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rvae-ThermalChallenge/data/"/>
    </mc:Choice>
  </mc:AlternateContent>
  <xr:revisionPtr revIDLastSave="0" documentId="13_ncr:1_{EB892CAB-B612-8E41-A213-35DA10B436E1}" xr6:coauthVersionLast="46" xr6:coauthVersionMax="46" xr10:uidLastSave="{00000000-0000-0000-0000-000000000000}"/>
  <bookViews>
    <workbookView xWindow="0" yWindow="500" windowWidth="33600" windowHeight="19200" activeTab="6" xr2:uid="{E5B87F94-E70E-5D42-B416-CBD80844FED5}"/>
  </bookViews>
  <sheets>
    <sheet name="2.0-Data" sheetId="10" r:id="rId1"/>
    <sheet name="2.0-Temp" sheetId="5" r:id="rId2"/>
    <sheet name="2.0-Tanks" sheetId="9" r:id="rId3"/>
    <sheet name="4.5-Data" sheetId="1" r:id="rId4"/>
    <sheet name="4.5-Temp" sheetId="4" r:id="rId5"/>
    <sheet name="4.5-Tanks" sheetId="3" r:id="rId6"/>
    <sheet name="7.0-Data" sheetId="8" r:id="rId7"/>
    <sheet name="7.0-Temp" sheetId="6" r:id="rId8"/>
    <sheet name="7.0-Tanks" sheetId="7" r:id="rId9"/>
    <sheet name="9.0-Data" sheetId="11" r:id="rId10"/>
  </sheets>
  <definedNames>
    <definedName name="_xlnm._FilterDatabase" localSheetId="0" hidden="1">'2.0-Data'!$I$1:$I$324</definedName>
    <definedName name="_xlnm._FilterDatabase" localSheetId="3" hidden="1">'4.5-Data'!$G$1:$G$328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8" l="1" a="1"/>
  <c r="M3" i="8"/>
  <c r="M4" i="8" a="1"/>
  <c r="M4" i="8"/>
  <c r="M5" i="8" a="1"/>
  <c r="M5" i="8"/>
  <c r="M6" i="8" a="1"/>
  <c r="M6" i="8"/>
  <c r="M7" i="8" a="1"/>
  <c r="M7" i="8"/>
  <c r="M8" i="8" a="1"/>
  <c r="M8" i="8"/>
  <c r="M9" i="8" a="1"/>
  <c r="M9" i="8"/>
  <c r="M10" i="8" a="1"/>
  <c r="M10" i="8"/>
  <c r="M11" i="8" a="1"/>
  <c r="M11" i="8"/>
  <c r="M12" i="8" a="1"/>
  <c r="M12" i="8"/>
  <c r="M13" i="8" a="1"/>
  <c r="M13" i="8"/>
  <c r="M14" i="8" a="1"/>
  <c r="M14" i="8"/>
  <c r="M15" i="8" a="1"/>
  <c r="M15" i="8"/>
  <c r="M16" i="8" a="1"/>
  <c r="M16" i="8"/>
  <c r="M17" i="8" a="1"/>
  <c r="M17" i="8"/>
  <c r="M18" i="8" a="1"/>
  <c r="M18" i="8"/>
  <c r="M19" i="8" a="1"/>
  <c r="M19" i="8"/>
  <c r="M20" i="8" a="1"/>
  <c r="M20" i="8"/>
  <c r="M21" i="8" a="1"/>
  <c r="M21" i="8"/>
  <c r="M22" i="8" a="1"/>
  <c r="M22" i="8"/>
  <c r="M23" i="8" a="1"/>
  <c r="M23" i="8"/>
  <c r="M24" i="8" a="1"/>
  <c r="M24" i="8"/>
  <c r="M25" i="8" a="1"/>
  <c r="M25" i="8"/>
  <c r="M26" i="8" a="1"/>
  <c r="M26" i="8"/>
  <c r="M27" i="8" a="1"/>
  <c r="M27" i="8"/>
  <c r="M28" i="8" a="1"/>
  <c r="M28" i="8"/>
  <c r="M29" i="8" a="1"/>
  <c r="M29" i="8"/>
  <c r="M30" i="8" a="1"/>
  <c r="M30" i="8"/>
  <c r="M31" i="8" a="1"/>
  <c r="M31" i="8"/>
  <c r="M32" i="8" a="1"/>
  <c r="M32" i="8"/>
  <c r="M33" i="8" a="1"/>
  <c r="M33" i="8"/>
  <c r="M34" i="8" a="1"/>
  <c r="M34" i="8"/>
  <c r="M35" i="8" a="1"/>
  <c r="M35" i="8"/>
  <c r="M36" i="8" a="1"/>
  <c r="M36" i="8"/>
  <c r="M37" i="8" a="1"/>
  <c r="M37" i="8"/>
  <c r="M38" i="8" a="1"/>
  <c r="M38" i="8"/>
  <c r="M39" i="8" a="1"/>
  <c r="M39" i="8"/>
  <c r="M40" i="8" a="1"/>
  <c r="M40" i="8"/>
  <c r="M41" i="8" a="1"/>
  <c r="M41" i="8"/>
  <c r="M42" i="8" a="1"/>
  <c r="M42" i="8"/>
  <c r="M43" i="8" a="1"/>
  <c r="M43" i="8"/>
  <c r="M44" i="8" a="1"/>
  <c r="M44" i="8"/>
  <c r="M45" i="8" a="1"/>
  <c r="M45" i="8"/>
  <c r="M46" i="8" a="1"/>
  <c r="M46" i="8"/>
  <c r="M47" i="8" a="1"/>
  <c r="M47" i="8"/>
  <c r="M48" i="8" a="1"/>
  <c r="M48" i="8"/>
  <c r="M49" i="8" a="1"/>
  <c r="M49" i="8"/>
  <c r="M50" i="8" a="1"/>
  <c r="M50" i="8"/>
  <c r="M51" i="8" a="1"/>
  <c r="M51" i="8"/>
  <c r="M52" i="8" a="1"/>
  <c r="M52" i="8"/>
  <c r="M53" i="8" a="1"/>
  <c r="M53" i="8"/>
  <c r="M54" i="8" a="1"/>
  <c r="M54" i="8"/>
  <c r="M55" i="8" a="1"/>
  <c r="M55" i="8"/>
  <c r="M56" i="8" a="1"/>
  <c r="M56" i="8"/>
  <c r="M57" i="8" a="1"/>
  <c r="M57" i="8"/>
  <c r="M58" i="8" a="1"/>
  <c r="M58" i="8"/>
  <c r="M59" i="8" a="1"/>
  <c r="M59" i="8"/>
  <c r="M60" i="8" a="1"/>
  <c r="M60" i="8"/>
  <c r="M61" i="8" a="1"/>
  <c r="M61" i="8"/>
  <c r="M62" i="8" a="1"/>
  <c r="M62" i="8"/>
  <c r="M63" i="8" a="1"/>
  <c r="M63" i="8"/>
  <c r="M64" i="8" a="1"/>
  <c r="M64" i="8"/>
  <c r="M65" i="8" a="1"/>
  <c r="M65" i="8"/>
  <c r="M66" i="8" a="1"/>
  <c r="M66" i="8"/>
  <c r="M67" i="8" a="1"/>
  <c r="M67" i="8"/>
  <c r="M68" i="8" a="1"/>
  <c r="M68" i="8"/>
  <c r="M69" i="8" a="1"/>
  <c r="M69" i="8"/>
  <c r="M70" i="8" a="1"/>
  <c r="M70" i="8"/>
  <c r="M71" i="8" a="1"/>
  <c r="M71" i="8"/>
  <c r="M72" i="8" a="1"/>
  <c r="M72" i="8"/>
  <c r="M73" i="8" a="1"/>
  <c r="M73" i="8"/>
  <c r="M74" i="8" a="1"/>
  <c r="M74" i="8"/>
  <c r="M75" i="8" a="1"/>
  <c r="M75" i="8"/>
  <c r="M76" i="8" a="1"/>
  <c r="M76" i="8"/>
  <c r="M77" i="8" a="1"/>
  <c r="M77" i="8"/>
  <c r="M78" i="8" a="1"/>
  <c r="M78" i="8"/>
  <c r="M79" i="8" a="1"/>
  <c r="M79" i="8"/>
  <c r="M80" i="8" a="1"/>
  <c r="M80" i="8"/>
  <c r="M81" i="8" a="1"/>
  <c r="M81" i="8"/>
  <c r="M82" i="8" a="1"/>
  <c r="M82" i="8"/>
  <c r="M83" i="8" a="1"/>
  <c r="M83" i="8"/>
  <c r="M84" i="8" a="1"/>
  <c r="M84" i="8"/>
  <c r="M85" i="8" a="1"/>
  <c r="M85" i="8"/>
  <c r="M86" i="8" a="1"/>
  <c r="M86" i="8"/>
  <c r="M87" i="8" a="1"/>
  <c r="M87" i="8"/>
  <c r="M88" i="8" a="1"/>
  <c r="M88" i="8"/>
  <c r="M89" i="8" a="1"/>
  <c r="M89" i="8"/>
  <c r="M90" i="8" a="1"/>
  <c r="M90" i="8"/>
  <c r="M91" i="8" a="1"/>
  <c r="M91" i="8"/>
  <c r="M92" i="8" a="1"/>
  <c r="M92" i="8"/>
  <c r="M93" i="8" a="1"/>
  <c r="M93" i="8"/>
  <c r="M94" i="8" a="1"/>
  <c r="M94" i="8"/>
  <c r="M95" i="8" a="1"/>
  <c r="M95" i="8"/>
  <c r="M96" i="8" a="1"/>
  <c r="M96" i="8"/>
  <c r="M97" i="8" a="1"/>
  <c r="M97" i="8"/>
  <c r="M98" i="8" a="1"/>
  <c r="M98" i="8"/>
  <c r="M99" i="8" a="1"/>
  <c r="M99" i="8"/>
  <c r="M100" i="8" a="1"/>
  <c r="M100" i="8"/>
  <c r="M101" i="8" a="1"/>
  <c r="M101" i="8"/>
  <c r="M102" i="8" a="1"/>
  <c r="M102" i="8"/>
  <c r="M103" i="8" a="1"/>
  <c r="M103" i="8"/>
  <c r="M104" i="8" a="1"/>
  <c r="M104" i="8"/>
  <c r="M105" i="8" a="1"/>
  <c r="M105" i="8"/>
  <c r="M106" i="8" a="1"/>
  <c r="M106" i="8"/>
  <c r="M107" i="8" a="1"/>
  <c r="M107" i="8"/>
  <c r="M108" i="8" a="1"/>
  <c r="M108" i="8"/>
  <c r="M109" i="8" a="1"/>
  <c r="M109" i="8"/>
  <c r="M110" i="8" a="1"/>
  <c r="M110" i="8"/>
  <c r="M111" i="8" a="1"/>
  <c r="M111" i="8"/>
  <c r="M112" i="8" a="1"/>
  <c r="M112" i="8"/>
  <c r="M113" i="8" a="1"/>
  <c r="M113" i="8"/>
  <c r="M114" i="8" a="1"/>
  <c r="M114" i="8"/>
  <c r="M115" i="8" a="1"/>
  <c r="M115" i="8"/>
  <c r="M116" i="8" a="1"/>
  <c r="M116" i="8"/>
  <c r="M117" i="8" a="1"/>
  <c r="M117" i="8"/>
  <c r="M118" i="8" a="1"/>
  <c r="M118" i="8"/>
  <c r="M119" i="8" a="1"/>
  <c r="M119" i="8"/>
  <c r="M120" i="8" a="1"/>
  <c r="M120" i="8"/>
  <c r="M121" i="8" a="1"/>
  <c r="M121" i="8"/>
  <c r="M122" i="8" a="1"/>
  <c r="M122" i="8"/>
  <c r="M123" i="8" a="1"/>
  <c r="M123" i="8"/>
  <c r="M124" i="8" a="1"/>
  <c r="M124" i="8"/>
  <c r="M125" i="8" a="1"/>
  <c r="M125" i="8"/>
  <c r="M126" i="8" a="1"/>
  <c r="M126" i="8"/>
  <c r="M127" i="8" a="1"/>
  <c r="M127" i="8"/>
  <c r="M128" i="8" a="1"/>
  <c r="M128" i="8"/>
  <c r="M129" i="8" a="1"/>
  <c r="M129" i="8"/>
  <c r="M130" i="8" a="1"/>
  <c r="M130" i="8"/>
  <c r="M131" i="8" a="1"/>
  <c r="M131" i="8"/>
  <c r="M132" i="8" a="1"/>
  <c r="M132" i="8"/>
  <c r="M133" i="8" a="1"/>
  <c r="M133" i="8"/>
  <c r="M134" i="8" a="1"/>
  <c r="M134" i="8"/>
  <c r="M135" i="8" a="1"/>
  <c r="M135" i="8"/>
  <c r="M136" i="8" a="1"/>
  <c r="M136" i="8"/>
  <c r="M137" i="8" a="1"/>
  <c r="M137" i="8"/>
  <c r="M138" i="8" a="1"/>
  <c r="M138" i="8"/>
  <c r="M139" i="8" a="1"/>
  <c r="M139" i="8"/>
  <c r="M140" i="8" a="1"/>
  <c r="M140" i="8"/>
  <c r="M141" i="8" a="1"/>
  <c r="M141" i="8"/>
  <c r="M142" i="8" a="1"/>
  <c r="M142" i="8"/>
  <c r="M143" i="8" a="1"/>
  <c r="M143" i="8"/>
  <c r="M144" i="8" a="1"/>
  <c r="M144" i="8"/>
  <c r="M145" i="8" a="1"/>
  <c r="M145" i="8"/>
  <c r="M146" i="8" a="1"/>
  <c r="M146" i="8"/>
  <c r="M147" i="8" a="1"/>
  <c r="M147" i="8"/>
  <c r="M148" i="8" a="1"/>
  <c r="M148" i="8"/>
  <c r="M149" i="8" a="1"/>
  <c r="M149" i="8"/>
  <c r="M150" i="8" a="1"/>
  <c r="M150" i="8"/>
  <c r="M151" i="8" a="1"/>
  <c r="M151" i="8"/>
  <c r="M152" i="8" a="1"/>
  <c r="M152" i="8"/>
  <c r="M153" i="8" a="1"/>
  <c r="M153" i="8"/>
  <c r="M154" i="8" a="1"/>
  <c r="M154" i="8"/>
  <c r="M155" i="8" a="1"/>
  <c r="M155" i="8"/>
  <c r="M156" i="8" a="1"/>
  <c r="M156" i="8"/>
  <c r="M157" i="8" a="1"/>
  <c r="M157" i="8"/>
  <c r="M158" i="8" a="1"/>
  <c r="M158" i="8"/>
  <c r="M159" i="8" a="1"/>
  <c r="M159" i="8"/>
  <c r="M160" i="8" a="1"/>
  <c r="M160" i="8"/>
  <c r="M161" i="8" a="1"/>
  <c r="M161" i="8"/>
  <c r="M162" i="8" a="1"/>
  <c r="M162" i="8"/>
  <c r="M163" i="8" a="1"/>
  <c r="M163" i="8"/>
  <c r="M164" i="8" a="1"/>
  <c r="M164" i="8"/>
  <c r="M165" i="8" a="1"/>
  <c r="M165" i="8"/>
  <c r="M166" i="8" a="1"/>
  <c r="M166" i="8"/>
  <c r="M167" i="8" a="1"/>
  <c r="M167" i="8"/>
  <c r="M168" i="8" a="1"/>
  <c r="M168" i="8"/>
  <c r="M169" i="8" a="1"/>
  <c r="M169" i="8"/>
  <c r="M170" i="8" a="1"/>
  <c r="M170" i="8"/>
  <c r="M171" i="8" a="1"/>
  <c r="M171" i="8" s="1"/>
  <c r="M172" i="8" a="1"/>
  <c r="M172" i="8" s="1"/>
  <c r="M173" i="8" a="1"/>
  <c r="M173" i="8" s="1"/>
  <c r="M174" i="8" a="1"/>
  <c r="M174" i="8" s="1"/>
  <c r="M175" i="8" a="1"/>
  <c r="M175" i="8" s="1"/>
  <c r="M176" i="8" a="1"/>
  <c r="M176" i="8" s="1"/>
  <c r="M177" i="8" a="1"/>
  <c r="M177" i="8" s="1"/>
  <c r="M178" i="8" a="1"/>
  <c r="M178" i="8" s="1"/>
  <c r="M179" i="8" a="1"/>
  <c r="M179" i="8" s="1"/>
  <c r="M180" i="8" a="1"/>
  <c r="M180" i="8" s="1"/>
  <c r="M181" i="8" a="1"/>
  <c r="M181" i="8" s="1"/>
  <c r="M182" i="8" a="1"/>
  <c r="M182" i="8" s="1"/>
  <c r="M183" i="8" a="1"/>
  <c r="M183" i="8" s="1"/>
  <c r="M184" i="8" a="1"/>
  <c r="M184" i="8" s="1"/>
  <c r="M185" i="8" a="1"/>
  <c r="M185" i="8" s="1"/>
  <c r="M186" i="8" a="1"/>
  <c r="M186" i="8" s="1"/>
  <c r="M187" i="8" a="1"/>
  <c r="M187" i="8" s="1"/>
  <c r="M188" i="8" a="1"/>
  <c r="M188" i="8" s="1"/>
  <c r="M189" i="8" a="1"/>
  <c r="M189" i="8" s="1"/>
  <c r="M190" i="8" a="1"/>
  <c r="M190" i="8" s="1"/>
  <c r="M191" i="8" a="1"/>
  <c r="M191" i="8" s="1"/>
  <c r="M192" i="8" a="1"/>
  <c r="M192" i="8" s="1"/>
  <c r="M193" i="8" a="1"/>
  <c r="M193" i="8" s="1"/>
  <c r="M194" i="8" a="1"/>
  <c r="M194" i="8" s="1"/>
  <c r="M195" i="8" a="1"/>
  <c r="M195" i="8" s="1"/>
  <c r="M196" i="8" a="1"/>
  <c r="M196" i="8" s="1"/>
  <c r="M197" i="8" a="1"/>
  <c r="M197" i="8" s="1"/>
  <c r="M198" i="8" a="1"/>
  <c r="M198" i="8" s="1"/>
  <c r="M199" i="8" a="1"/>
  <c r="M199" i="8" s="1"/>
  <c r="M200" i="8" a="1"/>
  <c r="M200" i="8" s="1"/>
  <c r="M201" i="8" a="1"/>
  <c r="M201" i="8" s="1"/>
  <c r="M202" i="8" a="1"/>
  <c r="M202" i="8" s="1"/>
  <c r="M203" i="8" a="1"/>
  <c r="M203" i="8" s="1"/>
  <c r="M204" i="8" a="1"/>
  <c r="M204" i="8" s="1"/>
  <c r="M205" i="8" a="1"/>
  <c r="M205" i="8" s="1"/>
  <c r="M206" i="8" a="1"/>
  <c r="M206" i="8" s="1"/>
  <c r="M207" i="8" a="1"/>
  <c r="M207" i="8" s="1"/>
  <c r="M208" i="8" a="1"/>
  <c r="M208" i="8" s="1"/>
  <c r="M209" i="8" a="1"/>
  <c r="M209" i="8" s="1"/>
  <c r="M210" i="8" a="1"/>
  <c r="M210" i="8" s="1"/>
  <c r="M211" i="8" a="1"/>
  <c r="M211" i="8" s="1"/>
  <c r="M212" i="8" a="1"/>
  <c r="M212" i="8" s="1"/>
  <c r="M213" i="8" a="1"/>
  <c r="M213" i="8" s="1"/>
  <c r="M214" i="8" a="1"/>
  <c r="M214" i="8" s="1"/>
  <c r="M215" i="8" a="1"/>
  <c r="M215" i="8" s="1"/>
  <c r="M216" i="8" a="1"/>
  <c r="M216" i="8" s="1"/>
  <c r="M217" i="8" a="1"/>
  <c r="M217" i="8" s="1"/>
  <c r="M218" i="8" a="1"/>
  <c r="M218" i="8" s="1"/>
  <c r="M219" i="8" a="1"/>
  <c r="M219" i="8" s="1"/>
  <c r="M220" i="8" a="1"/>
  <c r="M220" i="8" s="1"/>
  <c r="M221" i="8" a="1"/>
  <c r="M221" i="8" s="1"/>
  <c r="M222" i="8" a="1"/>
  <c r="M222" i="8" s="1"/>
  <c r="M223" i="8" a="1"/>
  <c r="M223" i="8" s="1"/>
  <c r="M224" i="8" a="1"/>
  <c r="M224" i="8" s="1"/>
  <c r="M225" i="8" a="1"/>
  <c r="M225" i="8" s="1"/>
  <c r="M226" i="8" a="1"/>
  <c r="M226" i="8" s="1"/>
  <c r="M227" i="8" a="1"/>
  <c r="M227" i="8" s="1"/>
  <c r="M228" i="8" a="1"/>
  <c r="M228" i="8" s="1"/>
  <c r="M229" i="8" a="1"/>
  <c r="M229" i="8" s="1"/>
  <c r="M230" i="8" a="1"/>
  <c r="M230" i="8" s="1"/>
  <c r="M231" i="8" a="1"/>
  <c r="M231" i="8" s="1"/>
  <c r="M232" i="8" a="1"/>
  <c r="M232" i="8" s="1"/>
  <c r="M233" i="8" a="1"/>
  <c r="M233" i="8" s="1"/>
  <c r="M234" i="8" a="1"/>
  <c r="M234" i="8" s="1"/>
  <c r="M235" i="8" a="1"/>
  <c r="M235" i="8" s="1"/>
  <c r="M236" i="8" a="1"/>
  <c r="M236" i="8" s="1"/>
  <c r="M237" i="8" a="1"/>
  <c r="M237" i="8" s="1"/>
  <c r="M238" i="8" a="1"/>
  <c r="M238" i="8" s="1"/>
  <c r="M239" i="8" a="1"/>
  <c r="M239" i="8" s="1"/>
  <c r="M240" i="8" a="1"/>
  <c r="M240" i="8" s="1"/>
  <c r="M241" i="8" a="1"/>
  <c r="M241" i="8" s="1"/>
  <c r="M242" i="8" a="1"/>
  <c r="M242" i="8" s="1"/>
  <c r="M243" i="8" a="1"/>
  <c r="M243" i="8" s="1"/>
  <c r="M2" i="8" a="1"/>
  <c r="M2" i="8" s="1"/>
  <c r="M3" i="1" a="1"/>
  <c r="M3" i="1"/>
  <c r="M4" i="1" a="1"/>
  <c r="M4" i="1"/>
  <c r="M5" i="1" a="1"/>
  <c r="M5" i="1"/>
  <c r="M6" i="1" a="1"/>
  <c r="M6" i="1"/>
  <c r="M7" i="1" a="1"/>
  <c r="M7" i="1"/>
  <c r="M8" i="1" a="1"/>
  <c r="M8" i="1"/>
  <c r="M9" i="1" a="1"/>
  <c r="M9" i="1"/>
  <c r="M10" i="1" a="1"/>
  <c r="M10" i="1"/>
  <c r="M11" i="1" a="1"/>
  <c r="M11" i="1"/>
  <c r="M12" i="1" a="1"/>
  <c r="M12" i="1"/>
  <c r="M13" i="1" a="1"/>
  <c r="M13" i="1"/>
  <c r="M14" i="1" a="1"/>
  <c r="M14" i="1"/>
  <c r="M15" i="1" a="1"/>
  <c r="M15" i="1"/>
  <c r="M16" i="1" a="1"/>
  <c r="M16" i="1"/>
  <c r="M17" i="1" a="1"/>
  <c r="M17" i="1"/>
  <c r="M18" i="1" a="1"/>
  <c r="M18" i="1"/>
  <c r="M19" i="1" a="1"/>
  <c r="M19" i="1"/>
  <c r="M20" i="1" a="1"/>
  <c r="M20" i="1"/>
  <c r="M21" i="1" a="1"/>
  <c r="M21" i="1"/>
  <c r="M22" i="1" a="1"/>
  <c r="M22" i="1"/>
  <c r="M23" i="1" a="1"/>
  <c r="M23" i="1"/>
  <c r="M24" i="1" a="1"/>
  <c r="M24" i="1"/>
  <c r="M25" i="1" a="1"/>
  <c r="M25" i="1"/>
  <c r="M26" i="1" a="1"/>
  <c r="M26" i="1"/>
  <c r="M27" i="1" a="1"/>
  <c r="M27" i="1"/>
  <c r="M28" i="1" a="1"/>
  <c r="M28" i="1"/>
  <c r="M29" i="1" a="1"/>
  <c r="M29" i="1"/>
  <c r="M30" i="1" a="1"/>
  <c r="M30" i="1"/>
  <c r="M31" i="1" a="1"/>
  <c r="M31" i="1"/>
  <c r="M32" i="1" a="1"/>
  <c r="M32" i="1"/>
  <c r="M33" i="1" a="1"/>
  <c r="M33" i="1"/>
  <c r="M34" i="1" a="1"/>
  <c r="M34" i="1"/>
  <c r="M35" i="1" a="1"/>
  <c r="M35" i="1"/>
  <c r="M36" i="1" a="1"/>
  <c r="M36" i="1"/>
  <c r="M37" i="1" a="1"/>
  <c r="M37" i="1"/>
  <c r="M38" i="1" a="1"/>
  <c r="M38" i="1"/>
  <c r="M39" i="1" a="1"/>
  <c r="M39" i="1"/>
  <c r="M40" i="1" a="1"/>
  <c r="M40" i="1"/>
  <c r="M41" i="1" a="1"/>
  <c r="M41" i="1"/>
  <c r="M42" i="1" a="1"/>
  <c r="M42" i="1"/>
  <c r="M43" i="1" a="1"/>
  <c r="M43" i="1"/>
  <c r="M44" i="1" a="1"/>
  <c r="M44" i="1"/>
  <c r="M45" i="1" a="1"/>
  <c r="M45" i="1"/>
  <c r="M46" i="1" a="1"/>
  <c r="M46" i="1"/>
  <c r="M47" i="1" a="1"/>
  <c r="M47" i="1"/>
  <c r="M48" i="1" a="1"/>
  <c r="M48" i="1"/>
  <c r="M49" i="1" a="1"/>
  <c r="M49" i="1"/>
  <c r="M50" i="1" a="1"/>
  <c r="M50" i="1"/>
  <c r="M51" i="1" a="1"/>
  <c r="M51" i="1"/>
  <c r="M52" i="1" a="1"/>
  <c r="M52" i="1"/>
  <c r="M53" i="1" a="1"/>
  <c r="M53" i="1"/>
  <c r="M54" i="1" a="1"/>
  <c r="M54" i="1"/>
  <c r="M55" i="1" a="1"/>
  <c r="M55" i="1"/>
  <c r="M56" i="1" a="1"/>
  <c r="M56" i="1"/>
  <c r="M57" i="1" a="1"/>
  <c r="M57" i="1"/>
  <c r="M58" i="1" a="1"/>
  <c r="M58" i="1"/>
  <c r="M59" i="1" a="1"/>
  <c r="M59" i="1"/>
  <c r="M60" i="1" a="1"/>
  <c r="M60" i="1"/>
  <c r="M61" i="1" a="1"/>
  <c r="M61" i="1"/>
  <c r="M62" i="1" a="1"/>
  <c r="M62" i="1"/>
  <c r="M63" i="1" a="1"/>
  <c r="M63" i="1"/>
  <c r="M64" i="1" a="1"/>
  <c r="M64" i="1"/>
  <c r="M65" i="1" a="1"/>
  <c r="M65" i="1"/>
  <c r="M66" i="1" a="1"/>
  <c r="M66" i="1"/>
  <c r="M67" i="1" a="1"/>
  <c r="M67" i="1"/>
  <c r="M68" i="1" a="1"/>
  <c r="M68" i="1"/>
  <c r="M69" i="1" a="1"/>
  <c r="M69" i="1"/>
  <c r="M70" i="1" a="1"/>
  <c r="M70" i="1"/>
  <c r="M71" i="1" a="1"/>
  <c r="M71" i="1"/>
  <c r="M72" i="1" a="1"/>
  <c r="M72" i="1"/>
  <c r="M73" i="1" a="1"/>
  <c r="M73" i="1"/>
  <c r="M74" i="1" a="1"/>
  <c r="M74" i="1"/>
  <c r="M75" i="1" a="1"/>
  <c r="M75" i="1"/>
  <c r="M76" i="1" a="1"/>
  <c r="M76" i="1"/>
  <c r="M77" i="1" a="1"/>
  <c r="M77" i="1"/>
  <c r="M78" i="1" a="1"/>
  <c r="M78" i="1"/>
  <c r="M79" i="1" a="1"/>
  <c r="M79" i="1"/>
  <c r="M80" i="1" a="1"/>
  <c r="M80" i="1"/>
  <c r="M81" i="1" a="1"/>
  <c r="M81" i="1"/>
  <c r="M82" i="1" a="1"/>
  <c r="M82" i="1"/>
  <c r="M83" i="1" a="1"/>
  <c r="M83" i="1"/>
  <c r="M84" i="1" a="1"/>
  <c r="M84" i="1"/>
  <c r="M85" i="1" a="1"/>
  <c r="M85" i="1"/>
  <c r="M86" i="1" a="1"/>
  <c r="M86" i="1"/>
  <c r="M87" i="1" a="1"/>
  <c r="M87" i="1"/>
  <c r="M88" i="1" a="1"/>
  <c r="M88" i="1"/>
  <c r="M89" i="1" a="1"/>
  <c r="M89" i="1"/>
  <c r="M90" i="1" a="1"/>
  <c r="M90" i="1"/>
  <c r="M91" i="1" a="1"/>
  <c r="M91" i="1"/>
  <c r="M92" i="1" a="1"/>
  <c r="M92" i="1"/>
  <c r="M93" i="1" a="1"/>
  <c r="M93" i="1"/>
  <c r="M94" i="1" a="1"/>
  <c r="M94" i="1"/>
  <c r="M95" i="1" a="1"/>
  <c r="M95" i="1"/>
  <c r="M96" i="1" a="1"/>
  <c r="M96" i="1"/>
  <c r="M97" i="1" a="1"/>
  <c r="M97" i="1"/>
  <c r="M98" i="1" a="1"/>
  <c r="M98" i="1"/>
  <c r="M99" i="1" a="1"/>
  <c r="M99" i="1"/>
  <c r="M100" i="1" a="1"/>
  <c r="M100" i="1"/>
  <c r="M101" i="1" a="1"/>
  <c r="M101" i="1"/>
  <c r="M102" i="1" a="1"/>
  <c r="M102" i="1"/>
  <c r="M103" i="1" a="1"/>
  <c r="M103" i="1"/>
  <c r="M104" i="1" a="1"/>
  <c r="M104" i="1"/>
  <c r="M105" i="1" a="1"/>
  <c r="M105" i="1"/>
  <c r="M106" i="1" a="1"/>
  <c r="M106" i="1"/>
  <c r="M107" i="1" a="1"/>
  <c r="M107" i="1"/>
  <c r="M108" i="1" a="1"/>
  <c r="M108" i="1"/>
  <c r="M109" i="1" a="1"/>
  <c r="M109" i="1"/>
  <c r="M110" i="1" a="1"/>
  <c r="M110" i="1"/>
  <c r="M111" i="1" a="1"/>
  <c r="M111" i="1"/>
  <c r="M112" i="1" a="1"/>
  <c r="M112" i="1"/>
  <c r="M113" i="1" a="1"/>
  <c r="M113" i="1"/>
  <c r="M114" i="1" a="1"/>
  <c r="M114" i="1"/>
  <c r="M115" i="1" a="1"/>
  <c r="M115" i="1"/>
  <c r="M116" i="1" a="1"/>
  <c r="M116" i="1"/>
  <c r="M117" i="1" a="1"/>
  <c r="M117" i="1"/>
  <c r="M118" i="1" a="1"/>
  <c r="M118" i="1"/>
  <c r="M119" i="1" a="1"/>
  <c r="M119" i="1"/>
  <c r="M120" i="1" a="1"/>
  <c r="M120" i="1"/>
  <c r="M121" i="1" a="1"/>
  <c r="M121" i="1"/>
  <c r="M122" i="1" a="1"/>
  <c r="M122" i="1"/>
  <c r="M123" i="1" a="1"/>
  <c r="M123" i="1"/>
  <c r="M124" i="1" a="1"/>
  <c r="M124" i="1"/>
  <c r="M125" i="1" a="1"/>
  <c r="M125" i="1"/>
  <c r="M126" i="1" a="1"/>
  <c r="M126" i="1"/>
  <c r="M127" i="1" a="1"/>
  <c r="M127" i="1"/>
  <c r="M128" i="1" a="1"/>
  <c r="M128" i="1"/>
  <c r="M129" i="1" a="1"/>
  <c r="M129" i="1"/>
  <c r="M130" i="1" a="1"/>
  <c r="M130" i="1"/>
  <c r="M131" i="1" a="1"/>
  <c r="M131" i="1"/>
  <c r="M132" i="1" a="1"/>
  <c r="M132" i="1"/>
  <c r="M133" i="1" a="1"/>
  <c r="M133" i="1"/>
  <c r="M134" i="1" a="1"/>
  <c r="M134" i="1"/>
  <c r="M135" i="1" a="1"/>
  <c r="M135" i="1"/>
  <c r="M136" i="1" a="1"/>
  <c r="M136" i="1"/>
  <c r="M137" i="1" a="1"/>
  <c r="M137" i="1"/>
  <c r="M138" i="1" a="1"/>
  <c r="M138" i="1"/>
  <c r="M139" i="1" a="1"/>
  <c r="M139" i="1"/>
  <c r="M140" i="1" a="1"/>
  <c r="M140" i="1"/>
  <c r="M141" i="1" a="1"/>
  <c r="M141" i="1"/>
  <c r="M142" i="1" a="1"/>
  <c r="M142" i="1"/>
  <c r="M143" i="1" a="1"/>
  <c r="M143" i="1"/>
  <c r="M144" i="1" a="1"/>
  <c r="M144" i="1"/>
  <c r="M145" i="1" a="1"/>
  <c r="M145" i="1"/>
  <c r="M146" i="1" a="1"/>
  <c r="M146" i="1"/>
  <c r="M147" i="1" a="1"/>
  <c r="M147" i="1"/>
  <c r="M148" i="1" a="1"/>
  <c r="M148" i="1"/>
  <c r="M149" i="1" a="1"/>
  <c r="M149" i="1"/>
  <c r="M150" i="1" a="1"/>
  <c r="M150" i="1"/>
  <c r="M151" i="1" a="1"/>
  <c r="M151" i="1"/>
  <c r="M152" i="1" a="1"/>
  <c r="M152" i="1"/>
  <c r="M153" i="1" a="1"/>
  <c r="M153" i="1"/>
  <c r="M154" i="1" a="1"/>
  <c r="M154" i="1"/>
  <c r="M155" i="1" a="1"/>
  <c r="M155" i="1"/>
  <c r="M156" i="1" a="1"/>
  <c r="M156" i="1"/>
  <c r="M157" i="1" a="1"/>
  <c r="M157" i="1"/>
  <c r="M158" i="1" a="1"/>
  <c r="M158" i="1"/>
  <c r="M159" i="1" a="1"/>
  <c r="M159" i="1"/>
  <c r="M160" i="1" a="1"/>
  <c r="M160" i="1"/>
  <c r="M161" i="1" a="1"/>
  <c r="M161" i="1"/>
  <c r="M162" i="1" a="1"/>
  <c r="M162" i="1"/>
  <c r="M163" i="1" a="1"/>
  <c r="M163" i="1"/>
  <c r="M164" i="1" a="1"/>
  <c r="M164" i="1"/>
  <c r="M165" i="1" a="1"/>
  <c r="M165" i="1"/>
  <c r="M166" i="1" a="1"/>
  <c r="M166" i="1"/>
  <c r="M167" i="1" a="1"/>
  <c r="M167" i="1"/>
  <c r="M168" i="1" a="1"/>
  <c r="M168" i="1"/>
  <c r="M169" i="1" a="1"/>
  <c r="M169" i="1"/>
  <c r="M170" i="1" a="1"/>
  <c r="M170" i="1"/>
  <c r="M171" i="1" a="1"/>
  <c r="M171" i="1"/>
  <c r="M172" i="1" a="1"/>
  <c r="M172" i="1"/>
  <c r="M173" i="1" a="1"/>
  <c r="M173" i="1"/>
  <c r="M174" i="1" a="1"/>
  <c r="M174" i="1"/>
  <c r="M175" i="1" a="1"/>
  <c r="M175" i="1"/>
  <c r="M176" i="1" a="1"/>
  <c r="M176" i="1"/>
  <c r="M177" i="1" a="1"/>
  <c r="M177" i="1"/>
  <c r="M178" i="1" a="1"/>
  <c r="M178" i="1"/>
  <c r="M179" i="1" a="1"/>
  <c r="M179" i="1"/>
  <c r="M180" i="1" a="1"/>
  <c r="M180" i="1"/>
  <c r="M181" i="1" a="1"/>
  <c r="M181" i="1"/>
  <c r="M182" i="1" a="1"/>
  <c r="M182" i="1"/>
  <c r="M183" i="1" a="1"/>
  <c r="M183" i="1"/>
  <c r="M184" i="1" a="1"/>
  <c r="M184" i="1"/>
  <c r="M185" i="1" a="1"/>
  <c r="M185" i="1"/>
  <c r="M186" i="1" a="1"/>
  <c r="M186" i="1"/>
  <c r="M187" i="1" a="1"/>
  <c r="M187" i="1"/>
  <c r="M188" i="1" a="1"/>
  <c r="M188" i="1"/>
  <c r="M189" i="1" a="1"/>
  <c r="M189" i="1"/>
  <c r="M190" i="1" a="1"/>
  <c r="M190" i="1"/>
  <c r="M191" i="1" a="1"/>
  <c r="M191" i="1"/>
  <c r="M192" i="1" a="1"/>
  <c r="M192" i="1"/>
  <c r="M193" i="1" a="1"/>
  <c r="M193" i="1"/>
  <c r="M194" i="1" a="1"/>
  <c r="M194" i="1"/>
  <c r="M195" i="1" a="1"/>
  <c r="M195" i="1"/>
  <c r="M196" i="1" a="1"/>
  <c r="M196" i="1"/>
  <c r="M197" i="1" a="1"/>
  <c r="M197" i="1"/>
  <c r="M198" i="1" a="1"/>
  <c r="M198" i="1"/>
  <c r="M199" i="1" a="1"/>
  <c r="M199" i="1"/>
  <c r="M200" i="1" a="1"/>
  <c r="M200" i="1"/>
  <c r="M201" i="1" a="1"/>
  <c r="M201" i="1"/>
  <c r="M202" i="1" a="1"/>
  <c r="M202" i="1"/>
  <c r="M203" i="1" a="1"/>
  <c r="M203" i="1"/>
  <c r="M204" i="1" a="1"/>
  <c r="M204" i="1"/>
  <c r="M205" i="1" a="1"/>
  <c r="M205" i="1"/>
  <c r="M206" i="1" a="1"/>
  <c r="M206" i="1"/>
  <c r="M207" i="1" a="1"/>
  <c r="M207" i="1"/>
  <c r="M208" i="1" a="1"/>
  <c r="M208" i="1"/>
  <c r="M209" i="1" a="1"/>
  <c r="M209" i="1"/>
  <c r="M210" i="1" a="1"/>
  <c r="M210" i="1"/>
  <c r="M211" i="1" a="1"/>
  <c r="M211" i="1"/>
  <c r="M212" i="1" a="1"/>
  <c r="M212" i="1"/>
  <c r="M213" i="1" a="1"/>
  <c r="M213" i="1"/>
  <c r="M214" i="1" a="1"/>
  <c r="M214" i="1"/>
  <c r="M215" i="1" a="1"/>
  <c r="M215" i="1"/>
  <c r="M216" i="1" a="1"/>
  <c r="M216" i="1"/>
  <c r="M217" i="1" a="1"/>
  <c r="M217" i="1"/>
  <c r="M218" i="1" a="1"/>
  <c r="M218" i="1"/>
  <c r="M219" i="1" a="1"/>
  <c r="M219" i="1"/>
  <c r="M220" i="1" a="1"/>
  <c r="M220" i="1"/>
  <c r="M221" i="1" a="1"/>
  <c r="M221" i="1"/>
  <c r="M222" i="1" a="1"/>
  <c r="M222" i="1"/>
  <c r="M223" i="1" a="1"/>
  <c r="M223" i="1"/>
  <c r="M224" i="1" a="1"/>
  <c r="M224" i="1"/>
  <c r="M225" i="1" a="1"/>
  <c r="M225" i="1"/>
  <c r="M226" i="1" a="1"/>
  <c r="M226" i="1"/>
  <c r="M227" i="1" a="1"/>
  <c r="M227" i="1"/>
  <c r="M228" i="1" a="1"/>
  <c r="M228" i="1"/>
  <c r="M229" i="1" a="1"/>
  <c r="M229" i="1"/>
  <c r="M230" i="1" a="1"/>
  <c r="M230" i="1"/>
  <c r="M231" i="1" a="1"/>
  <c r="M231" i="1"/>
  <c r="M232" i="1" a="1"/>
  <c r="M232" i="1"/>
  <c r="M233" i="1" a="1"/>
  <c r="M233" i="1"/>
  <c r="M234" i="1" a="1"/>
  <c r="M234" i="1"/>
  <c r="M235" i="1" a="1"/>
  <c r="M235" i="1"/>
  <c r="M236" i="1" a="1"/>
  <c r="M236" i="1"/>
  <c r="M237" i="1" a="1"/>
  <c r="M237" i="1"/>
  <c r="M238" i="1" a="1"/>
  <c r="M238" i="1"/>
  <c r="M239" i="1" a="1"/>
  <c r="M239" i="1"/>
  <c r="M240" i="1" a="1"/>
  <c r="M240" i="1"/>
  <c r="M241" i="1" a="1"/>
  <c r="M241" i="1"/>
  <c r="M242" i="1" a="1"/>
  <c r="M242" i="1"/>
  <c r="M243" i="1" a="1"/>
  <c r="M243" i="1"/>
  <c r="M244" i="1" a="1"/>
  <c r="M244" i="1"/>
  <c r="M245" i="1" a="1"/>
  <c r="M245" i="1"/>
  <c r="M246" i="1" a="1"/>
  <c r="M246" i="1"/>
  <c r="M247" i="1" a="1"/>
  <c r="M247" i="1"/>
  <c r="M248" i="1" a="1"/>
  <c r="M248" i="1"/>
  <c r="M249" i="1" a="1"/>
  <c r="M249" i="1"/>
  <c r="M250" i="1" a="1"/>
  <c r="M250" i="1"/>
  <c r="M251" i="1" a="1"/>
  <c r="M251" i="1"/>
  <c r="M252" i="1" a="1"/>
  <c r="M252" i="1"/>
  <c r="M253" i="1" a="1"/>
  <c r="M253" i="1"/>
  <c r="M254" i="1" a="1"/>
  <c r="M254" i="1"/>
  <c r="M255" i="1" a="1"/>
  <c r="M255" i="1"/>
  <c r="M256" i="1" a="1"/>
  <c r="M256" i="1"/>
  <c r="M257" i="1" a="1"/>
  <c r="M257" i="1"/>
  <c r="M258" i="1" a="1"/>
  <c r="M258" i="1"/>
  <c r="M259" i="1" a="1"/>
  <c r="M259" i="1"/>
  <c r="M260" i="1" a="1"/>
  <c r="M260" i="1"/>
  <c r="M261" i="1" a="1"/>
  <c r="M261" i="1"/>
  <c r="M262" i="1" a="1"/>
  <c r="M262" i="1"/>
  <c r="M263" i="1" a="1"/>
  <c r="M263" i="1"/>
  <c r="M264" i="1" a="1"/>
  <c r="M264" i="1"/>
  <c r="M265" i="1" a="1"/>
  <c r="M265" i="1"/>
  <c r="M266" i="1" a="1"/>
  <c r="M266" i="1"/>
  <c r="M267" i="1" a="1"/>
  <c r="M267" i="1"/>
  <c r="M268" i="1" a="1"/>
  <c r="M268" i="1"/>
  <c r="M269" i="1" a="1"/>
  <c r="M269" i="1"/>
  <c r="M270" i="1" a="1"/>
  <c r="M270" i="1"/>
  <c r="M271" i="1" a="1"/>
  <c r="M271" i="1"/>
  <c r="M272" i="1" a="1"/>
  <c r="M272" i="1"/>
  <c r="M273" i="1" a="1"/>
  <c r="M273" i="1"/>
  <c r="M274" i="1" a="1"/>
  <c r="M274" i="1"/>
  <c r="M275" i="1" a="1"/>
  <c r="M275" i="1"/>
  <c r="M276" i="1" a="1"/>
  <c r="M276" i="1"/>
  <c r="M277" i="1" a="1"/>
  <c r="M277" i="1"/>
  <c r="M278" i="1" a="1"/>
  <c r="M278" i="1"/>
  <c r="M279" i="1" a="1"/>
  <c r="M279" i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2" i="1" a="1"/>
  <c r="M2" i="1" s="1"/>
  <c r="M4" i="10" a="1"/>
  <c r="M4" i="10" s="1"/>
  <c r="M5" i="10" a="1"/>
  <c r="M5" i="10" s="1"/>
  <c r="M6" i="10" a="1"/>
  <c r="M6" i="10" s="1"/>
  <c r="M7" i="10" a="1"/>
  <c r="M7" i="10" s="1"/>
  <c r="M8" i="10" a="1"/>
  <c r="M8" i="10" s="1"/>
  <c r="M9" i="10" a="1"/>
  <c r="M9" i="10" s="1"/>
  <c r="M10" i="10" a="1"/>
  <c r="M10" i="10" s="1"/>
  <c r="M11" i="10" a="1"/>
  <c r="M11" i="10" s="1"/>
  <c r="M12" i="10" a="1"/>
  <c r="M12" i="10" s="1"/>
  <c r="M13" i="10" a="1"/>
  <c r="M13" i="10" s="1"/>
  <c r="M14" i="10" a="1"/>
  <c r="M14" i="10" s="1"/>
  <c r="M15" i="10" a="1"/>
  <c r="M15" i="10" s="1"/>
  <c r="M16" i="10" a="1"/>
  <c r="M16" i="10" s="1"/>
  <c r="M17" i="10" a="1"/>
  <c r="M17" i="10" s="1"/>
  <c r="M18" i="10" a="1"/>
  <c r="M18" i="10" s="1"/>
  <c r="M19" i="10" a="1"/>
  <c r="M19" i="10" s="1"/>
  <c r="M20" i="10" a="1"/>
  <c r="M20" i="10" s="1"/>
  <c r="M21" i="10" a="1"/>
  <c r="M21" i="10" s="1"/>
  <c r="M22" i="10" a="1"/>
  <c r="M22" i="10" s="1"/>
  <c r="M23" i="10" a="1"/>
  <c r="M23" i="10" s="1"/>
  <c r="M24" i="10" a="1"/>
  <c r="M24" i="10" s="1"/>
  <c r="M25" i="10" a="1"/>
  <c r="M25" i="10" s="1"/>
  <c r="M26" i="10" a="1"/>
  <c r="M26" i="10" s="1"/>
  <c r="M27" i="10" a="1"/>
  <c r="M27" i="10" s="1"/>
  <c r="M28" i="10" a="1"/>
  <c r="M28" i="10" s="1"/>
  <c r="M29" i="10" a="1"/>
  <c r="M29" i="10" s="1"/>
  <c r="M30" i="10" a="1"/>
  <c r="M30" i="10" s="1"/>
  <c r="M31" i="10" a="1"/>
  <c r="M31" i="10" s="1"/>
  <c r="M32" i="10" a="1"/>
  <c r="M32" i="10" s="1"/>
  <c r="M33" i="10" a="1"/>
  <c r="M33" i="10" s="1"/>
  <c r="M34" i="10" a="1"/>
  <c r="M34" i="10" s="1"/>
  <c r="M35" i="10" a="1"/>
  <c r="M35" i="10" s="1"/>
  <c r="M36" i="10" a="1"/>
  <c r="M36" i="10" s="1"/>
  <c r="M37" i="10" a="1"/>
  <c r="M37" i="10" s="1"/>
  <c r="M38" i="10" a="1"/>
  <c r="M38" i="10" s="1"/>
  <c r="M39" i="10" a="1"/>
  <c r="M39" i="10" s="1"/>
  <c r="M40" i="10" a="1"/>
  <c r="M40" i="10" s="1"/>
  <c r="M41" i="10" a="1"/>
  <c r="M41" i="10" s="1"/>
  <c r="M42" i="10" a="1"/>
  <c r="M42" i="10" s="1"/>
  <c r="M43" i="10" a="1"/>
  <c r="M43" i="10" s="1"/>
  <c r="M44" i="10" a="1"/>
  <c r="M44" i="10" s="1"/>
  <c r="M45" i="10" a="1"/>
  <c r="M45" i="10" s="1"/>
  <c r="M46" i="10" a="1"/>
  <c r="M46" i="10" s="1"/>
  <c r="M47" i="10" a="1"/>
  <c r="M47" i="10" s="1"/>
  <c r="M48" i="10" a="1"/>
  <c r="M48" i="10" s="1"/>
  <c r="M49" i="10" a="1"/>
  <c r="M49" i="10" s="1"/>
  <c r="M50" i="10" a="1"/>
  <c r="M50" i="10" s="1"/>
  <c r="M51" i="10" a="1"/>
  <c r="M51" i="10" s="1"/>
  <c r="M52" i="10" a="1"/>
  <c r="M52" i="10" s="1"/>
  <c r="M53" i="10" a="1"/>
  <c r="M53" i="10" s="1"/>
  <c r="M54" i="10" a="1"/>
  <c r="M54" i="10" s="1"/>
  <c r="M55" i="10" a="1"/>
  <c r="M55" i="10" s="1"/>
  <c r="M56" i="10" a="1"/>
  <c r="M56" i="10" s="1"/>
  <c r="M57" i="10" a="1"/>
  <c r="M57" i="10" s="1"/>
  <c r="M58" i="10" a="1"/>
  <c r="M58" i="10" s="1"/>
  <c r="M59" i="10" a="1"/>
  <c r="M59" i="10" s="1"/>
  <c r="M60" i="10" a="1"/>
  <c r="M60" i="10" s="1"/>
  <c r="M61" i="10" a="1"/>
  <c r="M61" i="10" s="1"/>
  <c r="M62" i="10" a="1"/>
  <c r="M62" i="10" s="1"/>
  <c r="M63" i="10" a="1"/>
  <c r="M63" i="10" s="1"/>
  <c r="M64" i="10" a="1"/>
  <c r="M64" i="10" s="1"/>
  <c r="M65" i="10" a="1"/>
  <c r="M65" i="10" s="1"/>
  <c r="M66" i="10" a="1"/>
  <c r="M66" i="10" s="1"/>
  <c r="M67" i="10" a="1"/>
  <c r="M67" i="10" s="1"/>
  <c r="M68" i="10" a="1"/>
  <c r="M68" i="10" s="1"/>
  <c r="M69" i="10" a="1"/>
  <c r="M69" i="10" s="1"/>
  <c r="M70" i="10" a="1"/>
  <c r="M70" i="10" s="1"/>
  <c r="M71" i="10" a="1"/>
  <c r="M71" i="10" s="1"/>
  <c r="M72" i="10" a="1"/>
  <c r="M72" i="10" s="1"/>
  <c r="M73" i="10" a="1"/>
  <c r="M73" i="10" s="1"/>
  <c r="M74" i="10" a="1"/>
  <c r="M74" i="10" s="1"/>
  <c r="M75" i="10" a="1"/>
  <c r="M75" i="10" s="1"/>
  <c r="M76" i="10" a="1"/>
  <c r="M76" i="10" s="1"/>
  <c r="M77" i="10" a="1"/>
  <c r="M77" i="10" s="1"/>
  <c r="M78" i="10" a="1"/>
  <c r="M78" i="10" s="1"/>
  <c r="M79" i="10" a="1"/>
  <c r="M79" i="10" s="1"/>
  <c r="M80" i="10" a="1"/>
  <c r="M80" i="10" s="1"/>
  <c r="M81" i="10" a="1"/>
  <c r="M81" i="10" s="1"/>
  <c r="M82" i="10" a="1"/>
  <c r="M82" i="10" s="1"/>
  <c r="M83" i="10" a="1"/>
  <c r="M83" i="10" s="1"/>
  <c r="M84" i="10" a="1"/>
  <c r="M84" i="10" s="1"/>
  <c r="M85" i="10" a="1"/>
  <c r="M85" i="10" s="1"/>
  <c r="M86" i="10" a="1"/>
  <c r="M86" i="10" s="1"/>
  <c r="M87" i="10" a="1"/>
  <c r="M87" i="10" s="1"/>
  <c r="M88" i="10" a="1"/>
  <c r="M88" i="10" s="1"/>
  <c r="M89" i="10" a="1"/>
  <c r="M89" i="10" s="1"/>
  <c r="M90" i="10" a="1"/>
  <c r="M90" i="10" s="1"/>
  <c r="M91" i="10" a="1"/>
  <c r="M91" i="10" s="1"/>
  <c r="M92" i="10" a="1"/>
  <c r="M92" i="10" s="1"/>
  <c r="M93" i="10" a="1"/>
  <c r="M93" i="10" s="1"/>
  <c r="M94" i="10" a="1"/>
  <c r="M94" i="10" s="1"/>
  <c r="M95" i="10" a="1"/>
  <c r="M95" i="10" s="1"/>
  <c r="M96" i="10" a="1"/>
  <c r="M96" i="10" s="1"/>
  <c r="M97" i="10" a="1"/>
  <c r="M97" i="10" s="1"/>
  <c r="M98" i="10" a="1"/>
  <c r="M98" i="10" s="1"/>
  <c r="M99" i="10" a="1"/>
  <c r="M99" i="10" s="1"/>
  <c r="M100" i="10" a="1"/>
  <c r="M100" i="10" s="1"/>
  <c r="M101" i="10" a="1"/>
  <c r="M101" i="10" s="1"/>
  <c r="M102" i="10" a="1"/>
  <c r="M102" i="10" s="1"/>
  <c r="M103" i="10" a="1"/>
  <c r="M103" i="10" s="1"/>
  <c r="M104" i="10" a="1"/>
  <c r="M104" i="10" s="1"/>
  <c r="M105" i="10" a="1"/>
  <c r="M105" i="10" s="1"/>
  <c r="M106" i="10" a="1"/>
  <c r="M106" i="10" s="1"/>
  <c r="M107" i="10" a="1"/>
  <c r="M107" i="10" s="1"/>
  <c r="M108" i="10" a="1"/>
  <c r="M108" i="10" s="1"/>
  <c r="M109" i="10" a="1"/>
  <c r="M109" i="10" s="1"/>
  <c r="M110" i="10" a="1"/>
  <c r="M110" i="10" s="1"/>
  <c r="M111" i="10" a="1"/>
  <c r="M111" i="10" s="1"/>
  <c r="M112" i="10" a="1"/>
  <c r="M112" i="10" s="1"/>
  <c r="M113" i="10" a="1"/>
  <c r="M113" i="10" s="1"/>
  <c r="M114" i="10" a="1"/>
  <c r="M114" i="10" s="1"/>
  <c r="M115" i="10" a="1"/>
  <c r="M115" i="10" s="1"/>
  <c r="M116" i="10" a="1"/>
  <c r="M116" i="10" s="1"/>
  <c r="M117" i="10" a="1"/>
  <c r="M117" i="10" s="1"/>
  <c r="M118" i="10" a="1"/>
  <c r="M118" i="10" s="1"/>
  <c r="M119" i="10" a="1"/>
  <c r="M119" i="10" s="1"/>
  <c r="M120" i="10" a="1"/>
  <c r="M120" i="10" s="1"/>
  <c r="M121" i="10" a="1"/>
  <c r="M121" i="10" s="1"/>
  <c r="M122" i="10" a="1"/>
  <c r="M122" i="10" s="1"/>
  <c r="M123" i="10" a="1"/>
  <c r="M123" i="10" s="1"/>
  <c r="M124" i="10" a="1"/>
  <c r="M124" i="10" s="1"/>
  <c r="M125" i="10" a="1"/>
  <c r="M125" i="10" s="1"/>
  <c r="M126" i="10" a="1"/>
  <c r="M126" i="10" s="1"/>
  <c r="M127" i="10" a="1"/>
  <c r="M127" i="10" s="1"/>
  <c r="M128" i="10" a="1"/>
  <c r="M128" i="10" s="1"/>
  <c r="M129" i="10" a="1"/>
  <c r="M129" i="10" s="1"/>
  <c r="M130" i="10" a="1"/>
  <c r="M130" i="10" s="1"/>
  <c r="M131" i="10" a="1"/>
  <c r="M131" i="10" s="1"/>
  <c r="M132" i="10" a="1"/>
  <c r="M132" i="10" s="1"/>
  <c r="M133" i="10" a="1"/>
  <c r="M133" i="10" s="1"/>
  <c r="M134" i="10" a="1"/>
  <c r="M134" i="10" s="1"/>
  <c r="M135" i="10" a="1"/>
  <c r="M135" i="10" s="1"/>
  <c r="M136" i="10" a="1"/>
  <c r="M136" i="10" s="1"/>
  <c r="M137" i="10" a="1"/>
  <c r="M137" i="10" s="1"/>
  <c r="M138" i="10" a="1"/>
  <c r="M138" i="10" s="1"/>
  <c r="M139" i="10" a="1"/>
  <c r="M139" i="10" s="1"/>
  <c r="M140" i="10" a="1"/>
  <c r="M140" i="10" s="1"/>
  <c r="M141" i="10" a="1"/>
  <c r="M141" i="10" s="1"/>
  <c r="M142" i="10" a="1"/>
  <c r="M142" i="10" s="1"/>
  <c r="M143" i="10" a="1"/>
  <c r="M143" i="10" s="1"/>
  <c r="M144" i="10" a="1"/>
  <c r="M144" i="10" s="1"/>
  <c r="M145" i="10" a="1"/>
  <c r="M145" i="10" s="1"/>
  <c r="M146" i="10" a="1"/>
  <c r="M146" i="10" s="1"/>
  <c r="M147" i="10" a="1"/>
  <c r="M147" i="10" s="1"/>
  <c r="M148" i="10" a="1"/>
  <c r="M148" i="10" s="1"/>
  <c r="M149" i="10" a="1"/>
  <c r="M149" i="10" s="1"/>
  <c r="M150" i="10" a="1"/>
  <c r="M150" i="10" s="1"/>
  <c r="M151" i="10" a="1"/>
  <c r="M151" i="10" s="1"/>
  <c r="M152" i="10" a="1"/>
  <c r="M152" i="10" s="1"/>
  <c r="M153" i="10" a="1"/>
  <c r="M153" i="10" s="1"/>
  <c r="M154" i="10" a="1"/>
  <c r="M154" i="10" s="1"/>
  <c r="M155" i="10" a="1"/>
  <c r="M155" i="10" s="1"/>
  <c r="M156" i="10" a="1"/>
  <c r="M156" i="10" s="1"/>
  <c r="M157" i="10" a="1"/>
  <c r="M157" i="10" s="1"/>
  <c r="M158" i="10" a="1"/>
  <c r="M158" i="10" s="1"/>
  <c r="M159" i="10" a="1"/>
  <c r="M159" i="10" s="1"/>
  <c r="M160" i="10" a="1"/>
  <c r="M160" i="10" s="1"/>
  <c r="M161" i="10" a="1"/>
  <c r="M161" i="10" s="1"/>
  <c r="M162" i="10" a="1"/>
  <c r="M162" i="10" s="1"/>
  <c r="M163" i="10" a="1"/>
  <c r="M163" i="10" s="1"/>
  <c r="M164" i="10" a="1"/>
  <c r="M164" i="10" s="1"/>
  <c r="M165" i="10" a="1"/>
  <c r="M165" i="10" s="1"/>
  <c r="M166" i="10" a="1"/>
  <c r="M166" i="10" s="1"/>
  <c r="M167" i="10" a="1"/>
  <c r="M167" i="10" s="1"/>
  <c r="M168" i="10" a="1"/>
  <c r="M168" i="10" s="1"/>
  <c r="M169" i="10" a="1"/>
  <c r="M169" i="10" s="1"/>
  <c r="M170" i="10" a="1"/>
  <c r="M170" i="10" s="1"/>
  <c r="M171" i="10" a="1"/>
  <c r="M171" i="10" s="1"/>
  <c r="M172" i="10" a="1"/>
  <c r="M172" i="10" s="1"/>
  <c r="M173" i="10" a="1"/>
  <c r="M173" i="10" s="1"/>
  <c r="M174" i="10" a="1"/>
  <c r="M174" i="10" s="1"/>
  <c r="M175" i="10" a="1"/>
  <c r="M175" i="10" s="1"/>
  <c r="M176" i="10" a="1"/>
  <c r="M176" i="10" s="1"/>
  <c r="M177" i="10" a="1"/>
  <c r="M177" i="10" s="1"/>
  <c r="M178" i="10" a="1"/>
  <c r="M178" i="10" s="1"/>
  <c r="M179" i="10" a="1"/>
  <c r="M179" i="10" s="1"/>
  <c r="M180" i="10" a="1"/>
  <c r="M180" i="10" s="1"/>
  <c r="M181" i="10" a="1"/>
  <c r="M181" i="10" s="1"/>
  <c r="M182" i="10" a="1"/>
  <c r="M182" i="10" s="1"/>
  <c r="M183" i="10" a="1"/>
  <c r="M183" i="10" s="1"/>
  <c r="M184" i="10" a="1"/>
  <c r="M184" i="10" s="1"/>
  <c r="M185" i="10" a="1"/>
  <c r="M185" i="10" s="1"/>
  <c r="M186" i="10" a="1"/>
  <c r="M186" i="10" s="1"/>
  <c r="M187" i="10" a="1"/>
  <c r="M187" i="10" s="1"/>
  <c r="M188" i="10" a="1"/>
  <c r="M188" i="10" s="1"/>
  <c r="M189" i="10" a="1"/>
  <c r="M189" i="10" s="1"/>
  <c r="M190" i="10" a="1"/>
  <c r="M190" i="10" s="1"/>
  <c r="M191" i="10" a="1"/>
  <c r="M191" i="10" s="1"/>
  <c r="M192" i="10" a="1"/>
  <c r="M192" i="10" s="1"/>
  <c r="M193" i="10" a="1"/>
  <c r="M193" i="10" s="1"/>
  <c r="M194" i="10" a="1"/>
  <c r="M194" i="10" s="1"/>
  <c r="M195" i="10" a="1"/>
  <c r="M195" i="10" s="1"/>
  <c r="M196" i="10" a="1"/>
  <c r="M196" i="10" s="1"/>
  <c r="M197" i="10" a="1"/>
  <c r="M197" i="10" s="1"/>
  <c r="M198" i="10" a="1"/>
  <c r="M198" i="10" s="1"/>
  <c r="M199" i="10" a="1"/>
  <c r="M199" i="10" s="1"/>
  <c r="M200" i="10" a="1"/>
  <c r="M200" i="10" s="1"/>
  <c r="M201" i="10" a="1"/>
  <c r="M201" i="10" s="1"/>
  <c r="M202" i="10" a="1"/>
  <c r="M202" i="10" s="1"/>
  <c r="M203" i="10" a="1"/>
  <c r="M203" i="10" s="1"/>
  <c r="M204" i="10" a="1"/>
  <c r="M204" i="10" s="1"/>
  <c r="M205" i="10" a="1"/>
  <c r="M205" i="10" s="1"/>
  <c r="M206" i="10" a="1"/>
  <c r="M206" i="10" s="1"/>
  <c r="M207" i="10" a="1"/>
  <c r="M207" i="10" s="1"/>
  <c r="M208" i="10" a="1"/>
  <c r="M208" i="10" s="1"/>
  <c r="M209" i="10" a="1"/>
  <c r="M209" i="10" s="1"/>
  <c r="M210" i="10" a="1"/>
  <c r="M210" i="10" s="1"/>
  <c r="M211" i="10" a="1"/>
  <c r="M211" i="10" s="1"/>
  <c r="M212" i="10" a="1"/>
  <c r="M212" i="10" s="1"/>
  <c r="M213" i="10" a="1"/>
  <c r="M213" i="10" s="1"/>
  <c r="M214" i="10" a="1"/>
  <c r="M214" i="10" s="1"/>
  <c r="M215" i="10" a="1"/>
  <c r="M215" i="10" s="1"/>
  <c r="M216" i="10" a="1"/>
  <c r="M216" i="10" s="1"/>
  <c r="M217" i="10" a="1"/>
  <c r="M217" i="10" s="1"/>
  <c r="M218" i="10" a="1"/>
  <c r="M218" i="10" s="1"/>
  <c r="M219" i="10" a="1"/>
  <c r="M219" i="10" s="1"/>
  <c r="M220" i="10" a="1"/>
  <c r="M220" i="10" s="1"/>
  <c r="M221" i="10" a="1"/>
  <c r="M221" i="10" s="1"/>
  <c r="M222" i="10" a="1"/>
  <c r="M222" i="10" s="1"/>
  <c r="M223" i="10" a="1"/>
  <c r="M223" i="10" s="1"/>
  <c r="M224" i="10" a="1"/>
  <c r="M224" i="10" s="1"/>
  <c r="M225" i="10" a="1"/>
  <c r="M225" i="10" s="1"/>
  <c r="M226" i="10" a="1"/>
  <c r="M226" i="10" s="1"/>
  <c r="M227" i="10" a="1"/>
  <c r="M227" i="10" s="1"/>
  <c r="M228" i="10" a="1"/>
  <c r="M228" i="10" s="1"/>
  <c r="M229" i="10" a="1"/>
  <c r="M229" i="10" s="1"/>
  <c r="M230" i="10" a="1"/>
  <c r="M230" i="10" s="1"/>
  <c r="M231" i="10" a="1"/>
  <c r="M231" i="10" s="1"/>
  <c r="M232" i="10" a="1"/>
  <c r="M232" i="10" s="1"/>
  <c r="M233" i="10" a="1"/>
  <c r="M233" i="10" s="1"/>
  <c r="M234" i="10" a="1"/>
  <c r="M234" i="10" s="1"/>
  <c r="M235" i="10" a="1"/>
  <c r="M235" i="10" s="1"/>
  <c r="M236" i="10" a="1"/>
  <c r="M236" i="10" s="1"/>
  <c r="M237" i="10" a="1"/>
  <c r="M237" i="10" s="1"/>
  <c r="M238" i="10" a="1"/>
  <c r="M238" i="10" s="1"/>
  <c r="M239" i="10" a="1"/>
  <c r="M239" i="10" s="1"/>
  <c r="M240" i="10" a="1"/>
  <c r="M240" i="10" s="1"/>
  <c r="M241" i="10" a="1"/>
  <c r="M241" i="10" s="1"/>
  <c r="M242" i="10" a="1"/>
  <c r="M242" i="10" s="1"/>
  <c r="M243" i="10" a="1"/>
  <c r="M243" i="10" s="1"/>
  <c r="M244" i="10" a="1"/>
  <c r="M244" i="10" s="1"/>
  <c r="M245" i="10" a="1"/>
  <c r="M245" i="10" s="1"/>
  <c r="M246" i="10" a="1"/>
  <c r="M246" i="10" s="1"/>
  <c r="M247" i="10" a="1"/>
  <c r="M247" i="10" s="1"/>
  <c r="M248" i="10" a="1"/>
  <c r="M248" i="10" s="1"/>
  <c r="M249" i="10" a="1"/>
  <c r="M249" i="10" s="1"/>
  <c r="M250" i="10" a="1"/>
  <c r="M250" i="10" s="1"/>
  <c r="M251" i="10" a="1"/>
  <c r="M251" i="10" s="1"/>
  <c r="M252" i="10" a="1"/>
  <c r="M252" i="10" s="1"/>
  <c r="M253" i="10" a="1"/>
  <c r="M253" i="10" s="1"/>
  <c r="M254" i="10" a="1"/>
  <c r="M254" i="10" s="1"/>
  <c r="M255" i="10" a="1"/>
  <c r="M255" i="10" s="1"/>
  <c r="M256" i="10" a="1"/>
  <c r="M256" i="10" s="1"/>
  <c r="M257" i="10" a="1"/>
  <c r="M257" i="10" s="1"/>
  <c r="M258" i="10" a="1"/>
  <c r="M258" i="10" s="1"/>
  <c r="M259" i="10" a="1"/>
  <c r="M259" i="10" s="1"/>
  <c r="M260" i="10" a="1"/>
  <c r="M260" i="10" s="1"/>
  <c r="M261" i="10" a="1"/>
  <c r="M261" i="10" s="1"/>
  <c r="M262" i="10" a="1"/>
  <c r="M262" i="10" s="1"/>
  <c r="M263" i="10" a="1"/>
  <c r="M263" i="10" s="1"/>
  <c r="M264" i="10" a="1"/>
  <c r="M264" i="10" s="1"/>
  <c r="M265" i="10" a="1"/>
  <c r="M265" i="10" s="1"/>
  <c r="M266" i="10" a="1"/>
  <c r="M266" i="10" s="1"/>
  <c r="M267" i="10" a="1"/>
  <c r="M267" i="10" s="1"/>
  <c r="M268" i="10" a="1"/>
  <c r="M268" i="10" s="1"/>
  <c r="M269" i="10" a="1"/>
  <c r="M269" i="10" s="1"/>
  <c r="M270" i="10" a="1"/>
  <c r="M270" i="10" s="1"/>
  <c r="M271" i="10" a="1"/>
  <c r="M271" i="10" s="1"/>
  <c r="M272" i="10" a="1"/>
  <c r="M272" i="10" s="1"/>
  <c r="M273" i="10" a="1"/>
  <c r="M273" i="10" s="1"/>
  <c r="M274" i="10" a="1"/>
  <c r="M274" i="10" s="1"/>
  <c r="M275" i="10" a="1"/>
  <c r="M275" i="10" s="1"/>
  <c r="M276" i="10" a="1"/>
  <c r="M276" i="10" s="1"/>
  <c r="M277" i="10" a="1"/>
  <c r="M277" i="10" s="1"/>
  <c r="M278" i="10" a="1"/>
  <c r="M278" i="10" s="1"/>
  <c r="M279" i="10" a="1"/>
  <c r="M279" i="10" s="1"/>
  <c r="M280" i="10" a="1"/>
  <c r="M280" i="10" s="1"/>
  <c r="M281" i="10" a="1"/>
  <c r="M281" i="10" s="1"/>
  <c r="M282" i="10" a="1"/>
  <c r="M282" i="10" s="1"/>
  <c r="M283" i="10" a="1"/>
  <c r="M283" i="10" s="1"/>
  <c r="M284" i="10" a="1"/>
  <c r="M284" i="10" s="1"/>
  <c r="M285" i="10" a="1"/>
  <c r="M285" i="10" s="1"/>
  <c r="M286" i="10" a="1"/>
  <c r="M286" i="10" s="1"/>
  <c r="M287" i="10" a="1"/>
  <c r="M287" i="10" s="1"/>
  <c r="M288" i="10" a="1"/>
  <c r="M288" i="10" s="1"/>
  <c r="M289" i="10" a="1"/>
  <c r="M289" i="10" s="1"/>
  <c r="M290" i="10" a="1"/>
  <c r="M290" i="10" s="1"/>
  <c r="M291" i="10" a="1"/>
  <c r="M291" i="10" s="1"/>
  <c r="M292" i="10" a="1"/>
  <c r="M292" i="10" s="1"/>
  <c r="M293" i="10" a="1"/>
  <c r="M293" i="10" s="1"/>
  <c r="M294" i="10" a="1"/>
  <c r="M294" i="10" s="1"/>
  <c r="M295" i="10" a="1"/>
  <c r="M295" i="10" s="1"/>
  <c r="M296" i="10" a="1"/>
  <c r="M296" i="10" s="1"/>
  <c r="M297" i="10" a="1"/>
  <c r="M297" i="10" s="1"/>
  <c r="M298" i="10" a="1"/>
  <c r="M298" i="10" s="1"/>
  <c r="M299" i="10" a="1"/>
  <c r="M299" i="10" s="1"/>
  <c r="M300" i="10" a="1"/>
  <c r="M300" i="10" s="1"/>
  <c r="M301" i="10" a="1"/>
  <c r="M301" i="10" s="1"/>
  <c r="M302" i="10" a="1"/>
  <c r="M302" i="10" s="1"/>
  <c r="M303" i="10" a="1"/>
  <c r="M303" i="10" s="1"/>
  <c r="M304" i="10" a="1"/>
  <c r="M304" i="10" s="1"/>
  <c r="M305" i="10" a="1"/>
  <c r="M305" i="10" s="1"/>
  <c r="M306" i="10" a="1"/>
  <c r="M306" i="10" s="1"/>
  <c r="M307" i="10" a="1"/>
  <c r="M307" i="10" s="1"/>
  <c r="M308" i="10" a="1"/>
  <c r="M308" i="10" s="1"/>
  <c r="M309" i="10" a="1"/>
  <c r="M309" i="10" s="1"/>
  <c r="M310" i="10" a="1"/>
  <c r="M310" i="10" s="1"/>
  <c r="M311" i="10" a="1"/>
  <c r="M311" i="10" s="1"/>
  <c r="M312" i="10" a="1"/>
  <c r="M312" i="10" s="1"/>
  <c r="M313" i="10" a="1"/>
  <c r="M313" i="10" s="1"/>
  <c r="M314" i="10" a="1"/>
  <c r="M314" i="10" s="1"/>
  <c r="M315" i="10" a="1"/>
  <c r="M315" i="10" s="1"/>
  <c r="M316" i="10" a="1"/>
  <c r="M316" i="10" s="1"/>
  <c r="M317" i="10" a="1"/>
  <c r="M317" i="10" s="1"/>
  <c r="M318" i="10" a="1"/>
  <c r="M318" i="10" s="1"/>
  <c r="M319" i="10" a="1"/>
  <c r="M319" i="10" s="1"/>
  <c r="M320" i="10" a="1"/>
  <c r="M320" i="10" s="1"/>
  <c r="M321" i="10" a="1"/>
  <c r="M321" i="10" s="1"/>
  <c r="M322" i="10" a="1"/>
  <c r="M322" i="10" s="1"/>
  <c r="M323" i="10" a="1"/>
  <c r="M323" i="10" s="1"/>
  <c r="M324" i="10" a="1"/>
  <c r="M324" i="10" s="1"/>
  <c r="M3" i="10" a="1"/>
  <c r="M3" i="10" s="1"/>
  <c r="M2" i="10" a="1"/>
  <c r="M2" i="10" s="1"/>
  <c r="E5109" i="4"/>
  <c r="E5110" i="4" s="1"/>
  <c r="E5111" i="4" s="1"/>
  <c r="E5112" i="4" s="1"/>
  <c r="E5113" i="4" s="1"/>
  <c r="E5114" i="4" s="1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 s="1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 s="1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 s="1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 s="1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 s="1"/>
  <c r="E5307" i="4" s="1"/>
  <c r="E5308" i="4" s="1"/>
  <c r="E5309" i="4" s="1"/>
  <c r="E5310" i="4" s="1"/>
  <c r="E5311" i="4" s="1"/>
  <c r="E5312" i="4" s="1"/>
  <c r="E5313" i="4" s="1"/>
  <c r="E5314" i="4" s="1"/>
  <c r="E5315" i="4" s="1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 s="1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 s="1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 s="1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 s="1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 s="1"/>
  <c r="E5523" i="4" s="1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 s="1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 s="1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 s="1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 s="1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 s="1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 s="1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 s="1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 s="1"/>
  <c r="E5811" i="4" s="1"/>
  <c r="E5812" i="4" s="1"/>
  <c r="E5813" i="4" s="1"/>
  <c r="E5814" i="4" s="1"/>
  <c r="E5815" i="4" s="1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 s="1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 s="1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 s="1"/>
  <c r="E5931" i="4" s="1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 s="1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 s="1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E6001" i="4" s="1"/>
  <c r="E6002" i="4" s="1"/>
  <c r="E6003" i="4" s="1"/>
  <c r="E6004" i="4" s="1"/>
  <c r="E6005" i="4" s="1"/>
  <c r="E6006" i="4" s="1"/>
  <c r="E6007" i="4" s="1"/>
  <c r="E6008" i="4" s="1"/>
  <c r="E6009" i="4" s="1"/>
  <c r="E6010" i="4" s="1"/>
  <c r="E6011" i="4" s="1"/>
  <c r="E6012" i="4" s="1"/>
  <c r="E6013" i="4" s="1"/>
  <c r="E6014" i="4" s="1"/>
  <c r="E6015" i="4" s="1"/>
  <c r="E6016" i="4" s="1"/>
  <c r="E6017" i="4" s="1"/>
  <c r="E6018" i="4" s="1"/>
  <c r="E6019" i="4" s="1"/>
  <c r="E6020" i="4" s="1"/>
  <c r="E6021" i="4" s="1"/>
  <c r="E6022" i="4" s="1"/>
  <c r="E6023" i="4" s="1"/>
  <c r="E6024" i="4" s="1"/>
  <c r="E6025" i="4" s="1"/>
  <c r="E6026" i="4" s="1"/>
  <c r="E6027" i="4" s="1"/>
  <c r="E6028" i="4" s="1"/>
  <c r="E6029" i="4" s="1"/>
  <c r="E6030" i="4" s="1"/>
  <c r="E6031" i="4" s="1"/>
  <c r="E6032" i="4" s="1"/>
  <c r="E6033" i="4" s="1"/>
  <c r="E6034" i="4" s="1"/>
  <c r="E6035" i="4" s="1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 s="1"/>
  <c r="E6047" i="4" s="1"/>
  <c r="E6048" i="4" s="1"/>
  <c r="E6049" i="4" s="1"/>
  <c r="E6050" i="4" s="1"/>
  <c r="E6051" i="4" s="1"/>
  <c r="E6052" i="4" s="1"/>
  <c r="E6053" i="4" s="1"/>
  <c r="E6054" i="4" s="1"/>
  <c r="E6055" i="4" s="1"/>
  <c r="E6056" i="4" s="1"/>
  <c r="E6057" i="4" s="1"/>
  <c r="E6058" i="4" s="1"/>
  <c r="E6059" i="4" s="1"/>
  <c r="E6060" i="4" s="1"/>
  <c r="E6061" i="4" s="1"/>
  <c r="E6062" i="4" s="1"/>
  <c r="E6063" i="4" s="1"/>
  <c r="E6064" i="4" s="1"/>
  <c r="E6065" i="4" s="1"/>
  <c r="E6066" i="4" s="1"/>
  <c r="E6067" i="4" s="1"/>
  <c r="E6068" i="4" s="1"/>
  <c r="E6069" i="4" s="1"/>
  <c r="E6070" i="4" s="1"/>
  <c r="E6071" i="4" s="1"/>
  <c r="E6072" i="4" s="1"/>
  <c r="E6073" i="4" s="1"/>
  <c r="E6074" i="4" s="1"/>
  <c r="E6075" i="4" s="1"/>
  <c r="E6076" i="4" s="1"/>
  <c r="E6077" i="4" s="1"/>
  <c r="E6078" i="4" s="1"/>
  <c r="E6079" i="4" s="1"/>
  <c r="E6080" i="4" s="1"/>
  <c r="E6081" i="4" s="1"/>
  <c r="E6082" i="4" s="1"/>
  <c r="E6083" i="4" s="1"/>
  <c r="E6084" i="4" s="1"/>
  <c r="E6085" i="4" s="1"/>
  <c r="E6086" i="4" s="1"/>
  <c r="E6087" i="4" s="1"/>
  <c r="E6088" i="4" s="1"/>
  <c r="E6089" i="4" s="1"/>
  <c r="E6090" i="4" s="1"/>
  <c r="E6091" i="4" s="1"/>
  <c r="E6092" i="4" s="1"/>
  <c r="E6093" i="4" s="1"/>
  <c r="E6094" i="4" s="1"/>
  <c r="E6095" i="4" s="1"/>
  <c r="E6096" i="4" s="1"/>
  <c r="E6097" i="4" s="1"/>
  <c r="E6098" i="4" s="1"/>
  <c r="E6099" i="4" s="1"/>
  <c r="E6100" i="4" s="1"/>
  <c r="E6101" i="4" s="1"/>
  <c r="E6102" i="4" s="1"/>
  <c r="E6103" i="4" s="1"/>
  <c r="E6104" i="4" s="1"/>
  <c r="E6105" i="4" s="1"/>
  <c r="E6106" i="4" s="1"/>
  <c r="E6107" i="4" s="1"/>
  <c r="E6108" i="4" s="1"/>
  <c r="E6109" i="4" s="1"/>
  <c r="E6110" i="4" s="1"/>
  <c r="E6111" i="4" s="1"/>
  <c r="E6112" i="4" s="1"/>
  <c r="E6113" i="4" s="1"/>
  <c r="E6114" i="4" s="1"/>
  <c r="E6115" i="4" s="1"/>
  <c r="E6116" i="4" s="1"/>
  <c r="E6117" i="4" s="1"/>
  <c r="E6118" i="4" s="1"/>
  <c r="E6119" i="4" s="1"/>
  <c r="E6120" i="4" s="1"/>
  <c r="E6121" i="4" s="1"/>
  <c r="E6122" i="4" s="1"/>
  <c r="E6123" i="4" s="1"/>
  <c r="E6124" i="4" s="1"/>
  <c r="E6125" i="4" s="1"/>
  <c r="E6126" i="4" s="1"/>
  <c r="E6127" i="4" s="1"/>
  <c r="E5107" i="4"/>
  <c r="E5108" i="4" s="1"/>
  <c r="E4088" i="4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 s="1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 s="1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 s="1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 s="1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 s="1"/>
  <c r="E4635" i="4" s="1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 s="1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 s="1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 s="1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 s="1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 s="1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 s="1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 s="1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 s="1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 s="1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 s="1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 s="1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 s="1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 s="1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 s="1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4086" i="4"/>
  <c r="E4087" i="4" s="1"/>
  <c r="E3069" i="4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 s="1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3068" i="4"/>
  <c r="E3067" i="4"/>
  <c r="E3065" i="4"/>
  <c r="E3066" i="4" s="1"/>
  <c r="E2046" i="4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2045" i="4"/>
  <c r="E2044" i="4"/>
  <c r="E1026" i="4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1025" i="4"/>
  <c r="E1023" i="4"/>
  <c r="E1024" i="4" s="1"/>
  <c r="E4" i="4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4324" i="6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4322" i="6"/>
  <c r="E4323" i="6" s="1"/>
  <c r="E3244" i="6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3242" i="6"/>
  <c r="E3243" i="6" s="1"/>
  <c r="E2164" i="6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2162" i="6"/>
  <c r="E2163" i="6" s="1"/>
  <c r="E1084" i="6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1082" i="6"/>
  <c r="E1083" i="6" s="1"/>
  <c r="E6" i="6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5" i="6"/>
  <c r="E4" i="6"/>
  <c r="E2" i="6"/>
  <c r="E3" i="6" s="1"/>
  <c r="E2" i="4"/>
  <c r="E3" i="4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2" i="6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2" i="4"/>
  <c r="E5320" i="5"/>
  <c r="E5321" i="5" s="1"/>
  <c r="E5322" i="5" s="1"/>
  <c r="E5323" i="5" s="1"/>
  <c r="E5324" i="5" s="1"/>
  <c r="E5325" i="5" s="1"/>
  <c r="E5326" i="5" s="1"/>
  <c r="E5327" i="5" s="1"/>
  <c r="E5328" i="5" s="1"/>
  <c r="E5329" i="5" s="1"/>
  <c r="E5330" i="5" s="1"/>
  <c r="E5331" i="5" s="1"/>
  <c r="E5332" i="5" s="1"/>
  <c r="E5333" i="5" s="1"/>
  <c r="E5334" i="5" s="1"/>
  <c r="E5335" i="5" s="1"/>
  <c r="E5336" i="5" s="1"/>
  <c r="E5337" i="5" s="1"/>
  <c r="E5338" i="5" s="1"/>
  <c r="E5339" i="5" s="1"/>
  <c r="E5340" i="5" s="1"/>
  <c r="E5341" i="5" s="1"/>
  <c r="E5342" i="5" s="1"/>
  <c r="E5343" i="5" s="1"/>
  <c r="E5344" i="5" s="1"/>
  <c r="E5345" i="5" s="1"/>
  <c r="E5346" i="5" s="1"/>
  <c r="E5347" i="5" s="1"/>
  <c r="E5348" i="5" s="1"/>
  <c r="E5349" i="5" s="1"/>
  <c r="E5350" i="5" s="1"/>
  <c r="E5351" i="5" s="1"/>
  <c r="E5352" i="5" s="1"/>
  <c r="E5353" i="5" s="1"/>
  <c r="E5354" i="5" s="1"/>
  <c r="E5355" i="5" s="1"/>
  <c r="E5356" i="5" s="1"/>
  <c r="E5357" i="5" s="1"/>
  <c r="E5358" i="5" s="1"/>
  <c r="E5359" i="5" s="1"/>
  <c r="E5360" i="5" s="1"/>
  <c r="E5361" i="5" s="1"/>
  <c r="E5362" i="5" s="1"/>
  <c r="E5363" i="5" s="1"/>
  <c r="E5364" i="5" s="1"/>
  <c r="E5365" i="5" s="1"/>
  <c r="E5366" i="5" s="1"/>
  <c r="E5367" i="5" s="1"/>
  <c r="E5368" i="5" s="1"/>
  <c r="E5369" i="5" s="1"/>
  <c r="E5370" i="5" s="1"/>
  <c r="E5371" i="5" s="1"/>
  <c r="E5372" i="5" s="1"/>
  <c r="E5373" i="5" s="1"/>
  <c r="E5374" i="5" s="1"/>
  <c r="E5375" i="5" s="1"/>
  <c r="E5376" i="5" s="1"/>
  <c r="E5377" i="5" s="1"/>
  <c r="E5378" i="5" s="1"/>
  <c r="E5379" i="5" s="1"/>
  <c r="E5380" i="5" s="1"/>
  <c r="E5381" i="5" s="1"/>
  <c r="E5382" i="5" s="1"/>
  <c r="E5383" i="5" s="1"/>
  <c r="E5384" i="5" s="1"/>
  <c r="E5385" i="5" s="1"/>
  <c r="E5386" i="5" s="1"/>
  <c r="E5387" i="5" s="1"/>
  <c r="E5388" i="5" s="1"/>
  <c r="E5389" i="5" s="1"/>
  <c r="E5390" i="5" s="1"/>
  <c r="E5391" i="5" s="1"/>
  <c r="E5392" i="5" s="1"/>
  <c r="E5393" i="5" s="1"/>
  <c r="E5394" i="5" s="1"/>
  <c r="E5395" i="5" s="1"/>
  <c r="E5396" i="5" s="1"/>
  <c r="E5397" i="5" s="1"/>
  <c r="E5398" i="5" s="1"/>
  <c r="E5399" i="5" s="1"/>
  <c r="E5400" i="5" s="1"/>
  <c r="E5401" i="5" s="1"/>
  <c r="E5402" i="5" s="1"/>
  <c r="E5403" i="5" s="1"/>
  <c r="E5404" i="5" s="1"/>
  <c r="E5405" i="5" s="1"/>
  <c r="E5406" i="5" s="1"/>
  <c r="E5407" i="5" s="1"/>
  <c r="E5408" i="5" s="1"/>
  <c r="E5409" i="5" s="1"/>
  <c r="E5410" i="5" s="1"/>
  <c r="E5411" i="5" s="1"/>
  <c r="E5412" i="5" s="1"/>
  <c r="E5413" i="5" s="1"/>
  <c r="E5414" i="5" s="1"/>
  <c r="E5415" i="5" s="1"/>
  <c r="E5416" i="5" s="1"/>
  <c r="E5417" i="5" s="1"/>
  <c r="E5418" i="5" s="1"/>
  <c r="E5419" i="5" s="1"/>
  <c r="E5420" i="5" s="1"/>
  <c r="E5421" i="5" s="1"/>
  <c r="E5422" i="5" s="1"/>
  <c r="E5423" i="5" s="1"/>
  <c r="E5424" i="5" s="1"/>
  <c r="E5425" i="5" s="1"/>
  <c r="E5426" i="5" s="1"/>
  <c r="E5427" i="5" s="1"/>
  <c r="E5428" i="5" s="1"/>
  <c r="E5429" i="5" s="1"/>
  <c r="E5430" i="5" s="1"/>
  <c r="E5431" i="5" s="1"/>
  <c r="E5432" i="5" s="1"/>
  <c r="E5433" i="5" s="1"/>
  <c r="E5434" i="5" s="1"/>
  <c r="E5435" i="5" s="1"/>
  <c r="E5436" i="5" s="1"/>
  <c r="E5437" i="5" s="1"/>
  <c r="E5438" i="5" s="1"/>
  <c r="E5439" i="5" s="1"/>
  <c r="E5440" i="5" s="1"/>
  <c r="E5441" i="5" s="1"/>
  <c r="E5442" i="5" s="1"/>
  <c r="E5443" i="5" s="1"/>
  <c r="E5444" i="5" s="1"/>
  <c r="E5445" i="5" s="1"/>
  <c r="E5446" i="5" s="1"/>
  <c r="E5447" i="5" s="1"/>
  <c r="E5448" i="5" s="1"/>
  <c r="E5449" i="5" s="1"/>
  <c r="E5450" i="5" s="1"/>
  <c r="E5451" i="5" s="1"/>
  <c r="E5452" i="5" s="1"/>
  <c r="E5453" i="5" s="1"/>
  <c r="E5454" i="5" s="1"/>
  <c r="E5455" i="5" s="1"/>
  <c r="E5456" i="5" s="1"/>
  <c r="E5457" i="5" s="1"/>
  <c r="E5458" i="5" s="1"/>
  <c r="E5459" i="5" s="1"/>
  <c r="E5460" i="5" s="1"/>
  <c r="E5461" i="5" s="1"/>
  <c r="E5462" i="5" s="1"/>
  <c r="E5463" i="5" s="1"/>
  <c r="E5464" i="5" s="1"/>
  <c r="E5465" i="5" s="1"/>
  <c r="E5466" i="5" s="1"/>
  <c r="E5467" i="5" s="1"/>
  <c r="E5468" i="5" s="1"/>
  <c r="E5469" i="5" s="1"/>
  <c r="E5470" i="5" s="1"/>
  <c r="E5471" i="5" s="1"/>
  <c r="E5472" i="5" s="1"/>
  <c r="E5473" i="5" s="1"/>
  <c r="E5474" i="5" s="1"/>
  <c r="E5475" i="5" s="1"/>
  <c r="E5476" i="5" s="1"/>
  <c r="E5477" i="5" s="1"/>
  <c r="E5478" i="5" s="1"/>
  <c r="E5479" i="5" s="1"/>
  <c r="E5480" i="5" s="1"/>
  <c r="E5481" i="5" s="1"/>
  <c r="E5482" i="5" s="1"/>
  <c r="E5483" i="5" s="1"/>
  <c r="E5484" i="5" s="1"/>
  <c r="E5485" i="5" s="1"/>
  <c r="E5486" i="5" s="1"/>
  <c r="E5487" i="5" s="1"/>
  <c r="E5488" i="5" s="1"/>
  <c r="E5489" i="5" s="1"/>
  <c r="E5490" i="5" s="1"/>
  <c r="E5491" i="5" s="1"/>
  <c r="E5492" i="5" s="1"/>
  <c r="E5493" i="5" s="1"/>
  <c r="E5494" i="5" s="1"/>
  <c r="E5495" i="5" s="1"/>
  <c r="E5496" i="5" s="1"/>
  <c r="E5497" i="5" s="1"/>
  <c r="E5498" i="5" s="1"/>
  <c r="E5499" i="5" s="1"/>
  <c r="E5500" i="5" s="1"/>
  <c r="E5501" i="5" s="1"/>
  <c r="E5502" i="5" s="1"/>
  <c r="E5503" i="5" s="1"/>
  <c r="E5504" i="5" s="1"/>
  <c r="E5505" i="5" s="1"/>
  <c r="E5506" i="5" s="1"/>
  <c r="E5507" i="5" s="1"/>
  <c r="E5508" i="5" s="1"/>
  <c r="E5509" i="5" s="1"/>
  <c r="E5510" i="5" s="1"/>
  <c r="E5511" i="5" s="1"/>
  <c r="E5512" i="5" s="1"/>
  <c r="E5513" i="5" s="1"/>
  <c r="E5514" i="5" s="1"/>
  <c r="E5515" i="5" s="1"/>
  <c r="E5516" i="5" s="1"/>
  <c r="E5517" i="5" s="1"/>
  <c r="E5518" i="5" s="1"/>
  <c r="E5519" i="5" s="1"/>
  <c r="E5520" i="5" s="1"/>
  <c r="E5521" i="5" s="1"/>
  <c r="E5522" i="5" s="1"/>
  <c r="E5523" i="5" s="1"/>
  <c r="E5524" i="5" s="1"/>
  <c r="E5525" i="5" s="1"/>
  <c r="E5526" i="5" s="1"/>
  <c r="E5527" i="5" s="1"/>
  <c r="E5528" i="5" s="1"/>
  <c r="E5529" i="5" s="1"/>
  <c r="E5530" i="5" s="1"/>
  <c r="E5531" i="5" s="1"/>
  <c r="E5532" i="5" s="1"/>
  <c r="E5533" i="5" s="1"/>
  <c r="E5534" i="5" s="1"/>
  <c r="E5535" i="5" s="1"/>
  <c r="E5536" i="5" s="1"/>
  <c r="E5537" i="5" s="1"/>
  <c r="E5538" i="5" s="1"/>
  <c r="E5539" i="5" s="1"/>
  <c r="E5540" i="5" s="1"/>
  <c r="E5541" i="5" s="1"/>
  <c r="E5542" i="5" s="1"/>
  <c r="E5543" i="5" s="1"/>
  <c r="E5544" i="5" s="1"/>
  <c r="E5545" i="5" s="1"/>
  <c r="E5546" i="5" s="1"/>
  <c r="E5547" i="5" s="1"/>
  <c r="E5548" i="5" s="1"/>
  <c r="E5549" i="5" s="1"/>
  <c r="E5550" i="5" s="1"/>
  <c r="E5551" i="5" s="1"/>
  <c r="E5552" i="5" s="1"/>
  <c r="E5553" i="5" s="1"/>
  <c r="E5554" i="5" s="1"/>
  <c r="E5555" i="5" s="1"/>
  <c r="E5556" i="5" s="1"/>
  <c r="E5557" i="5" s="1"/>
  <c r="E5558" i="5" s="1"/>
  <c r="E5559" i="5" s="1"/>
  <c r="E5560" i="5" s="1"/>
  <c r="E5561" i="5" s="1"/>
  <c r="E5562" i="5" s="1"/>
  <c r="E5563" i="5" s="1"/>
  <c r="E5564" i="5" s="1"/>
  <c r="E5565" i="5" s="1"/>
  <c r="E5566" i="5" s="1"/>
  <c r="E5567" i="5" s="1"/>
  <c r="E5568" i="5" s="1"/>
  <c r="E5569" i="5" s="1"/>
  <c r="E5570" i="5" s="1"/>
  <c r="E5571" i="5" s="1"/>
  <c r="E5572" i="5" s="1"/>
  <c r="E5573" i="5" s="1"/>
  <c r="E5574" i="5" s="1"/>
  <c r="E5575" i="5" s="1"/>
  <c r="E5576" i="5" s="1"/>
  <c r="E5577" i="5" s="1"/>
  <c r="E5578" i="5" s="1"/>
  <c r="E5579" i="5" s="1"/>
  <c r="E5580" i="5" s="1"/>
  <c r="E5581" i="5" s="1"/>
  <c r="E5582" i="5" s="1"/>
  <c r="E5583" i="5" s="1"/>
  <c r="E5584" i="5" s="1"/>
  <c r="E5585" i="5" s="1"/>
  <c r="E5586" i="5" s="1"/>
  <c r="E5587" i="5" s="1"/>
  <c r="E5588" i="5" s="1"/>
  <c r="E5589" i="5" s="1"/>
  <c r="E5590" i="5" s="1"/>
  <c r="E5591" i="5" s="1"/>
  <c r="E5592" i="5" s="1"/>
  <c r="E5593" i="5" s="1"/>
  <c r="E5594" i="5" s="1"/>
  <c r="E5595" i="5" s="1"/>
  <c r="E5596" i="5" s="1"/>
  <c r="E5597" i="5" s="1"/>
  <c r="E5598" i="5" s="1"/>
  <c r="E5599" i="5" s="1"/>
  <c r="E5600" i="5" s="1"/>
  <c r="E5601" i="5" s="1"/>
  <c r="E5602" i="5" s="1"/>
  <c r="E5603" i="5" s="1"/>
  <c r="E5604" i="5" s="1"/>
  <c r="E5605" i="5" s="1"/>
  <c r="E5606" i="5" s="1"/>
  <c r="E5607" i="5" s="1"/>
  <c r="E5608" i="5" s="1"/>
  <c r="E5609" i="5" s="1"/>
  <c r="E5610" i="5" s="1"/>
  <c r="E5611" i="5" s="1"/>
  <c r="E5612" i="5" s="1"/>
  <c r="E5613" i="5" s="1"/>
  <c r="E5614" i="5" s="1"/>
  <c r="E5615" i="5" s="1"/>
  <c r="E5616" i="5" s="1"/>
  <c r="E5617" i="5" s="1"/>
  <c r="E5618" i="5" s="1"/>
  <c r="E5619" i="5" s="1"/>
  <c r="E5620" i="5" s="1"/>
  <c r="E5621" i="5" s="1"/>
  <c r="E5622" i="5" s="1"/>
  <c r="E5623" i="5" s="1"/>
  <c r="E5624" i="5" s="1"/>
  <c r="E5625" i="5" s="1"/>
  <c r="E5626" i="5" s="1"/>
  <c r="E5627" i="5" s="1"/>
  <c r="E5628" i="5" s="1"/>
  <c r="E5629" i="5" s="1"/>
  <c r="E5630" i="5" s="1"/>
  <c r="E5631" i="5" s="1"/>
  <c r="E5632" i="5" s="1"/>
  <c r="E5633" i="5" s="1"/>
  <c r="E5634" i="5" s="1"/>
  <c r="E5635" i="5" s="1"/>
  <c r="E5636" i="5" s="1"/>
  <c r="E5637" i="5" s="1"/>
  <c r="E5638" i="5" s="1"/>
  <c r="E5639" i="5" s="1"/>
  <c r="E5640" i="5" s="1"/>
  <c r="E5641" i="5" s="1"/>
  <c r="E5642" i="5" s="1"/>
  <c r="E5643" i="5" s="1"/>
  <c r="E5644" i="5" s="1"/>
  <c r="E5645" i="5" s="1"/>
  <c r="E5646" i="5" s="1"/>
  <c r="E5647" i="5" s="1"/>
  <c r="E5648" i="5" s="1"/>
  <c r="E5649" i="5" s="1"/>
  <c r="E5650" i="5" s="1"/>
  <c r="E5651" i="5" s="1"/>
  <c r="E5652" i="5" s="1"/>
  <c r="E5653" i="5" s="1"/>
  <c r="E5654" i="5" s="1"/>
  <c r="E5655" i="5" s="1"/>
  <c r="E5656" i="5" s="1"/>
  <c r="E5657" i="5" s="1"/>
  <c r="E5658" i="5" s="1"/>
  <c r="E5659" i="5" s="1"/>
  <c r="E5660" i="5" s="1"/>
  <c r="E5661" i="5" s="1"/>
  <c r="E5662" i="5" s="1"/>
  <c r="E5663" i="5" s="1"/>
  <c r="E5664" i="5" s="1"/>
  <c r="E5665" i="5" s="1"/>
  <c r="E5666" i="5" s="1"/>
  <c r="E5667" i="5" s="1"/>
  <c r="E5668" i="5" s="1"/>
  <c r="E5669" i="5" s="1"/>
  <c r="E5670" i="5" s="1"/>
  <c r="E5671" i="5" s="1"/>
  <c r="E5672" i="5" s="1"/>
  <c r="E5673" i="5" s="1"/>
  <c r="E5674" i="5" s="1"/>
  <c r="E5675" i="5" s="1"/>
  <c r="E5676" i="5" s="1"/>
  <c r="E5677" i="5" s="1"/>
  <c r="E5678" i="5" s="1"/>
  <c r="E5679" i="5" s="1"/>
  <c r="E5680" i="5" s="1"/>
  <c r="E5681" i="5" s="1"/>
  <c r="E5682" i="5" s="1"/>
  <c r="E5683" i="5" s="1"/>
  <c r="E5684" i="5" s="1"/>
  <c r="E5685" i="5" s="1"/>
  <c r="E5686" i="5" s="1"/>
  <c r="E5687" i="5" s="1"/>
  <c r="E5688" i="5" s="1"/>
  <c r="E5689" i="5" s="1"/>
  <c r="E5690" i="5" s="1"/>
  <c r="E5691" i="5" s="1"/>
  <c r="E5692" i="5" s="1"/>
  <c r="E5693" i="5" s="1"/>
  <c r="E5694" i="5" s="1"/>
  <c r="E5695" i="5" s="1"/>
  <c r="E5696" i="5" s="1"/>
  <c r="E5697" i="5" s="1"/>
  <c r="E5698" i="5" s="1"/>
  <c r="E5699" i="5" s="1"/>
  <c r="E5700" i="5" s="1"/>
  <c r="E5701" i="5" s="1"/>
  <c r="E5702" i="5" s="1"/>
  <c r="E5703" i="5" s="1"/>
  <c r="E5704" i="5" s="1"/>
  <c r="E5705" i="5" s="1"/>
  <c r="E5706" i="5" s="1"/>
  <c r="E5707" i="5" s="1"/>
  <c r="E5708" i="5" s="1"/>
  <c r="E5709" i="5" s="1"/>
  <c r="E5710" i="5" s="1"/>
  <c r="E5711" i="5" s="1"/>
  <c r="E5712" i="5" s="1"/>
  <c r="E5713" i="5" s="1"/>
  <c r="E5714" i="5" s="1"/>
  <c r="E5715" i="5" s="1"/>
  <c r="E5716" i="5" s="1"/>
  <c r="E5717" i="5" s="1"/>
  <c r="E5718" i="5" s="1"/>
  <c r="E5719" i="5" s="1"/>
  <c r="E5720" i="5" s="1"/>
  <c r="E5721" i="5" s="1"/>
  <c r="E5722" i="5" s="1"/>
  <c r="E5723" i="5" s="1"/>
  <c r="E5724" i="5" s="1"/>
  <c r="E5725" i="5" s="1"/>
  <c r="E5726" i="5" s="1"/>
  <c r="E5727" i="5" s="1"/>
  <c r="E5728" i="5" s="1"/>
  <c r="E5729" i="5" s="1"/>
  <c r="E5730" i="5" s="1"/>
  <c r="E5731" i="5" s="1"/>
  <c r="E5732" i="5" s="1"/>
  <c r="E5733" i="5" s="1"/>
  <c r="E5734" i="5" s="1"/>
  <c r="E5735" i="5" s="1"/>
  <c r="E5736" i="5" s="1"/>
  <c r="E5737" i="5" s="1"/>
  <c r="E5738" i="5" s="1"/>
  <c r="E5739" i="5" s="1"/>
  <c r="E5740" i="5" s="1"/>
  <c r="E5741" i="5" s="1"/>
  <c r="E5742" i="5" s="1"/>
  <c r="E5743" i="5" s="1"/>
  <c r="E5744" i="5" s="1"/>
  <c r="E5745" i="5" s="1"/>
  <c r="E5746" i="5" s="1"/>
  <c r="E5747" i="5" s="1"/>
  <c r="E5748" i="5" s="1"/>
  <c r="E5749" i="5" s="1"/>
  <c r="E5750" i="5" s="1"/>
  <c r="E5751" i="5" s="1"/>
  <c r="E5752" i="5" s="1"/>
  <c r="E5753" i="5" s="1"/>
  <c r="E5754" i="5" s="1"/>
  <c r="E5755" i="5" s="1"/>
  <c r="E5756" i="5" s="1"/>
  <c r="E5757" i="5" s="1"/>
  <c r="E5758" i="5" s="1"/>
  <c r="E5759" i="5" s="1"/>
  <c r="E5760" i="5" s="1"/>
  <c r="E5761" i="5" s="1"/>
  <c r="E5762" i="5" s="1"/>
  <c r="E5763" i="5" s="1"/>
  <c r="E5764" i="5" s="1"/>
  <c r="E5765" i="5" s="1"/>
  <c r="E5766" i="5" s="1"/>
  <c r="E5767" i="5" s="1"/>
  <c r="E5768" i="5" s="1"/>
  <c r="E5769" i="5" s="1"/>
  <c r="E5770" i="5" s="1"/>
  <c r="E5771" i="5" s="1"/>
  <c r="E5772" i="5" s="1"/>
  <c r="E5773" i="5" s="1"/>
  <c r="E5774" i="5" s="1"/>
  <c r="E5775" i="5" s="1"/>
  <c r="E5776" i="5" s="1"/>
  <c r="E5777" i="5" s="1"/>
  <c r="E5778" i="5" s="1"/>
  <c r="E5779" i="5" s="1"/>
  <c r="E5780" i="5" s="1"/>
  <c r="E5781" i="5" s="1"/>
  <c r="E5782" i="5" s="1"/>
  <c r="E5783" i="5" s="1"/>
  <c r="E5784" i="5" s="1"/>
  <c r="E5785" i="5" s="1"/>
  <c r="E5786" i="5" s="1"/>
  <c r="E5787" i="5" s="1"/>
  <c r="E5788" i="5" s="1"/>
  <c r="E5789" i="5" s="1"/>
  <c r="E5790" i="5" s="1"/>
  <c r="E5791" i="5" s="1"/>
  <c r="E5792" i="5" s="1"/>
  <c r="E5793" i="5" s="1"/>
  <c r="E5794" i="5" s="1"/>
  <c r="E5795" i="5" s="1"/>
  <c r="E5796" i="5" s="1"/>
  <c r="E5797" i="5" s="1"/>
  <c r="E5798" i="5" s="1"/>
  <c r="E5799" i="5" s="1"/>
  <c r="E5800" i="5" s="1"/>
  <c r="E5801" i="5" s="1"/>
  <c r="E5802" i="5" s="1"/>
  <c r="E5803" i="5" s="1"/>
  <c r="E5804" i="5" s="1"/>
  <c r="E5805" i="5" s="1"/>
  <c r="E5806" i="5" s="1"/>
  <c r="E5807" i="5" s="1"/>
  <c r="E5808" i="5" s="1"/>
  <c r="E5809" i="5" s="1"/>
  <c r="E5810" i="5" s="1"/>
  <c r="E5811" i="5" s="1"/>
  <c r="E5812" i="5" s="1"/>
  <c r="E5813" i="5" s="1"/>
  <c r="E5814" i="5" s="1"/>
  <c r="E5815" i="5" s="1"/>
  <c r="E5816" i="5" s="1"/>
  <c r="E5817" i="5" s="1"/>
  <c r="E5818" i="5" s="1"/>
  <c r="E5819" i="5" s="1"/>
  <c r="E5820" i="5" s="1"/>
  <c r="E5821" i="5" s="1"/>
  <c r="E5822" i="5" s="1"/>
  <c r="E5823" i="5" s="1"/>
  <c r="E5824" i="5" s="1"/>
  <c r="E5825" i="5" s="1"/>
  <c r="E5826" i="5" s="1"/>
  <c r="E5827" i="5" s="1"/>
  <c r="E5828" i="5" s="1"/>
  <c r="E5829" i="5" s="1"/>
  <c r="E5830" i="5" s="1"/>
  <c r="E5831" i="5" s="1"/>
  <c r="E5832" i="5" s="1"/>
  <c r="E5833" i="5" s="1"/>
  <c r="E5834" i="5" s="1"/>
  <c r="E5835" i="5" s="1"/>
  <c r="E5836" i="5" s="1"/>
  <c r="E5837" i="5" s="1"/>
  <c r="E5838" i="5" s="1"/>
  <c r="E5839" i="5" s="1"/>
  <c r="E5840" i="5" s="1"/>
  <c r="E5841" i="5" s="1"/>
  <c r="E5842" i="5" s="1"/>
  <c r="E5843" i="5" s="1"/>
  <c r="E5844" i="5" s="1"/>
  <c r="E5845" i="5" s="1"/>
  <c r="E5846" i="5" s="1"/>
  <c r="E5847" i="5" s="1"/>
  <c r="E5848" i="5" s="1"/>
  <c r="E5849" i="5" s="1"/>
  <c r="E5850" i="5" s="1"/>
  <c r="E5851" i="5" s="1"/>
  <c r="E5852" i="5" s="1"/>
  <c r="E5853" i="5" s="1"/>
  <c r="E5854" i="5" s="1"/>
  <c r="E5855" i="5" s="1"/>
  <c r="E5856" i="5" s="1"/>
  <c r="E5857" i="5" s="1"/>
  <c r="E5858" i="5" s="1"/>
  <c r="E5859" i="5" s="1"/>
  <c r="E5860" i="5" s="1"/>
  <c r="E5861" i="5" s="1"/>
  <c r="E5862" i="5" s="1"/>
  <c r="E5863" i="5" s="1"/>
  <c r="E5864" i="5" s="1"/>
  <c r="E5865" i="5" s="1"/>
  <c r="E5866" i="5" s="1"/>
  <c r="E5867" i="5" s="1"/>
  <c r="E5868" i="5" s="1"/>
  <c r="E5869" i="5" s="1"/>
  <c r="E5870" i="5" s="1"/>
  <c r="E5871" i="5" s="1"/>
  <c r="E5872" i="5" s="1"/>
  <c r="E5873" i="5" s="1"/>
  <c r="E5874" i="5" s="1"/>
  <c r="E5875" i="5" s="1"/>
  <c r="E5876" i="5" s="1"/>
  <c r="E5877" i="5" s="1"/>
  <c r="E5878" i="5" s="1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5890" i="5" s="1"/>
  <c r="E5891" i="5" s="1"/>
  <c r="E5892" i="5" s="1"/>
  <c r="E5893" i="5" s="1"/>
  <c r="E5894" i="5" s="1"/>
  <c r="E5895" i="5" s="1"/>
  <c r="E5896" i="5" s="1"/>
  <c r="E5897" i="5" s="1"/>
  <c r="E5898" i="5" s="1"/>
  <c r="E5899" i="5" s="1"/>
  <c r="E5900" i="5" s="1"/>
  <c r="E5901" i="5" s="1"/>
  <c r="E5902" i="5" s="1"/>
  <c r="E5903" i="5" s="1"/>
  <c r="E5904" i="5" s="1"/>
  <c r="E5905" i="5" s="1"/>
  <c r="E5906" i="5" s="1"/>
  <c r="E5907" i="5" s="1"/>
  <c r="E5908" i="5" s="1"/>
  <c r="E5909" i="5" s="1"/>
  <c r="E5910" i="5" s="1"/>
  <c r="E5911" i="5" s="1"/>
  <c r="E5912" i="5" s="1"/>
  <c r="E5913" i="5" s="1"/>
  <c r="E5914" i="5" s="1"/>
  <c r="E5915" i="5" s="1"/>
  <c r="E5916" i="5" s="1"/>
  <c r="E5917" i="5" s="1"/>
  <c r="E5918" i="5" s="1"/>
  <c r="E5919" i="5" s="1"/>
  <c r="E5920" i="5" s="1"/>
  <c r="E5921" i="5" s="1"/>
  <c r="E5922" i="5" s="1"/>
  <c r="E5923" i="5" s="1"/>
  <c r="E5924" i="5" s="1"/>
  <c r="E5925" i="5" s="1"/>
  <c r="E5926" i="5" s="1"/>
  <c r="E5927" i="5" s="1"/>
  <c r="E5928" i="5" s="1"/>
  <c r="E5929" i="5" s="1"/>
  <c r="E5930" i="5" s="1"/>
  <c r="E5931" i="5" s="1"/>
  <c r="E5932" i="5" s="1"/>
  <c r="E5933" i="5" s="1"/>
  <c r="E5934" i="5" s="1"/>
  <c r="E5935" i="5" s="1"/>
  <c r="E5936" i="5" s="1"/>
  <c r="E5937" i="5" s="1"/>
  <c r="E5938" i="5" s="1"/>
  <c r="E5939" i="5" s="1"/>
  <c r="E5940" i="5" s="1"/>
  <c r="E5941" i="5" s="1"/>
  <c r="E5942" i="5" s="1"/>
  <c r="E5943" i="5" s="1"/>
  <c r="E5944" i="5" s="1"/>
  <c r="E5945" i="5" s="1"/>
  <c r="E5946" i="5" s="1"/>
  <c r="E5947" i="5" s="1"/>
  <c r="E5948" i="5" s="1"/>
  <c r="E5949" i="5" s="1"/>
  <c r="E5950" i="5" s="1"/>
  <c r="E5951" i="5" s="1"/>
  <c r="E5952" i="5" s="1"/>
  <c r="E5953" i="5" s="1"/>
  <c r="E5954" i="5" s="1"/>
  <c r="E5955" i="5" s="1"/>
  <c r="E5956" i="5" s="1"/>
  <c r="E5957" i="5" s="1"/>
  <c r="E5958" i="5" s="1"/>
  <c r="E5959" i="5" s="1"/>
  <c r="E5960" i="5" s="1"/>
  <c r="E5961" i="5" s="1"/>
  <c r="E5962" i="5" s="1"/>
  <c r="E5963" i="5" s="1"/>
  <c r="E5964" i="5" s="1"/>
  <c r="E5965" i="5" s="1"/>
  <c r="E5966" i="5" s="1"/>
  <c r="E5967" i="5" s="1"/>
  <c r="E5968" i="5" s="1"/>
  <c r="E5969" i="5" s="1"/>
  <c r="E5970" i="5" s="1"/>
  <c r="E5971" i="5" s="1"/>
  <c r="E5972" i="5" s="1"/>
  <c r="E5973" i="5" s="1"/>
  <c r="E5974" i="5" s="1"/>
  <c r="E5975" i="5" s="1"/>
  <c r="E5976" i="5" s="1"/>
  <c r="E5977" i="5" s="1"/>
  <c r="E5978" i="5" s="1"/>
  <c r="E5979" i="5" s="1"/>
  <c r="E5980" i="5" s="1"/>
  <c r="E5981" i="5" s="1"/>
  <c r="E5982" i="5" s="1"/>
  <c r="E5983" i="5" s="1"/>
  <c r="E5984" i="5" s="1"/>
  <c r="E5985" i="5" s="1"/>
  <c r="E5986" i="5" s="1"/>
  <c r="E5987" i="5" s="1"/>
  <c r="E5988" i="5" s="1"/>
  <c r="E5989" i="5" s="1"/>
  <c r="E5990" i="5" s="1"/>
  <c r="E5991" i="5" s="1"/>
  <c r="E5992" i="5" s="1"/>
  <c r="E5993" i="5" s="1"/>
  <c r="E5994" i="5" s="1"/>
  <c r="E5995" i="5" s="1"/>
  <c r="E5996" i="5" s="1"/>
  <c r="E5997" i="5" s="1"/>
  <c r="E5998" i="5" s="1"/>
  <c r="E5999" i="5" s="1"/>
  <c r="E6000" i="5" s="1"/>
  <c r="E6001" i="5" s="1"/>
  <c r="E6002" i="5" s="1"/>
  <c r="E6003" i="5" s="1"/>
  <c r="E6004" i="5" s="1"/>
  <c r="E6005" i="5" s="1"/>
  <c r="E6006" i="5" s="1"/>
  <c r="E6007" i="5" s="1"/>
  <c r="E6008" i="5" s="1"/>
  <c r="E6009" i="5" s="1"/>
  <c r="E6010" i="5" s="1"/>
  <c r="E6011" i="5" s="1"/>
  <c r="E6012" i="5" s="1"/>
  <c r="E6013" i="5" s="1"/>
  <c r="E6014" i="5" s="1"/>
  <c r="E6015" i="5" s="1"/>
  <c r="E6016" i="5" s="1"/>
  <c r="E6017" i="5" s="1"/>
  <c r="E6018" i="5" s="1"/>
  <c r="E6019" i="5" s="1"/>
  <c r="E6020" i="5" s="1"/>
  <c r="E6021" i="5" s="1"/>
  <c r="E6022" i="5" s="1"/>
  <c r="E6023" i="5" s="1"/>
  <c r="E6024" i="5" s="1"/>
  <c r="E6025" i="5" s="1"/>
  <c r="E6026" i="5" s="1"/>
  <c r="E6027" i="5" s="1"/>
  <c r="E6028" i="5" s="1"/>
  <c r="E6029" i="5" s="1"/>
  <c r="E6030" i="5" s="1"/>
  <c r="E6031" i="5" s="1"/>
  <c r="E6032" i="5" s="1"/>
  <c r="E6033" i="5" s="1"/>
  <c r="E6034" i="5" s="1"/>
  <c r="E6035" i="5" s="1"/>
  <c r="E6036" i="5" s="1"/>
  <c r="E6037" i="5" s="1"/>
  <c r="E6038" i="5" s="1"/>
  <c r="E6039" i="5" s="1"/>
  <c r="E6040" i="5" s="1"/>
  <c r="E6041" i="5" s="1"/>
  <c r="E6042" i="5" s="1"/>
  <c r="E6043" i="5" s="1"/>
  <c r="E6044" i="5" s="1"/>
  <c r="E6045" i="5" s="1"/>
  <c r="E6046" i="5" s="1"/>
  <c r="E6047" i="5" s="1"/>
  <c r="E6048" i="5" s="1"/>
  <c r="E6049" i="5" s="1"/>
  <c r="E6050" i="5" s="1"/>
  <c r="E6051" i="5" s="1"/>
  <c r="E6052" i="5" s="1"/>
  <c r="E6053" i="5" s="1"/>
  <c r="E6054" i="5" s="1"/>
  <c r="E6055" i="5" s="1"/>
  <c r="E6056" i="5" s="1"/>
  <c r="E6057" i="5" s="1"/>
  <c r="E6058" i="5" s="1"/>
  <c r="E6059" i="5" s="1"/>
  <c r="E6060" i="5" s="1"/>
  <c r="E6061" i="5" s="1"/>
  <c r="E6062" i="5" s="1"/>
  <c r="E6063" i="5" s="1"/>
  <c r="E6064" i="5" s="1"/>
  <c r="E6065" i="5" s="1"/>
  <c r="E6066" i="5" s="1"/>
  <c r="E6067" i="5" s="1"/>
  <c r="E6068" i="5" s="1"/>
  <c r="E6069" i="5" s="1"/>
  <c r="E6070" i="5" s="1"/>
  <c r="E6071" i="5" s="1"/>
  <c r="E6072" i="5" s="1"/>
  <c r="E6073" i="5" s="1"/>
  <c r="E6074" i="5" s="1"/>
  <c r="E6075" i="5" s="1"/>
  <c r="E6076" i="5" s="1"/>
  <c r="E6077" i="5" s="1"/>
  <c r="E6078" i="5" s="1"/>
  <c r="E6079" i="5" s="1"/>
  <c r="E6080" i="5" s="1"/>
  <c r="E6081" i="5" s="1"/>
  <c r="E6082" i="5" s="1"/>
  <c r="E6083" i="5" s="1"/>
  <c r="E6084" i="5" s="1"/>
  <c r="E6085" i="5" s="1"/>
  <c r="E6086" i="5" s="1"/>
  <c r="E6087" i="5" s="1"/>
  <c r="E6088" i="5" s="1"/>
  <c r="E6089" i="5" s="1"/>
  <c r="E6090" i="5" s="1"/>
  <c r="E6091" i="5" s="1"/>
  <c r="E6092" i="5" s="1"/>
  <c r="E6093" i="5" s="1"/>
  <c r="E6094" i="5" s="1"/>
  <c r="E6095" i="5" s="1"/>
  <c r="E6096" i="5" s="1"/>
  <c r="E6097" i="5" s="1"/>
  <c r="E6098" i="5" s="1"/>
  <c r="E6099" i="5" s="1"/>
  <c r="E6100" i="5" s="1"/>
  <c r="E6101" i="5" s="1"/>
  <c r="E6102" i="5" s="1"/>
  <c r="E6103" i="5" s="1"/>
  <c r="E6104" i="5" s="1"/>
  <c r="E6105" i="5" s="1"/>
  <c r="E6106" i="5" s="1"/>
  <c r="E6107" i="5" s="1"/>
  <c r="E6108" i="5" s="1"/>
  <c r="E6109" i="5" s="1"/>
  <c r="E6110" i="5" s="1"/>
  <c r="E6111" i="5" s="1"/>
  <c r="E6112" i="5" s="1"/>
  <c r="E6113" i="5" s="1"/>
  <c r="E6114" i="5" s="1"/>
  <c r="E6115" i="5" s="1"/>
  <c r="E6116" i="5" s="1"/>
  <c r="E6117" i="5" s="1"/>
  <c r="E6118" i="5" s="1"/>
  <c r="E6119" i="5" s="1"/>
  <c r="E6120" i="5" s="1"/>
  <c r="E6121" i="5" s="1"/>
  <c r="E6122" i="5" s="1"/>
  <c r="E6123" i="5" s="1"/>
  <c r="E6124" i="5" s="1"/>
  <c r="E6125" i="5" s="1"/>
  <c r="E6126" i="5" s="1"/>
  <c r="E6127" i="5" s="1"/>
  <c r="E6128" i="5" s="1"/>
  <c r="E6129" i="5" s="1"/>
  <c r="E6130" i="5" s="1"/>
  <c r="E6131" i="5" s="1"/>
  <c r="E6132" i="5" s="1"/>
  <c r="E6133" i="5" s="1"/>
  <c r="E6134" i="5" s="1"/>
  <c r="E6135" i="5" s="1"/>
  <c r="E6136" i="5" s="1"/>
  <c r="E6137" i="5" s="1"/>
  <c r="E6138" i="5" s="1"/>
  <c r="E6139" i="5" s="1"/>
  <c r="E6140" i="5" s="1"/>
  <c r="E6141" i="5" s="1"/>
  <c r="E6142" i="5" s="1"/>
  <c r="E6143" i="5" s="1"/>
  <c r="E6144" i="5" s="1"/>
  <c r="E6145" i="5" s="1"/>
  <c r="E6146" i="5" s="1"/>
  <c r="E6147" i="5" s="1"/>
  <c r="E6148" i="5" s="1"/>
  <c r="E6149" i="5" s="1"/>
  <c r="E6150" i="5" s="1"/>
  <c r="E6151" i="5" s="1"/>
  <c r="E6152" i="5" s="1"/>
  <c r="E6153" i="5" s="1"/>
  <c r="E6154" i="5" s="1"/>
  <c r="E6155" i="5" s="1"/>
  <c r="E6156" i="5" s="1"/>
  <c r="E6157" i="5" s="1"/>
  <c r="E6158" i="5" s="1"/>
  <c r="E6159" i="5" s="1"/>
  <c r="E6160" i="5" s="1"/>
  <c r="E6161" i="5" s="1"/>
  <c r="E6162" i="5" s="1"/>
  <c r="E6163" i="5" s="1"/>
  <c r="E6164" i="5" s="1"/>
  <c r="E6165" i="5" s="1"/>
  <c r="E6166" i="5" s="1"/>
  <c r="E6167" i="5" s="1"/>
  <c r="E6168" i="5" s="1"/>
  <c r="E6169" i="5" s="1"/>
  <c r="E6170" i="5" s="1"/>
  <c r="E6171" i="5" s="1"/>
  <c r="E6172" i="5" s="1"/>
  <c r="E6173" i="5" s="1"/>
  <c r="E6174" i="5" s="1"/>
  <c r="E6175" i="5" s="1"/>
  <c r="E6176" i="5" s="1"/>
  <c r="E6177" i="5" s="1"/>
  <c r="E6178" i="5" s="1"/>
  <c r="E6179" i="5" s="1"/>
  <c r="E6180" i="5" s="1"/>
  <c r="E6181" i="5" s="1"/>
  <c r="E6182" i="5" s="1"/>
  <c r="E6183" i="5" s="1"/>
  <c r="E6184" i="5" s="1"/>
  <c r="E6185" i="5" s="1"/>
  <c r="E6186" i="5" s="1"/>
  <c r="E6187" i="5" s="1"/>
  <c r="E6188" i="5" s="1"/>
  <c r="E6189" i="5" s="1"/>
  <c r="E6190" i="5" s="1"/>
  <c r="E6191" i="5" s="1"/>
  <c r="E6192" i="5" s="1"/>
  <c r="E6193" i="5" s="1"/>
  <c r="E6194" i="5" s="1"/>
  <c r="E6195" i="5" s="1"/>
  <c r="E6196" i="5" s="1"/>
  <c r="E6197" i="5" s="1"/>
  <c r="E6198" i="5" s="1"/>
  <c r="E6199" i="5" s="1"/>
  <c r="E6200" i="5" s="1"/>
  <c r="E6201" i="5" s="1"/>
  <c r="E6202" i="5" s="1"/>
  <c r="E6203" i="5" s="1"/>
  <c r="E6204" i="5" s="1"/>
  <c r="E6205" i="5" s="1"/>
  <c r="E6206" i="5" s="1"/>
  <c r="E6207" i="5" s="1"/>
  <c r="E6208" i="5" s="1"/>
  <c r="E6209" i="5" s="1"/>
  <c r="E6210" i="5" s="1"/>
  <c r="E6211" i="5" s="1"/>
  <c r="E6212" i="5" s="1"/>
  <c r="E6213" i="5" s="1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6226" i="5" s="1"/>
  <c r="E6227" i="5" s="1"/>
  <c r="E6228" i="5" s="1"/>
  <c r="E6229" i="5" s="1"/>
  <c r="E6230" i="5" s="1"/>
  <c r="E6231" i="5" s="1"/>
  <c r="E6232" i="5" s="1"/>
  <c r="E6233" i="5" s="1"/>
  <c r="E6234" i="5" s="1"/>
  <c r="E6235" i="5" s="1"/>
  <c r="E6236" i="5" s="1"/>
  <c r="E6237" i="5" s="1"/>
  <c r="E6238" i="5" s="1"/>
  <c r="E6239" i="5" s="1"/>
  <c r="E6240" i="5" s="1"/>
  <c r="E6241" i="5" s="1"/>
  <c r="E6242" i="5" s="1"/>
  <c r="E6243" i="5" s="1"/>
  <c r="E6244" i="5" s="1"/>
  <c r="E6245" i="5" s="1"/>
  <c r="E6246" i="5" s="1"/>
  <c r="E6247" i="5" s="1"/>
  <c r="E6248" i="5" s="1"/>
  <c r="E6249" i="5" s="1"/>
  <c r="E6250" i="5" s="1"/>
  <c r="E6251" i="5" s="1"/>
  <c r="E6252" i="5" s="1"/>
  <c r="E6253" i="5" s="1"/>
  <c r="E6254" i="5" s="1"/>
  <c r="E6255" i="5" s="1"/>
  <c r="E6256" i="5" s="1"/>
  <c r="E6257" i="5" s="1"/>
  <c r="E6258" i="5" s="1"/>
  <c r="E6259" i="5" s="1"/>
  <c r="E6260" i="5" s="1"/>
  <c r="E6261" i="5" s="1"/>
  <c r="E6262" i="5" s="1"/>
  <c r="E6263" i="5" s="1"/>
  <c r="E6264" i="5" s="1"/>
  <c r="E6265" i="5" s="1"/>
  <c r="E6266" i="5" s="1"/>
  <c r="E6267" i="5" s="1"/>
  <c r="E6268" i="5" s="1"/>
  <c r="E6269" i="5" s="1"/>
  <c r="E6270" i="5" s="1"/>
  <c r="E6271" i="5" s="1"/>
  <c r="E6272" i="5" s="1"/>
  <c r="E6273" i="5" s="1"/>
  <c r="E6274" i="5" s="1"/>
  <c r="E6275" i="5" s="1"/>
  <c r="E6276" i="5" s="1"/>
  <c r="E6277" i="5" s="1"/>
  <c r="E6278" i="5" s="1"/>
  <c r="E6279" i="5" s="1"/>
  <c r="E6280" i="5" s="1"/>
  <c r="E6281" i="5" s="1"/>
  <c r="E6282" i="5" s="1"/>
  <c r="E6283" i="5" s="1"/>
  <c r="E6284" i="5" s="1"/>
  <c r="E6285" i="5" s="1"/>
  <c r="E6286" i="5" s="1"/>
  <c r="E6287" i="5" s="1"/>
  <c r="E6288" i="5" s="1"/>
  <c r="E6289" i="5" s="1"/>
  <c r="E6290" i="5" s="1"/>
  <c r="E6291" i="5" s="1"/>
  <c r="E6292" i="5" s="1"/>
  <c r="E6293" i="5" s="1"/>
  <c r="E6294" i="5" s="1"/>
  <c r="E6295" i="5" s="1"/>
  <c r="E6296" i="5" s="1"/>
  <c r="E6297" i="5" s="1"/>
  <c r="E6298" i="5" s="1"/>
  <c r="E6299" i="5" s="1"/>
  <c r="E6300" i="5" s="1"/>
  <c r="E6301" i="5" s="1"/>
  <c r="E6302" i="5" s="1"/>
  <c r="E6303" i="5" s="1"/>
  <c r="E6304" i="5" s="1"/>
  <c r="E6305" i="5" s="1"/>
  <c r="E6306" i="5" s="1"/>
  <c r="E6307" i="5" s="1"/>
  <c r="E6308" i="5" s="1"/>
  <c r="E6309" i="5" s="1"/>
  <c r="E6310" i="5" s="1"/>
  <c r="E6311" i="5" s="1"/>
  <c r="E6312" i="5" s="1"/>
  <c r="E6313" i="5" s="1"/>
  <c r="E6314" i="5" s="1"/>
  <c r="E6315" i="5" s="1"/>
  <c r="E6316" i="5" s="1"/>
  <c r="E6317" i="5" s="1"/>
  <c r="E6318" i="5" s="1"/>
  <c r="E6319" i="5" s="1"/>
  <c r="E6320" i="5" s="1"/>
  <c r="E6321" i="5" s="1"/>
  <c r="E6322" i="5" s="1"/>
  <c r="E6323" i="5" s="1"/>
  <c r="E6324" i="5" s="1"/>
  <c r="E6325" i="5" s="1"/>
  <c r="E6326" i="5" s="1"/>
  <c r="E6327" i="5" s="1"/>
  <c r="E6328" i="5" s="1"/>
  <c r="E6329" i="5" s="1"/>
  <c r="E6330" i="5" s="1"/>
  <c r="E6331" i="5" s="1"/>
  <c r="E6332" i="5" s="1"/>
  <c r="E6333" i="5" s="1"/>
  <c r="E6334" i="5" s="1"/>
  <c r="E6335" i="5" s="1"/>
  <c r="E6336" i="5" s="1"/>
  <c r="E6337" i="5" s="1"/>
  <c r="E6338" i="5" s="1"/>
  <c r="E6339" i="5" s="1"/>
  <c r="E6340" i="5" s="1"/>
  <c r="E6341" i="5" s="1"/>
  <c r="E6342" i="5" s="1"/>
  <c r="E6343" i="5" s="1"/>
  <c r="E6344" i="5" s="1"/>
  <c r="E6345" i="5" s="1"/>
  <c r="E6346" i="5" s="1"/>
  <c r="E6347" i="5" s="1"/>
  <c r="E6348" i="5" s="1"/>
  <c r="E6349" i="5" s="1"/>
  <c r="E6350" i="5" s="1"/>
  <c r="E6351" i="5" s="1"/>
  <c r="E6352" i="5" s="1"/>
  <c r="E6353" i="5" s="1"/>
  <c r="E6354" i="5" s="1"/>
  <c r="E6355" i="5" s="1"/>
  <c r="E6356" i="5" s="1"/>
  <c r="E6357" i="5" s="1"/>
  <c r="E6358" i="5" s="1"/>
  <c r="E6359" i="5" s="1"/>
  <c r="E6360" i="5" s="1"/>
  <c r="E6361" i="5" s="1"/>
  <c r="E6362" i="5" s="1"/>
  <c r="E6363" i="5" s="1"/>
  <c r="E6364" i="5" s="1"/>
  <c r="E6365" i="5" s="1"/>
  <c r="E6366" i="5" s="1"/>
  <c r="E6367" i="5" s="1"/>
  <c r="E6368" i="5" s="1"/>
  <c r="E6369" i="5" s="1"/>
  <c r="E6370" i="5" s="1"/>
  <c r="E6371" i="5" s="1"/>
  <c r="E6372" i="5" s="1"/>
  <c r="E6373" i="5" s="1"/>
  <c r="E6374" i="5" s="1"/>
  <c r="E6375" i="5" s="1"/>
  <c r="E6376" i="5" s="1"/>
  <c r="E6377" i="5" s="1"/>
  <c r="E6378" i="5" s="1"/>
  <c r="E6379" i="5" s="1"/>
  <c r="E5319" i="5"/>
  <c r="E5317" i="5"/>
  <c r="E5318" i="5" s="1"/>
  <c r="E4256" i="5"/>
  <c r="E4257" i="5" s="1"/>
  <c r="E4258" i="5" s="1"/>
  <c r="E4259" i="5" s="1"/>
  <c r="E4260" i="5" s="1"/>
  <c r="E4261" i="5" s="1"/>
  <c r="E4262" i="5" s="1"/>
  <c r="E4263" i="5" s="1"/>
  <c r="E4264" i="5" s="1"/>
  <c r="E4265" i="5" s="1"/>
  <c r="E4266" i="5" s="1"/>
  <c r="E4267" i="5" s="1"/>
  <c r="E4268" i="5" s="1"/>
  <c r="E4269" i="5" s="1"/>
  <c r="E4270" i="5" s="1"/>
  <c r="E4271" i="5" s="1"/>
  <c r="E4272" i="5" s="1"/>
  <c r="E4273" i="5" s="1"/>
  <c r="E4274" i="5" s="1"/>
  <c r="E4275" i="5" s="1"/>
  <c r="E4276" i="5" s="1"/>
  <c r="E4277" i="5" s="1"/>
  <c r="E4278" i="5" s="1"/>
  <c r="E4279" i="5" s="1"/>
  <c r="E4280" i="5" s="1"/>
  <c r="E4281" i="5" s="1"/>
  <c r="E4282" i="5" s="1"/>
  <c r="E4283" i="5" s="1"/>
  <c r="E4284" i="5" s="1"/>
  <c r="E4285" i="5" s="1"/>
  <c r="E4286" i="5" s="1"/>
  <c r="E4287" i="5" s="1"/>
  <c r="E4288" i="5" s="1"/>
  <c r="E4289" i="5" s="1"/>
  <c r="E4290" i="5" s="1"/>
  <c r="E4291" i="5" s="1"/>
  <c r="E4292" i="5" s="1"/>
  <c r="E4293" i="5" s="1"/>
  <c r="E4294" i="5" s="1"/>
  <c r="E4295" i="5" s="1"/>
  <c r="E4296" i="5" s="1"/>
  <c r="E4297" i="5" s="1"/>
  <c r="E4298" i="5" s="1"/>
  <c r="E4299" i="5" s="1"/>
  <c r="E4300" i="5" s="1"/>
  <c r="E4301" i="5" s="1"/>
  <c r="E4302" i="5" s="1"/>
  <c r="E4303" i="5" s="1"/>
  <c r="E4304" i="5" s="1"/>
  <c r="E4305" i="5" s="1"/>
  <c r="E4306" i="5" s="1"/>
  <c r="E4307" i="5" s="1"/>
  <c r="E4308" i="5" s="1"/>
  <c r="E4309" i="5" s="1"/>
  <c r="E4310" i="5" s="1"/>
  <c r="E4311" i="5" s="1"/>
  <c r="E4312" i="5" s="1"/>
  <c r="E4313" i="5" s="1"/>
  <c r="E4314" i="5" s="1"/>
  <c r="E4315" i="5" s="1"/>
  <c r="E4316" i="5" s="1"/>
  <c r="E4317" i="5" s="1"/>
  <c r="E4318" i="5" s="1"/>
  <c r="E4319" i="5" s="1"/>
  <c r="E4320" i="5" s="1"/>
  <c r="E4321" i="5" s="1"/>
  <c r="E4322" i="5" s="1"/>
  <c r="E4323" i="5" s="1"/>
  <c r="E4324" i="5" s="1"/>
  <c r="E4325" i="5" s="1"/>
  <c r="E4326" i="5" s="1"/>
  <c r="E4327" i="5" s="1"/>
  <c r="E4328" i="5" s="1"/>
  <c r="E4329" i="5" s="1"/>
  <c r="E4330" i="5" s="1"/>
  <c r="E4331" i="5" s="1"/>
  <c r="E4332" i="5" s="1"/>
  <c r="E4333" i="5" s="1"/>
  <c r="E4334" i="5" s="1"/>
  <c r="E4335" i="5" s="1"/>
  <c r="E4336" i="5" s="1"/>
  <c r="E4337" i="5" s="1"/>
  <c r="E4338" i="5" s="1"/>
  <c r="E4339" i="5" s="1"/>
  <c r="E4340" i="5" s="1"/>
  <c r="E4341" i="5" s="1"/>
  <c r="E4342" i="5" s="1"/>
  <c r="E4343" i="5" s="1"/>
  <c r="E4344" i="5" s="1"/>
  <c r="E4345" i="5" s="1"/>
  <c r="E4346" i="5" s="1"/>
  <c r="E4347" i="5" s="1"/>
  <c r="E4348" i="5" s="1"/>
  <c r="E4349" i="5" s="1"/>
  <c r="E4350" i="5" s="1"/>
  <c r="E4351" i="5" s="1"/>
  <c r="E4352" i="5" s="1"/>
  <c r="E4353" i="5" s="1"/>
  <c r="E4354" i="5" s="1"/>
  <c r="E4355" i="5" s="1"/>
  <c r="E4356" i="5" s="1"/>
  <c r="E4357" i="5" s="1"/>
  <c r="E4358" i="5" s="1"/>
  <c r="E4359" i="5" s="1"/>
  <c r="E4360" i="5" s="1"/>
  <c r="E4361" i="5" s="1"/>
  <c r="E4362" i="5" s="1"/>
  <c r="E4363" i="5" s="1"/>
  <c r="E4364" i="5" s="1"/>
  <c r="E4365" i="5" s="1"/>
  <c r="E4366" i="5" s="1"/>
  <c r="E4367" i="5" s="1"/>
  <c r="E4368" i="5" s="1"/>
  <c r="E4369" i="5" s="1"/>
  <c r="E4370" i="5" s="1"/>
  <c r="E4371" i="5" s="1"/>
  <c r="E4372" i="5" s="1"/>
  <c r="E4373" i="5" s="1"/>
  <c r="E4374" i="5" s="1"/>
  <c r="E4375" i="5" s="1"/>
  <c r="E4376" i="5" s="1"/>
  <c r="E4377" i="5" s="1"/>
  <c r="E4378" i="5" s="1"/>
  <c r="E4379" i="5" s="1"/>
  <c r="E4380" i="5" s="1"/>
  <c r="E4381" i="5" s="1"/>
  <c r="E4382" i="5" s="1"/>
  <c r="E4383" i="5" s="1"/>
  <c r="E4384" i="5" s="1"/>
  <c r="E4385" i="5" s="1"/>
  <c r="E4386" i="5" s="1"/>
  <c r="E4387" i="5" s="1"/>
  <c r="E4388" i="5" s="1"/>
  <c r="E4389" i="5" s="1"/>
  <c r="E4390" i="5" s="1"/>
  <c r="E4391" i="5" s="1"/>
  <c r="E4392" i="5" s="1"/>
  <c r="E4393" i="5" s="1"/>
  <c r="E4394" i="5" s="1"/>
  <c r="E4395" i="5" s="1"/>
  <c r="E4396" i="5" s="1"/>
  <c r="E4397" i="5" s="1"/>
  <c r="E4398" i="5" s="1"/>
  <c r="E4399" i="5" s="1"/>
  <c r="E4400" i="5" s="1"/>
  <c r="E4401" i="5" s="1"/>
  <c r="E4402" i="5" s="1"/>
  <c r="E4403" i="5" s="1"/>
  <c r="E4404" i="5" s="1"/>
  <c r="E4405" i="5" s="1"/>
  <c r="E4406" i="5" s="1"/>
  <c r="E4407" i="5" s="1"/>
  <c r="E4408" i="5" s="1"/>
  <c r="E4409" i="5" s="1"/>
  <c r="E4410" i="5" s="1"/>
  <c r="E4411" i="5" s="1"/>
  <c r="E4412" i="5" s="1"/>
  <c r="E4413" i="5" s="1"/>
  <c r="E4414" i="5" s="1"/>
  <c r="E4415" i="5" s="1"/>
  <c r="E4416" i="5" s="1"/>
  <c r="E4417" i="5" s="1"/>
  <c r="E4418" i="5" s="1"/>
  <c r="E4419" i="5" s="1"/>
  <c r="E4420" i="5" s="1"/>
  <c r="E4421" i="5" s="1"/>
  <c r="E4422" i="5" s="1"/>
  <c r="E4423" i="5" s="1"/>
  <c r="E4424" i="5" s="1"/>
  <c r="E4425" i="5" s="1"/>
  <c r="E4426" i="5" s="1"/>
  <c r="E4427" i="5" s="1"/>
  <c r="E4428" i="5" s="1"/>
  <c r="E4429" i="5" s="1"/>
  <c r="E4430" i="5" s="1"/>
  <c r="E4431" i="5" s="1"/>
  <c r="E4432" i="5" s="1"/>
  <c r="E4433" i="5" s="1"/>
  <c r="E4434" i="5" s="1"/>
  <c r="E4435" i="5" s="1"/>
  <c r="E4436" i="5" s="1"/>
  <c r="E4437" i="5" s="1"/>
  <c r="E4438" i="5" s="1"/>
  <c r="E4439" i="5" s="1"/>
  <c r="E4440" i="5" s="1"/>
  <c r="E4441" i="5" s="1"/>
  <c r="E4442" i="5" s="1"/>
  <c r="E4443" i="5" s="1"/>
  <c r="E4444" i="5" s="1"/>
  <c r="E4445" i="5" s="1"/>
  <c r="E4446" i="5" s="1"/>
  <c r="E4447" i="5" s="1"/>
  <c r="E4448" i="5" s="1"/>
  <c r="E4449" i="5" s="1"/>
  <c r="E4450" i="5" s="1"/>
  <c r="E4451" i="5" s="1"/>
  <c r="E4452" i="5" s="1"/>
  <c r="E4453" i="5" s="1"/>
  <c r="E4454" i="5" s="1"/>
  <c r="E4455" i="5" s="1"/>
  <c r="E4456" i="5" s="1"/>
  <c r="E4457" i="5" s="1"/>
  <c r="E4458" i="5" s="1"/>
  <c r="E4459" i="5" s="1"/>
  <c r="E4460" i="5" s="1"/>
  <c r="E4461" i="5" s="1"/>
  <c r="E4462" i="5" s="1"/>
  <c r="E4463" i="5" s="1"/>
  <c r="E4464" i="5" s="1"/>
  <c r="E4465" i="5" s="1"/>
  <c r="E4466" i="5" s="1"/>
  <c r="E4467" i="5" s="1"/>
  <c r="E4468" i="5" s="1"/>
  <c r="E4469" i="5" s="1"/>
  <c r="E4470" i="5" s="1"/>
  <c r="E4471" i="5" s="1"/>
  <c r="E4472" i="5" s="1"/>
  <c r="E4473" i="5" s="1"/>
  <c r="E4474" i="5" s="1"/>
  <c r="E4475" i="5" s="1"/>
  <c r="E4476" i="5" s="1"/>
  <c r="E4477" i="5" s="1"/>
  <c r="E4478" i="5" s="1"/>
  <c r="E4479" i="5" s="1"/>
  <c r="E4480" i="5" s="1"/>
  <c r="E4481" i="5" s="1"/>
  <c r="E4482" i="5" s="1"/>
  <c r="E4483" i="5" s="1"/>
  <c r="E4484" i="5" s="1"/>
  <c r="E4485" i="5" s="1"/>
  <c r="E4486" i="5" s="1"/>
  <c r="E4487" i="5" s="1"/>
  <c r="E4488" i="5" s="1"/>
  <c r="E4489" i="5" s="1"/>
  <c r="E4490" i="5" s="1"/>
  <c r="E4491" i="5" s="1"/>
  <c r="E4492" i="5" s="1"/>
  <c r="E4493" i="5" s="1"/>
  <c r="E4494" i="5" s="1"/>
  <c r="E4495" i="5" s="1"/>
  <c r="E4496" i="5" s="1"/>
  <c r="E4497" i="5" s="1"/>
  <c r="E4498" i="5" s="1"/>
  <c r="E4499" i="5" s="1"/>
  <c r="E4500" i="5" s="1"/>
  <c r="E4501" i="5" s="1"/>
  <c r="E4502" i="5" s="1"/>
  <c r="E4503" i="5" s="1"/>
  <c r="E4504" i="5" s="1"/>
  <c r="E4505" i="5" s="1"/>
  <c r="E4506" i="5" s="1"/>
  <c r="E4507" i="5" s="1"/>
  <c r="E4508" i="5" s="1"/>
  <c r="E4509" i="5" s="1"/>
  <c r="E4510" i="5" s="1"/>
  <c r="E4511" i="5" s="1"/>
  <c r="E4512" i="5" s="1"/>
  <c r="E4513" i="5" s="1"/>
  <c r="E4514" i="5" s="1"/>
  <c r="E4515" i="5" s="1"/>
  <c r="E4516" i="5" s="1"/>
  <c r="E4517" i="5" s="1"/>
  <c r="E4518" i="5" s="1"/>
  <c r="E4519" i="5" s="1"/>
  <c r="E4520" i="5" s="1"/>
  <c r="E4521" i="5" s="1"/>
  <c r="E4522" i="5" s="1"/>
  <c r="E4523" i="5" s="1"/>
  <c r="E4524" i="5" s="1"/>
  <c r="E4525" i="5" s="1"/>
  <c r="E4526" i="5" s="1"/>
  <c r="E4527" i="5" s="1"/>
  <c r="E4528" i="5" s="1"/>
  <c r="E4529" i="5" s="1"/>
  <c r="E4530" i="5" s="1"/>
  <c r="E4531" i="5" s="1"/>
  <c r="E4532" i="5" s="1"/>
  <c r="E4533" i="5" s="1"/>
  <c r="E4534" i="5" s="1"/>
  <c r="E4535" i="5" s="1"/>
  <c r="E4536" i="5" s="1"/>
  <c r="E4537" i="5" s="1"/>
  <c r="E4538" i="5" s="1"/>
  <c r="E4539" i="5" s="1"/>
  <c r="E4540" i="5" s="1"/>
  <c r="E4541" i="5" s="1"/>
  <c r="E4542" i="5" s="1"/>
  <c r="E4543" i="5" s="1"/>
  <c r="E4544" i="5" s="1"/>
  <c r="E4545" i="5" s="1"/>
  <c r="E4546" i="5" s="1"/>
  <c r="E4547" i="5" s="1"/>
  <c r="E4548" i="5" s="1"/>
  <c r="E4549" i="5" s="1"/>
  <c r="E4550" i="5" s="1"/>
  <c r="E4551" i="5" s="1"/>
  <c r="E4552" i="5" s="1"/>
  <c r="E4553" i="5" s="1"/>
  <c r="E4554" i="5" s="1"/>
  <c r="E4555" i="5" s="1"/>
  <c r="E4556" i="5" s="1"/>
  <c r="E4557" i="5" s="1"/>
  <c r="E4558" i="5" s="1"/>
  <c r="E4559" i="5" s="1"/>
  <c r="E4560" i="5" s="1"/>
  <c r="E4561" i="5" s="1"/>
  <c r="E4562" i="5" s="1"/>
  <c r="E4563" i="5" s="1"/>
  <c r="E4564" i="5" s="1"/>
  <c r="E4565" i="5" s="1"/>
  <c r="E4566" i="5" s="1"/>
  <c r="E4567" i="5" s="1"/>
  <c r="E4568" i="5" s="1"/>
  <c r="E4569" i="5" s="1"/>
  <c r="E4570" i="5" s="1"/>
  <c r="E4571" i="5" s="1"/>
  <c r="E4572" i="5" s="1"/>
  <c r="E4573" i="5" s="1"/>
  <c r="E4574" i="5" s="1"/>
  <c r="E4575" i="5" s="1"/>
  <c r="E4576" i="5" s="1"/>
  <c r="E4577" i="5" s="1"/>
  <c r="E4578" i="5" s="1"/>
  <c r="E4579" i="5" s="1"/>
  <c r="E4580" i="5" s="1"/>
  <c r="E4581" i="5" s="1"/>
  <c r="E4582" i="5" s="1"/>
  <c r="E4583" i="5" s="1"/>
  <c r="E4584" i="5" s="1"/>
  <c r="E4585" i="5" s="1"/>
  <c r="E4586" i="5" s="1"/>
  <c r="E4587" i="5" s="1"/>
  <c r="E4588" i="5" s="1"/>
  <c r="E4589" i="5" s="1"/>
  <c r="E4590" i="5" s="1"/>
  <c r="E4591" i="5" s="1"/>
  <c r="E4592" i="5" s="1"/>
  <c r="E4593" i="5" s="1"/>
  <c r="E4594" i="5" s="1"/>
  <c r="E4595" i="5" s="1"/>
  <c r="E4596" i="5" s="1"/>
  <c r="E4597" i="5" s="1"/>
  <c r="E4598" i="5" s="1"/>
  <c r="E4599" i="5" s="1"/>
  <c r="E4600" i="5" s="1"/>
  <c r="E4601" i="5" s="1"/>
  <c r="E4602" i="5" s="1"/>
  <c r="E4603" i="5" s="1"/>
  <c r="E4604" i="5" s="1"/>
  <c r="E4605" i="5" s="1"/>
  <c r="E4606" i="5" s="1"/>
  <c r="E4607" i="5" s="1"/>
  <c r="E4608" i="5" s="1"/>
  <c r="E4609" i="5" s="1"/>
  <c r="E4610" i="5" s="1"/>
  <c r="E4611" i="5" s="1"/>
  <c r="E4612" i="5" s="1"/>
  <c r="E4613" i="5" s="1"/>
  <c r="E4614" i="5" s="1"/>
  <c r="E4615" i="5" s="1"/>
  <c r="E4616" i="5" s="1"/>
  <c r="E4617" i="5" s="1"/>
  <c r="E4618" i="5" s="1"/>
  <c r="E4619" i="5" s="1"/>
  <c r="E4620" i="5" s="1"/>
  <c r="E4621" i="5" s="1"/>
  <c r="E4622" i="5" s="1"/>
  <c r="E4623" i="5" s="1"/>
  <c r="E4624" i="5" s="1"/>
  <c r="E4625" i="5" s="1"/>
  <c r="E4626" i="5" s="1"/>
  <c r="E4627" i="5" s="1"/>
  <c r="E4628" i="5" s="1"/>
  <c r="E4629" i="5" s="1"/>
  <c r="E4630" i="5" s="1"/>
  <c r="E4631" i="5" s="1"/>
  <c r="E4632" i="5" s="1"/>
  <c r="E4633" i="5" s="1"/>
  <c r="E4634" i="5" s="1"/>
  <c r="E4635" i="5" s="1"/>
  <c r="E4636" i="5" s="1"/>
  <c r="E4637" i="5" s="1"/>
  <c r="E4638" i="5" s="1"/>
  <c r="E4639" i="5" s="1"/>
  <c r="E4640" i="5" s="1"/>
  <c r="E4641" i="5" s="1"/>
  <c r="E4642" i="5" s="1"/>
  <c r="E4643" i="5" s="1"/>
  <c r="E4644" i="5" s="1"/>
  <c r="E4645" i="5" s="1"/>
  <c r="E4646" i="5" s="1"/>
  <c r="E4647" i="5" s="1"/>
  <c r="E4648" i="5" s="1"/>
  <c r="E4649" i="5" s="1"/>
  <c r="E4650" i="5" s="1"/>
  <c r="E4651" i="5" s="1"/>
  <c r="E4652" i="5" s="1"/>
  <c r="E4653" i="5" s="1"/>
  <c r="E4654" i="5" s="1"/>
  <c r="E4655" i="5" s="1"/>
  <c r="E4656" i="5" s="1"/>
  <c r="E4657" i="5" s="1"/>
  <c r="E4658" i="5" s="1"/>
  <c r="E4659" i="5" s="1"/>
  <c r="E4660" i="5" s="1"/>
  <c r="E4661" i="5" s="1"/>
  <c r="E4662" i="5" s="1"/>
  <c r="E4663" i="5" s="1"/>
  <c r="E4664" i="5" s="1"/>
  <c r="E4665" i="5" s="1"/>
  <c r="E4666" i="5" s="1"/>
  <c r="E4667" i="5" s="1"/>
  <c r="E4668" i="5" s="1"/>
  <c r="E4669" i="5" s="1"/>
  <c r="E4670" i="5" s="1"/>
  <c r="E4671" i="5" s="1"/>
  <c r="E4672" i="5" s="1"/>
  <c r="E4673" i="5" s="1"/>
  <c r="E4674" i="5" s="1"/>
  <c r="E4675" i="5" s="1"/>
  <c r="E4676" i="5" s="1"/>
  <c r="E4677" i="5" s="1"/>
  <c r="E4678" i="5" s="1"/>
  <c r="E4679" i="5" s="1"/>
  <c r="E4680" i="5" s="1"/>
  <c r="E4681" i="5" s="1"/>
  <c r="E4682" i="5" s="1"/>
  <c r="E4683" i="5" s="1"/>
  <c r="E4684" i="5" s="1"/>
  <c r="E4685" i="5" s="1"/>
  <c r="E4686" i="5" s="1"/>
  <c r="E4687" i="5" s="1"/>
  <c r="E4688" i="5" s="1"/>
  <c r="E4689" i="5" s="1"/>
  <c r="E4690" i="5" s="1"/>
  <c r="E4691" i="5" s="1"/>
  <c r="E4692" i="5" s="1"/>
  <c r="E4693" i="5" s="1"/>
  <c r="E4694" i="5" s="1"/>
  <c r="E4695" i="5" s="1"/>
  <c r="E4696" i="5" s="1"/>
  <c r="E4697" i="5" s="1"/>
  <c r="E4698" i="5" s="1"/>
  <c r="E4699" i="5" s="1"/>
  <c r="E4700" i="5" s="1"/>
  <c r="E4701" i="5" s="1"/>
  <c r="E4702" i="5" s="1"/>
  <c r="E4703" i="5" s="1"/>
  <c r="E4704" i="5" s="1"/>
  <c r="E4705" i="5" s="1"/>
  <c r="E4706" i="5" s="1"/>
  <c r="E4707" i="5" s="1"/>
  <c r="E4708" i="5" s="1"/>
  <c r="E4709" i="5" s="1"/>
  <c r="E4710" i="5" s="1"/>
  <c r="E4711" i="5" s="1"/>
  <c r="E4712" i="5" s="1"/>
  <c r="E4713" i="5" s="1"/>
  <c r="E4714" i="5" s="1"/>
  <c r="E4715" i="5" s="1"/>
  <c r="E4716" i="5" s="1"/>
  <c r="E4717" i="5" s="1"/>
  <c r="E4718" i="5" s="1"/>
  <c r="E4719" i="5" s="1"/>
  <c r="E4720" i="5" s="1"/>
  <c r="E4721" i="5" s="1"/>
  <c r="E4722" i="5" s="1"/>
  <c r="E4723" i="5" s="1"/>
  <c r="E4724" i="5" s="1"/>
  <c r="E4725" i="5" s="1"/>
  <c r="E4726" i="5" s="1"/>
  <c r="E4727" i="5" s="1"/>
  <c r="E4728" i="5" s="1"/>
  <c r="E4729" i="5" s="1"/>
  <c r="E4730" i="5" s="1"/>
  <c r="E4731" i="5" s="1"/>
  <c r="E4732" i="5" s="1"/>
  <c r="E4733" i="5" s="1"/>
  <c r="E4734" i="5" s="1"/>
  <c r="E4735" i="5" s="1"/>
  <c r="E4736" i="5" s="1"/>
  <c r="E4737" i="5" s="1"/>
  <c r="E4738" i="5" s="1"/>
  <c r="E4739" i="5" s="1"/>
  <c r="E4740" i="5" s="1"/>
  <c r="E4741" i="5" s="1"/>
  <c r="E4742" i="5" s="1"/>
  <c r="E4743" i="5" s="1"/>
  <c r="E4744" i="5" s="1"/>
  <c r="E4745" i="5" s="1"/>
  <c r="E4746" i="5" s="1"/>
  <c r="E4747" i="5" s="1"/>
  <c r="E4748" i="5" s="1"/>
  <c r="E4749" i="5" s="1"/>
  <c r="E4750" i="5" s="1"/>
  <c r="E4751" i="5" s="1"/>
  <c r="E4752" i="5" s="1"/>
  <c r="E4753" i="5" s="1"/>
  <c r="E4754" i="5" s="1"/>
  <c r="E4755" i="5" s="1"/>
  <c r="E4756" i="5" s="1"/>
  <c r="E4757" i="5" s="1"/>
  <c r="E4758" i="5" s="1"/>
  <c r="E4759" i="5" s="1"/>
  <c r="E4760" i="5" s="1"/>
  <c r="E4761" i="5" s="1"/>
  <c r="E4762" i="5" s="1"/>
  <c r="E4763" i="5" s="1"/>
  <c r="E4764" i="5" s="1"/>
  <c r="E4765" i="5" s="1"/>
  <c r="E4766" i="5" s="1"/>
  <c r="E4767" i="5" s="1"/>
  <c r="E4768" i="5" s="1"/>
  <c r="E4769" i="5" s="1"/>
  <c r="E4770" i="5" s="1"/>
  <c r="E4771" i="5" s="1"/>
  <c r="E4772" i="5" s="1"/>
  <c r="E4773" i="5" s="1"/>
  <c r="E4774" i="5" s="1"/>
  <c r="E4775" i="5" s="1"/>
  <c r="E4776" i="5" s="1"/>
  <c r="E4777" i="5" s="1"/>
  <c r="E4778" i="5" s="1"/>
  <c r="E4779" i="5" s="1"/>
  <c r="E4780" i="5" s="1"/>
  <c r="E4781" i="5" s="1"/>
  <c r="E4782" i="5" s="1"/>
  <c r="E4783" i="5" s="1"/>
  <c r="E4784" i="5" s="1"/>
  <c r="E4785" i="5" s="1"/>
  <c r="E4786" i="5" s="1"/>
  <c r="E4787" i="5" s="1"/>
  <c r="E4788" i="5" s="1"/>
  <c r="E4789" i="5" s="1"/>
  <c r="E4790" i="5" s="1"/>
  <c r="E4791" i="5" s="1"/>
  <c r="E4792" i="5" s="1"/>
  <c r="E4793" i="5" s="1"/>
  <c r="E4794" i="5" s="1"/>
  <c r="E4795" i="5" s="1"/>
  <c r="E4796" i="5" s="1"/>
  <c r="E4797" i="5" s="1"/>
  <c r="E4798" i="5" s="1"/>
  <c r="E4799" i="5" s="1"/>
  <c r="E4800" i="5" s="1"/>
  <c r="E4801" i="5" s="1"/>
  <c r="E4802" i="5" s="1"/>
  <c r="E4803" i="5" s="1"/>
  <c r="E4804" i="5" s="1"/>
  <c r="E4805" i="5" s="1"/>
  <c r="E4806" i="5" s="1"/>
  <c r="E4807" i="5" s="1"/>
  <c r="E4808" i="5" s="1"/>
  <c r="E4809" i="5" s="1"/>
  <c r="E4810" i="5" s="1"/>
  <c r="E4811" i="5" s="1"/>
  <c r="E4812" i="5" s="1"/>
  <c r="E4813" i="5" s="1"/>
  <c r="E4814" i="5" s="1"/>
  <c r="E4815" i="5" s="1"/>
  <c r="E4816" i="5" s="1"/>
  <c r="E4817" i="5" s="1"/>
  <c r="E4818" i="5" s="1"/>
  <c r="E4819" i="5" s="1"/>
  <c r="E4820" i="5" s="1"/>
  <c r="E4821" i="5" s="1"/>
  <c r="E4822" i="5" s="1"/>
  <c r="E4823" i="5" s="1"/>
  <c r="E4824" i="5" s="1"/>
  <c r="E4825" i="5" s="1"/>
  <c r="E4826" i="5" s="1"/>
  <c r="E4827" i="5" s="1"/>
  <c r="E4828" i="5" s="1"/>
  <c r="E4829" i="5" s="1"/>
  <c r="E4830" i="5" s="1"/>
  <c r="E4831" i="5" s="1"/>
  <c r="E4832" i="5" s="1"/>
  <c r="E4833" i="5" s="1"/>
  <c r="E4834" i="5" s="1"/>
  <c r="E4835" i="5" s="1"/>
  <c r="E4836" i="5" s="1"/>
  <c r="E4837" i="5" s="1"/>
  <c r="E4838" i="5" s="1"/>
  <c r="E4839" i="5" s="1"/>
  <c r="E4840" i="5" s="1"/>
  <c r="E4841" i="5" s="1"/>
  <c r="E4842" i="5" s="1"/>
  <c r="E4843" i="5" s="1"/>
  <c r="E4844" i="5" s="1"/>
  <c r="E4845" i="5" s="1"/>
  <c r="E4846" i="5" s="1"/>
  <c r="E4847" i="5" s="1"/>
  <c r="E4848" i="5" s="1"/>
  <c r="E4849" i="5" s="1"/>
  <c r="E4850" i="5" s="1"/>
  <c r="E4851" i="5" s="1"/>
  <c r="E4852" i="5" s="1"/>
  <c r="E4853" i="5" s="1"/>
  <c r="E4854" i="5" s="1"/>
  <c r="E4855" i="5" s="1"/>
  <c r="E4856" i="5" s="1"/>
  <c r="E4857" i="5" s="1"/>
  <c r="E4858" i="5" s="1"/>
  <c r="E4859" i="5" s="1"/>
  <c r="E4860" i="5" s="1"/>
  <c r="E4861" i="5" s="1"/>
  <c r="E4862" i="5" s="1"/>
  <c r="E4863" i="5" s="1"/>
  <c r="E4864" i="5" s="1"/>
  <c r="E4865" i="5" s="1"/>
  <c r="E4866" i="5" s="1"/>
  <c r="E4867" i="5" s="1"/>
  <c r="E4868" i="5" s="1"/>
  <c r="E4869" i="5" s="1"/>
  <c r="E4870" i="5" s="1"/>
  <c r="E4871" i="5" s="1"/>
  <c r="E4872" i="5" s="1"/>
  <c r="E4873" i="5" s="1"/>
  <c r="E4874" i="5" s="1"/>
  <c r="E4875" i="5" s="1"/>
  <c r="E4876" i="5" s="1"/>
  <c r="E4877" i="5" s="1"/>
  <c r="E4878" i="5" s="1"/>
  <c r="E4879" i="5" s="1"/>
  <c r="E4880" i="5" s="1"/>
  <c r="E4881" i="5" s="1"/>
  <c r="E4882" i="5" s="1"/>
  <c r="E4883" i="5" s="1"/>
  <c r="E4884" i="5" s="1"/>
  <c r="E4885" i="5" s="1"/>
  <c r="E4886" i="5" s="1"/>
  <c r="E4887" i="5" s="1"/>
  <c r="E4888" i="5" s="1"/>
  <c r="E4889" i="5" s="1"/>
  <c r="E4890" i="5" s="1"/>
  <c r="E4891" i="5" s="1"/>
  <c r="E4892" i="5" s="1"/>
  <c r="E4893" i="5" s="1"/>
  <c r="E4894" i="5" s="1"/>
  <c r="E4895" i="5" s="1"/>
  <c r="E4896" i="5" s="1"/>
  <c r="E4897" i="5" s="1"/>
  <c r="E4898" i="5" s="1"/>
  <c r="E4899" i="5" s="1"/>
  <c r="E4900" i="5" s="1"/>
  <c r="E4901" i="5" s="1"/>
  <c r="E4902" i="5" s="1"/>
  <c r="E4903" i="5" s="1"/>
  <c r="E4904" i="5" s="1"/>
  <c r="E4905" i="5" s="1"/>
  <c r="E4906" i="5" s="1"/>
  <c r="E4907" i="5" s="1"/>
  <c r="E4908" i="5" s="1"/>
  <c r="E4909" i="5" s="1"/>
  <c r="E4910" i="5" s="1"/>
  <c r="E4911" i="5" s="1"/>
  <c r="E4912" i="5" s="1"/>
  <c r="E4913" i="5" s="1"/>
  <c r="E4914" i="5" s="1"/>
  <c r="E4915" i="5" s="1"/>
  <c r="E4916" i="5" s="1"/>
  <c r="E4917" i="5" s="1"/>
  <c r="E4918" i="5" s="1"/>
  <c r="E4919" i="5" s="1"/>
  <c r="E4920" i="5" s="1"/>
  <c r="E4921" i="5" s="1"/>
  <c r="E4922" i="5" s="1"/>
  <c r="E4923" i="5" s="1"/>
  <c r="E4924" i="5" s="1"/>
  <c r="E4925" i="5" s="1"/>
  <c r="E4926" i="5" s="1"/>
  <c r="E4927" i="5" s="1"/>
  <c r="E4928" i="5" s="1"/>
  <c r="E4929" i="5" s="1"/>
  <c r="E4930" i="5" s="1"/>
  <c r="E4931" i="5" s="1"/>
  <c r="E4932" i="5" s="1"/>
  <c r="E4933" i="5" s="1"/>
  <c r="E4934" i="5" s="1"/>
  <c r="E4935" i="5" s="1"/>
  <c r="E4936" i="5" s="1"/>
  <c r="E4937" i="5" s="1"/>
  <c r="E4938" i="5" s="1"/>
  <c r="E4939" i="5" s="1"/>
  <c r="E4940" i="5" s="1"/>
  <c r="E4941" i="5" s="1"/>
  <c r="E4942" i="5" s="1"/>
  <c r="E4943" i="5" s="1"/>
  <c r="E4944" i="5" s="1"/>
  <c r="E4945" i="5" s="1"/>
  <c r="E4946" i="5" s="1"/>
  <c r="E4947" i="5" s="1"/>
  <c r="E4948" i="5" s="1"/>
  <c r="E4949" i="5" s="1"/>
  <c r="E4950" i="5" s="1"/>
  <c r="E4951" i="5" s="1"/>
  <c r="E4952" i="5" s="1"/>
  <c r="E4953" i="5" s="1"/>
  <c r="E4954" i="5" s="1"/>
  <c r="E4955" i="5" s="1"/>
  <c r="E4956" i="5" s="1"/>
  <c r="E4957" i="5" s="1"/>
  <c r="E4958" i="5" s="1"/>
  <c r="E4959" i="5" s="1"/>
  <c r="E4960" i="5" s="1"/>
  <c r="E4961" i="5" s="1"/>
  <c r="E4962" i="5" s="1"/>
  <c r="E4963" i="5" s="1"/>
  <c r="E4964" i="5" s="1"/>
  <c r="E4965" i="5" s="1"/>
  <c r="E4966" i="5" s="1"/>
  <c r="E4967" i="5" s="1"/>
  <c r="E4968" i="5" s="1"/>
  <c r="E4969" i="5" s="1"/>
  <c r="E4970" i="5" s="1"/>
  <c r="E4971" i="5" s="1"/>
  <c r="E4972" i="5" s="1"/>
  <c r="E4973" i="5" s="1"/>
  <c r="E4974" i="5" s="1"/>
  <c r="E4975" i="5" s="1"/>
  <c r="E4976" i="5" s="1"/>
  <c r="E4977" i="5" s="1"/>
  <c r="E4978" i="5" s="1"/>
  <c r="E4979" i="5" s="1"/>
  <c r="E4980" i="5" s="1"/>
  <c r="E4981" i="5" s="1"/>
  <c r="E4982" i="5" s="1"/>
  <c r="E4983" i="5" s="1"/>
  <c r="E4984" i="5" s="1"/>
  <c r="E4985" i="5" s="1"/>
  <c r="E4986" i="5" s="1"/>
  <c r="E4987" i="5" s="1"/>
  <c r="E4988" i="5" s="1"/>
  <c r="E4989" i="5" s="1"/>
  <c r="E4990" i="5" s="1"/>
  <c r="E4991" i="5" s="1"/>
  <c r="E4992" i="5" s="1"/>
  <c r="E4993" i="5" s="1"/>
  <c r="E4994" i="5" s="1"/>
  <c r="E4995" i="5" s="1"/>
  <c r="E4996" i="5" s="1"/>
  <c r="E4997" i="5" s="1"/>
  <c r="E4998" i="5" s="1"/>
  <c r="E4999" i="5" s="1"/>
  <c r="E5000" i="5" s="1"/>
  <c r="E5001" i="5" s="1"/>
  <c r="E5002" i="5" s="1"/>
  <c r="E5003" i="5" s="1"/>
  <c r="E5004" i="5" s="1"/>
  <c r="E5005" i="5" s="1"/>
  <c r="E5006" i="5" s="1"/>
  <c r="E5007" i="5" s="1"/>
  <c r="E5008" i="5" s="1"/>
  <c r="E5009" i="5" s="1"/>
  <c r="E5010" i="5" s="1"/>
  <c r="E5011" i="5" s="1"/>
  <c r="E5012" i="5" s="1"/>
  <c r="E5013" i="5" s="1"/>
  <c r="E5014" i="5" s="1"/>
  <c r="E5015" i="5" s="1"/>
  <c r="E5016" i="5" s="1"/>
  <c r="E5017" i="5" s="1"/>
  <c r="E5018" i="5" s="1"/>
  <c r="E5019" i="5" s="1"/>
  <c r="E5020" i="5" s="1"/>
  <c r="E5021" i="5" s="1"/>
  <c r="E5022" i="5" s="1"/>
  <c r="E5023" i="5" s="1"/>
  <c r="E5024" i="5" s="1"/>
  <c r="E5025" i="5" s="1"/>
  <c r="E5026" i="5" s="1"/>
  <c r="E5027" i="5" s="1"/>
  <c r="E5028" i="5" s="1"/>
  <c r="E5029" i="5" s="1"/>
  <c r="E5030" i="5" s="1"/>
  <c r="E5031" i="5" s="1"/>
  <c r="E5032" i="5" s="1"/>
  <c r="E5033" i="5" s="1"/>
  <c r="E5034" i="5" s="1"/>
  <c r="E5035" i="5" s="1"/>
  <c r="E5036" i="5" s="1"/>
  <c r="E5037" i="5" s="1"/>
  <c r="E5038" i="5" s="1"/>
  <c r="E5039" i="5" s="1"/>
  <c r="E5040" i="5" s="1"/>
  <c r="E5041" i="5" s="1"/>
  <c r="E5042" i="5" s="1"/>
  <c r="E5043" i="5" s="1"/>
  <c r="E5044" i="5" s="1"/>
  <c r="E5045" i="5" s="1"/>
  <c r="E5046" i="5" s="1"/>
  <c r="E5047" i="5" s="1"/>
  <c r="E5048" i="5" s="1"/>
  <c r="E5049" i="5" s="1"/>
  <c r="E5050" i="5" s="1"/>
  <c r="E5051" i="5" s="1"/>
  <c r="E5052" i="5" s="1"/>
  <c r="E5053" i="5" s="1"/>
  <c r="E5054" i="5" s="1"/>
  <c r="E5055" i="5" s="1"/>
  <c r="E5056" i="5" s="1"/>
  <c r="E5057" i="5" s="1"/>
  <c r="E5058" i="5" s="1"/>
  <c r="E5059" i="5" s="1"/>
  <c r="E5060" i="5" s="1"/>
  <c r="E5061" i="5" s="1"/>
  <c r="E5062" i="5" s="1"/>
  <c r="E5063" i="5" s="1"/>
  <c r="E5064" i="5" s="1"/>
  <c r="E5065" i="5" s="1"/>
  <c r="E5066" i="5" s="1"/>
  <c r="E5067" i="5" s="1"/>
  <c r="E5068" i="5" s="1"/>
  <c r="E5069" i="5" s="1"/>
  <c r="E5070" i="5" s="1"/>
  <c r="E5071" i="5" s="1"/>
  <c r="E5072" i="5" s="1"/>
  <c r="E5073" i="5" s="1"/>
  <c r="E5074" i="5" s="1"/>
  <c r="E5075" i="5" s="1"/>
  <c r="E5076" i="5" s="1"/>
  <c r="E5077" i="5" s="1"/>
  <c r="E5078" i="5" s="1"/>
  <c r="E5079" i="5" s="1"/>
  <c r="E5080" i="5" s="1"/>
  <c r="E5081" i="5" s="1"/>
  <c r="E5082" i="5" s="1"/>
  <c r="E5083" i="5" s="1"/>
  <c r="E5084" i="5" s="1"/>
  <c r="E5085" i="5" s="1"/>
  <c r="E5086" i="5" s="1"/>
  <c r="E5087" i="5" s="1"/>
  <c r="E5088" i="5" s="1"/>
  <c r="E5089" i="5" s="1"/>
  <c r="E5090" i="5" s="1"/>
  <c r="E5091" i="5" s="1"/>
  <c r="E5092" i="5" s="1"/>
  <c r="E5093" i="5" s="1"/>
  <c r="E5094" i="5" s="1"/>
  <c r="E5095" i="5" s="1"/>
  <c r="E5096" i="5" s="1"/>
  <c r="E5097" i="5" s="1"/>
  <c r="E5098" i="5" s="1"/>
  <c r="E5099" i="5" s="1"/>
  <c r="E5100" i="5" s="1"/>
  <c r="E5101" i="5" s="1"/>
  <c r="E5102" i="5" s="1"/>
  <c r="E5103" i="5" s="1"/>
  <c r="E5104" i="5" s="1"/>
  <c r="E5105" i="5" s="1"/>
  <c r="E5106" i="5" s="1"/>
  <c r="E5107" i="5" s="1"/>
  <c r="E5108" i="5" s="1"/>
  <c r="E5109" i="5" s="1"/>
  <c r="E5110" i="5" s="1"/>
  <c r="E5111" i="5" s="1"/>
  <c r="E5112" i="5" s="1"/>
  <c r="E5113" i="5" s="1"/>
  <c r="E5114" i="5" s="1"/>
  <c r="E5115" i="5" s="1"/>
  <c r="E5116" i="5" s="1"/>
  <c r="E5117" i="5" s="1"/>
  <c r="E5118" i="5" s="1"/>
  <c r="E5119" i="5" s="1"/>
  <c r="E5120" i="5" s="1"/>
  <c r="E5121" i="5" s="1"/>
  <c r="E5122" i="5" s="1"/>
  <c r="E5123" i="5" s="1"/>
  <c r="E5124" i="5" s="1"/>
  <c r="E5125" i="5" s="1"/>
  <c r="E5126" i="5" s="1"/>
  <c r="E5127" i="5" s="1"/>
  <c r="E5128" i="5" s="1"/>
  <c r="E5129" i="5" s="1"/>
  <c r="E5130" i="5" s="1"/>
  <c r="E5131" i="5" s="1"/>
  <c r="E5132" i="5" s="1"/>
  <c r="E5133" i="5" s="1"/>
  <c r="E5134" i="5" s="1"/>
  <c r="E5135" i="5" s="1"/>
  <c r="E5136" i="5" s="1"/>
  <c r="E5137" i="5" s="1"/>
  <c r="E5138" i="5" s="1"/>
  <c r="E5139" i="5" s="1"/>
  <c r="E5140" i="5" s="1"/>
  <c r="E5141" i="5" s="1"/>
  <c r="E5142" i="5" s="1"/>
  <c r="E5143" i="5" s="1"/>
  <c r="E5144" i="5" s="1"/>
  <c r="E5145" i="5" s="1"/>
  <c r="E5146" i="5" s="1"/>
  <c r="E5147" i="5" s="1"/>
  <c r="E5148" i="5" s="1"/>
  <c r="E5149" i="5" s="1"/>
  <c r="E5150" i="5" s="1"/>
  <c r="E5151" i="5" s="1"/>
  <c r="E5152" i="5" s="1"/>
  <c r="E5153" i="5" s="1"/>
  <c r="E5154" i="5" s="1"/>
  <c r="E5155" i="5" s="1"/>
  <c r="E5156" i="5" s="1"/>
  <c r="E5157" i="5" s="1"/>
  <c r="E5158" i="5" s="1"/>
  <c r="E5159" i="5" s="1"/>
  <c r="E5160" i="5" s="1"/>
  <c r="E5161" i="5" s="1"/>
  <c r="E5162" i="5" s="1"/>
  <c r="E5163" i="5" s="1"/>
  <c r="E5164" i="5" s="1"/>
  <c r="E5165" i="5" s="1"/>
  <c r="E5166" i="5" s="1"/>
  <c r="E5167" i="5" s="1"/>
  <c r="E5168" i="5" s="1"/>
  <c r="E5169" i="5" s="1"/>
  <c r="E5170" i="5" s="1"/>
  <c r="E5171" i="5" s="1"/>
  <c r="E5172" i="5" s="1"/>
  <c r="E5173" i="5" s="1"/>
  <c r="E5174" i="5" s="1"/>
  <c r="E5175" i="5" s="1"/>
  <c r="E5176" i="5" s="1"/>
  <c r="E5177" i="5" s="1"/>
  <c r="E5178" i="5" s="1"/>
  <c r="E5179" i="5" s="1"/>
  <c r="E5180" i="5" s="1"/>
  <c r="E5181" i="5" s="1"/>
  <c r="E5182" i="5" s="1"/>
  <c r="E5183" i="5" s="1"/>
  <c r="E5184" i="5" s="1"/>
  <c r="E5185" i="5" s="1"/>
  <c r="E5186" i="5" s="1"/>
  <c r="E5187" i="5" s="1"/>
  <c r="E5188" i="5" s="1"/>
  <c r="E5189" i="5" s="1"/>
  <c r="E5190" i="5" s="1"/>
  <c r="E5191" i="5" s="1"/>
  <c r="E5192" i="5" s="1"/>
  <c r="E5193" i="5" s="1"/>
  <c r="E5194" i="5" s="1"/>
  <c r="E5195" i="5" s="1"/>
  <c r="E5196" i="5" s="1"/>
  <c r="E5197" i="5" s="1"/>
  <c r="E5198" i="5" s="1"/>
  <c r="E5199" i="5" s="1"/>
  <c r="E5200" i="5" s="1"/>
  <c r="E5201" i="5" s="1"/>
  <c r="E5202" i="5" s="1"/>
  <c r="E5203" i="5" s="1"/>
  <c r="E5204" i="5" s="1"/>
  <c r="E5205" i="5" s="1"/>
  <c r="E5206" i="5" s="1"/>
  <c r="E5207" i="5" s="1"/>
  <c r="E5208" i="5" s="1"/>
  <c r="E5209" i="5" s="1"/>
  <c r="E5210" i="5" s="1"/>
  <c r="E5211" i="5" s="1"/>
  <c r="E5212" i="5" s="1"/>
  <c r="E5213" i="5" s="1"/>
  <c r="E5214" i="5" s="1"/>
  <c r="E5215" i="5" s="1"/>
  <c r="E5216" i="5" s="1"/>
  <c r="E5217" i="5" s="1"/>
  <c r="E5218" i="5" s="1"/>
  <c r="E5219" i="5" s="1"/>
  <c r="E5220" i="5" s="1"/>
  <c r="E5221" i="5" s="1"/>
  <c r="E5222" i="5" s="1"/>
  <c r="E5223" i="5" s="1"/>
  <c r="E5224" i="5" s="1"/>
  <c r="E5225" i="5" s="1"/>
  <c r="E5226" i="5" s="1"/>
  <c r="E5227" i="5" s="1"/>
  <c r="E5228" i="5" s="1"/>
  <c r="E5229" i="5" s="1"/>
  <c r="E5230" i="5" s="1"/>
  <c r="E5231" i="5" s="1"/>
  <c r="E5232" i="5" s="1"/>
  <c r="E5233" i="5" s="1"/>
  <c r="E5234" i="5" s="1"/>
  <c r="E5235" i="5" s="1"/>
  <c r="E5236" i="5" s="1"/>
  <c r="E5237" i="5" s="1"/>
  <c r="E5238" i="5" s="1"/>
  <c r="E5239" i="5" s="1"/>
  <c r="E5240" i="5" s="1"/>
  <c r="E5241" i="5" s="1"/>
  <c r="E5242" i="5" s="1"/>
  <c r="E5243" i="5" s="1"/>
  <c r="E5244" i="5" s="1"/>
  <c r="E5245" i="5" s="1"/>
  <c r="E5246" i="5" s="1"/>
  <c r="E5247" i="5" s="1"/>
  <c r="E5248" i="5" s="1"/>
  <c r="E5249" i="5" s="1"/>
  <c r="E5250" i="5" s="1"/>
  <c r="E5251" i="5" s="1"/>
  <c r="E5252" i="5" s="1"/>
  <c r="E5253" i="5" s="1"/>
  <c r="E5254" i="5" s="1"/>
  <c r="E5255" i="5" s="1"/>
  <c r="E5256" i="5" s="1"/>
  <c r="E5257" i="5" s="1"/>
  <c r="E5258" i="5" s="1"/>
  <c r="E5259" i="5" s="1"/>
  <c r="E5260" i="5" s="1"/>
  <c r="E5261" i="5" s="1"/>
  <c r="E5262" i="5" s="1"/>
  <c r="E5263" i="5" s="1"/>
  <c r="E5264" i="5" s="1"/>
  <c r="E5265" i="5" s="1"/>
  <c r="E5266" i="5" s="1"/>
  <c r="E5267" i="5" s="1"/>
  <c r="E5268" i="5" s="1"/>
  <c r="E5269" i="5" s="1"/>
  <c r="E5270" i="5" s="1"/>
  <c r="E5271" i="5" s="1"/>
  <c r="E5272" i="5" s="1"/>
  <c r="E5273" i="5" s="1"/>
  <c r="E5274" i="5" s="1"/>
  <c r="E5275" i="5" s="1"/>
  <c r="E5276" i="5" s="1"/>
  <c r="E5277" i="5" s="1"/>
  <c r="E5278" i="5" s="1"/>
  <c r="E5279" i="5" s="1"/>
  <c r="E5280" i="5" s="1"/>
  <c r="E5281" i="5" s="1"/>
  <c r="E5282" i="5" s="1"/>
  <c r="E5283" i="5" s="1"/>
  <c r="E5284" i="5" s="1"/>
  <c r="E5285" i="5" s="1"/>
  <c r="E5286" i="5" s="1"/>
  <c r="E5287" i="5" s="1"/>
  <c r="E5288" i="5" s="1"/>
  <c r="E5289" i="5" s="1"/>
  <c r="E5290" i="5" s="1"/>
  <c r="E5291" i="5" s="1"/>
  <c r="E5292" i="5" s="1"/>
  <c r="E5293" i="5" s="1"/>
  <c r="E5294" i="5" s="1"/>
  <c r="E5295" i="5" s="1"/>
  <c r="E5296" i="5" s="1"/>
  <c r="E5297" i="5" s="1"/>
  <c r="E5298" i="5" s="1"/>
  <c r="E5299" i="5" s="1"/>
  <c r="E5300" i="5" s="1"/>
  <c r="E5301" i="5" s="1"/>
  <c r="E5302" i="5" s="1"/>
  <c r="E5303" i="5" s="1"/>
  <c r="E5304" i="5" s="1"/>
  <c r="E5305" i="5" s="1"/>
  <c r="E5306" i="5" s="1"/>
  <c r="E5307" i="5" s="1"/>
  <c r="E5308" i="5" s="1"/>
  <c r="E5309" i="5" s="1"/>
  <c r="E5310" i="5" s="1"/>
  <c r="E5311" i="5" s="1"/>
  <c r="E5312" i="5" s="1"/>
  <c r="E5313" i="5" s="1"/>
  <c r="E5314" i="5" s="1"/>
  <c r="E5315" i="5" s="1"/>
  <c r="E5316" i="5" s="1"/>
  <c r="E4254" i="5"/>
  <c r="E4255" i="5" s="1"/>
  <c r="E3198" i="5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E4041" i="5" s="1"/>
  <c r="E4042" i="5" s="1"/>
  <c r="E4043" i="5" s="1"/>
  <c r="E4044" i="5" s="1"/>
  <c r="E4045" i="5" s="1"/>
  <c r="E4046" i="5" s="1"/>
  <c r="E4047" i="5" s="1"/>
  <c r="E4048" i="5" s="1"/>
  <c r="E4049" i="5" s="1"/>
  <c r="E4050" i="5" s="1"/>
  <c r="E4051" i="5" s="1"/>
  <c r="E4052" i="5" s="1"/>
  <c r="E4053" i="5" s="1"/>
  <c r="E4054" i="5" s="1"/>
  <c r="E4055" i="5" s="1"/>
  <c r="E4056" i="5" s="1"/>
  <c r="E4057" i="5" s="1"/>
  <c r="E4058" i="5" s="1"/>
  <c r="E4059" i="5" s="1"/>
  <c r="E4060" i="5" s="1"/>
  <c r="E4061" i="5" s="1"/>
  <c r="E4062" i="5" s="1"/>
  <c r="E4063" i="5" s="1"/>
  <c r="E4064" i="5" s="1"/>
  <c r="E4065" i="5" s="1"/>
  <c r="E4066" i="5" s="1"/>
  <c r="E4067" i="5" s="1"/>
  <c r="E4068" i="5" s="1"/>
  <c r="E4069" i="5" s="1"/>
  <c r="E4070" i="5" s="1"/>
  <c r="E4071" i="5" s="1"/>
  <c r="E4072" i="5" s="1"/>
  <c r="E4073" i="5" s="1"/>
  <c r="E4074" i="5" s="1"/>
  <c r="E4075" i="5" s="1"/>
  <c r="E4076" i="5" s="1"/>
  <c r="E4077" i="5" s="1"/>
  <c r="E4078" i="5" s="1"/>
  <c r="E4079" i="5" s="1"/>
  <c r="E4080" i="5" s="1"/>
  <c r="E4081" i="5" s="1"/>
  <c r="E4082" i="5" s="1"/>
  <c r="E4083" i="5" s="1"/>
  <c r="E4084" i="5" s="1"/>
  <c r="E4085" i="5" s="1"/>
  <c r="E4086" i="5" s="1"/>
  <c r="E4087" i="5" s="1"/>
  <c r="E4088" i="5" s="1"/>
  <c r="E4089" i="5" s="1"/>
  <c r="E4090" i="5" s="1"/>
  <c r="E4091" i="5" s="1"/>
  <c r="E4092" i="5" s="1"/>
  <c r="E4093" i="5" s="1"/>
  <c r="E4094" i="5" s="1"/>
  <c r="E4095" i="5" s="1"/>
  <c r="E4096" i="5" s="1"/>
  <c r="E4097" i="5" s="1"/>
  <c r="E4098" i="5" s="1"/>
  <c r="E4099" i="5" s="1"/>
  <c r="E4100" i="5" s="1"/>
  <c r="E4101" i="5" s="1"/>
  <c r="E4102" i="5" s="1"/>
  <c r="E4103" i="5" s="1"/>
  <c r="E4104" i="5" s="1"/>
  <c r="E4105" i="5" s="1"/>
  <c r="E4106" i="5" s="1"/>
  <c r="E4107" i="5" s="1"/>
  <c r="E4108" i="5" s="1"/>
  <c r="E4109" i="5" s="1"/>
  <c r="E4110" i="5" s="1"/>
  <c r="E4111" i="5" s="1"/>
  <c r="E4112" i="5" s="1"/>
  <c r="E4113" i="5" s="1"/>
  <c r="E4114" i="5" s="1"/>
  <c r="E4115" i="5" s="1"/>
  <c r="E4116" i="5" s="1"/>
  <c r="E4117" i="5" s="1"/>
  <c r="E4118" i="5" s="1"/>
  <c r="E4119" i="5" s="1"/>
  <c r="E4120" i="5" s="1"/>
  <c r="E4121" i="5" s="1"/>
  <c r="E4122" i="5" s="1"/>
  <c r="E4123" i="5" s="1"/>
  <c r="E4124" i="5" s="1"/>
  <c r="E4125" i="5" s="1"/>
  <c r="E4126" i="5" s="1"/>
  <c r="E4127" i="5" s="1"/>
  <c r="E4128" i="5" s="1"/>
  <c r="E4129" i="5" s="1"/>
  <c r="E4130" i="5" s="1"/>
  <c r="E4131" i="5" s="1"/>
  <c r="E4132" i="5" s="1"/>
  <c r="E4133" i="5" s="1"/>
  <c r="E4134" i="5" s="1"/>
  <c r="E4135" i="5" s="1"/>
  <c r="E4136" i="5" s="1"/>
  <c r="E4137" i="5" s="1"/>
  <c r="E4138" i="5" s="1"/>
  <c r="E4139" i="5" s="1"/>
  <c r="E4140" i="5" s="1"/>
  <c r="E4141" i="5" s="1"/>
  <c r="E4142" i="5" s="1"/>
  <c r="E4143" i="5" s="1"/>
  <c r="E4144" i="5" s="1"/>
  <c r="E4145" i="5" s="1"/>
  <c r="E4146" i="5" s="1"/>
  <c r="E4147" i="5" s="1"/>
  <c r="E4148" i="5" s="1"/>
  <c r="E4149" i="5" s="1"/>
  <c r="E4150" i="5" s="1"/>
  <c r="E4151" i="5" s="1"/>
  <c r="E4152" i="5" s="1"/>
  <c r="E4153" i="5" s="1"/>
  <c r="E4154" i="5" s="1"/>
  <c r="E4155" i="5" s="1"/>
  <c r="E4156" i="5" s="1"/>
  <c r="E4157" i="5" s="1"/>
  <c r="E4158" i="5" s="1"/>
  <c r="E4159" i="5" s="1"/>
  <c r="E4160" i="5" s="1"/>
  <c r="E4161" i="5" s="1"/>
  <c r="E4162" i="5" s="1"/>
  <c r="E4163" i="5" s="1"/>
  <c r="E4164" i="5" s="1"/>
  <c r="E4165" i="5" s="1"/>
  <c r="E4166" i="5" s="1"/>
  <c r="E4167" i="5" s="1"/>
  <c r="E4168" i="5" s="1"/>
  <c r="E4169" i="5" s="1"/>
  <c r="E4170" i="5" s="1"/>
  <c r="E4171" i="5" s="1"/>
  <c r="E4172" i="5" s="1"/>
  <c r="E4173" i="5" s="1"/>
  <c r="E4174" i="5" s="1"/>
  <c r="E4175" i="5" s="1"/>
  <c r="E4176" i="5" s="1"/>
  <c r="E4177" i="5" s="1"/>
  <c r="E4178" i="5" s="1"/>
  <c r="E4179" i="5" s="1"/>
  <c r="E4180" i="5" s="1"/>
  <c r="E4181" i="5" s="1"/>
  <c r="E4182" i="5" s="1"/>
  <c r="E4183" i="5" s="1"/>
  <c r="E4184" i="5" s="1"/>
  <c r="E4185" i="5" s="1"/>
  <c r="E4186" i="5" s="1"/>
  <c r="E4187" i="5" s="1"/>
  <c r="E4188" i="5" s="1"/>
  <c r="E4189" i="5" s="1"/>
  <c r="E4190" i="5" s="1"/>
  <c r="E4191" i="5" s="1"/>
  <c r="E4192" i="5" s="1"/>
  <c r="E4193" i="5" s="1"/>
  <c r="E4194" i="5" s="1"/>
  <c r="E4195" i="5" s="1"/>
  <c r="E4196" i="5" s="1"/>
  <c r="E4197" i="5" s="1"/>
  <c r="E4198" i="5" s="1"/>
  <c r="E4199" i="5" s="1"/>
  <c r="E4200" i="5" s="1"/>
  <c r="E4201" i="5" s="1"/>
  <c r="E4202" i="5" s="1"/>
  <c r="E4203" i="5" s="1"/>
  <c r="E4204" i="5" s="1"/>
  <c r="E4205" i="5" s="1"/>
  <c r="E4206" i="5" s="1"/>
  <c r="E4207" i="5" s="1"/>
  <c r="E4208" i="5" s="1"/>
  <c r="E4209" i="5" s="1"/>
  <c r="E4210" i="5" s="1"/>
  <c r="E4211" i="5" s="1"/>
  <c r="E4212" i="5" s="1"/>
  <c r="E4213" i="5" s="1"/>
  <c r="E4214" i="5" s="1"/>
  <c r="E4215" i="5" s="1"/>
  <c r="E4216" i="5" s="1"/>
  <c r="E4217" i="5" s="1"/>
  <c r="E4218" i="5" s="1"/>
  <c r="E4219" i="5" s="1"/>
  <c r="E4220" i="5" s="1"/>
  <c r="E4221" i="5" s="1"/>
  <c r="E4222" i="5" s="1"/>
  <c r="E4223" i="5" s="1"/>
  <c r="E4224" i="5" s="1"/>
  <c r="E4225" i="5" s="1"/>
  <c r="E4226" i="5" s="1"/>
  <c r="E4227" i="5" s="1"/>
  <c r="E4228" i="5" s="1"/>
  <c r="E4229" i="5" s="1"/>
  <c r="E4230" i="5" s="1"/>
  <c r="E4231" i="5" s="1"/>
  <c r="E4232" i="5" s="1"/>
  <c r="E4233" i="5" s="1"/>
  <c r="E4234" i="5" s="1"/>
  <c r="E4235" i="5" s="1"/>
  <c r="E4236" i="5" s="1"/>
  <c r="E4237" i="5" s="1"/>
  <c r="E4238" i="5" s="1"/>
  <c r="E4239" i="5" s="1"/>
  <c r="E4240" i="5" s="1"/>
  <c r="E4241" i="5" s="1"/>
  <c r="E4242" i="5" s="1"/>
  <c r="E4243" i="5" s="1"/>
  <c r="E4244" i="5" s="1"/>
  <c r="E4245" i="5" s="1"/>
  <c r="E4246" i="5" s="1"/>
  <c r="E4247" i="5" s="1"/>
  <c r="E4248" i="5" s="1"/>
  <c r="E4249" i="5" s="1"/>
  <c r="E4250" i="5" s="1"/>
  <c r="E4251" i="5" s="1"/>
  <c r="E4252" i="5" s="1"/>
  <c r="E4253" i="5" s="1"/>
  <c r="E3193" i="5"/>
  <c r="E3194" i="5" s="1"/>
  <c r="E3195" i="5" s="1"/>
  <c r="E3196" i="5" s="1"/>
  <c r="E3197" i="5" s="1"/>
  <c r="E3191" i="5"/>
  <c r="E3192" i="5" s="1"/>
  <c r="E2130" i="5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2128" i="5"/>
  <c r="E2129" i="5" s="1"/>
  <c r="E1068" i="5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1067" i="5"/>
  <c r="E1065" i="5"/>
  <c r="E1066" i="5" s="1"/>
  <c r="E268" i="5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55" i="5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35" i="5"/>
  <c r="E36" i="5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25" i="5"/>
  <c r="E26" i="5" s="1"/>
  <c r="E27" i="5" s="1"/>
  <c r="E28" i="5" s="1"/>
  <c r="E29" i="5" s="1"/>
  <c r="E30" i="5" s="1"/>
  <c r="E31" i="5" s="1"/>
  <c r="E32" i="5" s="1"/>
  <c r="E33" i="5" s="1"/>
  <c r="E34" i="5" s="1"/>
  <c r="E11" i="5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4" i="5"/>
  <c r="E5" i="5" s="1"/>
  <c r="E6" i="5" s="1"/>
  <c r="E7" i="5" s="1"/>
  <c r="E8" i="5" s="1"/>
  <c r="E9" i="5" s="1"/>
  <c r="E10" i="5" s="1"/>
  <c r="E3" i="5"/>
  <c r="E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2" i="5"/>
  <c r="R17" i="11"/>
  <c r="R25" i="11"/>
  <c r="R26" i="11"/>
  <c r="R19" i="11"/>
  <c r="R20" i="11"/>
  <c r="R21" i="11"/>
  <c r="R22" i="11"/>
  <c r="R23" i="11"/>
  <c r="R24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7" i="11"/>
  <c r="R8" i="11"/>
  <c r="R9" i="11"/>
  <c r="R10" i="11"/>
  <c r="R11" i="11"/>
  <c r="R12" i="11"/>
  <c r="R13" i="11"/>
  <c r="R14" i="11"/>
  <c r="R15" i="11"/>
  <c r="R16" i="11"/>
  <c r="R18" i="11"/>
  <c r="R3" i="11"/>
  <c r="R4" i="11"/>
  <c r="R5" i="11"/>
  <c r="R6" i="11"/>
  <c r="R2" i="11"/>
  <c r="J187" i="10"/>
  <c r="R127" i="8" l="1"/>
  <c r="R128" i="8"/>
  <c r="R129" i="8"/>
  <c r="R130" i="8"/>
  <c r="R131" i="8"/>
  <c r="R148" i="8"/>
  <c r="R149" i="8"/>
  <c r="R150" i="8"/>
  <c r="R156" i="8"/>
  <c r="R157" i="8"/>
  <c r="R158" i="8"/>
  <c r="R115" i="8" l="1"/>
  <c r="R98" i="8"/>
  <c r="R241" i="8"/>
  <c r="R240" i="8"/>
  <c r="R239" i="8"/>
  <c r="R238" i="8"/>
  <c r="R232" i="8"/>
  <c r="R231" i="8"/>
  <c r="R230" i="8"/>
  <c r="R229" i="8"/>
  <c r="R191" i="8"/>
  <c r="R196" i="8"/>
  <c r="R195" i="8"/>
  <c r="R194" i="8"/>
  <c r="R193" i="8"/>
  <c r="R192" i="8"/>
  <c r="R243" i="8"/>
  <c r="R237" i="8"/>
  <c r="R215" i="8"/>
  <c r="R214" i="8"/>
  <c r="R213" i="8"/>
  <c r="R212" i="8"/>
  <c r="R227" i="8"/>
  <c r="R226" i="8"/>
  <c r="R225" i="8"/>
  <c r="R236" i="8"/>
  <c r="R235" i="8"/>
  <c r="R211" i="8"/>
  <c r="R210" i="8"/>
  <c r="R209" i="8"/>
  <c r="R219" i="8"/>
  <c r="R218" i="8"/>
  <c r="R217" i="8"/>
  <c r="R216" i="8"/>
  <c r="R242" i="8"/>
  <c r="R234" i="8"/>
  <c r="R233" i="8"/>
  <c r="R208" i="8"/>
  <c r="R207" i="8"/>
  <c r="R206" i="8"/>
  <c r="R205" i="8"/>
  <c r="R204" i="8"/>
  <c r="R203" i="8"/>
  <c r="R202" i="8"/>
  <c r="R170" i="8"/>
  <c r="R169" i="8"/>
  <c r="R245" i="10" l="1"/>
  <c r="J245" i="10"/>
  <c r="R166" i="10"/>
  <c r="J166" i="10"/>
  <c r="R3" i="8" l="1"/>
  <c r="R2" i="8"/>
  <c r="R4" i="8"/>
  <c r="R6" i="8"/>
  <c r="R7" i="8"/>
  <c r="R5" i="8"/>
  <c r="R8" i="8"/>
  <c r="R9" i="8"/>
  <c r="R10" i="8"/>
  <c r="R11" i="8"/>
  <c r="R12" i="8"/>
  <c r="R14" i="8"/>
  <c r="R15" i="8"/>
  <c r="R13" i="8"/>
  <c r="R17" i="8"/>
  <c r="R18" i="8"/>
  <c r="R20" i="8"/>
  <c r="R21" i="8"/>
  <c r="R19" i="8"/>
  <c r="R16" i="8"/>
  <c r="R24" i="8"/>
  <c r="R28" i="8"/>
  <c r="R29" i="8"/>
  <c r="R30" i="8"/>
  <c r="R26" i="8"/>
  <c r="R25" i="8"/>
  <c r="R22" i="8"/>
  <c r="R23" i="8"/>
  <c r="R35" i="8"/>
  <c r="R32" i="8"/>
  <c r="R33" i="8"/>
  <c r="R34" i="8"/>
  <c r="R27" i="8"/>
  <c r="R37" i="8"/>
  <c r="R38" i="8"/>
  <c r="R36" i="8"/>
  <c r="R41" i="8"/>
  <c r="R42" i="8"/>
  <c r="R44" i="8"/>
  <c r="R43" i="8"/>
  <c r="R39" i="8"/>
  <c r="R40" i="8"/>
  <c r="R50" i="8"/>
  <c r="R51" i="8"/>
  <c r="R52" i="8"/>
  <c r="R53" i="8"/>
  <c r="R54" i="8"/>
  <c r="R49" i="8"/>
  <c r="R47" i="8"/>
  <c r="R48" i="8"/>
  <c r="R45" i="8"/>
  <c r="R46" i="8"/>
  <c r="R55" i="8"/>
  <c r="R59" i="8"/>
  <c r="R61" i="8"/>
  <c r="R62" i="8"/>
  <c r="R63" i="8"/>
  <c r="R56" i="8"/>
  <c r="R57" i="8"/>
  <c r="R58" i="8"/>
  <c r="R60" i="8"/>
  <c r="R77" i="8"/>
  <c r="R78" i="8"/>
  <c r="R79" i="8"/>
  <c r="R80" i="8"/>
  <c r="R81" i="8"/>
  <c r="R82" i="8"/>
  <c r="R65" i="8"/>
  <c r="R66" i="8"/>
  <c r="R67" i="8"/>
  <c r="R68" i="8"/>
  <c r="R83" i="8"/>
  <c r="R84" i="8"/>
  <c r="R69" i="8"/>
  <c r="R70" i="8"/>
  <c r="R71" i="8"/>
  <c r="R72" i="8"/>
  <c r="R73" i="8"/>
  <c r="R74" i="8"/>
  <c r="R75" i="8"/>
  <c r="R76" i="8"/>
  <c r="R64" i="8"/>
  <c r="R101" i="8"/>
  <c r="R102" i="8"/>
  <c r="R103" i="8"/>
  <c r="R104" i="8"/>
  <c r="R105" i="8"/>
  <c r="R106" i="8"/>
  <c r="R91" i="8"/>
  <c r="R92" i="8"/>
  <c r="R93" i="8"/>
  <c r="R94" i="8"/>
  <c r="R95" i="8"/>
  <c r="R96" i="8"/>
  <c r="R97" i="8"/>
  <c r="R99" i="8"/>
  <c r="R100" i="8"/>
  <c r="R107" i="8"/>
  <c r="R108" i="8"/>
  <c r="R109" i="8"/>
  <c r="R85" i="8"/>
  <c r="R86" i="8"/>
  <c r="R87" i="8"/>
  <c r="R89" i="8"/>
  <c r="R90" i="8"/>
  <c r="R88" i="8"/>
  <c r="R138" i="8"/>
  <c r="R139" i="8"/>
  <c r="R140" i="8"/>
  <c r="R132" i="8"/>
  <c r="R133" i="8"/>
  <c r="R134" i="8"/>
  <c r="R135" i="8"/>
  <c r="R136" i="8"/>
  <c r="R137" i="8"/>
  <c r="R116" i="8"/>
  <c r="R117" i="8"/>
  <c r="R118" i="8"/>
  <c r="R119" i="8"/>
  <c r="R120" i="8"/>
  <c r="R121" i="8"/>
  <c r="R122" i="8"/>
  <c r="R123" i="8"/>
  <c r="R124" i="8"/>
  <c r="R125" i="8"/>
  <c r="R126" i="8"/>
  <c r="R141" i="8"/>
  <c r="R110" i="8"/>
  <c r="R111" i="8"/>
  <c r="R112" i="8"/>
  <c r="R113" i="8"/>
  <c r="R114" i="8"/>
  <c r="R145" i="8"/>
  <c r="R146" i="8"/>
  <c r="R147" i="8"/>
  <c r="R142" i="8"/>
  <c r="R143" i="8"/>
  <c r="R144" i="8"/>
  <c r="R153" i="8"/>
  <c r="R154" i="8"/>
  <c r="R155" i="8"/>
  <c r="R152" i="8"/>
  <c r="R151" i="8"/>
  <c r="R171" i="8"/>
  <c r="R172" i="8"/>
  <c r="R173" i="8"/>
  <c r="R185" i="8"/>
  <c r="R186" i="8"/>
  <c r="R187" i="8"/>
  <c r="R188" i="8"/>
  <c r="R189" i="8"/>
  <c r="R190" i="8"/>
  <c r="R159" i="8"/>
  <c r="R160" i="8"/>
  <c r="R161" i="8"/>
  <c r="R162" i="8"/>
  <c r="R163" i="8"/>
  <c r="R178" i="8"/>
  <c r="R179" i="8"/>
  <c r="R180" i="8"/>
  <c r="R181" i="8"/>
  <c r="R174" i="8"/>
  <c r="R175" i="8"/>
  <c r="R176" i="8"/>
  <c r="R177" i="8"/>
  <c r="R164" i="8"/>
  <c r="R165" i="8"/>
  <c r="R166" i="8"/>
  <c r="R167" i="8"/>
  <c r="R168" i="8"/>
  <c r="R220" i="8"/>
  <c r="R221" i="8"/>
  <c r="R222" i="8"/>
  <c r="R223" i="8"/>
  <c r="R224" i="8"/>
  <c r="R228" i="8"/>
  <c r="R197" i="8"/>
  <c r="R198" i="8"/>
  <c r="R199" i="8"/>
  <c r="R200" i="8"/>
  <c r="R201" i="8"/>
  <c r="R182" i="8"/>
  <c r="R183" i="8"/>
  <c r="R184" i="8"/>
  <c r="R4" i="1"/>
  <c r="R2" i="1"/>
  <c r="R5" i="1"/>
  <c r="R6" i="1"/>
  <c r="R7" i="1"/>
  <c r="R8" i="1"/>
  <c r="R9" i="1"/>
  <c r="R10" i="1"/>
  <c r="R11" i="1"/>
  <c r="R20" i="1"/>
  <c r="R18" i="1"/>
  <c r="R19" i="1"/>
  <c r="R16" i="1"/>
  <c r="R17" i="1"/>
  <c r="R12" i="1"/>
  <c r="R14" i="1"/>
  <c r="R15" i="1"/>
  <c r="R13" i="1"/>
  <c r="R23" i="1"/>
  <c r="R21" i="1"/>
  <c r="R22" i="1"/>
  <c r="R46" i="1"/>
  <c r="R27" i="1"/>
  <c r="R24" i="1"/>
  <c r="R25" i="1"/>
  <c r="R26" i="1"/>
  <c r="R33" i="1"/>
  <c r="R34" i="1"/>
  <c r="R28" i="1"/>
  <c r="R29" i="1"/>
  <c r="R30" i="1"/>
  <c r="R31" i="1"/>
  <c r="R32" i="1"/>
  <c r="R40" i="1"/>
  <c r="R41" i="1"/>
  <c r="R42" i="1"/>
  <c r="R35" i="1"/>
  <c r="R36" i="1"/>
  <c r="R37" i="1"/>
  <c r="R43" i="1"/>
  <c r="R44" i="1"/>
  <c r="R45" i="1"/>
  <c r="R38" i="1"/>
  <c r="R39" i="1"/>
  <c r="R69" i="1"/>
  <c r="R70" i="1"/>
  <c r="R71" i="1"/>
  <c r="R51" i="1"/>
  <c r="R52" i="1"/>
  <c r="R49" i="1"/>
  <c r="R50" i="1"/>
  <c r="R72" i="1"/>
  <c r="R66" i="1"/>
  <c r="R67" i="1"/>
  <c r="R68" i="1"/>
  <c r="R55" i="1"/>
  <c r="R56" i="1"/>
  <c r="R57" i="1"/>
  <c r="R58" i="1"/>
  <c r="R59" i="1"/>
  <c r="R60" i="1"/>
  <c r="R61" i="1"/>
  <c r="R62" i="1"/>
  <c r="R63" i="1"/>
  <c r="R64" i="1"/>
  <c r="R65" i="1"/>
  <c r="R48" i="1"/>
  <c r="R53" i="1"/>
  <c r="R54" i="1"/>
  <c r="R47" i="1"/>
  <c r="R84" i="1"/>
  <c r="R85" i="1"/>
  <c r="R77" i="1"/>
  <c r="R78" i="1"/>
  <c r="R73" i="1"/>
  <c r="R74" i="1"/>
  <c r="R75" i="1"/>
  <c r="R76" i="1"/>
  <c r="R89" i="1"/>
  <c r="R90" i="1"/>
  <c r="R93" i="1"/>
  <c r="R94" i="1"/>
  <c r="R95" i="1"/>
  <c r="R96" i="1"/>
  <c r="R97" i="1"/>
  <c r="R86" i="1"/>
  <c r="R87" i="1"/>
  <c r="R91" i="1"/>
  <c r="R92" i="1"/>
  <c r="R79" i="1"/>
  <c r="R80" i="1"/>
  <c r="R88" i="1"/>
  <c r="R81" i="1"/>
  <c r="R82" i="1"/>
  <c r="R83" i="1"/>
  <c r="R152" i="1"/>
  <c r="R142" i="1"/>
  <c r="R143" i="1"/>
  <c r="R144" i="1"/>
  <c r="R150" i="1"/>
  <c r="R151" i="1"/>
  <c r="R137" i="1"/>
  <c r="R138" i="1"/>
  <c r="R139" i="1"/>
  <c r="R140" i="1"/>
  <c r="R141" i="1"/>
  <c r="R154" i="1"/>
  <c r="R145" i="1"/>
  <c r="R146" i="1"/>
  <c r="R147" i="1"/>
  <c r="R148" i="1"/>
  <c r="R149" i="1"/>
  <c r="R124" i="1"/>
  <c r="R125" i="1"/>
  <c r="R126" i="1"/>
  <c r="R127" i="1"/>
  <c r="R114" i="1"/>
  <c r="R115" i="1"/>
  <c r="R116" i="1"/>
  <c r="R117" i="1"/>
  <c r="R118" i="1"/>
  <c r="R119" i="1"/>
  <c r="R120" i="1"/>
  <c r="R121" i="1"/>
  <c r="R122" i="1"/>
  <c r="R123" i="1"/>
  <c r="R108" i="1"/>
  <c r="R109" i="1"/>
  <c r="R110" i="1"/>
  <c r="R111" i="1"/>
  <c r="R112" i="1"/>
  <c r="R113" i="1"/>
  <c r="R104" i="1"/>
  <c r="R105" i="1"/>
  <c r="R106" i="1"/>
  <c r="R107" i="1"/>
  <c r="R167" i="1"/>
  <c r="R168" i="1"/>
  <c r="R169" i="1"/>
  <c r="R170" i="1"/>
  <c r="R171" i="1"/>
  <c r="R172" i="1"/>
  <c r="R173" i="1"/>
  <c r="R174" i="1"/>
  <c r="R175" i="1"/>
  <c r="R176" i="1"/>
  <c r="R160" i="1"/>
  <c r="R161" i="1"/>
  <c r="R162" i="1"/>
  <c r="R163" i="1"/>
  <c r="R164" i="1"/>
  <c r="R165" i="1"/>
  <c r="R166" i="1"/>
  <c r="R153" i="1"/>
  <c r="R155" i="1"/>
  <c r="R156" i="1"/>
  <c r="R157" i="1"/>
  <c r="R158" i="1"/>
  <c r="R159" i="1"/>
  <c r="R98" i="1"/>
  <c r="R99" i="1"/>
  <c r="R100" i="1"/>
  <c r="R101" i="1"/>
  <c r="R102" i="1"/>
  <c r="R103" i="1"/>
  <c r="R128" i="1"/>
  <c r="R129" i="1"/>
  <c r="R130" i="1"/>
  <c r="R131" i="1"/>
  <c r="R132" i="1"/>
  <c r="R133" i="1"/>
  <c r="R134" i="1"/>
  <c r="R135" i="1"/>
  <c r="R136" i="1"/>
  <c r="R205" i="1"/>
  <c r="R206" i="1"/>
  <c r="R207" i="1"/>
  <c r="R182" i="1"/>
  <c r="R183" i="1"/>
  <c r="R184" i="1"/>
  <c r="R185" i="1"/>
  <c r="R201" i="1"/>
  <c r="R202" i="1"/>
  <c r="R203" i="1"/>
  <c r="R204" i="1"/>
  <c r="R177" i="1"/>
  <c r="R178" i="1"/>
  <c r="R179" i="1"/>
  <c r="R180" i="1"/>
  <c r="R181" i="1"/>
  <c r="R195" i="1"/>
  <c r="R196" i="1"/>
  <c r="R197" i="1"/>
  <c r="R198" i="1"/>
  <c r="R199" i="1"/>
  <c r="R200" i="1"/>
  <c r="R186" i="1"/>
  <c r="R187" i="1"/>
  <c r="R188" i="1"/>
  <c r="R189" i="1"/>
  <c r="R190" i="1"/>
  <c r="R191" i="1"/>
  <c r="R192" i="1"/>
  <c r="R193" i="1"/>
  <c r="R194" i="1"/>
  <c r="R254" i="1"/>
  <c r="R255" i="1"/>
  <c r="R256" i="1"/>
  <c r="R257" i="1"/>
  <c r="R258" i="1"/>
  <c r="R259" i="1"/>
  <c r="R260" i="1"/>
  <c r="R261" i="1"/>
  <c r="R262" i="1"/>
  <c r="R217" i="1"/>
  <c r="R218" i="1"/>
  <c r="R219" i="1"/>
  <c r="R220" i="1"/>
  <c r="R221" i="1"/>
  <c r="R222" i="1"/>
  <c r="R223" i="1"/>
  <c r="R224" i="1"/>
  <c r="R225" i="1"/>
  <c r="R244" i="1"/>
  <c r="R245" i="1"/>
  <c r="R246" i="1"/>
  <c r="R247" i="1"/>
  <c r="R248" i="1"/>
  <c r="R249" i="1"/>
  <c r="R250" i="1"/>
  <c r="R251" i="1"/>
  <c r="R252" i="1"/>
  <c r="R253" i="1"/>
  <c r="R208" i="1"/>
  <c r="R209" i="1"/>
  <c r="R210" i="1"/>
  <c r="R211" i="1"/>
  <c r="R212" i="1"/>
  <c r="R213" i="1"/>
  <c r="R214" i="1"/>
  <c r="R215" i="1"/>
  <c r="R216" i="1"/>
  <c r="R234" i="1"/>
  <c r="R235" i="1"/>
  <c r="R236" i="1"/>
  <c r="R237" i="1"/>
  <c r="R238" i="1"/>
  <c r="R239" i="1"/>
  <c r="R240" i="1"/>
  <c r="R241" i="1"/>
  <c r="R242" i="1"/>
  <c r="R243" i="1"/>
  <c r="R226" i="1"/>
  <c r="R227" i="1"/>
  <c r="R228" i="1"/>
  <c r="R229" i="1"/>
  <c r="R230" i="1"/>
  <c r="R231" i="1"/>
  <c r="R232" i="1"/>
  <c r="R233" i="1"/>
  <c r="R316" i="1"/>
  <c r="R317" i="1"/>
  <c r="R318" i="1"/>
  <c r="R319" i="1"/>
  <c r="R320" i="1"/>
  <c r="R321" i="1"/>
  <c r="R322" i="1"/>
  <c r="R323" i="1"/>
  <c r="R324" i="1"/>
  <c r="R325" i="1"/>
  <c r="R290" i="1"/>
  <c r="R291" i="1"/>
  <c r="R292" i="1"/>
  <c r="R293" i="1"/>
  <c r="R294" i="1"/>
  <c r="R295" i="1"/>
  <c r="R307" i="1"/>
  <c r="R308" i="1"/>
  <c r="R309" i="1"/>
  <c r="R310" i="1"/>
  <c r="R311" i="1"/>
  <c r="R312" i="1"/>
  <c r="R313" i="1"/>
  <c r="R314" i="1"/>
  <c r="R315" i="1"/>
  <c r="R285" i="1"/>
  <c r="R286" i="1"/>
  <c r="R287" i="1"/>
  <c r="R288" i="1"/>
  <c r="R289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96" i="1"/>
  <c r="R297" i="1"/>
  <c r="R298" i="1"/>
  <c r="R299" i="1"/>
  <c r="R302" i="1"/>
  <c r="R303" i="1"/>
  <c r="R304" i="1"/>
  <c r="R305" i="1"/>
  <c r="R306" i="1"/>
  <c r="R300" i="1"/>
  <c r="R301" i="1"/>
  <c r="R282" i="1"/>
  <c r="R283" i="1"/>
  <c r="R284" i="1"/>
  <c r="R263" i="1"/>
  <c r="R264" i="1"/>
  <c r="R265" i="1"/>
  <c r="R266" i="1"/>
  <c r="R267" i="1"/>
  <c r="R327" i="1"/>
  <c r="R326" i="1"/>
  <c r="R328" i="1"/>
  <c r="R3" i="1"/>
  <c r="R24" i="10"/>
  <c r="R18" i="10"/>
  <c r="R23" i="10"/>
  <c r="R22" i="10"/>
  <c r="R46" i="10"/>
  <c r="R30" i="10"/>
  <c r="R31" i="10"/>
  <c r="R63" i="10"/>
  <c r="R70" i="10"/>
  <c r="R66" i="10"/>
  <c r="R64" i="10"/>
  <c r="R47" i="10"/>
  <c r="R43" i="10"/>
  <c r="R44" i="10"/>
  <c r="R67" i="10"/>
  <c r="R68" i="10"/>
  <c r="R69" i="10"/>
  <c r="R81" i="10"/>
  <c r="R82" i="10"/>
  <c r="R83" i="10"/>
  <c r="R77" i="10"/>
  <c r="R78" i="10"/>
  <c r="R79" i="10"/>
  <c r="R76" i="10"/>
  <c r="R80" i="10"/>
  <c r="R158" i="10"/>
  <c r="R159" i="10"/>
  <c r="R160" i="10"/>
  <c r="R145" i="10"/>
  <c r="R163" i="10"/>
  <c r="R164" i="10"/>
  <c r="R157" i="10"/>
  <c r="R144" i="10"/>
  <c r="R143" i="10"/>
  <c r="R101" i="10"/>
  <c r="R102" i="10"/>
  <c r="R103" i="10"/>
  <c r="R206" i="10"/>
  <c r="R207" i="10"/>
  <c r="R184" i="10"/>
  <c r="R185" i="10"/>
  <c r="R181" i="10"/>
  <c r="R171" i="10"/>
  <c r="R172" i="10"/>
  <c r="R161" i="10"/>
  <c r="R162" i="10"/>
  <c r="R137" i="10"/>
  <c r="R138" i="10"/>
  <c r="R116" i="10"/>
  <c r="R130" i="10"/>
  <c r="R131" i="10"/>
  <c r="R224" i="10"/>
  <c r="R225" i="10"/>
  <c r="R226" i="10"/>
  <c r="R227" i="10"/>
  <c r="R215" i="10"/>
  <c r="R272" i="10"/>
  <c r="R273" i="10"/>
  <c r="R274" i="10"/>
  <c r="R275" i="10"/>
  <c r="R276" i="10"/>
  <c r="R277" i="10"/>
  <c r="R278" i="10"/>
  <c r="R240" i="10"/>
  <c r="R241" i="10"/>
  <c r="R242" i="10"/>
  <c r="R243" i="10"/>
  <c r="R223" i="10"/>
  <c r="R218" i="10"/>
  <c r="R219" i="10"/>
  <c r="R220" i="10"/>
  <c r="R221" i="10"/>
  <c r="R182" i="10"/>
  <c r="R183" i="10"/>
  <c r="R175" i="10"/>
  <c r="R176" i="10"/>
  <c r="R228" i="10"/>
  <c r="R222" i="10"/>
  <c r="R309" i="10"/>
  <c r="R310" i="10"/>
  <c r="R311" i="10"/>
  <c r="R312" i="10"/>
  <c r="R292" i="10"/>
  <c r="R293" i="10"/>
  <c r="R294" i="10"/>
  <c r="R295" i="10"/>
  <c r="R314" i="10"/>
  <c r="R315" i="10"/>
  <c r="R316" i="10"/>
  <c r="R317" i="10"/>
  <c r="R302" i="10"/>
  <c r="R303" i="10"/>
  <c r="R304" i="10"/>
  <c r="R305" i="10"/>
  <c r="R306" i="10"/>
  <c r="R231" i="10"/>
  <c r="R229" i="10"/>
  <c r="R230" i="10"/>
  <c r="R246" i="10"/>
  <c r="R247" i="10"/>
  <c r="R248" i="10"/>
  <c r="R279" i="10"/>
  <c r="R261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9" i="10"/>
  <c r="R20" i="10"/>
  <c r="R21" i="10"/>
  <c r="R26" i="10"/>
  <c r="R27" i="10"/>
  <c r="R28" i="10"/>
  <c r="R29" i="10"/>
  <c r="R32" i="10"/>
  <c r="R33" i="10"/>
  <c r="R34" i="10"/>
  <c r="R35" i="10"/>
  <c r="R36" i="10"/>
  <c r="R37" i="10"/>
  <c r="R38" i="10"/>
  <c r="R39" i="10"/>
  <c r="R40" i="10"/>
  <c r="R41" i="10"/>
  <c r="R42" i="10"/>
  <c r="R45" i="10"/>
  <c r="R48" i="10"/>
  <c r="R49" i="10"/>
  <c r="R50" i="10"/>
  <c r="R51" i="10"/>
  <c r="R65" i="10"/>
  <c r="R52" i="10"/>
  <c r="R53" i="10"/>
  <c r="R54" i="10"/>
  <c r="R55" i="10"/>
  <c r="R56" i="10"/>
  <c r="R57" i="10"/>
  <c r="R58" i="10"/>
  <c r="R59" i="10"/>
  <c r="R60" i="10"/>
  <c r="R61" i="10"/>
  <c r="R62" i="10"/>
  <c r="R71" i="10"/>
  <c r="R72" i="10"/>
  <c r="R73" i="10"/>
  <c r="R74" i="10"/>
  <c r="R75" i="10"/>
  <c r="R88" i="10"/>
  <c r="R99" i="10"/>
  <c r="R100" i="10"/>
  <c r="R84" i="10"/>
  <c r="R85" i="10"/>
  <c r="R86" i="10"/>
  <c r="R87" i="10"/>
  <c r="R89" i="10"/>
  <c r="R90" i="10"/>
  <c r="R91" i="10"/>
  <c r="R92" i="10"/>
  <c r="R93" i="10"/>
  <c r="R94" i="10"/>
  <c r="R95" i="10"/>
  <c r="R96" i="10"/>
  <c r="R97" i="10"/>
  <c r="R98" i="10"/>
  <c r="R117" i="10"/>
  <c r="R118" i="10"/>
  <c r="R119" i="10"/>
  <c r="R120" i="10"/>
  <c r="R121" i="10"/>
  <c r="R122" i="10"/>
  <c r="R123" i="10"/>
  <c r="R124" i="10"/>
  <c r="R125" i="10"/>
  <c r="R126" i="10"/>
  <c r="R104" i="10"/>
  <c r="R105" i="10"/>
  <c r="R106" i="10"/>
  <c r="R107" i="10"/>
  <c r="R111" i="10"/>
  <c r="R112" i="10"/>
  <c r="R113" i="10"/>
  <c r="R114" i="10"/>
  <c r="R115" i="10"/>
  <c r="R108" i="10"/>
  <c r="R109" i="10"/>
  <c r="R110" i="10"/>
  <c r="R134" i="10"/>
  <c r="R135" i="10"/>
  <c r="R136" i="10"/>
  <c r="R140" i="10"/>
  <c r="R141" i="10"/>
  <c r="R142" i="10"/>
  <c r="R139" i="10"/>
  <c r="R128" i="10"/>
  <c r="R129" i="10"/>
  <c r="R132" i="10"/>
  <c r="R133" i="10"/>
  <c r="R127" i="10"/>
  <c r="R146" i="10"/>
  <c r="R147" i="10"/>
  <c r="R150" i="10"/>
  <c r="R151" i="10"/>
  <c r="R152" i="10"/>
  <c r="R153" i="10"/>
  <c r="R154" i="10"/>
  <c r="R155" i="10"/>
  <c r="R156" i="10"/>
  <c r="R148" i="10"/>
  <c r="R149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165" i="10"/>
  <c r="R167" i="10"/>
  <c r="R168" i="10"/>
  <c r="R169" i="10"/>
  <c r="R170" i="10"/>
  <c r="R173" i="10"/>
  <c r="R174" i="10"/>
  <c r="R208" i="10"/>
  <c r="R212" i="10"/>
  <c r="R213" i="10"/>
  <c r="R214" i="10"/>
  <c r="R216" i="10"/>
  <c r="R217" i="10"/>
  <c r="R244" i="10"/>
  <c r="R262" i="10"/>
  <c r="R263" i="10"/>
  <c r="R264" i="10"/>
  <c r="R265" i="10"/>
  <c r="R266" i="10"/>
  <c r="R267" i="10"/>
  <c r="R268" i="10"/>
  <c r="R255" i="10"/>
  <c r="R256" i="10"/>
  <c r="R257" i="10"/>
  <c r="R258" i="10"/>
  <c r="R259" i="10"/>
  <c r="R260" i="10"/>
  <c r="R179" i="10"/>
  <c r="R180" i="10"/>
  <c r="R177" i="10"/>
  <c r="R178" i="10"/>
  <c r="R232" i="10"/>
  <c r="R233" i="10"/>
  <c r="R234" i="10"/>
  <c r="R235" i="10"/>
  <c r="R236" i="10"/>
  <c r="R237" i="10"/>
  <c r="R238" i="10"/>
  <c r="R239" i="10"/>
  <c r="R269" i="10"/>
  <c r="R270" i="10"/>
  <c r="R271" i="10"/>
  <c r="R283" i="10"/>
  <c r="R284" i="10"/>
  <c r="R285" i="10"/>
  <c r="R286" i="10"/>
  <c r="R287" i="10"/>
  <c r="R288" i="10"/>
  <c r="R289" i="10"/>
  <c r="R280" i="10"/>
  <c r="R281" i="10"/>
  <c r="R282" i="10"/>
  <c r="R210" i="10"/>
  <c r="R211" i="10"/>
  <c r="R209" i="10"/>
  <c r="R249" i="10"/>
  <c r="R250" i="10"/>
  <c r="R251" i="10"/>
  <c r="R252" i="10"/>
  <c r="R253" i="10"/>
  <c r="R254" i="10"/>
  <c r="R308" i="10"/>
  <c r="R318" i="10"/>
  <c r="R319" i="10"/>
  <c r="R320" i="10"/>
  <c r="R321" i="10"/>
  <c r="R322" i="10"/>
  <c r="R296" i="10"/>
  <c r="R297" i="10"/>
  <c r="R298" i="10"/>
  <c r="R299" i="10"/>
  <c r="R300" i="10"/>
  <c r="R301" i="10"/>
  <c r="R290" i="10"/>
  <c r="R313" i="10"/>
  <c r="R323" i="10"/>
  <c r="R324" i="10"/>
  <c r="R2" i="10"/>
  <c r="J23" i="10" l="1"/>
  <c r="J22" i="10"/>
  <c r="J46" i="10"/>
  <c r="J30" i="10"/>
  <c r="J31" i="10"/>
  <c r="J63" i="10"/>
  <c r="J70" i="10"/>
  <c r="J66" i="10"/>
  <c r="J64" i="10"/>
  <c r="J47" i="10"/>
  <c r="J43" i="10"/>
  <c r="J44" i="10"/>
  <c r="J67" i="10"/>
  <c r="J68" i="10"/>
  <c r="J69" i="10"/>
  <c r="J81" i="10"/>
  <c r="J82" i="10"/>
  <c r="J83" i="10"/>
  <c r="J77" i="10"/>
  <c r="J78" i="10"/>
  <c r="J79" i="10"/>
  <c r="J76" i="10"/>
  <c r="J80" i="10"/>
  <c r="J158" i="10"/>
  <c r="J159" i="10"/>
  <c r="J160" i="10"/>
  <c r="J145" i="10"/>
  <c r="J163" i="10"/>
  <c r="J164" i="10"/>
  <c r="J157" i="10"/>
  <c r="J144" i="10"/>
  <c r="J143" i="10"/>
  <c r="J101" i="10"/>
  <c r="J102" i="10"/>
  <c r="J103" i="10"/>
  <c r="J206" i="10"/>
  <c r="J207" i="10"/>
  <c r="J184" i="10"/>
  <c r="J185" i="10"/>
  <c r="J181" i="10"/>
  <c r="J171" i="10"/>
  <c r="J172" i="10"/>
  <c r="J161" i="10"/>
  <c r="J162" i="10"/>
  <c r="J137" i="10"/>
  <c r="J138" i="10"/>
  <c r="J116" i="10"/>
  <c r="J130" i="10"/>
  <c r="J131" i="10"/>
  <c r="J224" i="10"/>
  <c r="J225" i="10"/>
  <c r="J226" i="10"/>
  <c r="J227" i="10"/>
  <c r="J215" i="10"/>
  <c r="J272" i="10"/>
  <c r="J273" i="10"/>
  <c r="J274" i="10"/>
  <c r="J275" i="10"/>
  <c r="J276" i="10"/>
  <c r="J277" i="10"/>
  <c r="J278" i="10"/>
  <c r="J240" i="10"/>
  <c r="J241" i="10"/>
  <c r="J242" i="10"/>
  <c r="J243" i="10"/>
  <c r="J223" i="10"/>
  <c r="J218" i="10"/>
  <c r="J219" i="10"/>
  <c r="J220" i="10"/>
  <c r="J221" i="10"/>
  <c r="J182" i="10"/>
  <c r="J183" i="10"/>
  <c r="J175" i="10"/>
  <c r="J176" i="10"/>
  <c r="J228" i="10"/>
  <c r="J222" i="10"/>
  <c r="J309" i="10"/>
  <c r="J310" i="10"/>
  <c r="J311" i="10"/>
  <c r="J312" i="10"/>
  <c r="J292" i="10"/>
  <c r="J293" i="10"/>
  <c r="J294" i="10"/>
  <c r="J295" i="10"/>
  <c r="J314" i="10"/>
  <c r="J315" i="10"/>
  <c r="J316" i="10"/>
  <c r="J317" i="10"/>
  <c r="J302" i="10"/>
  <c r="J303" i="10"/>
  <c r="J304" i="10"/>
  <c r="J305" i="10"/>
  <c r="J306" i="10"/>
  <c r="J231" i="10"/>
  <c r="J229" i="10"/>
  <c r="J230" i="10"/>
  <c r="J246" i="10"/>
  <c r="J247" i="10"/>
  <c r="J248" i="10"/>
  <c r="J279" i="10"/>
  <c r="J261" i="10"/>
  <c r="J307" i="10"/>
  <c r="J29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9" i="10"/>
  <c r="J20" i="10"/>
  <c r="J21" i="10"/>
  <c r="J26" i="10"/>
  <c r="J27" i="10"/>
  <c r="J28" i="10"/>
  <c r="J29" i="10"/>
  <c r="J32" i="10"/>
  <c r="J33" i="10"/>
  <c r="J34" i="10"/>
  <c r="J35" i="10"/>
  <c r="J36" i="10"/>
  <c r="J37" i="10"/>
  <c r="J38" i="10"/>
  <c r="J39" i="10"/>
  <c r="J40" i="10"/>
  <c r="J41" i="10"/>
  <c r="J42" i="10"/>
  <c r="J45" i="10"/>
  <c r="J48" i="10"/>
  <c r="J49" i="10"/>
  <c r="J50" i="10"/>
  <c r="J51" i="10"/>
  <c r="J65" i="10"/>
  <c r="J52" i="10"/>
  <c r="J53" i="10"/>
  <c r="J54" i="10"/>
  <c r="J55" i="10"/>
  <c r="J56" i="10"/>
  <c r="J57" i="10"/>
  <c r="J58" i="10"/>
  <c r="J59" i="10"/>
  <c r="J60" i="10"/>
  <c r="J61" i="10"/>
  <c r="J62" i="10"/>
  <c r="J71" i="10"/>
  <c r="J72" i="10"/>
  <c r="J73" i="10"/>
  <c r="J74" i="10"/>
  <c r="J75" i="10"/>
  <c r="J88" i="10"/>
  <c r="J99" i="10"/>
  <c r="J100" i="10"/>
  <c r="J84" i="10"/>
  <c r="J85" i="10"/>
  <c r="J86" i="10"/>
  <c r="J87" i="10"/>
  <c r="J89" i="10"/>
  <c r="J90" i="10"/>
  <c r="J91" i="10"/>
  <c r="J92" i="10"/>
  <c r="J93" i="10"/>
  <c r="J94" i="10"/>
  <c r="J95" i="10"/>
  <c r="J96" i="10"/>
  <c r="J97" i="10"/>
  <c r="J98" i="10"/>
  <c r="J117" i="10"/>
  <c r="J118" i="10"/>
  <c r="J119" i="10"/>
  <c r="J120" i="10"/>
  <c r="J121" i="10"/>
  <c r="J122" i="10"/>
  <c r="J123" i="10"/>
  <c r="J124" i="10"/>
  <c r="J125" i="10"/>
  <c r="J126" i="10"/>
  <c r="J104" i="10"/>
  <c r="J105" i="10"/>
  <c r="J106" i="10"/>
  <c r="J107" i="10"/>
  <c r="J111" i="10"/>
  <c r="J112" i="10"/>
  <c r="J113" i="10"/>
  <c r="J114" i="10"/>
  <c r="J115" i="10"/>
  <c r="J108" i="10"/>
  <c r="J109" i="10"/>
  <c r="J110" i="10"/>
  <c r="J134" i="10"/>
  <c r="J135" i="10"/>
  <c r="J136" i="10"/>
  <c r="J140" i="10"/>
  <c r="J141" i="10"/>
  <c r="J142" i="10"/>
  <c r="J139" i="10"/>
  <c r="J128" i="10"/>
  <c r="J129" i="10"/>
  <c r="J132" i="10"/>
  <c r="J133" i="10"/>
  <c r="J127" i="10"/>
  <c r="J146" i="10"/>
  <c r="J147" i="10"/>
  <c r="J150" i="10"/>
  <c r="J151" i="10"/>
  <c r="J152" i="10"/>
  <c r="J153" i="10"/>
  <c r="J154" i="10"/>
  <c r="J155" i="10"/>
  <c r="J156" i="10"/>
  <c r="J148" i="10"/>
  <c r="J149" i="10"/>
  <c r="J186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165" i="10"/>
  <c r="J167" i="10"/>
  <c r="J168" i="10"/>
  <c r="J169" i="10"/>
  <c r="J170" i="10"/>
  <c r="J173" i="10"/>
  <c r="J174" i="10"/>
  <c r="J208" i="10"/>
  <c r="J212" i="10"/>
  <c r="J213" i="10"/>
  <c r="J214" i="10"/>
  <c r="J216" i="10"/>
  <c r="J217" i="10"/>
  <c r="J244" i="10"/>
  <c r="J262" i="10"/>
  <c r="J263" i="10"/>
  <c r="J264" i="10"/>
  <c r="J265" i="10"/>
  <c r="J266" i="10"/>
  <c r="J267" i="10"/>
  <c r="J268" i="10"/>
  <c r="J255" i="10"/>
  <c r="J256" i="10"/>
  <c r="J257" i="10"/>
  <c r="J258" i="10"/>
  <c r="J259" i="10"/>
  <c r="J260" i="10"/>
  <c r="J179" i="10"/>
  <c r="J180" i="10"/>
  <c r="J177" i="10"/>
  <c r="J178" i="10"/>
  <c r="J232" i="10"/>
  <c r="J233" i="10"/>
  <c r="J234" i="10"/>
  <c r="J235" i="10"/>
  <c r="J236" i="10"/>
  <c r="J237" i="10"/>
  <c r="J238" i="10"/>
  <c r="J239" i="10"/>
  <c r="J269" i="10"/>
  <c r="J270" i="10"/>
  <c r="J271" i="10"/>
  <c r="J283" i="10"/>
  <c r="J284" i="10"/>
  <c r="J285" i="10"/>
  <c r="J286" i="10"/>
  <c r="J287" i="10"/>
  <c r="J288" i="10"/>
  <c r="J289" i="10"/>
  <c r="J280" i="10"/>
  <c r="J281" i="10"/>
  <c r="J282" i="10"/>
  <c r="J210" i="10"/>
  <c r="J211" i="10"/>
  <c r="J209" i="10"/>
  <c r="J249" i="10"/>
  <c r="J250" i="10"/>
  <c r="J251" i="10"/>
  <c r="J252" i="10"/>
  <c r="J253" i="10"/>
  <c r="J254" i="10"/>
  <c r="J308" i="10"/>
  <c r="J318" i="10"/>
  <c r="J319" i="10"/>
  <c r="J320" i="10"/>
  <c r="J321" i="10"/>
  <c r="J322" i="10"/>
  <c r="J296" i="10"/>
  <c r="J297" i="10"/>
  <c r="J298" i="10"/>
  <c r="J299" i="10"/>
  <c r="J300" i="10"/>
  <c r="J301" i="10"/>
  <c r="J290" i="10"/>
  <c r="J313" i="10"/>
  <c r="J323" i="10"/>
  <c r="J324" i="10"/>
  <c r="J25" i="10"/>
  <c r="J24" i="10"/>
  <c r="J18" i="10"/>
  <c r="J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<sst xmlns="http://schemas.openxmlformats.org/spreadsheetml/2006/main" count="22824" uniqueCount="999">
  <si>
    <t>ATC 06</t>
  </si>
  <si>
    <t>ATC 08</t>
  </si>
  <si>
    <t>ATC 09</t>
  </si>
  <si>
    <t>ATC 07</t>
  </si>
  <si>
    <t>date</t>
  </si>
  <si>
    <t>treatment</t>
  </si>
  <si>
    <t>start.time</t>
  </si>
  <si>
    <t>end.time</t>
  </si>
  <si>
    <t>tank.id</t>
  </si>
  <si>
    <t>aclimation.temp</t>
  </si>
  <si>
    <t>lethal.temp</t>
  </si>
  <si>
    <t>temp.diff</t>
  </si>
  <si>
    <t>utt.adm</t>
  </si>
  <si>
    <t>length.mm</t>
  </si>
  <si>
    <t>vial.id</t>
  </si>
  <si>
    <t>plate.id</t>
  </si>
  <si>
    <t>population</t>
  </si>
  <si>
    <t>21-A1</t>
  </si>
  <si>
    <t>21-A2</t>
  </si>
  <si>
    <t>25-A2</t>
  </si>
  <si>
    <t>25-A1</t>
  </si>
  <si>
    <t>20-A1</t>
  </si>
  <si>
    <t>20-A2</t>
  </si>
  <si>
    <t>24-A1</t>
  </si>
  <si>
    <t>21-A3</t>
  </si>
  <si>
    <t>24-A2</t>
  </si>
  <si>
    <t>23-A1</t>
  </si>
  <si>
    <t>23-A2</t>
  </si>
  <si>
    <t>22-A1</t>
  </si>
  <si>
    <t>Aquaria</t>
  </si>
  <si>
    <t>Rearing Tank</t>
  </si>
  <si>
    <t>ATC 02</t>
  </si>
  <si>
    <t>ATC 01</t>
  </si>
  <si>
    <t>ATC 04</t>
  </si>
  <si>
    <t>ATC 03</t>
  </si>
  <si>
    <t>ATC 05</t>
  </si>
  <si>
    <t>ATC 10</t>
  </si>
  <si>
    <t>LO-4.5-1</t>
  </si>
  <si>
    <t>LO-4.5-2</t>
  </si>
  <si>
    <t>-</t>
  </si>
  <si>
    <t>LS-4.5-1</t>
  </si>
  <si>
    <t>Population</t>
  </si>
  <si>
    <t>Ontario</t>
  </si>
  <si>
    <t>Superior</t>
  </si>
  <si>
    <t>rearing.tank</t>
  </si>
  <si>
    <t>DateTime</t>
  </si>
  <si>
    <t>Acclimation Temp</t>
  </si>
  <si>
    <t>Tank</t>
  </si>
  <si>
    <t>Temp.C</t>
  </si>
  <si>
    <t>length.cal.1</t>
  </si>
  <si>
    <t>length.cal.3</t>
  </si>
  <si>
    <t>length.cal.2</t>
  </si>
  <si>
    <t>length.px</t>
  </si>
  <si>
    <t>3-A1</t>
  </si>
  <si>
    <t>1-A1</t>
  </si>
  <si>
    <t>1-A2</t>
  </si>
  <si>
    <t>2-A1</t>
  </si>
  <si>
    <t>3-A2</t>
  </si>
  <si>
    <t>1-A3</t>
  </si>
  <si>
    <t>4-A1</t>
  </si>
  <si>
    <t>4-A2</t>
  </si>
  <si>
    <t>2-A2</t>
  </si>
  <si>
    <t>2-A3</t>
  </si>
  <si>
    <t>2-A4</t>
  </si>
  <si>
    <t>4-A3</t>
  </si>
  <si>
    <t>3-A3</t>
  </si>
  <si>
    <t>5-A1</t>
  </si>
  <si>
    <t>3-A4</t>
  </si>
  <si>
    <t>3-A5</t>
  </si>
  <si>
    <t>2-A5</t>
  </si>
  <si>
    <t>2-A6</t>
  </si>
  <si>
    <t>3-A6</t>
  </si>
  <si>
    <t>1-A4</t>
  </si>
  <si>
    <t>4-A4</t>
  </si>
  <si>
    <t>2-B1</t>
  </si>
  <si>
    <t>2-B2</t>
  </si>
  <si>
    <t>2-B3</t>
  </si>
  <si>
    <t>1-A5</t>
  </si>
  <si>
    <t>2-B4</t>
  </si>
  <si>
    <t>1-A6</t>
  </si>
  <si>
    <t>1-B1</t>
  </si>
  <si>
    <t>4-A5</t>
  </si>
  <si>
    <t>3-B1</t>
  </si>
  <si>
    <t>2-B5</t>
  </si>
  <si>
    <t>2-B6</t>
  </si>
  <si>
    <t>2-C1</t>
  </si>
  <si>
    <t>5-A2</t>
  </si>
  <si>
    <t>2-C2</t>
  </si>
  <si>
    <t>2-C3</t>
  </si>
  <si>
    <t>1-B2</t>
  </si>
  <si>
    <t>4-A6</t>
  </si>
  <si>
    <t>4-B1</t>
  </si>
  <si>
    <t>3-B2</t>
  </si>
  <si>
    <t>4-B2</t>
  </si>
  <si>
    <t>3-B3</t>
  </si>
  <si>
    <t>3-B4</t>
  </si>
  <si>
    <t>4-B3</t>
  </si>
  <si>
    <t>4-B4</t>
  </si>
  <si>
    <t>3-B5</t>
  </si>
  <si>
    <t>3-B6</t>
  </si>
  <si>
    <t>2-C4</t>
  </si>
  <si>
    <t>1-B3</t>
  </si>
  <si>
    <t>3-C1</t>
  </si>
  <si>
    <t>2-C5</t>
  </si>
  <si>
    <t>4-B5</t>
  </si>
  <si>
    <t>1-B4</t>
  </si>
  <si>
    <t>4-B6</t>
  </si>
  <si>
    <t>3-C2</t>
  </si>
  <si>
    <t>2-C6</t>
  </si>
  <si>
    <t>2-D1</t>
  </si>
  <si>
    <t>2-D2</t>
  </si>
  <si>
    <t>1-B5</t>
  </si>
  <si>
    <t>1-B6</t>
  </si>
  <si>
    <t>1-C1</t>
  </si>
  <si>
    <t>3-C3</t>
  </si>
  <si>
    <t>4-C1</t>
  </si>
  <si>
    <t>4-C2</t>
  </si>
  <si>
    <t>4-C3</t>
  </si>
  <si>
    <t>4-C4</t>
  </si>
  <si>
    <t>4-C5</t>
  </si>
  <si>
    <t>4-C6</t>
  </si>
  <si>
    <t>3-C4</t>
  </si>
  <si>
    <t>3-C5</t>
  </si>
  <si>
    <t>3-C6</t>
  </si>
  <si>
    <t>3-D1</t>
  </si>
  <si>
    <t>2-D3</t>
  </si>
  <si>
    <t>2-D4</t>
  </si>
  <si>
    <t>1-C2</t>
  </si>
  <si>
    <t>1-C3</t>
  </si>
  <si>
    <t>1-C4</t>
  </si>
  <si>
    <t>1-C5</t>
  </si>
  <si>
    <t>1-C6</t>
  </si>
  <si>
    <t>1-D1</t>
  </si>
  <si>
    <t>1-D2</t>
  </si>
  <si>
    <t>1-D3</t>
  </si>
  <si>
    <t>5-A3</t>
  </si>
  <si>
    <t>4-D1</t>
  </si>
  <si>
    <t>4-D2</t>
  </si>
  <si>
    <t>4-D3</t>
  </si>
  <si>
    <t>4-D4</t>
  </si>
  <si>
    <t>4-D5</t>
  </si>
  <si>
    <t>4-D6</t>
  </si>
  <si>
    <t>3-D2</t>
  </si>
  <si>
    <t>3-D3</t>
  </si>
  <si>
    <t>3-D4</t>
  </si>
  <si>
    <t>3-D5</t>
  </si>
  <si>
    <t>3-D6</t>
  </si>
  <si>
    <t>2-D5</t>
  </si>
  <si>
    <t>2-D6</t>
  </si>
  <si>
    <t>7-A1</t>
  </si>
  <si>
    <t>7-A2</t>
  </si>
  <si>
    <t>7-A3</t>
  </si>
  <si>
    <t>6-A3</t>
  </si>
  <si>
    <t>1-D4</t>
  </si>
  <si>
    <t>1-D5</t>
  </si>
  <si>
    <t>1-D6</t>
  </si>
  <si>
    <t>8-A1</t>
  </si>
  <si>
    <t>8-A2</t>
  </si>
  <si>
    <t>5-A4</t>
  </si>
  <si>
    <t>8-A4</t>
  </si>
  <si>
    <t>8-A5</t>
  </si>
  <si>
    <t>8-A6</t>
  </si>
  <si>
    <t>8-B1</t>
  </si>
  <si>
    <t>8-B2</t>
  </si>
  <si>
    <t>8-B3</t>
  </si>
  <si>
    <t>6-A4</t>
  </si>
  <si>
    <t>6-A5</t>
  </si>
  <si>
    <t>6-A6</t>
  </si>
  <si>
    <t>6-B1</t>
  </si>
  <si>
    <t>6-B2</t>
  </si>
  <si>
    <t>6-B3</t>
  </si>
  <si>
    <t>6-B4</t>
  </si>
  <si>
    <t>6-B5</t>
  </si>
  <si>
    <t>6-B6</t>
  </si>
  <si>
    <t>6-C1</t>
  </si>
  <si>
    <t>6-C2</t>
  </si>
  <si>
    <t>6-C3</t>
  </si>
  <si>
    <t>7-A4</t>
  </si>
  <si>
    <t>7-A5</t>
  </si>
  <si>
    <t>7-A6</t>
  </si>
  <si>
    <t>7-B1</t>
  </si>
  <si>
    <t>7-B2</t>
  </si>
  <si>
    <t>9-B4</t>
  </si>
  <si>
    <t>9-B5</t>
  </si>
  <si>
    <t>9-B6</t>
  </si>
  <si>
    <t>6-C4</t>
  </si>
  <si>
    <t>6-C5</t>
  </si>
  <si>
    <t>6-C6</t>
  </si>
  <si>
    <t>6-D1</t>
  </si>
  <si>
    <t>7-B3</t>
  </si>
  <si>
    <t>7-B4</t>
  </si>
  <si>
    <t>7-B5</t>
  </si>
  <si>
    <t>9-C1</t>
  </si>
  <si>
    <t>9-C2</t>
  </si>
  <si>
    <t>9-C3</t>
  </si>
  <si>
    <t>6-D2</t>
  </si>
  <si>
    <t>7-B6</t>
  </si>
  <si>
    <t>7-C1</t>
  </si>
  <si>
    <t>7-C2</t>
  </si>
  <si>
    <t>6-D3</t>
  </si>
  <si>
    <t>6-D4</t>
  </si>
  <si>
    <t>6-D5</t>
  </si>
  <si>
    <t>7-C3</t>
  </si>
  <si>
    <t>7-C4</t>
  </si>
  <si>
    <t>7-C5</t>
  </si>
  <si>
    <t>7-C6</t>
  </si>
  <si>
    <t>7-D1</t>
  </si>
  <si>
    <t>7-D2</t>
  </si>
  <si>
    <t>8-B4</t>
  </si>
  <si>
    <t>8-B5</t>
  </si>
  <si>
    <t>8-B6</t>
  </si>
  <si>
    <t>8-C1</t>
  </si>
  <si>
    <t>8-C2</t>
  </si>
  <si>
    <t>9-C4</t>
  </si>
  <si>
    <t>9-C5</t>
  </si>
  <si>
    <t>9-C6</t>
  </si>
  <si>
    <t>9-D1</t>
  </si>
  <si>
    <t>6-D6</t>
  </si>
  <si>
    <t>10-A1</t>
  </si>
  <si>
    <t>10-A2</t>
  </si>
  <si>
    <t>7-D3</t>
  </si>
  <si>
    <t>7-D4</t>
  </si>
  <si>
    <t>7-D5</t>
  </si>
  <si>
    <t>8-C3</t>
  </si>
  <si>
    <t>8-C4</t>
  </si>
  <si>
    <t>8-C5</t>
  </si>
  <si>
    <t>8-C6</t>
  </si>
  <si>
    <t>8-D1</t>
  </si>
  <si>
    <t>9-D2</t>
  </si>
  <si>
    <t>9-D3</t>
  </si>
  <si>
    <t>9-D4</t>
  </si>
  <si>
    <t>9-D5</t>
  </si>
  <si>
    <t>9-D6</t>
  </si>
  <si>
    <t>11-A1</t>
  </si>
  <si>
    <t>11-A2</t>
  </si>
  <si>
    <t>10-A3</t>
  </si>
  <si>
    <t>10-A4</t>
  </si>
  <si>
    <t>10-A5</t>
  </si>
  <si>
    <t>10-A6</t>
  </si>
  <si>
    <t>10-B1</t>
  </si>
  <si>
    <t>10-B2</t>
  </si>
  <si>
    <t>11-A3</t>
  </si>
  <si>
    <t>11-A4</t>
  </si>
  <si>
    <t>7-D6</t>
  </si>
  <si>
    <t>12-A1</t>
  </si>
  <si>
    <t>12-A2</t>
  </si>
  <si>
    <t>12-A3</t>
  </si>
  <si>
    <t>8-D2</t>
  </si>
  <si>
    <t>8-D3</t>
  </si>
  <si>
    <t>8-D4</t>
  </si>
  <si>
    <t>8-D5</t>
  </si>
  <si>
    <t>8-D6</t>
  </si>
  <si>
    <t>13-A1</t>
  </si>
  <si>
    <t>13-A2</t>
  </si>
  <si>
    <t>13-A3</t>
  </si>
  <si>
    <t>13-A4</t>
  </si>
  <si>
    <t>13-A5</t>
  </si>
  <si>
    <t>11-A5</t>
  </si>
  <si>
    <t>11-A6</t>
  </si>
  <si>
    <t>5-A5</t>
  </si>
  <si>
    <t>5-A6</t>
  </si>
  <si>
    <t>5-B1</t>
  </si>
  <si>
    <t>11-B1</t>
  </si>
  <si>
    <t>10-B3</t>
  </si>
  <si>
    <t>12-A4</t>
  </si>
  <si>
    <t>12-A5</t>
  </si>
  <si>
    <t>12-A6</t>
  </si>
  <si>
    <t>12-B1</t>
  </si>
  <si>
    <t>13-A6</t>
  </si>
  <si>
    <t>10-B4</t>
  </si>
  <si>
    <t>10-B5</t>
  </si>
  <si>
    <t>12-B2</t>
  </si>
  <si>
    <t>13-B1</t>
  </si>
  <si>
    <t>13-B2</t>
  </si>
  <si>
    <t>13-B3</t>
  </si>
  <si>
    <t>13-B4</t>
  </si>
  <si>
    <t>11-B2</t>
  </si>
  <si>
    <t>11-B3</t>
  </si>
  <si>
    <t>10-B6</t>
  </si>
  <si>
    <t>12-B3</t>
  </si>
  <si>
    <t>13-B5</t>
  </si>
  <si>
    <t>13-B6</t>
  </si>
  <si>
    <t>13-C1</t>
  </si>
  <si>
    <t>13-C2</t>
  </si>
  <si>
    <t>22-A2</t>
  </si>
  <si>
    <t>22-A3</t>
  </si>
  <si>
    <t>22-A4</t>
  </si>
  <si>
    <t>20-A3</t>
  </si>
  <si>
    <t>22-A5</t>
  </si>
  <si>
    <t>22-A6</t>
  </si>
  <si>
    <t>23-A3</t>
  </si>
  <si>
    <t>23-A4</t>
  </si>
  <si>
    <t>22-B1</t>
  </si>
  <si>
    <t>22-B2</t>
  </si>
  <si>
    <t>21-A4</t>
  </si>
  <si>
    <t>24-A3</t>
  </si>
  <si>
    <t>21-A5</t>
  </si>
  <si>
    <t>24-A4</t>
  </si>
  <si>
    <t>25-A3</t>
  </si>
  <si>
    <t>20-A4</t>
  </si>
  <si>
    <t>23-A5</t>
  </si>
  <si>
    <t>23-A6</t>
  </si>
  <si>
    <t>22-B3</t>
  </si>
  <si>
    <t>22-B4</t>
  </si>
  <si>
    <t>22-B5</t>
  </si>
  <si>
    <t>21-A6</t>
  </si>
  <si>
    <t>24-A5</t>
  </si>
  <si>
    <t>24-A6</t>
  </si>
  <si>
    <t>24-B1</t>
  </si>
  <si>
    <t>25-A4</t>
  </si>
  <si>
    <t>25-A5</t>
  </si>
  <si>
    <t>22-B6</t>
  </si>
  <si>
    <t>24-B2</t>
  </si>
  <si>
    <t>24-B3</t>
  </si>
  <si>
    <t>24-B4</t>
  </si>
  <si>
    <t>25-A6</t>
  </si>
  <si>
    <t>25-B1</t>
  </si>
  <si>
    <t>23-B1</t>
  </si>
  <si>
    <t>23-B2</t>
  </si>
  <si>
    <t>23-B3</t>
  </si>
  <si>
    <t>22-C1</t>
  </si>
  <si>
    <t>22-C2</t>
  </si>
  <si>
    <t>20-A5</t>
  </si>
  <si>
    <t>20-A6</t>
  </si>
  <si>
    <t>24-B5</t>
  </si>
  <si>
    <t>23-B4</t>
  </si>
  <si>
    <t>23-B5</t>
  </si>
  <si>
    <t>23-B6</t>
  </si>
  <si>
    <t>22-C3</t>
  </si>
  <si>
    <t>22-C4</t>
  </si>
  <si>
    <t>22-C5</t>
  </si>
  <si>
    <t>22-C6</t>
  </si>
  <si>
    <t>21-B1</t>
  </si>
  <si>
    <t>21-B2</t>
  </si>
  <si>
    <t>21-B3</t>
  </si>
  <si>
    <t>21-B4</t>
  </si>
  <si>
    <t>21-B5</t>
  </si>
  <si>
    <t>21-B6</t>
  </si>
  <si>
    <t>21-C1</t>
  </si>
  <si>
    <t>20-B1</t>
  </si>
  <si>
    <t>24-B6</t>
  </si>
  <si>
    <t>24-C1</t>
  </si>
  <si>
    <t>25-B2</t>
  </si>
  <si>
    <t>23-C1</t>
  </si>
  <si>
    <t>23-C2</t>
  </si>
  <si>
    <t>22-D1</t>
  </si>
  <si>
    <t>22-D2</t>
  </si>
  <si>
    <t>20-B2</t>
  </si>
  <si>
    <t>20-B3</t>
  </si>
  <si>
    <t>20-B4</t>
  </si>
  <si>
    <t>20-B5</t>
  </si>
  <si>
    <t>25-B3</t>
  </si>
  <si>
    <t>25-B4</t>
  </si>
  <si>
    <t>23-C3</t>
  </si>
  <si>
    <t>23-C4</t>
  </si>
  <si>
    <t>23-C5</t>
  </si>
  <si>
    <t>23-C6</t>
  </si>
  <si>
    <t>23-D1</t>
  </si>
  <si>
    <t>22-D3</t>
  </si>
  <si>
    <t>22-D4</t>
  </si>
  <si>
    <t>21-C2</t>
  </si>
  <si>
    <t>21-C3</t>
  </si>
  <si>
    <t>20-B6</t>
  </si>
  <si>
    <t>20-C1</t>
  </si>
  <si>
    <t>24-C2</t>
  </si>
  <si>
    <t>25-B5</t>
  </si>
  <si>
    <t>25-B6</t>
  </si>
  <si>
    <t>25-C1</t>
  </si>
  <si>
    <t>23-D2</t>
  </si>
  <si>
    <t>22-D5</t>
  </si>
  <si>
    <t>22-D6</t>
  </si>
  <si>
    <t>29-A1</t>
  </si>
  <si>
    <t>21-C4</t>
  </si>
  <si>
    <t>21-C5</t>
  </si>
  <si>
    <t>20-C2</t>
  </si>
  <si>
    <t>20-C3</t>
  </si>
  <si>
    <t>20-C4</t>
  </si>
  <si>
    <t>20-C5</t>
  </si>
  <si>
    <t>20-C6</t>
  </si>
  <si>
    <t>24-C3</t>
  </si>
  <si>
    <t>25-C2</t>
  </si>
  <si>
    <t>25-C3</t>
  </si>
  <si>
    <t>25-C4</t>
  </si>
  <si>
    <t>25-C5</t>
  </si>
  <si>
    <t>25-C6</t>
  </si>
  <si>
    <t>23-D3</t>
  </si>
  <si>
    <t>23-D4</t>
  </si>
  <si>
    <t>23-D5</t>
  </si>
  <si>
    <t>23-D6</t>
  </si>
  <si>
    <t>29-A2</t>
  </si>
  <si>
    <t>29-A3</t>
  </si>
  <si>
    <t>29-A4</t>
  </si>
  <si>
    <t>29-A5</t>
  </si>
  <si>
    <t>21-C6</t>
  </si>
  <si>
    <t>21-D1</t>
  </si>
  <si>
    <t>21-D2</t>
  </si>
  <si>
    <t>21-D3</t>
  </si>
  <si>
    <t>21-D4</t>
  </si>
  <si>
    <t>21-D5</t>
  </si>
  <si>
    <t>20-D1</t>
  </si>
  <si>
    <t>20-D2</t>
  </si>
  <si>
    <t>20-D3</t>
  </si>
  <si>
    <t>20-D4</t>
  </si>
  <si>
    <t>20-D5</t>
  </si>
  <si>
    <t>24-C4</t>
  </si>
  <si>
    <t>25-D1</t>
  </si>
  <si>
    <t>25-D2</t>
  </si>
  <si>
    <t>25-D3</t>
  </si>
  <si>
    <t>25-D4</t>
  </si>
  <si>
    <t>28-A1</t>
  </si>
  <si>
    <t>28-A2</t>
  </si>
  <si>
    <t>28-A3</t>
  </si>
  <si>
    <t>28-A4</t>
  </si>
  <si>
    <t>29-A6</t>
  </si>
  <si>
    <t>29-B1</t>
  </si>
  <si>
    <t>29-B2</t>
  </si>
  <si>
    <t>29-B3</t>
  </si>
  <si>
    <t>29-B4</t>
  </si>
  <si>
    <t>29-B5</t>
  </si>
  <si>
    <t>21-D6</t>
  </si>
  <si>
    <t>27-A1</t>
  </si>
  <si>
    <t>27-A2</t>
  </si>
  <si>
    <t>27-A3</t>
  </si>
  <si>
    <t>27-A4</t>
  </si>
  <si>
    <t>27-A5</t>
  </si>
  <si>
    <t>27-A6</t>
  </si>
  <si>
    <t>20-D6</t>
  </si>
  <si>
    <t>26-A1</t>
  </si>
  <si>
    <t>26-A2</t>
  </si>
  <si>
    <t>26-A3</t>
  </si>
  <si>
    <t>26-A4</t>
  </si>
  <si>
    <t>26-A5</t>
  </si>
  <si>
    <t>26-A6</t>
  </si>
  <si>
    <t>26-B1</t>
  </si>
  <si>
    <t>24-C5</t>
  </si>
  <si>
    <t>24-C6</t>
  </si>
  <si>
    <t>24-D1</t>
  </si>
  <si>
    <t>24-D2</t>
  </si>
  <si>
    <t>24-D3</t>
  </si>
  <si>
    <t>24-D4</t>
  </si>
  <si>
    <t>25-D5</t>
  </si>
  <si>
    <t>25-D6</t>
  </si>
  <si>
    <t>31-A1</t>
  </si>
  <si>
    <t>31-A2</t>
  </si>
  <si>
    <t>31-A3</t>
  </si>
  <si>
    <t>31-A4</t>
  </si>
  <si>
    <t>31-A5</t>
  </si>
  <si>
    <t>31-A6</t>
  </si>
  <si>
    <t>31-B1</t>
  </si>
  <si>
    <t>28-A5</t>
  </si>
  <si>
    <t>28-A6</t>
  </si>
  <si>
    <t>28-B1</t>
  </si>
  <si>
    <t>29-B6</t>
  </si>
  <si>
    <t>29-C1</t>
  </si>
  <si>
    <t>29-C2</t>
  </si>
  <si>
    <t>29-C3</t>
  </si>
  <si>
    <t>27-B1</t>
  </si>
  <si>
    <t>27-B2</t>
  </si>
  <si>
    <t>27-B3</t>
  </si>
  <si>
    <t>27-B4</t>
  </si>
  <si>
    <t>26-B2</t>
  </si>
  <si>
    <t>26-B3</t>
  </si>
  <si>
    <t>26-B4</t>
  </si>
  <si>
    <t>26-B5</t>
  </si>
  <si>
    <t>26-B6</t>
  </si>
  <si>
    <t>24-D5</t>
  </si>
  <si>
    <t>24-D6</t>
  </si>
  <si>
    <t>30-A1</t>
  </si>
  <si>
    <t>30-A2</t>
  </si>
  <si>
    <t>30-A3</t>
  </si>
  <si>
    <t>30-A4</t>
  </si>
  <si>
    <t>31-B2</t>
  </si>
  <si>
    <t>31-B3</t>
  </si>
  <si>
    <t>31-B4</t>
  </si>
  <si>
    <t>31-B5</t>
  </si>
  <si>
    <t>31-B6</t>
  </si>
  <si>
    <t>31-C1</t>
  </si>
  <si>
    <t>31-C2</t>
  </si>
  <si>
    <t>31-C3</t>
  </si>
  <si>
    <t>31-C4</t>
  </si>
  <si>
    <t>28-B2</t>
  </si>
  <si>
    <t>28-B3</t>
  </si>
  <si>
    <t>28-B4</t>
  </si>
  <si>
    <t>28-B5</t>
  </si>
  <si>
    <t>28-B6</t>
  </si>
  <si>
    <t>28-C1</t>
  </si>
  <si>
    <t>28-C2</t>
  </si>
  <si>
    <t>28-C3</t>
  </si>
  <si>
    <t>28-C4</t>
  </si>
  <si>
    <t>29-C4</t>
  </si>
  <si>
    <t>29-C5</t>
  </si>
  <si>
    <t>29-C6</t>
  </si>
  <si>
    <t>29-D1</t>
  </si>
  <si>
    <t>29-D2</t>
  </si>
  <si>
    <t>29-D3</t>
  </si>
  <si>
    <t>29-D4</t>
  </si>
  <si>
    <t>29-D5</t>
  </si>
  <si>
    <t>29-D6</t>
  </si>
  <si>
    <t>27-B5</t>
  </si>
  <si>
    <t>27-B6</t>
  </si>
  <si>
    <t>27-C1</t>
  </si>
  <si>
    <t>27-C2</t>
  </si>
  <si>
    <t>27-C3</t>
  </si>
  <si>
    <t>27-C4</t>
  </si>
  <si>
    <t>27-C5</t>
  </si>
  <si>
    <t>27-C6</t>
  </si>
  <si>
    <t>27-D1</t>
  </si>
  <si>
    <t>27-D2</t>
  </si>
  <si>
    <t>26-C1</t>
  </si>
  <si>
    <t>26-C2</t>
  </si>
  <si>
    <t>26-C3</t>
  </si>
  <si>
    <t>26-C4</t>
  </si>
  <si>
    <t>26-C5</t>
  </si>
  <si>
    <t>26-C6</t>
  </si>
  <si>
    <t>26-D1</t>
  </si>
  <si>
    <t>26-D2</t>
  </si>
  <si>
    <t>26-D3</t>
  </si>
  <si>
    <t>30-A5</t>
  </si>
  <si>
    <t>30-A6</t>
  </si>
  <si>
    <t>30-B1</t>
  </si>
  <si>
    <t>30-B2</t>
  </si>
  <si>
    <t>30-B3</t>
  </si>
  <si>
    <t>30-B4</t>
  </si>
  <si>
    <t>30-B5</t>
  </si>
  <si>
    <t>30-B6</t>
  </si>
  <si>
    <t>30-C1</t>
  </si>
  <si>
    <t>30-C2</t>
  </si>
  <si>
    <t>31-C5</t>
  </si>
  <si>
    <t>31-C6</t>
  </si>
  <si>
    <t>31-D1</t>
  </si>
  <si>
    <t>31-D2</t>
  </si>
  <si>
    <t>31-D3</t>
  </si>
  <si>
    <t>31-D4</t>
  </si>
  <si>
    <t>31-D5</t>
  </si>
  <si>
    <t>31-D6</t>
  </si>
  <si>
    <t>28-C5</t>
  </si>
  <si>
    <t>28-C6</t>
  </si>
  <si>
    <t>28-D1</t>
  </si>
  <si>
    <t>28-D2</t>
  </si>
  <si>
    <t>28-D3</t>
  </si>
  <si>
    <t>28-D4</t>
  </si>
  <si>
    <t>28-D5</t>
  </si>
  <si>
    <t>28-D6</t>
  </si>
  <si>
    <t>35-A1</t>
  </si>
  <si>
    <t>35-A2</t>
  </si>
  <si>
    <t>34-A1</t>
  </si>
  <si>
    <t>34-A2</t>
  </si>
  <si>
    <t>34-A3</t>
  </si>
  <si>
    <t>34-A4</t>
  </si>
  <si>
    <t>34-A5</t>
  </si>
  <si>
    <t>34-A6</t>
  </si>
  <si>
    <t>27-D3</t>
  </si>
  <si>
    <t>27-D4</t>
  </si>
  <si>
    <t>27-D5</t>
  </si>
  <si>
    <t>27-D6</t>
  </si>
  <si>
    <t>33-A1</t>
  </si>
  <si>
    <t>33-A2</t>
  </si>
  <si>
    <t>33-A3</t>
  </si>
  <si>
    <t>33-A4</t>
  </si>
  <si>
    <t>33-A5</t>
  </si>
  <si>
    <t>32-A1</t>
  </si>
  <si>
    <t>32-A2</t>
  </si>
  <si>
    <t>32-A3</t>
  </si>
  <si>
    <t>30-C3</t>
  </si>
  <si>
    <t>30-C4</t>
  </si>
  <si>
    <t>30-C5</t>
  </si>
  <si>
    <t>30-C6</t>
  </si>
  <si>
    <t>30-D1</t>
  </si>
  <si>
    <t>30-D2</t>
  </si>
  <si>
    <t>30-D3</t>
  </si>
  <si>
    <t>30-D4</t>
  </si>
  <si>
    <t>30-D5</t>
  </si>
  <si>
    <t>30-D6</t>
  </si>
  <si>
    <t>37-A1</t>
  </si>
  <si>
    <t>37-A2</t>
  </si>
  <si>
    <t>37-A3</t>
  </si>
  <si>
    <t>37-A4</t>
  </si>
  <si>
    <t>35-A3</t>
  </si>
  <si>
    <t>35-A4</t>
  </si>
  <si>
    <t>35-A5</t>
  </si>
  <si>
    <t>35-A6</t>
  </si>
  <si>
    <t>34-B1</t>
  </si>
  <si>
    <t>34-B2</t>
  </si>
  <si>
    <t>34-B3</t>
  </si>
  <si>
    <t>34-B4</t>
  </si>
  <si>
    <t>34-B5</t>
  </si>
  <si>
    <t>33-A6</t>
  </si>
  <si>
    <t>33-B1</t>
  </si>
  <si>
    <t>32-A4</t>
  </si>
  <si>
    <t>32-A5</t>
  </si>
  <si>
    <t>32-A6</t>
  </si>
  <si>
    <t>36-A1</t>
  </si>
  <si>
    <t>36-A2</t>
  </si>
  <si>
    <t>37-A5</t>
  </si>
  <si>
    <t>37-A6</t>
  </si>
  <si>
    <t>37-B1</t>
  </si>
  <si>
    <t>32-B1</t>
  </si>
  <si>
    <t>34-B6</t>
  </si>
  <si>
    <t>35-B1</t>
  </si>
  <si>
    <t>52-B1</t>
  </si>
  <si>
    <t>55-A2</t>
  </si>
  <si>
    <t>38-A1</t>
  </si>
  <si>
    <t>38-A2</t>
  </si>
  <si>
    <t>39-A1</t>
  </si>
  <si>
    <t>39-A2</t>
  </si>
  <si>
    <t>38-A3</t>
  </si>
  <si>
    <t>39-A3</t>
  </si>
  <si>
    <t>39-A4</t>
  </si>
  <si>
    <t>38-A4</t>
  </si>
  <si>
    <t>38-A5</t>
  </si>
  <si>
    <t>39-A5</t>
  </si>
  <si>
    <t>38-A6</t>
  </si>
  <si>
    <t>38-B1</t>
  </si>
  <si>
    <t>39-A6</t>
  </si>
  <si>
    <t>38-B2</t>
  </si>
  <si>
    <t>39-B1</t>
  </si>
  <si>
    <t>39-B2</t>
  </si>
  <si>
    <t>38-B3</t>
  </si>
  <si>
    <t>38-B4</t>
  </si>
  <si>
    <t>38-B5</t>
  </si>
  <si>
    <t>38-B6</t>
  </si>
  <si>
    <t>38-C1</t>
  </si>
  <si>
    <t>38-C2</t>
  </si>
  <si>
    <t>39-B3</t>
  </si>
  <si>
    <t>39-B4</t>
  </si>
  <si>
    <t>39-B5</t>
  </si>
  <si>
    <t>38-C3</t>
  </si>
  <si>
    <t>39-B6</t>
  </si>
  <si>
    <t>38-C4</t>
  </si>
  <si>
    <t>38-C5</t>
  </si>
  <si>
    <t>LO-7.0-1</t>
  </si>
  <si>
    <t>LO-7.0-2</t>
  </si>
  <si>
    <t>LS-7.0-1</t>
  </si>
  <si>
    <t>LO-2.0-2</t>
  </si>
  <si>
    <t>LO-2.0-1</t>
  </si>
  <si>
    <t>LS-2.0-1</t>
  </si>
  <si>
    <t>38-C6</t>
  </si>
  <si>
    <t>39-C1</t>
  </si>
  <si>
    <t>38-D1</t>
  </si>
  <si>
    <t>38-D2</t>
  </si>
  <si>
    <t>39-C2</t>
  </si>
  <si>
    <t>38-D3</t>
  </si>
  <si>
    <t>39-C3</t>
  </si>
  <si>
    <t>39-C4</t>
  </si>
  <si>
    <t>39-C5</t>
  </si>
  <si>
    <t>39-C6</t>
  </si>
  <si>
    <t>38-D4</t>
  </si>
  <si>
    <t>38-D5</t>
  </si>
  <si>
    <t>39-D1</t>
  </si>
  <si>
    <t>39-D2</t>
  </si>
  <si>
    <t>39-D3</t>
  </si>
  <si>
    <t>38-D6</t>
  </si>
  <si>
    <t>40-A1</t>
  </si>
  <si>
    <t>39-D4</t>
  </si>
  <si>
    <t>39-D5</t>
  </si>
  <si>
    <t>40-A2</t>
  </si>
  <si>
    <t>39-D6</t>
  </si>
  <si>
    <t>41-A1</t>
  </si>
  <si>
    <t>41-A2</t>
  </si>
  <si>
    <t>41-A3</t>
  </si>
  <si>
    <t>40-A3</t>
  </si>
  <si>
    <t>40-A4</t>
  </si>
  <si>
    <t>40-A5</t>
  </si>
  <si>
    <t>40-A6</t>
  </si>
  <si>
    <t>41-A4</t>
  </si>
  <si>
    <t>40-B1</t>
  </si>
  <si>
    <t>40-B2</t>
  </si>
  <si>
    <t>40-B3</t>
  </si>
  <si>
    <t>40-B4</t>
  </si>
  <si>
    <t>40-B5</t>
  </si>
  <si>
    <t>40-B6</t>
  </si>
  <si>
    <t>40-C1</t>
  </si>
  <si>
    <t>41-A5</t>
  </si>
  <si>
    <t>41-A6</t>
  </si>
  <si>
    <t>41-B1</t>
  </si>
  <si>
    <t>41-B2</t>
  </si>
  <si>
    <t>40-C2</t>
  </si>
  <si>
    <t>41-B3</t>
  </si>
  <si>
    <t>41-B4</t>
  </si>
  <si>
    <t>41-B5</t>
  </si>
  <si>
    <t>41-B6</t>
  </si>
  <si>
    <t>40-C3</t>
  </si>
  <si>
    <t>41-C1</t>
  </si>
  <si>
    <t>40-C4</t>
  </si>
  <si>
    <t>40-C5</t>
  </si>
  <si>
    <t>40-C6</t>
  </si>
  <si>
    <t>41-C2</t>
  </si>
  <si>
    <t>40-D1</t>
  </si>
  <si>
    <t>40-D2</t>
  </si>
  <si>
    <t>40-D3</t>
  </si>
  <si>
    <t>40-D4</t>
  </si>
  <si>
    <t>41-C3</t>
  </si>
  <si>
    <t>41-C4</t>
  </si>
  <si>
    <t>41-C5</t>
  </si>
  <si>
    <t>41-C6</t>
  </si>
  <si>
    <t>40-D5</t>
  </si>
  <si>
    <t>40-D6</t>
  </si>
  <si>
    <t>42-A1</t>
  </si>
  <si>
    <t>42-A2</t>
  </si>
  <si>
    <t>41-D1</t>
  </si>
  <si>
    <t>41-D2</t>
  </si>
  <si>
    <t>41-D3</t>
  </si>
  <si>
    <t>41-D4</t>
  </si>
  <si>
    <t>41-D5</t>
  </si>
  <si>
    <t>42-A3</t>
  </si>
  <si>
    <t>41-D6</t>
  </si>
  <si>
    <t>43-A1</t>
  </si>
  <si>
    <t>43-A2</t>
  </si>
  <si>
    <t>43-A3</t>
  </si>
  <si>
    <t>43-A4</t>
  </si>
  <si>
    <t>42-A4</t>
  </si>
  <si>
    <t>43-A5</t>
  </si>
  <si>
    <t>42-A5</t>
  </si>
  <si>
    <t>43-A6</t>
  </si>
  <si>
    <t>44-A1</t>
  </si>
  <si>
    <t>45-A1</t>
  </si>
  <si>
    <t>45-A2</t>
  </si>
  <si>
    <t>45-A3</t>
  </si>
  <si>
    <t>46-A1</t>
  </si>
  <si>
    <t>47-A1</t>
  </si>
  <si>
    <t>47-A2</t>
  </si>
  <si>
    <t>44-A2</t>
  </si>
  <si>
    <t>44-A3</t>
  </si>
  <si>
    <t>44-A4</t>
  </si>
  <si>
    <t>47-A3</t>
  </si>
  <si>
    <t>47-A4</t>
  </si>
  <si>
    <t>47-A5</t>
  </si>
  <si>
    <t>45-A4</t>
  </si>
  <si>
    <t>47-A6</t>
  </si>
  <si>
    <t>46-A2</t>
  </si>
  <si>
    <t>46-A3</t>
  </si>
  <si>
    <t>47-B1</t>
  </si>
  <si>
    <t>44-A5</t>
  </si>
  <si>
    <t>44-A6</t>
  </si>
  <si>
    <t>44-B1</t>
  </si>
  <si>
    <t>44-B2</t>
  </si>
  <si>
    <t>46-A4</t>
  </si>
  <si>
    <t>46-A5</t>
  </si>
  <si>
    <t>47-B2</t>
  </si>
  <si>
    <t>45-A5</t>
  </si>
  <si>
    <t>45-A6</t>
  </si>
  <si>
    <t>45-B1</t>
  </si>
  <si>
    <t>45-B2</t>
  </si>
  <si>
    <t>45-B3</t>
  </si>
  <si>
    <t>46-A6</t>
  </si>
  <si>
    <t>46-B1</t>
  </si>
  <si>
    <t>46-B2</t>
  </si>
  <si>
    <t>44-B3</t>
  </si>
  <si>
    <t>45-B4</t>
  </si>
  <si>
    <t>45-B5</t>
  </si>
  <si>
    <t>46-B3</t>
  </si>
  <si>
    <t>46-B4</t>
  </si>
  <si>
    <t>47-B3</t>
  </si>
  <si>
    <t>44-B4</t>
  </si>
  <si>
    <t>44-B5</t>
  </si>
  <si>
    <t>44-B6</t>
  </si>
  <si>
    <t>44-C1</t>
  </si>
  <si>
    <t>44-C2</t>
  </si>
  <si>
    <t>45-B6</t>
  </si>
  <si>
    <t>46-B5</t>
  </si>
  <si>
    <t>46-B6</t>
  </si>
  <si>
    <t>46-C1</t>
  </si>
  <si>
    <t>46-C2</t>
  </si>
  <si>
    <t>46-C3</t>
  </si>
  <si>
    <t>44-C3</t>
  </si>
  <si>
    <t>44-C4</t>
  </si>
  <si>
    <t>45-C1</t>
  </si>
  <si>
    <t>47-B4</t>
  </si>
  <si>
    <t>44-C5</t>
  </si>
  <si>
    <t>45-C2</t>
  </si>
  <si>
    <t>47-B5</t>
  </si>
  <si>
    <t>44-C6</t>
  </si>
  <si>
    <t>44-D1</t>
  </si>
  <si>
    <t>44-D2</t>
  </si>
  <si>
    <t>44-D3</t>
  </si>
  <si>
    <t>45-C3</t>
  </si>
  <si>
    <t>45-C4</t>
  </si>
  <si>
    <t>45-C5</t>
  </si>
  <si>
    <t>45-C6</t>
  </si>
  <si>
    <t>46-C4</t>
  </si>
  <si>
    <t>46-C5</t>
  </si>
  <si>
    <t>46-C6</t>
  </si>
  <si>
    <t>47-B6</t>
  </si>
  <si>
    <t>47-C1</t>
  </si>
  <si>
    <t>47-C2</t>
  </si>
  <si>
    <t>46-D1</t>
  </si>
  <si>
    <t>46-D2</t>
  </si>
  <si>
    <t>46-D3</t>
  </si>
  <si>
    <t>46-D4</t>
  </si>
  <si>
    <t>47-C3</t>
  </si>
  <si>
    <t>47-C4</t>
  </si>
  <si>
    <t>47-C5</t>
  </si>
  <si>
    <t>48-A1</t>
  </si>
  <si>
    <t>48-A2</t>
  </si>
  <si>
    <t>48-A3</t>
  </si>
  <si>
    <t>48-A4</t>
  </si>
  <si>
    <t>45-D1</t>
  </si>
  <si>
    <t>45-D2</t>
  </si>
  <si>
    <t>45-D3</t>
  </si>
  <si>
    <t>45-D4</t>
  </si>
  <si>
    <t>46-D5</t>
  </si>
  <si>
    <t>47-C6</t>
  </si>
  <si>
    <t>47-D1</t>
  </si>
  <si>
    <t>47-D2</t>
  </si>
  <si>
    <t>48-A5</t>
  </si>
  <si>
    <t>48-A6</t>
  </si>
  <si>
    <t>48-B1</t>
  </si>
  <si>
    <t>45-D5</t>
  </si>
  <si>
    <t>46-D6</t>
  </si>
  <si>
    <t>50-A1</t>
  </si>
  <si>
    <t>48-B2</t>
  </si>
  <si>
    <t>48-B3</t>
  </si>
  <si>
    <t>50-A2</t>
  </si>
  <si>
    <t>50-A3</t>
  </si>
  <si>
    <t>47-D4</t>
  </si>
  <si>
    <t>48-B4</t>
  </si>
  <si>
    <t>48-B5</t>
  </si>
  <si>
    <t>45-D6</t>
  </si>
  <si>
    <t>49-A1</t>
  </si>
  <si>
    <t>50-A4</t>
  </si>
  <si>
    <t>50-A5</t>
  </si>
  <si>
    <t>50-A6</t>
  </si>
  <si>
    <t>50-B1</t>
  </si>
  <si>
    <t>50-B2</t>
  </si>
  <si>
    <t>47-D6</t>
  </si>
  <si>
    <t>48-B6</t>
  </si>
  <si>
    <t>48-C1</t>
  </si>
  <si>
    <t>48-C2</t>
  </si>
  <si>
    <t>48-C3</t>
  </si>
  <si>
    <t>49-A2</t>
  </si>
  <si>
    <t>49-A3</t>
  </si>
  <si>
    <t>49-A4</t>
  </si>
  <si>
    <t>49-A5</t>
  </si>
  <si>
    <t>49-A6</t>
  </si>
  <si>
    <t>49-B1</t>
  </si>
  <si>
    <t>50-B3</t>
  </si>
  <si>
    <t>50-B4</t>
  </si>
  <si>
    <t>50-B5</t>
  </si>
  <si>
    <t>50-B6</t>
  </si>
  <si>
    <t>50-C1</t>
  </si>
  <si>
    <t>51-A1</t>
  </si>
  <si>
    <t>51-A2</t>
  </si>
  <si>
    <t>51-A3</t>
  </si>
  <si>
    <t>51-A4</t>
  </si>
  <si>
    <t>51-A5</t>
  </si>
  <si>
    <t>48-C4</t>
  </si>
  <si>
    <t>48-C5</t>
  </si>
  <si>
    <t>48-C6</t>
  </si>
  <si>
    <t>48-D1</t>
  </si>
  <si>
    <t>48-D2</t>
  </si>
  <si>
    <t>51-A6</t>
  </si>
  <si>
    <t>51-B1</t>
  </si>
  <si>
    <t>48-D3</t>
  </si>
  <si>
    <t>49-B2</t>
  </si>
  <si>
    <t>49-B3</t>
  </si>
  <si>
    <t>50-C2</t>
  </si>
  <si>
    <t>51-B2</t>
  </si>
  <si>
    <t>51-B3</t>
  </si>
  <si>
    <t>48-D4</t>
  </si>
  <si>
    <t>49-B4</t>
  </si>
  <si>
    <t>49-B5</t>
  </si>
  <si>
    <t>49-B6</t>
  </si>
  <si>
    <t>49-C1</t>
  </si>
  <si>
    <t>49-C2</t>
  </si>
  <si>
    <t>49-C3</t>
  </si>
  <si>
    <t>50-C3</t>
  </si>
  <si>
    <t>51-B4</t>
  </si>
  <si>
    <t>51-B5</t>
  </si>
  <si>
    <t>51-B6</t>
  </si>
  <si>
    <t>51-C1</t>
  </si>
  <si>
    <t>51-C2</t>
  </si>
  <si>
    <t>51-C3</t>
  </si>
  <si>
    <t>48-D6</t>
  </si>
  <si>
    <t>52-A1</t>
  </si>
  <si>
    <t>50-C4</t>
  </si>
  <si>
    <t>50-C5</t>
  </si>
  <si>
    <t>49-C4</t>
  </si>
  <si>
    <t>49-C5</t>
  </si>
  <si>
    <t>49-C6</t>
  </si>
  <si>
    <t>49-D1</t>
  </si>
  <si>
    <t>49-D2</t>
  </si>
  <si>
    <t>50-C6</t>
  </si>
  <si>
    <t>50-D1</t>
  </si>
  <si>
    <t>50-D2</t>
  </si>
  <si>
    <t>52-A2</t>
  </si>
  <si>
    <t>52-A3</t>
  </si>
  <si>
    <t>52-A4</t>
  </si>
  <si>
    <t>49-D3</t>
  </si>
  <si>
    <t>49-D4</t>
  </si>
  <si>
    <t>49-D5</t>
  </si>
  <si>
    <t>50-D3</t>
  </si>
  <si>
    <t>50-D4</t>
  </si>
  <si>
    <t>50-D5</t>
  </si>
  <si>
    <t>50-D6</t>
  </si>
  <si>
    <t>51-C4</t>
  </si>
  <si>
    <t>51-C5</t>
  </si>
  <si>
    <t>51-C6</t>
  </si>
  <si>
    <t>49-D6</t>
  </si>
  <si>
    <t>54-A1</t>
  </si>
  <si>
    <t>51-D1</t>
  </si>
  <si>
    <t>53-A1</t>
  </si>
  <si>
    <t>53-A2</t>
  </si>
  <si>
    <t>53-A3</t>
  </si>
  <si>
    <t>53-A4</t>
  </si>
  <si>
    <t>54-A2</t>
  </si>
  <si>
    <t>54-A3</t>
  </si>
  <si>
    <t>52-A5</t>
  </si>
  <si>
    <t>51-D2</t>
  </si>
  <si>
    <t>51-D3</t>
  </si>
  <si>
    <t>51-D4</t>
  </si>
  <si>
    <t>51-D5</t>
  </si>
  <si>
    <t>51-D6</t>
  </si>
  <si>
    <t>52-A6</t>
  </si>
  <si>
    <t>53-A5</t>
  </si>
  <si>
    <t>53-A6</t>
  </si>
  <si>
    <t>53-B1</t>
  </si>
  <si>
    <t>54-A4</t>
  </si>
  <si>
    <t>54-A5</t>
  </si>
  <si>
    <t>54-A6</t>
  </si>
  <si>
    <t>55-A1</t>
  </si>
  <si>
    <t>44-D4</t>
  </si>
  <si>
    <t>44-D5</t>
  </si>
  <si>
    <t>44-D6</t>
  </si>
  <si>
    <t>47-D3</t>
  </si>
  <si>
    <t>48-D5</t>
  </si>
  <si>
    <t>9-A1</t>
  </si>
  <si>
    <t>9-A2</t>
  </si>
  <si>
    <t>9-A3</t>
  </si>
  <si>
    <t>9-A4</t>
  </si>
  <si>
    <t>9-A5</t>
  </si>
  <si>
    <t>9-A6</t>
  </si>
  <si>
    <t>9-B1</t>
  </si>
  <si>
    <t>9-B2</t>
  </si>
  <si>
    <t>9-B3</t>
  </si>
  <si>
    <t>include</t>
  </si>
  <si>
    <t>n</t>
  </si>
  <si>
    <t>y</t>
  </si>
  <si>
    <t>LO-9.0-1</t>
  </si>
  <si>
    <t>LO-9.0-2</t>
  </si>
  <si>
    <t>LS-9.0-1</t>
  </si>
  <si>
    <t>14-A1</t>
  </si>
  <si>
    <t>14-A2</t>
  </si>
  <si>
    <t>14-A3</t>
  </si>
  <si>
    <t>14-A4</t>
  </si>
  <si>
    <t>14-A5</t>
  </si>
  <si>
    <t>14-A6</t>
  </si>
  <si>
    <t>14-B1</t>
  </si>
  <si>
    <t>14-B2</t>
  </si>
  <si>
    <t>15-A1</t>
  </si>
  <si>
    <t>15-A2</t>
  </si>
  <si>
    <t>15-A3</t>
  </si>
  <si>
    <t>15-A4</t>
  </si>
  <si>
    <t>15-A5</t>
  </si>
  <si>
    <t>15-A6</t>
  </si>
  <si>
    <t>15-B1</t>
  </si>
  <si>
    <t>16-A1</t>
  </si>
  <si>
    <t>16-A2</t>
  </si>
  <si>
    <t>16-A3</t>
  </si>
  <si>
    <t>16-A4</t>
  </si>
  <si>
    <t>16-A5</t>
  </si>
  <si>
    <t>16-A6</t>
  </si>
  <si>
    <t>16-B1</t>
  </si>
  <si>
    <t>16-B2</t>
  </si>
  <si>
    <t>16-B3</t>
  </si>
  <si>
    <t>16-B4</t>
  </si>
  <si>
    <t>17-A1</t>
  </si>
  <si>
    <t>17-A2</t>
  </si>
  <si>
    <t>17-A3</t>
  </si>
  <si>
    <t>17-A4</t>
  </si>
  <si>
    <t>17-A5</t>
  </si>
  <si>
    <t>17-A6</t>
  </si>
  <si>
    <t>17-B1</t>
  </si>
  <si>
    <t>17-B2</t>
  </si>
  <si>
    <t>17-B3</t>
  </si>
  <si>
    <t>17-B4</t>
  </si>
  <si>
    <t>18-A1</t>
  </si>
  <si>
    <t>18-A2</t>
  </si>
  <si>
    <t>18-A3</t>
  </si>
  <si>
    <t>18-A4</t>
  </si>
  <si>
    <t>18-A5</t>
  </si>
  <si>
    <t>18-A6</t>
  </si>
  <si>
    <t>18-B1</t>
  </si>
  <si>
    <t>18-B2</t>
  </si>
  <si>
    <t>18-B3</t>
  </si>
  <si>
    <t>18-B4</t>
  </si>
  <si>
    <t>18-B6</t>
  </si>
  <si>
    <t>19-A1</t>
  </si>
  <si>
    <t>19-B6</t>
  </si>
  <si>
    <t>19-A2</t>
  </si>
  <si>
    <t>19-A3</t>
  </si>
  <si>
    <t>19-A4</t>
  </si>
  <si>
    <t>19-A5</t>
  </si>
  <si>
    <t>19-A6</t>
  </si>
  <si>
    <t>19-B1</t>
  </si>
  <si>
    <t>19-B2</t>
  </si>
  <si>
    <t>19-B3</t>
  </si>
  <si>
    <t>Acclimation.Temp</t>
  </si>
  <si>
    <t>UTT.ADM</t>
  </si>
  <si>
    <t>acclimation.temp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</si>
</sst>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0.0"/>
  </numFmts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2" fontId="0" fillId="0" borderId="0" xfId="0" applyNumberFormat="1"/>
    <xf numFmtId="0" fontId="2" fillId="0" borderId="0" xfId="0" applyFont="1"/>
    <xf numFmtId="0" fontId="2" fillId="0" borderId="0" xfId="0" applyNumberFormat="1" applyFont="1"/>
    <xf numFmtId="14" fontId="0" fillId="0" borderId="0" xfId="0" applyNumberFormat="1" applyFill="1"/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0" fontId="2" fillId="0" borderId="0" xfId="0" applyNumberFormat="1" applyFon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FD2C1F5-2309-5442-9E3C-6B72588284EB}">
  <we:reference id="fa000000050" version="1.0.0.0" store="en-US" storeType="FirstParty"/>
  <we:alternateReferences/>
  <we:properties>
    <we:property name="Xl_ImageToDoc" value="&quot;{\&quot;cmd_type\&quot;:\&quot;cancel\&quot;,\&quot;session_id\&quot;:\&quot;3BF65DE4\&quot;}&quot;"/>
  </we:properties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EC2FB-2A27-DA45-848C-C753B08B00D4}">
  <dimension ref="A1:S324"/>
  <sheetViews>
    <sheetView zoomScale="116" zoomScaleNormal="116" workbookViewId="0">
      <pane ySplit="1" topLeftCell="A2" activePane="bottomLeft" state="frozen"/>
      <selection pane="bottomLeft" activeCell="S15" sqref="S15"/>
    </sheetView>
  </sheetViews>
  <sheetFormatPr baseColWidth="10" defaultColWidth="10.6640625" defaultRowHeight="16" x14ac:dyDescent="0.2"/>
  <cols>
    <col min="1" max="1" width="10.83203125" style="1"/>
    <col min="4" max="4" width="10.6640625" style="23"/>
    <col min="5" max="5" width="11.5" style="2" bestFit="1" customWidth="1"/>
    <col min="6" max="6" width="10.83203125" style="2"/>
    <col min="10" max="10" width="14.6640625" bestFit="1" customWidth="1"/>
    <col min="11" max="11" width="12.6640625" customWidth="1"/>
    <col min="12" max="12" width="10.83203125" style="3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s="6" customFormat="1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s="17" customFormat="1" x14ac:dyDescent="0.2">
      <c r="A2" s="16">
        <v>44021</v>
      </c>
      <c r="B2" s="17" t="s">
        <v>43</v>
      </c>
      <c r="C2" s="17" t="s">
        <v>635</v>
      </c>
      <c r="D2" s="24">
        <v>2</v>
      </c>
      <c r="E2" s="18">
        <v>0.25</v>
      </c>
      <c r="F2" s="18">
        <v>0.25</v>
      </c>
      <c r="G2" s="17" t="s">
        <v>0</v>
      </c>
      <c r="H2" s="17">
        <v>576</v>
      </c>
      <c r="I2" s="17" t="s">
        <v>601</v>
      </c>
      <c r="J2" s="17">
        <f>INDEX('2.0-Tanks'!D:D, MATCH('2.0-Data'!G2,'2.0-Tanks'!A:A,0))</f>
        <v>9.7074027777777747</v>
      </c>
      <c r="K2" s="17">
        <v>9.8290000000000006</v>
      </c>
      <c r="L2" s="19">
        <v>0.12159722222222591</v>
      </c>
      <c r="M2" s="17" cm="1">
        <f t="array" ref="M2">INDEX('2.0-Temp'!E:E,MATCH(1,(G2='2.0-Temp'!B:B)*(F2='2.0-Temp'!A:A),0))</f>
        <v>0.12159722222222591</v>
      </c>
      <c r="N2" s="20">
        <v>30</v>
      </c>
      <c r="O2" s="20">
        <v>30</v>
      </c>
      <c r="P2" s="20">
        <v>30</v>
      </c>
      <c r="Q2" s="20">
        <v>375.37</v>
      </c>
      <c r="R2" s="20">
        <f t="shared" ref="R2:R24" si="0">Q2/AVERAGE(N2:P2)</f>
        <v>12.512333333333334</v>
      </c>
      <c r="S2" s="17" t="s">
        <v>935</v>
      </c>
    </row>
    <row r="3" spans="1:19" s="17" customFormat="1" x14ac:dyDescent="0.2">
      <c r="A3" s="16">
        <v>44033</v>
      </c>
      <c r="B3" s="17" t="s">
        <v>42</v>
      </c>
      <c r="C3" s="17" t="s">
        <v>633</v>
      </c>
      <c r="D3" s="24">
        <v>2</v>
      </c>
      <c r="E3" s="18">
        <v>0.25</v>
      </c>
      <c r="F3" s="18">
        <v>0.42708333333333331</v>
      </c>
      <c r="G3" s="17" t="s">
        <v>32</v>
      </c>
      <c r="H3" s="17">
        <v>683</v>
      </c>
      <c r="I3" s="17" t="s">
        <v>714</v>
      </c>
      <c r="J3" s="17">
        <f>INDEX('2.0-Tanks'!D:D, MATCH('2.0-Data'!G109,'2.0-Tanks'!A:A,0))</f>
        <v>9.4652972222222065</v>
      </c>
      <c r="K3" s="17">
        <v>14.457000000000001</v>
      </c>
      <c r="L3" s="19">
        <v>4.929701388888903</v>
      </c>
      <c r="M3" s="17" cm="1">
        <f t="array" ref="M3">INDEX('2.0-Temp'!E:E,MATCH(1,(G3='2.0-Temp'!B:B)*(F3='2.0-Temp'!A:A),0))</f>
        <v>690.19945138889159</v>
      </c>
      <c r="N3" s="20">
        <v>30</v>
      </c>
      <c r="O3" s="20">
        <v>30</v>
      </c>
      <c r="P3" s="20">
        <v>30</v>
      </c>
      <c r="Q3" s="20">
        <v>479.65</v>
      </c>
      <c r="R3" s="20">
        <f t="shared" si="0"/>
        <v>15.988333333333333</v>
      </c>
      <c r="S3" s="17" t="s">
        <v>936</v>
      </c>
    </row>
    <row r="4" spans="1:19" s="17" customFormat="1" x14ac:dyDescent="0.2">
      <c r="A4" s="16">
        <v>44033</v>
      </c>
      <c r="B4" s="17" t="s">
        <v>42</v>
      </c>
      <c r="C4" s="17" t="s">
        <v>633</v>
      </c>
      <c r="D4" s="24">
        <v>2</v>
      </c>
      <c r="E4" s="18">
        <v>0.25</v>
      </c>
      <c r="F4" s="18">
        <v>0.42708333333333331</v>
      </c>
      <c r="G4" s="17" t="s">
        <v>31</v>
      </c>
      <c r="H4" s="17">
        <v>684</v>
      </c>
      <c r="I4" s="17" t="s">
        <v>715</v>
      </c>
      <c r="J4" s="17">
        <f>INDEX('2.0-Tanks'!D:D, MATCH('2.0-Data'!G110,'2.0-Tanks'!A:A,0))</f>
        <v>9.4652972222222065</v>
      </c>
      <c r="K4" s="17">
        <v>14.505000000000001</v>
      </c>
      <c r="L4" s="19">
        <v>5.0564666666666866</v>
      </c>
      <c r="M4" s="17" cm="1">
        <f t="array" ref="M4">INDEX('2.0-Temp'!E:E,MATCH(1,(G4='2.0-Temp'!B:B)*(F4='2.0-Temp'!A:A),0))</f>
        <v>710.50653333333844</v>
      </c>
      <c r="N4" s="20">
        <v>30</v>
      </c>
      <c r="O4" s="20">
        <v>30</v>
      </c>
      <c r="P4" s="20">
        <v>30</v>
      </c>
      <c r="Q4" s="20">
        <v>593.35</v>
      </c>
      <c r="R4" s="20">
        <f t="shared" si="0"/>
        <v>19.778333333333332</v>
      </c>
      <c r="S4" s="17" t="s">
        <v>936</v>
      </c>
    </row>
    <row r="5" spans="1:19" s="17" customFormat="1" x14ac:dyDescent="0.2">
      <c r="A5" s="16">
        <v>44033</v>
      </c>
      <c r="B5" s="17" t="s">
        <v>42</v>
      </c>
      <c r="C5" s="17" t="s">
        <v>633</v>
      </c>
      <c r="D5" s="24">
        <v>2</v>
      </c>
      <c r="E5" s="18">
        <v>0.25</v>
      </c>
      <c r="F5" s="18">
        <v>0.42708333333333331</v>
      </c>
      <c r="G5" s="17" t="s">
        <v>31</v>
      </c>
      <c r="H5" s="17">
        <v>685</v>
      </c>
      <c r="I5" s="17" t="s">
        <v>716</v>
      </c>
      <c r="J5" s="17">
        <f>INDEX('2.0-Tanks'!D:D, MATCH('2.0-Data'!G111,'2.0-Tanks'!A:A,0))</f>
        <v>9.4485333333333141</v>
      </c>
      <c r="K5" s="17">
        <v>14.505000000000001</v>
      </c>
      <c r="L5" s="19">
        <v>5.0564666666666866</v>
      </c>
      <c r="M5" s="17" cm="1">
        <f t="array" ref="M5">INDEX('2.0-Temp'!E:E,MATCH(1,(G5='2.0-Temp'!B:B)*(F5='2.0-Temp'!A:A),0))</f>
        <v>710.50653333333844</v>
      </c>
      <c r="N5" s="20">
        <v>30</v>
      </c>
      <c r="O5" s="20">
        <v>30</v>
      </c>
      <c r="P5" s="20">
        <v>30</v>
      </c>
      <c r="Q5" s="20">
        <v>534.46</v>
      </c>
      <c r="R5" s="20">
        <f t="shared" si="0"/>
        <v>17.815333333333335</v>
      </c>
      <c r="S5" s="17" t="s">
        <v>936</v>
      </c>
    </row>
    <row r="6" spans="1:19" s="17" customFormat="1" x14ac:dyDescent="0.2">
      <c r="A6" s="16">
        <v>44033</v>
      </c>
      <c r="B6" s="17" t="s">
        <v>42</v>
      </c>
      <c r="C6" s="17" t="s">
        <v>633</v>
      </c>
      <c r="D6" s="24">
        <v>2</v>
      </c>
      <c r="E6" s="18">
        <v>0.25</v>
      </c>
      <c r="F6" s="18">
        <v>0.61458333333333337</v>
      </c>
      <c r="G6" s="17" t="s">
        <v>31</v>
      </c>
      <c r="H6" s="17">
        <v>686</v>
      </c>
      <c r="I6" s="17" t="s">
        <v>717</v>
      </c>
      <c r="J6" s="17">
        <f>INDEX('2.0-Tanks'!D:D, MATCH('2.0-Data'!G112,'2.0-Tanks'!A:A,0))</f>
        <v>9.4485333333333141</v>
      </c>
      <c r="K6" s="17">
        <v>19.079999999999998</v>
      </c>
      <c r="L6" s="19">
        <v>9.6314666666666842</v>
      </c>
      <c r="M6" s="17" cm="1">
        <f t="array" ref="M6">INDEX('2.0-Temp'!E:E,MATCH(1,(G6='2.0-Temp'!B:B)*(F6='2.0-Temp'!A:A),0))</f>
        <v>2643.0325333333449</v>
      </c>
      <c r="N6" s="20">
        <v>30</v>
      </c>
      <c r="O6" s="20">
        <v>30</v>
      </c>
      <c r="P6" s="20">
        <v>30</v>
      </c>
      <c r="Q6" s="20">
        <v>524.70000000000005</v>
      </c>
      <c r="R6" s="20">
        <f t="shared" si="0"/>
        <v>17.490000000000002</v>
      </c>
      <c r="S6" s="17" t="s">
        <v>936</v>
      </c>
    </row>
    <row r="7" spans="1:19" s="17" customFormat="1" x14ac:dyDescent="0.2">
      <c r="A7" s="1">
        <v>44033</v>
      </c>
      <c r="B7" t="s">
        <v>42</v>
      </c>
      <c r="C7" t="s">
        <v>634</v>
      </c>
      <c r="D7" s="23">
        <v>2</v>
      </c>
      <c r="E7" s="2">
        <v>0.25</v>
      </c>
      <c r="F7" s="2">
        <v>0.61458333333333337</v>
      </c>
      <c r="G7" t="s">
        <v>34</v>
      </c>
      <c r="H7">
        <v>687</v>
      </c>
      <c r="I7" t="s">
        <v>718</v>
      </c>
      <c r="J7">
        <f>INDEX('2.0-Tanks'!D:D, MATCH('2.0-Data'!G113,'2.0-Tanks'!A:A,0))</f>
        <v>9.4485333333333141</v>
      </c>
      <c r="K7">
        <v>19.079999999999998</v>
      </c>
      <c r="L7" s="3">
        <v>9.3848638888888871</v>
      </c>
      <c r="M7" s="17" cm="1">
        <f t="array" ref="M7">INDEX('2.0-Temp'!E:E,MATCH(1,(G7='2.0-Temp'!B:B)*(F7='2.0-Temp'!A:A),0))</f>
        <v>2514.1349500000001</v>
      </c>
      <c r="N7" s="4">
        <v>30</v>
      </c>
      <c r="O7" s="4">
        <v>30</v>
      </c>
      <c r="P7" s="4">
        <v>30</v>
      </c>
      <c r="Q7" s="4">
        <v>452.58</v>
      </c>
      <c r="R7" s="4">
        <f t="shared" si="0"/>
        <v>15.086</v>
      </c>
      <c r="S7" s="17" t="s">
        <v>936</v>
      </c>
    </row>
    <row r="8" spans="1:19" s="17" customFormat="1" x14ac:dyDescent="0.2">
      <c r="A8" s="1">
        <v>44033</v>
      </c>
      <c r="B8" t="s">
        <v>42</v>
      </c>
      <c r="C8" t="s">
        <v>634</v>
      </c>
      <c r="D8" s="23">
        <v>2</v>
      </c>
      <c r="E8" s="2">
        <v>0.25</v>
      </c>
      <c r="F8" s="2">
        <v>0.61458333333333337</v>
      </c>
      <c r="G8" t="s">
        <v>33</v>
      </c>
      <c r="H8">
        <v>688</v>
      </c>
      <c r="I8" t="s">
        <v>719</v>
      </c>
      <c r="J8">
        <f>INDEX('2.0-Tanks'!D:D, MATCH('2.0-Data'!G114,'2.0-Tanks'!A:A,0))</f>
        <v>9.4485333333333141</v>
      </c>
      <c r="K8">
        <v>19.103000000000002</v>
      </c>
      <c r="L8" s="3">
        <v>9.637702777777795</v>
      </c>
      <c r="M8" s="17" cm="1">
        <f t="array" ref="M8">INDEX('2.0-Temp'!E:E,MATCH(1,(G8='2.0-Temp'!B:B)*(F8='2.0-Temp'!A:A),0))</f>
        <v>2640.912255555565</v>
      </c>
      <c r="N8" s="4">
        <v>30</v>
      </c>
      <c r="O8" s="4">
        <v>30</v>
      </c>
      <c r="P8" s="4">
        <v>30</v>
      </c>
      <c r="Q8" s="4">
        <v>484.45</v>
      </c>
      <c r="R8" s="4">
        <f t="shared" si="0"/>
        <v>16.148333333333333</v>
      </c>
      <c r="S8" s="17" t="s">
        <v>936</v>
      </c>
    </row>
    <row r="9" spans="1:19" s="17" customFormat="1" x14ac:dyDescent="0.2">
      <c r="A9" s="1">
        <v>44033</v>
      </c>
      <c r="B9" t="s">
        <v>42</v>
      </c>
      <c r="C9" t="s">
        <v>634</v>
      </c>
      <c r="D9" s="23">
        <v>2</v>
      </c>
      <c r="E9" s="2">
        <v>0.25</v>
      </c>
      <c r="F9" s="2">
        <v>0.61458333333333337</v>
      </c>
      <c r="G9" t="s">
        <v>33</v>
      </c>
      <c r="H9">
        <v>689</v>
      </c>
      <c r="I9" t="s">
        <v>720</v>
      </c>
      <c r="J9">
        <f>INDEX('2.0-Tanks'!D:D, MATCH('2.0-Data'!G115,'2.0-Tanks'!A:A,0))</f>
        <v>9.6951361111111112</v>
      </c>
      <c r="K9">
        <v>19.103000000000002</v>
      </c>
      <c r="L9" s="3">
        <v>9.637702777777795</v>
      </c>
      <c r="M9" s="17" cm="1">
        <f t="array" ref="M9">INDEX('2.0-Temp'!E:E,MATCH(1,(G9='2.0-Temp'!B:B)*(F9='2.0-Temp'!A:A),0))</f>
        <v>2640.912255555565</v>
      </c>
      <c r="N9" s="4">
        <v>30</v>
      </c>
      <c r="O9" s="4">
        <v>30</v>
      </c>
      <c r="P9" s="4">
        <v>30</v>
      </c>
      <c r="Q9" s="4">
        <v>420.73</v>
      </c>
      <c r="R9" s="4">
        <f t="shared" si="0"/>
        <v>14.024333333333335</v>
      </c>
      <c r="S9" s="17" t="s">
        <v>936</v>
      </c>
    </row>
    <row r="10" spans="1:19" s="17" customFormat="1" x14ac:dyDescent="0.2">
      <c r="A10" s="16">
        <v>44033</v>
      </c>
      <c r="B10" s="17" t="s">
        <v>42</v>
      </c>
      <c r="C10" s="17" t="s">
        <v>633</v>
      </c>
      <c r="D10" s="24">
        <v>2</v>
      </c>
      <c r="E10" s="18">
        <v>0.25</v>
      </c>
      <c r="F10" s="18">
        <v>0.64583333333333337</v>
      </c>
      <c r="G10" s="17" t="s">
        <v>32</v>
      </c>
      <c r="H10" s="17">
        <v>690</v>
      </c>
      <c r="I10" s="17" t="s">
        <v>721</v>
      </c>
      <c r="J10" s="17">
        <f>INDEX('2.0-Tanks'!D:D, MATCH('2.0-Data'!G116,'2.0-Tanks'!A:A,0))</f>
        <v>9.9438805555555447</v>
      </c>
      <c r="K10" s="17">
        <v>19.603000000000002</v>
      </c>
      <c r="L10" s="19">
        <v>10.075701388888904</v>
      </c>
      <c r="M10" s="17" cm="1">
        <f t="array" ref="M10">INDEX('2.0-Temp'!E:E,MATCH(1,(G10='2.0-Temp'!B:B)*(F10='2.0-Temp'!A:A),0))</f>
        <v>3026.7043888888966</v>
      </c>
      <c r="N10" s="20">
        <v>30</v>
      </c>
      <c r="O10" s="20">
        <v>30</v>
      </c>
      <c r="P10" s="20">
        <v>30</v>
      </c>
      <c r="Q10" s="20">
        <v>434.32</v>
      </c>
      <c r="R10" s="20">
        <f t="shared" si="0"/>
        <v>14.477333333333332</v>
      </c>
      <c r="S10" s="17" t="s">
        <v>936</v>
      </c>
    </row>
    <row r="11" spans="1:19" s="17" customFormat="1" x14ac:dyDescent="0.2">
      <c r="A11" s="16">
        <v>44033</v>
      </c>
      <c r="B11" s="17" t="s">
        <v>42</v>
      </c>
      <c r="C11" s="17" t="s">
        <v>633</v>
      </c>
      <c r="D11" s="24">
        <v>2</v>
      </c>
      <c r="E11" s="18">
        <v>0.25</v>
      </c>
      <c r="F11" s="18">
        <v>0.64583333333333337</v>
      </c>
      <c r="G11" s="17" t="s">
        <v>32</v>
      </c>
      <c r="H11" s="17">
        <v>691</v>
      </c>
      <c r="I11" s="17" t="s">
        <v>722</v>
      </c>
      <c r="J11" s="17">
        <f>INDEX('2.0-Tanks'!D:D, MATCH('2.0-Data'!G117,'2.0-Tanks'!A:A,0))</f>
        <v>9.5272986111110978</v>
      </c>
      <c r="K11" s="17">
        <v>19.603000000000002</v>
      </c>
      <c r="L11" s="19">
        <v>10.075701388888904</v>
      </c>
      <c r="M11" s="17" cm="1">
        <f t="array" ref="M11">INDEX('2.0-Temp'!E:E,MATCH(1,(G11='2.0-Temp'!B:B)*(F11='2.0-Temp'!A:A),0))</f>
        <v>3026.7043888888966</v>
      </c>
      <c r="N11" s="20">
        <v>30</v>
      </c>
      <c r="O11" s="20">
        <v>30</v>
      </c>
      <c r="P11" s="20">
        <v>30</v>
      </c>
      <c r="Q11" s="20">
        <v>371.98</v>
      </c>
      <c r="R11" s="20">
        <f t="shared" si="0"/>
        <v>12.399333333333335</v>
      </c>
      <c r="S11" s="17" t="s">
        <v>936</v>
      </c>
    </row>
    <row r="12" spans="1:19" s="17" customFormat="1" x14ac:dyDescent="0.2">
      <c r="A12" s="16">
        <v>44033</v>
      </c>
      <c r="B12" s="17" t="s">
        <v>42</v>
      </c>
      <c r="C12" s="17" t="s">
        <v>633</v>
      </c>
      <c r="D12" s="24">
        <v>2</v>
      </c>
      <c r="E12" s="18">
        <v>0.25</v>
      </c>
      <c r="F12" s="18">
        <v>0.64583333333333337</v>
      </c>
      <c r="G12" s="17" t="s">
        <v>32</v>
      </c>
      <c r="H12" s="17">
        <v>692</v>
      </c>
      <c r="I12" s="17" t="s">
        <v>723</v>
      </c>
      <c r="J12" s="17">
        <f>INDEX('2.0-Tanks'!D:D, MATCH('2.0-Data'!G118,'2.0-Tanks'!A:A,0))</f>
        <v>9.5272986111110978</v>
      </c>
      <c r="K12" s="17">
        <v>19.603000000000002</v>
      </c>
      <c r="L12" s="19">
        <v>10.075701388888904</v>
      </c>
      <c r="M12" s="17" cm="1">
        <f t="array" ref="M12">INDEX('2.0-Temp'!E:E,MATCH(1,(G12='2.0-Temp'!B:B)*(F12='2.0-Temp'!A:A),0))</f>
        <v>3026.7043888888966</v>
      </c>
      <c r="N12" s="20">
        <v>30</v>
      </c>
      <c r="O12" s="20">
        <v>30</v>
      </c>
      <c r="P12" s="20">
        <v>30</v>
      </c>
      <c r="Q12" s="20">
        <v>452.44</v>
      </c>
      <c r="R12" s="20">
        <f t="shared" si="0"/>
        <v>15.081333333333333</v>
      </c>
      <c r="S12" s="17" t="s">
        <v>936</v>
      </c>
    </row>
    <row r="13" spans="1:19" s="17" customFormat="1" x14ac:dyDescent="0.2">
      <c r="A13" s="1">
        <v>44033</v>
      </c>
      <c r="B13" t="s">
        <v>42</v>
      </c>
      <c r="C13" t="s">
        <v>634</v>
      </c>
      <c r="D13" s="23">
        <v>2</v>
      </c>
      <c r="E13" s="2">
        <v>0.25</v>
      </c>
      <c r="F13" s="2">
        <v>0.64583333333333337</v>
      </c>
      <c r="G13" t="s">
        <v>33</v>
      </c>
      <c r="H13">
        <v>693</v>
      </c>
      <c r="I13" t="s">
        <v>724</v>
      </c>
      <c r="J13">
        <f>INDEX('2.0-Tanks'!D:D, MATCH('2.0-Data'!G119,'2.0-Tanks'!A:A,0))</f>
        <v>9.5272986111110978</v>
      </c>
      <c r="K13">
        <v>19.673999999999999</v>
      </c>
      <c r="L13" s="3">
        <v>10.208702777777793</v>
      </c>
      <c r="M13" s="17" cm="1">
        <f t="array" ref="M13">INDEX('2.0-Temp'!E:E,MATCH(1,(G13='2.0-Temp'!B:B)*(F13='2.0-Temp'!A:A),0))</f>
        <v>3086.4258805555669</v>
      </c>
      <c r="N13" s="4">
        <v>30</v>
      </c>
      <c r="O13" s="4">
        <v>30</v>
      </c>
      <c r="P13" s="4">
        <v>30</v>
      </c>
      <c r="Q13" s="4">
        <v>558.16</v>
      </c>
      <c r="R13" s="4">
        <f t="shared" si="0"/>
        <v>18.605333333333331</v>
      </c>
      <c r="S13" s="17" t="s">
        <v>936</v>
      </c>
    </row>
    <row r="14" spans="1:19" s="17" customFormat="1" x14ac:dyDescent="0.2">
      <c r="A14" s="1">
        <v>44033</v>
      </c>
      <c r="B14" t="s">
        <v>42</v>
      </c>
      <c r="C14" t="s">
        <v>634</v>
      </c>
      <c r="D14" s="23">
        <v>2</v>
      </c>
      <c r="E14" s="2">
        <v>0.25</v>
      </c>
      <c r="F14" s="2">
        <v>0.64583333333333337</v>
      </c>
      <c r="G14" t="s">
        <v>33</v>
      </c>
      <c r="H14">
        <v>694</v>
      </c>
      <c r="I14" t="s">
        <v>726</v>
      </c>
      <c r="J14">
        <f>INDEX('2.0-Tanks'!D:D, MATCH('2.0-Data'!G120,'2.0-Tanks'!A:A,0))</f>
        <v>9.6951361111111112</v>
      </c>
      <c r="K14">
        <v>19.673999999999999</v>
      </c>
      <c r="L14" s="3">
        <v>10.208702777777793</v>
      </c>
      <c r="M14" s="17" cm="1">
        <f t="array" ref="M14">INDEX('2.0-Temp'!E:E,MATCH(1,(G14='2.0-Temp'!B:B)*(F14='2.0-Temp'!A:A),0))</f>
        <v>3086.4258805555669</v>
      </c>
      <c r="N14" s="4">
        <v>30</v>
      </c>
      <c r="O14" s="4">
        <v>30</v>
      </c>
      <c r="P14" s="4">
        <v>30</v>
      </c>
      <c r="Q14" s="4">
        <v>548.48</v>
      </c>
      <c r="R14" s="4">
        <f t="shared" si="0"/>
        <v>18.282666666666668</v>
      </c>
      <c r="S14" s="17" t="s">
        <v>936</v>
      </c>
    </row>
    <row r="15" spans="1:19" s="17" customFormat="1" x14ac:dyDescent="0.2">
      <c r="A15" s="1">
        <v>44033</v>
      </c>
      <c r="B15" t="s">
        <v>42</v>
      </c>
      <c r="C15" t="s">
        <v>634</v>
      </c>
      <c r="D15" s="23">
        <v>2</v>
      </c>
      <c r="E15" s="2">
        <v>0.25</v>
      </c>
      <c r="F15" s="2">
        <v>0.65625</v>
      </c>
      <c r="G15" t="s">
        <v>33</v>
      </c>
      <c r="H15">
        <v>695</v>
      </c>
      <c r="I15" t="s">
        <v>726</v>
      </c>
      <c r="J15">
        <f>INDEX('2.0-Tanks'!D:D, MATCH('2.0-Data'!G121,'2.0-Tanks'!A:A,0))</f>
        <v>9.6951361111111112</v>
      </c>
      <c r="K15">
        <v>20.436</v>
      </c>
      <c r="L15" s="3">
        <v>10.970702777777793</v>
      </c>
      <c r="M15" s="17" cm="1">
        <f t="array" ref="M15">INDEX('2.0-Temp'!E:E,MATCH(1,(G15='2.0-Temp'!B:B)*(F15='2.0-Temp'!A:A),0))</f>
        <v>3247.4864222222345</v>
      </c>
      <c r="N15" s="4">
        <v>30</v>
      </c>
      <c r="O15" s="4">
        <v>30</v>
      </c>
      <c r="P15" s="4">
        <v>30</v>
      </c>
      <c r="Q15" s="4">
        <v>647.17999999999995</v>
      </c>
      <c r="R15" s="4">
        <f t="shared" si="0"/>
        <v>21.572666666666667</v>
      </c>
      <c r="S15" s="17" t="s">
        <v>936</v>
      </c>
    </row>
    <row r="16" spans="1:19" s="17" customFormat="1" x14ac:dyDescent="0.2">
      <c r="A16" s="16">
        <v>44033</v>
      </c>
      <c r="B16" s="17" t="s">
        <v>42</v>
      </c>
      <c r="C16" s="17" t="s">
        <v>633</v>
      </c>
      <c r="D16" s="24">
        <v>2</v>
      </c>
      <c r="E16" s="18">
        <v>0.25</v>
      </c>
      <c r="F16" s="18">
        <v>0.69791666666666663</v>
      </c>
      <c r="G16" s="17" t="s">
        <v>31</v>
      </c>
      <c r="H16" s="17">
        <v>696</v>
      </c>
      <c r="I16" s="17" t="s">
        <v>727</v>
      </c>
      <c r="J16" s="17">
        <f>INDEX('2.0-Tanks'!D:D, MATCH('2.0-Data'!G122,'2.0-Tanks'!A:A,0))</f>
        <v>9.6951361111111112</v>
      </c>
      <c r="K16" s="17">
        <v>21.151</v>
      </c>
      <c r="L16" s="19">
        <v>11.702466666666686</v>
      </c>
      <c r="M16" s="17" cm="1">
        <f t="array" ref="M16">INDEX('2.0-Temp'!E:E,MATCH(1,(G16='2.0-Temp'!B:B)*(F16='2.0-Temp'!A:A),0))</f>
        <v>3912.4225333333488</v>
      </c>
      <c r="N16" s="20">
        <v>30</v>
      </c>
      <c r="O16" s="20">
        <v>30</v>
      </c>
      <c r="P16" s="20">
        <v>30</v>
      </c>
      <c r="Q16" s="20">
        <v>447</v>
      </c>
      <c r="R16" s="20">
        <f t="shared" si="0"/>
        <v>14.9</v>
      </c>
      <c r="S16" s="17" t="s">
        <v>936</v>
      </c>
    </row>
    <row r="17" spans="1:19" s="17" customFormat="1" x14ac:dyDescent="0.2">
      <c r="A17" s="1">
        <v>44033</v>
      </c>
      <c r="B17" t="s">
        <v>42</v>
      </c>
      <c r="C17" t="s">
        <v>634</v>
      </c>
      <c r="D17" s="23">
        <v>2</v>
      </c>
      <c r="E17" s="2">
        <v>0.25</v>
      </c>
      <c r="F17" s="2">
        <v>0.69791666666666663</v>
      </c>
      <c r="G17" t="s">
        <v>33</v>
      </c>
      <c r="H17">
        <v>697</v>
      </c>
      <c r="I17" t="s">
        <v>728</v>
      </c>
      <c r="J17">
        <f>INDEX('2.0-Tanks'!D:D, MATCH('2.0-Data'!G123,'2.0-Tanks'!A:A,0))</f>
        <v>9.6951361111111112</v>
      </c>
      <c r="K17">
        <v>21.151</v>
      </c>
      <c r="L17" s="3">
        <v>11.685702777777793</v>
      </c>
      <c r="M17" s="17" cm="1">
        <f t="array" ref="M17">INDEX('2.0-Temp'!E:E,MATCH(1,(G17='2.0-Temp'!B:B)*(F17='2.0-Temp'!A:A),0))</f>
        <v>3909.388588888904</v>
      </c>
      <c r="N17" s="4">
        <v>30</v>
      </c>
      <c r="O17" s="4">
        <v>30</v>
      </c>
      <c r="P17" s="4">
        <v>30</v>
      </c>
      <c r="Q17" s="4">
        <v>567.25</v>
      </c>
      <c r="R17" s="4">
        <f t="shared" si="0"/>
        <v>18.908333333333335</v>
      </c>
      <c r="S17" s="17" t="s">
        <v>936</v>
      </c>
    </row>
    <row r="18" spans="1:19" s="17" customFormat="1" x14ac:dyDescent="0.2">
      <c r="A18" s="16">
        <v>44021</v>
      </c>
      <c r="B18" s="17" t="s">
        <v>43</v>
      </c>
      <c r="C18" s="17" t="s">
        <v>635</v>
      </c>
      <c r="D18" s="24">
        <v>2</v>
      </c>
      <c r="E18" s="18">
        <v>0.25</v>
      </c>
      <c r="F18" s="18">
        <v>0.73263888888888884</v>
      </c>
      <c r="G18" s="17" t="s">
        <v>3</v>
      </c>
      <c r="H18" s="17">
        <v>579</v>
      </c>
      <c r="I18" s="17" t="s">
        <v>604</v>
      </c>
      <c r="J18" s="17">
        <f>INDEX('2.0-Tanks'!D:D, MATCH('2.0-Data'!G5,'2.0-Tanks'!A:A,0))</f>
        <v>9.4485333333333141</v>
      </c>
      <c r="K18" s="17">
        <v>21.318000000000001</v>
      </c>
      <c r="L18" s="19">
        <v>11.374119444444457</v>
      </c>
      <c r="M18" s="17" cm="1">
        <f t="array" ref="M18">INDEX('2.0-Temp'!E:E,MATCH(1,(G18='2.0-Temp'!B:B)*(F18='2.0-Temp'!A:A),0))</f>
        <v>4289.5171333333419</v>
      </c>
      <c r="N18" s="20">
        <v>30</v>
      </c>
      <c r="O18" s="20">
        <v>30</v>
      </c>
      <c r="P18" s="20">
        <v>30</v>
      </c>
      <c r="Q18" s="20">
        <v>368.3</v>
      </c>
      <c r="R18" s="20">
        <f t="shared" si="0"/>
        <v>12.276666666666667</v>
      </c>
      <c r="S18" s="17" t="s">
        <v>936</v>
      </c>
    </row>
    <row r="19" spans="1:19" s="17" customFormat="1" x14ac:dyDescent="0.2">
      <c r="A19" s="1">
        <v>44033</v>
      </c>
      <c r="B19" t="s">
        <v>42</v>
      </c>
      <c r="C19" t="s">
        <v>634</v>
      </c>
      <c r="D19" s="23">
        <v>2</v>
      </c>
      <c r="E19" s="2">
        <v>0.25</v>
      </c>
      <c r="F19" s="2">
        <v>0.70833333333333337</v>
      </c>
      <c r="G19" t="s">
        <v>34</v>
      </c>
      <c r="H19">
        <v>698</v>
      </c>
      <c r="I19" t="s">
        <v>729</v>
      </c>
      <c r="J19">
        <f>INDEX('2.0-Tanks'!D:D, MATCH('2.0-Data'!G124,'2.0-Tanks'!A:A,0))</f>
        <v>9.4652972222222065</v>
      </c>
      <c r="K19">
        <v>21.341999999999999</v>
      </c>
      <c r="L19" s="3">
        <v>11.646863888888888</v>
      </c>
      <c r="M19" s="17" cm="1">
        <f t="array" ref="M19">INDEX('2.0-Temp'!E:E,MATCH(1,(G19='2.0-Temp'!B:B)*(F19='2.0-Temp'!A:A),0))</f>
        <v>3926.2715749999993</v>
      </c>
      <c r="N19" s="4">
        <v>30</v>
      </c>
      <c r="O19" s="4">
        <v>30</v>
      </c>
      <c r="P19" s="4">
        <v>30</v>
      </c>
      <c r="Q19" s="4">
        <v>563.03</v>
      </c>
      <c r="R19" s="4">
        <f t="shared" si="0"/>
        <v>18.767666666666667</v>
      </c>
      <c r="S19" s="17" t="s">
        <v>936</v>
      </c>
    </row>
    <row r="20" spans="1:19" s="17" customFormat="1" x14ac:dyDescent="0.2">
      <c r="A20" s="1">
        <v>44033</v>
      </c>
      <c r="B20" t="s">
        <v>42</v>
      </c>
      <c r="C20" t="s">
        <v>634</v>
      </c>
      <c r="D20" s="23">
        <v>2</v>
      </c>
      <c r="E20" s="2">
        <v>0.25</v>
      </c>
      <c r="F20" s="2">
        <v>0.70833333333333337</v>
      </c>
      <c r="G20" t="s">
        <v>34</v>
      </c>
      <c r="H20">
        <v>699</v>
      </c>
      <c r="I20" t="s">
        <v>730</v>
      </c>
      <c r="J20">
        <f>INDEX('2.0-Tanks'!D:D, MATCH('2.0-Data'!G125,'2.0-Tanks'!A:A,0))</f>
        <v>9.4652972222222065</v>
      </c>
      <c r="K20">
        <v>21.341999999999999</v>
      </c>
      <c r="L20" s="3">
        <v>11.646863888888888</v>
      </c>
      <c r="M20" s="17" cm="1">
        <f t="array" ref="M20">INDEX('2.0-Temp'!E:E,MATCH(1,(G20='2.0-Temp'!B:B)*(F20='2.0-Temp'!A:A),0))</f>
        <v>3926.2715749999993</v>
      </c>
      <c r="N20" s="4">
        <v>30</v>
      </c>
      <c r="O20" s="4">
        <v>30</v>
      </c>
      <c r="P20" s="4">
        <v>30</v>
      </c>
      <c r="Q20" s="4">
        <v>495.83</v>
      </c>
      <c r="R20" s="4">
        <f t="shared" si="0"/>
        <v>16.527666666666665</v>
      </c>
      <c r="S20" s="17" t="s">
        <v>936</v>
      </c>
    </row>
    <row r="21" spans="1:19" s="17" customFormat="1" x14ac:dyDescent="0.2">
      <c r="A21" s="1">
        <v>44033</v>
      </c>
      <c r="B21" t="s">
        <v>42</v>
      </c>
      <c r="C21" t="s">
        <v>634</v>
      </c>
      <c r="D21" s="23">
        <v>2</v>
      </c>
      <c r="E21" s="2">
        <v>0.25</v>
      </c>
      <c r="F21" s="2">
        <v>0.72222222222222221</v>
      </c>
      <c r="G21" t="s">
        <v>33</v>
      </c>
      <c r="H21">
        <v>700</v>
      </c>
      <c r="I21" t="s">
        <v>731</v>
      </c>
      <c r="J21">
        <f>INDEX('2.0-Tanks'!D:D, MATCH('2.0-Data'!G126,'2.0-Tanks'!A:A,0))</f>
        <v>9.4652972222222065</v>
      </c>
      <c r="K21">
        <v>21.818999999999999</v>
      </c>
      <c r="L21" s="3">
        <v>12.353702777777793</v>
      </c>
      <c r="M21" s="17" cm="1">
        <f t="array" ref="M21">INDEX('2.0-Temp'!E:E,MATCH(1,(G21='2.0-Temp'!B:B)*(F21='2.0-Temp'!A:A),0))</f>
        <v>4330.8431861111249</v>
      </c>
      <c r="N21" s="4">
        <v>30</v>
      </c>
      <c r="O21" s="4">
        <v>30</v>
      </c>
      <c r="P21" s="4">
        <v>30</v>
      </c>
      <c r="Q21" s="4">
        <v>359.06</v>
      </c>
      <c r="R21" s="4">
        <f t="shared" si="0"/>
        <v>11.968666666666667</v>
      </c>
      <c r="S21" s="17" t="s">
        <v>936</v>
      </c>
    </row>
    <row r="22" spans="1:19" s="17" customFormat="1" x14ac:dyDescent="0.2">
      <c r="A22" s="16">
        <v>44021</v>
      </c>
      <c r="B22" s="17" t="s">
        <v>43</v>
      </c>
      <c r="C22" s="17" t="s">
        <v>635</v>
      </c>
      <c r="D22" s="24">
        <v>2</v>
      </c>
      <c r="E22" s="18">
        <v>0.25</v>
      </c>
      <c r="F22" s="18">
        <v>0.75416666666666676</v>
      </c>
      <c r="G22" s="17" t="s">
        <v>3</v>
      </c>
      <c r="H22" s="17">
        <v>581</v>
      </c>
      <c r="I22" s="17" t="s">
        <v>606</v>
      </c>
      <c r="J22" s="17">
        <f>INDEX('2.0-Tanks'!D:D, MATCH('2.0-Data'!G7,'2.0-Tanks'!A:A,0))</f>
        <v>9.6951361111111112</v>
      </c>
      <c r="K22" s="17">
        <v>21.867000000000001</v>
      </c>
      <c r="L22" s="19">
        <v>11.923119444444456</v>
      </c>
      <c r="M22" s="17" cm="1">
        <f t="array" ref="M22">INDEX('2.0-Temp'!E:E,MATCH(1,(G22='2.0-Temp'!B:B)*(F22='2.0-Temp'!A:A),0))</f>
        <v>4663.8738361111191</v>
      </c>
      <c r="N22" s="20">
        <v>30</v>
      </c>
      <c r="O22" s="20">
        <v>30</v>
      </c>
      <c r="P22" s="20">
        <v>30</v>
      </c>
      <c r="Q22" s="20">
        <v>389.13</v>
      </c>
      <c r="R22" s="20">
        <f t="shared" si="0"/>
        <v>12.971</v>
      </c>
      <c r="S22" s="17" t="s">
        <v>936</v>
      </c>
    </row>
    <row r="23" spans="1:19" s="17" customFormat="1" x14ac:dyDescent="0.2">
      <c r="A23" s="16">
        <v>44021</v>
      </c>
      <c r="B23" s="17" t="s">
        <v>43</v>
      </c>
      <c r="C23" s="17" t="s">
        <v>635</v>
      </c>
      <c r="D23" s="24">
        <v>2</v>
      </c>
      <c r="E23" s="18">
        <v>0.25</v>
      </c>
      <c r="F23" s="18">
        <v>0.75416666666666676</v>
      </c>
      <c r="G23" s="17" t="s">
        <v>0</v>
      </c>
      <c r="H23" s="17">
        <v>580</v>
      </c>
      <c r="I23" s="17" t="s">
        <v>605</v>
      </c>
      <c r="J23" s="17">
        <f>INDEX('2.0-Tanks'!D:D, MATCH('2.0-Data'!G6,'2.0-Tanks'!A:A,0))</f>
        <v>9.4485333333333141</v>
      </c>
      <c r="K23" s="17">
        <v>21.890999999999998</v>
      </c>
      <c r="L23" s="19">
        <v>12.183597222222224</v>
      </c>
      <c r="M23" s="17" cm="1">
        <f t="array" ref="M23">INDEX('2.0-Temp'!E:E,MATCH(1,(G23='2.0-Temp'!B:B)*(F23='2.0-Temp'!A:A),0))</f>
        <v>4787.5511805555552</v>
      </c>
      <c r="N23" s="20">
        <v>30</v>
      </c>
      <c r="O23" s="20">
        <v>30</v>
      </c>
      <c r="P23" s="20">
        <v>30</v>
      </c>
      <c r="Q23" s="20">
        <v>491.23</v>
      </c>
      <c r="R23" s="20">
        <f t="shared" si="0"/>
        <v>16.374333333333333</v>
      </c>
      <c r="S23" s="17" t="s">
        <v>936</v>
      </c>
    </row>
    <row r="24" spans="1:19" s="17" customFormat="1" x14ac:dyDescent="0.2">
      <c r="A24" s="16">
        <v>44021</v>
      </c>
      <c r="B24" s="17" t="s">
        <v>43</v>
      </c>
      <c r="C24" s="17" t="s">
        <v>635</v>
      </c>
      <c r="D24" s="24">
        <v>2</v>
      </c>
      <c r="E24" s="18">
        <v>0.25</v>
      </c>
      <c r="F24" s="18">
        <v>0.71944444444444444</v>
      </c>
      <c r="G24" s="17" t="s">
        <v>3</v>
      </c>
      <c r="H24" s="17">
        <v>578</v>
      </c>
      <c r="I24" s="17" t="s">
        <v>603</v>
      </c>
      <c r="J24" s="17">
        <f>INDEX('2.0-Tanks'!D:D, MATCH('2.0-Data'!G4,'2.0-Tanks'!A:A,0))</f>
        <v>9.4485333333333141</v>
      </c>
      <c r="K24" s="17">
        <v>21.986999999999998</v>
      </c>
      <c r="L24" s="19">
        <v>12.043119444444454</v>
      </c>
      <c r="M24" s="17" cm="1">
        <f t="array" ref="M24">INDEX('2.0-Temp'!E:E,MATCH(1,(G24='2.0-Temp'!B:B)*(F24='2.0-Temp'!A:A),0))</f>
        <v>4071.1878638888979</v>
      </c>
      <c r="N24" s="20">
        <v>30</v>
      </c>
      <c r="O24" s="20">
        <v>30</v>
      </c>
      <c r="P24" s="20">
        <v>30</v>
      </c>
      <c r="Q24" s="20">
        <v>356.46</v>
      </c>
      <c r="R24" s="20">
        <f t="shared" si="0"/>
        <v>11.882</v>
      </c>
      <c r="S24" s="17" t="s">
        <v>936</v>
      </c>
    </row>
    <row r="25" spans="1:19" s="17" customFormat="1" x14ac:dyDescent="0.2">
      <c r="A25" s="16">
        <v>44021</v>
      </c>
      <c r="B25" s="17" t="s">
        <v>43</v>
      </c>
      <c r="C25" s="17" t="s">
        <v>635</v>
      </c>
      <c r="D25" s="24">
        <v>2</v>
      </c>
      <c r="E25" s="18">
        <v>0.25</v>
      </c>
      <c r="F25" s="18">
        <v>0.71944444444444444</v>
      </c>
      <c r="G25" s="17" t="s">
        <v>0</v>
      </c>
      <c r="H25" s="17">
        <v>577</v>
      </c>
      <c r="I25" s="17" t="s">
        <v>602</v>
      </c>
      <c r="J25" s="17">
        <f>INDEX('2.0-Tanks'!D:D, MATCH('2.0-Data'!G3,'2.0-Tanks'!A:A,0))</f>
        <v>9.5272986111110978</v>
      </c>
      <c r="K25" s="17">
        <v>22.058</v>
      </c>
      <c r="L25" s="19">
        <v>12.350597222222225</v>
      </c>
      <c r="M25" s="17" cm="1">
        <f t="array" ref="M25">INDEX('2.0-Temp'!E:E,MATCH(1,(G25='2.0-Temp'!B:B)*(F25='2.0-Temp'!A:A),0))</f>
        <v>4181.9893194444439</v>
      </c>
      <c r="N25" s="20">
        <v>30</v>
      </c>
      <c r="O25" s="20">
        <v>30</v>
      </c>
      <c r="P25" s="20">
        <v>30</v>
      </c>
      <c r="Q25" s="20"/>
      <c r="R25" s="20"/>
      <c r="S25" s="17" t="s">
        <v>936</v>
      </c>
    </row>
    <row r="26" spans="1:19" s="17" customFormat="1" x14ac:dyDescent="0.2">
      <c r="A26" s="16">
        <v>44033</v>
      </c>
      <c r="B26" s="17" t="s">
        <v>42</v>
      </c>
      <c r="C26" s="17" t="s">
        <v>633</v>
      </c>
      <c r="D26" s="24">
        <v>2</v>
      </c>
      <c r="E26" s="18">
        <v>0.25</v>
      </c>
      <c r="F26" s="18">
        <v>0.75</v>
      </c>
      <c r="G26" s="17" t="s">
        <v>32</v>
      </c>
      <c r="H26" s="17">
        <v>701</v>
      </c>
      <c r="I26" s="17" t="s">
        <v>732</v>
      </c>
      <c r="J26" s="17">
        <f>INDEX('2.0-Tanks'!D:D, MATCH('2.0-Data'!G127,'2.0-Tanks'!A:A,0))</f>
        <v>9.4652972222222065</v>
      </c>
      <c r="K26" s="17">
        <v>22.178000000000001</v>
      </c>
      <c r="L26" s="19">
        <v>12.650701388888903</v>
      </c>
      <c r="M26" s="17" cm="1">
        <f t="array" ref="M26">INDEX('2.0-Temp'!E:E,MATCH(1,(G26='2.0-Temp'!B:B)*(F26='2.0-Temp'!A:A),0))</f>
        <v>4758.3915972222303</v>
      </c>
      <c r="N26" s="20">
        <v>30</v>
      </c>
      <c r="O26" s="20">
        <v>30</v>
      </c>
      <c r="P26" s="20">
        <v>30</v>
      </c>
      <c r="Q26" s="20">
        <v>361.7</v>
      </c>
      <c r="R26" s="20">
        <f t="shared" ref="R26:R89" si="1">Q26/AVERAGE(N26:P26)</f>
        <v>12.056666666666667</v>
      </c>
      <c r="S26" s="17" t="s">
        <v>936</v>
      </c>
    </row>
    <row r="27" spans="1:19" s="17" customFormat="1" x14ac:dyDescent="0.2">
      <c r="A27" s="16">
        <v>44033</v>
      </c>
      <c r="B27" s="17" t="s">
        <v>42</v>
      </c>
      <c r="C27" s="17" t="s">
        <v>633</v>
      </c>
      <c r="D27" s="24">
        <v>2</v>
      </c>
      <c r="E27" s="18">
        <v>0.25</v>
      </c>
      <c r="F27" s="18">
        <v>0.75</v>
      </c>
      <c r="G27" s="17" t="s">
        <v>32</v>
      </c>
      <c r="H27" s="17">
        <v>702</v>
      </c>
      <c r="I27" s="17" t="s">
        <v>733</v>
      </c>
      <c r="J27" s="17">
        <f>INDEX('2.0-Tanks'!D:D, MATCH('2.0-Data'!G128,'2.0-Tanks'!A:A,0))</f>
        <v>9.5272986111110978</v>
      </c>
      <c r="K27" s="17">
        <v>22.178000000000001</v>
      </c>
      <c r="L27" s="19">
        <v>12.650701388888903</v>
      </c>
      <c r="M27" s="17" cm="1">
        <f t="array" ref="M27">INDEX('2.0-Temp'!E:E,MATCH(1,(G27='2.0-Temp'!B:B)*(F27='2.0-Temp'!A:A),0))</f>
        <v>4758.3915972222303</v>
      </c>
      <c r="N27" s="20">
        <v>30</v>
      </c>
      <c r="O27" s="20">
        <v>30</v>
      </c>
      <c r="P27" s="20">
        <v>30</v>
      </c>
      <c r="Q27" s="20">
        <v>447.27</v>
      </c>
      <c r="R27" s="20">
        <f t="shared" si="1"/>
        <v>14.908999999999999</v>
      </c>
      <c r="S27" s="17" t="s">
        <v>936</v>
      </c>
    </row>
    <row r="28" spans="1:19" s="17" customFormat="1" x14ac:dyDescent="0.2">
      <c r="A28" s="16">
        <v>44033</v>
      </c>
      <c r="B28" s="17" t="s">
        <v>42</v>
      </c>
      <c r="C28" s="17" t="s">
        <v>633</v>
      </c>
      <c r="D28" s="24">
        <v>2</v>
      </c>
      <c r="E28" s="18">
        <v>0.25</v>
      </c>
      <c r="F28" s="18">
        <v>0.75</v>
      </c>
      <c r="G28" s="17" t="s">
        <v>32</v>
      </c>
      <c r="H28" s="17">
        <v>703</v>
      </c>
      <c r="I28" s="17" t="s">
        <v>734</v>
      </c>
      <c r="J28" s="17">
        <f>INDEX('2.0-Tanks'!D:D, MATCH('2.0-Data'!G129,'2.0-Tanks'!A:A,0))</f>
        <v>9.5272986111110978</v>
      </c>
      <c r="K28" s="17">
        <v>22.178000000000001</v>
      </c>
      <c r="L28" s="19">
        <v>12.650701388888903</v>
      </c>
      <c r="M28" s="17" cm="1">
        <f t="array" ref="M28">INDEX('2.0-Temp'!E:E,MATCH(1,(G28='2.0-Temp'!B:B)*(F28='2.0-Temp'!A:A),0))</f>
        <v>4758.3915972222303</v>
      </c>
      <c r="N28" s="20">
        <v>30</v>
      </c>
      <c r="O28" s="20">
        <v>30</v>
      </c>
      <c r="P28" s="20">
        <v>30</v>
      </c>
      <c r="Q28" s="20">
        <v>412.53</v>
      </c>
      <c r="R28" s="20">
        <f t="shared" si="1"/>
        <v>13.750999999999999</v>
      </c>
      <c r="S28" s="17" t="s">
        <v>936</v>
      </c>
    </row>
    <row r="29" spans="1:19" s="17" customFormat="1" x14ac:dyDescent="0.2">
      <c r="A29" s="16">
        <v>44033</v>
      </c>
      <c r="B29" s="17" t="s">
        <v>42</v>
      </c>
      <c r="C29" s="17" t="s">
        <v>633</v>
      </c>
      <c r="D29" s="24">
        <v>2</v>
      </c>
      <c r="E29" s="18">
        <v>0.25</v>
      </c>
      <c r="F29" s="18">
        <v>0.75</v>
      </c>
      <c r="G29" s="17" t="s">
        <v>32</v>
      </c>
      <c r="H29" s="17">
        <v>704</v>
      </c>
      <c r="I29" s="17" t="s">
        <v>735</v>
      </c>
      <c r="J29" s="17">
        <f>INDEX('2.0-Tanks'!D:D, MATCH('2.0-Data'!G130,'2.0-Tanks'!A:A,0))</f>
        <v>9.9438805555555447</v>
      </c>
      <c r="K29" s="17">
        <v>22.178000000000001</v>
      </c>
      <c r="L29" s="19">
        <v>12.650701388888903</v>
      </c>
      <c r="M29" s="17" cm="1">
        <f t="array" ref="M29">INDEX('2.0-Temp'!E:E,MATCH(1,(G29='2.0-Temp'!B:B)*(F29='2.0-Temp'!A:A),0))</f>
        <v>4758.3915972222303</v>
      </c>
      <c r="N29" s="20">
        <v>30</v>
      </c>
      <c r="O29" s="20">
        <v>30</v>
      </c>
      <c r="P29" s="20">
        <v>30</v>
      </c>
      <c r="Q29" s="20">
        <v>375.75</v>
      </c>
      <c r="R29" s="20">
        <f t="shared" si="1"/>
        <v>12.525</v>
      </c>
      <c r="S29" s="17" t="s">
        <v>936</v>
      </c>
    </row>
    <row r="30" spans="1:19" s="17" customFormat="1" x14ac:dyDescent="0.2">
      <c r="A30" s="16">
        <v>44021</v>
      </c>
      <c r="B30" s="17" t="s">
        <v>43</v>
      </c>
      <c r="C30" s="17" t="s">
        <v>635</v>
      </c>
      <c r="D30" s="24">
        <v>2</v>
      </c>
      <c r="E30" s="18">
        <v>0.25</v>
      </c>
      <c r="F30" s="18">
        <v>0.78472222222222221</v>
      </c>
      <c r="G30" s="17" t="s">
        <v>0</v>
      </c>
      <c r="H30" s="17">
        <v>583</v>
      </c>
      <c r="I30" s="17" t="s">
        <v>608</v>
      </c>
      <c r="J30" s="17">
        <f>INDEX('2.0-Tanks'!D:D, MATCH('2.0-Data'!G9,'2.0-Tanks'!A:A,0))</f>
        <v>9.4652972222222065</v>
      </c>
      <c r="K30" s="17">
        <v>22.25</v>
      </c>
      <c r="L30" s="19">
        <v>12.542597222222225</v>
      </c>
      <c r="M30" s="17" cm="1">
        <f t="array" ref="M30">INDEX('2.0-Temp'!E:E,MATCH(1,(G30='2.0-Temp'!B:B)*(F30='2.0-Temp'!A:A),0))</f>
        <v>5355.3944583333305</v>
      </c>
      <c r="N30" s="20">
        <v>30</v>
      </c>
      <c r="O30" s="20">
        <v>30</v>
      </c>
      <c r="P30" s="20">
        <v>30</v>
      </c>
      <c r="Q30" s="20">
        <v>408.22</v>
      </c>
      <c r="R30" s="20">
        <f t="shared" si="1"/>
        <v>13.607333333333335</v>
      </c>
      <c r="S30" s="17" t="s">
        <v>936</v>
      </c>
    </row>
    <row r="31" spans="1:19" s="17" customFormat="1" x14ac:dyDescent="0.2">
      <c r="A31" s="16">
        <v>44021</v>
      </c>
      <c r="B31" s="17" t="s">
        <v>43</v>
      </c>
      <c r="C31" s="17" t="s">
        <v>635</v>
      </c>
      <c r="D31" s="24">
        <v>2</v>
      </c>
      <c r="E31" s="18">
        <v>0.25</v>
      </c>
      <c r="F31" s="18">
        <v>0.78472222222222221</v>
      </c>
      <c r="G31" s="17" t="s">
        <v>0</v>
      </c>
      <c r="H31" s="17">
        <v>584</v>
      </c>
      <c r="I31" s="17" t="s">
        <v>609</v>
      </c>
      <c r="J31" s="17">
        <f>INDEX('2.0-Tanks'!D:D, MATCH('2.0-Data'!G10,'2.0-Tanks'!A:A,0))</f>
        <v>9.5272986111110978</v>
      </c>
      <c r="K31" s="17">
        <v>22.25</v>
      </c>
      <c r="L31" s="19">
        <v>12.542597222222225</v>
      </c>
      <c r="M31" s="17" cm="1">
        <f t="array" ref="M31">INDEX('2.0-Temp'!E:E,MATCH(1,(G31='2.0-Temp'!B:B)*(F31='2.0-Temp'!A:A),0))</f>
        <v>5355.3944583333305</v>
      </c>
      <c r="N31" s="20">
        <v>30</v>
      </c>
      <c r="O31" s="20">
        <v>30</v>
      </c>
      <c r="P31" s="20">
        <v>30</v>
      </c>
      <c r="Q31" s="20">
        <v>362.45</v>
      </c>
      <c r="R31" s="20">
        <f t="shared" si="1"/>
        <v>12.081666666666667</v>
      </c>
      <c r="S31" s="17" t="s">
        <v>936</v>
      </c>
    </row>
    <row r="32" spans="1:19" s="17" customFormat="1" x14ac:dyDescent="0.2">
      <c r="A32" s="1">
        <v>44033</v>
      </c>
      <c r="B32" t="s">
        <v>42</v>
      </c>
      <c r="C32" t="s">
        <v>634</v>
      </c>
      <c r="D32" s="23">
        <v>2</v>
      </c>
      <c r="E32" s="2">
        <v>0.25</v>
      </c>
      <c r="F32" s="2">
        <v>0.75</v>
      </c>
      <c r="G32" t="s">
        <v>34</v>
      </c>
      <c r="H32">
        <v>705</v>
      </c>
      <c r="I32" t="s">
        <v>736</v>
      </c>
      <c r="J32">
        <f>INDEX('2.0-Tanks'!D:D, MATCH('2.0-Data'!G131,'2.0-Tanks'!A:A,0))</f>
        <v>9.9438805555555447</v>
      </c>
      <c r="K32">
        <v>22.25</v>
      </c>
      <c r="L32" s="3">
        <v>12.554863888888889</v>
      </c>
      <c r="M32" s="17" cm="1">
        <f t="array" ref="M32">INDEX('2.0-Temp'!E:E,MATCH(1,(G32='2.0-Temp'!B:B)*(F32='2.0-Temp'!A:A),0))</f>
        <v>4665.8234083333355</v>
      </c>
      <c r="N32" s="4">
        <v>30</v>
      </c>
      <c r="O32" s="4">
        <v>30</v>
      </c>
      <c r="P32" s="4">
        <v>30</v>
      </c>
      <c r="Q32" s="4">
        <v>471.54</v>
      </c>
      <c r="R32" s="4">
        <f t="shared" si="1"/>
        <v>15.718</v>
      </c>
      <c r="S32" s="17" t="s">
        <v>936</v>
      </c>
    </row>
    <row r="33" spans="1:19" s="17" customFormat="1" x14ac:dyDescent="0.2">
      <c r="A33" s="1">
        <v>44033</v>
      </c>
      <c r="B33" t="s">
        <v>42</v>
      </c>
      <c r="C33" t="s">
        <v>634</v>
      </c>
      <c r="D33" s="23">
        <v>2</v>
      </c>
      <c r="E33" s="2">
        <v>0.25</v>
      </c>
      <c r="F33" s="2">
        <v>0.75</v>
      </c>
      <c r="G33" t="s">
        <v>34</v>
      </c>
      <c r="H33">
        <v>706</v>
      </c>
      <c r="I33" t="s">
        <v>737</v>
      </c>
      <c r="J33">
        <f>INDEX('2.0-Tanks'!D:D, MATCH('2.0-Data'!G132,'2.0-Tanks'!A:A,0))</f>
        <v>9.6951361111111112</v>
      </c>
      <c r="K33">
        <v>22.25</v>
      </c>
      <c r="L33" s="3">
        <v>12.554863888888889</v>
      </c>
      <c r="M33" s="17" cm="1">
        <f t="array" ref="M33">INDEX('2.0-Temp'!E:E,MATCH(1,(G33='2.0-Temp'!B:B)*(F33='2.0-Temp'!A:A),0))</f>
        <v>4665.8234083333355</v>
      </c>
      <c r="N33" s="4">
        <v>30</v>
      </c>
      <c r="O33" s="4">
        <v>30</v>
      </c>
      <c r="P33" s="4">
        <v>30</v>
      </c>
      <c r="Q33" s="4">
        <v>525.14</v>
      </c>
      <c r="R33" s="4">
        <f t="shared" si="1"/>
        <v>17.504666666666665</v>
      </c>
      <c r="S33" s="17" t="s">
        <v>936</v>
      </c>
    </row>
    <row r="34" spans="1:19" s="17" customFormat="1" x14ac:dyDescent="0.2">
      <c r="A34" s="1">
        <v>44033</v>
      </c>
      <c r="B34" t="s">
        <v>42</v>
      </c>
      <c r="C34" t="s">
        <v>634</v>
      </c>
      <c r="D34" s="23">
        <v>2</v>
      </c>
      <c r="E34" s="2">
        <v>0.25</v>
      </c>
      <c r="F34" s="2">
        <v>0.75</v>
      </c>
      <c r="G34" t="s">
        <v>33</v>
      </c>
      <c r="H34">
        <v>707</v>
      </c>
      <c r="I34" t="s">
        <v>738</v>
      </c>
      <c r="J34">
        <f>INDEX('2.0-Tanks'!D:D, MATCH('2.0-Data'!G133,'2.0-Tanks'!A:A,0))</f>
        <v>9.6951361111111112</v>
      </c>
      <c r="K34">
        <v>22.25</v>
      </c>
      <c r="L34" s="3">
        <v>12.784702777777794</v>
      </c>
      <c r="M34" s="17" cm="1">
        <f t="array" ref="M34">INDEX('2.0-Temp'!E:E,MATCH(1,(G34='2.0-Temp'!B:B)*(F34='2.0-Temp'!A:A),0))</f>
        <v>4838.7312972222335</v>
      </c>
      <c r="N34" s="4">
        <v>30</v>
      </c>
      <c r="O34" s="4">
        <v>30</v>
      </c>
      <c r="P34" s="4">
        <v>30</v>
      </c>
      <c r="Q34" s="4">
        <v>535.27</v>
      </c>
      <c r="R34" s="4">
        <f t="shared" si="1"/>
        <v>17.842333333333332</v>
      </c>
      <c r="S34" s="17" t="s">
        <v>936</v>
      </c>
    </row>
    <row r="35" spans="1:19" s="17" customFormat="1" x14ac:dyDescent="0.2">
      <c r="A35" s="1">
        <v>44033</v>
      </c>
      <c r="B35" t="s">
        <v>42</v>
      </c>
      <c r="C35" t="s">
        <v>633</v>
      </c>
      <c r="D35" s="23">
        <v>2</v>
      </c>
      <c r="E35" s="2">
        <v>0.25</v>
      </c>
      <c r="F35" s="2">
        <v>0.77777777777777779</v>
      </c>
      <c r="G35" t="s">
        <v>31</v>
      </c>
      <c r="H35">
        <v>708</v>
      </c>
      <c r="I35" t="s">
        <v>739</v>
      </c>
      <c r="J35">
        <f>INDEX('2.0-Tanks'!D:D, MATCH('2.0-Data'!G134,'2.0-Tanks'!A:A,0))</f>
        <v>9.5272986111110978</v>
      </c>
      <c r="K35">
        <v>22.8</v>
      </c>
      <c r="L35" s="3">
        <v>13.351466666666687</v>
      </c>
      <c r="M35" s="17" cm="1">
        <f t="array" ref="M35">INDEX('2.0-Temp'!E:E,MATCH(1,(G35='2.0-Temp'!B:B)*(F35='2.0-Temp'!A:A),0))</f>
        <v>5355.9852000000119</v>
      </c>
      <c r="N35" s="4">
        <v>30</v>
      </c>
      <c r="O35" s="4">
        <v>30</v>
      </c>
      <c r="P35" s="4">
        <v>30</v>
      </c>
      <c r="Q35" s="4">
        <v>511</v>
      </c>
      <c r="R35" s="4">
        <f t="shared" si="1"/>
        <v>17.033333333333335</v>
      </c>
      <c r="S35" s="17" t="s">
        <v>936</v>
      </c>
    </row>
    <row r="36" spans="1:19" s="17" customFormat="1" x14ac:dyDescent="0.2">
      <c r="A36" s="1">
        <v>44033</v>
      </c>
      <c r="B36" t="s">
        <v>42</v>
      </c>
      <c r="C36" t="s">
        <v>633</v>
      </c>
      <c r="D36" s="23">
        <v>2</v>
      </c>
      <c r="E36" s="2">
        <v>0.25</v>
      </c>
      <c r="F36" s="2">
        <v>0.77777777777777779</v>
      </c>
      <c r="G36" t="s">
        <v>31</v>
      </c>
      <c r="H36">
        <v>709</v>
      </c>
      <c r="I36" t="s">
        <v>740</v>
      </c>
      <c r="J36">
        <f>INDEX('2.0-Tanks'!D:D, MATCH('2.0-Data'!G135,'2.0-Tanks'!A:A,0))</f>
        <v>9.5272986111110978</v>
      </c>
      <c r="K36">
        <v>22.8</v>
      </c>
      <c r="L36" s="3">
        <v>13.351466666666687</v>
      </c>
      <c r="M36" s="17" cm="1">
        <f t="array" ref="M36">INDEX('2.0-Temp'!E:E,MATCH(1,(G36='2.0-Temp'!B:B)*(F36='2.0-Temp'!A:A),0))</f>
        <v>5355.9852000000119</v>
      </c>
      <c r="N36" s="4">
        <v>30</v>
      </c>
      <c r="O36" s="4">
        <v>30</v>
      </c>
      <c r="P36" s="4">
        <v>30</v>
      </c>
      <c r="Q36" s="4">
        <v>542.71</v>
      </c>
      <c r="R36" s="4">
        <f t="shared" si="1"/>
        <v>18.090333333333334</v>
      </c>
      <c r="S36" s="17" t="s">
        <v>936</v>
      </c>
    </row>
    <row r="37" spans="1:19" s="17" customFormat="1" x14ac:dyDescent="0.2">
      <c r="A37" s="1">
        <v>44033</v>
      </c>
      <c r="B37" t="s">
        <v>42</v>
      </c>
      <c r="C37" t="s">
        <v>633</v>
      </c>
      <c r="D37" s="23">
        <v>2</v>
      </c>
      <c r="E37" s="2">
        <v>0.25</v>
      </c>
      <c r="F37" s="2">
        <v>0.77777777777777779</v>
      </c>
      <c r="G37" t="s">
        <v>31</v>
      </c>
      <c r="H37">
        <v>710</v>
      </c>
      <c r="I37" t="s">
        <v>741</v>
      </c>
      <c r="J37">
        <f>INDEX('2.0-Tanks'!D:D, MATCH('2.0-Data'!G136,'2.0-Tanks'!A:A,0))</f>
        <v>9.5272986111110978</v>
      </c>
      <c r="K37">
        <v>22.8</v>
      </c>
      <c r="L37" s="3">
        <v>13.351466666666687</v>
      </c>
      <c r="M37" s="17" cm="1">
        <f t="array" ref="M37">INDEX('2.0-Temp'!E:E,MATCH(1,(G37='2.0-Temp'!B:B)*(F37='2.0-Temp'!A:A),0))</f>
        <v>5355.9852000000119</v>
      </c>
      <c r="N37" s="4">
        <v>30</v>
      </c>
      <c r="O37" s="4">
        <v>30</v>
      </c>
      <c r="P37" s="4">
        <v>30</v>
      </c>
      <c r="Q37" s="4">
        <v>394.71</v>
      </c>
      <c r="R37" s="4">
        <f t="shared" si="1"/>
        <v>13.157</v>
      </c>
      <c r="S37" s="17" t="s">
        <v>936</v>
      </c>
    </row>
    <row r="38" spans="1:19" s="17" customFormat="1" x14ac:dyDescent="0.2">
      <c r="A38" s="1">
        <v>44033</v>
      </c>
      <c r="B38" t="s">
        <v>42</v>
      </c>
      <c r="C38" t="s">
        <v>633</v>
      </c>
      <c r="D38" s="23">
        <v>2</v>
      </c>
      <c r="E38" s="2">
        <v>0.25</v>
      </c>
      <c r="F38" s="2">
        <v>0.77777777777777779</v>
      </c>
      <c r="G38" t="s">
        <v>31</v>
      </c>
      <c r="H38">
        <v>711</v>
      </c>
      <c r="I38" t="s">
        <v>742</v>
      </c>
      <c r="J38">
        <f>INDEX('2.0-Tanks'!D:D, MATCH('2.0-Data'!G137,'2.0-Tanks'!A:A,0))</f>
        <v>9.7074027777777747</v>
      </c>
      <c r="K38">
        <v>22.8</v>
      </c>
      <c r="L38" s="3">
        <v>13.351466666666687</v>
      </c>
      <c r="M38" s="17" cm="1">
        <f t="array" ref="M38">INDEX('2.0-Temp'!E:E,MATCH(1,(G38='2.0-Temp'!B:B)*(F38='2.0-Temp'!A:A),0))</f>
        <v>5355.9852000000119</v>
      </c>
      <c r="N38" s="4">
        <v>30</v>
      </c>
      <c r="O38" s="4">
        <v>30</v>
      </c>
      <c r="P38" s="4">
        <v>30</v>
      </c>
      <c r="Q38" s="4">
        <v>457.73</v>
      </c>
      <c r="R38" s="4">
        <f t="shared" si="1"/>
        <v>15.257666666666667</v>
      </c>
      <c r="S38" s="17" t="s">
        <v>936</v>
      </c>
    </row>
    <row r="39" spans="1:19" s="17" customFormat="1" x14ac:dyDescent="0.2">
      <c r="A39" s="1">
        <v>44033</v>
      </c>
      <c r="B39" t="s">
        <v>42</v>
      </c>
      <c r="C39" t="s">
        <v>633</v>
      </c>
      <c r="D39" s="23">
        <v>2</v>
      </c>
      <c r="E39" s="2">
        <v>0.25</v>
      </c>
      <c r="F39" s="2">
        <v>0.77777777777777779</v>
      </c>
      <c r="G39" t="s">
        <v>31</v>
      </c>
      <c r="H39">
        <v>712</v>
      </c>
      <c r="I39" t="s">
        <v>743</v>
      </c>
      <c r="J39">
        <f>INDEX('2.0-Tanks'!D:D, MATCH('2.0-Data'!G138,'2.0-Tanks'!A:A,0))</f>
        <v>9.9438805555555447</v>
      </c>
      <c r="K39">
        <v>22.8</v>
      </c>
      <c r="L39" s="3">
        <v>13.351466666666687</v>
      </c>
      <c r="M39" s="17" cm="1">
        <f t="array" ref="M39">INDEX('2.0-Temp'!E:E,MATCH(1,(G39='2.0-Temp'!B:B)*(F39='2.0-Temp'!A:A),0))</f>
        <v>5355.9852000000119</v>
      </c>
      <c r="N39" s="4">
        <v>30</v>
      </c>
      <c r="O39" s="4">
        <v>30</v>
      </c>
      <c r="P39" s="4">
        <v>30</v>
      </c>
      <c r="Q39" s="4">
        <v>356.21</v>
      </c>
      <c r="R39" s="4">
        <f t="shared" si="1"/>
        <v>11.873666666666667</v>
      </c>
      <c r="S39" s="17" t="s">
        <v>936</v>
      </c>
    </row>
    <row r="40" spans="1:19" s="17" customFormat="1" x14ac:dyDescent="0.2">
      <c r="A40" s="1">
        <v>44033</v>
      </c>
      <c r="B40" t="s">
        <v>42</v>
      </c>
      <c r="C40" t="s">
        <v>634</v>
      </c>
      <c r="D40" s="23">
        <v>2</v>
      </c>
      <c r="E40" s="2">
        <v>0.25</v>
      </c>
      <c r="F40" s="2">
        <v>0.77777777777777779</v>
      </c>
      <c r="G40" t="s">
        <v>34</v>
      </c>
      <c r="H40">
        <v>713</v>
      </c>
      <c r="I40" t="s">
        <v>744</v>
      </c>
      <c r="J40">
        <f>INDEX('2.0-Tanks'!D:D, MATCH('2.0-Data'!G139,'2.0-Tanks'!A:A,0))</f>
        <v>9.4652972222222065</v>
      </c>
      <c r="K40">
        <v>22.8</v>
      </c>
      <c r="L40" s="3">
        <v>13.10486388888889</v>
      </c>
      <c r="M40" s="17" cm="1">
        <f t="array" ref="M40">INDEX('2.0-Temp'!E:E,MATCH(1,(G40='2.0-Temp'!B:B)*(F40='2.0-Temp'!A:A),0))</f>
        <v>5169.1359638888898</v>
      </c>
      <c r="N40" s="4">
        <v>30</v>
      </c>
      <c r="O40" s="4">
        <v>30</v>
      </c>
      <c r="P40" s="4">
        <v>30</v>
      </c>
      <c r="Q40" s="4">
        <v>462.82</v>
      </c>
      <c r="R40" s="4">
        <f t="shared" si="1"/>
        <v>15.427333333333333</v>
      </c>
      <c r="S40" s="17" t="s">
        <v>936</v>
      </c>
    </row>
    <row r="41" spans="1:19" s="17" customFormat="1" x14ac:dyDescent="0.2">
      <c r="A41" s="1">
        <v>44033</v>
      </c>
      <c r="B41" t="s">
        <v>42</v>
      </c>
      <c r="C41" t="s">
        <v>634</v>
      </c>
      <c r="D41" s="23">
        <v>2</v>
      </c>
      <c r="E41" s="2">
        <v>0.25</v>
      </c>
      <c r="F41" s="2">
        <v>0.77777777777777779</v>
      </c>
      <c r="G41" t="s">
        <v>34</v>
      </c>
      <c r="H41">
        <v>714</v>
      </c>
      <c r="I41" t="s">
        <v>745</v>
      </c>
      <c r="J41">
        <f>INDEX('2.0-Tanks'!D:D, MATCH('2.0-Data'!G140,'2.0-Tanks'!A:A,0))</f>
        <v>9.4485333333333141</v>
      </c>
      <c r="K41">
        <v>22.8</v>
      </c>
      <c r="L41" s="3">
        <v>13.10486388888889</v>
      </c>
      <c r="M41" s="17" cm="1">
        <f t="array" ref="M41">INDEX('2.0-Temp'!E:E,MATCH(1,(G41='2.0-Temp'!B:B)*(F41='2.0-Temp'!A:A),0))</f>
        <v>5169.1359638888898</v>
      </c>
      <c r="N41" s="4">
        <v>30</v>
      </c>
      <c r="O41" s="4">
        <v>30</v>
      </c>
      <c r="P41" s="4">
        <v>30</v>
      </c>
      <c r="Q41" s="4">
        <v>475.13</v>
      </c>
      <c r="R41" s="4">
        <f t="shared" si="1"/>
        <v>15.837666666666667</v>
      </c>
      <c r="S41" s="17" t="s">
        <v>936</v>
      </c>
    </row>
    <row r="42" spans="1:19" s="17" customFormat="1" x14ac:dyDescent="0.2">
      <c r="A42" s="1">
        <v>44033</v>
      </c>
      <c r="B42" t="s">
        <v>42</v>
      </c>
      <c r="C42" t="s">
        <v>634</v>
      </c>
      <c r="D42" s="23">
        <v>2</v>
      </c>
      <c r="E42" s="2">
        <v>0.25</v>
      </c>
      <c r="F42" s="2">
        <v>0.77777777777777779</v>
      </c>
      <c r="G42" t="s">
        <v>34</v>
      </c>
      <c r="H42">
        <v>715</v>
      </c>
      <c r="I42" t="s">
        <v>746</v>
      </c>
      <c r="J42">
        <f>INDEX('2.0-Tanks'!D:D, MATCH('2.0-Data'!G141,'2.0-Tanks'!A:A,0))</f>
        <v>9.6951361111111112</v>
      </c>
      <c r="K42">
        <v>22.8</v>
      </c>
      <c r="L42" s="3">
        <v>13.10486388888889</v>
      </c>
      <c r="M42" s="17" cm="1">
        <f t="array" ref="M42">INDEX('2.0-Temp'!E:E,MATCH(1,(G42='2.0-Temp'!B:B)*(F42='2.0-Temp'!A:A),0))</f>
        <v>5169.1359638888898</v>
      </c>
      <c r="N42" s="4">
        <v>30</v>
      </c>
      <c r="O42" s="4">
        <v>30</v>
      </c>
      <c r="P42" s="4">
        <v>30</v>
      </c>
      <c r="Q42" s="4">
        <v>368.94</v>
      </c>
      <c r="R42" s="4">
        <f t="shared" si="1"/>
        <v>12.298</v>
      </c>
      <c r="S42" s="17" t="s">
        <v>936</v>
      </c>
    </row>
    <row r="43" spans="1:19" s="17" customFormat="1" x14ac:dyDescent="0.2">
      <c r="A43" s="16">
        <v>44021</v>
      </c>
      <c r="B43" s="17" t="s">
        <v>43</v>
      </c>
      <c r="C43" s="17" t="s">
        <v>635</v>
      </c>
      <c r="D43" s="24">
        <v>2</v>
      </c>
      <c r="E43" s="18">
        <v>0.25</v>
      </c>
      <c r="F43" s="18">
        <v>0.81388888888888899</v>
      </c>
      <c r="G43" s="17" t="s">
        <v>3</v>
      </c>
      <c r="H43" s="17">
        <v>590</v>
      </c>
      <c r="I43" s="17" t="s">
        <v>615</v>
      </c>
      <c r="J43" s="17">
        <f>INDEX('2.0-Tanks'!D:D, MATCH('2.0-Data'!G16,'2.0-Tanks'!A:A,0))</f>
        <v>9.4485333333333141</v>
      </c>
      <c r="K43" s="17">
        <v>23.207999999999998</v>
      </c>
      <c r="L43" s="19">
        <v>13.264119444444454</v>
      </c>
      <c r="M43" s="17" cm="1">
        <f t="array" ref="M43">INDEX('2.0-Temp'!E:E,MATCH(1,(G43='2.0-Temp'!B:B)*(F43='2.0-Temp'!A:A),0))</f>
        <v>5781.3091083333411</v>
      </c>
      <c r="N43" s="20">
        <v>30</v>
      </c>
      <c r="O43" s="20">
        <v>30</v>
      </c>
      <c r="P43" s="20">
        <v>30</v>
      </c>
      <c r="Q43" s="20">
        <v>378.7</v>
      </c>
      <c r="R43" s="20">
        <f t="shared" si="1"/>
        <v>12.623333333333333</v>
      </c>
      <c r="S43" s="17" t="s">
        <v>936</v>
      </c>
    </row>
    <row r="44" spans="1:19" s="17" customFormat="1" x14ac:dyDescent="0.2">
      <c r="A44" s="16">
        <v>44021</v>
      </c>
      <c r="B44" s="17" t="s">
        <v>43</v>
      </c>
      <c r="C44" s="17" t="s">
        <v>635</v>
      </c>
      <c r="D44" s="24">
        <v>2</v>
      </c>
      <c r="E44" s="18">
        <v>0.25</v>
      </c>
      <c r="F44" s="18">
        <v>0.81388888888888899</v>
      </c>
      <c r="G44" s="17" t="s">
        <v>3</v>
      </c>
      <c r="H44" s="17">
        <v>591</v>
      </c>
      <c r="I44" s="17" t="s">
        <v>616</v>
      </c>
      <c r="J44" s="17">
        <f>INDEX('2.0-Tanks'!D:D, MATCH('2.0-Data'!G17,'2.0-Tanks'!A:A,0))</f>
        <v>9.4652972222222065</v>
      </c>
      <c r="K44" s="17">
        <v>23.207999999999998</v>
      </c>
      <c r="L44" s="19">
        <v>13.264119444444454</v>
      </c>
      <c r="M44" s="17" cm="1">
        <f t="array" ref="M44">INDEX('2.0-Temp'!E:E,MATCH(1,(G44='2.0-Temp'!B:B)*(F44='2.0-Temp'!A:A),0))</f>
        <v>5781.3091083333411</v>
      </c>
      <c r="N44" s="20">
        <v>30</v>
      </c>
      <c r="O44" s="20">
        <v>30</v>
      </c>
      <c r="P44" s="20">
        <v>30</v>
      </c>
      <c r="Q44" s="20">
        <v>431.47</v>
      </c>
      <c r="R44" s="20">
        <f t="shared" si="1"/>
        <v>14.382333333333333</v>
      </c>
      <c r="S44" s="17" t="s">
        <v>936</v>
      </c>
    </row>
    <row r="45" spans="1:19" s="17" customFormat="1" x14ac:dyDescent="0.2">
      <c r="A45" s="16">
        <v>44033</v>
      </c>
      <c r="B45" s="17" t="s">
        <v>42</v>
      </c>
      <c r="C45" s="17" t="s">
        <v>633</v>
      </c>
      <c r="D45" s="24">
        <v>2</v>
      </c>
      <c r="E45" s="18">
        <v>0.25</v>
      </c>
      <c r="F45" s="18">
        <v>0.79166666666666663</v>
      </c>
      <c r="G45" s="17" t="s">
        <v>32</v>
      </c>
      <c r="H45" s="17">
        <v>716</v>
      </c>
      <c r="I45" s="17" t="s">
        <v>747</v>
      </c>
      <c r="J45" s="17">
        <f>INDEX('2.0-Tanks'!D:D, MATCH('2.0-Data'!G142,'2.0-Tanks'!A:A,0))</f>
        <v>9.6951361111111112</v>
      </c>
      <c r="K45" s="17">
        <v>23.327999999999999</v>
      </c>
      <c r="L45" s="19">
        <v>13.800701388888902</v>
      </c>
      <c r="M45" s="17" cm="1">
        <f t="array" ref="M45">INDEX('2.0-Temp'!E:E,MATCH(1,(G45='2.0-Temp'!B:B)*(F45='2.0-Temp'!A:A),0))</f>
        <v>5538.2196805555586</v>
      </c>
      <c r="N45" s="20">
        <v>30</v>
      </c>
      <c r="O45" s="20">
        <v>30</v>
      </c>
      <c r="P45" s="20">
        <v>30</v>
      </c>
      <c r="Q45" s="20">
        <v>414.54</v>
      </c>
      <c r="R45" s="20">
        <f t="shared" si="1"/>
        <v>13.818000000000001</v>
      </c>
      <c r="S45" s="17" t="s">
        <v>936</v>
      </c>
    </row>
    <row r="46" spans="1:19" s="17" customFormat="1" x14ac:dyDescent="0.2">
      <c r="A46" s="16">
        <v>44021</v>
      </c>
      <c r="B46" s="17" t="s">
        <v>43</v>
      </c>
      <c r="C46" s="17" t="s">
        <v>635</v>
      </c>
      <c r="D46" s="24">
        <v>2</v>
      </c>
      <c r="E46" s="18">
        <v>0.25</v>
      </c>
      <c r="F46" s="18">
        <v>0.7680555555555556</v>
      </c>
      <c r="G46" s="17" t="s">
        <v>3</v>
      </c>
      <c r="H46" s="17">
        <v>582</v>
      </c>
      <c r="I46" s="17" t="s">
        <v>607</v>
      </c>
      <c r="J46" s="17">
        <f>INDEX('2.0-Tanks'!D:D, MATCH('2.0-Data'!G8,'2.0-Tanks'!A:A,0))</f>
        <v>9.4652972222222065</v>
      </c>
      <c r="K46" s="17">
        <v>23.352</v>
      </c>
      <c r="L46" s="19">
        <v>13.408119444444456</v>
      </c>
      <c r="M46" s="17" cm="1">
        <f t="array" ref="M46">INDEX('2.0-Temp'!E:E,MATCH(1,(G46='2.0-Temp'!B:B)*(F46='2.0-Temp'!A:A),0))</f>
        <v>4918.0432250000085</v>
      </c>
      <c r="N46" s="20">
        <v>30</v>
      </c>
      <c r="O46" s="20">
        <v>30</v>
      </c>
      <c r="P46" s="20">
        <v>30</v>
      </c>
      <c r="Q46" s="20">
        <v>385.66</v>
      </c>
      <c r="R46" s="20">
        <f t="shared" si="1"/>
        <v>12.855333333333334</v>
      </c>
      <c r="S46" s="17" t="s">
        <v>936</v>
      </c>
    </row>
    <row r="47" spans="1:19" s="17" customFormat="1" x14ac:dyDescent="0.2">
      <c r="A47" s="16">
        <v>44021</v>
      </c>
      <c r="B47" s="17" t="s">
        <v>43</v>
      </c>
      <c r="C47" s="17" t="s">
        <v>635</v>
      </c>
      <c r="D47" s="24">
        <v>2</v>
      </c>
      <c r="E47" s="18">
        <v>0.25</v>
      </c>
      <c r="F47" s="18">
        <v>0.80902777777777779</v>
      </c>
      <c r="G47" s="17" t="s">
        <v>0</v>
      </c>
      <c r="H47" s="17">
        <v>589</v>
      </c>
      <c r="I47" s="17" t="s">
        <v>614</v>
      </c>
      <c r="J47" s="17">
        <f>INDEX('2.0-Tanks'!D:D, MATCH('2.0-Data'!G15,'2.0-Tanks'!A:A,0))</f>
        <v>9.4652972222222065</v>
      </c>
      <c r="K47" s="17">
        <v>23.423999999999999</v>
      </c>
      <c r="L47" s="19">
        <v>13.716597222222225</v>
      </c>
      <c r="M47" s="17" cm="1">
        <f t="array" ref="M47">INDEX('2.0-Temp'!E:E,MATCH(1,(G47='2.0-Temp'!B:B)*(F47='2.0-Temp'!A:A),0))</f>
        <v>5833.2993611111115</v>
      </c>
      <c r="N47" s="20">
        <v>30</v>
      </c>
      <c r="O47" s="20">
        <v>30</v>
      </c>
      <c r="P47" s="20">
        <v>30</v>
      </c>
      <c r="Q47" s="20">
        <v>406.11</v>
      </c>
      <c r="R47" s="20">
        <f t="shared" si="1"/>
        <v>13.537000000000001</v>
      </c>
      <c r="S47" s="17" t="s">
        <v>936</v>
      </c>
    </row>
    <row r="48" spans="1:19" s="17" customFormat="1" x14ac:dyDescent="0.2">
      <c r="A48" s="1">
        <v>44033</v>
      </c>
      <c r="B48" t="s">
        <v>42</v>
      </c>
      <c r="C48" t="s">
        <v>633</v>
      </c>
      <c r="D48" s="23">
        <v>2</v>
      </c>
      <c r="E48" s="2">
        <v>0.25</v>
      </c>
      <c r="F48" s="2">
        <v>0.79166666666666663</v>
      </c>
      <c r="G48" t="s">
        <v>31</v>
      </c>
      <c r="H48">
        <v>717</v>
      </c>
      <c r="I48" t="s">
        <v>748</v>
      </c>
      <c r="J48">
        <f>INDEX('2.0-Tanks'!D:D, MATCH('2.0-Data'!G143,'2.0-Tanks'!A:A,0))</f>
        <v>9.9438805555555447</v>
      </c>
      <c r="K48">
        <v>23.423999999999999</v>
      </c>
      <c r="L48" s="3">
        <v>13.975466666666685</v>
      </c>
      <c r="M48" s="17" cm="1">
        <f t="array" ref="M48">INDEX('2.0-Temp'!E:E,MATCH(1,(G48='2.0-Temp'!B:B)*(F48='2.0-Temp'!A:A),0))</f>
        <v>5632.0865333333459</v>
      </c>
      <c r="N48" s="4">
        <v>30</v>
      </c>
      <c r="O48" s="4">
        <v>30</v>
      </c>
      <c r="P48" s="4">
        <v>30</v>
      </c>
      <c r="Q48" s="4">
        <v>481.44</v>
      </c>
      <c r="R48" s="4">
        <f t="shared" si="1"/>
        <v>16.047999999999998</v>
      </c>
      <c r="S48" s="17" t="s">
        <v>936</v>
      </c>
    </row>
    <row r="49" spans="1:19" s="17" customFormat="1" x14ac:dyDescent="0.2">
      <c r="A49" s="1">
        <v>44033</v>
      </c>
      <c r="B49" t="s">
        <v>42</v>
      </c>
      <c r="C49" t="s">
        <v>633</v>
      </c>
      <c r="D49" s="23">
        <v>2</v>
      </c>
      <c r="E49" s="2">
        <v>0.25</v>
      </c>
      <c r="F49" s="2">
        <v>0.79166666666666663</v>
      </c>
      <c r="G49" t="s">
        <v>31</v>
      </c>
      <c r="H49">
        <v>718</v>
      </c>
      <c r="I49" t="s">
        <v>749</v>
      </c>
      <c r="J49">
        <f>INDEX('2.0-Tanks'!D:D, MATCH('2.0-Data'!G144,'2.0-Tanks'!A:A,0))</f>
        <v>9.7074027777777747</v>
      </c>
      <c r="K49">
        <v>23.423999999999999</v>
      </c>
      <c r="L49" s="3">
        <v>13.975466666666685</v>
      </c>
      <c r="M49" s="17" cm="1">
        <f t="array" ref="M49">INDEX('2.0-Temp'!E:E,MATCH(1,(G49='2.0-Temp'!B:B)*(F49='2.0-Temp'!A:A),0))</f>
        <v>5632.0865333333459</v>
      </c>
      <c r="N49" s="4">
        <v>30</v>
      </c>
      <c r="O49" s="4">
        <v>30</v>
      </c>
      <c r="P49" s="4">
        <v>30</v>
      </c>
      <c r="Q49" s="4">
        <v>400.8</v>
      </c>
      <c r="R49" s="4">
        <f t="shared" si="1"/>
        <v>13.360000000000001</v>
      </c>
      <c r="S49" s="17" t="s">
        <v>936</v>
      </c>
    </row>
    <row r="50" spans="1:19" s="17" customFormat="1" x14ac:dyDescent="0.2">
      <c r="A50" s="1">
        <v>44033</v>
      </c>
      <c r="B50" t="s">
        <v>42</v>
      </c>
      <c r="C50" t="s">
        <v>634</v>
      </c>
      <c r="D50" s="23">
        <v>2</v>
      </c>
      <c r="E50" s="2">
        <v>0.25</v>
      </c>
      <c r="F50" s="2">
        <v>0.79166666666666663</v>
      </c>
      <c r="G50" t="s">
        <v>34</v>
      </c>
      <c r="H50">
        <v>719</v>
      </c>
      <c r="I50" t="s">
        <v>750</v>
      </c>
      <c r="J50">
        <f>INDEX('2.0-Tanks'!D:D, MATCH('2.0-Data'!G145,'2.0-Tanks'!A:A,0))</f>
        <v>9.9438805555555447</v>
      </c>
      <c r="K50">
        <v>23.423999999999999</v>
      </c>
      <c r="L50" s="3">
        <v>13.728863888888888</v>
      </c>
      <c r="M50" s="17" cm="1">
        <f t="array" ref="M50">INDEX('2.0-Temp'!E:E,MATCH(1,(G50='2.0-Temp'!B:B)*(F50='2.0-Temp'!A:A),0))</f>
        <v>5440.3052416666678</v>
      </c>
      <c r="N50" s="4">
        <v>30</v>
      </c>
      <c r="O50" s="4">
        <v>30</v>
      </c>
      <c r="P50" s="4">
        <v>30</v>
      </c>
      <c r="Q50" s="4">
        <v>365.57</v>
      </c>
      <c r="R50" s="4">
        <f t="shared" si="1"/>
        <v>12.185666666666666</v>
      </c>
      <c r="S50" s="17" t="s">
        <v>936</v>
      </c>
    </row>
    <row r="51" spans="1:19" s="17" customFormat="1" x14ac:dyDescent="0.2">
      <c r="A51" s="1">
        <v>44033</v>
      </c>
      <c r="B51" t="s">
        <v>42</v>
      </c>
      <c r="C51" t="s">
        <v>634</v>
      </c>
      <c r="D51" s="23">
        <v>2</v>
      </c>
      <c r="E51" s="2">
        <v>0.25</v>
      </c>
      <c r="F51" s="2">
        <v>0.79166666666666663</v>
      </c>
      <c r="G51" t="s">
        <v>34</v>
      </c>
      <c r="H51">
        <v>720</v>
      </c>
      <c r="I51" t="s">
        <v>751</v>
      </c>
      <c r="J51">
        <f>INDEX('2.0-Tanks'!D:D, MATCH('2.0-Data'!G146,'2.0-Tanks'!A:A,0))</f>
        <v>9.5272986111110978</v>
      </c>
      <c r="K51">
        <v>23.423999999999999</v>
      </c>
      <c r="L51" s="3">
        <v>13.728863888888888</v>
      </c>
      <c r="M51" s="17" cm="1">
        <f t="array" ref="M51">INDEX('2.0-Temp'!E:E,MATCH(1,(G51='2.0-Temp'!B:B)*(F51='2.0-Temp'!A:A),0))</f>
        <v>5440.3052416666678</v>
      </c>
      <c r="N51" s="4">
        <v>30</v>
      </c>
      <c r="O51" s="4">
        <v>30</v>
      </c>
      <c r="P51" s="4">
        <v>30</v>
      </c>
      <c r="Q51" s="4">
        <v>399.16</v>
      </c>
      <c r="R51" s="4">
        <f t="shared" si="1"/>
        <v>13.305333333333333</v>
      </c>
      <c r="S51" s="17" t="s">
        <v>936</v>
      </c>
    </row>
    <row r="52" spans="1:19" s="17" customFormat="1" x14ac:dyDescent="0.2">
      <c r="A52" s="16">
        <v>44033</v>
      </c>
      <c r="B52" s="17" t="s">
        <v>42</v>
      </c>
      <c r="C52" s="17" t="s">
        <v>633</v>
      </c>
      <c r="D52" s="24">
        <v>2</v>
      </c>
      <c r="E52" s="18">
        <v>0.25</v>
      </c>
      <c r="F52" s="18">
        <v>0.8125</v>
      </c>
      <c r="G52" s="17" t="s">
        <v>32</v>
      </c>
      <c r="H52" s="17">
        <v>722</v>
      </c>
      <c r="I52" s="17" t="s">
        <v>753</v>
      </c>
      <c r="J52" s="17">
        <f>INDEX('2.0-Tanks'!D:D, MATCH('2.0-Data'!G148,'2.0-Tanks'!A:A,0))</f>
        <v>9.4652972222222065</v>
      </c>
      <c r="K52" s="17">
        <v>23.545000000000002</v>
      </c>
      <c r="L52" s="19">
        <v>14.017701388888904</v>
      </c>
      <c r="M52" s="17" cm="1">
        <f t="array" ref="M52">INDEX('2.0-Temp'!E:E,MATCH(1,(G52='2.0-Temp'!B:B)*(F52='2.0-Temp'!A:A),0))</f>
        <v>5959.8037222222265</v>
      </c>
      <c r="N52" s="20">
        <v>30</v>
      </c>
      <c r="O52" s="20">
        <v>30</v>
      </c>
      <c r="P52" s="20">
        <v>30</v>
      </c>
      <c r="Q52" s="20">
        <v>531.08000000000004</v>
      </c>
      <c r="R52" s="20">
        <f t="shared" si="1"/>
        <v>17.702666666666669</v>
      </c>
      <c r="S52" s="17" t="s">
        <v>936</v>
      </c>
    </row>
    <row r="53" spans="1:19" s="17" customFormat="1" x14ac:dyDescent="0.2">
      <c r="A53" s="16">
        <v>44033</v>
      </c>
      <c r="B53" s="17" t="s">
        <v>42</v>
      </c>
      <c r="C53" s="17" t="s">
        <v>633</v>
      </c>
      <c r="D53" s="24">
        <v>2</v>
      </c>
      <c r="E53" s="18">
        <v>0.25</v>
      </c>
      <c r="F53" s="18">
        <v>0.8125</v>
      </c>
      <c r="G53" s="17" t="s">
        <v>32</v>
      </c>
      <c r="H53" s="17">
        <v>723</v>
      </c>
      <c r="I53" s="17" t="s">
        <v>754</v>
      </c>
      <c r="J53" s="17">
        <f>INDEX('2.0-Tanks'!D:D, MATCH('2.0-Data'!G149,'2.0-Tanks'!A:A,0))</f>
        <v>9.4652972222222065</v>
      </c>
      <c r="K53" s="17">
        <v>23.545000000000002</v>
      </c>
      <c r="L53" s="19">
        <v>14.017701388888904</v>
      </c>
      <c r="M53" s="17" cm="1">
        <f t="array" ref="M53">INDEX('2.0-Temp'!E:E,MATCH(1,(G53='2.0-Temp'!B:B)*(F53='2.0-Temp'!A:A),0))</f>
        <v>5959.8037222222265</v>
      </c>
      <c r="N53" s="20">
        <v>30</v>
      </c>
      <c r="O53" s="20">
        <v>30</v>
      </c>
      <c r="P53" s="20">
        <v>30</v>
      </c>
      <c r="Q53" s="20">
        <v>407.57</v>
      </c>
      <c r="R53" s="20">
        <f t="shared" si="1"/>
        <v>13.585666666666667</v>
      </c>
      <c r="S53" s="17" t="s">
        <v>936</v>
      </c>
    </row>
    <row r="54" spans="1:19" s="17" customFormat="1" x14ac:dyDescent="0.2">
      <c r="A54" s="16">
        <v>44033</v>
      </c>
      <c r="B54" s="17" t="s">
        <v>42</v>
      </c>
      <c r="C54" s="17" t="s">
        <v>633</v>
      </c>
      <c r="D54" s="24">
        <v>2</v>
      </c>
      <c r="E54" s="18">
        <v>0.25</v>
      </c>
      <c r="F54" s="18">
        <v>0.8125</v>
      </c>
      <c r="G54" s="17" t="s">
        <v>32</v>
      </c>
      <c r="H54" s="17">
        <v>724</v>
      </c>
      <c r="I54" s="17" t="s">
        <v>755</v>
      </c>
      <c r="J54" s="17">
        <f>INDEX('2.0-Tanks'!D:D, MATCH('2.0-Data'!G150,'2.0-Tanks'!A:A,0))</f>
        <v>9.4485333333333141</v>
      </c>
      <c r="K54" s="17">
        <v>23.545000000000002</v>
      </c>
      <c r="L54" s="19">
        <v>14.017701388888904</v>
      </c>
      <c r="M54" s="17" cm="1">
        <f t="array" ref="M54">INDEX('2.0-Temp'!E:E,MATCH(1,(G54='2.0-Temp'!B:B)*(F54='2.0-Temp'!A:A),0))</f>
        <v>5959.8037222222265</v>
      </c>
      <c r="N54" s="20">
        <v>30</v>
      </c>
      <c r="O54" s="20">
        <v>30</v>
      </c>
      <c r="P54" s="20">
        <v>30</v>
      </c>
      <c r="Q54" s="20">
        <v>395.62</v>
      </c>
      <c r="R54" s="20">
        <f t="shared" si="1"/>
        <v>13.187333333333333</v>
      </c>
      <c r="S54" s="17" t="s">
        <v>936</v>
      </c>
    </row>
    <row r="55" spans="1:19" s="17" customFormat="1" x14ac:dyDescent="0.2">
      <c r="A55" s="16">
        <v>44033</v>
      </c>
      <c r="B55" s="17" t="s">
        <v>42</v>
      </c>
      <c r="C55" s="17" t="s">
        <v>633</v>
      </c>
      <c r="D55" s="24">
        <v>2</v>
      </c>
      <c r="E55" s="18">
        <v>0.25</v>
      </c>
      <c r="F55" s="18">
        <v>0.8125</v>
      </c>
      <c r="G55" s="17" t="s">
        <v>32</v>
      </c>
      <c r="H55" s="17">
        <v>725</v>
      </c>
      <c r="I55" s="17" t="s">
        <v>756</v>
      </c>
      <c r="J55" s="17">
        <f>INDEX('2.0-Tanks'!D:D, MATCH('2.0-Data'!G151,'2.0-Tanks'!A:A,0))</f>
        <v>9.4485333333333141</v>
      </c>
      <c r="K55" s="17">
        <v>23.545000000000002</v>
      </c>
      <c r="L55" s="19">
        <v>14.017701388888904</v>
      </c>
      <c r="M55" s="17" cm="1">
        <f t="array" ref="M55">INDEX('2.0-Temp'!E:E,MATCH(1,(G55='2.0-Temp'!B:B)*(F55='2.0-Temp'!A:A),0))</f>
        <v>5959.8037222222265</v>
      </c>
      <c r="N55" s="20">
        <v>30</v>
      </c>
      <c r="O55" s="20">
        <v>30</v>
      </c>
      <c r="P55" s="20">
        <v>30</v>
      </c>
      <c r="Q55" s="20">
        <v>513.73</v>
      </c>
      <c r="R55" s="20">
        <f t="shared" si="1"/>
        <v>17.124333333333333</v>
      </c>
      <c r="S55" s="17" t="s">
        <v>936</v>
      </c>
    </row>
    <row r="56" spans="1:19" s="17" customFormat="1" x14ac:dyDescent="0.2">
      <c r="A56" s="16">
        <v>44033</v>
      </c>
      <c r="B56" s="17" t="s">
        <v>42</v>
      </c>
      <c r="C56" s="17" t="s">
        <v>633</v>
      </c>
      <c r="D56" s="24">
        <v>2</v>
      </c>
      <c r="E56" s="18">
        <v>0.25</v>
      </c>
      <c r="F56" s="18">
        <v>0.8125</v>
      </c>
      <c r="G56" s="17" t="s">
        <v>32</v>
      </c>
      <c r="H56" s="17">
        <v>726</v>
      </c>
      <c r="I56" s="17" t="s">
        <v>757</v>
      </c>
      <c r="J56" s="17">
        <f>INDEX('2.0-Tanks'!D:D, MATCH('2.0-Data'!G152,'2.0-Tanks'!A:A,0))</f>
        <v>9.6951361111111112</v>
      </c>
      <c r="K56" s="17">
        <v>23.545000000000002</v>
      </c>
      <c r="L56" s="19">
        <v>14.017701388888904</v>
      </c>
      <c r="M56" s="17" cm="1">
        <f t="array" ref="M56">INDEX('2.0-Temp'!E:E,MATCH(1,(G56='2.0-Temp'!B:B)*(F56='2.0-Temp'!A:A),0))</f>
        <v>5959.8037222222265</v>
      </c>
      <c r="N56" s="20">
        <v>30</v>
      </c>
      <c r="O56" s="20">
        <v>30</v>
      </c>
      <c r="P56" s="20">
        <v>30</v>
      </c>
      <c r="Q56" s="20">
        <v>375.02</v>
      </c>
      <c r="R56" s="20">
        <f t="shared" si="1"/>
        <v>12.500666666666666</v>
      </c>
      <c r="S56" s="17" t="s">
        <v>936</v>
      </c>
    </row>
    <row r="57" spans="1:19" s="17" customFormat="1" x14ac:dyDescent="0.2">
      <c r="A57" s="1">
        <v>44033</v>
      </c>
      <c r="B57" t="s">
        <v>42</v>
      </c>
      <c r="C57" t="s">
        <v>633</v>
      </c>
      <c r="D57" s="23">
        <v>2</v>
      </c>
      <c r="E57" s="2">
        <v>0.25</v>
      </c>
      <c r="F57" s="2">
        <v>0.8125</v>
      </c>
      <c r="G57" t="s">
        <v>31</v>
      </c>
      <c r="H57">
        <v>727</v>
      </c>
      <c r="I57" t="s">
        <v>758</v>
      </c>
      <c r="J57">
        <f>INDEX('2.0-Tanks'!D:D, MATCH('2.0-Data'!G153,'2.0-Tanks'!A:A,0))</f>
        <v>9.6951361111111112</v>
      </c>
      <c r="K57">
        <v>23.593</v>
      </c>
      <c r="L57" s="3">
        <v>14.144466666666686</v>
      </c>
      <c r="M57" s="17" cm="1">
        <f t="array" ref="M57">INDEX('2.0-Temp'!E:E,MATCH(1,(G57='2.0-Temp'!B:B)*(F57='2.0-Temp'!A:A),0))</f>
        <v>6057.8835333333454</v>
      </c>
      <c r="N57" s="4">
        <v>30</v>
      </c>
      <c r="O57" s="4">
        <v>30</v>
      </c>
      <c r="P57" s="4">
        <v>30</v>
      </c>
      <c r="Q57" s="4">
        <v>414.72</v>
      </c>
      <c r="R57" s="4">
        <f t="shared" si="1"/>
        <v>13.824000000000002</v>
      </c>
      <c r="S57" s="17" t="s">
        <v>936</v>
      </c>
    </row>
    <row r="58" spans="1:19" s="17" customFormat="1" x14ac:dyDescent="0.2">
      <c r="A58" s="1">
        <v>44033</v>
      </c>
      <c r="B58" t="s">
        <v>42</v>
      </c>
      <c r="C58" t="s">
        <v>634</v>
      </c>
      <c r="D58" s="23">
        <v>2</v>
      </c>
      <c r="E58" s="2">
        <v>0.25</v>
      </c>
      <c r="F58" s="2">
        <v>0.8125</v>
      </c>
      <c r="G58" t="s">
        <v>34</v>
      </c>
      <c r="H58">
        <v>728</v>
      </c>
      <c r="I58" t="s">
        <v>759</v>
      </c>
      <c r="J58">
        <f>INDEX('2.0-Tanks'!D:D, MATCH('2.0-Data'!G154,'2.0-Tanks'!A:A,0))</f>
        <v>9.6951361111111112</v>
      </c>
      <c r="K58">
        <v>23.593</v>
      </c>
      <c r="L58" s="3">
        <v>13.897863888888889</v>
      </c>
      <c r="M58" s="17" cm="1">
        <f t="array" ref="M58">INDEX('2.0-Temp'!E:E,MATCH(1,(G58='2.0-Temp'!B:B)*(F58='2.0-Temp'!A:A),0))</f>
        <v>5858.7041583333357</v>
      </c>
      <c r="N58" s="4">
        <v>30</v>
      </c>
      <c r="O58" s="4">
        <v>30</v>
      </c>
      <c r="P58" s="4">
        <v>30</v>
      </c>
      <c r="Q58" s="4">
        <v>501.71</v>
      </c>
      <c r="R58" s="4">
        <f t="shared" si="1"/>
        <v>16.723666666666666</v>
      </c>
      <c r="S58" s="17" t="s">
        <v>936</v>
      </c>
    </row>
    <row r="59" spans="1:19" s="17" customFormat="1" x14ac:dyDescent="0.2">
      <c r="A59" s="1">
        <v>44033</v>
      </c>
      <c r="B59" t="s">
        <v>42</v>
      </c>
      <c r="C59" t="s">
        <v>634</v>
      </c>
      <c r="D59" s="23">
        <v>2</v>
      </c>
      <c r="E59" s="2">
        <v>0.25</v>
      </c>
      <c r="F59" s="2">
        <v>0.8125</v>
      </c>
      <c r="G59" t="s">
        <v>34</v>
      </c>
      <c r="H59">
        <v>729</v>
      </c>
      <c r="I59" t="s">
        <v>760</v>
      </c>
      <c r="J59">
        <f>INDEX('2.0-Tanks'!D:D, MATCH('2.0-Data'!G155,'2.0-Tanks'!A:A,0))</f>
        <v>9.6951361111111112</v>
      </c>
      <c r="K59">
        <v>23.593</v>
      </c>
      <c r="L59" s="3">
        <v>13.897863888888889</v>
      </c>
      <c r="M59" s="17" cm="1">
        <f t="array" ref="M59">INDEX('2.0-Temp'!E:E,MATCH(1,(G59='2.0-Temp'!B:B)*(F59='2.0-Temp'!A:A),0))</f>
        <v>5858.7041583333357</v>
      </c>
      <c r="N59" s="4">
        <v>30</v>
      </c>
      <c r="O59" s="4">
        <v>30</v>
      </c>
      <c r="P59" s="4">
        <v>30</v>
      </c>
      <c r="Q59" s="4">
        <v>498.85</v>
      </c>
      <c r="R59" s="4">
        <f t="shared" si="1"/>
        <v>16.628333333333334</v>
      </c>
      <c r="S59" s="17" t="s">
        <v>936</v>
      </c>
    </row>
    <row r="60" spans="1:19" s="17" customFormat="1" x14ac:dyDescent="0.2">
      <c r="A60" s="1">
        <v>44033</v>
      </c>
      <c r="B60" t="s">
        <v>42</v>
      </c>
      <c r="C60" t="s">
        <v>634</v>
      </c>
      <c r="D60" s="23">
        <v>2</v>
      </c>
      <c r="E60" s="2">
        <v>0.25</v>
      </c>
      <c r="F60" s="2">
        <v>0.8125</v>
      </c>
      <c r="G60" t="s">
        <v>34</v>
      </c>
      <c r="H60">
        <v>730</v>
      </c>
      <c r="I60" t="s">
        <v>761</v>
      </c>
      <c r="J60">
        <f>INDEX('2.0-Tanks'!D:D, MATCH('2.0-Data'!G156,'2.0-Tanks'!A:A,0))</f>
        <v>9.6951361111111112</v>
      </c>
      <c r="K60">
        <v>23.593</v>
      </c>
      <c r="L60" s="3">
        <v>13.897863888888889</v>
      </c>
      <c r="M60" s="17" cm="1">
        <f t="array" ref="M60">INDEX('2.0-Temp'!E:E,MATCH(1,(G60='2.0-Temp'!B:B)*(F60='2.0-Temp'!A:A),0))</f>
        <v>5858.7041583333357</v>
      </c>
      <c r="N60" s="4">
        <v>30</v>
      </c>
      <c r="O60" s="4">
        <v>30</v>
      </c>
      <c r="P60" s="4">
        <v>30</v>
      </c>
      <c r="Q60" s="4">
        <v>563.37</v>
      </c>
      <c r="R60" s="4">
        <f t="shared" si="1"/>
        <v>18.779</v>
      </c>
      <c r="S60" s="17" t="s">
        <v>936</v>
      </c>
    </row>
    <row r="61" spans="1:19" s="17" customFormat="1" x14ac:dyDescent="0.2">
      <c r="A61" s="1">
        <v>44033</v>
      </c>
      <c r="B61" t="s">
        <v>42</v>
      </c>
      <c r="C61" t="s">
        <v>634</v>
      </c>
      <c r="D61" s="23">
        <v>2</v>
      </c>
      <c r="E61" s="2">
        <v>0.25</v>
      </c>
      <c r="F61" s="2">
        <v>0.8125</v>
      </c>
      <c r="G61" t="s">
        <v>34</v>
      </c>
      <c r="H61">
        <v>731</v>
      </c>
      <c r="I61" t="s">
        <v>762</v>
      </c>
      <c r="J61">
        <f>INDEX('2.0-Tanks'!D:D, MATCH('2.0-Data'!G157,'2.0-Tanks'!A:A,0))</f>
        <v>9.9438805555555447</v>
      </c>
      <c r="K61">
        <v>23.593</v>
      </c>
      <c r="L61" s="3">
        <v>13.897863888888889</v>
      </c>
      <c r="M61" s="17" cm="1">
        <f t="array" ref="M61">INDEX('2.0-Temp'!E:E,MATCH(1,(G61='2.0-Temp'!B:B)*(F61='2.0-Temp'!A:A),0))</f>
        <v>5858.7041583333357</v>
      </c>
      <c r="N61" s="4">
        <v>30</v>
      </c>
      <c r="O61" s="4">
        <v>30</v>
      </c>
      <c r="P61" s="4">
        <v>30</v>
      </c>
      <c r="Q61" s="4">
        <v>555.54999999999995</v>
      </c>
      <c r="R61" s="4">
        <f t="shared" si="1"/>
        <v>18.518333333333331</v>
      </c>
      <c r="S61" s="17" t="s">
        <v>936</v>
      </c>
    </row>
    <row r="62" spans="1:19" s="17" customFormat="1" x14ac:dyDescent="0.2">
      <c r="A62" s="1">
        <v>44033</v>
      </c>
      <c r="B62" t="s">
        <v>42</v>
      </c>
      <c r="C62" t="s">
        <v>634</v>
      </c>
      <c r="D62" s="23">
        <v>2</v>
      </c>
      <c r="E62" s="2">
        <v>0.25</v>
      </c>
      <c r="F62" s="2">
        <v>0.8125</v>
      </c>
      <c r="G62" t="s">
        <v>34</v>
      </c>
      <c r="H62">
        <v>732</v>
      </c>
      <c r="I62" t="s">
        <v>763</v>
      </c>
      <c r="J62">
        <f>INDEX('2.0-Tanks'!D:D, MATCH('2.0-Data'!G158,'2.0-Tanks'!A:A,0))</f>
        <v>9.7074027777777747</v>
      </c>
      <c r="K62">
        <v>23.593</v>
      </c>
      <c r="L62" s="3">
        <v>13.897863888888889</v>
      </c>
      <c r="M62" s="17" cm="1">
        <f t="array" ref="M62">INDEX('2.0-Temp'!E:E,MATCH(1,(G62='2.0-Temp'!B:B)*(F62='2.0-Temp'!A:A),0))</f>
        <v>5858.7041583333357</v>
      </c>
      <c r="N62" s="4">
        <v>30</v>
      </c>
      <c r="O62" s="4">
        <v>30</v>
      </c>
      <c r="P62" s="4">
        <v>30</v>
      </c>
      <c r="Q62" s="4">
        <v>515.46</v>
      </c>
      <c r="R62" s="4">
        <f t="shared" si="1"/>
        <v>17.182000000000002</v>
      </c>
      <c r="S62" s="17" t="s">
        <v>936</v>
      </c>
    </row>
    <row r="63" spans="1:19" s="17" customFormat="1" x14ac:dyDescent="0.2">
      <c r="A63" s="16">
        <v>44021</v>
      </c>
      <c r="B63" s="17" t="s">
        <v>43</v>
      </c>
      <c r="C63" s="17" t="s">
        <v>635</v>
      </c>
      <c r="D63" s="24">
        <v>2</v>
      </c>
      <c r="E63" s="18">
        <v>0.25</v>
      </c>
      <c r="F63" s="18">
        <v>0.79861111111111116</v>
      </c>
      <c r="G63" s="17" t="s">
        <v>3</v>
      </c>
      <c r="H63" s="17">
        <v>585</v>
      </c>
      <c r="I63" s="17" t="s">
        <v>610</v>
      </c>
      <c r="J63" s="17">
        <f>INDEX('2.0-Tanks'!D:D, MATCH('2.0-Data'!G11,'2.0-Tanks'!A:A,0))</f>
        <v>9.5272986111110978</v>
      </c>
      <c r="K63" s="17">
        <v>23.640999999999998</v>
      </c>
      <c r="L63" s="19">
        <v>13.697119444444454</v>
      </c>
      <c r="M63" s="17" cm="1">
        <f t="array" ref="M63">INDEX('2.0-Temp'!E:E,MATCH(1,(G63='2.0-Temp'!B:B)*(F63='2.0-Temp'!A:A),0))</f>
        <v>5481.9014805555626</v>
      </c>
      <c r="N63" s="20">
        <v>30</v>
      </c>
      <c r="O63" s="20">
        <v>30</v>
      </c>
      <c r="P63" s="20">
        <v>30</v>
      </c>
      <c r="Q63" s="20">
        <v>387.43</v>
      </c>
      <c r="R63" s="20">
        <f t="shared" si="1"/>
        <v>12.914333333333333</v>
      </c>
      <c r="S63" s="17" t="s">
        <v>936</v>
      </c>
    </row>
    <row r="64" spans="1:19" s="17" customFormat="1" x14ac:dyDescent="0.2">
      <c r="A64" s="16">
        <v>44021</v>
      </c>
      <c r="B64" s="17" t="s">
        <v>43</v>
      </c>
      <c r="C64" s="17" t="s">
        <v>635</v>
      </c>
      <c r="D64" s="24">
        <v>2</v>
      </c>
      <c r="E64" s="18">
        <v>0.25</v>
      </c>
      <c r="F64" s="18">
        <v>0.80555555555555547</v>
      </c>
      <c r="G64" s="17" t="s">
        <v>3</v>
      </c>
      <c r="H64" s="17">
        <v>588</v>
      </c>
      <c r="I64" s="17" t="s">
        <v>613</v>
      </c>
      <c r="J64" s="17">
        <f>INDEX('2.0-Tanks'!D:D, MATCH('2.0-Data'!G14,'2.0-Tanks'!A:A,0))</f>
        <v>9.4652972222222065</v>
      </c>
      <c r="K64" s="17">
        <v>23.736999999999998</v>
      </c>
      <c r="L64" s="19">
        <v>13.793119444444454</v>
      </c>
      <c r="M64" s="17" cm="1">
        <f t="array" ref="M64">INDEX('2.0-Temp'!E:E,MATCH(1,(G64='2.0-Temp'!B:B)*(F64='2.0-Temp'!A:A),0))</f>
        <v>5620.408675000007</v>
      </c>
      <c r="N64" s="20">
        <v>30</v>
      </c>
      <c r="O64" s="20">
        <v>30</v>
      </c>
      <c r="P64" s="20">
        <v>30</v>
      </c>
      <c r="Q64" s="20">
        <v>484.28</v>
      </c>
      <c r="R64" s="20">
        <f t="shared" si="1"/>
        <v>16.142666666666667</v>
      </c>
      <c r="S64" s="17" t="s">
        <v>936</v>
      </c>
    </row>
    <row r="65" spans="1:19" s="17" customFormat="1" x14ac:dyDescent="0.2">
      <c r="A65" s="1">
        <v>44033</v>
      </c>
      <c r="B65" t="s">
        <v>42</v>
      </c>
      <c r="C65" t="s">
        <v>634</v>
      </c>
      <c r="D65" s="23">
        <v>2</v>
      </c>
      <c r="E65" s="2">
        <v>0.25</v>
      </c>
      <c r="F65" s="2">
        <v>0.79861111111111116</v>
      </c>
      <c r="G65" t="s">
        <v>33</v>
      </c>
      <c r="H65">
        <v>721</v>
      </c>
      <c r="I65" t="s">
        <v>752</v>
      </c>
      <c r="J65">
        <f>INDEX('2.0-Tanks'!D:D, MATCH('2.0-Data'!G147,'2.0-Tanks'!A:A,0))</f>
        <v>9.5272986111110978</v>
      </c>
      <c r="K65">
        <v>23.760999999999999</v>
      </c>
      <c r="L65" s="3">
        <v>14.295702777777793</v>
      </c>
      <c r="M65" s="17" cm="1">
        <f t="array" ref="M65">INDEX('2.0-Temp'!E:E,MATCH(1,(G65='2.0-Temp'!B:B)*(F65='2.0-Temp'!A:A),0))</f>
        <v>5769.0954916666769</v>
      </c>
      <c r="N65" s="4">
        <v>30</v>
      </c>
      <c r="O65" s="4">
        <v>30</v>
      </c>
      <c r="P65" s="4">
        <v>30</v>
      </c>
      <c r="Q65" s="4">
        <v>443.16</v>
      </c>
      <c r="R65" s="4">
        <f t="shared" si="1"/>
        <v>14.772</v>
      </c>
      <c r="S65" s="17" t="s">
        <v>936</v>
      </c>
    </row>
    <row r="66" spans="1:19" s="17" customFormat="1" x14ac:dyDescent="0.2">
      <c r="A66" s="16">
        <v>44021</v>
      </c>
      <c r="B66" s="17" t="s">
        <v>43</v>
      </c>
      <c r="C66" s="17" t="s">
        <v>635</v>
      </c>
      <c r="D66" s="24">
        <v>2</v>
      </c>
      <c r="E66" s="18">
        <v>0.25</v>
      </c>
      <c r="F66" s="18">
        <v>0.80555555555555547</v>
      </c>
      <c r="G66" s="17" t="s">
        <v>0</v>
      </c>
      <c r="H66" s="17">
        <v>587</v>
      </c>
      <c r="I66" s="17" t="s">
        <v>612</v>
      </c>
      <c r="J66" s="17">
        <f>INDEX('2.0-Tanks'!D:D, MATCH('2.0-Data'!G13,'2.0-Tanks'!A:A,0))</f>
        <v>9.4652972222222065</v>
      </c>
      <c r="K66" s="17">
        <v>23.856999999999999</v>
      </c>
      <c r="L66" s="19">
        <v>14.149597222222225</v>
      </c>
      <c r="M66" s="17" cm="1">
        <f t="array" ref="M66">INDEX('2.0-Temp'!E:E,MATCH(1,(G66='2.0-Temp'!B:B)*(F66='2.0-Temp'!A:A),0))</f>
        <v>5763.7763750000004</v>
      </c>
      <c r="N66" s="20">
        <v>30</v>
      </c>
      <c r="O66" s="20">
        <v>30</v>
      </c>
      <c r="P66" s="20">
        <v>30</v>
      </c>
      <c r="Q66" s="20">
        <v>330.88</v>
      </c>
      <c r="R66" s="20">
        <f t="shared" si="1"/>
        <v>11.029333333333334</v>
      </c>
      <c r="S66" s="17" t="s">
        <v>936</v>
      </c>
    </row>
    <row r="67" spans="1:19" s="17" customFormat="1" x14ac:dyDescent="0.2">
      <c r="A67" s="16">
        <v>44021</v>
      </c>
      <c r="B67" s="17" t="s">
        <v>43</v>
      </c>
      <c r="C67" s="17" t="s">
        <v>635</v>
      </c>
      <c r="D67" s="24">
        <v>2</v>
      </c>
      <c r="E67" s="18">
        <v>0.25</v>
      </c>
      <c r="F67" s="18">
        <v>0.81944444444444453</v>
      </c>
      <c r="G67" s="17" t="s">
        <v>0</v>
      </c>
      <c r="H67" s="17">
        <v>592</v>
      </c>
      <c r="I67" s="17" t="s">
        <v>617</v>
      </c>
      <c r="J67" s="17">
        <f>INDEX('2.0-Tanks'!D:D, MATCH('2.0-Data'!G18,'2.0-Tanks'!A:A,0))</f>
        <v>9.9438805555555447</v>
      </c>
      <c r="K67" s="17">
        <v>23.954000000000001</v>
      </c>
      <c r="L67" s="19">
        <v>14.246597222222226</v>
      </c>
      <c r="M67" s="17" cm="1">
        <f t="array" ref="M67">INDEX('2.0-Temp'!E:E,MATCH(1,(G67='2.0-Temp'!B:B)*(F67='2.0-Temp'!A:A),0))</f>
        <v>6038.525319444444</v>
      </c>
      <c r="N67" s="20">
        <v>30</v>
      </c>
      <c r="O67" s="20">
        <v>30</v>
      </c>
      <c r="P67" s="20">
        <v>30</v>
      </c>
      <c r="Q67" s="20">
        <v>383.48</v>
      </c>
      <c r="R67" s="20">
        <f t="shared" si="1"/>
        <v>12.782666666666668</v>
      </c>
      <c r="S67" s="17" t="s">
        <v>936</v>
      </c>
    </row>
    <row r="68" spans="1:19" s="17" customFormat="1" x14ac:dyDescent="0.2">
      <c r="A68" s="16">
        <v>44021</v>
      </c>
      <c r="B68" s="17" t="s">
        <v>43</v>
      </c>
      <c r="C68" s="17" t="s">
        <v>635</v>
      </c>
      <c r="D68" s="24">
        <v>2</v>
      </c>
      <c r="E68" s="18">
        <v>0.25</v>
      </c>
      <c r="F68" s="18">
        <v>0.81944444444444453</v>
      </c>
      <c r="G68" s="17" t="s">
        <v>0</v>
      </c>
      <c r="H68" s="17">
        <v>593</v>
      </c>
      <c r="I68" s="17" t="s">
        <v>618</v>
      </c>
      <c r="J68" s="17">
        <f>INDEX('2.0-Tanks'!D:D, MATCH('2.0-Data'!G19,'2.0-Tanks'!A:A,0))</f>
        <v>9.6951361111111112</v>
      </c>
      <c r="K68" s="17">
        <v>23.954000000000001</v>
      </c>
      <c r="L68" s="19">
        <v>14.246597222222226</v>
      </c>
      <c r="M68" s="17" cm="1">
        <f t="array" ref="M68">INDEX('2.0-Temp'!E:E,MATCH(1,(G68='2.0-Temp'!B:B)*(F68='2.0-Temp'!A:A),0))</f>
        <v>6038.525319444444</v>
      </c>
      <c r="N68" s="20">
        <v>30</v>
      </c>
      <c r="O68" s="20">
        <v>30</v>
      </c>
      <c r="P68" s="20">
        <v>30</v>
      </c>
      <c r="Q68" s="20">
        <v>353.4</v>
      </c>
      <c r="R68" s="20">
        <f t="shared" si="1"/>
        <v>11.78</v>
      </c>
      <c r="S68" s="17" t="s">
        <v>936</v>
      </c>
    </row>
    <row r="69" spans="1:19" s="17" customFormat="1" x14ac:dyDescent="0.2">
      <c r="A69" s="16">
        <v>44021</v>
      </c>
      <c r="B69" s="17" t="s">
        <v>43</v>
      </c>
      <c r="C69" s="17" t="s">
        <v>635</v>
      </c>
      <c r="D69" s="24">
        <v>2</v>
      </c>
      <c r="E69" s="18">
        <v>0.25</v>
      </c>
      <c r="F69" s="18">
        <v>0.81944444444444453</v>
      </c>
      <c r="G69" s="17" t="s">
        <v>0</v>
      </c>
      <c r="H69" s="17">
        <v>594</v>
      </c>
      <c r="I69" s="17" t="s">
        <v>619</v>
      </c>
      <c r="J69" s="17">
        <f>INDEX('2.0-Tanks'!D:D, MATCH('2.0-Data'!G20,'2.0-Tanks'!A:A,0))</f>
        <v>9.6951361111111112</v>
      </c>
      <c r="K69" s="17">
        <v>23.954000000000001</v>
      </c>
      <c r="L69" s="19">
        <v>14.246597222222226</v>
      </c>
      <c r="M69" s="17" cm="1">
        <f t="array" ref="M69">INDEX('2.0-Temp'!E:E,MATCH(1,(G69='2.0-Temp'!B:B)*(F69='2.0-Temp'!A:A),0))</f>
        <v>6038.525319444444</v>
      </c>
      <c r="N69" s="20">
        <v>30</v>
      </c>
      <c r="O69" s="20">
        <v>30</v>
      </c>
      <c r="P69" s="20">
        <v>30</v>
      </c>
      <c r="Q69" s="20">
        <v>384.68</v>
      </c>
      <c r="R69" s="20">
        <f t="shared" si="1"/>
        <v>12.822666666666667</v>
      </c>
      <c r="S69" s="17" t="s">
        <v>936</v>
      </c>
    </row>
    <row r="70" spans="1:19" s="17" customFormat="1" x14ac:dyDescent="0.2">
      <c r="A70" s="16">
        <v>44021</v>
      </c>
      <c r="B70" s="17" t="s">
        <v>43</v>
      </c>
      <c r="C70" s="17" t="s">
        <v>635</v>
      </c>
      <c r="D70" s="24">
        <v>2</v>
      </c>
      <c r="E70" s="18">
        <v>0.25</v>
      </c>
      <c r="F70" s="18">
        <v>0.80208333333333337</v>
      </c>
      <c r="G70" s="17" t="s">
        <v>0</v>
      </c>
      <c r="H70" s="17">
        <v>586</v>
      </c>
      <c r="I70" s="17" t="s">
        <v>611</v>
      </c>
      <c r="J70" s="17">
        <f>INDEX('2.0-Tanks'!D:D, MATCH('2.0-Data'!G12,'2.0-Tanks'!A:A,0))</f>
        <v>9.5272986111110978</v>
      </c>
      <c r="K70" s="17">
        <v>23.978000000000002</v>
      </c>
      <c r="L70" s="19">
        <v>14.270597222222227</v>
      </c>
      <c r="M70" s="17" cm="1">
        <f t="array" ref="M70">INDEX('2.0-Temp'!E:E,MATCH(1,(G70='2.0-Temp'!B:B)*(F70='2.0-Temp'!A:A),0))</f>
        <v>5692.5683888888889</v>
      </c>
      <c r="N70" s="20">
        <v>30</v>
      </c>
      <c r="O70" s="20">
        <v>30</v>
      </c>
      <c r="P70" s="20">
        <v>30</v>
      </c>
      <c r="Q70" s="20">
        <v>426.89</v>
      </c>
      <c r="R70" s="20">
        <f t="shared" si="1"/>
        <v>14.229666666666667</v>
      </c>
      <c r="S70" s="17" t="s">
        <v>936</v>
      </c>
    </row>
    <row r="71" spans="1:19" s="17" customFormat="1" x14ac:dyDescent="0.2">
      <c r="A71" s="16">
        <v>44033</v>
      </c>
      <c r="B71" s="17" t="s">
        <v>42</v>
      </c>
      <c r="C71" s="17" t="s">
        <v>633</v>
      </c>
      <c r="D71" s="24">
        <v>2</v>
      </c>
      <c r="E71" s="18">
        <v>0.25</v>
      </c>
      <c r="F71" s="18">
        <v>0.81944444444444453</v>
      </c>
      <c r="G71" s="17" t="s">
        <v>32</v>
      </c>
      <c r="H71" s="17">
        <v>733</v>
      </c>
      <c r="I71" s="17" t="s">
        <v>764</v>
      </c>
      <c r="J71" s="17">
        <f>INDEX('2.0-Tanks'!D:D, MATCH('2.0-Data'!G159,'2.0-Tanks'!A:A,0))</f>
        <v>9.7074027777777747</v>
      </c>
      <c r="K71" s="17">
        <v>23.978000000000002</v>
      </c>
      <c r="L71" s="19">
        <v>14.450701388888904</v>
      </c>
      <c r="M71" s="17" cm="1">
        <f t="array" ref="M71">INDEX('2.0-Temp'!E:E,MATCH(1,(G71='2.0-Temp'!B:B)*(F71='2.0-Temp'!A:A),0))</f>
        <v>6102.2387361111159</v>
      </c>
      <c r="N71" s="20">
        <v>30</v>
      </c>
      <c r="O71" s="20">
        <v>30</v>
      </c>
      <c r="P71" s="20">
        <v>30</v>
      </c>
      <c r="Q71" s="20">
        <v>417.16</v>
      </c>
      <c r="R71" s="20">
        <f t="shared" si="1"/>
        <v>13.905333333333335</v>
      </c>
      <c r="S71" s="17" t="s">
        <v>936</v>
      </c>
    </row>
    <row r="72" spans="1:19" s="17" customFormat="1" x14ac:dyDescent="0.2">
      <c r="A72" s="16">
        <v>44033</v>
      </c>
      <c r="B72" s="17" t="s">
        <v>42</v>
      </c>
      <c r="C72" s="17" t="s">
        <v>633</v>
      </c>
      <c r="D72" s="24">
        <v>2</v>
      </c>
      <c r="E72" s="18">
        <v>0.25</v>
      </c>
      <c r="F72" s="18">
        <v>0.81944444444444453</v>
      </c>
      <c r="G72" s="17" t="s">
        <v>32</v>
      </c>
      <c r="H72" s="17">
        <v>734</v>
      </c>
      <c r="I72" s="17" t="s">
        <v>765</v>
      </c>
      <c r="J72" s="17">
        <f>INDEX('2.0-Tanks'!D:D, MATCH('2.0-Data'!G160,'2.0-Tanks'!A:A,0))</f>
        <v>9.7074027777777747</v>
      </c>
      <c r="K72" s="17">
        <v>23.978000000000002</v>
      </c>
      <c r="L72" s="19">
        <v>14.450701388888904</v>
      </c>
      <c r="M72" s="17" cm="1">
        <f t="array" ref="M72">INDEX('2.0-Temp'!E:E,MATCH(1,(G72='2.0-Temp'!B:B)*(F72='2.0-Temp'!A:A),0))</f>
        <v>6102.2387361111159</v>
      </c>
      <c r="N72" s="20">
        <v>30</v>
      </c>
      <c r="O72" s="20">
        <v>30</v>
      </c>
      <c r="P72" s="20">
        <v>30</v>
      </c>
      <c r="Q72" s="20">
        <v>433.37</v>
      </c>
      <c r="R72" s="20">
        <f t="shared" si="1"/>
        <v>14.445666666666666</v>
      </c>
      <c r="S72" s="17" t="s">
        <v>936</v>
      </c>
    </row>
    <row r="73" spans="1:19" s="17" customFormat="1" x14ac:dyDescent="0.2">
      <c r="A73" s="1">
        <v>44033</v>
      </c>
      <c r="B73" t="s">
        <v>42</v>
      </c>
      <c r="C73" t="s">
        <v>633</v>
      </c>
      <c r="D73" s="23">
        <v>2</v>
      </c>
      <c r="E73" s="2">
        <v>0.25</v>
      </c>
      <c r="F73" s="2">
        <v>0.81944444444444453</v>
      </c>
      <c r="G73" t="s">
        <v>31</v>
      </c>
      <c r="H73">
        <v>735</v>
      </c>
      <c r="I73" t="s">
        <v>766</v>
      </c>
      <c r="J73">
        <f>INDEX('2.0-Tanks'!D:D, MATCH('2.0-Data'!G161,'2.0-Tanks'!A:A,0))</f>
        <v>9.9438805555555447</v>
      </c>
      <c r="K73">
        <v>24.05</v>
      </c>
      <c r="L73" s="3">
        <v>14.601466666666687</v>
      </c>
      <c r="M73" s="17" cm="1">
        <f t="array" ref="M73">INDEX('2.0-Temp'!E:E,MATCH(1,(G73='2.0-Temp'!B:B)*(F73='2.0-Temp'!A:A),0))</f>
        <v>6201.7552000000114</v>
      </c>
      <c r="N73" s="4">
        <v>30</v>
      </c>
      <c r="O73" s="4">
        <v>30</v>
      </c>
      <c r="P73" s="4">
        <v>30</v>
      </c>
      <c r="Q73" s="4">
        <v>364.5</v>
      </c>
      <c r="R73" s="4">
        <f t="shared" si="1"/>
        <v>12.15</v>
      </c>
      <c r="S73" s="17" t="s">
        <v>936</v>
      </c>
    </row>
    <row r="74" spans="1:19" s="17" customFormat="1" x14ac:dyDescent="0.2">
      <c r="A74" s="1">
        <v>44033</v>
      </c>
      <c r="B74" t="s">
        <v>42</v>
      </c>
      <c r="C74" t="s">
        <v>634</v>
      </c>
      <c r="D74" s="23">
        <v>2</v>
      </c>
      <c r="E74" s="2">
        <v>0.25</v>
      </c>
      <c r="F74" s="2">
        <v>0.81944444444444453</v>
      </c>
      <c r="G74" t="s">
        <v>33</v>
      </c>
      <c r="H74">
        <v>736</v>
      </c>
      <c r="I74" t="s">
        <v>752</v>
      </c>
      <c r="J74">
        <f>INDEX('2.0-Tanks'!D:D, MATCH('2.0-Data'!G162,'2.0-Tanks'!A:A,0))</f>
        <v>9.9438805555555447</v>
      </c>
      <c r="K74">
        <v>24.05</v>
      </c>
      <c r="L74" s="3">
        <v>14.584702777777794</v>
      </c>
      <c r="M74" s="17" cm="1">
        <f t="array" ref="M74">INDEX('2.0-Temp'!E:E,MATCH(1,(G74='2.0-Temp'!B:B)*(F74='2.0-Temp'!A:A),0))</f>
        <v>6196.1935750000112</v>
      </c>
      <c r="N74" s="4">
        <v>30</v>
      </c>
      <c r="O74" s="4">
        <v>30</v>
      </c>
      <c r="P74" s="4">
        <v>30</v>
      </c>
      <c r="Q74" s="4">
        <v>458.61</v>
      </c>
      <c r="R74" s="4">
        <f t="shared" si="1"/>
        <v>15.287000000000001</v>
      </c>
      <c r="S74" s="17" t="s">
        <v>936</v>
      </c>
    </row>
    <row r="75" spans="1:19" s="17" customFormat="1" x14ac:dyDescent="0.2">
      <c r="A75" s="1">
        <v>44033</v>
      </c>
      <c r="B75" t="s">
        <v>42</v>
      </c>
      <c r="C75" t="s">
        <v>634</v>
      </c>
      <c r="D75" s="23">
        <v>2</v>
      </c>
      <c r="E75" s="2">
        <v>0.25</v>
      </c>
      <c r="F75" s="2">
        <v>0.81944444444444453</v>
      </c>
      <c r="G75" t="s">
        <v>33</v>
      </c>
      <c r="H75">
        <v>737</v>
      </c>
      <c r="I75" t="s">
        <v>767</v>
      </c>
      <c r="J75">
        <f>INDEX('2.0-Tanks'!D:D, MATCH('2.0-Data'!G163,'2.0-Tanks'!A:A,0))</f>
        <v>9.7074027777777747</v>
      </c>
      <c r="K75">
        <v>24.05</v>
      </c>
      <c r="L75" s="3">
        <v>14.584702777777794</v>
      </c>
      <c r="M75" s="17" cm="1">
        <f t="array" ref="M75">INDEX('2.0-Temp'!E:E,MATCH(1,(G75='2.0-Temp'!B:B)*(F75='2.0-Temp'!A:A),0))</f>
        <v>6196.1935750000112</v>
      </c>
      <c r="N75" s="4">
        <v>30</v>
      </c>
      <c r="O75" s="4">
        <v>30</v>
      </c>
      <c r="P75" s="4">
        <v>30</v>
      </c>
      <c r="Q75" s="4">
        <v>487.3</v>
      </c>
      <c r="R75" s="4">
        <f t="shared" si="1"/>
        <v>16.243333333333332</v>
      </c>
      <c r="S75" s="17" t="s">
        <v>936</v>
      </c>
    </row>
    <row r="76" spans="1:19" s="17" customFormat="1" x14ac:dyDescent="0.2">
      <c r="A76" s="16">
        <v>44021</v>
      </c>
      <c r="B76" s="17" t="s">
        <v>43</v>
      </c>
      <c r="C76" s="17" t="s">
        <v>635</v>
      </c>
      <c r="D76" s="24">
        <v>2</v>
      </c>
      <c r="E76" s="18">
        <v>0.25</v>
      </c>
      <c r="F76" s="18">
        <v>0.84027777777777779</v>
      </c>
      <c r="G76" s="17" t="s">
        <v>0</v>
      </c>
      <c r="H76" s="17">
        <v>601</v>
      </c>
      <c r="I76" s="17" t="s">
        <v>626</v>
      </c>
      <c r="J76" s="17">
        <f>INDEX('2.0-Tanks'!D:D, MATCH('2.0-Data'!G27,'2.0-Tanks'!A:A,0))</f>
        <v>9.5272986111110978</v>
      </c>
      <c r="K76" s="17">
        <v>24.074000000000002</v>
      </c>
      <c r="L76" s="19">
        <v>14.366597222222227</v>
      </c>
      <c r="M76" s="17" cm="1">
        <f t="array" ref="M76">INDEX('2.0-Temp'!E:E,MATCH(1,(G76='2.0-Temp'!B:B)*(F76='2.0-Temp'!A:A),0))</f>
        <v>6477.7832361111123</v>
      </c>
      <c r="N76" s="20">
        <v>30</v>
      </c>
      <c r="O76" s="20">
        <v>30</v>
      </c>
      <c r="P76" s="20">
        <v>30</v>
      </c>
      <c r="Q76" s="20">
        <v>345.54</v>
      </c>
      <c r="R76" s="20">
        <f t="shared" si="1"/>
        <v>11.518000000000001</v>
      </c>
      <c r="S76" s="17" t="s">
        <v>936</v>
      </c>
    </row>
    <row r="77" spans="1:19" s="17" customFormat="1" x14ac:dyDescent="0.2">
      <c r="A77" s="16">
        <v>44021</v>
      </c>
      <c r="B77" s="17" t="s">
        <v>43</v>
      </c>
      <c r="C77" s="17" t="s">
        <v>635</v>
      </c>
      <c r="D77" s="24">
        <v>2</v>
      </c>
      <c r="E77" s="18">
        <v>0.25</v>
      </c>
      <c r="F77" s="18">
        <v>0.83333333333333337</v>
      </c>
      <c r="G77" s="17" t="s">
        <v>3</v>
      </c>
      <c r="H77" s="17">
        <v>598</v>
      </c>
      <c r="I77" s="17" t="s">
        <v>623</v>
      </c>
      <c r="J77" s="17">
        <f>INDEX('2.0-Tanks'!D:D, MATCH('2.0-Data'!G24,'2.0-Tanks'!A:A,0))</f>
        <v>9.9438805555555447</v>
      </c>
      <c r="K77" s="17">
        <v>24.074000000000002</v>
      </c>
      <c r="L77" s="19">
        <v>14.130119444444457</v>
      </c>
      <c r="M77" s="17" cm="1">
        <f t="array" ref="M77">INDEX('2.0-Temp'!E:E,MATCH(1,(G77='2.0-Temp'!B:B)*(F77='2.0-Temp'!A:A),0))</f>
        <v>6179.7644527777857</v>
      </c>
      <c r="N77" s="20">
        <v>30</v>
      </c>
      <c r="O77" s="20">
        <v>30</v>
      </c>
      <c r="P77" s="20">
        <v>30</v>
      </c>
      <c r="Q77" s="20">
        <v>385.51</v>
      </c>
      <c r="R77" s="20">
        <f t="shared" si="1"/>
        <v>12.850333333333333</v>
      </c>
      <c r="S77" s="17" t="s">
        <v>936</v>
      </c>
    </row>
    <row r="78" spans="1:19" s="17" customFormat="1" x14ac:dyDescent="0.2">
      <c r="A78" s="16">
        <v>44021</v>
      </c>
      <c r="B78" s="17" t="s">
        <v>43</v>
      </c>
      <c r="C78" s="17" t="s">
        <v>635</v>
      </c>
      <c r="D78" s="24">
        <v>2</v>
      </c>
      <c r="E78" s="18">
        <v>0.25</v>
      </c>
      <c r="F78" s="18">
        <v>0.83333333333333337</v>
      </c>
      <c r="G78" s="17" t="s">
        <v>3</v>
      </c>
      <c r="H78" s="17">
        <v>599</v>
      </c>
      <c r="I78" s="17" t="s">
        <v>624</v>
      </c>
      <c r="J78" s="17">
        <f>INDEX('2.0-Tanks'!D:D, MATCH('2.0-Data'!G25,'2.0-Tanks'!A:A,0))</f>
        <v>9.7074027777777747</v>
      </c>
      <c r="K78" s="17">
        <v>24.074000000000002</v>
      </c>
      <c r="L78" s="19">
        <v>14.130119444444457</v>
      </c>
      <c r="M78" s="17" cm="1">
        <f t="array" ref="M78">INDEX('2.0-Temp'!E:E,MATCH(1,(G78='2.0-Temp'!B:B)*(F78='2.0-Temp'!A:A),0))</f>
        <v>6179.7644527777857</v>
      </c>
      <c r="N78" s="20">
        <v>30</v>
      </c>
      <c r="O78" s="20">
        <v>30</v>
      </c>
      <c r="P78" s="20">
        <v>30</v>
      </c>
      <c r="Q78" s="20">
        <v>390.59</v>
      </c>
      <c r="R78" s="20">
        <f t="shared" si="1"/>
        <v>13.019666666666666</v>
      </c>
      <c r="S78" s="17" t="s">
        <v>936</v>
      </c>
    </row>
    <row r="79" spans="1:19" s="17" customFormat="1" x14ac:dyDescent="0.2">
      <c r="A79" s="16">
        <v>44021</v>
      </c>
      <c r="B79" s="17" t="s">
        <v>43</v>
      </c>
      <c r="C79" s="17" t="s">
        <v>635</v>
      </c>
      <c r="D79" s="24">
        <v>2</v>
      </c>
      <c r="E79" s="18">
        <v>0.25</v>
      </c>
      <c r="F79" s="18">
        <v>0.83333333333333337</v>
      </c>
      <c r="G79" s="17" t="s">
        <v>3</v>
      </c>
      <c r="H79" s="17">
        <v>600</v>
      </c>
      <c r="I79" s="17" t="s">
        <v>625</v>
      </c>
      <c r="J79" s="17">
        <f>INDEX('2.0-Tanks'!D:D, MATCH('2.0-Data'!G26,'2.0-Tanks'!A:A,0))</f>
        <v>9.5272986111110978</v>
      </c>
      <c r="K79" s="17">
        <v>24.074000000000002</v>
      </c>
      <c r="L79" s="19">
        <v>14.130119444444457</v>
      </c>
      <c r="M79" s="17" cm="1">
        <f t="array" ref="M79">INDEX('2.0-Temp'!E:E,MATCH(1,(G79='2.0-Temp'!B:B)*(F79='2.0-Temp'!A:A),0))</f>
        <v>6179.7644527777857</v>
      </c>
      <c r="N79" s="20">
        <v>30</v>
      </c>
      <c r="O79" s="20">
        <v>30</v>
      </c>
      <c r="P79" s="20">
        <v>30</v>
      </c>
      <c r="Q79" s="20">
        <v>372.62</v>
      </c>
      <c r="R79" s="20">
        <f t="shared" si="1"/>
        <v>12.420666666666667</v>
      </c>
      <c r="S79" s="17" t="s">
        <v>936</v>
      </c>
    </row>
    <row r="80" spans="1:19" s="17" customFormat="1" x14ac:dyDescent="0.2">
      <c r="A80" s="16">
        <v>44021</v>
      </c>
      <c r="B80" s="17" t="s">
        <v>43</v>
      </c>
      <c r="C80" s="17" t="s">
        <v>635</v>
      </c>
      <c r="D80" s="24">
        <v>2</v>
      </c>
      <c r="E80" s="18">
        <v>0.25</v>
      </c>
      <c r="F80" s="18">
        <v>0.84027777777777779</v>
      </c>
      <c r="G80" s="17" t="s">
        <v>3</v>
      </c>
      <c r="H80" s="17">
        <v>602</v>
      </c>
      <c r="I80" s="17" t="s">
        <v>627</v>
      </c>
      <c r="J80" s="17">
        <f>INDEX('2.0-Tanks'!D:D, MATCH('2.0-Data'!G28,'2.0-Tanks'!A:A,0))</f>
        <v>9.5272986111110978</v>
      </c>
      <c r="K80" s="17">
        <v>24.074000000000002</v>
      </c>
      <c r="L80" s="19">
        <v>14.130119444444457</v>
      </c>
      <c r="M80" s="17" cm="1">
        <f t="array" ref="M80">INDEX('2.0-Temp'!E:E,MATCH(1,(G80='2.0-Temp'!B:B)*(F80='2.0-Temp'!A:A),0))</f>
        <v>6319.4516472222294</v>
      </c>
      <c r="N80" s="20">
        <v>30</v>
      </c>
      <c r="O80" s="20">
        <v>30</v>
      </c>
      <c r="P80" s="20">
        <v>30</v>
      </c>
      <c r="Q80" s="20">
        <v>335.98</v>
      </c>
      <c r="R80" s="20">
        <f t="shared" si="1"/>
        <v>11.199333333333334</v>
      </c>
      <c r="S80" s="17" t="s">
        <v>936</v>
      </c>
    </row>
    <row r="81" spans="1:19" s="17" customFormat="1" x14ac:dyDescent="0.2">
      <c r="A81" s="16">
        <v>44021</v>
      </c>
      <c r="B81" s="17" t="s">
        <v>43</v>
      </c>
      <c r="C81" s="17" t="s">
        <v>635</v>
      </c>
      <c r="D81" s="24">
        <v>2</v>
      </c>
      <c r="E81" s="18">
        <v>0.25</v>
      </c>
      <c r="F81" s="18">
        <v>0.83333333333333337</v>
      </c>
      <c r="G81" s="17" t="s">
        <v>0</v>
      </c>
      <c r="H81" s="17">
        <v>595</v>
      </c>
      <c r="I81" s="17" t="s">
        <v>620</v>
      </c>
      <c r="J81" s="17">
        <f>INDEX('2.0-Tanks'!D:D, MATCH('2.0-Data'!G21,'2.0-Tanks'!A:A,0))</f>
        <v>9.4652972222222065</v>
      </c>
      <c r="K81" s="17">
        <v>24.097999999999999</v>
      </c>
      <c r="L81" s="19">
        <v>14.390597222222224</v>
      </c>
      <c r="M81" s="17" cm="1">
        <f t="array" ref="M81">INDEX('2.0-Temp'!E:E,MATCH(1,(G81='2.0-Temp'!B:B)*(F81='2.0-Temp'!A:A),0))</f>
        <v>6335.9482638888894</v>
      </c>
      <c r="N81" s="20">
        <v>30</v>
      </c>
      <c r="O81" s="20">
        <v>30</v>
      </c>
      <c r="P81" s="20">
        <v>30</v>
      </c>
      <c r="Q81" s="20">
        <v>376.92</v>
      </c>
      <c r="R81" s="20">
        <f t="shared" si="1"/>
        <v>12.564</v>
      </c>
      <c r="S81" s="17" t="s">
        <v>936</v>
      </c>
    </row>
    <row r="82" spans="1:19" s="17" customFormat="1" x14ac:dyDescent="0.2">
      <c r="A82" s="16">
        <v>44021</v>
      </c>
      <c r="B82" s="17" t="s">
        <v>43</v>
      </c>
      <c r="C82" s="17" t="s">
        <v>635</v>
      </c>
      <c r="D82" s="24">
        <v>2</v>
      </c>
      <c r="E82" s="18">
        <v>0.25</v>
      </c>
      <c r="F82" s="18">
        <v>0.83333333333333337</v>
      </c>
      <c r="G82" s="17" t="s">
        <v>0</v>
      </c>
      <c r="H82" s="17">
        <v>596</v>
      </c>
      <c r="I82" s="17" t="s">
        <v>621</v>
      </c>
      <c r="J82" s="17">
        <f>INDEX('2.0-Tanks'!D:D, MATCH('2.0-Data'!G22,'2.0-Tanks'!A:A,0))</f>
        <v>9.9438805555555447</v>
      </c>
      <c r="K82" s="17">
        <v>24.097999999999999</v>
      </c>
      <c r="L82" s="19">
        <v>14.390597222222224</v>
      </c>
      <c r="M82" s="17" cm="1">
        <f t="array" ref="M82">INDEX('2.0-Temp'!E:E,MATCH(1,(G82='2.0-Temp'!B:B)*(F82='2.0-Temp'!A:A),0))</f>
        <v>6335.9482638888894</v>
      </c>
      <c r="N82" s="20">
        <v>30</v>
      </c>
      <c r="O82" s="20">
        <v>30</v>
      </c>
      <c r="P82" s="20">
        <v>30</v>
      </c>
      <c r="Q82" s="20">
        <v>321.48</v>
      </c>
      <c r="R82" s="20">
        <f t="shared" si="1"/>
        <v>10.716000000000001</v>
      </c>
      <c r="S82" s="17" t="s">
        <v>936</v>
      </c>
    </row>
    <row r="83" spans="1:19" s="17" customFormat="1" x14ac:dyDescent="0.2">
      <c r="A83" s="16">
        <v>44021</v>
      </c>
      <c r="B83" s="17" t="s">
        <v>43</v>
      </c>
      <c r="C83" s="17" t="s">
        <v>635</v>
      </c>
      <c r="D83" s="24">
        <v>2</v>
      </c>
      <c r="E83" s="18">
        <v>0.25</v>
      </c>
      <c r="F83" s="18">
        <v>0.83333333333333337</v>
      </c>
      <c r="G83" s="17" t="s">
        <v>0</v>
      </c>
      <c r="H83" s="17">
        <v>597</v>
      </c>
      <c r="I83" s="17" t="s">
        <v>622</v>
      </c>
      <c r="J83" s="17">
        <f>INDEX('2.0-Tanks'!D:D, MATCH('2.0-Data'!G23,'2.0-Tanks'!A:A,0))</f>
        <v>9.7074027777777747</v>
      </c>
      <c r="K83" s="17">
        <v>24.097999999999999</v>
      </c>
      <c r="L83" s="19">
        <v>14.390597222222224</v>
      </c>
      <c r="M83" s="17" cm="1">
        <f t="array" ref="M83">INDEX('2.0-Temp'!E:E,MATCH(1,(G83='2.0-Temp'!B:B)*(F83='2.0-Temp'!A:A),0))</f>
        <v>6335.9482638888894</v>
      </c>
      <c r="N83" s="20">
        <v>30</v>
      </c>
      <c r="O83" s="20">
        <v>30</v>
      </c>
      <c r="P83" s="20">
        <v>30</v>
      </c>
      <c r="Q83" s="20">
        <v>353.75</v>
      </c>
      <c r="R83" s="20">
        <f t="shared" si="1"/>
        <v>11.791666666666666</v>
      </c>
      <c r="S83" s="17" t="s">
        <v>936</v>
      </c>
    </row>
    <row r="84" spans="1:19" s="17" customFormat="1" x14ac:dyDescent="0.2">
      <c r="A84" s="16">
        <v>44033</v>
      </c>
      <c r="B84" s="17" t="s">
        <v>42</v>
      </c>
      <c r="C84" s="17" t="s">
        <v>633</v>
      </c>
      <c r="D84" s="24">
        <v>2</v>
      </c>
      <c r="E84" s="18">
        <v>0.25</v>
      </c>
      <c r="F84" s="18">
        <v>0.83333333333333337</v>
      </c>
      <c r="G84" s="17" t="s">
        <v>32</v>
      </c>
      <c r="H84" s="17">
        <v>741</v>
      </c>
      <c r="I84" s="17" t="s">
        <v>773</v>
      </c>
      <c r="J84" s="17">
        <f>INDEX('2.0-Tanks'!D:D, MATCH('2.0-Data'!G167,'2.0-Tanks'!A:A,0))</f>
        <v>9.5272986111110978</v>
      </c>
      <c r="K84" s="17">
        <v>24.195</v>
      </c>
      <c r="L84" s="19">
        <v>14.667701388888903</v>
      </c>
      <c r="M84" s="17" cm="1">
        <f t="array" ref="M84">INDEX('2.0-Temp'!E:E,MATCH(1,(G84='2.0-Temp'!B:B)*(F84='2.0-Temp'!A:A),0))</f>
        <v>6395.7817638888946</v>
      </c>
      <c r="N84" s="20">
        <v>30</v>
      </c>
      <c r="O84" s="20">
        <v>30</v>
      </c>
      <c r="P84" s="20">
        <v>30</v>
      </c>
      <c r="Q84" s="20">
        <v>566.76</v>
      </c>
      <c r="R84" s="20">
        <f t="shared" si="1"/>
        <v>18.891999999999999</v>
      </c>
      <c r="S84" s="17" t="s">
        <v>936</v>
      </c>
    </row>
    <row r="85" spans="1:19" s="17" customFormat="1" x14ac:dyDescent="0.2">
      <c r="A85" s="16">
        <v>44033</v>
      </c>
      <c r="B85" s="17" t="s">
        <v>42</v>
      </c>
      <c r="C85" s="17" t="s">
        <v>633</v>
      </c>
      <c r="D85" s="24">
        <v>2</v>
      </c>
      <c r="E85" s="18">
        <v>0.25</v>
      </c>
      <c r="F85" s="18">
        <v>0.83333333333333337</v>
      </c>
      <c r="G85" s="17" t="s">
        <v>32</v>
      </c>
      <c r="H85" s="17">
        <v>742</v>
      </c>
      <c r="I85" s="17" t="s">
        <v>920</v>
      </c>
      <c r="J85" s="17">
        <f>INDEX('2.0-Tanks'!D:D, MATCH('2.0-Data'!G168,'2.0-Tanks'!A:A,0))</f>
        <v>9.5272986111110978</v>
      </c>
      <c r="K85" s="17">
        <v>24.195</v>
      </c>
      <c r="L85" s="19">
        <v>14.667701388888903</v>
      </c>
      <c r="M85" s="17" cm="1">
        <f t="array" ref="M85">INDEX('2.0-Temp'!E:E,MATCH(1,(G85='2.0-Temp'!B:B)*(F85='2.0-Temp'!A:A),0))</f>
        <v>6395.7817638888946</v>
      </c>
      <c r="N85" s="20">
        <v>30</v>
      </c>
      <c r="O85" s="20">
        <v>30</v>
      </c>
      <c r="P85" s="20">
        <v>30</v>
      </c>
      <c r="Q85" s="20">
        <v>515.5</v>
      </c>
      <c r="R85" s="20">
        <f t="shared" si="1"/>
        <v>17.183333333333334</v>
      </c>
      <c r="S85" s="17" t="s">
        <v>936</v>
      </c>
    </row>
    <row r="86" spans="1:19" s="17" customFormat="1" x14ac:dyDescent="0.2">
      <c r="A86" s="16">
        <v>44033</v>
      </c>
      <c r="B86" s="17" t="s">
        <v>42</v>
      </c>
      <c r="C86" s="17" t="s">
        <v>633</v>
      </c>
      <c r="D86" s="24">
        <v>2</v>
      </c>
      <c r="E86" s="18">
        <v>0.25</v>
      </c>
      <c r="F86" s="18">
        <v>0.83333333333333337</v>
      </c>
      <c r="G86" s="17" t="s">
        <v>32</v>
      </c>
      <c r="H86" s="17">
        <v>743</v>
      </c>
      <c r="I86" s="17" t="s">
        <v>921</v>
      </c>
      <c r="J86" s="17">
        <f>INDEX('2.0-Tanks'!D:D, MATCH('2.0-Data'!G169,'2.0-Tanks'!A:A,0))</f>
        <v>9.5272986111110978</v>
      </c>
      <c r="K86" s="17">
        <v>24.195</v>
      </c>
      <c r="L86" s="19">
        <v>14.667701388888903</v>
      </c>
      <c r="M86" s="17" cm="1">
        <f t="array" ref="M86">INDEX('2.0-Temp'!E:E,MATCH(1,(G86='2.0-Temp'!B:B)*(F86='2.0-Temp'!A:A),0))</f>
        <v>6395.7817638888946</v>
      </c>
      <c r="N86" s="20">
        <v>30</v>
      </c>
      <c r="O86" s="20">
        <v>30</v>
      </c>
      <c r="P86" s="20">
        <v>30</v>
      </c>
      <c r="Q86" s="20">
        <v>450.17</v>
      </c>
      <c r="R86" s="20">
        <f t="shared" si="1"/>
        <v>15.005666666666666</v>
      </c>
      <c r="S86" s="17" t="s">
        <v>936</v>
      </c>
    </row>
    <row r="87" spans="1:19" s="17" customFormat="1" x14ac:dyDescent="0.2">
      <c r="A87" s="16">
        <v>44033</v>
      </c>
      <c r="B87" s="17" t="s">
        <v>42</v>
      </c>
      <c r="C87" s="17" t="s">
        <v>633</v>
      </c>
      <c r="D87" s="24">
        <v>2</v>
      </c>
      <c r="E87" s="18">
        <v>0.25</v>
      </c>
      <c r="F87" s="18">
        <v>0.83333333333333337</v>
      </c>
      <c r="G87" s="17" t="s">
        <v>32</v>
      </c>
      <c r="H87" s="17">
        <v>744</v>
      </c>
      <c r="I87" s="17" t="s">
        <v>922</v>
      </c>
      <c r="J87" s="17">
        <f>INDEX('2.0-Tanks'!D:D, MATCH('2.0-Data'!G170,'2.0-Tanks'!A:A,0))</f>
        <v>9.5272986111110978</v>
      </c>
      <c r="K87" s="17">
        <v>24.195</v>
      </c>
      <c r="L87" s="19">
        <v>14.667701388888903</v>
      </c>
      <c r="M87" s="17" cm="1">
        <f t="array" ref="M87">INDEX('2.0-Temp'!E:E,MATCH(1,(G87='2.0-Temp'!B:B)*(F87='2.0-Temp'!A:A),0))</f>
        <v>6395.7817638888946</v>
      </c>
      <c r="N87" s="20">
        <v>30</v>
      </c>
      <c r="O87" s="20">
        <v>30</v>
      </c>
      <c r="P87" s="20">
        <v>30</v>
      </c>
      <c r="Q87" s="20">
        <v>436.95</v>
      </c>
      <c r="R87" s="20">
        <f t="shared" si="1"/>
        <v>14.565</v>
      </c>
      <c r="S87" s="17" t="s">
        <v>936</v>
      </c>
    </row>
    <row r="88" spans="1:19" s="17" customFormat="1" x14ac:dyDescent="0.2">
      <c r="A88" s="16">
        <v>44033</v>
      </c>
      <c r="B88" s="17" t="s">
        <v>42</v>
      </c>
      <c r="C88" s="17" t="s">
        <v>633</v>
      </c>
      <c r="D88" s="24">
        <v>2</v>
      </c>
      <c r="E88" s="18">
        <v>0.25</v>
      </c>
      <c r="F88" s="18">
        <v>0.82291666666666663</v>
      </c>
      <c r="G88" s="17" t="s">
        <v>32</v>
      </c>
      <c r="H88" s="17">
        <v>738</v>
      </c>
      <c r="I88" s="17" t="s">
        <v>771</v>
      </c>
      <c r="J88" s="17">
        <f>INDEX('2.0-Tanks'!D:D, MATCH('2.0-Data'!G164,'2.0-Tanks'!A:A,0))</f>
        <v>9.7074027777777747</v>
      </c>
      <c r="K88" s="17">
        <v>24.219000000000001</v>
      </c>
      <c r="L88" s="19">
        <v>14.691701388888903</v>
      </c>
      <c r="M88" s="17" cm="1">
        <f t="array" ref="M88">INDEX('2.0-Temp'!E:E,MATCH(1,(G88='2.0-Temp'!B:B)*(F88='2.0-Temp'!A:A),0))</f>
        <v>6175.2142430555605</v>
      </c>
      <c r="N88" s="20">
        <v>30</v>
      </c>
      <c r="O88" s="20">
        <v>30</v>
      </c>
      <c r="P88" s="20">
        <v>30</v>
      </c>
      <c r="Q88" s="20">
        <v>350.96</v>
      </c>
      <c r="R88" s="20">
        <f t="shared" si="1"/>
        <v>11.698666666666666</v>
      </c>
      <c r="S88" s="17" t="s">
        <v>936</v>
      </c>
    </row>
    <row r="89" spans="1:19" s="17" customFormat="1" x14ac:dyDescent="0.2">
      <c r="A89" s="1">
        <v>44033</v>
      </c>
      <c r="B89" t="s">
        <v>42</v>
      </c>
      <c r="C89" t="s">
        <v>633</v>
      </c>
      <c r="D89" s="23">
        <v>2</v>
      </c>
      <c r="E89" s="2">
        <v>0.25</v>
      </c>
      <c r="F89" s="2">
        <v>0.83333333333333337</v>
      </c>
      <c r="G89" t="s">
        <v>31</v>
      </c>
      <c r="H89">
        <v>745</v>
      </c>
      <c r="I89" t="s">
        <v>775</v>
      </c>
      <c r="J89">
        <f>INDEX('2.0-Tanks'!D:D, MATCH('2.0-Data'!G171,'2.0-Tanks'!A:A,0))</f>
        <v>9.7074027777777747</v>
      </c>
      <c r="K89">
        <v>24.242999999999999</v>
      </c>
      <c r="L89" s="3">
        <v>14.794466666666684</v>
      </c>
      <c r="M89" s="17" cm="1">
        <f t="array" ref="M89">INDEX('2.0-Temp'!E:E,MATCH(1,(G89='2.0-Temp'!B:B)*(F89='2.0-Temp'!A:A),0))</f>
        <v>6498.1465333333454</v>
      </c>
      <c r="N89" s="4">
        <v>30</v>
      </c>
      <c r="O89" s="4">
        <v>30</v>
      </c>
      <c r="P89" s="4">
        <v>30</v>
      </c>
      <c r="Q89" s="4">
        <v>387.98</v>
      </c>
      <c r="R89" s="4">
        <f t="shared" si="1"/>
        <v>12.932666666666668</v>
      </c>
      <c r="S89" s="17" t="s">
        <v>936</v>
      </c>
    </row>
    <row r="90" spans="1:19" s="17" customFormat="1" x14ac:dyDescent="0.2">
      <c r="A90" s="1">
        <v>44033</v>
      </c>
      <c r="B90" t="s">
        <v>42</v>
      </c>
      <c r="C90" t="s">
        <v>633</v>
      </c>
      <c r="D90" s="23">
        <v>2</v>
      </c>
      <c r="E90" s="2">
        <v>0.25</v>
      </c>
      <c r="F90" s="2">
        <v>0.83333333333333337</v>
      </c>
      <c r="G90" t="s">
        <v>31</v>
      </c>
      <c r="H90">
        <v>746</v>
      </c>
      <c r="I90" t="s">
        <v>776</v>
      </c>
      <c r="J90">
        <f>INDEX('2.0-Tanks'!D:D, MATCH('2.0-Data'!G172,'2.0-Tanks'!A:A,0))</f>
        <v>9.7074027777777747</v>
      </c>
      <c r="K90">
        <v>24.242999999999999</v>
      </c>
      <c r="L90" s="3">
        <v>14.794466666666684</v>
      </c>
      <c r="M90" s="17" cm="1">
        <f t="array" ref="M90">INDEX('2.0-Temp'!E:E,MATCH(1,(G90='2.0-Temp'!B:B)*(F90='2.0-Temp'!A:A),0))</f>
        <v>6498.1465333333454</v>
      </c>
      <c r="N90" s="4">
        <v>30</v>
      </c>
      <c r="O90" s="4">
        <v>30</v>
      </c>
      <c r="P90" s="4">
        <v>30</v>
      </c>
      <c r="Q90" s="4">
        <v>524.54</v>
      </c>
      <c r="R90" s="4">
        <f t="shared" ref="R90:R153" si="2">Q90/AVERAGE(N90:P90)</f>
        <v>17.484666666666666</v>
      </c>
      <c r="S90" s="17" t="s">
        <v>936</v>
      </c>
    </row>
    <row r="91" spans="1:19" s="17" customFormat="1" x14ac:dyDescent="0.2">
      <c r="A91" s="1">
        <v>44033</v>
      </c>
      <c r="B91" t="s">
        <v>42</v>
      </c>
      <c r="C91" t="s">
        <v>633</v>
      </c>
      <c r="D91" s="23">
        <v>2</v>
      </c>
      <c r="E91" s="2">
        <v>0.25</v>
      </c>
      <c r="F91" s="2">
        <v>0.83333333333333337</v>
      </c>
      <c r="G91" t="s">
        <v>31</v>
      </c>
      <c r="H91">
        <v>747</v>
      </c>
      <c r="I91" t="s">
        <v>777</v>
      </c>
      <c r="J91">
        <f>INDEX('2.0-Tanks'!D:D, MATCH('2.0-Data'!G173,'2.0-Tanks'!A:A,0))</f>
        <v>9.4652972222222065</v>
      </c>
      <c r="K91">
        <v>24.242999999999999</v>
      </c>
      <c r="L91" s="3">
        <v>14.794466666666684</v>
      </c>
      <c r="M91" s="17" cm="1">
        <f t="array" ref="M91">INDEX('2.0-Temp'!E:E,MATCH(1,(G91='2.0-Temp'!B:B)*(F91='2.0-Temp'!A:A),0))</f>
        <v>6498.1465333333454</v>
      </c>
      <c r="N91" s="4">
        <v>30</v>
      </c>
      <c r="O91" s="4">
        <v>30</v>
      </c>
      <c r="P91" s="4">
        <v>30</v>
      </c>
      <c r="Q91" s="4">
        <v>428.26</v>
      </c>
      <c r="R91" s="4">
        <f t="shared" si="2"/>
        <v>14.275333333333332</v>
      </c>
      <c r="S91" s="17" t="s">
        <v>936</v>
      </c>
    </row>
    <row r="92" spans="1:19" s="17" customFormat="1" x14ac:dyDescent="0.2">
      <c r="A92" s="1">
        <v>44033</v>
      </c>
      <c r="B92" t="s">
        <v>42</v>
      </c>
      <c r="C92" t="s">
        <v>633</v>
      </c>
      <c r="D92" s="23">
        <v>2</v>
      </c>
      <c r="E92" s="2">
        <v>0.25</v>
      </c>
      <c r="F92" s="2">
        <v>0.83333333333333337</v>
      </c>
      <c r="G92" t="s">
        <v>31</v>
      </c>
      <c r="H92">
        <v>748</v>
      </c>
      <c r="I92" t="s">
        <v>778</v>
      </c>
      <c r="J92">
        <f>INDEX('2.0-Tanks'!D:D, MATCH('2.0-Data'!G174,'2.0-Tanks'!A:A,0))</f>
        <v>9.4652972222222065</v>
      </c>
      <c r="K92">
        <v>24.242999999999999</v>
      </c>
      <c r="L92" s="3">
        <v>14.794466666666684</v>
      </c>
      <c r="M92" s="17" cm="1">
        <f t="array" ref="M92">INDEX('2.0-Temp'!E:E,MATCH(1,(G92='2.0-Temp'!B:B)*(F92='2.0-Temp'!A:A),0))</f>
        <v>6498.1465333333454</v>
      </c>
      <c r="N92" s="4">
        <v>30</v>
      </c>
      <c r="O92" s="4">
        <v>30</v>
      </c>
      <c r="P92" s="4">
        <v>30</v>
      </c>
      <c r="Q92" s="4">
        <v>416.73</v>
      </c>
      <c r="R92" s="4">
        <f t="shared" si="2"/>
        <v>13.891</v>
      </c>
      <c r="S92" s="17" t="s">
        <v>936</v>
      </c>
    </row>
    <row r="93" spans="1:19" s="17" customFormat="1" x14ac:dyDescent="0.2">
      <c r="A93" s="1">
        <v>44033</v>
      </c>
      <c r="B93" t="s">
        <v>42</v>
      </c>
      <c r="C93" t="s">
        <v>634</v>
      </c>
      <c r="D93" s="23">
        <v>2</v>
      </c>
      <c r="E93" s="2">
        <v>0.25</v>
      </c>
      <c r="F93" s="2">
        <v>0.83333333333333337</v>
      </c>
      <c r="G93" t="s">
        <v>34</v>
      </c>
      <c r="H93">
        <v>749</v>
      </c>
      <c r="I93" t="s">
        <v>779</v>
      </c>
      <c r="J93">
        <f>INDEX('2.0-Tanks'!D:D, MATCH('2.0-Data'!G175,'2.0-Tanks'!A:A,0))</f>
        <v>9.7074027777777747</v>
      </c>
      <c r="K93">
        <v>24.242999999999999</v>
      </c>
      <c r="L93" s="3">
        <v>14.547863888888887</v>
      </c>
      <c r="M93" s="17" cm="1">
        <f t="array" ref="M93">INDEX('2.0-Temp'!E:E,MATCH(1,(G93='2.0-Temp'!B:B)*(F93='2.0-Temp'!A:A),0))</f>
        <v>6291.5690750000012</v>
      </c>
      <c r="N93" s="4">
        <v>30</v>
      </c>
      <c r="O93" s="4">
        <v>30</v>
      </c>
      <c r="P93" s="4">
        <v>30</v>
      </c>
      <c r="Q93" s="4">
        <v>354.58</v>
      </c>
      <c r="R93" s="4">
        <f t="shared" si="2"/>
        <v>11.819333333333333</v>
      </c>
      <c r="S93" s="17" t="s">
        <v>936</v>
      </c>
    </row>
    <row r="94" spans="1:19" s="17" customFormat="1" x14ac:dyDescent="0.2">
      <c r="A94" s="1">
        <v>44033</v>
      </c>
      <c r="B94" t="s">
        <v>42</v>
      </c>
      <c r="C94" t="s">
        <v>634</v>
      </c>
      <c r="D94" s="23">
        <v>2</v>
      </c>
      <c r="E94" s="2">
        <v>0.25</v>
      </c>
      <c r="F94" s="2">
        <v>0.83333333333333337</v>
      </c>
      <c r="G94" t="s">
        <v>34</v>
      </c>
      <c r="H94">
        <v>750</v>
      </c>
      <c r="I94" t="s">
        <v>780</v>
      </c>
      <c r="J94">
        <f>INDEX('2.0-Tanks'!D:D, MATCH('2.0-Data'!G176,'2.0-Tanks'!A:A,0))</f>
        <v>9.7074027777777747</v>
      </c>
      <c r="K94">
        <v>24.242999999999999</v>
      </c>
      <c r="L94" s="3">
        <v>14.547863888888887</v>
      </c>
      <c r="M94" s="17" cm="1">
        <f t="array" ref="M94">INDEX('2.0-Temp'!E:E,MATCH(1,(G94='2.0-Temp'!B:B)*(F94='2.0-Temp'!A:A),0))</f>
        <v>6291.5690750000012</v>
      </c>
      <c r="N94" s="4">
        <v>30</v>
      </c>
      <c r="O94" s="4">
        <v>30</v>
      </c>
      <c r="P94" s="4">
        <v>30</v>
      </c>
      <c r="Q94" s="4">
        <v>385.8</v>
      </c>
      <c r="R94" s="4">
        <f t="shared" si="2"/>
        <v>12.860000000000001</v>
      </c>
      <c r="S94" s="17" t="s">
        <v>936</v>
      </c>
    </row>
    <row r="95" spans="1:19" s="17" customFormat="1" x14ac:dyDescent="0.2">
      <c r="A95" s="1">
        <v>44033</v>
      </c>
      <c r="B95" t="s">
        <v>42</v>
      </c>
      <c r="C95" t="s">
        <v>634</v>
      </c>
      <c r="D95" s="23">
        <v>2</v>
      </c>
      <c r="E95" s="2">
        <v>0.25</v>
      </c>
      <c r="F95" s="2">
        <v>0.83333333333333337</v>
      </c>
      <c r="G95" t="s">
        <v>34</v>
      </c>
      <c r="H95">
        <v>751</v>
      </c>
      <c r="I95" t="s">
        <v>781</v>
      </c>
      <c r="J95">
        <f>INDEX('2.0-Tanks'!D:D, MATCH('2.0-Data'!G177,'2.0-Tanks'!A:A,0))</f>
        <v>9.6951361111111112</v>
      </c>
      <c r="K95">
        <v>24.242999999999999</v>
      </c>
      <c r="L95" s="3">
        <v>14.547863888888887</v>
      </c>
      <c r="M95" s="17" cm="1">
        <f t="array" ref="M95">INDEX('2.0-Temp'!E:E,MATCH(1,(G95='2.0-Temp'!B:B)*(F95='2.0-Temp'!A:A),0))</f>
        <v>6291.5690750000012</v>
      </c>
      <c r="N95" s="4">
        <v>30</v>
      </c>
      <c r="O95" s="4">
        <v>30</v>
      </c>
      <c r="P95" s="4">
        <v>30</v>
      </c>
      <c r="Q95" s="4">
        <v>402.09</v>
      </c>
      <c r="R95" s="4">
        <f t="shared" si="2"/>
        <v>13.402999999999999</v>
      </c>
      <c r="S95" s="17" t="s">
        <v>936</v>
      </c>
    </row>
    <row r="96" spans="1:19" s="17" customFormat="1" x14ac:dyDescent="0.2">
      <c r="A96" s="1">
        <v>44033</v>
      </c>
      <c r="B96" t="s">
        <v>42</v>
      </c>
      <c r="C96" t="s">
        <v>634</v>
      </c>
      <c r="D96" s="23">
        <v>2</v>
      </c>
      <c r="E96" s="2">
        <v>0.25</v>
      </c>
      <c r="F96" s="2">
        <v>0.83333333333333337</v>
      </c>
      <c r="G96" t="s">
        <v>33</v>
      </c>
      <c r="H96">
        <v>752</v>
      </c>
      <c r="I96" t="s">
        <v>782</v>
      </c>
      <c r="J96">
        <f>INDEX('2.0-Tanks'!D:D, MATCH('2.0-Data'!G178,'2.0-Tanks'!A:A,0))</f>
        <v>9.6951361111111112</v>
      </c>
      <c r="K96">
        <v>24.242999999999999</v>
      </c>
      <c r="L96" s="3">
        <v>14.777702777777792</v>
      </c>
      <c r="M96" s="17" cm="1">
        <f t="array" ref="M96">INDEX('2.0-Temp'!E:E,MATCH(1,(G96='2.0-Temp'!B:B)*(F96='2.0-Temp'!A:A),0))</f>
        <v>6492.3216305555652</v>
      </c>
      <c r="N96" s="4">
        <v>30</v>
      </c>
      <c r="O96" s="4">
        <v>30</v>
      </c>
      <c r="P96" s="4">
        <v>30</v>
      </c>
      <c r="Q96" s="4">
        <v>472.24</v>
      </c>
      <c r="R96" s="4">
        <f t="shared" si="2"/>
        <v>15.741333333333333</v>
      </c>
      <c r="S96" s="17" t="s">
        <v>936</v>
      </c>
    </row>
    <row r="97" spans="1:19" s="17" customFormat="1" x14ac:dyDescent="0.2">
      <c r="A97" s="1">
        <v>44033</v>
      </c>
      <c r="B97" t="s">
        <v>42</v>
      </c>
      <c r="C97" t="s">
        <v>634</v>
      </c>
      <c r="D97" s="23">
        <v>2</v>
      </c>
      <c r="E97" s="2">
        <v>0.25</v>
      </c>
      <c r="F97" s="2">
        <v>0.83333333333333337</v>
      </c>
      <c r="G97" t="s">
        <v>33</v>
      </c>
      <c r="H97">
        <v>753</v>
      </c>
      <c r="I97" t="s">
        <v>783</v>
      </c>
      <c r="J97">
        <f>INDEX('2.0-Tanks'!D:D, MATCH('2.0-Data'!G179,'2.0-Tanks'!A:A,0))</f>
        <v>9.5272986111110978</v>
      </c>
      <c r="K97">
        <v>24.242999999999999</v>
      </c>
      <c r="L97" s="3">
        <v>14.777702777777792</v>
      </c>
      <c r="M97" s="17" cm="1">
        <f t="array" ref="M97">INDEX('2.0-Temp'!E:E,MATCH(1,(G97='2.0-Temp'!B:B)*(F97='2.0-Temp'!A:A),0))</f>
        <v>6492.3216305555652</v>
      </c>
      <c r="N97" s="4">
        <v>30</v>
      </c>
      <c r="O97" s="4">
        <v>30</v>
      </c>
      <c r="P97" s="4">
        <v>30</v>
      </c>
      <c r="Q97" s="4">
        <v>493.41</v>
      </c>
      <c r="R97" s="4">
        <f t="shared" si="2"/>
        <v>16.446999999999999</v>
      </c>
      <c r="S97" s="17" t="s">
        <v>936</v>
      </c>
    </row>
    <row r="98" spans="1:19" s="17" customFormat="1" x14ac:dyDescent="0.2">
      <c r="A98" s="1">
        <v>44033</v>
      </c>
      <c r="B98" t="s">
        <v>42</v>
      </c>
      <c r="C98" t="s">
        <v>634</v>
      </c>
      <c r="D98" s="23">
        <v>2</v>
      </c>
      <c r="E98" s="2">
        <v>0.25</v>
      </c>
      <c r="F98" s="2">
        <v>0.83333333333333337</v>
      </c>
      <c r="G98" t="s">
        <v>33</v>
      </c>
      <c r="H98">
        <v>754</v>
      </c>
      <c r="I98" t="s">
        <v>784</v>
      </c>
      <c r="J98">
        <f>INDEX('2.0-Tanks'!D:D, MATCH('2.0-Data'!G180,'2.0-Tanks'!A:A,0))</f>
        <v>9.5272986111110978</v>
      </c>
      <c r="K98">
        <v>24.242999999999999</v>
      </c>
      <c r="L98" s="3">
        <v>14.777702777777792</v>
      </c>
      <c r="M98" s="17" cm="1">
        <f t="array" ref="M98">INDEX('2.0-Temp'!E:E,MATCH(1,(G98='2.0-Temp'!B:B)*(F98='2.0-Temp'!A:A),0))</f>
        <v>6492.3216305555652</v>
      </c>
      <c r="N98" s="4">
        <v>30</v>
      </c>
      <c r="O98" s="4">
        <v>30</v>
      </c>
      <c r="P98" s="4">
        <v>30</v>
      </c>
      <c r="Q98" s="4">
        <v>489.6</v>
      </c>
      <c r="R98" s="4">
        <f t="shared" si="2"/>
        <v>16.32</v>
      </c>
      <c r="S98" s="17" t="s">
        <v>936</v>
      </c>
    </row>
    <row r="99" spans="1:19" s="17" customFormat="1" x14ac:dyDescent="0.2">
      <c r="A99" s="1">
        <v>44033</v>
      </c>
      <c r="B99" t="s">
        <v>42</v>
      </c>
      <c r="C99" t="s">
        <v>633</v>
      </c>
      <c r="D99" s="23">
        <v>2</v>
      </c>
      <c r="E99" s="2">
        <v>0.25</v>
      </c>
      <c r="F99" s="2">
        <v>0.82291666666666663</v>
      </c>
      <c r="G99" t="s">
        <v>31</v>
      </c>
      <c r="H99">
        <v>739</v>
      </c>
      <c r="I99" t="s">
        <v>769</v>
      </c>
      <c r="J99">
        <f>INDEX('2.0-Tanks'!D:D, MATCH('2.0-Data'!G165,'2.0-Tanks'!A:A,0))</f>
        <v>9.5272986111110978</v>
      </c>
      <c r="K99">
        <v>24.291</v>
      </c>
      <c r="L99" s="3">
        <v>14.842466666666686</v>
      </c>
      <c r="M99" s="17" cm="1">
        <f t="array" ref="M99">INDEX('2.0-Temp'!E:E,MATCH(1,(G99='2.0-Temp'!B:B)*(F99='2.0-Temp'!A:A),0))</f>
        <v>6275.4855333333444</v>
      </c>
      <c r="N99" s="4">
        <v>30</v>
      </c>
      <c r="O99" s="4">
        <v>30</v>
      </c>
      <c r="P99" s="4">
        <v>30</v>
      </c>
      <c r="Q99" s="4">
        <v>470.64</v>
      </c>
      <c r="R99" s="4">
        <f t="shared" si="2"/>
        <v>15.687999999999999</v>
      </c>
      <c r="S99" s="17" t="s">
        <v>936</v>
      </c>
    </row>
    <row r="100" spans="1:19" s="17" customFormat="1" x14ac:dyDescent="0.2">
      <c r="A100" s="1">
        <v>44033</v>
      </c>
      <c r="B100" t="s">
        <v>42</v>
      </c>
      <c r="C100" t="s">
        <v>634</v>
      </c>
      <c r="D100" s="23">
        <v>2</v>
      </c>
      <c r="E100" s="2">
        <v>0.25</v>
      </c>
      <c r="F100" s="2">
        <v>0.82291666666666663</v>
      </c>
      <c r="G100" t="s">
        <v>33</v>
      </c>
      <c r="H100">
        <v>740</v>
      </c>
      <c r="I100" t="s">
        <v>770</v>
      </c>
      <c r="J100">
        <f>INDEX('2.0-Tanks'!D:D, MATCH('2.0-Data'!G166,'2.0-Tanks'!A:A,0))</f>
        <v>9.5272986111110978</v>
      </c>
      <c r="K100">
        <v>24.291</v>
      </c>
      <c r="L100" s="3">
        <v>14.825702777777794</v>
      </c>
      <c r="M100" s="17" cm="1">
        <f t="array" ref="M100">INDEX('2.0-Temp'!E:E,MATCH(1,(G100='2.0-Temp'!B:B)*(F100='2.0-Temp'!A:A),0))</f>
        <v>6269.8400888889</v>
      </c>
      <c r="N100" s="4">
        <v>30</v>
      </c>
      <c r="O100" s="4">
        <v>30</v>
      </c>
      <c r="P100" s="4">
        <v>30</v>
      </c>
      <c r="Q100" s="4">
        <v>516.70000000000005</v>
      </c>
      <c r="R100" s="4">
        <f t="shared" si="2"/>
        <v>17.223333333333336</v>
      </c>
      <c r="S100" s="17" t="s">
        <v>936</v>
      </c>
    </row>
    <row r="101" spans="1:19" s="17" customFormat="1" x14ac:dyDescent="0.2">
      <c r="A101" s="16">
        <v>44021</v>
      </c>
      <c r="B101" s="17" t="s">
        <v>43</v>
      </c>
      <c r="C101" s="17" t="s">
        <v>635</v>
      </c>
      <c r="D101" s="24">
        <v>2</v>
      </c>
      <c r="E101" s="18">
        <v>0.25</v>
      </c>
      <c r="F101" s="18">
        <v>0.86111111111111116</v>
      </c>
      <c r="G101" s="17" t="s">
        <v>3</v>
      </c>
      <c r="H101" s="17">
        <v>612</v>
      </c>
      <c r="I101" s="17" t="s">
        <v>643</v>
      </c>
      <c r="J101" s="17">
        <f>INDEX('2.0-Tanks'!D:D, MATCH('2.0-Data'!G38,'2.0-Tanks'!A:A,0))</f>
        <v>9.4485333333333141</v>
      </c>
      <c r="K101" s="17">
        <v>24.315000000000001</v>
      </c>
      <c r="L101" s="19">
        <v>14.371119444444457</v>
      </c>
      <c r="M101" s="17" cm="1">
        <f t="array" ref="M101">INDEX('2.0-Temp'!E:E,MATCH(1,(G101='2.0-Temp'!B:B)*(F101='2.0-Temp'!A:A),0))</f>
        <v>6769.4562305555619</v>
      </c>
      <c r="N101" s="20">
        <v>30</v>
      </c>
      <c r="O101" s="20">
        <v>30</v>
      </c>
      <c r="P101" s="20">
        <v>30</v>
      </c>
      <c r="Q101" s="20">
        <v>411.86</v>
      </c>
      <c r="R101" s="20">
        <f t="shared" si="2"/>
        <v>13.728666666666667</v>
      </c>
      <c r="S101" s="17" t="s">
        <v>936</v>
      </c>
    </row>
    <row r="102" spans="1:19" s="17" customFormat="1" x14ac:dyDescent="0.2">
      <c r="A102" s="16">
        <v>44021</v>
      </c>
      <c r="B102" s="17" t="s">
        <v>43</v>
      </c>
      <c r="C102" s="17" t="s">
        <v>635</v>
      </c>
      <c r="D102" s="24">
        <v>2</v>
      </c>
      <c r="E102" s="18">
        <v>0.25</v>
      </c>
      <c r="F102" s="18">
        <v>0.86111111111111116</v>
      </c>
      <c r="G102" s="17" t="s">
        <v>3</v>
      </c>
      <c r="H102" s="17">
        <v>613</v>
      </c>
      <c r="I102" s="17" t="s">
        <v>644</v>
      </c>
      <c r="J102" s="17">
        <f>INDEX('2.0-Tanks'!D:D, MATCH('2.0-Data'!G39,'2.0-Tanks'!A:A,0))</f>
        <v>9.4485333333333141</v>
      </c>
      <c r="K102" s="17">
        <v>24.315000000000001</v>
      </c>
      <c r="L102" s="19">
        <v>14.371119444444457</v>
      </c>
      <c r="M102" s="17" cm="1">
        <f t="array" ref="M102">INDEX('2.0-Temp'!E:E,MATCH(1,(G102='2.0-Temp'!B:B)*(F102='2.0-Temp'!A:A),0))</f>
        <v>6769.4562305555619</v>
      </c>
      <c r="N102" s="20">
        <v>30</v>
      </c>
      <c r="O102" s="20">
        <v>30</v>
      </c>
      <c r="P102" s="20">
        <v>30</v>
      </c>
      <c r="Q102" s="20">
        <v>400.9</v>
      </c>
      <c r="R102" s="20">
        <f t="shared" si="2"/>
        <v>13.363333333333333</v>
      </c>
      <c r="S102" s="17" t="s">
        <v>936</v>
      </c>
    </row>
    <row r="103" spans="1:19" s="17" customFormat="1" x14ac:dyDescent="0.2">
      <c r="A103" s="16">
        <v>44021</v>
      </c>
      <c r="B103" s="17" t="s">
        <v>43</v>
      </c>
      <c r="C103" s="17" t="s">
        <v>635</v>
      </c>
      <c r="D103" s="24">
        <v>2</v>
      </c>
      <c r="E103" s="18">
        <v>0.25</v>
      </c>
      <c r="F103" s="18">
        <v>0.86111111111111116</v>
      </c>
      <c r="G103" s="17" t="s">
        <v>3</v>
      </c>
      <c r="H103" s="17">
        <v>614</v>
      </c>
      <c r="I103" s="17" t="s">
        <v>645</v>
      </c>
      <c r="J103" s="17">
        <f>INDEX('2.0-Tanks'!D:D, MATCH('2.0-Data'!G40,'2.0-Tanks'!A:A,0))</f>
        <v>9.6951361111111112</v>
      </c>
      <c r="K103" s="17">
        <v>24.315000000000001</v>
      </c>
      <c r="L103" s="19">
        <v>14.371119444444457</v>
      </c>
      <c r="M103" s="17" cm="1">
        <f t="array" ref="M103">INDEX('2.0-Temp'!E:E,MATCH(1,(G103='2.0-Temp'!B:B)*(F103='2.0-Temp'!A:A),0))</f>
        <v>6769.4562305555619</v>
      </c>
      <c r="N103" s="20">
        <v>30</v>
      </c>
      <c r="O103" s="20">
        <v>30</v>
      </c>
      <c r="P103" s="20">
        <v>30</v>
      </c>
      <c r="Q103" s="20">
        <v>352.73</v>
      </c>
      <c r="R103" s="20">
        <f t="shared" si="2"/>
        <v>11.757666666666667</v>
      </c>
      <c r="S103" s="17" t="s">
        <v>936</v>
      </c>
    </row>
    <row r="104" spans="1:19" s="17" customFormat="1" x14ac:dyDescent="0.2">
      <c r="A104" s="1">
        <v>44033</v>
      </c>
      <c r="B104" t="s">
        <v>42</v>
      </c>
      <c r="C104" t="s">
        <v>633</v>
      </c>
      <c r="D104" s="23">
        <v>2</v>
      </c>
      <c r="E104" s="2">
        <v>0.25</v>
      </c>
      <c r="F104" s="2">
        <v>0.85416666666666663</v>
      </c>
      <c r="G104" t="s">
        <v>32</v>
      </c>
      <c r="H104">
        <v>765</v>
      </c>
      <c r="I104" t="s">
        <v>792</v>
      </c>
      <c r="J104">
        <f>INDEX('2.0-Tanks'!D:D, MATCH('2.0-Data'!G191,'2.0-Tanks'!A:A,0))</f>
        <v>9.4485333333333141</v>
      </c>
      <c r="K104">
        <v>24.556999999999999</v>
      </c>
      <c r="L104" s="3">
        <v>15.029701388888901</v>
      </c>
      <c r="M104" s="17" cm="1">
        <f t="array" ref="M104">INDEX('2.0-Temp'!E:E,MATCH(1,(G104='2.0-Temp'!B:B)*(F104='2.0-Temp'!A:A),0))</f>
        <v>6846.9288055555617</v>
      </c>
      <c r="N104" s="4">
        <v>30</v>
      </c>
      <c r="O104" s="4">
        <v>30</v>
      </c>
      <c r="P104" s="4">
        <v>30</v>
      </c>
      <c r="Q104" s="4">
        <v>537.12</v>
      </c>
      <c r="R104" s="4">
        <f t="shared" si="2"/>
        <v>17.904</v>
      </c>
      <c r="S104" s="17" t="s">
        <v>936</v>
      </c>
    </row>
    <row r="105" spans="1:19" s="17" customFormat="1" x14ac:dyDescent="0.2">
      <c r="A105" s="1">
        <v>44033</v>
      </c>
      <c r="B105" t="s">
        <v>42</v>
      </c>
      <c r="C105" t="s">
        <v>633</v>
      </c>
      <c r="D105" s="23">
        <v>2</v>
      </c>
      <c r="E105" s="2">
        <v>0.25</v>
      </c>
      <c r="F105" s="2">
        <v>0.85416666666666663</v>
      </c>
      <c r="G105" t="s">
        <v>32</v>
      </c>
      <c r="H105">
        <v>766</v>
      </c>
      <c r="I105" t="s">
        <v>793</v>
      </c>
      <c r="J105">
        <f>INDEX('2.0-Tanks'!D:D, MATCH('2.0-Data'!G192,'2.0-Tanks'!A:A,0))</f>
        <v>9.4485333333333141</v>
      </c>
      <c r="K105">
        <v>24.556999999999999</v>
      </c>
      <c r="L105" s="3">
        <v>15.029701388888901</v>
      </c>
      <c r="M105" s="17" cm="1">
        <f t="array" ref="M105">INDEX('2.0-Temp'!E:E,MATCH(1,(G105='2.0-Temp'!B:B)*(F105='2.0-Temp'!A:A),0))</f>
        <v>6846.9288055555617</v>
      </c>
      <c r="N105" s="4">
        <v>30</v>
      </c>
      <c r="O105" s="4">
        <v>30</v>
      </c>
      <c r="P105" s="4">
        <v>30</v>
      </c>
      <c r="Q105" s="4">
        <v>359.13</v>
      </c>
      <c r="R105" s="4">
        <f t="shared" si="2"/>
        <v>11.971</v>
      </c>
      <c r="S105" s="17" t="s">
        <v>936</v>
      </c>
    </row>
    <row r="106" spans="1:19" s="17" customFormat="1" x14ac:dyDescent="0.2">
      <c r="A106" s="1">
        <v>44033</v>
      </c>
      <c r="B106" t="s">
        <v>42</v>
      </c>
      <c r="C106" t="s">
        <v>633</v>
      </c>
      <c r="D106" s="23">
        <v>2</v>
      </c>
      <c r="E106" s="2">
        <v>0.25</v>
      </c>
      <c r="F106" s="2">
        <v>0.85416666666666663</v>
      </c>
      <c r="G106" t="s">
        <v>32</v>
      </c>
      <c r="H106">
        <v>767</v>
      </c>
      <c r="I106" t="s">
        <v>794</v>
      </c>
      <c r="J106">
        <f>INDEX('2.0-Tanks'!D:D, MATCH('2.0-Data'!G193,'2.0-Tanks'!A:A,0))</f>
        <v>9.4485333333333141</v>
      </c>
      <c r="K106">
        <v>24.556999999999999</v>
      </c>
      <c r="L106" s="3">
        <v>15.029701388888901</v>
      </c>
      <c r="M106" s="17" cm="1">
        <f t="array" ref="M106">INDEX('2.0-Temp'!E:E,MATCH(1,(G106='2.0-Temp'!B:B)*(F106='2.0-Temp'!A:A),0))</f>
        <v>6846.9288055555617</v>
      </c>
      <c r="N106" s="4">
        <v>30</v>
      </c>
      <c r="O106" s="4">
        <v>30</v>
      </c>
      <c r="P106" s="4">
        <v>30</v>
      </c>
      <c r="Q106" s="4">
        <v>447.69</v>
      </c>
      <c r="R106" s="4">
        <f t="shared" si="2"/>
        <v>14.923</v>
      </c>
      <c r="S106" s="17" t="s">
        <v>936</v>
      </c>
    </row>
    <row r="107" spans="1:19" s="17" customFormat="1" x14ac:dyDescent="0.2">
      <c r="A107" s="1">
        <v>44033</v>
      </c>
      <c r="B107" t="s">
        <v>42</v>
      </c>
      <c r="C107" t="s">
        <v>633</v>
      </c>
      <c r="D107" s="23">
        <v>2</v>
      </c>
      <c r="E107" s="2">
        <v>0.25</v>
      </c>
      <c r="F107" s="2">
        <v>0.85416666666666663</v>
      </c>
      <c r="G107" t="s">
        <v>32</v>
      </c>
      <c r="H107">
        <v>768</v>
      </c>
      <c r="I107" t="s">
        <v>795</v>
      </c>
      <c r="J107">
        <f>INDEX('2.0-Tanks'!D:D, MATCH('2.0-Data'!G194,'2.0-Tanks'!A:A,0))</f>
        <v>9.4485333333333141</v>
      </c>
      <c r="K107">
        <v>24.556999999999999</v>
      </c>
      <c r="L107" s="3">
        <v>15.029701388888901</v>
      </c>
      <c r="M107" s="17" cm="1">
        <f t="array" ref="M107">INDEX('2.0-Temp'!E:E,MATCH(1,(G107='2.0-Temp'!B:B)*(F107='2.0-Temp'!A:A),0))</f>
        <v>6846.9288055555617</v>
      </c>
      <c r="N107" s="4">
        <v>30</v>
      </c>
      <c r="O107" s="4">
        <v>30</v>
      </c>
      <c r="P107" s="4">
        <v>30</v>
      </c>
      <c r="Q107" s="4">
        <v>538.66999999999996</v>
      </c>
      <c r="R107" s="4">
        <f t="shared" si="2"/>
        <v>17.955666666666666</v>
      </c>
      <c r="S107" s="17" t="s">
        <v>936</v>
      </c>
    </row>
    <row r="108" spans="1:19" s="17" customFormat="1" x14ac:dyDescent="0.2">
      <c r="A108" s="1">
        <v>44033</v>
      </c>
      <c r="B108" t="s">
        <v>42</v>
      </c>
      <c r="C108" t="s">
        <v>634</v>
      </c>
      <c r="D108" s="23">
        <v>2</v>
      </c>
      <c r="E108" s="2">
        <v>0.25</v>
      </c>
      <c r="F108" s="2">
        <v>0.85416666666666663</v>
      </c>
      <c r="G108" t="s">
        <v>33</v>
      </c>
      <c r="H108">
        <v>774</v>
      </c>
      <c r="I108" t="s">
        <v>801</v>
      </c>
      <c r="J108">
        <f>INDEX('2.0-Tanks'!D:D, MATCH('2.0-Data'!G200,'2.0-Tanks'!A:A,0))</f>
        <v>9.6951361111111112</v>
      </c>
      <c r="K108">
        <v>24.581</v>
      </c>
      <c r="L108" s="3">
        <v>15.115702777777793</v>
      </c>
      <c r="M108" s="17" cm="1">
        <f t="array" ref="M108">INDEX('2.0-Temp'!E:E,MATCH(1,(G108='2.0-Temp'!B:B)*(F108='2.0-Temp'!A:A),0))</f>
        <v>6947.1177138888988</v>
      </c>
      <c r="N108" s="4">
        <v>30</v>
      </c>
      <c r="O108" s="4">
        <v>30</v>
      </c>
      <c r="P108" s="4">
        <v>30</v>
      </c>
      <c r="Q108" s="4">
        <v>398.7</v>
      </c>
      <c r="R108" s="4">
        <f t="shared" si="2"/>
        <v>13.29</v>
      </c>
      <c r="S108" s="17" t="s">
        <v>936</v>
      </c>
    </row>
    <row r="109" spans="1:19" s="17" customFormat="1" x14ac:dyDescent="0.2">
      <c r="A109" s="1">
        <v>44033</v>
      </c>
      <c r="B109" t="s">
        <v>42</v>
      </c>
      <c r="C109" t="s">
        <v>634</v>
      </c>
      <c r="D109" s="23">
        <v>2</v>
      </c>
      <c r="E109" s="2">
        <v>0.25</v>
      </c>
      <c r="F109" s="2">
        <v>0.85416666666666663</v>
      </c>
      <c r="G109" t="s">
        <v>33</v>
      </c>
      <c r="H109">
        <v>775</v>
      </c>
      <c r="I109" t="s">
        <v>802</v>
      </c>
      <c r="J109">
        <f>INDEX('2.0-Tanks'!D:D, MATCH('2.0-Data'!G201,'2.0-Tanks'!A:A,0))</f>
        <v>9.4652972222222065</v>
      </c>
      <c r="K109">
        <v>24.581</v>
      </c>
      <c r="L109" s="3">
        <v>15.115702777777793</v>
      </c>
      <c r="M109" s="17" cm="1">
        <f t="array" ref="M109">INDEX('2.0-Temp'!E:E,MATCH(1,(G109='2.0-Temp'!B:B)*(F109='2.0-Temp'!A:A),0))</f>
        <v>6947.1177138888988</v>
      </c>
      <c r="N109" s="4">
        <v>30</v>
      </c>
      <c r="O109" s="4">
        <v>30</v>
      </c>
      <c r="P109" s="4">
        <v>30</v>
      </c>
      <c r="Q109" s="4">
        <v>400.2</v>
      </c>
      <c r="R109" s="4">
        <f t="shared" si="2"/>
        <v>13.34</v>
      </c>
      <c r="S109" s="17" t="s">
        <v>936</v>
      </c>
    </row>
    <row r="110" spans="1:19" s="17" customFormat="1" x14ac:dyDescent="0.2">
      <c r="A110" s="1">
        <v>44033</v>
      </c>
      <c r="B110" t="s">
        <v>42</v>
      </c>
      <c r="C110" t="s">
        <v>634</v>
      </c>
      <c r="D110" s="23">
        <v>2</v>
      </c>
      <c r="E110" s="2">
        <v>0.25</v>
      </c>
      <c r="F110" s="2">
        <v>0.85416666666666663</v>
      </c>
      <c r="G110" t="s">
        <v>33</v>
      </c>
      <c r="H110">
        <v>776</v>
      </c>
      <c r="I110" t="s">
        <v>803</v>
      </c>
      <c r="J110">
        <f>INDEX('2.0-Tanks'!D:D, MATCH('2.0-Data'!G202,'2.0-Tanks'!A:A,0))</f>
        <v>9.4652972222222065</v>
      </c>
      <c r="K110">
        <v>24.581</v>
      </c>
      <c r="L110" s="3">
        <v>15.115702777777793</v>
      </c>
      <c r="M110" s="17" cm="1">
        <f t="array" ref="M110">INDEX('2.0-Temp'!E:E,MATCH(1,(G110='2.0-Temp'!B:B)*(F110='2.0-Temp'!A:A),0))</f>
        <v>6947.1177138888988</v>
      </c>
      <c r="N110" s="4">
        <v>30</v>
      </c>
      <c r="O110" s="4">
        <v>30</v>
      </c>
      <c r="P110" s="4">
        <v>30</v>
      </c>
      <c r="Q110" s="4">
        <v>472.49</v>
      </c>
      <c r="R110" s="4">
        <f t="shared" si="2"/>
        <v>15.749666666666666</v>
      </c>
      <c r="S110" s="17" t="s">
        <v>936</v>
      </c>
    </row>
    <row r="111" spans="1:19" s="17" customFormat="1" x14ac:dyDescent="0.2">
      <c r="A111" s="1">
        <v>44033</v>
      </c>
      <c r="B111" t="s">
        <v>42</v>
      </c>
      <c r="C111" t="s">
        <v>633</v>
      </c>
      <c r="D111" s="23">
        <v>2</v>
      </c>
      <c r="E111" s="2">
        <v>0.25</v>
      </c>
      <c r="F111" s="2">
        <v>0.85416666666666663</v>
      </c>
      <c r="G111" t="s">
        <v>31</v>
      </c>
      <c r="H111">
        <v>769</v>
      </c>
      <c r="I111" t="s">
        <v>796</v>
      </c>
      <c r="J111">
        <f>INDEX('2.0-Tanks'!D:D, MATCH('2.0-Data'!G195,'2.0-Tanks'!A:A,0))</f>
        <v>9.4485333333333141</v>
      </c>
      <c r="K111">
        <v>24.605</v>
      </c>
      <c r="L111" s="3">
        <v>15.156466666666686</v>
      </c>
      <c r="M111" s="17" cm="1">
        <f t="array" ref="M111">INDEX('2.0-Temp'!E:E,MATCH(1,(G111='2.0-Temp'!B:B)*(F111='2.0-Temp'!A:A),0))</f>
        <v>6953.5655333333489</v>
      </c>
      <c r="N111" s="4">
        <v>30</v>
      </c>
      <c r="O111" s="4">
        <v>30</v>
      </c>
      <c r="P111" s="4">
        <v>30</v>
      </c>
      <c r="Q111" s="4">
        <v>359.39</v>
      </c>
      <c r="R111" s="4">
        <f t="shared" si="2"/>
        <v>11.979666666666667</v>
      </c>
      <c r="S111" s="17" t="s">
        <v>936</v>
      </c>
    </row>
    <row r="112" spans="1:19" s="17" customFormat="1" x14ac:dyDescent="0.2">
      <c r="A112" s="1">
        <v>44033</v>
      </c>
      <c r="B112" t="s">
        <v>42</v>
      </c>
      <c r="C112" t="s">
        <v>633</v>
      </c>
      <c r="D112" s="23">
        <v>2</v>
      </c>
      <c r="E112" s="2">
        <v>0.25</v>
      </c>
      <c r="F112" s="2">
        <v>0.85416666666666663</v>
      </c>
      <c r="G112" t="s">
        <v>31</v>
      </c>
      <c r="H112">
        <v>770</v>
      </c>
      <c r="I112" t="s">
        <v>797</v>
      </c>
      <c r="J112">
        <f>INDEX('2.0-Tanks'!D:D, MATCH('2.0-Data'!G196,'2.0-Tanks'!A:A,0))</f>
        <v>9.6951361111111112</v>
      </c>
      <c r="K112">
        <v>24.605</v>
      </c>
      <c r="L112" s="3">
        <v>15.156466666666686</v>
      </c>
      <c r="M112" s="17" cm="1">
        <f t="array" ref="M112">INDEX('2.0-Temp'!E:E,MATCH(1,(G112='2.0-Temp'!B:B)*(F112='2.0-Temp'!A:A),0))</f>
        <v>6953.5655333333489</v>
      </c>
      <c r="N112" s="4">
        <v>30</v>
      </c>
      <c r="O112" s="4">
        <v>30</v>
      </c>
      <c r="P112" s="4">
        <v>30</v>
      </c>
      <c r="Q112" s="4">
        <v>372.3</v>
      </c>
      <c r="R112" s="4">
        <f t="shared" si="2"/>
        <v>12.41</v>
      </c>
      <c r="S112" s="17" t="s">
        <v>936</v>
      </c>
    </row>
    <row r="113" spans="1:19" s="17" customFormat="1" x14ac:dyDescent="0.2">
      <c r="A113" s="1">
        <v>44033</v>
      </c>
      <c r="B113" t="s">
        <v>42</v>
      </c>
      <c r="C113" t="s">
        <v>633</v>
      </c>
      <c r="D113" s="23">
        <v>2</v>
      </c>
      <c r="E113" s="2">
        <v>0.25</v>
      </c>
      <c r="F113" s="2">
        <v>0.85416666666666663</v>
      </c>
      <c r="G113" t="s">
        <v>31</v>
      </c>
      <c r="H113">
        <v>771</v>
      </c>
      <c r="I113" t="s">
        <v>798</v>
      </c>
      <c r="J113">
        <f>INDEX('2.0-Tanks'!D:D, MATCH('2.0-Data'!G197,'2.0-Tanks'!A:A,0))</f>
        <v>9.6951361111111112</v>
      </c>
      <c r="K113">
        <v>24.605</v>
      </c>
      <c r="L113" s="3">
        <v>15.156466666666686</v>
      </c>
      <c r="M113" s="17" cm="1">
        <f t="array" ref="M113">INDEX('2.0-Temp'!E:E,MATCH(1,(G113='2.0-Temp'!B:B)*(F113='2.0-Temp'!A:A),0))</f>
        <v>6953.5655333333489</v>
      </c>
      <c r="N113" s="4">
        <v>30</v>
      </c>
      <c r="O113" s="4">
        <v>30</v>
      </c>
      <c r="P113" s="4">
        <v>30</v>
      </c>
      <c r="Q113" s="4">
        <v>513.42999999999995</v>
      </c>
      <c r="R113" s="4">
        <f t="shared" si="2"/>
        <v>17.114333333333331</v>
      </c>
      <c r="S113" s="17" t="s">
        <v>936</v>
      </c>
    </row>
    <row r="114" spans="1:19" s="17" customFormat="1" x14ac:dyDescent="0.2">
      <c r="A114" s="1">
        <v>44033</v>
      </c>
      <c r="B114" t="s">
        <v>42</v>
      </c>
      <c r="C114" t="s">
        <v>633</v>
      </c>
      <c r="D114" s="23">
        <v>2</v>
      </c>
      <c r="E114" s="2">
        <v>0.25</v>
      </c>
      <c r="F114" s="2">
        <v>0.85416666666666663</v>
      </c>
      <c r="G114" t="s">
        <v>31</v>
      </c>
      <c r="H114">
        <v>772</v>
      </c>
      <c r="I114" t="s">
        <v>799</v>
      </c>
      <c r="J114">
        <f>INDEX('2.0-Tanks'!D:D, MATCH('2.0-Data'!G198,'2.0-Tanks'!A:A,0))</f>
        <v>9.6951361111111112</v>
      </c>
      <c r="K114">
        <v>24.605</v>
      </c>
      <c r="L114" s="3">
        <v>15.156466666666686</v>
      </c>
      <c r="M114" s="17" cm="1">
        <f t="array" ref="M114">INDEX('2.0-Temp'!E:E,MATCH(1,(G114='2.0-Temp'!B:B)*(F114='2.0-Temp'!A:A),0))</f>
        <v>6953.5655333333489</v>
      </c>
      <c r="N114" s="4">
        <v>30</v>
      </c>
      <c r="O114" s="4">
        <v>30</v>
      </c>
      <c r="P114" s="4">
        <v>30</v>
      </c>
      <c r="Q114" s="4">
        <v>380.51</v>
      </c>
      <c r="R114" s="4">
        <f t="shared" si="2"/>
        <v>12.683666666666666</v>
      </c>
      <c r="S114" s="17" t="s">
        <v>936</v>
      </c>
    </row>
    <row r="115" spans="1:19" s="17" customFormat="1" x14ac:dyDescent="0.2">
      <c r="A115" s="1">
        <v>44033</v>
      </c>
      <c r="B115" t="s">
        <v>42</v>
      </c>
      <c r="C115" t="s">
        <v>634</v>
      </c>
      <c r="D115" s="23">
        <v>2</v>
      </c>
      <c r="E115" s="2">
        <v>0.25</v>
      </c>
      <c r="F115" s="2">
        <v>0.85416666666666663</v>
      </c>
      <c r="G115" t="s">
        <v>34</v>
      </c>
      <c r="H115">
        <v>773</v>
      </c>
      <c r="I115" t="s">
        <v>800</v>
      </c>
      <c r="J115">
        <f>INDEX('2.0-Tanks'!D:D, MATCH('2.0-Data'!G199,'2.0-Tanks'!A:A,0))</f>
        <v>9.6951361111111112</v>
      </c>
      <c r="K115">
        <v>24.605</v>
      </c>
      <c r="L115" s="3">
        <v>14.909863888888889</v>
      </c>
      <c r="M115" s="17" cm="1">
        <f t="array" ref="M115">INDEX('2.0-Temp'!E:E,MATCH(1,(G115='2.0-Temp'!B:B)*(F115='2.0-Temp'!A:A),0))</f>
        <v>6739.5899916666676</v>
      </c>
      <c r="N115" s="4">
        <v>30</v>
      </c>
      <c r="O115" s="4">
        <v>30</v>
      </c>
      <c r="P115" s="4">
        <v>30</v>
      </c>
      <c r="Q115" s="4">
        <v>482</v>
      </c>
      <c r="R115" s="4">
        <f t="shared" si="2"/>
        <v>16.066666666666666</v>
      </c>
      <c r="S115" s="17" t="s">
        <v>936</v>
      </c>
    </row>
    <row r="116" spans="1:19" s="17" customFormat="1" x14ac:dyDescent="0.2">
      <c r="A116" s="16">
        <v>44021</v>
      </c>
      <c r="B116" s="17" t="s">
        <v>43</v>
      </c>
      <c r="C116" s="17" t="s">
        <v>635</v>
      </c>
      <c r="D116" s="24">
        <v>2</v>
      </c>
      <c r="E116" s="18">
        <v>0.25</v>
      </c>
      <c r="F116" s="18">
        <v>0.88541666666666663</v>
      </c>
      <c r="G116" s="17" t="s">
        <v>3</v>
      </c>
      <c r="H116" s="17">
        <v>626</v>
      </c>
      <c r="I116" s="17" t="s">
        <v>657</v>
      </c>
      <c r="J116" s="17">
        <f>INDEX('2.0-Tanks'!D:D, MATCH('2.0-Data'!G52,'2.0-Tanks'!A:A,0))</f>
        <v>9.5272986111110978</v>
      </c>
      <c r="K116" s="17">
        <v>24.75</v>
      </c>
      <c r="L116" s="19">
        <v>14.806119444444455</v>
      </c>
      <c r="M116" s="17" cm="1">
        <f t="array" ref="M116">INDEX('2.0-Temp'!E:E,MATCH(1,(G116='2.0-Temp'!B:B)*(F116='2.0-Temp'!A:A),0))</f>
        <v>7308.479411111116</v>
      </c>
      <c r="N116" s="20">
        <v>30</v>
      </c>
      <c r="O116" s="20">
        <v>30</v>
      </c>
      <c r="P116" s="20">
        <v>30</v>
      </c>
      <c r="Q116" s="20">
        <v>431.21</v>
      </c>
      <c r="R116" s="20">
        <f t="shared" si="2"/>
        <v>14.373666666666667</v>
      </c>
      <c r="S116" s="17" t="s">
        <v>936</v>
      </c>
    </row>
    <row r="117" spans="1:19" s="17" customFormat="1" x14ac:dyDescent="0.2">
      <c r="A117" s="16">
        <v>44033</v>
      </c>
      <c r="B117" s="17" t="s">
        <v>42</v>
      </c>
      <c r="C117" s="17" t="s">
        <v>633</v>
      </c>
      <c r="D117" s="24">
        <v>2</v>
      </c>
      <c r="E117" s="18">
        <v>0.25</v>
      </c>
      <c r="F117" s="18">
        <v>0.84375</v>
      </c>
      <c r="G117" s="17" t="s">
        <v>32</v>
      </c>
      <c r="H117" s="17">
        <v>755</v>
      </c>
      <c r="I117" s="17" t="s">
        <v>768</v>
      </c>
      <c r="J117" s="17">
        <f>INDEX('2.0-Tanks'!D:D, MATCH('2.0-Data'!G181,'2.0-Tanks'!A:A,0))</f>
        <v>9.9438805555555447</v>
      </c>
      <c r="K117" s="17">
        <v>24.75</v>
      </c>
      <c r="L117" s="19">
        <v>15.222701388888902</v>
      </c>
      <c r="M117" s="17" cm="1">
        <f t="array" ref="M117">INDEX('2.0-Temp'!E:E,MATCH(1,(G117='2.0-Temp'!B:B)*(F117='2.0-Temp'!A:A),0))</f>
        <v>6620.5942847222286</v>
      </c>
      <c r="N117" s="20">
        <v>30</v>
      </c>
      <c r="O117" s="20">
        <v>30</v>
      </c>
      <c r="P117" s="20">
        <v>30</v>
      </c>
      <c r="Q117" s="20">
        <v>379.97</v>
      </c>
      <c r="R117" s="20">
        <f t="shared" si="2"/>
        <v>12.665666666666668</v>
      </c>
      <c r="S117" s="17" t="s">
        <v>936</v>
      </c>
    </row>
    <row r="118" spans="1:19" s="17" customFormat="1" x14ac:dyDescent="0.2">
      <c r="A118" s="16">
        <v>44033</v>
      </c>
      <c r="B118" s="17" t="s">
        <v>42</v>
      </c>
      <c r="C118" s="17" t="s">
        <v>633</v>
      </c>
      <c r="D118" s="24">
        <v>2</v>
      </c>
      <c r="E118" s="18">
        <v>0.25</v>
      </c>
      <c r="F118" s="18">
        <v>0.84375</v>
      </c>
      <c r="G118" s="17" t="s">
        <v>32</v>
      </c>
      <c r="H118" s="17">
        <v>756</v>
      </c>
      <c r="I118" s="17" t="s">
        <v>772</v>
      </c>
      <c r="J118" s="17">
        <f>INDEX('2.0-Tanks'!D:D, MATCH('2.0-Data'!G182,'2.0-Tanks'!A:A,0))</f>
        <v>9.7074027777777747</v>
      </c>
      <c r="K118" s="17">
        <v>24.75</v>
      </c>
      <c r="L118" s="19">
        <v>15.222701388888902</v>
      </c>
      <c r="M118" s="17" cm="1">
        <f t="array" ref="M118">INDEX('2.0-Temp'!E:E,MATCH(1,(G118='2.0-Temp'!B:B)*(F118='2.0-Temp'!A:A),0))</f>
        <v>6620.5942847222286</v>
      </c>
      <c r="N118" s="20">
        <v>30</v>
      </c>
      <c r="O118" s="20">
        <v>30</v>
      </c>
      <c r="P118" s="20">
        <v>30</v>
      </c>
      <c r="Q118" s="20">
        <v>401.3</v>
      </c>
      <c r="R118" s="20">
        <f t="shared" si="2"/>
        <v>13.376666666666667</v>
      </c>
      <c r="S118" s="17" t="s">
        <v>936</v>
      </c>
    </row>
    <row r="119" spans="1:19" s="17" customFormat="1" x14ac:dyDescent="0.2">
      <c r="A119" s="16">
        <v>44033</v>
      </c>
      <c r="B119" s="17" t="s">
        <v>42</v>
      </c>
      <c r="C119" s="17" t="s">
        <v>633</v>
      </c>
      <c r="D119" s="24">
        <v>2</v>
      </c>
      <c r="E119" s="18">
        <v>0.25</v>
      </c>
      <c r="F119" s="18">
        <v>0.84375</v>
      </c>
      <c r="G119" s="17" t="s">
        <v>32</v>
      </c>
      <c r="H119" s="17">
        <v>757</v>
      </c>
      <c r="I119" s="17" t="s">
        <v>774</v>
      </c>
      <c r="J119" s="17">
        <f>INDEX('2.0-Tanks'!D:D, MATCH('2.0-Data'!G183,'2.0-Tanks'!A:A,0))</f>
        <v>9.9438805555555447</v>
      </c>
      <c r="K119" s="17">
        <v>24.75</v>
      </c>
      <c r="L119" s="19">
        <v>15.222701388888902</v>
      </c>
      <c r="M119" s="17" cm="1">
        <f t="array" ref="M119">INDEX('2.0-Temp'!E:E,MATCH(1,(G119='2.0-Temp'!B:B)*(F119='2.0-Temp'!A:A),0))</f>
        <v>6620.5942847222286</v>
      </c>
      <c r="N119" s="20">
        <v>30</v>
      </c>
      <c r="O119" s="20">
        <v>30</v>
      </c>
      <c r="P119" s="20">
        <v>30</v>
      </c>
      <c r="Q119" s="20">
        <v>409.49</v>
      </c>
      <c r="R119" s="20">
        <f t="shared" si="2"/>
        <v>13.649666666666667</v>
      </c>
      <c r="S119" s="17" t="s">
        <v>936</v>
      </c>
    </row>
    <row r="120" spans="1:19" s="17" customFormat="1" x14ac:dyDescent="0.2">
      <c r="A120" s="1">
        <v>44033</v>
      </c>
      <c r="B120" t="s">
        <v>42</v>
      </c>
      <c r="C120" t="s">
        <v>634</v>
      </c>
      <c r="D120" s="23">
        <v>2</v>
      </c>
      <c r="E120" s="2">
        <v>0.25</v>
      </c>
      <c r="F120" s="2">
        <v>0.84375</v>
      </c>
      <c r="G120" t="s">
        <v>34</v>
      </c>
      <c r="H120">
        <v>758</v>
      </c>
      <c r="I120" t="s">
        <v>785</v>
      </c>
      <c r="J120">
        <f>INDEX('2.0-Tanks'!D:D, MATCH('2.0-Data'!G184,'2.0-Tanks'!A:A,0))</f>
        <v>9.9438805555555447</v>
      </c>
      <c r="K120">
        <v>24.823</v>
      </c>
      <c r="L120" s="3">
        <v>15.127863888888889</v>
      </c>
      <c r="M120" s="17" cm="1">
        <f t="array" ref="M120">INDEX('2.0-Temp'!E:E,MATCH(1,(G120='2.0-Temp'!B:B)*(F120='2.0-Temp'!A:A),0))</f>
        <v>6514.7820333333348</v>
      </c>
      <c r="N120" s="4">
        <v>30</v>
      </c>
      <c r="O120" s="4">
        <v>30</v>
      </c>
      <c r="P120" s="4">
        <v>30</v>
      </c>
      <c r="Q120" s="4">
        <v>363.76</v>
      </c>
      <c r="R120" s="4">
        <f t="shared" si="2"/>
        <v>12.125333333333334</v>
      </c>
      <c r="S120" s="17" t="s">
        <v>936</v>
      </c>
    </row>
    <row r="121" spans="1:19" s="17" customFormat="1" x14ac:dyDescent="0.2">
      <c r="A121" s="1">
        <v>44033</v>
      </c>
      <c r="B121" t="s">
        <v>42</v>
      </c>
      <c r="C121" t="s">
        <v>634</v>
      </c>
      <c r="D121" s="23">
        <v>2</v>
      </c>
      <c r="E121" s="2">
        <v>0.25</v>
      </c>
      <c r="F121" s="2">
        <v>0.84375</v>
      </c>
      <c r="G121" t="s">
        <v>34</v>
      </c>
      <c r="H121">
        <v>759</v>
      </c>
      <c r="I121" t="s">
        <v>786</v>
      </c>
      <c r="J121">
        <f>INDEX('2.0-Tanks'!D:D, MATCH('2.0-Data'!G185,'2.0-Tanks'!A:A,0))</f>
        <v>9.9438805555555447</v>
      </c>
      <c r="K121">
        <v>24.823</v>
      </c>
      <c r="L121" s="3">
        <v>15.127863888888889</v>
      </c>
      <c r="M121" s="17" cm="1">
        <f t="array" ref="M121">INDEX('2.0-Temp'!E:E,MATCH(1,(G121='2.0-Temp'!B:B)*(F121='2.0-Temp'!A:A),0))</f>
        <v>6514.7820333333348</v>
      </c>
      <c r="N121" s="4">
        <v>30</v>
      </c>
      <c r="O121" s="4">
        <v>30</v>
      </c>
      <c r="P121" s="4">
        <v>30</v>
      </c>
      <c r="Q121" s="4">
        <v>491.89</v>
      </c>
      <c r="R121" s="4">
        <f t="shared" si="2"/>
        <v>16.396333333333335</v>
      </c>
      <c r="S121" s="17" t="s">
        <v>936</v>
      </c>
    </row>
    <row r="122" spans="1:19" s="17" customFormat="1" x14ac:dyDescent="0.2">
      <c r="A122" s="1">
        <v>44033</v>
      </c>
      <c r="B122" t="s">
        <v>42</v>
      </c>
      <c r="C122" t="s">
        <v>634</v>
      </c>
      <c r="D122" s="23">
        <v>2</v>
      </c>
      <c r="E122" s="2">
        <v>0.25</v>
      </c>
      <c r="F122" s="2">
        <v>0.84375</v>
      </c>
      <c r="G122" t="s">
        <v>34</v>
      </c>
      <c r="H122">
        <v>760</v>
      </c>
      <c r="I122" t="s">
        <v>787</v>
      </c>
      <c r="J122">
        <f>INDEX('2.0-Tanks'!D:D, MATCH('2.0-Data'!G186,'2.0-Tanks'!A:A,0))</f>
        <v>9.5272986111110978</v>
      </c>
      <c r="K122">
        <v>24.823</v>
      </c>
      <c r="L122" s="3">
        <v>15.127863888888889</v>
      </c>
      <c r="M122" s="17" cm="1">
        <f t="array" ref="M122">INDEX('2.0-Temp'!E:E,MATCH(1,(G122='2.0-Temp'!B:B)*(F122='2.0-Temp'!A:A),0))</f>
        <v>6514.7820333333348</v>
      </c>
      <c r="N122" s="4">
        <v>30</v>
      </c>
      <c r="O122" s="4">
        <v>30</v>
      </c>
      <c r="P122" s="4">
        <v>30</v>
      </c>
      <c r="Q122" s="4">
        <v>429.81</v>
      </c>
      <c r="R122" s="4">
        <f t="shared" si="2"/>
        <v>14.327</v>
      </c>
      <c r="S122" s="17" t="s">
        <v>936</v>
      </c>
    </row>
    <row r="123" spans="1:19" s="17" customFormat="1" x14ac:dyDescent="0.2">
      <c r="A123" s="1">
        <v>44033</v>
      </c>
      <c r="B123" t="s">
        <v>42</v>
      </c>
      <c r="C123" t="s">
        <v>634</v>
      </c>
      <c r="D123" s="23">
        <v>2</v>
      </c>
      <c r="E123" s="2">
        <v>0.25</v>
      </c>
      <c r="F123" s="2">
        <v>0.84375</v>
      </c>
      <c r="G123" t="s">
        <v>34</v>
      </c>
      <c r="H123">
        <v>761</v>
      </c>
      <c r="I123" t="s">
        <v>788</v>
      </c>
      <c r="J123">
        <f>INDEX('2.0-Tanks'!D:D, MATCH('2.0-Data'!G187,'2.0-Tanks'!A:A,0))</f>
        <v>9.5272986111110978</v>
      </c>
      <c r="K123">
        <v>24.823</v>
      </c>
      <c r="L123" s="3">
        <v>15.127863888888889</v>
      </c>
      <c r="M123" s="17" cm="1">
        <f t="array" ref="M123">INDEX('2.0-Temp'!E:E,MATCH(1,(G123='2.0-Temp'!B:B)*(F123='2.0-Temp'!A:A),0))</f>
        <v>6514.7820333333348</v>
      </c>
      <c r="N123" s="4">
        <v>30</v>
      </c>
      <c r="O123" s="4">
        <v>30</v>
      </c>
      <c r="P123" s="4">
        <v>30</v>
      </c>
      <c r="Q123" s="4">
        <v>419.07</v>
      </c>
      <c r="R123" s="4">
        <f t="shared" si="2"/>
        <v>13.968999999999999</v>
      </c>
      <c r="S123" s="17" t="s">
        <v>936</v>
      </c>
    </row>
    <row r="124" spans="1:19" s="17" customFormat="1" x14ac:dyDescent="0.2">
      <c r="A124" s="1">
        <v>44033</v>
      </c>
      <c r="B124" t="s">
        <v>42</v>
      </c>
      <c r="C124" t="s">
        <v>634</v>
      </c>
      <c r="D124" s="23">
        <v>2</v>
      </c>
      <c r="E124" s="2">
        <v>0.25</v>
      </c>
      <c r="F124" s="2">
        <v>0.84375</v>
      </c>
      <c r="G124" t="s">
        <v>33</v>
      </c>
      <c r="H124">
        <v>762</v>
      </c>
      <c r="I124" t="s">
        <v>789</v>
      </c>
      <c r="J124">
        <f>INDEX('2.0-Tanks'!D:D, MATCH('2.0-Data'!G188,'2.0-Tanks'!A:A,0))</f>
        <v>9.5272986111110978</v>
      </c>
      <c r="K124">
        <v>24.823</v>
      </c>
      <c r="L124" s="3">
        <v>15.357702777777794</v>
      </c>
      <c r="M124" s="17" cm="1">
        <f t="array" ref="M124">INDEX('2.0-Temp'!E:E,MATCH(1,(G124='2.0-Temp'!B:B)*(F124='2.0-Temp'!A:A),0))</f>
        <v>6718.9101722222322</v>
      </c>
      <c r="N124" s="4">
        <v>30</v>
      </c>
      <c r="O124" s="4">
        <v>30</v>
      </c>
      <c r="P124" s="4">
        <v>30</v>
      </c>
      <c r="Q124" s="4">
        <v>391.91</v>
      </c>
      <c r="R124" s="4">
        <f t="shared" si="2"/>
        <v>13.063666666666668</v>
      </c>
      <c r="S124" s="17" t="s">
        <v>936</v>
      </c>
    </row>
    <row r="125" spans="1:19" s="17" customFormat="1" x14ac:dyDescent="0.2">
      <c r="A125" s="1">
        <v>44033</v>
      </c>
      <c r="B125" t="s">
        <v>42</v>
      </c>
      <c r="C125" t="s">
        <v>634</v>
      </c>
      <c r="D125" s="23">
        <v>2</v>
      </c>
      <c r="E125" s="2">
        <v>0.25</v>
      </c>
      <c r="F125" s="2">
        <v>0.84375</v>
      </c>
      <c r="G125" t="s">
        <v>33</v>
      </c>
      <c r="H125">
        <v>763</v>
      </c>
      <c r="I125" t="s">
        <v>790</v>
      </c>
      <c r="J125">
        <f>INDEX('2.0-Tanks'!D:D, MATCH('2.0-Data'!G189,'2.0-Tanks'!A:A,0))</f>
        <v>9.5272986111110978</v>
      </c>
      <c r="K125">
        <v>24.823</v>
      </c>
      <c r="L125" s="3">
        <v>15.357702777777794</v>
      </c>
      <c r="M125" s="17" cm="1">
        <f t="array" ref="M125">INDEX('2.0-Temp'!E:E,MATCH(1,(G125='2.0-Temp'!B:B)*(F125='2.0-Temp'!A:A),0))</f>
        <v>6718.9101722222322</v>
      </c>
      <c r="N125" s="4">
        <v>30</v>
      </c>
      <c r="O125" s="4">
        <v>30</v>
      </c>
      <c r="P125" s="4">
        <v>30</v>
      </c>
      <c r="Q125" s="4">
        <v>520.08000000000004</v>
      </c>
      <c r="R125" s="4">
        <f t="shared" si="2"/>
        <v>17.336000000000002</v>
      </c>
      <c r="S125" s="17" t="s">
        <v>936</v>
      </c>
    </row>
    <row r="126" spans="1:19" s="17" customFormat="1" x14ac:dyDescent="0.2">
      <c r="A126" s="1">
        <v>44033</v>
      </c>
      <c r="B126" t="s">
        <v>42</v>
      </c>
      <c r="C126" t="s">
        <v>634</v>
      </c>
      <c r="D126" s="23">
        <v>2</v>
      </c>
      <c r="E126" s="2">
        <v>0.25</v>
      </c>
      <c r="F126" s="2">
        <v>0.84375</v>
      </c>
      <c r="G126" t="s">
        <v>33</v>
      </c>
      <c r="H126">
        <v>764</v>
      </c>
      <c r="I126" t="s">
        <v>791</v>
      </c>
      <c r="J126">
        <f>INDEX('2.0-Tanks'!D:D, MATCH('2.0-Data'!G190,'2.0-Tanks'!A:A,0))</f>
        <v>9.4485333333333141</v>
      </c>
      <c r="K126">
        <v>24.823</v>
      </c>
      <c r="L126" s="3">
        <v>15.357702777777794</v>
      </c>
      <c r="M126" s="17" cm="1">
        <f t="array" ref="M126">INDEX('2.0-Temp'!E:E,MATCH(1,(G126='2.0-Temp'!B:B)*(F126='2.0-Temp'!A:A),0))</f>
        <v>6718.9101722222322</v>
      </c>
      <c r="N126" s="4">
        <v>30</v>
      </c>
      <c r="O126" s="4">
        <v>30</v>
      </c>
      <c r="P126" s="4">
        <v>30</v>
      </c>
      <c r="Q126" s="4">
        <v>367.62</v>
      </c>
      <c r="R126" s="4">
        <f t="shared" si="2"/>
        <v>12.254</v>
      </c>
      <c r="S126" s="17" t="s">
        <v>936</v>
      </c>
    </row>
    <row r="127" spans="1:19" s="17" customFormat="1" x14ac:dyDescent="0.2">
      <c r="A127" s="1">
        <v>44033</v>
      </c>
      <c r="B127" t="s">
        <v>42</v>
      </c>
      <c r="C127" t="s">
        <v>634</v>
      </c>
      <c r="D127" s="23">
        <v>2</v>
      </c>
      <c r="E127" s="2">
        <v>0.25</v>
      </c>
      <c r="F127" s="2">
        <v>0.875</v>
      </c>
      <c r="G127" t="s">
        <v>33</v>
      </c>
      <c r="H127">
        <v>788</v>
      </c>
      <c r="I127" t="s">
        <v>923</v>
      </c>
      <c r="J127">
        <f>INDEX('2.0-Tanks'!D:D, MATCH('2.0-Data'!G214,'2.0-Tanks'!A:A,0))</f>
        <v>9.6951361111111112</v>
      </c>
      <c r="K127">
        <v>24.847000000000001</v>
      </c>
      <c r="L127" s="3">
        <v>15.381702777777795</v>
      </c>
      <c r="M127" s="17" cm="1">
        <f t="array" ref="M127">INDEX('2.0-Temp'!E:E,MATCH(1,(G127='2.0-Temp'!B:B)*(F127='2.0-Temp'!A:A),0))</f>
        <v>7410.6447972222322</v>
      </c>
      <c r="N127" s="4">
        <v>30</v>
      </c>
      <c r="O127" s="4">
        <v>30</v>
      </c>
      <c r="P127" s="4">
        <v>30</v>
      </c>
      <c r="Q127" s="4">
        <v>392.33</v>
      </c>
      <c r="R127" s="4">
        <f t="shared" si="2"/>
        <v>13.077666666666666</v>
      </c>
      <c r="S127" s="17" t="s">
        <v>936</v>
      </c>
    </row>
    <row r="128" spans="1:19" s="17" customFormat="1" x14ac:dyDescent="0.2">
      <c r="A128" s="1">
        <v>44033</v>
      </c>
      <c r="B128" t="s">
        <v>42</v>
      </c>
      <c r="C128" t="s">
        <v>633</v>
      </c>
      <c r="D128" s="23">
        <v>2</v>
      </c>
      <c r="E128" s="2">
        <v>0.25</v>
      </c>
      <c r="F128" s="2">
        <v>0.875</v>
      </c>
      <c r="G128" t="s">
        <v>32</v>
      </c>
      <c r="H128">
        <v>784</v>
      </c>
      <c r="I128" t="s">
        <v>810</v>
      </c>
      <c r="J128">
        <f>INDEX('2.0-Tanks'!D:D, MATCH('2.0-Data'!G210,'2.0-Tanks'!A:A,0))</f>
        <v>9.4485333333333141</v>
      </c>
      <c r="K128">
        <v>24.847000000000001</v>
      </c>
      <c r="L128" s="3">
        <v>15.319701388888904</v>
      </c>
      <c r="M128" s="17" cm="1">
        <f t="array" ref="M128">INDEX('2.0-Temp'!E:E,MATCH(1,(G128='2.0-Temp'!B:B)*(F128='2.0-Temp'!A:A),0))</f>
        <v>7307.5038472222268</v>
      </c>
      <c r="N128" s="4">
        <v>30</v>
      </c>
      <c r="O128" s="4">
        <v>30</v>
      </c>
      <c r="P128" s="4">
        <v>30</v>
      </c>
      <c r="Q128" s="4">
        <v>409.63</v>
      </c>
      <c r="R128" s="4">
        <f t="shared" si="2"/>
        <v>13.654333333333334</v>
      </c>
      <c r="S128" s="17" t="s">
        <v>936</v>
      </c>
    </row>
    <row r="129" spans="1:19" s="17" customFormat="1" x14ac:dyDescent="0.2">
      <c r="A129" s="1">
        <v>44033</v>
      </c>
      <c r="B129" t="s">
        <v>42</v>
      </c>
      <c r="C129" t="s">
        <v>633</v>
      </c>
      <c r="D129" s="23">
        <v>2</v>
      </c>
      <c r="E129" s="2">
        <v>0.25</v>
      </c>
      <c r="F129" s="2">
        <v>0.875</v>
      </c>
      <c r="G129" t="s">
        <v>32</v>
      </c>
      <c r="H129">
        <v>785</v>
      </c>
      <c r="I129" t="s">
        <v>811</v>
      </c>
      <c r="J129">
        <f>INDEX('2.0-Tanks'!D:D, MATCH('2.0-Data'!G211,'2.0-Tanks'!A:A,0))</f>
        <v>9.6951361111111112</v>
      </c>
      <c r="K129">
        <v>24.847000000000001</v>
      </c>
      <c r="L129" s="3">
        <v>15.319701388888904</v>
      </c>
      <c r="M129" s="17" cm="1">
        <f t="array" ref="M129">INDEX('2.0-Temp'!E:E,MATCH(1,(G129='2.0-Temp'!B:B)*(F129='2.0-Temp'!A:A),0))</f>
        <v>7307.5038472222268</v>
      </c>
      <c r="N129" s="4">
        <v>30</v>
      </c>
      <c r="O129" s="4">
        <v>30</v>
      </c>
      <c r="P129" s="4">
        <v>30</v>
      </c>
      <c r="Q129" s="4">
        <v>404.49</v>
      </c>
      <c r="R129" s="4">
        <f t="shared" si="2"/>
        <v>13.483000000000001</v>
      </c>
      <c r="S129" s="17" t="s">
        <v>936</v>
      </c>
    </row>
    <row r="130" spans="1:19" s="17" customFormat="1" x14ac:dyDescent="0.2">
      <c r="A130" s="16">
        <v>44021</v>
      </c>
      <c r="B130" s="17" t="s">
        <v>43</v>
      </c>
      <c r="C130" s="17" t="s">
        <v>635</v>
      </c>
      <c r="D130" s="24">
        <v>2</v>
      </c>
      <c r="E130" s="18">
        <v>0.25</v>
      </c>
      <c r="F130" s="18">
        <v>0.88888888888888884</v>
      </c>
      <c r="G130" s="17" t="s">
        <v>3</v>
      </c>
      <c r="H130" s="17">
        <v>627</v>
      </c>
      <c r="I130" s="17" t="s">
        <v>658</v>
      </c>
      <c r="J130" s="17">
        <f>INDEX('2.0-Tanks'!D:D, MATCH('2.0-Data'!G53,'2.0-Tanks'!A:A,0))</f>
        <v>9.5272986111110978</v>
      </c>
      <c r="K130" s="17">
        <v>24.870999999999999</v>
      </c>
      <c r="L130" s="19">
        <v>14.927119444444454</v>
      </c>
      <c r="M130" s="17" cm="1">
        <f t="array" ref="M130">INDEX('2.0-Temp'!E:E,MATCH(1,(G130='2.0-Temp'!B:B)*(F130='2.0-Temp'!A:A),0))</f>
        <v>7382.6310083333374</v>
      </c>
      <c r="N130" s="20">
        <v>30</v>
      </c>
      <c r="O130" s="20">
        <v>30</v>
      </c>
      <c r="P130" s="20">
        <v>30</v>
      </c>
      <c r="Q130" s="20">
        <v>380.58</v>
      </c>
      <c r="R130" s="20">
        <f t="shared" si="2"/>
        <v>12.686</v>
      </c>
      <c r="S130" s="17" t="s">
        <v>936</v>
      </c>
    </row>
    <row r="131" spans="1:19" s="17" customFormat="1" x14ac:dyDescent="0.2">
      <c r="A131" s="16">
        <v>44021</v>
      </c>
      <c r="B131" s="17" t="s">
        <v>43</v>
      </c>
      <c r="C131" s="17" t="s">
        <v>635</v>
      </c>
      <c r="D131" s="24">
        <v>2</v>
      </c>
      <c r="E131" s="18">
        <v>0.25</v>
      </c>
      <c r="F131" s="18">
        <v>0.88888888888888884</v>
      </c>
      <c r="G131" s="17" t="s">
        <v>3</v>
      </c>
      <c r="H131" s="17">
        <v>628</v>
      </c>
      <c r="I131" s="17" t="s">
        <v>659</v>
      </c>
      <c r="J131" s="17">
        <f>INDEX('2.0-Tanks'!D:D, MATCH('2.0-Data'!G54,'2.0-Tanks'!A:A,0))</f>
        <v>9.5272986111110978</v>
      </c>
      <c r="K131" s="17">
        <v>24.870999999999999</v>
      </c>
      <c r="L131" s="19">
        <v>14.927119444444454</v>
      </c>
      <c r="M131" s="17" cm="1">
        <f t="array" ref="M131">INDEX('2.0-Temp'!E:E,MATCH(1,(G131='2.0-Temp'!B:B)*(F131='2.0-Temp'!A:A),0))</f>
        <v>7382.6310083333374</v>
      </c>
      <c r="N131" s="20">
        <v>30</v>
      </c>
      <c r="O131" s="20">
        <v>30</v>
      </c>
      <c r="P131" s="20">
        <v>30</v>
      </c>
      <c r="Q131" s="20">
        <v>361.01</v>
      </c>
      <c r="R131" s="20">
        <f t="shared" si="2"/>
        <v>12.033666666666667</v>
      </c>
      <c r="S131" s="17" t="s">
        <v>936</v>
      </c>
    </row>
    <row r="132" spans="1:19" s="17" customFormat="1" x14ac:dyDescent="0.2">
      <c r="A132" s="1">
        <v>44033</v>
      </c>
      <c r="B132" t="s">
        <v>42</v>
      </c>
      <c r="C132" t="s">
        <v>634</v>
      </c>
      <c r="D132" s="23">
        <v>2</v>
      </c>
      <c r="E132" s="2">
        <v>0.25</v>
      </c>
      <c r="F132" s="2">
        <v>0.875</v>
      </c>
      <c r="G132" t="s">
        <v>34</v>
      </c>
      <c r="H132">
        <v>786</v>
      </c>
      <c r="I132" t="s">
        <v>812</v>
      </c>
      <c r="J132">
        <f>INDEX('2.0-Tanks'!D:D, MATCH('2.0-Data'!G212,'2.0-Tanks'!A:A,0))</f>
        <v>9.4485333333333141</v>
      </c>
      <c r="K132">
        <v>24.870999999999999</v>
      </c>
      <c r="L132" s="3">
        <v>15.175863888888887</v>
      </c>
      <c r="M132" s="17" cm="1">
        <f t="array" ref="M132">INDEX('2.0-Temp'!E:E,MATCH(1,(G132='2.0-Temp'!B:B)*(F132='2.0-Temp'!A:A),0))</f>
        <v>7196.922908333333</v>
      </c>
      <c r="N132" s="4">
        <v>30</v>
      </c>
      <c r="O132" s="4">
        <v>30</v>
      </c>
      <c r="P132" s="4">
        <v>30</v>
      </c>
      <c r="Q132" s="4">
        <v>512.41</v>
      </c>
      <c r="R132" s="4">
        <f t="shared" si="2"/>
        <v>17.080333333333332</v>
      </c>
      <c r="S132" s="17" t="s">
        <v>936</v>
      </c>
    </row>
    <row r="133" spans="1:19" s="17" customFormat="1" x14ac:dyDescent="0.2">
      <c r="A133" s="1">
        <v>44033</v>
      </c>
      <c r="B133" t="s">
        <v>42</v>
      </c>
      <c r="C133" t="s">
        <v>634</v>
      </c>
      <c r="D133" s="23">
        <v>2</v>
      </c>
      <c r="E133" s="2">
        <v>0.25</v>
      </c>
      <c r="F133" s="2">
        <v>0.875</v>
      </c>
      <c r="G133" t="s">
        <v>34</v>
      </c>
      <c r="H133">
        <v>787</v>
      </c>
      <c r="I133" t="s">
        <v>813</v>
      </c>
      <c r="J133">
        <f>INDEX('2.0-Tanks'!D:D, MATCH('2.0-Data'!G213,'2.0-Tanks'!A:A,0))</f>
        <v>9.4485333333333141</v>
      </c>
      <c r="K133">
        <v>24.870999999999999</v>
      </c>
      <c r="L133" s="3">
        <v>15.175863888888887</v>
      </c>
      <c r="M133" s="17" cm="1">
        <f t="array" ref="M133">INDEX('2.0-Temp'!E:E,MATCH(1,(G133='2.0-Temp'!B:B)*(F133='2.0-Temp'!A:A),0))</f>
        <v>7196.922908333333</v>
      </c>
      <c r="N133" s="4">
        <v>30</v>
      </c>
      <c r="O133" s="4">
        <v>30</v>
      </c>
      <c r="P133" s="4">
        <v>30</v>
      </c>
      <c r="Q133" s="4">
        <v>510.33</v>
      </c>
      <c r="R133" s="4">
        <f t="shared" si="2"/>
        <v>17.010999999999999</v>
      </c>
      <c r="S133" s="17" t="s">
        <v>936</v>
      </c>
    </row>
    <row r="134" spans="1:19" s="17" customFormat="1" x14ac:dyDescent="0.2">
      <c r="A134" s="1">
        <v>44033</v>
      </c>
      <c r="B134" t="s">
        <v>42</v>
      </c>
      <c r="C134" t="s">
        <v>633</v>
      </c>
      <c r="D134" s="23">
        <v>2</v>
      </c>
      <c r="E134" s="2">
        <v>0.25</v>
      </c>
      <c r="F134" s="2">
        <v>0.86458333333333337</v>
      </c>
      <c r="G134" t="s">
        <v>32</v>
      </c>
      <c r="H134">
        <v>777</v>
      </c>
      <c r="I134" t="s">
        <v>804</v>
      </c>
      <c r="J134">
        <f>INDEX('2.0-Tanks'!D:D, MATCH('2.0-Data'!G203,'2.0-Tanks'!A:A,0))</f>
        <v>9.4652972222222065</v>
      </c>
      <c r="K134">
        <v>25.04</v>
      </c>
      <c r="L134" s="3">
        <v>15.512701388888901</v>
      </c>
      <c r="M134" s="17" cm="1">
        <f t="array" ref="M134">INDEX('2.0-Temp'!E:E,MATCH(1,(G134='2.0-Temp'!B:B)*(F134='2.0-Temp'!A:A),0))</f>
        <v>7076.599326388895</v>
      </c>
      <c r="N134" s="4">
        <v>30</v>
      </c>
      <c r="O134" s="4">
        <v>30</v>
      </c>
      <c r="P134" s="4">
        <v>30</v>
      </c>
      <c r="Q134" s="4">
        <v>395.65</v>
      </c>
      <c r="R134" s="4">
        <f t="shared" si="2"/>
        <v>13.188333333333333</v>
      </c>
      <c r="S134" s="17" t="s">
        <v>936</v>
      </c>
    </row>
    <row r="135" spans="1:19" s="17" customFormat="1" x14ac:dyDescent="0.2">
      <c r="A135" s="1">
        <v>44033</v>
      </c>
      <c r="B135" t="s">
        <v>42</v>
      </c>
      <c r="C135" t="s">
        <v>633</v>
      </c>
      <c r="D135" s="23">
        <v>2</v>
      </c>
      <c r="E135" s="2">
        <v>0.25</v>
      </c>
      <c r="F135" s="2">
        <v>0.86458333333333337</v>
      </c>
      <c r="G135" t="s">
        <v>32</v>
      </c>
      <c r="H135">
        <v>778</v>
      </c>
      <c r="I135" t="s">
        <v>805</v>
      </c>
      <c r="J135">
        <f>INDEX('2.0-Tanks'!D:D, MATCH('2.0-Data'!G204,'2.0-Tanks'!A:A,0))</f>
        <v>9.4652972222222065</v>
      </c>
      <c r="K135">
        <v>25.04</v>
      </c>
      <c r="L135" s="3">
        <v>15.512701388888901</v>
      </c>
      <c r="M135" s="17" cm="1">
        <f t="array" ref="M135">INDEX('2.0-Temp'!E:E,MATCH(1,(G135='2.0-Temp'!B:B)*(F135='2.0-Temp'!A:A),0))</f>
        <v>7076.599326388895</v>
      </c>
      <c r="N135" s="4">
        <v>30</v>
      </c>
      <c r="O135" s="4">
        <v>30</v>
      </c>
      <c r="P135" s="4">
        <v>30</v>
      </c>
      <c r="Q135" s="4">
        <v>419.08</v>
      </c>
      <c r="R135" s="4">
        <f t="shared" si="2"/>
        <v>13.969333333333333</v>
      </c>
      <c r="S135" s="17" t="s">
        <v>936</v>
      </c>
    </row>
    <row r="136" spans="1:19" s="17" customFormat="1" x14ac:dyDescent="0.2">
      <c r="A136" s="1">
        <v>44033</v>
      </c>
      <c r="B136" t="s">
        <v>42</v>
      </c>
      <c r="C136" t="s">
        <v>633</v>
      </c>
      <c r="D136" s="23">
        <v>2</v>
      </c>
      <c r="E136" s="2">
        <v>0.25</v>
      </c>
      <c r="F136" s="2">
        <v>0.86458333333333337</v>
      </c>
      <c r="G136" t="s">
        <v>32</v>
      </c>
      <c r="H136">
        <v>779</v>
      </c>
      <c r="I136" t="s">
        <v>806</v>
      </c>
      <c r="J136">
        <f>INDEX('2.0-Tanks'!D:D, MATCH('2.0-Data'!G205,'2.0-Tanks'!A:A,0))</f>
        <v>9.4652972222222065</v>
      </c>
      <c r="K136">
        <v>25.04</v>
      </c>
      <c r="L136" s="3">
        <v>15.512701388888901</v>
      </c>
      <c r="M136" s="17" cm="1">
        <f t="array" ref="M136">INDEX('2.0-Temp'!E:E,MATCH(1,(G136='2.0-Temp'!B:B)*(F136='2.0-Temp'!A:A),0))</f>
        <v>7076.599326388895</v>
      </c>
      <c r="N136" s="4">
        <v>30</v>
      </c>
      <c r="O136" s="4">
        <v>30</v>
      </c>
      <c r="P136" s="4">
        <v>30</v>
      </c>
      <c r="Q136" s="4">
        <v>597.36</v>
      </c>
      <c r="R136" s="4">
        <f t="shared" si="2"/>
        <v>19.911999999999999</v>
      </c>
      <c r="S136" s="17" t="s">
        <v>936</v>
      </c>
    </row>
    <row r="137" spans="1:19" x14ac:dyDescent="0.2">
      <c r="A137" s="16">
        <v>44021</v>
      </c>
      <c r="B137" s="17" t="s">
        <v>43</v>
      </c>
      <c r="C137" s="17" t="s">
        <v>635</v>
      </c>
      <c r="D137" s="24">
        <v>2</v>
      </c>
      <c r="E137" s="18">
        <v>0.25</v>
      </c>
      <c r="F137" s="18">
        <v>0.88194444444444453</v>
      </c>
      <c r="G137" s="17" t="s">
        <v>0</v>
      </c>
      <c r="H137" s="17">
        <v>624</v>
      </c>
      <c r="I137" s="17" t="s">
        <v>655</v>
      </c>
      <c r="J137" s="17">
        <f>INDEX('2.0-Tanks'!D:D, MATCH('2.0-Data'!G50,'2.0-Tanks'!A:A,0))</f>
        <v>9.6951361111111112</v>
      </c>
      <c r="K137" s="17">
        <v>25.088999999999999</v>
      </c>
      <c r="L137" s="19">
        <v>15.381597222222224</v>
      </c>
      <c r="M137" s="17" cm="1">
        <f t="array" ref="M137">INDEX('2.0-Temp'!E:E,MATCH(1,(G137='2.0-Temp'!B:B)*(F137='2.0-Temp'!A:A),0))</f>
        <v>7413.2960694444491</v>
      </c>
      <c r="N137" s="20">
        <v>30</v>
      </c>
      <c r="O137" s="20">
        <v>30</v>
      </c>
      <c r="P137" s="20">
        <v>30</v>
      </c>
      <c r="Q137" s="20">
        <v>358.08</v>
      </c>
      <c r="R137" s="20">
        <f t="shared" si="2"/>
        <v>11.936</v>
      </c>
      <c r="S137" s="17" t="s">
        <v>936</v>
      </c>
    </row>
    <row r="138" spans="1:19" x14ac:dyDescent="0.2">
      <c r="A138" s="16">
        <v>44021</v>
      </c>
      <c r="B138" s="17" t="s">
        <v>43</v>
      </c>
      <c r="C138" s="17" t="s">
        <v>635</v>
      </c>
      <c r="D138" s="24">
        <v>2</v>
      </c>
      <c r="E138" s="18">
        <v>0.25</v>
      </c>
      <c r="F138" s="18">
        <v>0.88194444444444453</v>
      </c>
      <c r="G138" s="17" t="s">
        <v>3</v>
      </c>
      <c r="H138" s="17">
        <v>625</v>
      </c>
      <c r="I138" s="17" t="s">
        <v>656</v>
      </c>
      <c r="J138" s="17">
        <f>INDEX('2.0-Tanks'!D:D, MATCH('2.0-Data'!G51,'2.0-Tanks'!A:A,0))</f>
        <v>9.6951361111111112</v>
      </c>
      <c r="K138" s="17">
        <v>25.113</v>
      </c>
      <c r="L138" s="19">
        <v>15.169119444444455</v>
      </c>
      <c r="M138" s="17" cm="1">
        <f t="array" ref="M138">INDEX('2.0-Temp'!E:E,MATCH(1,(G138='2.0-Temp'!B:B)*(F138='2.0-Temp'!A:A),0))</f>
        <v>7233.8198138888938</v>
      </c>
      <c r="N138" s="20">
        <v>30</v>
      </c>
      <c r="O138" s="20">
        <v>30</v>
      </c>
      <c r="P138" s="20">
        <v>30</v>
      </c>
      <c r="Q138" s="20">
        <v>361.03</v>
      </c>
      <c r="R138" s="20">
        <f t="shared" si="2"/>
        <v>12.034333333333333</v>
      </c>
      <c r="S138" s="17" t="s">
        <v>936</v>
      </c>
    </row>
    <row r="139" spans="1:19" x14ac:dyDescent="0.2">
      <c r="A139" s="1">
        <v>44033</v>
      </c>
      <c r="B139" t="s">
        <v>42</v>
      </c>
      <c r="C139" t="s">
        <v>634</v>
      </c>
      <c r="D139" s="23">
        <v>2</v>
      </c>
      <c r="E139" s="2">
        <v>0.25</v>
      </c>
      <c r="F139" s="2">
        <v>0.86458333333333337</v>
      </c>
      <c r="G139" t="s">
        <v>33</v>
      </c>
      <c r="H139">
        <v>783</v>
      </c>
      <c r="I139" t="s">
        <v>725</v>
      </c>
      <c r="J139">
        <f>INDEX('2.0-Tanks'!D:D, MATCH('2.0-Data'!G209,'2.0-Tanks'!A:A,0))</f>
        <v>9.4652972222222065</v>
      </c>
      <c r="K139">
        <v>25.113</v>
      </c>
      <c r="L139" s="3">
        <v>15.647702777777793</v>
      </c>
      <c r="M139" s="17" cm="1">
        <f t="array" ref="M139">INDEX('2.0-Temp'!E:E,MATCH(1,(G139='2.0-Temp'!B:B)*(F139='2.0-Temp'!A:A),0))</f>
        <v>7178.1792555555658</v>
      </c>
      <c r="N139" s="4">
        <v>30</v>
      </c>
      <c r="O139" s="4">
        <v>30</v>
      </c>
      <c r="P139" s="4">
        <v>30</v>
      </c>
      <c r="Q139" s="4">
        <v>545.25</v>
      </c>
      <c r="R139" s="4">
        <f t="shared" si="2"/>
        <v>18.175000000000001</v>
      </c>
      <c r="S139" s="17" t="s">
        <v>936</v>
      </c>
    </row>
    <row r="140" spans="1:19" x14ac:dyDescent="0.2">
      <c r="A140" s="1">
        <v>44033</v>
      </c>
      <c r="B140" t="s">
        <v>42</v>
      </c>
      <c r="C140" t="s">
        <v>633</v>
      </c>
      <c r="D140" s="23">
        <v>2</v>
      </c>
      <c r="E140" s="2">
        <v>0.25</v>
      </c>
      <c r="F140" s="2">
        <v>0.86458333333333337</v>
      </c>
      <c r="G140" t="s">
        <v>31</v>
      </c>
      <c r="H140">
        <v>780</v>
      </c>
      <c r="I140" t="s">
        <v>807</v>
      </c>
      <c r="J140">
        <f>INDEX('2.0-Tanks'!D:D, MATCH('2.0-Data'!G206,'2.0-Tanks'!A:A,0))</f>
        <v>9.7074027777777747</v>
      </c>
      <c r="K140">
        <v>25.137</v>
      </c>
      <c r="L140" s="3">
        <v>15.688466666666686</v>
      </c>
      <c r="M140" s="17" cm="1">
        <f t="array" ref="M140">INDEX('2.0-Temp'!E:E,MATCH(1,(G140='2.0-Temp'!B:B)*(F140='2.0-Temp'!A:A),0))</f>
        <v>7185.3625333333503</v>
      </c>
      <c r="N140" s="4">
        <v>30</v>
      </c>
      <c r="O140" s="4">
        <v>30</v>
      </c>
      <c r="P140" s="4">
        <v>30</v>
      </c>
      <c r="Q140" s="4">
        <v>394.1</v>
      </c>
      <c r="R140" s="4">
        <f t="shared" si="2"/>
        <v>13.136666666666667</v>
      </c>
      <c r="S140" s="17" t="s">
        <v>936</v>
      </c>
    </row>
    <row r="141" spans="1:19" x14ac:dyDescent="0.2">
      <c r="A141" s="1">
        <v>44033</v>
      </c>
      <c r="B141" t="s">
        <v>42</v>
      </c>
      <c r="C141" t="s">
        <v>634</v>
      </c>
      <c r="D141" s="23">
        <v>2</v>
      </c>
      <c r="E141" s="2">
        <v>0.25</v>
      </c>
      <c r="F141" s="2">
        <v>0.86458333333333337</v>
      </c>
      <c r="G141" t="s">
        <v>34</v>
      </c>
      <c r="H141">
        <v>781</v>
      </c>
      <c r="I141" t="s">
        <v>808</v>
      </c>
      <c r="J141">
        <f>INDEX('2.0-Tanks'!D:D, MATCH('2.0-Data'!G207,'2.0-Tanks'!A:A,0))</f>
        <v>9.7074027777777747</v>
      </c>
      <c r="K141">
        <v>25.137</v>
      </c>
      <c r="L141" s="3">
        <v>15.441863888888889</v>
      </c>
      <c r="M141" s="17" cm="1">
        <f t="array" ref="M141">INDEX('2.0-Temp'!E:E,MATCH(1,(G141='2.0-Temp'!B:B)*(F141='2.0-Temp'!A:A),0))</f>
        <v>6967.6879500000005</v>
      </c>
      <c r="N141" s="4">
        <v>30</v>
      </c>
      <c r="O141" s="4">
        <v>30</v>
      </c>
      <c r="P141" s="4">
        <v>30</v>
      </c>
      <c r="Q141" s="4">
        <v>494.88</v>
      </c>
      <c r="R141" s="4">
        <f t="shared" si="2"/>
        <v>16.495999999999999</v>
      </c>
      <c r="S141" s="17" t="s">
        <v>936</v>
      </c>
    </row>
    <row r="142" spans="1:19" x14ac:dyDescent="0.2">
      <c r="A142" s="1">
        <v>44033</v>
      </c>
      <c r="B142" t="s">
        <v>42</v>
      </c>
      <c r="C142" t="s">
        <v>634</v>
      </c>
      <c r="D142" s="23">
        <v>2</v>
      </c>
      <c r="E142" s="2">
        <v>0.25</v>
      </c>
      <c r="F142" s="2">
        <v>0.86458333333333337</v>
      </c>
      <c r="G142" t="s">
        <v>34</v>
      </c>
      <c r="H142">
        <v>782</v>
      </c>
      <c r="I142" t="s">
        <v>809</v>
      </c>
      <c r="J142">
        <f>INDEX('2.0-Tanks'!D:D, MATCH('2.0-Data'!G208,'2.0-Tanks'!A:A,0))</f>
        <v>9.5272986111110978</v>
      </c>
      <c r="K142">
        <v>25.137</v>
      </c>
      <c r="L142" s="3">
        <v>15.441863888888889</v>
      </c>
      <c r="M142" s="17" cm="1">
        <f t="array" ref="M142">INDEX('2.0-Temp'!E:E,MATCH(1,(G142='2.0-Temp'!B:B)*(F142='2.0-Temp'!A:A),0))</f>
        <v>6967.6879500000005</v>
      </c>
      <c r="N142" s="4">
        <v>30</v>
      </c>
      <c r="O142" s="4">
        <v>30</v>
      </c>
      <c r="P142" s="4">
        <v>30</v>
      </c>
      <c r="Q142" s="4">
        <v>467.99</v>
      </c>
      <c r="R142" s="4">
        <f t="shared" si="2"/>
        <v>15.599666666666668</v>
      </c>
      <c r="S142" s="17" t="s">
        <v>936</v>
      </c>
    </row>
    <row r="143" spans="1:19" x14ac:dyDescent="0.2">
      <c r="A143" s="16">
        <v>44021</v>
      </c>
      <c r="B143" s="17" t="s">
        <v>43</v>
      </c>
      <c r="C143" s="17" t="s">
        <v>635</v>
      </c>
      <c r="D143" s="24">
        <v>2</v>
      </c>
      <c r="E143" s="18">
        <v>0.25</v>
      </c>
      <c r="F143" s="18">
        <v>0.85416666666666663</v>
      </c>
      <c r="G143" s="17" t="s">
        <v>3</v>
      </c>
      <c r="H143" s="17">
        <v>611</v>
      </c>
      <c r="I143" s="17" t="s">
        <v>642</v>
      </c>
      <c r="J143" s="17">
        <f>INDEX('2.0-Tanks'!D:D, MATCH('2.0-Data'!G37,'2.0-Tanks'!A:A,0))</f>
        <v>9.4485333333333141</v>
      </c>
      <c r="K143" s="17">
        <v>25.186</v>
      </c>
      <c r="L143" s="19">
        <v>15.242119444444455</v>
      </c>
      <c r="M143" s="17" cm="1">
        <f t="array" ref="M143">INDEX('2.0-Temp'!E:E,MATCH(1,(G143='2.0-Temp'!B:B)*(F143='2.0-Temp'!A:A),0))</f>
        <v>6622.4090361111184</v>
      </c>
      <c r="N143" s="20">
        <v>30</v>
      </c>
      <c r="O143" s="20">
        <v>30</v>
      </c>
      <c r="P143" s="20">
        <v>30</v>
      </c>
      <c r="Q143" s="20">
        <v>406.77</v>
      </c>
      <c r="R143" s="20">
        <f t="shared" si="2"/>
        <v>13.558999999999999</v>
      </c>
      <c r="S143" s="17" t="s">
        <v>936</v>
      </c>
    </row>
    <row r="144" spans="1:19" x14ac:dyDescent="0.2">
      <c r="A144" s="16">
        <v>44021</v>
      </c>
      <c r="B144" s="17" t="s">
        <v>43</v>
      </c>
      <c r="C144" s="17" t="s">
        <v>635</v>
      </c>
      <c r="D144" s="24">
        <v>2</v>
      </c>
      <c r="E144" s="18">
        <v>0.25</v>
      </c>
      <c r="F144" s="18">
        <v>0.85416666666666663</v>
      </c>
      <c r="G144" s="17" t="s">
        <v>0</v>
      </c>
      <c r="H144" s="17">
        <v>610</v>
      </c>
      <c r="I144" s="17" t="s">
        <v>641</v>
      </c>
      <c r="J144" s="17">
        <f>INDEX('2.0-Tanks'!D:D, MATCH('2.0-Data'!G36,'2.0-Tanks'!A:A,0))</f>
        <v>9.4485333333333141</v>
      </c>
      <c r="K144" s="17">
        <v>25.283000000000001</v>
      </c>
      <c r="L144" s="19">
        <v>15.575597222222227</v>
      </c>
      <c r="M144" s="17" cm="1">
        <f t="array" ref="M144">INDEX('2.0-Temp'!E:E,MATCH(1,(G144='2.0-Temp'!B:B)*(F144='2.0-Temp'!A:A),0))</f>
        <v>6789.0841805555583</v>
      </c>
      <c r="N144" s="20">
        <v>30</v>
      </c>
      <c r="O144" s="20">
        <v>30</v>
      </c>
      <c r="P144" s="20">
        <v>30</v>
      </c>
      <c r="Q144" s="20">
        <v>374.7</v>
      </c>
      <c r="R144" s="20">
        <f t="shared" si="2"/>
        <v>12.49</v>
      </c>
      <c r="S144" s="17" t="s">
        <v>936</v>
      </c>
    </row>
    <row r="145" spans="1:19" x14ac:dyDescent="0.2">
      <c r="A145" s="16">
        <v>44021</v>
      </c>
      <c r="B145" s="17" t="s">
        <v>43</v>
      </c>
      <c r="C145" s="17" t="s">
        <v>635</v>
      </c>
      <c r="D145" s="24">
        <v>2</v>
      </c>
      <c r="E145" s="18">
        <v>0.25</v>
      </c>
      <c r="F145" s="18">
        <v>0.84722222222222221</v>
      </c>
      <c r="G145" s="17" t="s">
        <v>3</v>
      </c>
      <c r="H145" s="17">
        <v>606</v>
      </c>
      <c r="I145" s="17" t="s">
        <v>637</v>
      </c>
      <c r="J145" s="17">
        <f>INDEX('2.0-Tanks'!D:D, MATCH('2.0-Data'!G32,'2.0-Tanks'!A:A,0))</f>
        <v>9.6951361111111112</v>
      </c>
      <c r="K145" s="17">
        <v>25.355</v>
      </c>
      <c r="L145" s="19">
        <v>15.411119444444456</v>
      </c>
      <c r="M145" s="17" cm="1">
        <f t="array" ref="M145">INDEX('2.0-Temp'!E:E,MATCH(1,(G145='2.0-Temp'!B:B)*(F145='2.0-Temp'!A:A),0))</f>
        <v>6467.8318416666734</v>
      </c>
      <c r="N145" s="20">
        <v>30</v>
      </c>
      <c r="O145" s="20">
        <v>30</v>
      </c>
      <c r="P145" s="20">
        <v>30</v>
      </c>
      <c r="Q145" s="20">
        <v>395.27</v>
      </c>
      <c r="R145" s="20">
        <f t="shared" si="2"/>
        <v>13.175666666666666</v>
      </c>
      <c r="S145" s="17" t="s">
        <v>936</v>
      </c>
    </row>
    <row r="146" spans="1:19" x14ac:dyDescent="0.2">
      <c r="A146" s="1">
        <v>44033</v>
      </c>
      <c r="B146" t="s">
        <v>42</v>
      </c>
      <c r="C146" t="s">
        <v>633</v>
      </c>
      <c r="D146" s="23">
        <v>2</v>
      </c>
      <c r="E146" s="2">
        <v>0.25</v>
      </c>
      <c r="F146" s="2">
        <v>0.88541666666666663</v>
      </c>
      <c r="G146" t="s">
        <v>32</v>
      </c>
      <c r="H146">
        <v>789</v>
      </c>
      <c r="I146" t="s">
        <v>815</v>
      </c>
      <c r="J146">
        <f>INDEX('2.0-Tanks'!D:D, MATCH('2.0-Data'!G215,'2.0-Tanks'!A:A,0))</f>
        <v>9.9438805555555447</v>
      </c>
      <c r="K146">
        <v>25.404</v>
      </c>
      <c r="L146" s="3">
        <v>15.876701388888902</v>
      </c>
      <c r="M146" s="17" cm="1">
        <f t="array" ref="M146">INDEX('2.0-Temp'!E:E,MATCH(1,(G146='2.0-Temp'!B:B)*(F146='2.0-Temp'!A:A),0))</f>
        <v>7541.4843680555605</v>
      </c>
      <c r="N146" s="4">
        <v>30</v>
      </c>
      <c r="O146" s="4">
        <v>30</v>
      </c>
      <c r="P146" s="4">
        <v>30</v>
      </c>
      <c r="Q146" s="4">
        <v>409.36</v>
      </c>
      <c r="R146" s="4">
        <f t="shared" si="2"/>
        <v>13.645333333333333</v>
      </c>
      <c r="S146" s="17" t="s">
        <v>936</v>
      </c>
    </row>
    <row r="147" spans="1:19" x14ac:dyDescent="0.2">
      <c r="A147" s="1">
        <v>44033</v>
      </c>
      <c r="B147" t="s">
        <v>42</v>
      </c>
      <c r="C147" t="s">
        <v>633</v>
      </c>
      <c r="D147" s="23">
        <v>2</v>
      </c>
      <c r="E147" s="2">
        <v>0.25</v>
      </c>
      <c r="F147" s="2">
        <v>0.88541666666666663</v>
      </c>
      <c r="G147" t="s">
        <v>32</v>
      </c>
      <c r="H147">
        <v>790</v>
      </c>
      <c r="I147" t="s">
        <v>816</v>
      </c>
      <c r="J147">
        <f>INDEX('2.0-Tanks'!D:D, MATCH('2.0-Data'!G216,'2.0-Tanks'!A:A,0))</f>
        <v>9.4652972222222065</v>
      </c>
      <c r="K147">
        <v>25.404</v>
      </c>
      <c r="L147" s="3">
        <v>15.876701388888902</v>
      </c>
      <c r="M147" s="17" cm="1">
        <f t="array" ref="M147">INDEX('2.0-Temp'!E:E,MATCH(1,(G147='2.0-Temp'!B:B)*(F147='2.0-Temp'!A:A),0))</f>
        <v>7541.4843680555605</v>
      </c>
      <c r="N147" s="4">
        <v>30</v>
      </c>
      <c r="O147" s="4">
        <v>30</v>
      </c>
      <c r="P147" s="4">
        <v>30</v>
      </c>
      <c r="Q147" s="4">
        <v>353.74</v>
      </c>
      <c r="R147" s="4">
        <f t="shared" si="2"/>
        <v>11.791333333333334</v>
      </c>
      <c r="S147" s="17" t="s">
        <v>936</v>
      </c>
    </row>
    <row r="148" spans="1:19" x14ac:dyDescent="0.2">
      <c r="A148" s="1">
        <v>44033</v>
      </c>
      <c r="B148" t="s">
        <v>42</v>
      </c>
      <c r="C148" t="s">
        <v>634</v>
      </c>
      <c r="D148" s="23">
        <v>2</v>
      </c>
      <c r="E148" s="2">
        <v>0.25</v>
      </c>
      <c r="F148" s="2">
        <v>0.88541666666666663</v>
      </c>
      <c r="G148" t="s">
        <v>33</v>
      </c>
      <c r="H148">
        <v>798</v>
      </c>
      <c r="I148" t="s">
        <v>814</v>
      </c>
      <c r="J148">
        <f>INDEX('2.0-Tanks'!D:D, MATCH('2.0-Data'!G225,'2.0-Tanks'!A:A,0))</f>
        <v>9.7074027777777747</v>
      </c>
      <c r="K148">
        <v>25.428000000000001</v>
      </c>
      <c r="L148" s="3">
        <v>15.962702777777794</v>
      </c>
      <c r="M148" s="17" cm="1">
        <f t="array" ref="M148">INDEX('2.0-Temp'!E:E,MATCH(1,(G148='2.0-Temp'!B:B)*(F148='2.0-Temp'!A:A),0))</f>
        <v>7645.9673388888978</v>
      </c>
      <c r="N148" s="4">
        <v>30</v>
      </c>
      <c r="O148" s="4">
        <v>30</v>
      </c>
      <c r="P148" s="4">
        <v>30</v>
      </c>
      <c r="Q148" s="4">
        <v>457.09</v>
      </c>
      <c r="R148" s="4">
        <f t="shared" si="2"/>
        <v>15.236333333333333</v>
      </c>
      <c r="S148" s="17" t="s">
        <v>936</v>
      </c>
    </row>
    <row r="149" spans="1:19" x14ac:dyDescent="0.2">
      <c r="A149" s="1">
        <v>44033</v>
      </c>
      <c r="B149" t="s">
        <v>42</v>
      </c>
      <c r="C149" t="s">
        <v>634</v>
      </c>
      <c r="D149" s="23">
        <v>2</v>
      </c>
      <c r="E149" s="2">
        <v>0.25</v>
      </c>
      <c r="F149" s="2">
        <v>0.88541666666666663</v>
      </c>
      <c r="G149" t="s">
        <v>33</v>
      </c>
      <c r="H149">
        <v>799</v>
      </c>
      <c r="I149" t="s">
        <v>824</v>
      </c>
      <c r="J149">
        <f>INDEX('2.0-Tanks'!D:D, MATCH('2.0-Data'!G226,'2.0-Tanks'!A:A,0))</f>
        <v>9.7074027777777747</v>
      </c>
      <c r="K149">
        <v>25.428000000000001</v>
      </c>
      <c r="L149" s="3">
        <v>15.962702777777794</v>
      </c>
      <c r="M149" s="17" cm="1">
        <f t="array" ref="M149">INDEX('2.0-Temp'!E:E,MATCH(1,(G149='2.0-Temp'!B:B)*(F149='2.0-Temp'!A:A),0))</f>
        <v>7645.9673388888978</v>
      </c>
      <c r="N149" s="4">
        <v>30</v>
      </c>
      <c r="O149" s="4">
        <v>30</v>
      </c>
      <c r="P149" s="4">
        <v>30</v>
      </c>
      <c r="Q149" s="4">
        <v>461.97</v>
      </c>
      <c r="R149" s="4">
        <f t="shared" si="2"/>
        <v>15.399000000000001</v>
      </c>
      <c r="S149" s="17" t="s">
        <v>936</v>
      </c>
    </row>
    <row r="150" spans="1:19" x14ac:dyDescent="0.2">
      <c r="A150" s="1">
        <v>44033</v>
      </c>
      <c r="B150" t="s">
        <v>42</v>
      </c>
      <c r="C150" t="s">
        <v>633</v>
      </c>
      <c r="D150" s="23">
        <v>2</v>
      </c>
      <c r="E150" s="2">
        <v>0.25</v>
      </c>
      <c r="F150" s="2">
        <v>0.88541666666666663</v>
      </c>
      <c r="G150" t="s">
        <v>31</v>
      </c>
      <c r="H150">
        <v>791</v>
      </c>
      <c r="I150" t="s">
        <v>817</v>
      </c>
      <c r="J150">
        <f>INDEX('2.0-Tanks'!D:D, MATCH('2.0-Data'!G217,'2.0-Tanks'!A:A,0))</f>
        <v>9.4652972222222065</v>
      </c>
      <c r="K150">
        <v>25.452999999999999</v>
      </c>
      <c r="L150" s="3">
        <v>16.004466666666687</v>
      </c>
      <c r="M150" s="17" cm="1">
        <f t="array" ref="M150">INDEX('2.0-Temp'!E:E,MATCH(1,(G150='2.0-Temp'!B:B)*(F150='2.0-Temp'!A:A),0))</f>
        <v>7654.3075333333491</v>
      </c>
      <c r="N150" s="4">
        <v>30</v>
      </c>
      <c r="O150" s="4">
        <v>30</v>
      </c>
      <c r="P150" s="4">
        <v>30</v>
      </c>
      <c r="Q150" s="4">
        <v>395.44</v>
      </c>
      <c r="R150" s="4">
        <f t="shared" si="2"/>
        <v>13.181333333333333</v>
      </c>
      <c r="S150" s="17" t="s">
        <v>936</v>
      </c>
    </row>
    <row r="151" spans="1:19" x14ac:dyDescent="0.2">
      <c r="A151" s="1">
        <v>44033</v>
      </c>
      <c r="B151" t="s">
        <v>42</v>
      </c>
      <c r="C151" t="s">
        <v>633</v>
      </c>
      <c r="D151" s="23">
        <v>2</v>
      </c>
      <c r="E151" s="2">
        <v>0.25</v>
      </c>
      <c r="F151" s="2">
        <v>0.88541666666666663</v>
      </c>
      <c r="G151" t="s">
        <v>31</v>
      </c>
      <c r="H151">
        <v>792</v>
      </c>
      <c r="I151" t="s">
        <v>818</v>
      </c>
      <c r="J151">
        <f>INDEX('2.0-Tanks'!D:D, MATCH('2.0-Data'!G218,'2.0-Tanks'!A:A,0))</f>
        <v>9.9438805555555447</v>
      </c>
      <c r="K151">
        <v>25.452999999999999</v>
      </c>
      <c r="L151" s="3">
        <v>16.004466666666687</v>
      </c>
      <c r="M151" s="17" cm="1">
        <f t="array" ref="M151">INDEX('2.0-Temp'!E:E,MATCH(1,(G151='2.0-Temp'!B:B)*(F151='2.0-Temp'!A:A),0))</f>
        <v>7654.3075333333491</v>
      </c>
      <c r="N151" s="4">
        <v>30</v>
      </c>
      <c r="O151" s="4">
        <v>30</v>
      </c>
      <c r="P151" s="4">
        <v>30</v>
      </c>
      <c r="Q151" s="4">
        <v>377.57</v>
      </c>
      <c r="R151" s="4">
        <f t="shared" si="2"/>
        <v>12.585666666666667</v>
      </c>
      <c r="S151" s="17" t="s">
        <v>936</v>
      </c>
    </row>
    <row r="152" spans="1:19" x14ac:dyDescent="0.2">
      <c r="A152" s="1">
        <v>44033</v>
      </c>
      <c r="B152" t="s">
        <v>42</v>
      </c>
      <c r="C152" t="s">
        <v>634</v>
      </c>
      <c r="D152" s="23">
        <v>2</v>
      </c>
      <c r="E152" s="2">
        <v>0.25</v>
      </c>
      <c r="F152" s="2">
        <v>0.88541666666666663</v>
      </c>
      <c r="G152" t="s">
        <v>34</v>
      </c>
      <c r="H152">
        <v>793</v>
      </c>
      <c r="I152" t="s">
        <v>819</v>
      </c>
      <c r="J152">
        <f>INDEX('2.0-Tanks'!D:D, MATCH('2.0-Data'!G219,'2.0-Tanks'!A:A,0))</f>
        <v>9.9438805555555447</v>
      </c>
      <c r="K152">
        <v>25.452999999999999</v>
      </c>
      <c r="L152" s="3">
        <v>15.757863888888888</v>
      </c>
      <c r="M152" s="17" cm="1">
        <f t="array" ref="M152">INDEX('2.0-Temp'!E:E,MATCH(1,(G152='2.0-Temp'!B:B)*(F152='2.0-Temp'!A:A),0))</f>
        <v>7429.2348666666676</v>
      </c>
      <c r="N152" s="4">
        <v>30</v>
      </c>
      <c r="O152" s="4">
        <v>30</v>
      </c>
      <c r="P152" s="4">
        <v>30</v>
      </c>
      <c r="Q152" s="4">
        <v>389.16</v>
      </c>
      <c r="R152" s="4">
        <f t="shared" si="2"/>
        <v>12.972000000000001</v>
      </c>
      <c r="S152" s="17" t="s">
        <v>936</v>
      </c>
    </row>
    <row r="153" spans="1:19" x14ac:dyDescent="0.2">
      <c r="A153" s="1">
        <v>44033</v>
      </c>
      <c r="B153" t="s">
        <v>42</v>
      </c>
      <c r="C153" t="s">
        <v>634</v>
      </c>
      <c r="D153" s="23">
        <v>2</v>
      </c>
      <c r="E153" s="2">
        <v>0.25</v>
      </c>
      <c r="F153" s="2">
        <v>0.88541666666666663</v>
      </c>
      <c r="G153" t="s">
        <v>34</v>
      </c>
      <c r="H153">
        <v>794</v>
      </c>
      <c r="I153" t="s">
        <v>820</v>
      </c>
      <c r="J153">
        <f>INDEX('2.0-Tanks'!D:D, MATCH('2.0-Data'!G220,'2.0-Tanks'!A:A,0))</f>
        <v>9.9438805555555447</v>
      </c>
      <c r="K153">
        <v>25.452999999999999</v>
      </c>
      <c r="L153" s="3">
        <v>15.757863888888888</v>
      </c>
      <c r="M153" s="17" cm="1">
        <f t="array" ref="M153">INDEX('2.0-Temp'!E:E,MATCH(1,(G153='2.0-Temp'!B:B)*(F153='2.0-Temp'!A:A),0))</f>
        <v>7429.2348666666676</v>
      </c>
      <c r="N153" s="4">
        <v>30</v>
      </c>
      <c r="O153" s="4">
        <v>30</v>
      </c>
      <c r="P153" s="4">
        <v>30</v>
      </c>
      <c r="Q153" s="4">
        <v>440.51</v>
      </c>
      <c r="R153" s="4">
        <f t="shared" si="2"/>
        <v>14.683666666666666</v>
      </c>
      <c r="S153" s="17" t="s">
        <v>936</v>
      </c>
    </row>
    <row r="154" spans="1:19" x14ac:dyDescent="0.2">
      <c r="A154" s="1">
        <v>44033</v>
      </c>
      <c r="B154" t="s">
        <v>42</v>
      </c>
      <c r="C154" t="s">
        <v>634</v>
      </c>
      <c r="D154" s="23">
        <v>2</v>
      </c>
      <c r="E154" s="2">
        <v>0.25</v>
      </c>
      <c r="F154" s="2">
        <v>0.88541666666666663</v>
      </c>
      <c r="G154" t="s">
        <v>34</v>
      </c>
      <c r="H154">
        <v>795</v>
      </c>
      <c r="I154" t="s">
        <v>821</v>
      </c>
      <c r="J154">
        <f>INDEX('2.0-Tanks'!D:D, MATCH('2.0-Data'!G221,'2.0-Tanks'!A:A,0))</f>
        <v>9.9438805555555447</v>
      </c>
      <c r="K154">
        <v>25.452999999999999</v>
      </c>
      <c r="L154" s="3">
        <v>15.757863888888888</v>
      </c>
      <c r="M154" s="17" cm="1">
        <f t="array" ref="M154">INDEX('2.0-Temp'!E:E,MATCH(1,(G154='2.0-Temp'!B:B)*(F154='2.0-Temp'!A:A),0))</f>
        <v>7429.2348666666676</v>
      </c>
      <c r="N154" s="4">
        <v>30</v>
      </c>
      <c r="O154" s="4">
        <v>30</v>
      </c>
      <c r="P154" s="4">
        <v>30</v>
      </c>
      <c r="Q154" s="4">
        <v>382.42</v>
      </c>
      <c r="R154" s="4">
        <f t="shared" ref="R154:R217" si="3">Q154/AVERAGE(N154:P154)</f>
        <v>12.747333333333334</v>
      </c>
      <c r="S154" s="17" t="s">
        <v>936</v>
      </c>
    </row>
    <row r="155" spans="1:19" x14ac:dyDescent="0.2">
      <c r="A155" s="1">
        <v>44033</v>
      </c>
      <c r="B155" t="s">
        <v>42</v>
      </c>
      <c r="C155" t="s">
        <v>634</v>
      </c>
      <c r="D155" s="23">
        <v>2</v>
      </c>
      <c r="E155" s="2">
        <v>0.25</v>
      </c>
      <c r="F155" s="2">
        <v>0.88541666666666663</v>
      </c>
      <c r="G155" t="s">
        <v>34</v>
      </c>
      <c r="H155">
        <v>796</v>
      </c>
      <c r="I155" t="s">
        <v>822</v>
      </c>
      <c r="J155">
        <f>INDEX('2.0-Tanks'!D:D, MATCH('2.0-Data'!G223,'2.0-Tanks'!A:A,0))</f>
        <v>9.7074027777777747</v>
      </c>
      <c r="K155">
        <v>25.452999999999999</v>
      </c>
      <c r="L155" s="3">
        <v>15.757863888888888</v>
      </c>
      <c r="M155" s="17" cm="1">
        <f t="array" ref="M155">INDEX('2.0-Temp'!E:E,MATCH(1,(G155='2.0-Temp'!B:B)*(F155='2.0-Temp'!A:A),0))</f>
        <v>7429.2348666666676</v>
      </c>
      <c r="N155" s="4">
        <v>30</v>
      </c>
      <c r="O155" s="4">
        <v>30</v>
      </c>
      <c r="P155" s="4">
        <v>30</v>
      </c>
      <c r="Q155" s="4">
        <v>490.08</v>
      </c>
      <c r="R155" s="4">
        <f t="shared" si="3"/>
        <v>16.335999999999999</v>
      </c>
      <c r="S155" s="17" t="s">
        <v>936</v>
      </c>
    </row>
    <row r="156" spans="1:19" x14ac:dyDescent="0.2">
      <c r="A156" s="1">
        <v>44033</v>
      </c>
      <c r="B156" t="s">
        <v>42</v>
      </c>
      <c r="C156" t="s">
        <v>634</v>
      </c>
      <c r="D156" s="23">
        <v>2</v>
      </c>
      <c r="E156" s="2">
        <v>0.25</v>
      </c>
      <c r="F156" s="2">
        <v>0.88541666666666663</v>
      </c>
      <c r="G156" t="s">
        <v>34</v>
      </c>
      <c r="H156">
        <v>797</v>
      </c>
      <c r="I156" t="s">
        <v>823</v>
      </c>
      <c r="J156">
        <f>INDEX('2.0-Tanks'!D:D, MATCH('2.0-Data'!G224,'2.0-Tanks'!A:A,0))</f>
        <v>9.7074027777777747</v>
      </c>
      <c r="K156">
        <v>25.452999999999999</v>
      </c>
      <c r="L156" s="3">
        <v>15.757863888888888</v>
      </c>
      <c r="M156" s="17" cm="1">
        <f t="array" ref="M156">INDEX('2.0-Temp'!E:E,MATCH(1,(G156='2.0-Temp'!B:B)*(F156='2.0-Temp'!A:A),0))</f>
        <v>7429.2348666666676</v>
      </c>
      <c r="N156" s="4">
        <v>30</v>
      </c>
      <c r="O156" s="4">
        <v>30</v>
      </c>
      <c r="P156" s="4">
        <v>30</v>
      </c>
      <c r="Q156" s="4">
        <v>503.26</v>
      </c>
      <c r="R156" s="4">
        <f t="shared" si="3"/>
        <v>16.775333333333332</v>
      </c>
      <c r="S156" s="17" t="s">
        <v>936</v>
      </c>
    </row>
    <row r="157" spans="1:19" x14ac:dyDescent="0.2">
      <c r="A157" s="16">
        <v>44021</v>
      </c>
      <c r="B157" s="17" t="s">
        <v>43</v>
      </c>
      <c r="C157" s="17" t="s">
        <v>635</v>
      </c>
      <c r="D157" s="24">
        <v>2</v>
      </c>
      <c r="E157" s="18">
        <v>0.25</v>
      </c>
      <c r="F157" s="18">
        <v>0.85069444444444453</v>
      </c>
      <c r="G157" s="17" t="s">
        <v>3</v>
      </c>
      <c r="H157" s="17">
        <v>609</v>
      </c>
      <c r="I157" s="17" t="s">
        <v>640</v>
      </c>
      <c r="J157" s="17">
        <f>INDEX('2.0-Tanks'!D:D, MATCH('2.0-Data'!G35,'2.0-Tanks'!A:A,0))</f>
        <v>9.4485333333333141</v>
      </c>
      <c r="K157" s="17">
        <v>25.477</v>
      </c>
      <c r="L157" s="19">
        <v>15.533119444444456</v>
      </c>
      <c r="M157" s="17" cm="1">
        <f t="array" ref="M157">INDEX('2.0-Temp'!E:E,MATCH(1,(G157='2.0-Temp'!B:B)*(F157='2.0-Temp'!A:A),0))</f>
        <v>6545.4964388888957</v>
      </c>
      <c r="N157" s="20">
        <v>30</v>
      </c>
      <c r="O157" s="20">
        <v>30</v>
      </c>
      <c r="P157" s="20">
        <v>30</v>
      </c>
      <c r="Q157" s="20">
        <v>393.69</v>
      </c>
      <c r="R157" s="20">
        <f t="shared" si="3"/>
        <v>13.122999999999999</v>
      </c>
      <c r="S157" s="17" t="s">
        <v>936</v>
      </c>
    </row>
    <row r="158" spans="1:19" x14ac:dyDescent="0.2">
      <c r="A158" s="16">
        <v>44021</v>
      </c>
      <c r="B158" s="17" t="s">
        <v>43</v>
      </c>
      <c r="C158" s="17" t="s">
        <v>635</v>
      </c>
      <c r="D158" s="24">
        <v>2</v>
      </c>
      <c r="E158" s="18">
        <v>0.25</v>
      </c>
      <c r="F158" s="18">
        <v>0.84722222222222221</v>
      </c>
      <c r="G158" s="17" t="s">
        <v>0</v>
      </c>
      <c r="H158" s="17">
        <v>603</v>
      </c>
      <c r="I158" s="17" t="s">
        <v>628</v>
      </c>
      <c r="J158" s="17">
        <f>INDEX('2.0-Tanks'!D:D, MATCH('2.0-Data'!G29,'2.0-Tanks'!A:A,0))</f>
        <v>9.5272986111110978</v>
      </c>
      <c r="K158" s="17">
        <v>25.646999999999998</v>
      </c>
      <c r="L158" s="19">
        <v>15.939597222222224</v>
      </c>
      <c r="M158" s="17" cm="1">
        <f t="array" ref="M158">INDEX('2.0-Temp'!E:E,MATCH(1,(G158='2.0-Temp'!B:B)*(F158='2.0-Temp'!A:A),0))</f>
        <v>6630.1022083333346</v>
      </c>
      <c r="N158" s="20">
        <v>30</v>
      </c>
      <c r="O158" s="20">
        <v>30</v>
      </c>
      <c r="P158" s="20">
        <v>30</v>
      </c>
      <c r="Q158" s="20">
        <v>379.34</v>
      </c>
      <c r="R158" s="20">
        <f t="shared" si="3"/>
        <v>12.644666666666666</v>
      </c>
      <c r="S158" s="17" t="s">
        <v>936</v>
      </c>
    </row>
    <row r="159" spans="1:19" x14ac:dyDescent="0.2">
      <c r="A159" s="16">
        <v>44021</v>
      </c>
      <c r="B159" s="17" t="s">
        <v>43</v>
      </c>
      <c r="C159" s="17" t="s">
        <v>635</v>
      </c>
      <c r="D159" s="24">
        <v>2</v>
      </c>
      <c r="E159" s="18">
        <v>0.25</v>
      </c>
      <c r="F159" s="18">
        <v>0.84722222222222221</v>
      </c>
      <c r="G159" s="17" t="s">
        <v>0</v>
      </c>
      <c r="H159" s="17">
        <v>604</v>
      </c>
      <c r="I159" s="17" t="s">
        <v>629</v>
      </c>
      <c r="J159" s="17">
        <f>INDEX('2.0-Tanks'!D:D, MATCH('2.0-Data'!G30,'2.0-Tanks'!A:A,0))</f>
        <v>9.7074027777777747</v>
      </c>
      <c r="K159" s="17">
        <v>25.646999999999998</v>
      </c>
      <c r="L159" s="19">
        <v>15.939597222222224</v>
      </c>
      <c r="M159" s="17" cm="1">
        <f t="array" ref="M159">INDEX('2.0-Temp'!E:E,MATCH(1,(G159='2.0-Temp'!B:B)*(F159='2.0-Temp'!A:A),0))</f>
        <v>6630.1022083333346</v>
      </c>
      <c r="N159" s="20">
        <v>30</v>
      </c>
      <c r="O159" s="20">
        <v>30</v>
      </c>
      <c r="P159" s="20">
        <v>30</v>
      </c>
      <c r="Q159" s="20">
        <v>393.85</v>
      </c>
      <c r="R159" s="20">
        <f t="shared" si="3"/>
        <v>13.128333333333334</v>
      </c>
      <c r="S159" s="17" t="s">
        <v>936</v>
      </c>
    </row>
    <row r="160" spans="1:19" x14ac:dyDescent="0.2">
      <c r="A160" s="16">
        <v>44021</v>
      </c>
      <c r="B160" s="17" t="s">
        <v>43</v>
      </c>
      <c r="C160" s="17" t="s">
        <v>635</v>
      </c>
      <c r="D160" s="24">
        <v>2</v>
      </c>
      <c r="E160" s="18">
        <v>0.25</v>
      </c>
      <c r="F160" s="18">
        <v>0.84722222222222221</v>
      </c>
      <c r="G160" s="17" t="s">
        <v>0</v>
      </c>
      <c r="H160" s="17">
        <v>605</v>
      </c>
      <c r="I160" s="17" t="s">
        <v>636</v>
      </c>
      <c r="J160" s="17">
        <f>INDEX('2.0-Tanks'!D:D, MATCH('2.0-Data'!G31,'2.0-Tanks'!A:A,0))</f>
        <v>9.7074027777777747</v>
      </c>
      <c r="K160" s="17">
        <v>25.646999999999998</v>
      </c>
      <c r="L160" s="19">
        <v>15.939597222222224</v>
      </c>
      <c r="M160" s="17" cm="1">
        <f t="array" ref="M160">INDEX('2.0-Temp'!E:E,MATCH(1,(G160='2.0-Temp'!B:B)*(F160='2.0-Temp'!A:A),0))</f>
        <v>6630.1022083333346</v>
      </c>
      <c r="N160" s="20">
        <v>30</v>
      </c>
      <c r="O160" s="20">
        <v>30</v>
      </c>
      <c r="P160" s="20">
        <v>30</v>
      </c>
      <c r="Q160" s="20">
        <v>377.34</v>
      </c>
      <c r="R160" s="20">
        <f t="shared" si="3"/>
        <v>12.577999999999999</v>
      </c>
      <c r="S160" s="17" t="s">
        <v>936</v>
      </c>
    </row>
    <row r="161" spans="1:19" x14ac:dyDescent="0.2">
      <c r="A161" s="16">
        <v>44021</v>
      </c>
      <c r="B161" s="17" t="s">
        <v>43</v>
      </c>
      <c r="C161" s="17" t="s">
        <v>635</v>
      </c>
      <c r="D161" s="24">
        <v>2</v>
      </c>
      <c r="E161" s="18">
        <v>0.25</v>
      </c>
      <c r="F161" s="18">
        <v>0.87847222222222221</v>
      </c>
      <c r="G161" s="17" t="s">
        <v>3</v>
      </c>
      <c r="H161" s="17">
        <v>622</v>
      </c>
      <c r="I161" s="17" t="s">
        <v>653</v>
      </c>
      <c r="J161" s="17">
        <f>INDEX('2.0-Tanks'!D:D, MATCH('2.0-Data'!G48,'2.0-Tanks'!A:A,0))</f>
        <v>9.4485333333333141</v>
      </c>
      <c r="K161" s="17">
        <v>25.670999999999999</v>
      </c>
      <c r="L161" s="19">
        <v>15.727119444444455</v>
      </c>
      <c r="M161" s="17" cm="1">
        <f t="array" ref="M161">INDEX('2.0-Temp'!E:E,MATCH(1,(G161='2.0-Temp'!B:B)*(F161='2.0-Temp'!A:A),0))</f>
        <v>7156.8102166666713</v>
      </c>
      <c r="N161" s="20">
        <v>30</v>
      </c>
      <c r="O161" s="20">
        <v>30</v>
      </c>
      <c r="P161" s="20">
        <v>30</v>
      </c>
      <c r="Q161" s="20">
        <v>434.45</v>
      </c>
      <c r="R161" s="20">
        <f t="shared" si="3"/>
        <v>14.481666666666666</v>
      </c>
      <c r="S161" s="17" t="s">
        <v>936</v>
      </c>
    </row>
    <row r="162" spans="1:19" x14ac:dyDescent="0.2">
      <c r="A162" s="16">
        <v>44021</v>
      </c>
      <c r="B162" s="17" t="s">
        <v>43</v>
      </c>
      <c r="C162" s="17" t="s">
        <v>635</v>
      </c>
      <c r="D162" s="24">
        <v>2</v>
      </c>
      <c r="E162" s="18">
        <v>0.25</v>
      </c>
      <c r="F162" s="18">
        <v>0.87847222222222221</v>
      </c>
      <c r="G162" s="17" t="s">
        <v>3</v>
      </c>
      <c r="H162" s="17">
        <v>623</v>
      </c>
      <c r="I162" s="17" t="s">
        <v>654</v>
      </c>
      <c r="J162" s="17">
        <f>INDEX('2.0-Tanks'!D:D, MATCH('2.0-Data'!G49,'2.0-Tanks'!A:A,0))</f>
        <v>9.4485333333333141</v>
      </c>
      <c r="K162" s="17">
        <v>25.670999999999999</v>
      </c>
      <c r="L162" s="19">
        <v>15.727119444444455</v>
      </c>
      <c r="M162" s="17" cm="1">
        <f t="array" ref="M162">INDEX('2.0-Temp'!E:E,MATCH(1,(G162='2.0-Temp'!B:B)*(F162='2.0-Temp'!A:A),0))</f>
        <v>7156.8102166666713</v>
      </c>
      <c r="N162" s="20">
        <v>30</v>
      </c>
      <c r="O162" s="20">
        <v>30</v>
      </c>
      <c r="P162" s="20">
        <v>30</v>
      </c>
      <c r="Q162" s="20">
        <v>381.68</v>
      </c>
      <c r="R162" s="20">
        <f t="shared" si="3"/>
        <v>12.722666666666667</v>
      </c>
      <c r="S162" s="17" t="s">
        <v>936</v>
      </c>
    </row>
    <row r="163" spans="1:19" x14ac:dyDescent="0.2">
      <c r="A163" s="16">
        <v>44021</v>
      </c>
      <c r="B163" s="17" t="s">
        <v>43</v>
      </c>
      <c r="C163" s="17" t="s">
        <v>635</v>
      </c>
      <c r="D163" s="24">
        <v>2</v>
      </c>
      <c r="E163" s="18">
        <v>0.25</v>
      </c>
      <c r="F163" s="18">
        <v>0.85069444444444453</v>
      </c>
      <c r="G163" s="17" t="s">
        <v>0</v>
      </c>
      <c r="H163" s="17">
        <v>607</v>
      </c>
      <c r="I163" s="17" t="s">
        <v>638</v>
      </c>
      <c r="J163" s="17">
        <f>INDEX('2.0-Tanks'!D:D, MATCH('2.0-Data'!G33,'2.0-Tanks'!A:A,0))</f>
        <v>9.6951361111111112</v>
      </c>
      <c r="K163" s="17">
        <v>25.695</v>
      </c>
      <c r="L163" s="19">
        <v>15.987597222222226</v>
      </c>
      <c r="M163" s="17" cm="1">
        <f t="array" ref="M163">INDEX('2.0-Temp'!E:E,MATCH(1,(G163='2.0-Temp'!B:B)*(F163='2.0-Temp'!A:A),0))</f>
        <v>6710.2121944444471</v>
      </c>
      <c r="N163" s="20">
        <v>30</v>
      </c>
      <c r="O163" s="20">
        <v>30</v>
      </c>
      <c r="P163" s="20">
        <v>30</v>
      </c>
      <c r="Q163" s="20">
        <v>426.96</v>
      </c>
      <c r="R163" s="20">
        <f t="shared" si="3"/>
        <v>14.231999999999999</v>
      </c>
      <c r="S163" s="17" t="s">
        <v>936</v>
      </c>
    </row>
    <row r="164" spans="1:19" x14ac:dyDescent="0.2">
      <c r="A164" s="16">
        <v>44021</v>
      </c>
      <c r="B164" s="17" t="s">
        <v>43</v>
      </c>
      <c r="C164" s="17" t="s">
        <v>635</v>
      </c>
      <c r="D164" s="24">
        <v>2</v>
      </c>
      <c r="E164" s="18">
        <v>0.25</v>
      </c>
      <c r="F164" s="18">
        <v>0.85069444444444453</v>
      </c>
      <c r="G164" s="17" t="s">
        <v>0</v>
      </c>
      <c r="H164" s="17">
        <v>608</v>
      </c>
      <c r="I164" s="17" t="s">
        <v>639</v>
      </c>
      <c r="J164" s="17">
        <f>INDEX('2.0-Tanks'!D:D, MATCH('2.0-Data'!G34,'2.0-Tanks'!A:A,0))</f>
        <v>9.4652972222222065</v>
      </c>
      <c r="K164" s="17">
        <v>25.695</v>
      </c>
      <c r="L164" s="19">
        <v>15.987597222222226</v>
      </c>
      <c r="M164" s="17" cm="1">
        <f t="array" ref="M164">INDEX('2.0-Temp'!E:E,MATCH(1,(G164='2.0-Temp'!B:B)*(F164='2.0-Temp'!A:A),0))</f>
        <v>6710.2121944444471</v>
      </c>
      <c r="N164" s="20">
        <v>30</v>
      </c>
      <c r="O164" s="20">
        <v>30</v>
      </c>
      <c r="P164" s="20">
        <v>30</v>
      </c>
      <c r="Q164" s="20">
        <v>411.13</v>
      </c>
      <c r="R164" s="20">
        <f t="shared" si="3"/>
        <v>13.704333333333333</v>
      </c>
      <c r="S164" s="17" t="s">
        <v>936</v>
      </c>
    </row>
    <row r="165" spans="1:19" x14ac:dyDescent="0.2">
      <c r="A165" s="1">
        <v>44033</v>
      </c>
      <c r="B165" t="s">
        <v>42</v>
      </c>
      <c r="C165" t="s">
        <v>633</v>
      </c>
      <c r="D165" s="23">
        <v>2</v>
      </c>
      <c r="E165" s="2">
        <v>0.25</v>
      </c>
      <c r="F165" s="2">
        <v>0.90625</v>
      </c>
      <c r="G165" t="s">
        <v>32</v>
      </c>
      <c r="H165">
        <v>820</v>
      </c>
      <c r="I165" t="s">
        <v>828</v>
      </c>
      <c r="J165">
        <f>INDEX('2.0-Tanks'!D:D, MATCH('2.0-Data'!G247,'2.0-Tanks'!A:A,0))</f>
        <v>9.9438805555555447</v>
      </c>
      <c r="K165">
        <v>25.695</v>
      </c>
      <c r="L165" s="3">
        <v>16.167701388888901</v>
      </c>
      <c r="M165" s="17" cm="1">
        <f t="array" ref="M165">INDEX('2.0-Temp'!E:E,MATCH(1,(G165='2.0-Temp'!B:B)*(F165='2.0-Temp'!A:A),0))</f>
        <v>8033.3694097222278</v>
      </c>
      <c r="N165" s="4">
        <v>30</v>
      </c>
      <c r="O165" s="4">
        <v>30</v>
      </c>
      <c r="P165" s="4">
        <v>30</v>
      </c>
      <c r="Q165" s="4">
        <v>502.03</v>
      </c>
      <c r="R165" s="4">
        <f t="shared" si="3"/>
        <v>16.734333333333332</v>
      </c>
      <c r="S165" s="17" t="s">
        <v>936</v>
      </c>
    </row>
    <row r="166" spans="1:19" x14ac:dyDescent="0.2">
      <c r="A166" s="1">
        <v>44033</v>
      </c>
      <c r="B166" t="s">
        <v>42</v>
      </c>
      <c r="C166" t="s">
        <v>633</v>
      </c>
      <c r="D166" s="23">
        <v>2</v>
      </c>
      <c r="E166" s="2">
        <v>0.25</v>
      </c>
      <c r="F166" s="2">
        <v>0.90625</v>
      </c>
      <c r="G166" t="s">
        <v>32</v>
      </c>
      <c r="H166">
        <v>820</v>
      </c>
      <c r="I166" t="s">
        <v>845</v>
      </c>
      <c r="J166">
        <f>INDEX('2.0-Tanks'!D:D, MATCH('2.0-Data'!G248,'2.0-Tanks'!A:A,0))</f>
        <v>9.9438805555555447</v>
      </c>
      <c r="K166">
        <v>25.695</v>
      </c>
      <c r="L166" s="3">
        <v>16.167701388888901</v>
      </c>
      <c r="M166" s="17" cm="1">
        <f t="array" ref="M166">INDEX('2.0-Temp'!E:E,MATCH(1,(G166='2.0-Temp'!B:B)*(F166='2.0-Temp'!A:A),0))</f>
        <v>8033.3694097222278</v>
      </c>
      <c r="N166" s="4">
        <v>30</v>
      </c>
      <c r="O166" s="4">
        <v>30</v>
      </c>
      <c r="P166" s="4">
        <v>30</v>
      </c>
      <c r="Q166" s="4">
        <v>458.74</v>
      </c>
      <c r="R166" s="4">
        <f t="shared" si="3"/>
        <v>15.291333333333334</v>
      </c>
      <c r="S166" s="17" t="s">
        <v>936</v>
      </c>
    </row>
    <row r="167" spans="1:19" x14ac:dyDescent="0.2">
      <c r="A167" s="1">
        <v>44033</v>
      </c>
      <c r="B167" t="s">
        <v>42</v>
      </c>
      <c r="C167" t="s">
        <v>633</v>
      </c>
      <c r="D167" s="23">
        <v>2</v>
      </c>
      <c r="E167" s="2">
        <v>0.25</v>
      </c>
      <c r="F167" s="2">
        <v>0.90625</v>
      </c>
      <c r="G167" t="s">
        <v>32</v>
      </c>
      <c r="H167">
        <v>821</v>
      </c>
      <c r="I167" t="s">
        <v>846</v>
      </c>
      <c r="J167">
        <f>INDEX('2.0-Tanks'!D:D, MATCH('2.0-Data'!G248,'2.0-Tanks'!A:A,0))</f>
        <v>9.9438805555555447</v>
      </c>
      <c r="K167">
        <v>25.695</v>
      </c>
      <c r="L167" s="3">
        <v>16.167701388888901</v>
      </c>
      <c r="M167" s="17" cm="1">
        <f t="array" ref="M167">INDEX('2.0-Temp'!E:E,MATCH(1,(G167='2.0-Temp'!B:B)*(F167='2.0-Temp'!A:A),0))</f>
        <v>8033.3694097222278</v>
      </c>
      <c r="N167" s="4">
        <v>30</v>
      </c>
      <c r="O167" s="4">
        <v>30</v>
      </c>
      <c r="P167" s="4">
        <v>30</v>
      </c>
      <c r="Q167" s="4">
        <v>436.65</v>
      </c>
      <c r="R167" s="4">
        <f t="shared" si="3"/>
        <v>14.555</v>
      </c>
      <c r="S167" s="17" t="s">
        <v>936</v>
      </c>
    </row>
    <row r="168" spans="1:19" x14ac:dyDescent="0.2">
      <c r="A168" s="1">
        <v>44033</v>
      </c>
      <c r="B168" t="s">
        <v>42</v>
      </c>
      <c r="C168" t="s">
        <v>633</v>
      </c>
      <c r="D168" s="23">
        <v>2</v>
      </c>
      <c r="E168" s="2">
        <v>0.25</v>
      </c>
      <c r="F168" s="2">
        <v>0.90625</v>
      </c>
      <c r="G168" t="s">
        <v>32</v>
      </c>
      <c r="H168">
        <v>822</v>
      </c>
      <c r="I168" t="s">
        <v>847</v>
      </c>
      <c r="J168">
        <f>INDEX('2.0-Tanks'!D:D, MATCH('2.0-Data'!G249,'2.0-Tanks'!A:A,0))</f>
        <v>9.4485333333333141</v>
      </c>
      <c r="K168">
        <v>25.695</v>
      </c>
      <c r="L168" s="3">
        <v>16.167701388888901</v>
      </c>
      <c r="M168" s="17" cm="1">
        <f t="array" ref="M168">INDEX('2.0-Temp'!E:E,MATCH(1,(G168='2.0-Temp'!B:B)*(F168='2.0-Temp'!A:A),0))</f>
        <v>8033.3694097222278</v>
      </c>
      <c r="N168" s="4">
        <v>30</v>
      </c>
      <c r="O168" s="4">
        <v>30</v>
      </c>
      <c r="P168" s="4">
        <v>30</v>
      </c>
      <c r="Q168" s="4">
        <v>407.44</v>
      </c>
      <c r="R168" s="4">
        <f t="shared" si="3"/>
        <v>13.581333333333333</v>
      </c>
      <c r="S168" s="17" t="s">
        <v>936</v>
      </c>
    </row>
    <row r="169" spans="1:19" x14ac:dyDescent="0.2">
      <c r="A169" s="1">
        <v>44033</v>
      </c>
      <c r="B169" t="s">
        <v>42</v>
      </c>
      <c r="C169" t="s">
        <v>633</v>
      </c>
      <c r="D169" s="23">
        <v>2</v>
      </c>
      <c r="E169" s="2">
        <v>0.25</v>
      </c>
      <c r="F169" s="2">
        <v>0.90625</v>
      </c>
      <c r="G169" t="s">
        <v>32</v>
      </c>
      <c r="H169">
        <v>823</v>
      </c>
      <c r="I169" t="s">
        <v>848</v>
      </c>
      <c r="J169">
        <f>INDEX('2.0-Tanks'!D:D, MATCH('2.0-Data'!G250,'2.0-Tanks'!A:A,0))</f>
        <v>9.4485333333333141</v>
      </c>
      <c r="K169">
        <v>25.695</v>
      </c>
      <c r="L169" s="3">
        <v>16.167701388888901</v>
      </c>
      <c r="M169" s="17" cm="1">
        <f t="array" ref="M169">INDEX('2.0-Temp'!E:E,MATCH(1,(G169='2.0-Temp'!B:B)*(F169='2.0-Temp'!A:A),0))</f>
        <v>8033.3694097222278</v>
      </c>
      <c r="N169" s="4">
        <v>30</v>
      </c>
      <c r="O169" s="4">
        <v>30</v>
      </c>
      <c r="P169" s="4">
        <v>30</v>
      </c>
      <c r="Q169" s="4">
        <v>403.11</v>
      </c>
      <c r="R169" s="4">
        <f t="shared" si="3"/>
        <v>13.437000000000001</v>
      </c>
      <c r="S169" s="17" t="s">
        <v>936</v>
      </c>
    </row>
    <row r="170" spans="1:19" x14ac:dyDescent="0.2">
      <c r="A170" s="1">
        <v>44033</v>
      </c>
      <c r="B170" t="s">
        <v>42</v>
      </c>
      <c r="C170" t="s">
        <v>633</v>
      </c>
      <c r="D170" s="23">
        <v>2</v>
      </c>
      <c r="E170" s="2">
        <v>0.25</v>
      </c>
      <c r="F170" s="2">
        <v>0.90625</v>
      </c>
      <c r="G170" t="s">
        <v>32</v>
      </c>
      <c r="H170">
        <v>824</v>
      </c>
      <c r="I170" t="s">
        <v>849</v>
      </c>
      <c r="J170">
        <f>INDEX('2.0-Tanks'!D:D, MATCH('2.0-Data'!G251,'2.0-Tanks'!A:A,0))</f>
        <v>9.4485333333333141</v>
      </c>
      <c r="K170">
        <v>25.695</v>
      </c>
      <c r="L170" s="3">
        <v>16.167701388888901</v>
      </c>
      <c r="M170" s="17" cm="1">
        <f t="array" ref="M170">INDEX('2.0-Temp'!E:E,MATCH(1,(G170='2.0-Temp'!B:B)*(F170='2.0-Temp'!A:A),0))</f>
        <v>8033.3694097222278</v>
      </c>
      <c r="N170" s="4">
        <v>30</v>
      </c>
      <c r="O170" s="4">
        <v>30</v>
      </c>
      <c r="P170" s="4">
        <v>30</v>
      </c>
      <c r="Q170" s="4">
        <v>426.65</v>
      </c>
      <c r="R170" s="4">
        <f t="shared" si="3"/>
        <v>14.221666666666666</v>
      </c>
      <c r="S170" s="17" t="s">
        <v>936</v>
      </c>
    </row>
    <row r="171" spans="1:19" x14ac:dyDescent="0.2">
      <c r="A171" s="16">
        <v>44021</v>
      </c>
      <c r="B171" s="17" t="s">
        <v>43</v>
      </c>
      <c r="C171" s="17" t="s">
        <v>635</v>
      </c>
      <c r="D171" s="24">
        <v>2</v>
      </c>
      <c r="E171" s="18">
        <v>0.25</v>
      </c>
      <c r="F171" s="18">
        <v>0.87847222222222221</v>
      </c>
      <c r="G171" s="17" t="s">
        <v>0</v>
      </c>
      <c r="H171" s="17">
        <v>620</v>
      </c>
      <c r="I171" s="17" t="s">
        <v>651</v>
      </c>
      <c r="J171" s="17">
        <f>INDEX('2.0-Tanks'!D:D, MATCH('2.0-Data'!G46,'2.0-Tanks'!A:A,0))</f>
        <v>9.9438805555555447</v>
      </c>
      <c r="K171" s="17">
        <v>25.744</v>
      </c>
      <c r="L171" s="19">
        <v>16.036597222222227</v>
      </c>
      <c r="M171" s="17" cm="1">
        <f t="array" ref="M171">INDEX('2.0-Temp'!E:E,MATCH(1,(G171='2.0-Temp'!B:B)*(F171='2.0-Temp'!A:A),0))</f>
        <v>7335.0790833333385</v>
      </c>
      <c r="N171" s="20">
        <v>30</v>
      </c>
      <c r="O171" s="20">
        <v>30</v>
      </c>
      <c r="P171" s="20">
        <v>30</v>
      </c>
      <c r="Q171" s="20">
        <v>478.89</v>
      </c>
      <c r="R171" s="20">
        <f t="shared" si="3"/>
        <v>15.962999999999999</v>
      </c>
      <c r="S171" s="17" t="s">
        <v>936</v>
      </c>
    </row>
    <row r="172" spans="1:19" x14ac:dyDescent="0.2">
      <c r="A172" s="16">
        <v>44021</v>
      </c>
      <c r="B172" s="17" t="s">
        <v>43</v>
      </c>
      <c r="C172" s="17" t="s">
        <v>635</v>
      </c>
      <c r="D172" s="24">
        <v>2</v>
      </c>
      <c r="E172" s="18">
        <v>0.25</v>
      </c>
      <c r="F172" s="18">
        <v>0.87847222222222221</v>
      </c>
      <c r="G172" s="17" t="s">
        <v>0</v>
      </c>
      <c r="H172" s="17">
        <v>621</v>
      </c>
      <c r="I172" s="17" t="s">
        <v>652</v>
      </c>
      <c r="J172" s="17">
        <f>INDEX('2.0-Tanks'!D:D, MATCH('2.0-Data'!G47,'2.0-Tanks'!A:A,0))</f>
        <v>9.7074027777777747</v>
      </c>
      <c r="K172" s="17">
        <v>25.744</v>
      </c>
      <c r="L172" s="19">
        <v>16.036597222222227</v>
      </c>
      <c r="M172" s="17" cm="1">
        <f t="array" ref="M172">INDEX('2.0-Temp'!E:E,MATCH(1,(G172='2.0-Temp'!B:B)*(F172='2.0-Temp'!A:A),0))</f>
        <v>7335.0790833333385</v>
      </c>
      <c r="N172" s="20">
        <v>30</v>
      </c>
      <c r="O172" s="20">
        <v>30</v>
      </c>
      <c r="P172" s="20">
        <v>30</v>
      </c>
      <c r="Q172" s="20">
        <v>402.77</v>
      </c>
      <c r="R172" s="20">
        <f t="shared" si="3"/>
        <v>13.425666666666666</v>
      </c>
      <c r="S172" s="17" t="s">
        <v>936</v>
      </c>
    </row>
    <row r="173" spans="1:19" x14ac:dyDescent="0.2">
      <c r="A173" s="1">
        <v>44033</v>
      </c>
      <c r="B173" t="s">
        <v>42</v>
      </c>
      <c r="C173" t="s">
        <v>634</v>
      </c>
      <c r="D173" s="23">
        <v>2</v>
      </c>
      <c r="E173" s="2">
        <v>0.25</v>
      </c>
      <c r="F173" s="2">
        <v>0.90625</v>
      </c>
      <c r="G173" t="s">
        <v>33</v>
      </c>
      <c r="H173">
        <v>825</v>
      </c>
      <c r="I173" t="s">
        <v>850</v>
      </c>
      <c r="J173">
        <f>INDEX('2.0-Tanks'!D:D, MATCH('2.0-Data'!G252,'2.0-Tanks'!A:A,0))</f>
        <v>9.4485333333333141</v>
      </c>
      <c r="K173">
        <v>25.744</v>
      </c>
      <c r="L173" s="3">
        <v>16.278702777777795</v>
      </c>
      <c r="M173" s="17" cm="1">
        <f t="array" ref="M173">INDEX('2.0-Temp'!E:E,MATCH(1,(G173='2.0-Temp'!B:B)*(F173='2.0-Temp'!A:A),0))</f>
        <v>8141.5154222222291</v>
      </c>
      <c r="N173" s="4">
        <v>30</v>
      </c>
      <c r="O173" s="4">
        <v>30</v>
      </c>
      <c r="P173" s="4">
        <v>30</v>
      </c>
      <c r="Q173" s="4">
        <v>361.03</v>
      </c>
      <c r="R173" s="4">
        <f t="shared" si="3"/>
        <v>12.034333333333333</v>
      </c>
      <c r="S173" s="17" t="s">
        <v>936</v>
      </c>
    </row>
    <row r="174" spans="1:19" x14ac:dyDescent="0.2">
      <c r="A174" s="1">
        <v>44033</v>
      </c>
      <c r="B174" t="s">
        <v>42</v>
      </c>
      <c r="C174" t="s">
        <v>634</v>
      </c>
      <c r="D174" s="23">
        <v>2</v>
      </c>
      <c r="E174" s="2">
        <v>0.25</v>
      </c>
      <c r="F174" s="2">
        <v>0.90625</v>
      </c>
      <c r="G174" t="s">
        <v>33</v>
      </c>
      <c r="H174">
        <v>826</v>
      </c>
      <c r="I174" t="s">
        <v>851</v>
      </c>
      <c r="J174">
        <f>INDEX('2.0-Tanks'!D:D, MATCH('2.0-Data'!G253,'2.0-Tanks'!A:A,0))</f>
        <v>9.6951361111111112</v>
      </c>
      <c r="K174">
        <v>25.744</v>
      </c>
      <c r="L174" s="3">
        <v>16.278702777777795</v>
      </c>
      <c r="M174" s="17" cm="1">
        <f t="array" ref="M174">INDEX('2.0-Temp'!E:E,MATCH(1,(G174='2.0-Temp'!B:B)*(F174='2.0-Temp'!A:A),0))</f>
        <v>8141.5154222222291</v>
      </c>
      <c r="N174" s="4">
        <v>30</v>
      </c>
      <c r="O174" s="4">
        <v>30</v>
      </c>
      <c r="P174" s="4">
        <v>30</v>
      </c>
      <c r="Q174" s="4">
        <v>406.78</v>
      </c>
      <c r="R174" s="4">
        <f t="shared" si="3"/>
        <v>13.559333333333333</v>
      </c>
      <c r="S174" s="17" t="s">
        <v>936</v>
      </c>
    </row>
    <row r="175" spans="1:19" x14ac:dyDescent="0.2">
      <c r="A175" s="16">
        <v>44021</v>
      </c>
      <c r="B175" s="17" t="s">
        <v>43</v>
      </c>
      <c r="C175" s="17" t="s">
        <v>635</v>
      </c>
      <c r="D175" s="24">
        <v>2</v>
      </c>
      <c r="E175" s="18">
        <v>0.25</v>
      </c>
      <c r="F175" s="18">
        <v>0.92013888888888884</v>
      </c>
      <c r="G175" s="17" t="s">
        <v>0</v>
      </c>
      <c r="H175" s="17">
        <v>652</v>
      </c>
      <c r="I175" s="17" t="s">
        <v>683</v>
      </c>
      <c r="J175" s="17">
        <f>INDEX('2.0-Tanks'!D:D, MATCH('2.0-Data'!G78,'2.0-Tanks'!A:A,0))</f>
        <v>9.9438805555555447</v>
      </c>
      <c r="K175" s="17">
        <v>25.841000000000001</v>
      </c>
      <c r="L175" s="19">
        <v>16.133597222222228</v>
      </c>
      <c r="M175" s="17" cm="1">
        <f t="array" ref="M175">INDEX('2.0-Temp'!E:E,MATCH(1,(G175='2.0-Temp'!B:B)*(F175='2.0-Temp'!A:A),0))</f>
        <v>8305.0199166666716</v>
      </c>
      <c r="N175" s="20">
        <v>30</v>
      </c>
      <c r="O175" s="20">
        <v>30</v>
      </c>
      <c r="P175" s="20">
        <v>30</v>
      </c>
      <c r="Q175" s="20">
        <v>408.04</v>
      </c>
      <c r="R175" s="20">
        <f t="shared" si="3"/>
        <v>13.601333333333335</v>
      </c>
      <c r="S175" s="17" t="s">
        <v>936</v>
      </c>
    </row>
    <row r="176" spans="1:19" x14ac:dyDescent="0.2">
      <c r="A176" s="16">
        <v>44021</v>
      </c>
      <c r="B176" s="17" t="s">
        <v>43</v>
      </c>
      <c r="C176" s="17" t="s">
        <v>635</v>
      </c>
      <c r="D176" s="24">
        <v>2</v>
      </c>
      <c r="E176" s="18">
        <v>0.25</v>
      </c>
      <c r="F176" s="18">
        <v>0.92013888888888884</v>
      </c>
      <c r="G176" s="17" t="s">
        <v>0</v>
      </c>
      <c r="H176" s="17">
        <v>653</v>
      </c>
      <c r="I176" s="17" t="s">
        <v>684</v>
      </c>
      <c r="J176" s="17">
        <f>INDEX('2.0-Tanks'!D:D, MATCH('2.0-Data'!G79,'2.0-Tanks'!A:A,0))</f>
        <v>9.9438805555555447</v>
      </c>
      <c r="K176" s="17">
        <v>25.841000000000001</v>
      </c>
      <c r="L176" s="19">
        <v>16.133597222222228</v>
      </c>
      <c r="M176" s="17" cm="1">
        <f t="array" ref="M176">INDEX('2.0-Temp'!E:E,MATCH(1,(G176='2.0-Temp'!B:B)*(F176='2.0-Temp'!A:A),0))</f>
        <v>8305.0199166666716</v>
      </c>
      <c r="N176" s="20">
        <v>30</v>
      </c>
      <c r="O176" s="20">
        <v>30</v>
      </c>
      <c r="P176" s="20">
        <v>30</v>
      </c>
      <c r="Q176" s="20">
        <v>338.65</v>
      </c>
      <c r="R176" s="20">
        <f t="shared" si="3"/>
        <v>11.288333333333332</v>
      </c>
      <c r="S176" s="17" t="s">
        <v>936</v>
      </c>
    </row>
    <row r="177" spans="1:19" x14ac:dyDescent="0.2">
      <c r="A177" s="1">
        <v>44033</v>
      </c>
      <c r="B177" t="s">
        <v>42</v>
      </c>
      <c r="C177" t="s">
        <v>634</v>
      </c>
      <c r="D177" s="23">
        <v>2</v>
      </c>
      <c r="E177" s="2">
        <v>0.25</v>
      </c>
      <c r="F177" s="2">
        <v>0.93055555555555547</v>
      </c>
      <c r="G177" t="s">
        <v>34</v>
      </c>
      <c r="H177">
        <v>850</v>
      </c>
      <c r="I177" t="s">
        <v>874</v>
      </c>
      <c r="J177">
        <f>INDEX('2.0-Tanks'!D:D, MATCH('2.0-Data'!G277,'2.0-Tanks'!A:A,0))</f>
        <v>9.7074027777777747</v>
      </c>
      <c r="K177">
        <v>25.866</v>
      </c>
      <c r="L177" s="3">
        <v>16.170863888888888</v>
      </c>
      <c r="M177" s="17" cm="1">
        <f t="array" ref="M177">INDEX('2.0-Temp'!E:E,MATCH(1,(G177='2.0-Temp'!B:B)*(F177='2.0-Temp'!A:A),0))</f>
        <v>8502.3890194444502</v>
      </c>
      <c r="N177" s="4">
        <v>30</v>
      </c>
      <c r="O177" s="4">
        <v>30</v>
      </c>
      <c r="P177" s="4">
        <v>30</v>
      </c>
      <c r="Q177" s="4">
        <v>395.75</v>
      </c>
      <c r="R177" s="4">
        <f t="shared" si="3"/>
        <v>13.191666666666666</v>
      </c>
      <c r="S177" s="17" t="s">
        <v>936</v>
      </c>
    </row>
    <row r="178" spans="1:19" x14ac:dyDescent="0.2">
      <c r="A178" s="1">
        <v>44033</v>
      </c>
      <c r="B178" t="s">
        <v>42</v>
      </c>
      <c r="C178" t="s">
        <v>634</v>
      </c>
      <c r="D178" s="23">
        <v>2</v>
      </c>
      <c r="E178" s="2">
        <v>0.25</v>
      </c>
      <c r="F178" s="2">
        <v>0.93055555555555547</v>
      </c>
      <c r="G178" t="s">
        <v>34</v>
      </c>
      <c r="H178">
        <v>851</v>
      </c>
      <c r="I178" t="s">
        <v>875</v>
      </c>
      <c r="J178">
        <f>INDEX('2.0-Tanks'!D:D, MATCH('2.0-Data'!G278,'2.0-Tanks'!A:A,0))</f>
        <v>9.7074027777777747</v>
      </c>
      <c r="K178">
        <v>25.866</v>
      </c>
      <c r="L178" s="3">
        <v>16.170863888888888</v>
      </c>
      <c r="M178" s="17" cm="1">
        <f t="array" ref="M178">INDEX('2.0-Temp'!E:E,MATCH(1,(G178='2.0-Temp'!B:B)*(F178='2.0-Temp'!A:A),0))</f>
        <v>8502.3890194444502</v>
      </c>
      <c r="N178" s="4">
        <v>30</v>
      </c>
      <c r="O178" s="4">
        <v>30</v>
      </c>
      <c r="P178" s="4">
        <v>30</v>
      </c>
      <c r="Q178" s="4">
        <v>405.9</v>
      </c>
      <c r="R178" s="4">
        <f t="shared" si="3"/>
        <v>13.53</v>
      </c>
      <c r="S178" s="17" t="s">
        <v>936</v>
      </c>
    </row>
    <row r="179" spans="1:19" x14ac:dyDescent="0.2">
      <c r="A179" s="1">
        <v>44033</v>
      </c>
      <c r="B179" t="s">
        <v>42</v>
      </c>
      <c r="C179" t="s">
        <v>633</v>
      </c>
      <c r="D179" s="23">
        <v>2</v>
      </c>
      <c r="E179" s="2">
        <v>0.25</v>
      </c>
      <c r="F179" s="2">
        <v>0.93055555555555547</v>
      </c>
      <c r="G179" t="s">
        <v>32</v>
      </c>
      <c r="H179">
        <v>848</v>
      </c>
      <c r="I179" t="s">
        <v>872</v>
      </c>
      <c r="J179">
        <f>INDEX('2.0-Tanks'!D:D, MATCH('2.0-Data'!G275,'2.0-Tanks'!A:A,0))</f>
        <v>9.7074027777777747</v>
      </c>
      <c r="K179">
        <v>25.914000000000001</v>
      </c>
      <c r="L179" s="3">
        <v>16.386701388888902</v>
      </c>
      <c r="M179" s="17" cm="1">
        <f t="array" ref="M179">INDEX('2.0-Temp'!E:E,MATCH(1,(G179='2.0-Temp'!B:B)*(F179='2.0-Temp'!A:A),0))</f>
        <v>8621.0759583333347</v>
      </c>
      <c r="N179" s="4">
        <v>30</v>
      </c>
      <c r="O179" s="4">
        <v>30</v>
      </c>
      <c r="P179" s="4">
        <v>30</v>
      </c>
      <c r="Q179" s="4">
        <v>393.79</v>
      </c>
      <c r="R179" s="4">
        <f t="shared" si="3"/>
        <v>13.126333333333333</v>
      </c>
      <c r="S179" s="17" t="s">
        <v>936</v>
      </c>
    </row>
    <row r="180" spans="1:19" x14ac:dyDescent="0.2">
      <c r="A180" s="1">
        <v>44033</v>
      </c>
      <c r="B180" t="s">
        <v>42</v>
      </c>
      <c r="C180" t="s">
        <v>633</v>
      </c>
      <c r="D180" s="23">
        <v>2</v>
      </c>
      <c r="E180" s="2">
        <v>0.25</v>
      </c>
      <c r="F180" s="2">
        <v>0.93055555555555547</v>
      </c>
      <c r="G180" t="s">
        <v>32</v>
      </c>
      <c r="H180">
        <v>849</v>
      </c>
      <c r="I180" t="s">
        <v>873</v>
      </c>
      <c r="J180">
        <f>INDEX('2.0-Tanks'!D:D, MATCH('2.0-Data'!G276,'2.0-Tanks'!A:A,0))</f>
        <v>9.7074027777777747</v>
      </c>
      <c r="K180">
        <v>25.914000000000001</v>
      </c>
      <c r="L180" s="3">
        <v>16.386701388888902</v>
      </c>
      <c r="M180" s="17" cm="1">
        <f t="array" ref="M180">INDEX('2.0-Temp'!E:E,MATCH(1,(G180='2.0-Temp'!B:B)*(F180='2.0-Temp'!A:A),0))</f>
        <v>8621.0759583333347</v>
      </c>
      <c r="N180" s="4">
        <v>30</v>
      </c>
      <c r="O180" s="4">
        <v>30</v>
      </c>
      <c r="P180" s="4">
        <v>30</v>
      </c>
      <c r="Q180" s="4">
        <v>421.76</v>
      </c>
      <c r="R180" s="4">
        <f t="shared" si="3"/>
        <v>14.058666666666666</v>
      </c>
      <c r="S180" s="17" t="s">
        <v>936</v>
      </c>
    </row>
    <row r="181" spans="1:19" x14ac:dyDescent="0.2">
      <c r="A181" s="16">
        <v>44021</v>
      </c>
      <c r="B181" s="17" t="s">
        <v>43</v>
      </c>
      <c r="C181" s="17" t="s">
        <v>635</v>
      </c>
      <c r="D181" s="24">
        <v>2</v>
      </c>
      <c r="E181" s="18">
        <v>0.25</v>
      </c>
      <c r="F181" s="18">
        <v>0.875</v>
      </c>
      <c r="G181" s="17" t="s">
        <v>3</v>
      </c>
      <c r="H181" s="17">
        <v>619</v>
      </c>
      <c r="I181" s="17" t="s">
        <v>650</v>
      </c>
      <c r="J181" s="17">
        <f>INDEX('2.0-Tanks'!D:D, MATCH('2.0-Data'!G45,'2.0-Tanks'!A:A,0))</f>
        <v>9.5272986111110978</v>
      </c>
      <c r="K181" s="17">
        <v>26.012</v>
      </c>
      <c r="L181" s="19">
        <v>16.068119444444456</v>
      </c>
      <c r="M181" s="17" cm="1">
        <f t="array" ref="M181">INDEX('2.0-Temp'!E:E,MATCH(1,(G181='2.0-Temp'!B:B)*(F181='2.0-Temp'!A:A),0))</f>
        <v>7077.3726194444489</v>
      </c>
      <c r="N181" s="20">
        <v>30</v>
      </c>
      <c r="O181" s="20">
        <v>30</v>
      </c>
      <c r="P181" s="20">
        <v>30</v>
      </c>
      <c r="Q181" s="20">
        <v>444.19</v>
      </c>
      <c r="R181" s="20">
        <f t="shared" si="3"/>
        <v>14.806333333333333</v>
      </c>
      <c r="S181" s="17" t="s">
        <v>936</v>
      </c>
    </row>
    <row r="182" spans="1:19" x14ac:dyDescent="0.2">
      <c r="A182" s="16">
        <v>44021</v>
      </c>
      <c r="B182" s="17" t="s">
        <v>43</v>
      </c>
      <c r="C182" s="17" t="s">
        <v>635</v>
      </c>
      <c r="D182" s="24">
        <v>2</v>
      </c>
      <c r="E182" s="18">
        <v>0.25</v>
      </c>
      <c r="F182" s="18">
        <v>0.90972222222222221</v>
      </c>
      <c r="G182" s="17" t="s">
        <v>0</v>
      </c>
      <c r="H182" s="17">
        <v>650</v>
      </c>
      <c r="I182" s="17" t="s">
        <v>681</v>
      </c>
      <c r="J182" s="17">
        <f>INDEX('2.0-Tanks'!D:D, MATCH('2.0-Data'!G76,'2.0-Tanks'!A:A,0))</f>
        <v>9.7074027777777747</v>
      </c>
      <c r="K182" s="17">
        <v>26.012</v>
      </c>
      <c r="L182" s="19">
        <v>16.304597222222228</v>
      </c>
      <c r="M182" s="17" cm="1">
        <f t="array" ref="M182">INDEX('2.0-Temp'!E:E,MATCH(1,(G182='2.0-Temp'!B:B)*(F182='2.0-Temp'!A:A),0))</f>
        <v>8069.4499583333381</v>
      </c>
      <c r="N182" s="20">
        <v>30</v>
      </c>
      <c r="O182" s="20">
        <v>30</v>
      </c>
      <c r="P182" s="20">
        <v>30</v>
      </c>
      <c r="Q182" s="20">
        <v>378.65</v>
      </c>
      <c r="R182" s="20">
        <f t="shared" si="3"/>
        <v>12.621666666666666</v>
      </c>
      <c r="S182" s="17" t="s">
        <v>936</v>
      </c>
    </row>
    <row r="183" spans="1:19" x14ac:dyDescent="0.2">
      <c r="A183" s="16">
        <v>44021</v>
      </c>
      <c r="B183" s="17" t="s">
        <v>43</v>
      </c>
      <c r="C183" s="17" t="s">
        <v>635</v>
      </c>
      <c r="D183" s="24">
        <v>2</v>
      </c>
      <c r="E183" s="18">
        <v>0.25</v>
      </c>
      <c r="F183" s="18">
        <v>0.90972222222222221</v>
      </c>
      <c r="G183" s="17" t="s">
        <v>3</v>
      </c>
      <c r="H183" s="17">
        <v>651</v>
      </c>
      <c r="I183" s="17" t="s">
        <v>682</v>
      </c>
      <c r="J183" s="17">
        <f>INDEX('2.0-Tanks'!D:D, MATCH('2.0-Data'!G77,'2.0-Tanks'!A:A,0))</f>
        <v>9.9438805555555447</v>
      </c>
      <c r="K183" s="17">
        <v>26.012</v>
      </c>
      <c r="L183" s="19">
        <v>16.068119444444456</v>
      </c>
      <c r="M183" s="17" cm="1">
        <f t="array" ref="M183">INDEX('2.0-Temp'!E:E,MATCH(1,(G183='2.0-Temp'!B:B)*(F183='2.0-Temp'!A:A),0))</f>
        <v>7875.4385916666697</v>
      </c>
      <c r="N183" s="20">
        <v>30</v>
      </c>
      <c r="O183" s="20">
        <v>30</v>
      </c>
      <c r="P183" s="20">
        <v>30</v>
      </c>
      <c r="Q183" s="20">
        <v>374.47</v>
      </c>
      <c r="R183" s="20">
        <f t="shared" si="3"/>
        <v>12.482333333333335</v>
      </c>
      <c r="S183" s="17" t="s">
        <v>936</v>
      </c>
    </row>
    <row r="184" spans="1:19" x14ac:dyDescent="0.2">
      <c r="A184" s="16">
        <v>44021</v>
      </c>
      <c r="B184" s="17" t="s">
        <v>43</v>
      </c>
      <c r="C184" s="17" t="s">
        <v>635</v>
      </c>
      <c r="D184" s="24">
        <v>2</v>
      </c>
      <c r="E184" s="18">
        <v>0.25</v>
      </c>
      <c r="F184" s="18">
        <v>0.87152777777777779</v>
      </c>
      <c r="G184" s="17" t="s">
        <v>3</v>
      </c>
      <c r="H184" s="17">
        <v>617</v>
      </c>
      <c r="I184" s="17" t="s">
        <v>648</v>
      </c>
      <c r="J184" s="17">
        <f>INDEX('2.0-Tanks'!D:D, MATCH('2.0-Data'!G43,'2.0-Tanks'!A:A,0))</f>
        <v>9.9438805555555447</v>
      </c>
      <c r="K184" s="17">
        <v>26.036000000000001</v>
      </c>
      <c r="L184" s="19">
        <v>16.092119444444457</v>
      </c>
      <c r="M184" s="17" cm="1">
        <f t="array" ref="M184">INDEX('2.0-Temp'!E:E,MATCH(1,(G184='2.0-Temp'!B:B)*(F184='2.0-Temp'!A:A),0))</f>
        <v>6996.8370222222275</v>
      </c>
      <c r="N184" s="20">
        <v>30</v>
      </c>
      <c r="O184" s="20">
        <v>30</v>
      </c>
      <c r="P184" s="20">
        <v>30</v>
      </c>
      <c r="Q184" s="20">
        <v>369.15</v>
      </c>
      <c r="R184" s="20">
        <f t="shared" si="3"/>
        <v>12.305</v>
      </c>
      <c r="S184" s="17" t="s">
        <v>936</v>
      </c>
    </row>
    <row r="185" spans="1:19" x14ac:dyDescent="0.2">
      <c r="A185" s="16">
        <v>44021</v>
      </c>
      <c r="B185" s="17" t="s">
        <v>43</v>
      </c>
      <c r="C185" s="17" t="s">
        <v>635</v>
      </c>
      <c r="D185" s="24">
        <v>2</v>
      </c>
      <c r="E185" s="18">
        <v>0.25</v>
      </c>
      <c r="F185" s="18">
        <v>0.87152777777777779</v>
      </c>
      <c r="G185" s="17" t="s">
        <v>3</v>
      </c>
      <c r="H185" s="17">
        <v>618</v>
      </c>
      <c r="I185" s="17" t="s">
        <v>649</v>
      </c>
      <c r="J185" s="17">
        <f>INDEX('2.0-Tanks'!D:D, MATCH('2.0-Data'!G44,'2.0-Tanks'!A:A,0))</f>
        <v>9.9438805555555447</v>
      </c>
      <c r="K185" s="17">
        <v>26.036000000000001</v>
      </c>
      <c r="L185" s="19">
        <v>16.092119444444457</v>
      </c>
      <c r="M185" s="17" cm="1">
        <f t="array" ref="M185">INDEX('2.0-Temp'!E:E,MATCH(1,(G185='2.0-Temp'!B:B)*(F185='2.0-Temp'!A:A),0))</f>
        <v>6996.8370222222275</v>
      </c>
      <c r="N185" s="20">
        <v>30</v>
      </c>
      <c r="O185" s="20">
        <v>30</v>
      </c>
      <c r="P185" s="20">
        <v>30</v>
      </c>
      <c r="Q185" s="20">
        <v>386.07</v>
      </c>
      <c r="R185" s="20">
        <f t="shared" si="3"/>
        <v>12.869</v>
      </c>
      <c r="S185" s="17" t="s">
        <v>936</v>
      </c>
    </row>
    <row r="186" spans="1:19" x14ac:dyDescent="0.2">
      <c r="A186" s="1">
        <v>44033</v>
      </c>
      <c r="B186" t="s">
        <v>42</v>
      </c>
      <c r="C186" t="s">
        <v>633</v>
      </c>
      <c r="D186" s="23">
        <v>2</v>
      </c>
      <c r="E186" s="2">
        <v>0.25</v>
      </c>
      <c r="F186" s="2">
        <v>0.89583333333333337</v>
      </c>
      <c r="G186" t="s">
        <v>32</v>
      </c>
      <c r="H186">
        <v>800</v>
      </c>
      <c r="I186" t="s">
        <v>825</v>
      </c>
      <c r="J186">
        <f>INDEX('2.0-Tanks'!D:D, MATCH('2.0-Data'!G227,'2.0-Tanks'!A:A,0))</f>
        <v>9.7074027777777747</v>
      </c>
      <c r="K186">
        <v>26.134</v>
      </c>
      <c r="L186" s="3">
        <v>16.606701388888901</v>
      </c>
      <c r="M186" s="17" cm="1">
        <f t="array" ref="M186">INDEX('2.0-Temp'!E:E,MATCH(1,(G186='2.0-Temp'!B:B)*(F186='2.0-Temp'!A:A),0))</f>
        <v>7787.6608888888941</v>
      </c>
      <c r="N186" s="4">
        <v>30</v>
      </c>
      <c r="O186" s="4">
        <v>30</v>
      </c>
      <c r="P186" s="4">
        <v>30</v>
      </c>
      <c r="Q186" s="4">
        <v>426.67</v>
      </c>
      <c r="R186" s="4">
        <f t="shared" si="3"/>
        <v>14.222333333333333</v>
      </c>
      <c r="S186" s="17" t="s">
        <v>936</v>
      </c>
    </row>
    <row r="187" spans="1:19" x14ac:dyDescent="0.2">
      <c r="A187" s="1">
        <v>44033</v>
      </c>
      <c r="B187" t="s">
        <v>42</v>
      </c>
      <c r="C187" t="s">
        <v>633</v>
      </c>
      <c r="D187" s="23">
        <v>2</v>
      </c>
      <c r="E187" s="2">
        <v>0.25</v>
      </c>
      <c r="F187" s="2">
        <v>0.89583333333333337</v>
      </c>
      <c r="G187" t="s">
        <v>32</v>
      </c>
      <c r="H187">
        <v>801</v>
      </c>
      <c r="I187" t="s">
        <v>825</v>
      </c>
      <c r="J187">
        <f>INDEX('2.0-Tanks'!D:D, MATCH('2.0-Data'!G228,'2.0-Tanks'!A:A,0))</f>
        <v>9.7074027777777747</v>
      </c>
      <c r="K187">
        <v>26.134</v>
      </c>
      <c r="L187" s="3">
        <v>16.606701388888901</v>
      </c>
      <c r="M187" s="17" cm="1">
        <f t="array" ref="M187">INDEX('2.0-Temp'!E:E,MATCH(1,(G187='2.0-Temp'!B:B)*(F187='2.0-Temp'!A:A),0))</f>
        <v>7787.6608888888941</v>
      </c>
      <c r="N187" s="4">
        <v>30</v>
      </c>
      <c r="O187" s="4">
        <v>30</v>
      </c>
      <c r="P187" s="4">
        <v>30</v>
      </c>
      <c r="Q187" s="4">
        <v>392.63</v>
      </c>
      <c r="R187" s="4">
        <f t="shared" si="3"/>
        <v>13.087666666666667</v>
      </c>
      <c r="S187" s="17" t="s">
        <v>936</v>
      </c>
    </row>
    <row r="188" spans="1:19" x14ac:dyDescent="0.2">
      <c r="A188" s="1">
        <v>44033</v>
      </c>
      <c r="B188" t="s">
        <v>42</v>
      </c>
      <c r="C188" t="s">
        <v>633</v>
      </c>
      <c r="D188" s="23">
        <v>2</v>
      </c>
      <c r="E188" s="2">
        <v>0.25</v>
      </c>
      <c r="F188" s="2">
        <v>0.89583333333333337</v>
      </c>
      <c r="G188" t="s">
        <v>32</v>
      </c>
      <c r="H188">
        <v>802</v>
      </c>
      <c r="I188" t="s">
        <v>826</v>
      </c>
      <c r="J188">
        <f>INDEX('2.0-Tanks'!D:D, MATCH('2.0-Data'!G228,'2.0-Tanks'!A:A,0))</f>
        <v>9.7074027777777747</v>
      </c>
      <c r="K188">
        <v>26.134</v>
      </c>
      <c r="L188" s="3">
        <v>16.606701388888901</v>
      </c>
      <c r="M188" s="17" cm="1">
        <f t="array" ref="M188">INDEX('2.0-Temp'!E:E,MATCH(1,(G188='2.0-Temp'!B:B)*(F188='2.0-Temp'!A:A),0))</f>
        <v>7787.6608888888941</v>
      </c>
      <c r="N188" s="4">
        <v>30</v>
      </c>
      <c r="O188" s="4">
        <v>30</v>
      </c>
      <c r="P188" s="4">
        <v>30</v>
      </c>
      <c r="Q188" s="4">
        <v>369.81</v>
      </c>
      <c r="R188" s="4">
        <f t="shared" si="3"/>
        <v>12.327</v>
      </c>
      <c r="S188" s="17" t="s">
        <v>936</v>
      </c>
    </row>
    <row r="189" spans="1:19" x14ac:dyDescent="0.2">
      <c r="A189" s="1">
        <v>44033</v>
      </c>
      <c r="B189" t="s">
        <v>42</v>
      </c>
      <c r="C189" t="s">
        <v>633</v>
      </c>
      <c r="D189" s="23">
        <v>2</v>
      </c>
      <c r="E189" s="2">
        <v>0.25</v>
      </c>
      <c r="F189" s="2">
        <v>0.89583333333333337</v>
      </c>
      <c r="G189" t="s">
        <v>32</v>
      </c>
      <c r="H189">
        <v>803</v>
      </c>
      <c r="I189" t="s">
        <v>827</v>
      </c>
      <c r="J189">
        <f>INDEX('2.0-Tanks'!D:D, MATCH('2.0-Data'!G230,'2.0-Tanks'!A:A,0))</f>
        <v>9.9438805555555447</v>
      </c>
      <c r="K189">
        <v>26.134</v>
      </c>
      <c r="L189" s="3">
        <v>16.606701388888901</v>
      </c>
      <c r="M189" s="17" cm="1">
        <f t="array" ref="M189">INDEX('2.0-Temp'!E:E,MATCH(1,(G189='2.0-Temp'!B:B)*(F189='2.0-Temp'!A:A),0))</f>
        <v>7787.6608888888941</v>
      </c>
      <c r="N189" s="4">
        <v>30</v>
      </c>
      <c r="O189" s="4">
        <v>30</v>
      </c>
      <c r="P189" s="4">
        <v>30</v>
      </c>
      <c r="Q189" s="4">
        <v>440.38</v>
      </c>
      <c r="R189" s="4">
        <f t="shared" si="3"/>
        <v>14.679333333333334</v>
      </c>
      <c r="S189" s="17" t="s">
        <v>936</v>
      </c>
    </row>
    <row r="190" spans="1:19" x14ac:dyDescent="0.2">
      <c r="A190" s="1">
        <v>44033</v>
      </c>
      <c r="B190" t="s">
        <v>42</v>
      </c>
      <c r="C190" t="s">
        <v>633</v>
      </c>
      <c r="D190" s="23">
        <v>2</v>
      </c>
      <c r="E190" s="2">
        <v>0.25</v>
      </c>
      <c r="F190" s="2">
        <v>0.89583333333333337</v>
      </c>
      <c r="G190" t="s">
        <v>31</v>
      </c>
      <c r="H190">
        <v>804</v>
      </c>
      <c r="I190" t="s">
        <v>829</v>
      </c>
      <c r="J190">
        <f>INDEX('2.0-Tanks'!D:D, MATCH('2.0-Data'!G231,'2.0-Tanks'!A:A,0))</f>
        <v>9.7074027777777747</v>
      </c>
      <c r="K190">
        <v>26.207000000000001</v>
      </c>
      <c r="L190" s="3">
        <v>16.758466666666685</v>
      </c>
      <c r="M190" s="17" cm="1">
        <f t="array" ref="M190">INDEX('2.0-Temp'!E:E,MATCH(1,(G190='2.0-Temp'!B:B)*(F190='2.0-Temp'!A:A),0))</f>
        <v>7902.8335333333507</v>
      </c>
      <c r="N190" s="4">
        <v>30</v>
      </c>
      <c r="O190" s="4">
        <v>30</v>
      </c>
      <c r="P190" s="4">
        <v>30</v>
      </c>
      <c r="Q190" s="4">
        <v>376.64</v>
      </c>
      <c r="R190" s="4">
        <f t="shared" si="3"/>
        <v>12.554666666666666</v>
      </c>
      <c r="S190" s="17" t="s">
        <v>936</v>
      </c>
    </row>
    <row r="191" spans="1:19" x14ac:dyDescent="0.2">
      <c r="A191" s="1">
        <v>44033</v>
      </c>
      <c r="B191" t="s">
        <v>42</v>
      </c>
      <c r="C191" t="s">
        <v>633</v>
      </c>
      <c r="D191" s="23">
        <v>2</v>
      </c>
      <c r="E191" s="2">
        <v>0.25</v>
      </c>
      <c r="F191" s="2">
        <v>0.89583333333333337</v>
      </c>
      <c r="G191" t="s">
        <v>31</v>
      </c>
      <c r="H191">
        <v>805</v>
      </c>
      <c r="I191" t="s">
        <v>830</v>
      </c>
      <c r="J191">
        <f>INDEX('2.0-Tanks'!D:D, MATCH('2.0-Data'!G232,'2.0-Tanks'!A:A,0))</f>
        <v>9.4485333333333141</v>
      </c>
      <c r="K191">
        <v>26.207000000000001</v>
      </c>
      <c r="L191" s="3">
        <v>16.758466666666685</v>
      </c>
      <c r="M191" s="17" cm="1">
        <f t="array" ref="M191">INDEX('2.0-Temp'!E:E,MATCH(1,(G191='2.0-Temp'!B:B)*(F191='2.0-Temp'!A:A),0))</f>
        <v>7902.8335333333507</v>
      </c>
      <c r="N191" s="4">
        <v>30</v>
      </c>
      <c r="O191" s="4">
        <v>30</v>
      </c>
      <c r="P191" s="4">
        <v>30</v>
      </c>
      <c r="Q191" s="4">
        <v>460.96</v>
      </c>
      <c r="R191" s="4">
        <f t="shared" si="3"/>
        <v>15.365333333333332</v>
      </c>
      <c r="S191" s="17" t="s">
        <v>936</v>
      </c>
    </row>
    <row r="192" spans="1:19" x14ac:dyDescent="0.2">
      <c r="A192" s="1">
        <v>44033</v>
      </c>
      <c r="B192" t="s">
        <v>42</v>
      </c>
      <c r="C192" t="s">
        <v>633</v>
      </c>
      <c r="D192" s="23">
        <v>2</v>
      </c>
      <c r="E192" s="2">
        <v>0.25</v>
      </c>
      <c r="F192" s="2">
        <v>0.89583333333333337</v>
      </c>
      <c r="G192" t="s">
        <v>31</v>
      </c>
      <c r="H192">
        <v>806</v>
      </c>
      <c r="I192" t="s">
        <v>831</v>
      </c>
      <c r="J192">
        <f>INDEX('2.0-Tanks'!D:D, MATCH('2.0-Data'!G233,'2.0-Tanks'!A:A,0))</f>
        <v>9.4485333333333141</v>
      </c>
      <c r="K192">
        <v>26.207000000000001</v>
      </c>
      <c r="L192" s="3">
        <v>16.758466666666685</v>
      </c>
      <c r="M192" s="17" cm="1">
        <f t="array" ref="M192">INDEX('2.0-Temp'!E:E,MATCH(1,(G192='2.0-Temp'!B:B)*(F192='2.0-Temp'!A:A),0))</f>
        <v>7902.8335333333507</v>
      </c>
      <c r="N192" s="4">
        <v>30</v>
      </c>
      <c r="O192" s="4">
        <v>30</v>
      </c>
      <c r="P192" s="4">
        <v>30</v>
      </c>
      <c r="Q192" s="4">
        <v>416.99</v>
      </c>
      <c r="R192" s="4">
        <f t="shared" si="3"/>
        <v>13.899666666666667</v>
      </c>
      <c r="S192" s="17" t="s">
        <v>936</v>
      </c>
    </row>
    <row r="193" spans="1:19" x14ac:dyDescent="0.2">
      <c r="A193" s="1">
        <v>44033</v>
      </c>
      <c r="B193" t="s">
        <v>42</v>
      </c>
      <c r="C193" t="s">
        <v>633</v>
      </c>
      <c r="D193" s="23">
        <v>2</v>
      </c>
      <c r="E193" s="2">
        <v>0.25</v>
      </c>
      <c r="F193" s="2">
        <v>0.89583333333333337</v>
      </c>
      <c r="G193" t="s">
        <v>31</v>
      </c>
      <c r="H193">
        <v>807</v>
      </c>
      <c r="I193" t="s">
        <v>832</v>
      </c>
      <c r="J193">
        <f>INDEX('2.0-Tanks'!D:D, MATCH('2.0-Data'!G234,'2.0-Tanks'!A:A,0))</f>
        <v>9.4485333333333141</v>
      </c>
      <c r="K193">
        <v>26.207000000000001</v>
      </c>
      <c r="L193" s="3">
        <v>16.758466666666685</v>
      </c>
      <c r="M193" s="17" cm="1">
        <f t="array" ref="M193">INDEX('2.0-Temp'!E:E,MATCH(1,(G193='2.0-Temp'!B:B)*(F193='2.0-Temp'!A:A),0))</f>
        <v>7902.8335333333507</v>
      </c>
      <c r="N193" s="4">
        <v>30</v>
      </c>
      <c r="O193" s="4">
        <v>30</v>
      </c>
      <c r="P193" s="4">
        <v>30</v>
      </c>
      <c r="Q193" s="4">
        <v>380.27</v>
      </c>
      <c r="R193" s="4">
        <f t="shared" si="3"/>
        <v>12.675666666666666</v>
      </c>
      <c r="S193" s="17" t="s">
        <v>936</v>
      </c>
    </row>
    <row r="194" spans="1:19" x14ac:dyDescent="0.2">
      <c r="A194" s="1">
        <v>44033</v>
      </c>
      <c r="B194" t="s">
        <v>42</v>
      </c>
      <c r="C194" t="s">
        <v>633</v>
      </c>
      <c r="D194" s="23">
        <v>2</v>
      </c>
      <c r="E194" s="2">
        <v>0.25</v>
      </c>
      <c r="F194" s="2">
        <v>0.89583333333333337</v>
      </c>
      <c r="G194" t="s">
        <v>31</v>
      </c>
      <c r="H194">
        <v>808</v>
      </c>
      <c r="I194" t="s">
        <v>833</v>
      </c>
      <c r="J194">
        <f>INDEX('2.0-Tanks'!D:D, MATCH('2.0-Data'!G235,'2.0-Tanks'!A:A,0))</f>
        <v>9.4485333333333141</v>
      </c>
      <c r="K194">
        <v>26.207000000000001</v>
      </c>
      <c r="L194" s="3">
        <v>16.758466666666685</v>
      </c>
      <c r="M194" s="17" cm="1">
        <f t="array" ref="M194">INDEX('2.0-Temp'!E:E,MATCH(1,(G194='2.0-Temp'!B:B)*(F194='2.0-Temp'!A:A),0))</f>
        <v>7902.8335333333507</v>
      </c>
      <c r="N194" s="4">
        <v>30</v>
      </c>
      <c r="O194" s="4">
        <v>30</v>
      </c>
      <c r="P194" s="4">
        <v>30</v>
      </c>
      <c r="Q194" s="4">
        <v>380.06</v>
      </c>
      <c r="R194" s="4">
        <f t="shared" si="3"/>
        <v>12.668666666666667</v>
      </c>
      <c r="S194" s="17" t="s">
        <v>936</v>
      </c>
    </row>
    <row r="195" spans="1:19" x14ac:dyDescent="0.2">
      <c r="A195" s="1">
        <v>44033</v>
      </c>
      <c r="B195" t="s">
        <v>42</v>
      </c>
      <c r="C195" t="s">
        <v>633</v>
      </c>
      <c r="D195" s="23">
        <v>2</v>
      </c>
      <c r="E195" s="2">
        <v>0.25</v>
      </c>
      <c r="F195" s="2">
        <v>0.89583333333333337</v>
      </c>
      <c r="G195" t="s">
        <v>31</v>
      </c>
      <c r="H195">
        <v>809</v>
      </c>
      <c r="I195" t="s">
        <v>834</v>
      </c>
      <c r="J195">
        <f>INDEX('2.0-Tanks'!D:D, MATCH('2.0-Data'!G236,'2.0-Tanks'!A:A,0))</f>
        <v>9.4485333333333141</v>
      </c>
      <c r="K195">
        <v>26.207000000000001</v>
      </c>
      <c r="L195" s="3">
        <v>16.758466666666685</v>
      </c>
      <c r="M195" s="17" cm="1">
        <f t="array" ref="M195">INDEX('2.0-Temp'!E:E,MATCH(1,(G195='2.0-Temp'!B:B)*(F195='2.0-Temp'!A:A),0))</f>
        <v>7902.8335333333507</v>
      </c>
      <c r="N195" s="4">
        <v>30</v>
      </c>
      <c r="O195" s="4">
        <v>30</v>
      </c>
      <c r="P195" s="4">
        <v>30</v>
      </c>
      <c r="Q195" s="4">
        <v>437.34</v>
      </c>
      <c r="R195" s="4">
        <f t="shared" si="3"/>
        <v>14.577999999999999</v>
      </c>
      <c r="S195" s="17" t="s">
        <v>936</v>
      </c>
    </row>
    <row r="196" spans="1:19" x14ac:dyDescent="0.2">
      <c r="A196" s="1">
        <v>44033</v>
      </c>
      <c r="B196" t="s">
        <v>42</v>
      </c>
      <c r="C196" t="s">
        <v>634</v>
      </c>
      <c r="D196" s="23">
        <v>2</v>
      </c>
      <c r="E196" s="2">
        <v>0.25</v>
      </c>
      <c r="F196" s="2">
        <v>0.89583333333333337</v>
      </c>
      <c r="G196" t="s">
        <v>34</v>
      </c>
      <c r="H196">
        <v>810</v>
      </c>
      <c r="I196" t="s">
        <v>835</v>
      </c>
      <c r="J196">
        <f>INDEX('2.0-Tanks'!D:D, MATCH('2.0-Data'!G237,'2.0-Tanks'!A:A,0))</f>
        <v>9.6951361111111112</v>
      </c>
      <c r="K196">
        <v>26.207000000000001</v>
      </c>
      <c r="L196" s="3">
        <v>16.51186388888889</v>
      </c>
      <c r="M196" s="17" cm="1">
        <f t="array" ref="M196">INDEX('2.0-Temp'!E:E,MATCH(1,(G196='2.0-Temp'!B:B)*(F196='2.0-Temp'!A:A),0))</f>
        <v>7674.0618250000016</v>
      </c>
      <c r="N196" s="4">
        <v>30</v>
      </c>
      <c r="O196" s="4">
        <v>30</v>
      </c>
      <c r="P196" s="4">
        <v>30</v>
      </c>
      <c r="Q196" s="4">
        <v>523.78</v>
      </c>
      <c r="R196" s="4">
        <f t="shared" si="3"/>
        <v>17.459333333333333</v>
      </c>
      <c r="S196" s="17" t="s">
        <v>936</v>
      </c>
    </row>
    <row r="197" spans="1:19" x14ac:dyDescent="0.2">
      <c r="A197" s="1">
        <v>44033</v>
      </c>
      <c r="B197" t="s">
        <v>42</v>
      </c>
      <c r="C197" t="s">
        <v>634</v>
      </c>
      <c r="D197" s="23">
        <v>2</v>
      </c>
      <c r="E197" s="2">
        <v>0.25</v>
      </c>
      <c r="F197" s="2">
        <v>0.89583333333333337</v>
      </c>
      <c r="G197" t="s">
        <v>34</v>
      </c>
      <c r="H197">
        <v>811</v>
      </c>
      <c r="I197" t="s">
        <v>836</v>
      </c>
      <c r="J197">
        <f>INDEX('2.0-Tanks'!D:D, MATCH('2.0-Data'!G238,'2.0-Tanks'!A:A,0))</f>
        <v>9.6951361111111112</v>
      </c>
      <c r="K197">
        <v>26.207000000000001</v>
      </c>
      <c r="L197" s="3">
        <v>16.51186388888889</v>
      </c>
      <c r="M197" s="17" cm="1">
        <f t="array" ref="M197">INDEX('2.0-Temp'!E:E,MATCH(1,(G197='2.0-Temp'!B:B)*(F197='2.0-Temp'!A:A),0))</f>
        <v>7674.0618250000016</v>
      </c>
      <c r="N197" s="4">
        <v>30</v>
      </c>
      <c r="O197" s="4">
        <v>30</v>
      </c>
      <c r="P197" s="4">
        <v>30</v>
      </c>
      <c r="Q197" s="4">
        <v>409.26</v>
      </c>
      <c r="R197" s="4">
        <f t="shared" si="3"/>
        <v>13.641999999999999</v>
      </c>
      <c r="S197" s="17" t="s">
        <v>936</v>
      </c>
    </row>
    <row r="198" spans="1:19" x14ac:dyDescent="0.2">
      <c r="A198" s="1">
        <v>44033</v>
      </c>
      <c r="B198" t="s">
        <v>42</v>
      </c>
      <c r="C198" t="s">
        <v>634</v>
      </c>
      <c r="D198" s="23">
        <v>2</v>
      </c>
      <c r="E198" s="2">
        <v>0.25</v>
      </c>
      <c r="F198" s="2">
        <v>0.89583333333333337</v>
      </c>
      <c r="G198" t="s">
        <v>34</v>
      </c>
      <c r="H198">
        <v>812</v>
      </c>
      <c r="I198" t="s">
        <v>837</v>
      </c>
      <c r="J198">
        <f>INDEX('2.0-Tanks'!D:D, MATCH('2.0-Data'!G239,'2.0-Tanks'!A:A,0))</f>
        <v>9.6951361111111112</v>
      </c>
      <c r="K198">
        <v>26.207000000000001</v>
      </c>
      <c r="L198" s="3">
        <v>16.51186388888889</v>
      </c>
      <c r="M198" s="17" cm="1">
        <f t="array" ref="M198">INDEX('2.0-Temp'!E:E,MATCH(1,(G198='2.0-Temp'!B:B)*(F198='2.0-Temp'!A:A),0))</f>
        <v>7674.0618250000016</v>
      </c>
      <c r="N198" s="4">
        <v>30</v>
      </c>
      <c r="O198" s="4">
        <v>30</v>
      </c>
      <c r="P198" s="4">
        <v>30</v>
      </c>
      <c r="Q198" s="4">
        <v>511.62</v>
      </c>
      <c r="R198" s="4">
        <f t="shared" si="3"/>
        <v>17.053999999999998</v>
      </c>
      <c r="S198" s="17" t="s">
        <v>936</v>
      </c>
    </row>
    <row r="199" spans="1:19" x14ac:dyDescent="0.2">
      <c r="A199" s="1">
        <v>44033</v>
      </c>
      <c r="B199" t="s">
        <v>42</v>
      </c>
      <c r="C199" t="s">
        <v>634</v>
      </c>
      <c r="D199" s="23">
        <v>2</v>
      </c>
      <c r="E199" s="2">
        <v>0.25</v>
      </c>
      <c r="F199" s="2">
        <v>0.89583333333333337</v>
      </c>
      <c r="G199" t="s">
        <v>34</v>
      </c>
      <c r="H199">
        <v>813</v>
      </c>
      <c r="I199" t="s">
        <v>838</v>
      </c>
      <c r="J199">
        <f>INDEX('2.0-Tanks'!D:D, MATCH('2.0-Data'!G240,'2.0-Tanks'!A:A,0))</f>
        <v>9.9438805555555447</v>
      </c>
      <c r="K199">
        <v>26.207000000000001</v>
      </c>
      <c r="L199" s="3">
        <v>16.51186388888889</v>
      </c>
      <c r="M199" s="17" cm="1">
        <f t="array" ref="M199">INDEX('2.0-Temp'!E:E,MATCH(1,(G199='2.0-Temp'!B:B)*(F199='2.0-Temp'!A:A),0))</f>
        <v>7674.0618250000016</v>
      </c>
      <c r="N199" s="4">
        <v>30</v>
      </c>
      <c r="O199" s="4">
        <v>30</v>
      </c>
      <c r="P199" s="4">
        <v>30</v>
      </c>
      <c r="Q199" s="4">
        <v>409.55</v>
      </c>
      <c r="R199" s="4">
        <f t="shared" si="3"/>
        <v>13.651666666666667</v>
      </c>
      <c r="S199" s="17" t="s">
        <v>936</v>
      </c>
    </row>
    <row r="200" spans="1:19" x14ac:dyDescent="0.2">
      <c r="A200" s="1">
        <v>44033</v>
      </c>
      <c r="B200" t="s">
        <v>42</v>
      </c>
      <c r="C200" t="s">
        <v>634</v>
      </c>
      <c r="D200" s="23">
        <v>2</v>
      </c>
      <c r="E200" s="2">
        <v>0.25</v>
      </c>
      <c r="F200" s="2">
        <v>0.89583333333333337</v>
      </c>
      <c r="G200" t="s">
        <v>34</v>
      </c>
      <c r="H200">
        <v>814</v>
      </c>
      <c r="I200" t="s">
        <v>839</v>
      </c>
      <c r="J200">
        <f>INDEX('2.0-Tanks'!D:D, MATCH('2.0-Data'!G241,'2.0-Tanks'!A:A,0))</f>
        <v>9.9438805555555447</v>
      </c>
      <c r="K200">
        <v>26.207000000000001</v>
      </c>
      <c r="L200" s="3">
        <v>16.51186388888889</v>
      </c>
      <c r="M200" s="17" cm="1">
        <f t="array" ref="M200">INDEX('2.0-Temp'!E:E,MATCH(1,(G200='2.0-Temp'!B:B)*(F200='2.0-Temp'!A:A),0))</f>
        <v>7674.0618250000016</v>
      </c>
      <c r="N200" s="4">
        <v>30</v>
      </c>
      <c r="O200" s="4">
        <v>30</v>
      </c>
      <c r="P200" s="4">
        <v>30</v>
      </c>
      <c r="Q200" s="4">
        <v>447.96</v>
      </c>
      <c r="R200" s="4">
        <f t="shared" si="3"/>
        <v>14.931999999999999</v>
      </c>
      <c r="S200" s="17" t="s">
        <v>936</v>
      </c>
    </row>
    <row r="201" spans="1:19" x14ac:dyDescent="0.2">
      <c r="A201" s="1">
        <v>44033</v>
      </c>
      <c r="B201" t="s">
        <v>42</v>
      </c>
      <c r="C201" t="s">
        <v>634</v>
      </c>
      <c r="D201" s="23">
        <v>2</v>
      </c>
      <c r="E201" s="2">
        <v>0.25</v>
      </c>
      <c r="F201" s="2">
        <v>0.89583333333333337</v>
      </c>
      <c r="G201" t="s">
        <v>33</v>
      </c>
      <c r="H201">
        <v>815</v>
      </c>
      <c r="I201" t="s">
        <v>840</v>
      </c>
      <c r="J201">
        <f>INDEX('2.0-Tanks'!D:D, MATCH('2.0-Data'!G242,'2.0-Tanks'!A:A,0))</f>
        <v>9.9438805555555447</v>
      </c>
      <c r="K201">
        <v>26.207000000000001</v>
      </c>
      <c r="L201" s="3">
        <v>16.741702777777796</v>
      </c>
      <c r="M201" s="17" cm="1">
        <f t="array" ref="M201">INDEX('2.0-Temp'!E:E,MATCH(1,(G201='2.0-Temp'!B:B)*(F201='2.0-Temp'!A:A),0))</f>
        <v>7894.0488805555633</v>
      </c>
      <c r="N201" s="4">
        <v>30</v>
      </c>
      <c r="O201" s="4">
        <v>30</v>
      </c>
      <c r="P201" s="4">
        <v>30</v>
      </c>
      <c r="Q201" s="4">
        <v>528.46</v>
      </c>
      <c r="R201" s="4">
        <f t="shared" si="3"/>
        <v>17.615333333333336</v>
      </c>
      <c r="S201" s="17" t="s">
        <v>936</v>
      </c>
    </row>
    <row r="202" spans="1:19" x14ac:dyDescent="0.2">
      <c r="A202" s="1">
        <v>44033</v>
      </c>
      <c r="B202" t="s">
        <v>42</v>
      </c>
      <c r="C202" t="s">
        <v>634</v>
      </c>
      <c r="D202" s="23">
        <v>2</v>
      </c>
      <c r="E202" s="2">
        <v>0.25</v>
      </c>
      <c r="F202" s="2">
        <v>0.89583333333333337</v>
      </c>
      <c r="G202" t="s">
        <v>33</v>
      </c>
      <c r="H202">
        <v>816</v>
      </c>
      <c r="I202" t="s">
        <v>841</v>
      </c>
      <c r="J202">
        <f>INDEX('2.0-Tanks'!D:D, MATCH('2.0-Data'!G243,'2.0-Tanks'!A:A,0))</f>
        <v>9.9438805555555447</v>
      </c>
      <c r="K202">
        <v>26.207000000000001</v>
      </c>
      <c r="L202" s="3">
        <v>16.741702777777796</v>
      </c>
      <c r="M202" s="17" cm="1">
        <f t="array" ref="M202">INDEX('2.0-Temp'!E:E,MATCH(1,(G202='2.0-Temp'!B:B)*(F202='2.0-Temp'!A:A),0))</f>
        <v>7894.0488805555633</v>
      </c>
      <c r="N202" s="4">
        <v>30</v>
      </c>
      <c r="O202" s="4">
        <v>30</v>
      </c>
      <c r="P202" s="4">
        <v>30</v>
      </c>
      <c r="Q202" s="4">
        <v>493.8</v>
      </c>
      <c r="R202" s="4">
        <f t="shared" si="3"/>
        <v>16.46</v>
      </c>
      <c r="S202" s="17" t="s">
        <v>936</v>
      </c>
    </row>
    <row r="203" spans="1:19" x14ac:dyDescent="0.2">
      <c r="A203" s="1">
        <v>44033</v>
      </c>
      <c r="B203" t="s">
        <v>42</v>
      </c>
      <c r="C203" t="s">
        <v>634</v>
      </c>
      <c r="D203" s="23">
        <v>2</v>
      </c>
      <c r="E203" s="2">
        <v>0.25</v>
      </c>
      <c r="F203" s="2">
        <v>0.89583333333333337</v>
      </c>
      <c r="G203" t="s">
        <v>33</v>
      </c>
      <c r="H203">
        <v>817</v>
      </c>
      <c r="I203" t="s">
        <v>842</v>
      </c>
      <c r="J203">
        <f>INDEX('2.0-Tanks'!D:D, MATCH('2.0-Data'!G244,'2.0-Tanks'!A:A,0))</f>
        <v>9.5272986111110978</v>
      </c>
      <c r="K203">
        <v>26.207000000000001</v>
      </c>
      <c r="L203" s="3">
        <v>16.741702777777796</v>
      </c>
      <c r="M203" s="17" cm="1">
        <f t="array" ref="M203">INDEX('2.0-Temp'!E:E,MATCH(1,(G203='2.0-Temp'!B:B)*(F203='2.0-Temp'!A:A),0))</f>
        <v>7894.0488805555633</v>
      </c>
      <c r="N203" s="4">
        <v>30</v>
      </c>
      <c r="O203" s="4">
        <v>30</v>
      </c>
      <c r="P203" s="4">
        <v>30</v>
      </c>
      <c r="Q203" s="4">
        <v>435.72</v>
      </c>
      <c r="R203" s="4">
        <f t="shared" si="3"/>
        <v>14.524000000000001</v>
      </c>
      <c r="S203" s="17" t="s">
        <v>936</v>
      </c>
    </row>
    <row r="204" spans="1:19" x14ac:dyDescent="0.2">
      <c r="A204" s="1">
        <v>44033</v>
      </c>
      <c r="B204" t="s">
        <v>42</v>
      </c>
      <c r="C204" t="s">
        <v>634</v>
      </c>
      <c r="D204" s="23">
        <v>2</v>
      </c>
      <c r="E204" s="2">
        <v>0.25</v>
      </c>
      <c r="F204" s="2">
        <v>0.89583333333333337</v>
      </c>
      <c r="G204" t="s">
        <v>33</v>
      </c>
      <c r="H204">
        <v>818</v>
      </c>
      <c r="I204" t="s">
        <v>843</v>
      </c>
      <c r="J204">
        <f>INDEX('2.0-Tanks'!D:D, MATCH('2.0-Data'!G245,'2.0-Tanks'!A:A,0))</f>
        <v>9.5272986111110978</v>
      </c>
      <c r="K204">
        <v>26.207000000000001</v>
      </c>
      <c r="L204" s="3">
        <v>16.741702777777796</v>
      </c>
      <c r="M204" s="17" cm="1">
        <f t="array" ref="M204">INDEX('2.0-Temp'!E:E,MATCH(1,(G204='2.0-Temp'!B:B)*(F204='2.0-Temp'!A:A),0))</f>
        <v>7894.0488805555633</v>
      </c>
      <c r="N204" s="4">
        <v>30</v>
      </c>
      <c r="O204" s="4">
        <v>30</v>
      </c>
      <c r="P204" s="4">
        <v>30</v>
      </c>
      <c r="Q204" s="4">
        <v>438.68</v>
      </c>
      <c r="R204" s="4">
        <f t="shared" si="3"/>
        <v>14.622666666666667</v>
      </c>
      <c r="S204" s="17" t="s">
        <v>936</v>
      </c>
    </row>
    <row r="205" spans="1:19" x14ac:dyDescent="0.2">
      <c r="A205" s="1">
        <v>44033</v>
      </c>
      <c r="B205" t="s">
        <v>42</v>
      </c>
      <c r="C205" t="s">
        <v>634</v>
      </c>
      <c r="D205" s="23">
        <v>2</v>
      </c>
      <c r="E205" s="2">
        <v>0.25</v>
      </c>
      <c r="F205" s="2">
        <v>0.89583333333333337</v>
      </c>
      <c r="G205" t="s">
        <v>33</v>
      </c>
      <c r="H205">
        <v>819</v>
      </c>
      <c r="I205" t="s">
        <v>844</v>
      </c>
      <c r="J205">
        <f>INDEX('2.0-Tanks'!D:D, MATCH('2.0-Data'!G246,'2.0-Tanks'!A:A,0))</f>
        <v>9.9438805555555447</v>
      </c>
      <c r="K205">
        <v>26.207000000000001</v>
      </c>
      <c r="L205" s="3">
        <v>16.741702777777796</v>
      </c>
      <c r="M205" s="17" cm="1">
        <f t="array" ref="M205">INDEX('2.0-Temp'!E:E,MATCH(1,(G205='2.0-Temp'!B:B)*(F205='2.0-Temp'!A:A),0))</f>
        <v>7894.0488805555633</v>
      </c>
      <c r="N205" s="4">
        <v>30</v>
      </c>
      <c r="O205" s="4">
        <v>30</v>
      </c>
      <c r="P205" s="4">
        <v>30</v>
      </c>
      <c r="Q205" s="4">
        <v>373.58</v>
      </c>
      <c r="R205" s="4">
        <f t="shared" si="3"/>
        <v>12.452666666666666</v>
      </c>
      <c r="S205" s="17" t="s">
        <v>936</v>
      </c>
    </row>
    <row r="206" spans="1:19" x14ac:dyDescent="0.2">
      <c r="A206" s="16">
        <v>44021</v>
      </c>
      <c r="B206" s="17" t="s">
        <v>43</v>
      </c>
      <c r="C206" s="17" t="s">
        <v>635</v>
      </c>
      <c r="D206" s="24">
        <v>2</v>
      </c>
      <c r="E206" s="18">
        <v>0.25</v>
      </c>
      <c r="F206" s="18">
        <v>0.87152777777777779</v>
      </c>
      <c r="G206" s="17" t="s">
        <v>0</v>
      </c>
      <c r="H206" s="17">
        <v>615</v>
      </c>
      <c r="I206" s="17" t="s">
        <v>646</v>
      </c>
      <c r="J206" s="17">
        <f>INDEX('2.0-Tanks'!D:D, MATCH('2.0-Data'!G41,'2.0-Tanks'!A:A,0))</f>
        <v>9.6951361111111112</v>
      </c>
      <c r="K206" s="17">
        <v>26.28</v>
      </c>
      <c r="L206" s="19">
        <v>16.572597222222228</v>
      </c>
      <c r="M206" s="17" cm="1">
        <f t="array" ref="M206">INDEX('2.0-Temp'!E:E,MATCH(1,(G206='2.0-Temp'!B:B)*(F206='2.0-Temp'!A:A),0))</f>
        <v>7170.9611111111153</v>
      </c>
      <c r="N206" s="20">
        <v>30</v>
      </c>
      <c r="O206" s="20">
        <v>30</v>
      </c>
      <c r="P206" s="20">
        <v>30</v>
      </c>
      <c r="Q206" s="20">
        <v>511.74</v>
      </c>
      <c r="R206" s="20">
        <f t="shared" si="3"/>
        <v>17.058</v>
      </c>
      <c r="S206" s="17" t="s">
        <v>936</v>
      </c>
    </row>
    <row r="207" spans="1:19" x14ac:dyDescent="0.2">
      <c r="A207" s="16">
        <v>44021</v>
      </c>
      <c r="B207" s="17" t="s">
        <v>43</v>
      </c>
      <c r="C207" s="17" t="s">
        <v>635</v>
      </c>
      <c r="D207" s="24">
        <v>2</v>
      </c>
      <c r="E207" s="18">
        <v>0.25</v>
      </c>
      <c r="F207" s="18">
        <v>0.87152777777777779</v>
      </c>
      <c r="G207" s="17" t="s">
        <v>0</v>
      </c>
      <c r="H207" s="17">
        <v>616</v>
      </c>
      <c r="I207" s="17" t="s">
        <v>647</v>
      </c>
      <c r="J207" s="17">
        <f>INDEX('2.0-Tanks'!D:D, MATCH('2.0-Data'!G42,'2.0-Tanks'!A:A,0))</f>
        <v>9.6951361111111112</v>
      </c>
      <c r="K207" s="17">
        <v>26.28</v>
      </c>
      <c r="L207" s="19">
        <v>16.572597222222228</v>
      </c>
      <c r="M207" s="17" cm="1">
        <f t="array" ref="M207">INDEX('2.0-Temp'!E:E,MATCH(1,(G207='2.0-Temp'!B:B)*(F207='2.0-Temp'!A:A),0))</f>
        <v>7170.9611111111153</v>
      </c>
      <c r="N207" s="20">
        <v>30</v>
      </c>
      <c r="O207" s="20">
        <v>30</v>
      </c>
      <c r="P207" s="20">
        <v>30</v>
      </c>
      <c r="Q207" s="20">
        <v>374.94</v>
      </c>
      <c r="R207" s="20">
        <f t="shared" si="3"/>
        <v>12.497999999999999</v>
      </c>
      <c r="S207" s="17" t="s">
        <v>936</v>
      </c>
    </row>
    <row r="208" spans="1:19" x14ac:dyDescent="0.2">
      <c r="A208" s="1">
        <v>44033</v>
      </c>
      <c r="B208" t="s">
        <v>42</v>
      </c>
      <c r="C208" t="s">
        <v>633</v>
      </c>
      <c r="D208" s="23">
        <v>2</v>
      </c>
      <c r="E208" s="2">
        <v>0.25</v>
      </c>
      <c r="F208" s="2">
        <v>0.91666666666666663</v>
      </c>
      <c r="G208" t="s">
        <v>32</v>
      </c>
      <c r="H208">
        <v>827</v>
      </c>
      <c r="I208" t="s">
        <v>852</v>
      </c>
      <c r="J208">
        <f>INDEX('2.0-Tanks'!D:D, MATCH('2.0-Data'!G254,'2.0-Tanks'!A:A,0))</f>
        <v>9.6951361111111112</v>
      </c>
      <c r="K208">
        <v>26.378</v>
      </c>
      <c r="L208" s="3">
        <v>16.850701388888901</v>
      </c>
      <c r="M208" s="17" cm="1">
        <f t="array" ref="M208">INDEX('2.0-Temp'!E:E,MATCH(1,(G208='2.0-Temp'!B:B)*(F208='2.0-Temp'!A:A),0))</f>
        <v>8276.1639305555618</v>
      </c>
      <c r="N208" s="4">
        <v>30</v>
      </c>
      <c r="O208" s="4">
        <v>30</v>
      </c>
      <c r="P208" s="4">
        <v>30</v>
      </c>
      <c r="Q208" s="4">
        <v>439.73</v>
      </c>
      <c r="R208" s="4">
        <f t="shared" si="3"/>
        <v>14.657666666666668</v>
      </c>
      <c r="S208" s="17" t="s">
        <v>936</v>
      </c>
    </row>
    <row r="209" spans="1:19" x14ac:dyDescent="0.2">
      <c r="A209" s="1">
        <v>44033</v>
      </c>
      <c r="B209" t="s">
        <v>42</v>
      </c>
      <c r="C209" t="s">
        <v>634</v>
      </c>
      <c r="D209" s="23">
        <v>2</v>
      </c>
      <c r="E209" s="2">
        <v>0.25</v>
      </c>
      <c r="F209" s="2">
        <v>0.95138888888888884</v>
      </c>
      <c r="G209" t="s">
        <v>33</v>
      </c>
      <c r="H209">
        <v>875</v>
      </c>
      <c r="I209" t="s">
        <v>899</v>
      </c>
      <c r="J209">
        <f>INDEX('2.0-Tanks'!D:D, MATCH('2.0-Data'!G302,'2.0-Tanks'!A:A,0))</f>
        <v>9.9438805555555447</v>
      </c>
      <c r="K209">
        <v>26.378</v>
      </c>
      <c r="L209" s="3">
        <v>16.912702777777795</v>
      </c>
      <c r="M209" s="17" cm="1">
        <f t="array" ref="M209">INDEX('2.0-Temp'!E:E,MATCH(1,(G209='2.0-Temp'!B:B)*(F209='2.0-Temp'!A:A),0))</f>
        <v>9252.0281027777819</v>
      </c>
      <c r="N209" s="4">
        <v>30</v>
      </c>
      <c r="O209" s="4">
        <v>30</v>
      </c>
      <c r="P209" s="4">
        <v>30</v>
      </c>
      <c r="Q209" s="4">
        <v>446.02</v>
      </c>
      <c r="R209" s="4">
        <f t="shared" si="3"/>
        <v>14.867333333333333</v>
      </c>
      <c r="S209" s="17" t="s">
        <v>936</v>
      </c>
    </row>
    <row r="210" spans="1:19" x14ac:dyDescent="0.2">
      <c r="A210" s="1">
        <v>44033</v>
      </c>
      <c r="B210" t="s">
        <v>42</v>
      </c>
      <c r="C210" t="s">
        <v>633</v>
      </c>
      <c r="D210" s="23">
        <v>2</v>
      </c>
      <c r="E210" s="2">
        <v>0.25</v>
      </c>
      <c r="F210" s="2">
        <v>0.95138888888888884</v>
      </c>
      <c r="G210" t="s">
        <v>31</v>
      </c>
      <c r="H210">
        <v>873</v>
      </c>
      <c r="I210" t="s">
        <v>897</v>
      </c>
      <c r="J210">
        <f>INDEX('2.0-Tanks'!D:D, MATCH('2.0-Data'!G300,'2.0-Tanks'!A:A,0))</f>
        <v>9.6951361111111112</v>
      </c>
      <c r="K210">
        <v>26.402000000000001</v>
      </c>
      <c r="L210" s="3">
        <v>16.953466666666685</v>
      </c>
      <c r="M210" s="17" cm="1">
        <f t="array" ref="M210">INDEX('2.0-Temp'!E:E,MATCH(1,(G210='2.0-Temp'!B:B)*(F210='2.0-Temp'!A:A),0))</f>
        <v>9262.7158666666874</v>
      </c>
      <c r="N210" s="4">
        <v>30</v>
      </c>
      <c r="O210" s="4">
        <v>30</v>
      </c>
      <c r="P210" s="4">
        <v>30</v>
      </c>
      <c r="Q210" s="4">
        <v>370.35</v>
      </c>
      <c r="R210" s="4">
        <f t="shared" si="3"/>
        <v>12.345000000000001</v>
      </c>
      <c r="S210" s="17" t="s">
        <v>936</v>
      </c>
    </row>
    <row r="211" spans="1:19" x14ac:dyDescent="0.2">
      <c r="A211" s="1">
        <v>44033</v>
      </c>
      <c r="B211" t="s">
        <v>42</v>
      </c>
      <c r="C211" t="s">
        <v>634</v>
      </c>
      <c r="D211" s="23">
        <v>2</v>
      </c>
      <c r="E211" s="2">
        <v>0.25</v>
      </c>
      <c r="F211" s="2">
        <v>0.95138888888888884</v>
      </c>
      <c r="G211" t="s">
        <v>34</v>
      </c>
      <c r="H211">
        <v>874</v>
      </c>
      <c r="I211" t="s">
        <v>898</v>
      </c>
      <c r="J211">
        <f>INDEX('2.0-Tanks'!D:D, MATCH('2.0-Data'!G301,'2.0-Tanks'!A:A,0))</f>
        <v>9.6951361111111112</v>
      </c>
      <c r="K211">
        <v>26.402000000000001</v>
      </c>
      <c r="L211" s="3">
        <v>16.70686388888889</v>
      </c>
      <c r="M211" s="17" cm="1">
        <f t="array" ref="M211">INDEX('2.0-Temp'!E:E,MATCH(1,(G211='2.0-Temp'!B:B)*(F211='2.0-Temp'!A:A),0))</f>
        <v>9014.2159361111117</v>
      </c>
      <c r="N211" s="4">
        <v>30</v>
      </c>
      <c r="O211" s="4">
        <v>30</v>
      </c>
      <c r="P211" s="4">
        <v>30</v>
      </c>
      <c r="Q211" s="4">
        <v>374.58</v>
      </c>
      <c r="R211" s="4">
        <f t="shared" si="3"/>
        <v>12.485999999999999</v>
      </c>
      <c r="S211" s="17" t="s">
        <v>936</v>
      </c>
    </row>
    <row r="212" spans="1:19" x14ac:dyDescent="0.2">
      <c r="A212" s="1">
        <v>44033</v>
      </c>
      <c r="B212" t="s">
        <v>42</v>
      </c>
      <c r="C212" t="s">
        <v>633</v>
      </c>
      <c r="D212" s="23">
        <v>2</v>
      </c>
      <c r="E212" s="2">
        <v>0.25</v>
      </c>
      <c r="F212" s="2">
        <v>0.91666666666666663</v>
      </c>
      <c r="G212" t="s">
        <v>31</v>
      </c>
      <c r="H212">
        <v>828</v>
      </c>
      <c r="I212" t="s">
        <v>853</v>
      </c>
      <c r="J212">
        <f>INDEX('2.0-Tanks'!D:D, MATCH('2.0-Data'!G255,'2.0-Tanks'!A:A,0))</f>
        <v>9.4652972222222065</v>
      </c>
      <c r="K212">
        <v>26.451000000000001</v>
      </c>
      <c r="L212" s="3">
        <v>17.002466666666685</v>
      </c>
      <c r="M212" s="17" cm="1">
        <f t="array" ref="M212">INDEX('2.0-Temp'!E:E,MATCH(1,(G212='2.0-Temp'!B:B)*(F212='2.0-Temp'!A:A),0))</f>
        <v>8395.3555333333534</v>
      </c>
      <c r="N212" s="4">
        <v>30</v>
      </c>
      <c r="O212" s="4">
        <v>30</v>
      </c>
      <c r="P212" s="4">
        <v>30</v>
      </c>
      <c r="Q212" s="4">
        <v>408.21</v>
      </c>
      <c r="R212" s="4">
        <f t="shared" si="3"/>
        <v>13.606999999999999</v>
      </c>
      <c r="S212" s="17" t="s">
        <v>936</v>
      </c>
    </row>
    <row r="213" spans="1:19" x14ac:dyDescent="0.2">
      <c r="A213" s="1">
        <v>44033</v>
      </c>
      <c r="B213" t="s">
        <v>42</v>
      </c>
      <c r="C213" t="s">
        <v>633</v>
      </c>
      <c r="D213" s="23">
        <v>2</v>
      </c>
      <c r="E213" s="2">
        <v>0.25</v>
      </c>
      <c r="F213" s="2">
        <v>0.91666666666666663</v>
      </c>
      <c r="G213" t="s">
        <v>31</v>
      </c>
      <c r="H213">
        <v>829</v>
      </c>
      <c r="I213" t="s">
        <v>854</v>
      </c>
      <c r="J213">
        <f>INDEX('2.0-Tanks'!D:D, MATCH('2.0-Data'!G256,'2.0-Tanks'!A:A,0))</f>
        <v>9.4652972222222065</v>
      </c>
      <c r="K213">
        <v>26.451000000000001</v>
      </c>
      <c r="L213" s="3">
        <v>17.002466666666685</v>
      </c>
      <c r="M213" s="17" cm="1">
        <f t="array" ref="M213">INDEX('2.0-Temp'!E:E,MATCH(1,(G213='2.0-Temp'!B:B)*(F213='2.0-Temp'!A:A),0))</f>
        <v>8395.3555333333534</v>
      </c>
      <c r="N213" s="4">
        <v>30</v>
      </c>
      <c r="O213" s="4">
        <v>30</v>
      </c>
      <c r="P213" s="4">
        <v>30</v>
      </c>
      <c r="Q213" s="4">
        <v>429.03</v>
      </c>
      <c r="R213" s="4">
        <f t="shared" si="3"/>
        <v>14.300999999999998</v>
      </c>
      <c r="S213" s="17" t="s">
        <v>936</v>
      </c>
    </row>
    <row r="214" spans="1:19" x14ac:dyDescent="0.2">
      <c r="A214" s="1">
        <v>44033</v>
      </c>
      <c r="B214" t="s">
        <v>42</v>
      </c>
      <c r="C214" t="s">
        <v>634</v>
      </c>
      <c r="D214" s="23">
        <v>2</v>
      </c>
      <c r="E214" s="2">
        <v>0.25</v>
      </c>
      <c r="F214" s="2">
        <v>0.91666666666666663</v>
      </c>
      <c r="G214" t="s">
        <v>34</v>
      </c>
      <c r="H214">
        <v>830</v>
      </c>
      <c r="I214" t="s">
        <v>855</v>
      </c>
      <c r="J214">
        <f>INDEX('2.0-Tanks'!D:D, MATCH('2.0-Data'!G257,'2.0-Tanks'!A:A,0))</f>
        <v>9.4652972222222065</v>
      </c>
      <c r="K214">
        <v>26.451000000000001</v>
      </c>
      <c r="L214" s="3">
        <v>16.755863888888889</v>
      </c>
      <c r="M214" s="17" cm="1">
        <f t="array" ref="M214">INDEX('2.0-Temp'!E:E,MATCH(1,(G214='2.0-Temp'!B:B)*(F214='2.0-Temp'!A:A),0))</f>
        <v>8159.1857416666689</v>
      </c>
      <c r="N214" s="4">
        <v>30</v>
      </c>
      <c r="O214" s="4">
        <v>30</v>
      </c>
      <c r="P214" s="4">
        <v>30</v>
      </c>
      <c r="Q214" s="4">
        <v>485.86</v>
      </c>
      <c r="R214" s="4">
        <f t="shared" si="3"/>
        <v>16.195333333333334</v>
      </c>
      <c r="S214" s="17" t="s">
        <v>936</v>
      </c>
    </row>
    <row r="215" spans="1:19" x14ac:dyDescent="0.2">
      <c r="A215" s="16">
        <v>44021</v>
      </c>
      <c r="B215" s="17" t="s">
        <v>43</v>
      </c>
      <c r="C215" s="17" t="s">
        <v>635</v>
      </c>
      <c r="D215" s="24">
        <v>2</v>
      </c>
      <c r="E215" s="18">
        <v>0.25</v>
      </c>
      <c r="F215" s="18">
        <v>0.89583333333333337</v>
      </c>
      <c r="G215" s="17" t="s">
        <v>3</v>
      </c>
      <c r="H215" s="17">
        <v>633</v>
      </c>
      <c r="I215" s="17" t="s">
        <v>664</v>
      </c>
      <c r="J215" s="17">
        <f>INDEX('2.0-Tanks'!D:D, MATCH('2.0-Data'!G59,'2.0-Tanks'!A:A,0))</f>
        <v>9.6951361111111112</v>
      </c>
      <c r="K215" s="17">
        <v>26.475000000000001</v>
      </c>
      <c r="L215" s="19">
        <v>16.531119444444457</v>
      </c>
      <c r="M215" s="17" cm="1">
        <f t="array" ref="M215">INDEX('2.0-Temp'!E:E,MATCH(1,(G215='2.0-Temp'!B:B)*(F215='2.0-Temp'!A:A),0))</f>
        <v>7539.6192027777815</v>
      </c>
      <c r="N215" s="20">
        <v>30</v>
      </c>
      <c r="O215" s="20">
        <v>30</v>
      </c>
      <c r="P215" s="20">
        <v>30</v>
      </c>
      <c r="Q215" s="20">
        <v>402.19</v>
      </c>
      <c r="R215" s="20">
        <f t="shared" si="3"/>
        <v>13.406333333333333</v>
      </c>
      <c r="S215" s="17" t="s">
        <v>936</v>
      </c>
    </row>
    <row r="216" spans="1:19" x14ac:dyDescent="0.2">
      <c r="A216" s="1">
        <v>44033</v>
      </c>
      <c r="B216" t="s">
        <v>42</v>
      </c>
      <c r="C216" t="s">
        <v>634</v>
      </c>
      <c r="D216" s="23">
        <v>2</v>
      </c>
      <c r="E216" s="2">
        <v>0.25</v>
      </c>
      <c r="F216" s="2">
        <v>0.91666666666666663</v>
      </c>
      <c r="G216" t="s">
        <v>33</v>
      </c>
      <c r="H216">
        <v>831</v>
      </c>
      <c r="I216" t="s">
        <v>856</v>
      </c>
      <c r="J216">
        <f>INDEX('2.0-Tanks'!D:D, MATCH('2.0-Data'!G258,'2.0-Tanks'!A:A,0))</f>
        <v>9.4652972222222065</v>
      </c>
      <c r="K216">
        <v>26.475000000000001</v>
      </c>
      <c r="L216" s="3">
        <v>17.009702777777797</v>
      </c>
      <c r="M216" s="17" cm="1">
        <f t="array" ref="M216">INDEX('2.0-Temp'!E:E,MATCH(1,(G216='2.0-Temp'!B:B)*(F216='2.0-Temp'!A:A),0))</f>
        <v>8386.0409638888959</v>
      </c>
      <c r="N216" s="4">
        <v>30</v>
      </c>
      <c r="O216" s="4">
        <v>30</v>
      </c>
      <c r="P216" s="4">
        <v>30</v>
      </c>
      <c r="Q216" s="4">
        <v>397.75</v>
      </c>
      <c r="R216" s="4">
        <f t="shared" si="3"/>
        <v>13.258333333333333</v>
      </c>
      <c r="S216" s="17" t="s">
        <v>936</v>
      </c>
    </row>
    <row r="217" spans="1:19" x14ac:dyDescent="0.2">
      <c r="A217" s="1">
        <v>44033</v>
      </c>
      <c r="B217" t="s">
        <v>42</v>
      </c>
      <c r="C217" t="s">
        <v>634</v>
      </c>
      <c r="D217" s="23">
        <v>2</v>
      </c>
      <c r="E217" s="2">
        <v>0.25</v>
      </c>
      <c r="F217" s="2">
        <v>0.91666666666666663</v>
      </c>
      <c r="G217" t="s">
        <v>33</v>
      </c>
      <c r="H217">
        <v>832</v>
      </c>
      <c r="I217" t="s">
        <v>857</v>
      </c>
      <c r="J217">
        <f>INDEX('2.0-Tanks'!D:D, MATCH('2.0-Data'!G259,'2.0-Tanks'!A:A,0))</f>
        <v>9.4652972222222065</v>
      </c>
      <c r="K217">
        <v>26.475000000000001</v>
      </c>
      <c r="L217" s="3">
        <v>17.009702777777797</v>
      </c>
      <c r="M217" s="17" cm="1">
        <f t="array" ref="M217">INDEX('2.0-Temp'!E:E,MATCH(1,(G217='2.0-Temp'!B:B)*(F217='2.0-Temp'!A:A),0))</f>
        <v>8386.0409638888959</v>
      </c>
      <c r="N217" s="4">
        <v>30</v>
      </c>
      <c r="O217" s="4">
        <v>30</v>
      </c>
      <c r="P217" s="4">
        <v>30</v>
      </c>
      <c r="Q217" s="4">
        <v>446.3</v>
      </c>
      <c r="R217" s="4">
        <f t="shared" si="3"/>
        <v>14.876666666666667</v>
      </c>
      <c r="S217" s="17" t="s">
        <v>936</v>
      </c>
    </row>
    <row r="218" spans="1:19" x14ac:dyDescent="0.2">
      <c r="A218" s="16">
        <v>44021</v>
      </c>
      <c r="B218" s="17" t="s">
        <v>43</v>
      </c>
      <c r="C218" s="17" t="s">
        <v>635</v>
      </c>
      <c r="D218" s="24">
        <v>2</v>
      </c>
      <c r="E218" s="18">
        <v>0.25</v>
      </c>
      <c r="F218" s="18">
        <v>0.90625</v>
      </c>
      <c r="G218" s="17" t="s">
        <v>3</v>
      </c>
      <c r="H218" s="17">
        <v>646</v>
      </c>
      <c r="I218" s="17" t="s">
        <v>677</v>
      </c>
      <c r="J218" s="17">
        <f>INDEX('2.0-Tanks'!D:D, MATCH('2.0-Data'!G72,'2.0-Tanks'!A:A,0))</f>
        <v>9.5272986111110978</v>
      </c>
      <c r="K218" s="17">
        <v>26.597999999999999</v>
      </c>
      <c r="L218" s="19">
        <v>16.654119444444454</v>
      </c>
      <c r="M218" s="17" cm="1">
        <f t="array" ref="M218">INDEX('2.0-Temp'!E:E,MATCH(1,(G218='2.0-Temp'!B:B)*(F218='2.0-Temp'!A:A),0))</f>
        <v>7793.8539944444483</v>
      </c>
      <c r="N218" s="20">
        <v>30</v>
      </c>
      <c r="O218" s="20">
        <v>30</v>
      </c>
      <c r="P218" s="20">
        <v>30</v>
      </c>
      <c r="Q218" s="20">
        <v>375.11</v>
      </c>
      <c r="R218" s="20">
        <f t="shared" ref="R218:R281" si="4">Q218/AVERAGE(N218:P218)</f>
        <v>12.503666666666668</v>
      </c>
      <c r="S218" s="17" t="s">
        <v>936</v>
      </c>
    </row>
    <row r="219" spans="1:19" x14ac:dyDescent="0.2">
      <c r="A219" s="16">
        <v>44021</v>
      </c>
      <c r="B219" s="17" t="s">
        <v>43</v>
      </c>
      <c r="C219" s="17" t="s">
        <v>635</v>
      </c>
      <c r="D219" s="24">
        <v>2</v>
      </c>
      <c r="E219" s="18">
        <v>0.25</v>
      </c>
      <c r="F219" s="18">
        <v>0.90625</v>
      </c>
      <c r="G219" s="17" t="s">
        <v>3</v>
      </c>
      <c r="H219" s="17">
        <v>647</v>
      </c>
      <c r="I219" s="17" t="s">
        <v>678</v>
      </c>
      <c r="J219" s="17">
        <f>INDEX('2.0-Tanks'!D:D, MATCH('2.0-Data'!G73,'2.0-Tanks'!A:A,0))</f>
        <v>9.4485333333333141</v>
      </c>
      <c r="K219" s="17">
        <v>26.597999999999999</v>
      </c>
      <c r="L219" s="19">
        <v>16.654119444444454</v>
      </c>
      <c r="M219" s="17" cm="1">
        <f t="array" ref="M219">INDEX('2.0-Temp'!E:E,MATCH(1,(G219='2.0-Temp'!B:B)*(F219='2.0-Temp'!A:A),0))</f>
        <v>7793.8539944444483</v>
      </c>
      <c r="N219" s="20">
        <v>30</v>
      </c>
      <c r="O219" s="20">
        <v>30</v>
      </c>
      <c r="P219" s="20">
        <v>30</v>
      </c>
      <c r="Q219" s="20">
        <v>336.41</v>
      </c>
      <c r="R219" s="20">
        <f t="shared" si="4"/>
        <v>11.213666666666667</v>
      </c>
      <c r="S219" s="17" t="s">
        <v>936</v>
      </c>
    </row>
    <row r="220" spans="1:19" x14ac:dyDescent="0.2">
      <c r="A220" s="16">
        <v>44021</v>
      </c>
      <c r="B220" s="17" t="s">
        <v>43</v>
      </c>
      <c r="C220" s="17" t="s">
        <v>635</v>
      </c>
      <c r="D220" s="24">
        <v>2</v>
      </c>
      <c r="E220" s="18">
        <v>0.25</v>
      </c>
      <c r="F220" s="18">
        <v>0.90625</v>
      </c>
      <c r="G220" s="17" t="s">
        <v>3</v>
      </c>
      <c r="H220" s="17">
        <v>648</v>
      </c>
      <c r="I220" s="17" t="s">
        <v>679</v>
      </c>
      <c r="J220" s="17">
        <f>INDEX('2.0-Tanks'!D:D, MATCH('2.0-Data'!G74,'2.0-Tanks'!A:A,0))</f>
        <v>9.4652972222222065</v>
      </c>
      <c r="K220" s="17">
        <v>26.597999999999999</v>
      </c>
      <c r="L220" s="19">
        <v>16.654119444444454</v>
      </c>
      <c r="M220" s="17" cm="1">
        <f t="array" ref="M220">INDEX('2.0-Temp'!E:E,MATCH(1,(G220='2.0-Temp'!B:B)*(F220='2.0-Temp'!A:A),0))</f>
        <v>7793.8539944444483</v>
      </c>
      <c r="N220" s="20">
        <v>30</v>
      </c>
      <c r="O220" s="20">
        <v>30</v>
      </c>
      <c r="P220" s="20">
        <v>30</v>
      </c>
      <c r="Q220" s="20">
        <v>413.15</v>
      </c>
      <c r="R220" s="20">
        <f t="shared" si="4"/>
        <v>13.771666666666667</v>
      </c>
      <c r="S220" s="17" t="s">
        <v>936</v>
      </c>
    </row>
    <row r="221" spans="1:19" x14ac:dyDescent="0.2">
      <c r="A221" s="16">
        <v>44021</v>
      </c>
      <c r="B221" s="17" t="s">
        <v>43</v>
      </c>
      <c r="C221" s="17" t="s">
        <v>635</v>
      </c>
      <c r="D221" s="24">
        <v>2</v>
      </c>
      <c r="E221" s="18">
        <v>0.25</v>
      </c>
      <c r="F221" s="18">
        <v>0.90625</v>
      </c>
      <c r="G221" s="17" t="s">
        <v>3</v>
      </c>
      <c r="H221" s="17">
        <v>649</v>
      </c>
      <c r="I221" s="17" t="s">
        <v>680</v>
      </c>
      <c r="J221" s="17">
        <f>INDEX('2.0-Tanks'!D:D, MATCH('2.0-Data'!G75,'2.0-Tanks'!A:A,0))</f>
        <v>9.4652972222222065</v>
      </c>
      <c r="K221" s="17">
        <v>26.597999999999999</v>
      </c>
      <c r="L221" s="19">
        <v>16.654119444444454</v>
      </c>
      <c r="M221" s="17" cm="1">
        <f t="array" ref="M221">INDEX('2.0-Temp'!E:E,MATCH(1,(G221='2.0-Temp'!B:B)*(F221='2.0-Temp'!A:A),0))</f>
        <v>7793.8539944444483</v>
      </c>
      <c r="N221" s="20">
        <v>30</v>
      </c>
      <c r="O221" s="20">
        <v>30</v>
      </c>
      <c r="P221" s="20">
        <v>30</v>
      </c>
      <c r="Q221" s="20">
        <v>473.83</v>
      </c>
      <c r="R221" s="20">
        <f t="shared" si="4"/>
        <v>15.794333333333332</v>
      </c>
      <c r="S221" s="17" t="s">
        <v>936</v>
      </c>
    </row>
    <row r="222" spans="1:19" x14ac:dyDescent="0.2">
      <c r="A222" s="16">
        <v>44021</v>
      </c>
      <c r="B222" s="17" t="s">
        <v>43</v>
      </c>
      <c r="C222" s="17" t="s">
        <v>635</v>
      </c>
      <c r="D222" s="24">
        <v>2</v>
      </c>
      <c r="E222" s="18">
        <v>0.25</v>
      </c>
      <c r="F222" s="18">
        <v>0.92361111111111116</v>
      </c>
      <c r="G222" s="17" t="s">
        <v>3</v>
      </c>
      <c r="H222" s="17">
        <v>655</v>
      </c>
      <c r="I222" s="17" t="s">
        <v>686</v>
      </c>
      <c r="J222" s="17">
        <f>INDEX('2.0-Tanks'!D:D, MATCH('2.0-Data'!G81,'2.0-Tanks'!A:A,0))</f>
        <v>9.7074027777777747</v>
      </c>
      <c r="K222" s="17">
        <v>26.646000000000001</v>
      </c>
      <c r="L222" s="19">
        <v>16.702119444444456</v>
      </c>
      <c r="M222" s="17" cm="1">
        <f t="array" ref="M222">INDEX('2.0-Temp'!E:E,MATCH(1,(G222='2.0-Temp'!B:B)*(F222='2.0-Temp'!A:A),0))</f>
        <v>8190.0889805555598</v>
      </c>
      <c r="N222" s="20">
        <v>30</v>
      </c>
      <c r="O222" s="20">
        <v>30</v>
      </c>
      <c r="P222" s="20">
        <v>30</v>
      </c>
      <c r="Q222" s="20">
        <v>376.32</v>
      </c>
      <c r="R222" s="20">
        <f t="shared" si="4"/>
        <v>12.544</v>
      </c>
      <c r="S222" s="17" t="s">
        <v>936</v>
      </c>
    </row>
    <row r="223" spans="1:19" x14ac:dyDescent="0.2">
      <c r="A223" s="16">
        <v>44021</v>
      </c>
      <c r="B223" s="17" t="s">
        <v>43</v>
      </c>
      <c r="C223" s="17" t="s">
        <v>635</v>
      </c>
      <c r="D223" s="24">
        <v>2</v>
      </c>
      <c r="E223" s="18">
        <v>0.25</v>
      </c>
      <c r="F223" s="18">
        <v>0.90625</v>
      </c>
      <c r="G223" s="17" t="s">
        <v>0</v>
      </c>
      <c r="H223" s="17">
        <v>645</v>
      </c>
      <c r="I223" s="17" t="s">
        <v>676</v>
      </c>
      <c r="J223" s="17">
        <f>INDEX('2.0-Tanks'!D:D, MATCH('2.0-Data'!G71,'2.0-Tanks'!A:A,0))</f>
        <v>9.5272986111110978</v>
      </c>
      <c r="K223" s="17">
        <v>26.695</v>
      </c>
      <c r="L223" s="19">
        <v>16.987597222222227</v>
      </c>
      <c r="M223" s="17" cm="1">
        <f t="array" ref="M223">INDEX('2.0-Temp'!E:E,MATCH(1,(G223='2.0-Temp'!B:B)*(F223='2.0-Temp'!A:A),0))</f>
        <v>7986.5369722222267</v>
      </c>
      <c r="N223" s="20">
        <v>30</v>
      </c>
      <c r="O223" s="20">
        <v>30</v>
      </c>
      <c r="P223" s="20">
        <v>30</v>
      </c>
      <c r="Q223" s="20">
        <v>491.97</v>
      </c>
      <c r="R223" s="20">
        <f t="shared" si="4"/>
        <v>16.399000000000001</v>
      </c>
      <c r="S223" s="17" t="s">
        <v>936</v>
      </c>
    </row>
    <row r="224" spans="1:19" x14ac:dyDescent="0.2">
      <c r="A224" s="16">
        <v>44021</v>
      </c>
      <c r="B224" s="17" t="s">
        <v>43</v>
      </c>
      <c r="C224" s="17" t="s">
        <v>635</v>
      </c>
      <c r="D224" s="24">
        <v>2</v>
      </c>
      <c r="E224" s="18">
        <v>0.25</v>
      </c>
      <c r="F224" s="18">
        <v>0.89583333333333337</v>
      </c>
      <c r="G224" s="17" t="s">
        <v>0</v>
      </c>
      <c r="H224" s="17">
        <v>629</v>
      </c>
      <c r="I224" s="17" t="s">
        <v>660</v>
      </c>
      <c r="J224" s="17">
        <f>INDEX('2.0-Tanks'!D:D, MATCH('2.0-Data'!G55,'2.0-Tanks'!A:A,0))</f>
        <v>9.5272986111110978</v>
      </c>
      <c r="K224" s="17">
        <v>26.792999999999999</v>
      </c>
      <c r="L224" s="19">
        <v>17.085597222222226</v>
      </c>
      <c r="M224" s="17" cm="1">
        <f t="array" ref="M224">INDEX('2.0-Temp'!E:E,MATCH(1,(G224='2.0-Temp'!B:B)*(F224='2.0-Temp'!A:A),0))</f>
        <v>7724.8770138888931</v>
      </c>
      <c r="N224" s="20">
        <v>30</v>
      </c>
      <c r="O224" s="20">
        <v>30</v>
      </c>
      <c r="P224" s="20">
        <v>30</v>
      </c>
      <c r="Q224" s="20">
        <v>379.24</v>
      </c>
      <c r="R224" s="20">
        <f t="shared" si="4"/>
        <v>12.641333333333334</v>
      </c>
      <c r="S224" s="17" t="s">
        <v>936</v>
      </c>
    </row>
    <row r="225" spans="1:19" x14ac:dyDescent="0.2">
      <c r="A225" s="16">
        <v>44021</v>
      </c>
      <c r="B225" s="17" t="s">
        <v>43</v>
      </c>
      <c r="C225" s="17" t="s">
        <v>635</v>
      </c>
      <c r="D225" s="24">
        <v>2</v>
      </c>
      <c r="E225" s="18">
        <v>0.25</v>
      </c>
      <c r="F225" s="18">
        <v>0.89583333333333337</v>
      </c>
      <c r="G225" s="17" t="s">
        <v>0</v>
      </c>
      <c r="H225" s="17">
        <v>630</v>
      </c>
      <c r="I225" s="17" t="s">
        <v>661</v>
      </c>
      <c r="J225" s="17">
        <f>INDEX('2.0-Tanks'!D:D, MATCH('2.0-Data'!G56,'2.0-Tanks'!A:A,0))</f>
        <v>9.5272986111110978</v>
      </c>
      <c r="K225" s="17">
        <v>26.792999999999999</v>
      </c>
      <c r="L225" s="19">
        <v>17.085597222222226</v>
      </c>
      <c r="M225" s="17" cm="1">
        <f t="array" ref="M225">INDEX('2.0-Temp'!E:E,MATCH(1,(G225='2.0-Temp'!B:B)*(F225='2.0-Temp'!A:A),0))</f>
        <v>7724.8770138888931</v>
      </c>
      <c r="N225" s="20">
        <v>30</v>
      </c>
      <c r="O225" s="20">
        <v>30</v>
      </c>
      <c r="P225" s="20">
        <v>30</v>
      </c>
      <c r="Q225" s="20">
        <v>444.81</v>
      </c>
      <c r="R225" s="20">
        <f t="shared" si="4"/>
        <v>14.827</v>
      </c>
      <c r="S225" s="17" t="s">
        <v>936</v>
      </c>
    </row>
    <row r="226" spans="1:19" x14ac:dyDescent="0.2">
      <c r="A226" s="16">
        <v>44021</v>
      </c>
      <c r="B226" s="17" t="s">
        <v>43</v>
      </c>
      <c r="C226" s="17" t="s">
        <v>635</v>
      </c>
      <c r="D226" s="24">
        <v>2</v>
      </c>
      <c r="E226" s="18">
        <v>0.25</v>
      </c>
      <c r="F226" s="18">
        <v>0.89583333333333337</v>
      </c>
      <c r="G226" s="17" t="s">
        <v>0</v>
      </c>
      <c r="H226" s="17">
        <v>631</v>
      </c>
      <c r="I226" s="17" t="s">
        <v>662</v>
      </c>
      <c r="J226" s="17">
        <f>INDEX('2.0-Tanks'!D:D, MATCH('2.0-Data'!G57,'2.0-Tanks'!A:A,0))</f>
        <v>9.4485333333333141</v>
      </c>
      <c r="K226" s="17">
        <v>26.792999999999999</v>
      </c>
      <c r="L226" s="19">
        <v>17.085597222222226</v>
      </c>
      <c r="M226" s="17" cm="1">
        <f t="array" ref="M226">INDEX('2.0-Temp'!E:E,MATCH(1,(G226='2.0-Temp'!B:B)*(F226='2.0-Temp'!A:A),0))</f>
        <v>7724.8770138888931</v>
      </c>
      <c r="N226" s="20">
        <v>30</v>
      </c>
      <c r="O226" s="20">
        <v>30</v>
      </c>
      <c r="P226" s="20">
        <v>30</v>
      </c>
      <c r="Q226" s="20">
        <v>463.39</v>
      </c>
      <c r="R226" s="20">
        <f t="shared" si="4"/>
        <v>15.446333333333333</v>
      </c>
      <c r="S226" s="17" t="s">
        <v>936</v>
      </c>
    </row>
    <row r="227" spans="1:19" x14ac:dyDescent="0.2">
      <c r="A227" s="16">
        <v>44021</v>
      </c>
      <c r="B227" s="17" t="s">
        <v>43</v>
      </c>
      <c r="C227" s="17" t="s">
        <v>635</v>
      </c>
      <c r="D227" s="24">
        <v>2</v>
      </c>
      <c r="E227" s="18">
        <v>0.25</v>
      </c>
      <c r="F227" s="18">
        <v>0.89583333333333337</v>
      </c>
      <c r="G227" s="17" t="s">
        <v>0</v>
      </c>
      <c r="H227" s="17">
        <v>632</v>
      </c>
      <c r="I227" s="17" t="s">
        <v>663</v>
      </c>
      <c r="J227" s="17">
        <f>INDEX('2.0-Tanks'!D:D, MATCH('2.0-Data'!G58,'2.0-Tanks'!A:A,0))</f>
        <v>9.6951361111111112</v>
      </c>
      <c r="K227" s="17">
        <v>26.792999999999999</v>
      </c>
      <c r="L227" s="19">
        <v>17.085597222222226</v>
      </c>
      <c r="M227" s="17" cm="1">
        <f t="array" ref="M227">INDEX('2.0-Temp'!E:E,MATCH(1,(G227='2.0-Temp'!B:B)*(F227='2.0-Temp'!A:A),0))</f>
        <v>7724.8770138888931</v>
      </c>
      <c r="N227" s="20">
        <v>30</v>
      </c>
      <c r="O227" s="20">
        <v>30</v>
      </c>
      <c r="P227" s="20">
        <v>30</v>
      </c>
      <c r="Q227" s="20">
        <v>418.68</v>
      </c>
      <c r="R227" s="20">
        <f t="shared" si="4"/>
        <v>13.956</v>
      </c>
      <c r="S227" s="17" t="s">
        <v>936</v>
      </c>
    </row>
    <row r="228" spans="1:19" x14ac:dyDescent="0.2">
      <c r="A228" s="16">
        <v>44021</v>
      </c>
      <c r="B228" s="17" t="s">
        <v>43</v>
      </c>
      <c r="C228" s="17" t="s">
        <v>635</v>
      </c>
      <c r="D228" s="24">
        <v>2</v>
      </c>
      <c r="E228" s="18">
        <v>0.25</v>
      </c>
      <c r="F228" s="18">
        <v>0.92361111111111116</v>
      </c>
      <c r="G228" s="17" t="s">
        <v>0</v>
      </c>
      <c r="H228" s="17">
        <v>654</v>
      </c>
      <c r="I228" s="17" t="s">
        <v>685</v>
      </c>
      <c r="J228" s="17">
        <f>INDEX('2.0-Tanks'!D:D, MATCH('2.0-Data'!G80,'2.0-Tanks'!A:A,0))</f>
        <v>9.9438805555555447</v>
      </c>
      <c r="K228" s="17">
        <v>26.916</v>
      </c>
      <c r="L228" s="19">
        <v>17.208597222222224</v>
      </c>
      <c r="M228" s="17" cm="1">
        <f t="array" ref="M228">INDEX('2.0-Temp'!E:E,MATCH(1,(G228='2.0-Temp'!B:B)*(F228='2.0-Temp'!A:A),0))</f>
        <v>8388.7399027777847</v>
      </c>
      <c r="N228" s="20">
        <v>30</v>
      </c>
      <c r="O228" s="20">
        <v>30</v>
      </c>
      <c r="P228" s="20">
        <v>30</v>
      </c>
      <c r="Q228" s="20">
        <v>419.85</v>
      </c>
      <c r="R228" s="20">
        <f t="shared" si="4"/>
        <v>13.995000000000001</v>
      </c>
      <c r="S228" s="17" t="s">
        <v>936</v>
      </c>
    </row>
    <row r="229" spans="1:19" x14ac:dyDescent="0.2">
      <c r="A229" s="16">
        <v>44021</v>
      </c>
      <c r="B229" s="17" t="s">
        <v>43</v>
      </c>
      <c r="C229" s="17" t="s">
        <v>635</v>
      </c>
      <c r="D229" s="24">
        <v>2</v>
      </c>
      <c r="E229" s="18">
        <v>0.25</v>
      </c>
      <c r="F229" s="18">
        <v>0.9375</v>
      </c>
      <c r="G229" s="17" t="s">
        <v>3</v>
      </c>
      <c r="H229" s="17">
        <v>674</v>
      </c>
      <c r="I229" s="17" t="s">
        <v>705</v>
      </c>
      <c r="J229" s="17">
        <f>INDEX('2.0-Tanks'!D:D, MATCH('2.0-Data'!G100,'2.0-Tanks'!A:A,0))</f>
        <v>9.4652972222222065</v>
      </c>
      <c r="K229" s="17">
        <v>26.916</v>
      </c>
      <c r="L229" s="19">
        <v>16.972119444444456</v>
      </c>
      <c r="M229" s="17" cm="1">
        <f t="array" ref="M229">INDEX('2.0-Temp'!E:E,MATCH(1,(G229='2.0-Temp'!B:B)*(F229='2.0-Temp'!A:A),0))</f>
        <v>8539.8703694444521</v>
      </c>
      <c r="N229" s="20">
        <v>30</v>
      </c>
      <c r="O229" s="20">
        <v>30</v>
      </c>
      <c r="P229" s="20">
        <v>30</v>
      </c>
      <c r="Q229" s="20">
        <v>467.42</v>
      </c>
      <c r="R229" s="20">
        <f t="shared" si="4"/>
        <v>15.580666666666668</v>
      </c>
      <c r="S229" s="17" t="s">
        <v>936</v>
      </c>
    </row>
    <row r="230" spans="1:19" x14ac:dyDescent="0.2">
      <c r="A230" s="16">
        <v>44021</v>
      </c>
      <c r="B230" s="17" t="s">
        <v>43</v>
      </c>
      <c r="C230" s="17" t="s">
        <v>635</v>
      </c>
      <c r="D230" s="24">
        <v>2</v>
      </c>
      <c r="E230" s="18">
        <v>0.25</v>
      </c>
      <c r="F230" s="18">
        <v>0.9375</v>
      </c>
      <c r="G230" s="17" t="s">
        <v>3</v>
      </c>
      <c r="H230" s="17">
        <v>675</v>
      </c>
      <c r="I230" s="17" t="s">
        <v>706</v>
      </c>
      <c r="J230" s="17">
        <f>INDEX('2.0-Tanks'!D:D, MATCH('2.0-Data'!G101,'2.0-Tanks'!A:A,0))</f>
        <v>9.9438805555555447</v>
      </c>
      <c r="K230" s="17">
        <v>26.916</v>
      </c>
      <c r="L230" s="19">
        <v>16.972119444444456</v>
      </c>
      <c r="M230" s="17" cm="1">
        <f t="array" ref="M230">INDEX('2.0-Temp'!E:E,MATCH(1,(G230='2.0-Temp'!B:B)*(F230='2.0-Temp'!A:A),0))</f>
        <v>8539.8703694444521</v>
      </c>
      <c r="N230" s="20">
        <v>30</v>
      </c>
      <c r="O230" s="20">
        <v>30</v>
      </c>
      <c r="P230" s="20">
        <v>30</v>
      </c>
      <c r="Q230" s="20">
        <v>392.96</v>
      </c>
      <c r="R230" s="20">
        <f t="shared" si="4"/>
        <v>13.098666666666666</v>
      </c>
      <c r="S230" s="17" t="s">
        <v>936</v>
      </c>
    </row>
    <row r="231" spans="1:19" x14ac:dyDescent="0.2">
      <c r="A231" s="16">
        <v>44021</v>
      </c>
      <c r="B231" s="17" t="s">
        <v>43</v>
      </c>
      <c r="C231" s="17" t="s">
        <v>635</v>
      </c>
      <c r="D231" s="24">
        <v>2</v>
      </c>
      <c r="E231" s="18">
        <v>0.25</v>
      </c>
      <c r="F231" s="18">
        <v>0.9375</v>
      </c>
      <c r="G231" s="17" t="s">
        <v>0</v>
      </c>
      <c r="H231" s="17">
        <v>673</v>
      </c>
      <c r="I231" s="17" t="s">
        <v>704</v>
      </c>
      <c r="J231" s="17">
        <f>INDEX('2.0-Tanks'!D:D, MATCH('2.0-Data'!G99,'2.0-Tanks'!A:A,0))</f>
        <v>9.4485333333333141</v>
      </c>
      <c r="K231" s="17">
        <v>26.94</v>
      </c>
      <c r="L231" s="19">
        <v>17.232597222222225</v>
      </c>
      <c r="M231" s="17" cm="1">
        <f t="array" ref="M231">INDEX('2.0-Temp'!E:E,MATCH(1,(G231='2.0-Temp'!B:B)*(F231='2.0-Temp'!A:A),0))</f>
        <v>8748.1498472222265</v>
      </c>
      <c r="N231" s="20">
        <v>30</v>
      </c>
      <c r="O231" s="20">
        <v>30</v>
      </c>
      <c r="P231" s="20">
        <v>30</v>
      </c>
      <c r="Q231" s="20">
        <v>434.38</v>
      </c>
      <c r="R231" s="20">
        <f t="shared" si="4"/>
        <v>14.479333333333333</v>
      </c>
      <c r="S231" s="17" t="s">
        <v>936</v>
      </c>
    </row>
    <row r="232" spans="1:19" x14ac:dyDescent="0.2">
      <c r="A232" s="1">
        <v>44033</v>
      </c>
      <c r="B232" t="s">
        <v>42</v>
      </c>
      <c r="C232" t="s">
        <v>633</v>
      </c>
      <c r="D232" s="23">
        <v>2</v>
      </c>
      <c r="E232" s="2">
        <v>0.25</v>
      </c>
      <c r="F232" s="2">
        <v>0.9375</v>
      </c>
      <c r="G232" t="s">
        <v>31</v>
      </c>
      <c r="H232">
        <v>852</v>
      </c>
      <c r="I232" t="s">
        <v>876</v>
      </c>
      <c r="J232">
        <f>INDEX('2.0-Tanks'!D:D, MATCH('2.0-Data'!G279,'2.0-Tanks'!A:A,0))</f>
        <v>9.7074027777777747</v>
      </c>
      <c r="K232">
        <v>26.94</v>
      </c>
      <c r="L232" s="3">
        <v>17.491466666666689</v>
      </c>
      <c r="M232" s="17" cm="1">
        <f t="array" ref="M232">INDEX('2.0-Temp'!E:E,MATCH(1,(G232='2.0-Temp'!B:B)*(F232='2.0-Temp'!A:A),0))</f>
        <v>8911.0295333333524</v>
      </c>
      <c r="N232" s="4">
        <v>30</v>
      </c>
      <c r="O232" s="4">
        <v>30</v>
      </c>
      <c r="P232" s="4">
        <v>30</v>
      </c>
      <c r="Q232" s="4">
        <v>459.04</v>
      </c>
      <c r="R232" s="4">
        <f t="shared" si="4"/>
        <v>15.301333333333334</v>
      </c>
      <c r="S232" s="17" t="s">
        <v>936</v>
      </c>
    </row>
    <row r="233" spans="1:19" x14ac:dyDescent="0.2">
      <c r="A233" s="1">
        <v>44033</v>
      </c>
      <c r="B233" t="s">
        <v>42</v>
      </c>
      <c r="C233" t="s">
        <v>633</v>
      </c>
      <c r="D233" s="23">
        <v>2</v>
      </c>
      <c r="E233" s="2">
        <v>0.25</v>
      </c>
      <c r="F233" s="2">
        <v>0.9375</v>
      </c>
      <c r="G233" t="s">
        <v>31</v>
      </c>
      <c r="H233">
        <v>853</v>
      </c>
      <c r="I233" t="s">
        <v>877</v>
      </c>
      <c r="J233">
        <f>INDEX('2.0-Tanks'!D:D, MATCH('2.0-Data'!G280,'2.0-Tanks'!A:A,0))</f>
        <v>9.4652972222222065</v>
      </c>
      <c r="K233">
        <v>26.94</v>
      </c>
      <c r="L233" s="3">
        <v>17.491466666666689</v>
      </c>
      <c r="M233" s="17" cm="1">
        <f t="array" ref="M233">INDEX('2.0-Temp'!E:E,MATCH(1,(G233='2.0-Temp'!B:B)*(F233='2.0-Temp'!A:A),0))</f>
        <v>8911.0295333333524</v>
      </c>
      <c r="N233" s="4">
        <v>30</v>
      </c>
      <c r="O233" s="4">
        <v>30</v>
      </c>
      <c r="P233" s="4">
        <v>30</v>
      </c>
      <c r="Q233" s="4">
        <v>461.99</v>
      </c>
      <c r="R233" s="4">
        <f t="shared" si="4"/>
        <v>15.399666666666667</v>
      </c>
      <c r="S233" s="17" t="s">
        <v>936</v>
      </c>
    </row>
    <row r="234" spans="1:19" x14ac:dyDescent="0.2">
      <c r="A234" s="1">
        <v>44033</v>
      </c>
      <c r="B234" t="s">
        <v>42</v>
      </c>
      <c r="C234" t="s">
        <v>633</v>
      </c>
      <c r="D234" s="23">
        <v>2</v>
      </c>
      <c r="E234" s="2">
        <v>0.25</v>
      </c>
      <c r="F234" s="2">
        <v>0.9375</v>
      </c>
      <c r="G234" t="s">
        <v>31</v>
      </c>
      <c r="H234">
        <v>854</v>
      </c>
      <c r="I234" t="s">
        <v>878</v>
      </c>
      <c r="J234">
        <f>INDEX('2.0-Tanks'!D:D, MATCH('2.0-Data'!G281,'2.0-Tanks'!A:A,0))</f>
        <v>9.4652972222222065</v>
      </c>
      <c r="K234">
        <v>26.94</v>
      </c>
      <c r="L234" s="3">
        <v>17.491466666666689</v>
      </c>
      <c r="M234" s="17" cm="1">
        <f t="array" ref="M234">INDEX('2.0-Temp'!E:E,MATCH(1,(G234='2.0-Temp'!B:B)*(F234='2.0-Temp'!A:A),0))</f>
        <v>8911.0295333333524</v>
      </c>
      <c r="N234" s="4">
        <v>30</v>
      </c>
      <c r="O234" s="4">
        <v>30</v>
      </c>
      <c r="P234" s="4">
        <v>30</v>
      </c>
      <c r="Q234" s="4">
        <v>428.19</v>
      </c>
      <c r="R234" s="4">
        <f t="shared" si="4"/>
        <v>14.273</v>
      </c>
      <c r="S234" s="17" t="s">
        <v>936</v>
      </c>
    </row>
    <row r="235" spans="1:19" x14ac:dyDescent="0.2">
      <c r="A235" s="1">
        <v>44033</v>
      </c>
      <c r="B235" t="s">
        <v>42</v>
      </c>
      <c r="C235" t="s">
        <v>633</v>
      </c>
      <c r="D235" s="23">
        <v>2</v>
      </c>
      <c r="E235" s="2">
        <v>0.25</v>
      </c>
      <c r="F235" s="2">
        <v>0.9375</v>
      </c>
      <c r="G235" t="s">
        <v>31</v>
      </c>
      <c r="H235">
        <v>855</v>
      </c>
      <c r="I235" t="s">
        <v>879</v>
      </c>
      <c r="J235">
        <f>INDEX('2.0-Tanks'!D:D, MATCH('2.0-Data'!G282,'2.0-Tanks'!A:A,0))</f>
        <v>9.4652972222222065</v>
      </c>
      <c r="K235">
        <v>26.94</v>
      </c>
      <c r="L235" s="3">
        <v>17.491466666666689</v>
      </c>
      <c r="M235" s="17" cm="1">
        <f t="array" ref="M235">INDEX('2.0-Temp'!E:E,MATCH(1,(G235='2.0-Temp'!B:B)*(F235='2.0-Temp'!A:A),0))</f>
        <v>8911.0295333333524</v>
      </c>
      <c r="N235" s="4">
        <v>30</v>
      </c>
      <c r="O235" s="4">
        <v>30</v>
      </c>
      <c r="P235" s="4">
        <v>30</v>
      </c>
      <c r="Q235" s="4">
        <v>400.52</v>
      </c>
      <c r="R235" s="4">
        <f t="shared" si="4"/>
        <v>13.350666666666665</v>
      </c>
      <c r="S235" s="17" t="s">
        <v>936</v>
      </c>
    </row>
    <row r="236" spans="1:19" x14ac:dyDescent="0.2">
      <c r="A236" s="1">
        <v>44033</v>
      </c>
      <c r="B236" t="s">
        <v>42</v>
      </c>
      <c r="C236" t="s">
        <v>633</v>
      </c>
      <c r="D236" s="23">
        <v>2</v>
      </c>
      <c r="E236" s="2">
        <v>0.25</v>
      </c>
      <c r="F236" s="2">
        <v>0.9375</v>
      </c>
      <c r="G236" t="s">
        <v>31</v>
      </c>
      <c r="H236">
        <v>856</v>
      </c>
      <c r="I236" t="s">
        <v>880</v>
      </c>
      <c r="J236">
        <f>INDEX('2.0-Tanks'!D:D, MATCH('2.0-Data'!G283,'2.0-Tanks'!A:A,0))</f>
        <v>9.4485333333333141</v>
      </c>
      <c r="K236">
        <v>26.94</v>
      </c>
      <c r="L236" s="3">
        <v>17.491466666666689</v>
      </c>
      <c r="M236" s="17" cm="1">
        <f t="array" ref="M236">INDEX('2.0-Temp'!E:E,MATCH(1,(G236='2.0-Temp'!B:B)*(F236='2.0-Temp'!A:A),0))</f>
        <v>8911.0295333333524</v>
      </c>
      <c r="N236" s="4">
        <v>30</v>
      </c>
      <c r="O236" s="4">
        <v>30</v>
      </c>
      <c r="P236" s="4">
        <v>30</v>
      </c>
      <c r="Q236" s="4">
        <v>383.5</v>
      </c>
      <c r="R236" s="4">
        <f t="shared" si="4"/>
        <v>12.783333333333333</v>
      </c>
      <c r="S236" s="17" t="s">
        <v>936</v>
      </c>
    </row>
    <row r="237" spans="1:19" x14ac:dyDescent="0.2">
      <c r="A237" s="1">
        <v>44033</v>
      </c>
      <c r="B237" t="s">
        <v>42</v>
      </c>
      <c r="C237" t="s">
        <v>634</v>
      </c>
      <c r="D237" s="23">
        <v>2</v>
      </c>
      <c r="E237" s="2">
        <v>0.25</v>
      </c>
      <c r="F237" s="2">
        <v>0.9375</v>
      </c>
      <c r="G237" t="s">
        <v>34</v>
      </c>
      <c r="H237">
        <v>857</v>
      </c>
      <c r="I237" t="s">
        <v>881</v>
      </c>
      <c r="J237">
        <f>INDEX('2.0-Tanks'!D:D, MATCH('2.0-Data'!G284,'2.0-Tanks'!A:A,0))</f>
        <v>9.4485333333333141</v>
      </c>
      <c r="K237">
        <v>26.94</v>
      </c>
      <c r="L237" s="3">
        <v>17.24486388888889</v>
      </c>
      <c r="M237" s="17" cm="1">
        <f t="array" ref="M237">INDEX('2.0-Temp'!E:E,MATCH(1,(G237='2.0-Temp'!B:B)*(F237='2.0-Temp'!A:A),0))</f>
        <v>8667.4616583333391</v>
      </c>
      <c r="N237" s="4">
        <v>30</v>
      </c>
      <c r="O237" s="4">
        <v>30</v>
      </c>
      <c r="P237" s="4">
        <v>30</v>
      </c>
      <c r="Q237" s="4">
        <v>384.61</v>
      </c>
      <c r="R237" s="4">
        <f t="shared" si="4"/>
        <v>12.820333333333334</v>
      </c>
      <c r="S237" s="17" t="s">
        <v>936</v>
      </c>
    </row>
    <row r="238" spans="1:19" x14ac:dyDescent="0.2">
      <c r="A238" s="1">
        <v>44033</v>
      </c>
      <c r="B238" t="s">
        <v>42</v>
      </c>
      <c r="C238" t="s">
        <v>634</v>
      </c>
      <c r="D238" s="23">
        <v>2</v>
      </c>
      <c r="E238" s="2">
        <v>0.25</v>
      </c>
      <c r="F238" s="2">
        <v>0.9375</v>
      </c>
      <c r="G238" t="s">
        <v>34</v>
      </c>
      <c r="H238">
        <v>858</v>
      </c>
      <c r="I238" t="s">
        <v>882</v>
      </c>
      <c r="J238">
        <f>INDEX('2.0-Tanks'!D:D, MATCH('2.0-Data'!G285,'2.0-Tanks'!A:A,0))</f>
        <v>9.4485333333333141</v>
      </c>
      <c r="K238">
        <v>26.94</v>
      </c>
      <c r="L238" s="3">
        <v>17.24486388888889</v>
      </c>
      <c r="M238" s="17" cm="1">
        <f t="array" ref="M238">INDEX('2.0-Temp'!E:E,MATCH(1,(G238='2.0-Temp'!B:B)*(F238='2.0-Temp'!A:A),0))</f>
        <v>8667.4616583333391</v>
      </c>
      <c r="N238" s="4">
        <v>30</v>
      </c>
      <c r="O238" s="4">
        <v>30</v>
      </c>
      <c r="P238" s="4">
        <v>30</v>
      </c>
      <c r="Q238" s="4">
        <v>454.29</v>
      </c>
      <c r="R238" s="4">
        <f t="shared" si="4"/>
        <v>15.143000000000001</v>
      </c>
      <c r="S238" s="17" t="s">
        <v>936</v>
      </c>
    </row>
    <row r="239" spans="1:19" x14ac:dyDescent="0.2">
      <c r="A239" s="1">
        <v>44033</v>
      </c>
      <c r="B239" t="s">
        <v>42</v>
      </c>
      <c r="C239" t="s">
        <v>634</v>
      </c>
      <c r="D239" s="23">
        <v>2</v>
      </c>
      <c r="E239" s="2">
        <v>0.25</v>
      </c>
      <c r="F239" s="2">
        <v>0.9375</v>
      </c>
      <c r="G239" t="s">
        <v>34</v>
      </c>
      <c r="H239">
        <v>859</v>
      </c>
      <c r="I239" t="s">
        <v>883</v>
      </c>
      <c r="J239">
        <f>INDEX('2.0-Tanks'!D:D, MATCH('2.0-Data'!G286,'2.0-Tanks'!A:A,0))</f>
        <v>9.6951361111111112</v>
      </c>
      <c r="K239">
        <v>26.94</v>
      </c>
      <c r="L239" s="3">
        <v>17.24486388888889</v>
      </c>
      <c r="M239" s="17" cm="1">
        <f t="array" ref="M239">INDEX('2.0-Temp'!E:E,MATCH(1,(G239='2.0-Temp'!B:B)*(F239='2.0-Temp'!A:A),0))</f>
        <v>8667.4616583333391</v>
      </c>
      <c r="N239" s="4">
        <v>30</v>
      </c>
      <c r="O239" s="4">
        <v>30</v>
      </c>
      <c r="P239" s="4">
        <v>30</v>
      </c>
      <c r="Q239" s="4">
        <v>358.49</v>
      </c>
      <c r="R239" s="4">
        <f t="shared" si="4"/>
        <v>11.949666666666667</v>
      </c>
      <c r="S239" s="17" t="s">
        <v>936</v>
      </c>
    </row>
    <row r="240" spans="1:19" x14ac:dyDescent="0.2">
      <c r="A240" s="16">
        <v>44021</v>
      </c>
      <c r="B240" s="17" t="s">
        <v>43</v>
      </c>
      <c r="C240" s="17" t="s">
        <v>635</v>
      </c>
      <c r="D240" s="24">
        <v>2</v>
      </c>
      <c r="E240" s="18">
        <v>0.25</v>
      </c>
      <c r="F240" s="18">
        <v>0.89930555555555547</v>
      </c>
      <c r="G240" s="17" t="s">
        <v>3</v>
      </c>
      <c r="H240" s="17">
        <v>641</v>
      </c>
      <c r="I240" s="17" t="s">
        <v>672</v>
      </c>
      <c r="J240" s="17">
        <f>INDEX('2.0-Tanks'!D:D, MATCH('2.0-Data'!G67,'2.0-Tanks'!A:A,0))</f>
        <v>9.7074027777777747</v>
      </c>
      <c r="K240" s="17">
        <v>27.013999999999999</v>
      </c>
      <c r="L240" s="19">
        <v>17.070119444444455</v>
      </c>
      <c r="M240" s="17" cm="1">
        <f t="array" ref="M240">INDEX('2.0-Temp'!E:E,MATCH(1,(G240='2.0-Temp'!B:B)*(F240='2.0-Temp'!A:A),0))</f>
        <v>7624.0868000000037</v>
      </c>
      <c r="N240" s="20">
        <v>30</v>
      </c>
      <c r="O240" s="20">
        <v>30</v>
      </c>
      <c r="P240" s="20">
        <v>30</v>
      </c>
      <c r="Q240" s="20">
        <v>535.70000000000005</v>
      </c>
      <c r="R240" s="20">
        <f t="shared" si="4"/>
        <v>17.856666666666669</v>
      </c>
      <c r="S240" s="17" t="s">
        <v>936</v>
      </c>
    </row>
    <row r="241" spans="1:19" x14ac:dyDescent="0.2">
      <c r="A241" s="16">
        <v>44021</v>
      </c>
      <c r="B241" s="17" t="s">
        <v>43</v>
      </c>
      <c r="C241" s="17" t="s">
        <v>635</v>
      </c>
      <c r="D241" s="24">
        <v>2</v>
      </c>
      <c r="E241" s="18">
        <v>0.25</v>
      </c>
      <c r="F241" s="18">
        <v>0.89930555555555547</v>
      </c>
      <c r="G241" s="17" t="s">
        <v>3</v>
      </c>
      <c r="H241" s="17">
        <v>642</v>
      </c>
      <c r="I241" s="17" t="s">
        <v>673</v>
      </c>
      <c r="J241" s="17">
        <f>INDEX('2.0-Tanks'!D:D, MATCH('2.0-Data'!G68,'2.0-Tanks'!A:A,0))</f>
        <v>9.7074027777777747</v>
      </c>
      <c r="K241" s="17">
        <v>27.013999999999999</v>
      </c>
      <c r="L241" s="19">
        <v>17.070119444444455</v>
      </c>
      <c r="M241" s="17" cm="1">
        <f t="array" ref="M241">INDEX('2.0-Temp'!E:E,MATCH(1,(G241='2.0-Temp'!B:B)*(F241='2.0-Temp'!A:A),0))</f>
        <v>7624.0868000000037</v>
      </c>
      <c r="N241" s="20">
        <v>30</v>
      </c>
      <c r="O241" s="20">
        <v>30</v>
      </c>
      <c r="P241" s="20">
        <v>30</v>
      </c>
      <c r="Q241" s="20">
        <v>489.17</v>
      </c>
      <c r="R241" s="20">
        <f t="shared" si="4"/>
        <v>16.305666666666667</v>
      </c>
      <c r="S241" s="17" t="s">
        <v>936</v>
      </c>
    </row>
    <row r="242" spans="1:19" x14ac:dyDescent="0.2">
      <c r="A242" s="16">
        <v>44021</v>
      </c>
      <c r="B242" s="17" t="s">
        <v>43</v>
      </c>
      <c r="C242" s="17" t="s">
        <v>635</v>
      </c>
      <c r="D242" s="24">
        <v>2</v>
      </c>
      <c r="E242" s="18">
        <v>0.25</v>
      </c>
      <c r="F242" s="18">
        <v>0.89930555555555547</v>
      </c>
      <c r="G242" s="17" t="s">
        <v>3</v>
      </c>
      <c r="H242" s="17">
        <v>643</v>
      </c>
      <c r="I242" s="17" t="s">
        <v>674</v>
      </c>
      <c r="J242" s="17">
        <f>INDEX('2.0-Tanks'!D:D, MATCH('2.0-Data'!G69,'2.0-Tanks'!A:A,0))</f>
        <v>9.7074027777777747</v>
      </c>
      <c r="K242" s="17">
        <v>27.013999999999999</v>
      </c>
      <c r="L242" s="19">
        <v>17.070119444444455</v>
      </c>
      <c r="M242" s="17" cm="1">
        <f t="array" ref="M242">INDEX('2.0-Temp'!E:E,MATCH(1,(G242='2.0-Temp'!B:B)*(F242='2.0-Temp'!A:A),0))</f>
        <v>7624.0868000000037</v>
      </c>
      <c r="N242" s="20">
        <v>30</v>
      </c>
      <c r="O242" s="20">
        <v>30</v>
      </c>
      <c r="P242" s="20">
        <v>30</v>
      </c>
      <c r="Q242" s="20">
        <v>423.11</v>
      </c>
      <c r="R242" s="20">
        <f t="shared" si="4"/>
        <v>14.103666666666667</v>
      </c>
      <c r="S242" s="17" t="s">
        <v>936</v>
      </c>
    </row>
    <row r="243" spans="1:19" x14ac:dyDescent="0.2">
      <c r="A243" s="16">
        <v>44021</v>
      </c>
      <c r="B243" s="17" t="s">
        <v>43</v>
      </c>
      <c r="C243" s="17" t="s">
        <v>635</v>
      </c>
      <c r="D243" s="24">
        <v>2</v>
      </c>
      <c r="E243" s="18">
        <v>0.25</v>
      </c>
      <c r="F243" s="18">
        <v>0.89930555555555547</v>
      </c>
      <c r="G243" s="17" t="s">
        <v>3</v>
      </c>
      <c r="H243" s="17">
        <v>644</v>
      </c>
      <c r="I243" s="17" t="s">
        <v>675</v>
      </c>
      <c r="J243" s="17">
        <f>INDEX('2.0-Tanks'!D:D, MATCH('2.0-Data'!G70,'2.0-Tanks'!A:A,0))</f>
        <v>9.7074027777777747</v>
      </c>
      <c r="K243" s="17">
        <v>27.013999999999999</v>
      </c>
      <c r="L243" s="19">
        <v>17.070119444444455</v>
      </c>
      <c r="M243" s="17" cm="1">
        <f t="array" ref="M243">INDEX('2.0-Temp'!E:E,MATCH(1,(G243='2.0-Temp'!B:B)*(F243='2.0-Temp'!A:A),0))</f>
        <v>7624.0868000000037</v>
      </c>
      <c r="N243" s="20">
        <v>30</v>
      </c>
      <c r="O243" s="20">
        <v>30</v>
      </c>
      <c r="P243" s="20">
        <v>30</v>
      </c>
      <c r="Q243" s="20">
        <v>438.45</v>
      </c>
      <c r="R243" s="20">
        <f t="shared" si="4"/>
        <v>14.615</v>
      </c>
      <c r="S243" s="17" t="s">
        <v>936</v>
      </c>
    </row>
    <row r="244" spans="1:19" x14ac:dyDescent="0.2">
      <c r="A244" s="1">
        <v>44033</v>
      </c>
      <c r="B244" t="s">
        <v>42</v>
      </c>
      <c r="C244" t="s">
        <v>633</v>
      </c>
      <c r="D244" s="23">
        <v>2</v>
      </c>
      <c r="E244" s="2">
        <v>0.25</v>
      </c>
      <c r="F244" s="2">
        <v>0.92361111111111116</v>
      </c>
      <c r="G244" t="s">
        <v>32</v>
      </c>
      <c r="H244">
        <v>834</v>
      </c>
      <c r="I244" t="s">
        <v>858</v>
      </c>
      <c r="J244">
        <f>INDEX('2.0-Tanks'!D:D, MATCH('2.0-Data'!G261,'2.0-Tanks'!A:A,0))</f>
        <v>9.9438805555555447</v>
      </c>
      <c r="K244">
        <v>27.135999999999999</v>
      </c>
      <c r="L244" s="3">
        <v>17.608701388888903</v>
      </c>
      <c r="M244" s="17" cm="1">
        <f t="array" ref="M244">INDEX('2.0-Temp'!E:E,MATCH(1,(G244='2.0-Temp'!B:B)*(F244='2.0-Temp'!A:A),0))</f>
        <v>8451.3729444444489</v>
      </c>
      <c r="N244" s="4">
        <v>30</v>
      </c>
      <c r="O244" s="4">
        <v>30</v>
      </c>
      <c r="P244" s="4">
        <v>30</v>
      </c>
      <c r="Q244" s="4">
        <v>391.28</v>
      </c>
      <c r="R244" s="4">
        <f t="shared" si="4"/>
        <v>13.042666666666666</v>
      </c>
      <c r="S244" s="17" t="s">
        <v>936</v>
      </c>
    </row>
    <row r="245" spans="1:19" x14ac:dyDescent="0.2">
      <c r="A245" s="1">
        <v>44033</v>
      </c>
      <c r="B245" t="s">
        <v>42</v>
      </c>
      <c r="C245" t="s">
        <v>633</v>
      </c>
      <c r="D245" s="23">
        <v>2</v>
      </c>
      <c r="E245" s="2">
        <v>0.25</v>
      </c>
      <c r="F245" s="2">
        <v>0.92361111111111116</v>
      </c>
      <c r="G245" t="s">
        <v>32</v>
      </c>
      <c r="H245">
        <v>834</v>
      </c>
      <c r="I245" t="s">
        <v>924</v>
      </c>
      <c r="J245">
        <f>INDEX('2.0-Tanks'!D:D, MATCH('2.0-Data'!G262,'2.0-Tanks'!A:A,0))</f>
        <v>9.4485333333333141</v>
      </c>
      <c r="K245">
        <v>27.135999999999999</v>
      </c>
      <c r="L245" s="3">
        <v>17.608701388888903</v>
      </c>
      <c r="M245" s="17" cm="1">
        <f t="array" ref="M245">INDEX('2.0-Temp'!E:E,MATCH(1,(G245='2.0-Temp'!B:B)*(F245='2.0-Temp'!A:A),0))</f>
        <v>8451.3729444444489</v>
      </c>
      <c r="N245" s="4">
        <v>30</v>
      </c>
      <c r="O245" s="4">
        <v>30</v>
      </c>
      <c r="P245" s="4">
        <v>30</v>
      </c>
      <c r="Q245" s="4">
        <v>416.55</v>
      </c>
      <c r="R245" s="4">
        <f t="shared" si="4"/>
        <v>13.885</v>
      </c>
      <c r="S245" s="17" t="s">
        <v>936</v>
      </c>
    </row>
    <row r="246" spans="1:19" x14ac:dyDescent="0.2">
      <c r="A246" s="16">
        <v>44021</v>
      </c>
      <c r="B246" s="17" t="s">
        <v>43</v>
      </c>
      <c r="C246" s="17" t="s">
        <v>635</v>
      </c>
      <c r="D246" s="24">
        <v>2</v>
      </c>
      <c r="E246" s="18">
        <v>0.25</v>
      </c>
      <c r="F246" s="18">
        <v>0.95138888888888884</v>
      </c>
      <c r="G246" s="17" t="s">
        <v>3</v>
      </c>
      <c r="H246" s="17">
        <v>676</v>
      </c>
      <c r="I246" s="17" t="s">
        <v>707</v>
      </c>
      <c r="J246" s="17">
        <f>INDEX('2.0-Tanks'!D:D, MATCH('2.0-Data'!G102,'2.0-Tanks'!A:A,0))</f>
        <v>9.9438805555555447</v>
      </c>
      <c r="K246" s="17">
        <v>27.186</v>
      </c>
      <c r="L246" s="19">
        <v>17.242119444444455</v>
      </c>
      <c r="M246" s="17" cm="1">
        <f t="array" ref="M246">INDEX('2.0-Temp'!E:E,MATCH(1,(G246='2.0-Temp'!B:B)*(F246='2.0-Temp'!A:A),0))</f>
        <v>8870.5577583333416</v>
      </c>
      <c r="N246" s="20">
        <v>30</v>
      </c>
      <c r="O246" s="20">
        <v>30</v>
      </c>
      <c r="P246" s="20">
        <v>30</v>
      </c>
      <c r="Q246" s="20">
        <v>440.28</v>
      </c>
      <c r="R246" s="20">
        <f t="shared" si="4"/>
        <v>14.675999999999998</v>
      </c>
      <c r="S246" s="17" t="s">
        <v>936</v>
      </c>
    </row>
    <row r="247" spans="1:19" x14ac:dyDescent="0.2">
      <c r="A247" s="16">
        <v>44021</v>
      </c>
      <c r="B247" s="17" t="s">
        <v>43</v>
      </c>
      <c r="C247" s="17" t="s">
        <v>635</v>
      </c>
      <c r="D247" s="24">
        <v>2</v>
      </c>
      <c r="E247" s="18">
        <v>0.25</v>
      </c>
      <c r="F247" s="18">
        <v>0.95138888888888884</v>
      </c>
      <c r="G247" s="17" t="s">
        <v>3</v>
      </c>
      <c r="H247" s="17">
        <v>677</v>
      </c>
      <c r="I247" s="17" t="s">
        <v>708</v>
      </c>
      <c r="J247" s="17">
        <f>INDEX('2.0-Tanks'!D:D, MATCH('2.0-Data'!G103,'2.0-Tanks'!A:A,0))</f>
        <v>9.9438805555555447</v>
      </c>
      <c r="K247" s="17">
        <v>27.186</v>
      </c>
      <c r="L247" s="19">
        <v>17.242119444444455</v>
      </c>
      <c r="M247" s="17" cm="1">
        <f t="array" ref="M247">INDEX('2.0-Temp'!E:E,MATCH(1,(G247='2.0-Temp'!B:B)*(F247='2.0-Temp'!A:A),0))</f>
        <v>8870.5577583333416</v>
      </c>
      <c r="N247" s="20">
        <v>30</v>
      </c>
      <c r="O247" s="20">
        <v>30</v>
      </c>
      <c r="P247" s="20">
        <v>30</v>
      </c>
      <c r="Q247" s="20">
        <v>376.11</v>
      </c>
      <c r="R247" s="20">
        <f t="shared" si="4"/>
        <v>12.537000000000001</v>
      </c>
      <c r="S247" s="17" t="s">
        <v>936</v>
      </c>
    </row>
    <row r="248" spans="1:19" x14ac:dyDescent="0.2">
      <c r="A248" s="16">
        <v>44021</v>
      </c>
      <c r="B248" s="17" t="s">
        <v>43</v>
      </c>
      <c r="C248" s="17" t="s">
        <v>635</v>
      </c>
      <c r="D248" s="24">
        <v>2</v>
      </c>
      <c r="E248" s="18">
        <v>0.25</v>
      </c>
      <c r="F248" s="18">
        <v>0.95138888888888884</v>
      </c>
      <c r="G248" s="17" t="s">
        <v>3</v>
      </c>
      <c r="H248" s="17">
        <v>678</v>
      </c>
      <c r="I248" s="17" t="s">
        <v>709</v>
      </c>
      <c r="J248" s="17">
        <f>INDEX('2.0-Tanks'!D:D, MATCH('2.0-Data'!G104,'2.0-Tanks'!A:A,0))</f>
        <v>9.5272986111110978</v>
      </c>
      <c r="K248" s="17">
        <v>27.186</v>
      </c>
      <c r="L248" s="19">
        <v>17.242119444444455</v>
      </c>
      <c r="M248" s="17" cm="1">
        <f t="array" ref="M248">INDEX('2.0-Temp'!E:E,MATCH(1,(G248='2.0-Temp'!B:B)*(F248='2.0-Temp'!A:A),0))</f>
        <v>8870.5577583333416</v>
      </c>
      <c r="N248" s="20">
        <v>30</v>
      </c>
      <c r="O248" s="20">
        <v>30</v>
      </c>
      <c r="P248" s="20">
        <v>30</v>
      </c>
      <c r="Q248" s="20">
        <v>396.31</v>
      </c>
      <c r="R248" s="20">
        <f t="shared" si="4"/>
        <v>13.210333333333333</v>
      </c>
      <c r="S248" s="17" t="s">
        <v>936</v>
      </c>
    </row>
    <row r="249" spans="1:19" x14ac:dyDescent="0.2">
      <c r="A249" s="1">
        <v>44033</v>
      </c>
      <c r="B249" t="s">
        <v>42</v>
      </c>
      <c r="C249" t="s">
        <v>633</v>
      </c>
      <c r="D249" s="23">
        <v>2</v>
      </c>
      <c r="E249" s="2">
        <v>0.25</v>
      </c>
      <c r="F249" s="2">
        <v>0.95486111111111116</v>
      </c>
      <c r="G249" t="s">
        <v>31</v>
      </c>
      <c r="H249">
        <v>876</v>
      </c>
      <c r="I249" t="s">
        <v>900</v>
      </c>
      <c r="J249">
        <f>INDEX('2.0-Tanks'!D:D, MATCH('2.0-Data'!G303,'2.0-Tanks'!A:A,0))</f>
        <v>9.9438805555555447</v>
      </c>
      <c r="K249">
        <v>27.186</v>
      </c>
      <c r="L249" s="3">
        <v>17.737466666666684</v>
      </c>
      <c r="M249" s="17" cm="1">
        <f t="array" ref="M249">INDEX('2.0-Temp'!E:E,MATCH(1,(G249='2.0-Temp'!B:B)*(F249='2.0-Temp'!A:A),0))</f>
        <v>9349.6132000000216</v>
      </c>
      <c r="N249" s="4">
        <v>30</v>
      </c>
      <c r="O249" s="4">
        <v>30</v>
      </c>
      <c r="P249" s="4">
        <v>30</v>
      </c>
      <c r="Q249" s="4">
        <v>461.44</v>
      </c>
      <c r="R249" s="4">
        <f t="shared" si="4"/>
        <v>15.381333333333334</v>
      </c>
      <c r="S249" s="17" t="s">
        <v>936</v>
      </c>
    </row>
    <row r="250" spans="1:19" x14ac:dyDescent="0.2">
      <c r="A250" s="1">
        <v>44033</v>
      </c>
      <c r="B250" t="s">
        <v>42</v>
      </c>
      <c r="C250" t="s">
        <v>633</v>
      </c>
      <c r="D250" s="23">
        <v>2</v>
      </c>
      <c r="E250" s="2">
        <v>0.25</v>
      </c>
      <c r="F250" s="2">
        <v>0.95486111111111116</v>
      </c>
      <c r="G250" t="s">
        <v>31</v>
      </c>
      <c r="H250">
        <v>877</v>
      </c>
      <c r="I250" t="s">
        <v>901</v>
      </c>
      <c r="J250">
        <f>INDEX('2.0-Tanks'!D:D, MATCH('2.0-Data'!G304,'2.0-Tanks'!A:A,0))</f>
        <v>9.9438805555555447</v>
      </c>
      <c r="K250">
        <v>27.186</v>
      </c>
      <c r="L250" s="3">
        <v>17.737466666666684</v>
      </c>
      <c r="M250" s="17" cm="1">
        <f t="array" ref="M250">INDEX('2.0-Temp'!E:E,MATCH(1,(G250='2.0-Temp'!B:B)*(F250='2.0-Temp'!A:A),0))</f>
        <v>9349.6132000000216</v>
      </c>
      <c r="N250" s="4">
        <v>30</v>
      </c>
      <c r="O250" s="4">
        <v>30</v>
      </c>
      <c r="P250" s="4">
        <v>30</v>
      </c>
      <c r="Q250" s="4">
        <v>385.26</v>
      </c>
      <c r="R250" s="4">
        <f t="shared" si="4"/>
        <v>12.842000000000001</v>
      </c>
      <c r="S250" s="17" t="s">
        <v>936</v>
      </c>
    </row>
    <row r="251" spans="1:19" x14ac:dyDescent="0.2">
      <c r="A251" s="1">
        <v>44033</v>
      </c>
      <c r="B251" t="s">
        <v>42</v>
      </c>
      <c r="C251" t="s">
        <v>633</v>
      </c>
      <c r="D251" s="23">
        <v>2</v>
      </c>
      <c r="E251" s="2">
        <v>0.25</v>
      </c>
      <c r="F251" s="2">
        <v>0.95486111111111116</v>
      </c>
      <c r="G251" t="s">
        <v>31</v>
      </c>
      <c r="H251">
        <v>878</v>
      </c>
      <c r="I251" t="s">
        <v>902</v>
      </c>
      <c r="J251">
        <f>INDEX('2.0-Tanks'!D:D, MATCH('2.0-Data'!G305,'2.0-Tanks'!A:A,0))</f>
        <v>9.9438805555555447</v>
      </c>
      <c r="K251">
        <v>27.186</v>
      </c>
      <c r="L251" s="3">
        <v>17.737466666666684</v>
      </c>
      <c r="M251" s="17" cm="1">
        <f t="array" ref="M251">INDEX('2.0-Temp'!E:E,MATCH(1,(G251='2.0-Temp'!B:B)*(F251='2.0-Temp'!A:A),0))</f>
        <v>9349.6132000000216</v>
      </c>
      <c r="N251" s="4">
        <v>30</v>
      </c>
      <c r="O251" s="4">
        <v>30</v>
      </c>
      <c r="P251" s="4">
        <v>30</v>
      </c>
      <c r="Q251" s="4">
        <v>390.34</v>
      </c>
      <c r="R251" s="4">
        <f t="shared" si="4"/>
        <v>13.011333333333333</v>
      </c>
      <c r="S251" s="17" t="s">
        <v>936</v>
      </c>
    </row>
    <row r="252" spans="1:19" x14ac:dyDescent="0.2">
      <c r="A252" s="1">
        <v>44033</v>
      </c>
      <c r="B252" t="s">
        <v>42</v>
      </c>
      <c r="C252" t="s">
        <v>633</v>
      </c>
      <c r="D252" s="23">
        <v>2</v>
      </c>
      <c r="E252" s="2">
        <v>0.25</v>
      </c>
      <c r="F252" s="2">
        <v>0.95486111111111116</v>
      </c>
      <c r="G252" t="s">
        <v>31</v>
      </c>
      <c r="H252">
        <v>879</v>
      </c>
      <c r="I252" t="s">
        <v>903</v>
      </c>
      <c r="J252">
        <f>INDEX('2.0-Tanks'!D:D, MATCH('2.0-Data'!G306,'2.0-Tanks'!A:A,0))</f>
        <v>9.9438805555555447</v>
      </c>
      <c r="K252">
        <v>27.186</v>
      </c>
      <c r="L252" s="3">
        <v>17.737466666666684</v>
      </c>
      <c r="M252" s="17" cm="1">
        <f t="array" ref="M252">INDEX('2.0-Temp'!E:E,MATCH(1,(G252='2.0-Temp'!B:B)*(F252='2.0-Temp'!A:A),0))</f>
        <v>9349.6132000000216</v>
      </c>
      <c r="N252" s="4">
        <v>30</v>
      </c>
      <c r="O252" s="4">
        <v>30</v>
      </c>
      <c r="P252" s="4">
        <v>30</v>
      </c>
      <c r="Q252" s="4">
        <v>399.47</v>
      </c>
      <c r="R252" s="4">
        <f t="shared" si="4"/>
        <v>13.315666666666667</v>
      </c>
      <c r="S252" s="17" t="s">
        <v>936</v>
      </c>
    </row>
    <row r="253" spans="1:19" x14ac:dyDescent="0.2">
      <c r="A253" s="1">
        <v>44033</v>
      </c>
      <c r="B253" t="s">
        <v>42</v>
      </c>
      <c r="C253" t="s">
        <v>634</v>
      </c>
      <c r="D253" s="23">
        <v>2</v>
      </c>
      <c r="E253" s="2">
        <v>0.25</v>
      </c>
      <c r="F253" s="2">
        <v>0.95486111111111116</v>
      </c>
      <c r="G253" t="s">
        <v>34</v>
      </c>
      <c r="H253">
        <v>880</v>
      </c>
      <c r="I253" t="s">
        <v>904</v>
      </c>
      <c r="J253">
        <f>INDEX('2.0-Tanks'!D:D, MATCH('2.0-Data'!G307,'2.0-Tanks'!A:A,0))</f>
        <v>9.7074027777777747</v>
      </c>
      <c r="K253">
        <v>27.186</v>
      </c>
      <c r="L253" s="3">
        <v>17.490863888888889</v>
      </c>
      <c r="M253" s="17" cm="1">
        <f t="array" ref="M253">INDEX('2.0-Temp'!E:E,MATCH(1,(G253='2.0-Temp'!B:B)*(F253='2.0-Temp'!A:A),0))</f>
        <v>9099.8802555555576</v>
      </c>
      <c r="N253" s="4">
        <v>30</v>
      </c>
      <c r="O253" s="4">
        <v>30</v>
      </c>
      <c r="P253" s="4">
        <v>30</v>
      </c>
      <c r="Q253" s="4">
        <v>361.98</v>
      </c>
      <c r="R253" s="4">
        <f t="shared" si="4"/>
        <v>12.066000000000001</v>
      </c>
      <c r="S253" s="17" t="s">
        <v>936</v>
      </c>
    </row>
    <row r="254" spans="1:19" x14ac:dyDescent="0.2">
      <c r="A254" s="1">
        <v>44033</v>
      </c>
      <c r="B254" t="s">
        <v>42</v>
      </c>
      <c r="C254" t="s">
        <v>634</v>
      </c>
      <c r="D254" s="23">
        <v>2</v>
      </c>
      <c r="E254" s="2">
        <v>0.25</v>
      </c>
      <c r="F254" s="2">
        <v>0.95486111111111116</v>
      </c>
      <c r="G254" t="s">
        <v>34</v>
      </c>
      <c r="H254">
        <v>881</v>
      </c>
      <c r="I254" t="s">
        <v>905</v>
      </c>
      <c r="J254">
        <f>INDEX('2.0-Tanks'!D:D, MATCH('2.0-Data'!G308,'2.0-Tanks'!A:A,0))</f>
        <v>9.5272986111110978</v>
      </c>
      <c r="K254">
        <v>27.186</v>
      </c>
      <c r="L254" s="3">
        <v>17.490863888888889</v>
      </c>
      <c r="M254" s="17" cm="1">
        <f t="array" ref="M254">INDEX('2.0-Temp'!E:E,MATCH(1,(G254='2.0-Temp'!B:B)*(F254='2.0-Temp'!A:A),0))</f>
        <v>9099.8802555555576</v>
      </c>
      <c r="N254" s="4">
        <v>30</v>
      </c>
      <c r="O254" s="4">
        <v>30</v>
      </c>
      <c r="P254" s="4">
        <v>30</v>
      </c>
      <c r="Q254" s="4">
        <v>428.44</v>
      </c>
      <c r="R254" s="4">
        <f t="shared" si="4"/>
        <v>14.281333333333333</v>
      </c>
      <c r="S254" s="17" t="s">
        <v>936</v>
      </c>
    </row>
    <row r="255" spans="1:19" x14ac:dyDescent="0.2">
      <c r="A255" s="1">
        <v>44033</v>
      </c>
      <c r="B255" t="s">
        <v>42</v>
      </c>
      <c r="C255" t="s">
        <v>634</v>
      </c>
      <c r="D255" s="23">
        <v>2</v>
      </c>
      <c r="E255" s="2">
        <v>0.25</v>
      </c>
      <c r="F255" s="2">
        <v>0.92361111111111116</v>
      </c>
      <c r="G255" t="s">
        <v>33</v>
      </c>
      <c r="H255">
        <v>842</v>
      </c>
      <c r="I255" t="s">
        <v>866</v>
      </c>
      <c r="J255">
        <f>INDEX('2.0-Tanks'!D:D, MATCH('2.0-Data'!G269,'2.0-Tanks'!A:A,0))</f>
        <v>9.5272986111110978</v>
      </c>
      <c r="K255">
        <v>27.234999999999999</v>
      </c>
      <c r="L255" s="3">
        <v>17.769702777777795</v>
      </c>
      <c r="M255" s="17" cm="1">
        <f t="array" ref="M255">INDEX('2.0-Temp'!E:E,MATCH(1,(G255='2.0-Temp'!B:B)*(F255='2.0-Temp'!A:A),0))</f>
        <v>8563.3199916666745</v>
      </c>
      <c r="N255" s="4">
        <v>30</v>
      </c>
      <c r="O255" s="4">
        <v>30</v>
      </c>
      <c r="P255" s="4">
        <v>30</v>
      </c>
      <c r="Q255" s="4">
        <v>427.86</v>
      </c>
      <c r="R255" s="4">
        <f t="shared" si="4"/>
        <v>14.262</v>
      </c>
      <c r="S255" s="17" t="s">
        <v>936</v>
      </c>
    </row>
    <row r="256" spans="1:19" x14ac:dyDescent="0.2">
      <c r="A256" s="1">
        <v>44033</v>
      </c>
      <c r="B256" t="s">
        <v>42</v>
      </c>
      <c r="C256" t="s">
        <v>634</v>
      </c>
      <c r="D256" s="23">
        <v>2</v>
      </c>
      <c r="E256" s="2">
        <v>0.25</v>
      </c>
      <c r="F256" s="2">
        <v>0.92361111111111116</v>
      </c>
      <c r="G256" t="s">
        <v>33</v>
      </c>
      <c r="H256">
        <v>843</v>
      </c>
      <c r="I256" t="s">
        <v>867</v>
      </c>
      <c r="J256">
        <f>INDEX('2.0-Tanks'!D:D, MATCH('2.0-Data'!G270,'2.0-Tanks'!A:A,0))</f>
        <v>9.5272986111110978</v>
      </c>
      <c r="K256">
        <v>27.234999999999999</v>
      </c>
      <c r="L256" s="3">
        <v>17.769702777777795</v>
      </c>
      <c r="M256" s="17" cm="1">
        <f t="array" ref="M256">INDEX('2.0-Temp'!E:E,MATCH(1,(G256='2.0-Temp'!B:B)*(F256='2.0-Temp'!A:A),0))</f>
        <v>8563.3199916666745</v>
      </c>
      <c r="N256" s="4">
        <v>30</v>
      </c>
      <c r="O256" s="4">
        <v>30</v>
      </c>
      <c r="P256" s="4">
        <v>30</v>
      </c>
      <c r="Q256" s="4">
        <v>397.49</v>
      </c>
      <c r="R256" s="4">
        <f t="shared" si="4"/>
        <v>13.249666666666666</v>
      </c>
      <c r="S256" s="17" t="s">
        <v>936</v>
      </c>
    </row>
    <row r="257" spans="1:19" x14ac:dyDescent="0.2">
      <c r="A257" s="1">
        <v>44033</v>
      </c>
      <c r="B257" t="s">
        <v>42</v>
      </c>
      <c r="C257" t="s">
        <v>634</v>
      </c>
      <c r="D257" s="23">
        <v>2</v>
      </c>
      <c r="E257" s="2">
        <v>0.25</v>
      </c>
      <c r="F257" s="2">
        <v>0.92361111111111116</v>
      </c>
      <c r="G257" t="s">
        <v>33</v>
      </c>
      <c r="H257">
        <v>844</v>
      </c>
      <c r="I257" t="s">
        <v>868</v>
      </c>
      <c r="J257">
        <f>INDEX('2.0-Tanks'!D:D, MATCH('2.0-Data'!G271,'2.0-Tanks'!A:A,0))</f>
        <v>9.5272986111110978</v>
      </c>
      <c r="K257">
        <v>27.234999999999999</v>
      </c>
      <c r="L257" s="3">
        <v>17.769702777777795</v>
      </c>
      <c r="M257" s="17" cm="1">
        <f t="array" ref="M257">INDEX('2.0-Temp'!E:E,MATCH(1,(G257='2.0-Temp'!B:B)*(F257='2.0-Temp'!A:A),0))</f>
        <v>8563.3199916666745</v>
      </c>
      <c r="N257" s="4">
        <v>30</v>
      </c>
      <c r="O257" s="4">
        <v>30</v>
      </c>
      <c r="P257" s="4">
        <v>30</v>
      </c>
      <c r="Q257" s="4">
        <v>473.39</v>
      </c>
      <c r="R257" s="4">
        <f t="shared" si="4"/>
        <v>15.779666666666666</v>
      </c>
      <c r="S257" s="17" t="s">
        <v>936</v>
      </c>
    </row>
    <row r="258" spans="1:19" x14ac:dyDescent="0.2">
      <c r="A258" s="1">
        <v>44033</v>
      </c>
      <c r="B258" t="s">
        <v>42</v>
      </c>
      <c r="C258" t="s">
        <v>634</v>
      </c>
      <c r="D258" s="23">
        <v>2</v>
      </c>
      <c r="E258" s="2">
        <v>0.25</v>
      </c>
      <c r="F258" s="2">
        <v>0.92361111111111116</v>
      </c>
      <c r="G258" t="s">
        <v>33</v>
      </c>
      <c r="H258">
        <v>845</v>
      </c>
      <c r="I258" t="s">
        <v>869</v>
      </c>
      <c r="J258">
        <f>INDEX('2.0-Tanks'!D:D, MATCH('2.0-Data'!G272,'2.0-Tanks'!A:A,0))</f>
        <v>9.7074027777777747</v>
      </c>
      <c r="K258">
        <v>27.234999999999999</v>
      </c>
      <c r="L258" s="3">
        <v>17.769702777777795</v>
      </c>
      <c r="M258" s="17" cm="1">
        <f t="array" ref="M258">INDEX('2.0-Temp'!E:E,MATCH(1,(G258='2.0-Temp'!B:B)*(F258='2.0-Temp'!A:A),0))</f>
        <v>8563.3199916666745</v>
      </c>
      <c r="N258" s="4">
        <v>30</v>
      </c>
      <c r="O258" s="4">
        <v>30</v>
      </c>
      <c r="P258" s="4">
        <v>30</v>
      </c>
      <c r="Q258" s="4">
        <v>435.11</v>
      </c>
      <c r="R258" s="4">
        <f t="shared" si="4"/>
        <v>14.503666666666668</v>
      </c>
      <c r="S258" s="17" t="s">
        <v>936</v>
      </c>
    </row>
    <row r="259" spans="1:19" x14ac:dyDescent="0.2">
      <c r="A259" s="1">
        <v>44033</v>
      </c>
      <c r="B259" t="s">
        <v>42</v>
      </c>
      <c r="C259" t="s">
        <v>634</v>
      </c>
      <c r="D259" s="23">
        <v>2</v>
      </c>
      <c r="E259" s="2">
        <v>0.25</v>
      </c>
      <c r="F259" s="2">
        <v>0.92361111111111116</v>
      </c>
      <c r="G259" t="s">
        <v>33</v>
      </c>
      <c r="H259">
        <v>846</v>
      </c>
      <c r="I259" t="s">
        <v>870</v>
      </c>
      <c r="J259">
        <f>INDEX('2.0-Tanks'!D:D, MATCH('2.0-Data'!G273,'2.0-Tanks'!A:A,0))</f>
        <v>9.7074027777777747</v>
      </c>
      <c r="K259">
        <v>27.234999999999999</v>
      </c>
      <c r="L259" s="3">
        <v>17.769702777777795</v>
      </c>
      <c r="M259" s="17" cm="1">
        <f t="array" ref="M259">INDEX('2.0-Temp'!E:E,MATCH(1,(G259='2.0-Temp'!B:B)*(F259='2.0-Temp'!A:A),0))</f>
        <v>8563.3199916666745</v>
      </c>
      <c r="N259" s="4">
        <v>30</v>
      </c>
      <c r="O259" s="4">
        <v>30</v>
      </c>
      <c r="P259" s="4">
        <v>30</v>
      </c>
      <c r="Q259" s="4">
        <v>540.49</v>
      </c>
      <c r="R259" s="4">
        <f t="shared" si="4"/>
        <v>18.016333333333332</v>
      </c>
      <c r="S259" s="17" t="s">
        <v>936</v>
      </c>
    </row>
    <row r="260" spans="1:19" x14ac:dyDescent="0.2">
      <c r="A260" s="1">
        <v>44033</v>
      </c>
      <c r="B260" t="s">
        <v>42</v>
      </c>
      <c r="C260" t="s">
        <v>634</v>
      </c>
      <c r="D260" s="23">
        <v>2</v>
      </c>
      <c r="E260" s="2">
        <v>0.25</v>
      </c>
      <c r="F260" s="2">
        <v>0.92361111111111116</v>
      </c>
      <c r="G260" t="s">
        <v>33</v>
      </c>
      <c r="H260">
        <v>847</v>
      </c>
      <c r="I260" t="s">
        <v>871</v>
      </c>
      <c r="J260">
        <f>INDEX('2.0-Tanks'!D:D, MATCH('2.0-Data'!G274,'2.0-Tanks'!A:A,0))</f>
        <v>9.7074027777777747</v>
      </c>
      <c r="K260">
        <v>27.234999999999999</v>
      </c>
      <c r="L260" s="3">
        <v>17.769702777777795</v>
      </c>
      <c r="M260" s="17" cm="1">
        <f t="array" ref="M260">INDEX('2.0-Temp'!E:E,MATCH(1,(G260='2.0-Temp'!B:B)*(F260='2.0-Temp'!A:A),0))</f>
        <v>8563.3199916666745</v>
      </c>
      <c r="N260" s="4">
        <v>30</v>
      </c>
      <c r="O260" s="4">
        <v>30</v>
      </c>
      <c r="P260" s="4">
        <v>30</v>
      </c>
      <c r="Q260" s="4">
        <v>466.61</v>
      </c>
      <c r="R260" s="4">
        <f t="shared" si="4"/>
        <v>15.553666666666667</v>
      </c>
      <c r="S260" s="17" t="s">
        <v>936</v>
      </c>
    </row>
    <row r="261" spans="1:19" x14ac:dyDescent="0.2">
      <c r="A261" s="16">
        <v>44021</v>
      </c>
      <c r="B261" s="17" t="s">
        <v>43</v>
      </c>
      <c r="C261" s="17" t="s">
        <v>635</v>
      </c>
      <c r="D261" s="24">
        <v>2</v>
      </c>
      <c r="E261" s="18">
        <v>0.25</v>
      </c>
      <c r="F261" s="18">
        <v>0.95486111111111116</v>
      </c>
      <c r="G261" s="17" t="s">
        <v>3</v>
      </c>
      <c r="H261" s="17">
        <v>680</v>
      </c>
      <c r="I261" s="17" t="s">
        <v>711</v>
      </c>
      <c r="J261" s="17">
        <f>INDEX('2.0-Tanks'!D:D, MATCH('2.0-Data'!G106,'2.0-Tanks'!A:A,0))</f>
        <v>9.5272986111110978</v>
      </c>
      <c r="K261" s="17">
        <v>27.259</v>
      </c>
      <c r="L261" s="19">
        <v>17.315119444444456</v>
      </c>
      <c r="M261" s="17" cm="1">
        <f t="array" ref="M261">INDEX('2.0-Temp'!E:E,MATCH(1,(G261='2.0-Temp'!B:B)*(F261='2.0-Temp'!A:A),0))</f>
        <v>8957.1093555555599</v>
      </c>
      <c r="N261" s="20">
        <v>30</v>
      </c>
      <c r="O261" s="20">
        <v>30</v>
      </c>
      <c r="P261" s="20">
        <v>30</v>
      </c>
      <c r="Q261" s="20">
        <v>408.29</v>
      </c>
      <c r="R261" s="20">
        <f t="shared" si="4"/>
        <v>13.609666666666667</v>
      </c>
      <c r="S261" s="17" t="s">
        <v>936</v>
      </c>
    </row>
    <row r="262" spans="1:19" x14ac:dyDescent="0.2">
      <c r="A262" s="1">
        <v>44033</v>
      </c>
      <c r="B262" t="s">
        <v>42</v>
      </c>
      <c r="C262" t="s">
        <v>633</v>
      </c>
      <c r="D262" s="23">
        <v>2</v>
      </c>
      <c r="E262" s="2">
        <v>0.25</v>
      </c>
      <c r="F262" s="2">
        <v>0.92361111111111116</v>
      </c>
      <c r="G262" t="s">
        <v>31</v>
      </c>
      <c r="H262">
        <v>835</v>
      </c>
      <c r="I262" t="s">
        <v>859</v>
      </c>
      <c r="J262">
        <f>INDEX('2.0-Tanks'!D:D, MATCH('2.0-Data'!G262,'2.0-Tanks'!A:A,0))</f>
        <v>9.4485333333333141</v>
      </c>
      <c r="K262">
        <v>27.259</v>
      </c>
      <c r="L262" s="3">
        <v>17.810466666666684</v>
      </c>
      <c r="M262" s="17" cm="1">
        <f t="array" ref="M262">INDEX('2.0-Temp'!E:E,MATCH(1,(G262='2.0-Temp'!B:B)*(F262='2.0-Temp'!A:A),0))</f>
        <v>8572.8022000000201</v>
      </c>
      <c r="N262" s="4">
        <v>30</v>
      </c>
      <c r="O262" s="4">
        <v>30</v>
      </c>
      <c r="P262" s="4">
        <v>30</v>
      </c>
      <c r="Q262" s="4">
        <v>403.85</v>
      </c>
      <c r="R262" s="4">
        <f t="shared" si="4"/>
        <v>13.461666666666668</v>
      </c>
      <c r="S262" s="17" t="s">
        <v>936</v>
      </c>
    </row>
    <row r="263" spans="1:19" x14ac:dyDescent="0.2">
      <c r="A263" s="1">
        <v>44033</v>
      </c>
      <c r="B263" t="s">
        <v>42</v>
      </c>
      <c r="C263" t="s">
        <v>633</v>
      </c>
      <c r="D263" s="23">
        <v>2</v>
      </c>
      <c r="E263" s="2">
        <v>0.25</v>
      </c>
      <c r="F263" s="2">
        <v>0.92361111111111116</v>
      </c>
      <c r="G263" t="s">
        <v>31</v>
      </c>
      <c r="H263">
        <v>836</v>
      </c>
      <c r="I263" t="s">
        <v>860</v>
      </c>
      <c r="J263">
        <f>INDEX('2.0-Tanks'!D:D, MATCH('2.0-Data'!G263,'2.0-Tanks'!A:A,0))</f>
        <v>9.4485333333333141</v>
      </c>
      <c r="K263">
        <v>27.259</v>
      </c>
      <c r="L263" s="3">
        <v>17.810466666666684</v>
      </c>
      <c r="M263" s="17" cm="1">
        <f t="array" ref="M263">INDEX('2.0-Temp'!E:E,MATCH(1,(G263='2.0-Temp'!B:B)*(F263='2.0-Temp'!A:A),0))</f>
        <v>8572.8022000000201</v>
      </c>
      <c r="N263" s="4">
        <v>30</v>
      </c>
      <c r="O263" s="4">
        <v>30</v>
      </c>
      <c r="P263" s="4">
        <v>30</v>
      </c>
      <c r="Q263" s="4">
        <v>432.51</v>
      </c>
      <c r="R263" s="4">
        <f t="shared" si="4"/>
        <v>14.417</v>
      </c>
      <c r="S263" s="17" t="s">
        <v>936</v>
      </c>
    </row>
    <row r="264" spans="1:19" x14ac:dyDescent="0.2">
      <c r="A264" s="1">
        <v>44033</v>
      </c>
      <c r="B264" t="s">
        <v>42</v>
      </c>
      <c r="C264" t="s">
        <v>633</v>
      </c>
      <c r="D264" s="23">
        <v>2</v>
      </c>
      <c r="E264" s="2">
        <v>0.25</v>
      </c>
      <c r="F264" s="2">
        <v>0.92361111111111116</v>
      </c>
      <c r="G264" t="s">
        <v>31</v>
      </c>
      <c r="H264">
        <v>837</v>
      </c>
      <c r="I264" t="s">
        <v>861</v>
      </c>
      <c r="J264">
        <f>INDEX('2.0-Tanks'!D:D, MATCH('2.0-Data'!G264,'2.0-Tanks'!A:A,0))</f>
        <v>9.4485333333333141</v>
      </c>
      <c r="K264">
        <v>27.259</v>
      </c>
      <c r="L264" s="3">
        <v>17.810466666666684</v>
      </c>
      <c r="M264" s="17" cm="1">
        <f t="array" ref="M264">INDEX('2.0-Temp'!E:E,MATCH(1,(G264='2.0-Temp'!B:B)*(F264='2.0-Temp'!A:A),0))</f>
        <v>8572.8022000000201</v>
      </c>
      <c r="N264" s="4">
        <v>30</v>
      </c>
      <c r="O264" s="4">
        <v>30</v>
      </c>
      <c r="P264" s="4">
        <v>30</v>
      </c>
      <c r="Q264" s="4">
        <v>402.3</v>
      </c>
      <c r="R264" s="4">
        <f t="shared" si="4"/>
        <v>13.41</v>
      </c>
      <c r="S264" s="17" t="s">
        <v>936</v>
      </c>
    </row>
    <row r="265" spans="1:19" x14ac:dyDescent="0.2">
      <c r="A265" s="1">
        <v>44033</v>
      </c>
      <c r="B265" t="s">
        <v>42</v>
      </c>
      <c r="C265" t="s">
        <v>633</v>
      </c>
      <c r="D265" s="23">
        <v>2</v>
      </c>
      <c r="E265" s="2">
        <v>0.25</v>
      </c>
      <c r="F265" s="2">
        <v>0.92361111111111116</v>
      </c>
      <c r="G265" t="s">
        <v>31</v>
      </c>
      <c r="H265">
        <v>838</v>
      </c>
      <c r="I265" t="s">
        <v>862</v>
      </c>
      <c r="J265">
        <f>INDEX('2.0-Tanks'!D:D, MATCH('2.0-Data'!G265,'2.0-Tanks'!A:A,0))</f>
        <v>9.4485333333333141</v>
      </c>
      <c r="K265">
        <v>27.259</v>
      </c>
      <c r="L265" s="3">
        <v>17.810466666666684</v>
      </c>
      <c r="M265" s="17" cm="1">
        <f t="array" ref="M265">INDEX('2.0-Temp'!E:E,MATCH(1,(G265='2.0-Temp'!B:B)*(F265='2.0-Temp'!A:A),0))</f>
        <v>8572.8022000000201</v>
      </c>
      <c r="N265" s="4">
        <v>30</v>
      </c>
      <c r="O265" s="4">
        <v>30</v>
      </c>
      <c r="P265" s="4">
        <v>30</v>
      </c>
      <c r="Q265" s="4">
        <v>366.94</v>
      </c>
      <c r="R265" s="4">
        <f t="shared" si="4"/>
        <v>12.231333333333334</v>
      </c>
      <c r="S265" s="17" t="s">
        <v>936</v>
      </c>
    </row>
    <row r="266" spans="1:19" x14ac:dyDescent="0.2">
      <c r="A266" s="1">
        <v>44033</v>
      </c>
      <c r="B266" t="s">
        <v>42</v>
      </c>
      <c r="C266" t="s">
        <v>633</v>
      </c>
      <c r="D266" s="23">
        <v>2</v>
      </c>
      <c r="E266" s="2">
        <v>0.25</v>
      </c>
      <c r="F266" s="2">
        <v>0.92361111111111116</v>
      </c>
      <c r="G266" t="s">
        <v>31</v>
      </c>
      <c r="H266">
        <v>839</v>
      </c>
      <c r="I266" t="s">
        <v>863</v>
      </c>
      <c r="J266">
        <f>INDEX('2.0-Tanks'!D:D, MATCH('2.0-Data'!G266,'2.0-Tanks'!A:A,0))</f>
        <v>9.4485333333333141</v>
      </c>
      <c r="K266">
        <v>27.259</v>
      </c>
      <c r="L266" s="3">
        <v>17.810466666666684</v>
      </c>
      <c r="M266" s="17" cm="1">
        <f t="array" ref="M266">INDEX('2.0-Temp'!E:E,MATCH(1,(G266='2.0-Temp'!B:B)*(F266='2.0-Temp'!A:A),0))</f>
        <v>8572.8022000000201</v>
      </c>
      <c r="N266" s="4">
        <v>30</v>
      </c>
      <c r="O266" s="4">
        <v>30</v>
      </c>
      <c r="P266" s="4">
        <v>30</v>
      </c>
      <c r="Q266" s="4">
        <v>436.96</v>
      </c>
      <c r="R266" s="4">
        <f t="shared" si="4"/>
        <v>14.565333333333333</v>
      </c>
      <c r="S266" s="17" t="s">
        <v>936</v>
      </c>
    </row>
    <row r="267" spans="1:19" x14ac:dyDescent="0.2">
      <c r="A267" s="1">
        <v>44033</v>
      </c>
      <c r="B267" t="s">
        <v>42</v>
      </c>
      <c r="C267" t="s">
        <v>633</v>
      </c>
      <c r="D267" s="23">
        <v>2</v>
      </c>
      <c r="E267" s="2">
        <v>0.25</v>
      </c>
      <c r="F267" s="2">
        <v>0.92361111111111116</v>
      </c>
      <c r="G267" t="s">
        <v>31</v>
      </c>
      <c r="H267">
        <v>840</v>
      </c>
      <c r="I267" t="s">
        <v>864</v>
      </c>
      <c r="J267">
        <f>INDEX('2.0-Tanks'!D:D, MATCH('2.0-Data'!G267,'2.0-Tanks'!A:A,0))</f>
        <v>9.4485333333333141</v>
      </c>
      <c r="K267">
        <v>27.259</v>
      </c>
      <c r="L267" s="3">
        <v>17.810466666666684</v>
      </c>
      <c r="M267" s="17" cm="1">
        <f t="array" ref="M267">INDEX('2.0-Temp'!E:E,MATCH(1,(G267='2.0-Temp'!B:B)*(F267='2.0-Temp'!A:A),0))</f>
        <v>8572.8022000000201</v>
      </c>
      <c r="N267" s="4">
        <v>30</v>
      </c>
      <c r="O267" s="4">
        <v>30</v>
      </c>
      <c r="P267" s="4">
        <v>30</v>
      </c>
      <c r="Q267" s="4">
        <v>408.3</v>
      </c>
      <c r="R267" s="4">
        <f t="shared" si="4"/>
        <v>13.610000000000001</v>
      </c>
      <c r="S267" s="17" t="s">
        <v>936</v>
      </c>
    </row>
    <row r="268" spans="1:19" x14ac:dyDescent="0.2">
      <c r="A268" s="1">
        <v>44033</v>
      </c>
      <c r="B268" t="s">
        <v>42</v>
      </c>
      <c r="C268" t="s">
        <v>634</v>
      </c>
      <c r="D268" s="23">
        <v>2</v>
      </c>
      <c r="E268" s="2">
        <v>0.25</v>
      </c>
      <c r="F268" s="2">
        <v>0.92361111111111116</v>
      </c>
      <c r="G268" t="s">
        <v>34</v>
      </c>
      <c r="H268">
        <v>841</v>
      </c>
      <c r="I268" t="s">
        <v>865</v>
      </c>
      <c r="J268">
        <f>INDEX('2.0-Tanks'!D:D, MATCH('2.0-Data'!G268,'2.0-Tanks'!A:A,0))</f>
        <v>9.6951361111111112</v>
      </c>
      <c r="K268">
        <v>27.259</v>
      </c>
      <c r="L268" s="3">
        <v>17.563863888888889</v>
      </c>
      <c r="M268" s="17" cm="1">
        <f t="array" ref="M268">INDEX('2.0-Temp'!E:E,MATCH(1,(G268='2.0-Temp'!B:B)*(F268='2.0-Temp'!A:A),0))</f>
        <v>8334.16638055556</v>
      </c>
      <c r="N268" s="4">
        <v>30</v>
      </c>
      <c r="O268" s="4">
        <v>30</v>
      </c>
      <c r="P268" s="4">
        <v>30</v>
      </c>
      <c r="Q268" s="4">
        <v>414.18</v>
      </c>
      <c r="R268" s="4">
        <f t="shared" si="4"/>
        <v>13.806000000000001</v>
      </c>
      <c r="S268" s="17" t="s">
        <v>936</v>
      </c>
    </row>
    <row r="269" spans="1:19" x14ac:dyDescent="0.2">
      <c r="A269" s="1">
        <v>44033</v>
      </c>
      <c r="B269" t="s">
        <v>42</v>
      </c>
      <c r="C269" t="s">
        <v>633</v>
      </c>
      <c r="D269" s="23">
        <v>2</v>
      </c>
      <c r="E269" s="2">
        <v>0.25</v>
      </c>
      <c r="F269" s="2">
        <v>0.94444444444444453</v>
      </c>
      <c r="G269" t="s">
        <v>32</v>
      </c>
      <c r="H269">
        <v>860</v>
      </c>
      <c r="I269" t="s">
        <v>884</v>
      </c>
      <c r="J269">
        <f>INDEX('2.0-Tanks'!D:D, MATCH('2.0-Data'!G287,'2.0-Tanks'!A:A,0))</f>
        <v>9.6951361111111112</v>
      </c>
      <c r="K269">
        <v>27.259</v>
      </c>
      <c r="L269" s="3">
        <v>17.731701388888901</v>
      </c>
      <c r="M269" s="17" cm="1">
        <f t="array" ref="M269">INDEX('2.0-Temp'!E:E,MATCH(1,(G269='2.0-Temp'!B:B)*(F269='2.0-Temp'!A:A),0))</f>
        <v>8964.4619861111096</v>
      </c>
      <c r="N269" s="4">
        <v>30</v>
      </c>
      <c r="O269" s="4">
        <v>30</v>
      </c>
      <c r="P269" s="4">
        <v>30</v>
      </c>
      <c r="Q269" s="4">
        <v>368.47</v>
      </c>
      <c r="R269" s="4">
        <f t="shared" si="4"/>
        <v>12.282333333333334</v>
      </c>
      <c r="S269" s="17" t="s">
        <v>936</v>
      </c>
    </row>
    <row r="270" spans="1:19" x14ac:dyDescent="0.2">
      <c r="A270" s="1">
        <v>44033</v>
      </c>
      <c r="B270" t="s">
        <v>42</v>
      </c>
      <c r="C270" t="s">
        <v>633</v>
      </c>
      <c r="D270" s="23">
        <v>2</v>
      </c>
      <c r="E270" s="2">
        <v>0.25</v>
      </c>
      <c r="F270" s="2">
        <v>0.94444444444444453</v>
      </c>
      <c r="G270" t="s">
        <v>32</v>
      </c>
      <c r="H270">
        <v>861</v>
      </c>
      <c r="I270" t="s">
        <v>885</v>
      </c>
      <c r="J270">
        <f>INDEX('2.0-Tanks'!D:D, MATCH('2.0-Data'!G288,'2.0-Tanks'!A:A,0))</f>
        <v>9.6951361111111112</v>
      </c>
      <c r="K270">
        <v>27.259</v>
      </c>
      <c r="L270" s="3">
        <v>17.731701388888901</v>
      </c>
      <c r="M270" s="17" cm="1">
        <f t="array" ref="M270">INDEX('2.0-Temp'!E:E,MATCH(1,(G270='2.0-Temp'!B:B)*(F270='2.0-Temp'!A:A),0))</f>
        <v>8964.4619861111096</v>
      </c>
      <c r="N270" s="4">
        <v>30</v>
      </c>
      <c r="O270" s="4">
        <v>30</v>
      </c>
      <c r="P270" s="4">
        <v>30</v>
      </c>
      <c r="Q270" s="4">
        <v>445.32</v>
      </c>
      <c r="R270" s="4">
        <f t="shared" si="4"/>
        <v>14.843999999999999</v>
      </c>
      <c r="S270" s="17" t="s">
        <v>936</v>
      </c>
    </row>
    <row r="271" spans="1:19" x14ac:dyDescent="0.2">
      <c r="A271" s="1">
        <v>44033</v>
      </c>
      <c r="B271" t="s">
        <v>42</v>
      </c>
      <c r="C271" t="s">
        <v>633</v>
      </c>
      <c r="D271" s="23">
        <v>2</v>
      </c>
      <c r="E271" s="2">
        <v>0.25</v>
      </c>
      <c r="F271" s="2">
        <v>0.94444444444444453</v>
      </c>
      <c r="G271" t="s">
        <v>32</v>
      </c>
      <c r="H271">
        <v>862</v>
      </c>
      <c r="I271" t="s">
        <v>886</v>
      </c>
      <c r="J271">
        <f>INDEX('2.0-Tanks'!D:D, MATCH('2.0-Data'!G289,'2.0-Tanks'!A:A,0))</f>
        <v>9.6951361111111112</v>
      </c>
      <c r="K271">
        <v>27.259</v>
      </c>
      <c r="L271" s="3">
        <v>17.731701388888901</v>
      </c>
      <c r="M271" s="17" cm="1">
        <f t="array" ref="M271">INDEX('2.0-Temp'!E:E,MATCH(1,(G271='2.0-Temp'!B:B)*(F271='2.0-Temp'!A:A),0))</f>
        <v>8964.4619861111096</v>
      </c>
      <c r="N271" s="4">
        <v>30</v>
      </c>
      <c r="O271" s="4">
        <v>30</v>
      </c>
      <c r="P271" s="4">
        <v>30</v>
      </c>
      <c r="Q271" s="4">
        <v>407.04</v>
      </c>
      <c r="R271" s="4">
        <f t="shared" si="4"/>
        <v>13.568000000000001</v>
      </c>
      <c r="S271" s="17" t="s">
        <v>936</v>
      </c>
    </row>
    <row r="272" spans="1:19" x14ac:dyDescent="0.2">
      <c r="A272" s="16">
        <v>44021</v>
      </c>
      <c r="B272" s="17" t="s">
        <v>43</v>
      </c>
      <c r="C272" s="17" t="s">
        <v>635</v>
      </c>
      <c r="D272" s="24">
        <v>2</v>
      </c>
      <c r="E272" s="18">
        <v>0.25</v>
      </c>
      <c r="F272" s="18">
        <v>0.89930555555555547</v>
      </c>
      <c r="G272" s="17" t="s">
        <v>0</v>
      </c>
      <c r="H272" s="17">
        <v>634</v>
      </c>
      <c r="I272" s="17" t="s">
        <v>665</v>
      </c>
      <c r="J272" s="17">
        <f>INDEX('2.0-Tanks'!D:D, MATCH('2.0-Data'!G60,'2.0-Tanks'!A:A,0))</f>
        <v>9.6951361111111112</v>
      </c>
      <c r="K272" s="17">
        <v>27.358000000000001</v>
      </c>
      <c r="L272" s="19">
        <v>17.650597222222224</v>
      </c>
      <c r="M272" s="17" cm="1">
        <f t="array" ref="M272">INDEX('2.0-Temp'!E:E,MATCH(1,(G272='2.0-Temp'!B:B)*(F272='2.0-Temp'!A:A),0))</f>
        <v>7812.2440000000042</v>
      </c>
      <c r="N272" s="20">
        <v>30</v>
      </c>
      <c r="O272" s="20">
        <v>30</v>
      </c>
      <c r="P272" s="20">
        <v>30</v>
      </c>
      <c r="Q272" s="20">
        <v>453.54</v>
      </c>
      <c r="R272" s="20">
        <f t="shared" si="4"/>
        <v>15.118</v>
      </c>
      <c r="S272" s="17" t="s">
        <v>936</v>
      </c>
    </row>
    <row r="273" spans="1:19" x14ac:dyDescent="0.2">
      <c r="A273" s="16">
        <v>44021</v>
      </c>
      <c r="B273" s="17" t="s">
        <v>43</v>
      </c>
      <c r="C273" s="17" t="s">
        <v>635</v>
      </c>
      <c r="D273" s="24">
        <v>2</v>
      </c>
      <c r="E273" s="18">
        <v>0.25</v>
      </c>
      <c r="F273" s="18">
        <v>0.89930555555555547</v>
      </c>
      <c r="G273" s="17" t="s">
        <v>0</v>
      </c>
      <c r="H273" s="17">
        <v>635</v>
      </c>
      <c r="I273" s="17" t="s">
        <v>666</v>
      </c>
      <c r="J273" s="17">
        <f>INDEX('2.0-Tanks'!D:D, MATCH('2.0-Data'!G61,'2.0-Tanks'!A:A,0))</f>
        <v>9.6951361111111112</v>
      </c>
      <c r="K273" s="17">
        <v>27.358000000000001</v>
      </c>
      <c r="L273" s="19">
        <v>17.650597222222224</v>
      </c>
      <c r="M273" s="17" cm="1">
        <f t="array" ref="M273">INDEX('2.0-Temp'!E:E,MATCH(1,(G273='2.0-Temp'!B:B)*(F273='2.0-Temp'!A:A),0))</f>
        <v>7812.2440000000042</v>
      </c>
      <c r="N273" s="20">
        <v>30</v>
      </c>
      <c r="O273" s="20">
        <v>30</v>
      </c>
      <c r="P273" s="20">
        <v>30</v>
      </c>
      <c r="Q273" s="20">
        <v>480.78</v>
      </c>
      <c r="R273" s="20">
        <f t="shared" si="4"/>
        <v>16.026</v>
      </c>
      <c r="S273" s="17" t="s">
        <v>936</v>
      </c>
    </row>
    <row r="274" spans="1:19" x14ac:dyDescent="0.2">
      <c r="A274" s="16">
        <v>44021</v>
      </c>
      <c r="B274" s="17" t="s">
        <v>43</v>
      </c>
      <c r="C274" s="17" t="s">
        <v>635</v>
      </c>
      <c r="D274" s="24">
        <v>2</v>
      </c>
      <c r="E274" s="18">
        <v>0.25</v>
      </c>
      <c r="F274" s="18">
        <v>0.89930555555555547</v>
      </c>
      <c r="G274" s="17" t="s">
        <v>0</v>
      </c>
      <c r="H274" s="17">
        <v>636</v>
      </c>
      <c r="I274" s="17" t="s">
        <v>667</v>
      </c>
      <c r="J274" s="17">
        <f>INDEX('2.0-Tanks'!D:D, MATCH('2.0-Data'!G62,'2.0-Tanks'!A:A,0))</f>
        <v>9.6951361111111112</v>
      </c>
      <c r="K274" s="17">
        <v>27.358000000000001</v>
      </c>
      <c r="L274" s="19">
        <v>17.650597222222224</v>
      </c>
      <c r="M274" s="17" cm="1">
        <f t="array" ref="M274">INDEX('2.0-Temp'!E:E,MATCH(1,(G274='2.0-Temp'!B:B)*(F274='2.0-Temp'!A:A),0))</f>
        <v>7812.2440000000042</v>
      </c>
      <c r="N274" s="20">
        <v>30</v>
      </c>
      <c r="O274" s="20">
        <v>30</v>
      </c>
      <c r="P274" s="20">
        <v>30</v>
      </c>
      <c r="Q274" s="20">
        <v>414.21</v>
      </c>
      <c r="R274" s="20">
        <f t="shared" si="4"/>
        <v>13.806999999999999</v>
      </c>
      <c r="S274" s="17" t="s">
        <v>936</v>
      </c>
    </row>
    <row r="275" spans="1:19" x14ac:dyDescent="0.2">
      <c r="A275" s="16">
        <v>44021</v>
      </c>
      <c r="B275" s="17" t="s">
        <v>43</v>
      </c>
      <c r="C275" s="17" t="s">
        <v>635</v>
      </c>
      <c r="D275" s="24">
        <v>2</v>
      </c>
      <c r="E275" s="18">
        <v>0.25</v>
      </c>
      <c r="F275" s="18">
        <v>0.89930555555555547</v>
      </c>
      <c r="G275" s="17" t="s">
        <v>0</v>
      </c>
      <c r="H275" s="17">
        <v>637</v>
      </c>
      <c r="I275" s="17" t="s">
        <v>668</v>
      </c>
      <c r="J275" s="17">
        <f>INDEX('2.0-Tanks'!D:D, MATCH('2.0-Data'!G63,'2.0-Tanks'!A:A,0))</f>
        <v>9.9438805555555447</v>
      </c>
      <c r="K275" s="17">
        <v>27.358000000000001</v>
      </c>
      <c r="L275" s="19">
        <v>17.650597222222224</v>
      </c>
      <c r="M275" s="17" cm="1">
        <f t="array" ref="M275">INDEX('2.0-Temp'!E:E,MATCH(1,(G275='2.0-Temp'!B:B)*(F275='2.0-Temp'!A:A),0))</f>
        <v>7812.2440000000042</v>
      </c>
      <c r="N275" s="20">
        <v>30</v>
      </c>
      <c r="O275" s="20">
        <v>30</v>
      </c>
      <c r="P275" s="20">
        <v>30</v>
      </c>
      <c r="Q275" s="20">
        <v>415.36</v>
      </c>
      <c r="R275" s="20">
        <f t="shared" si="4"/>
        <v>13.845333333333334</v>
      </c>
      <c r="S275" s="17" t="s">
        <v>936</v>
      </c>
    </row>
    <row r="276" spans="1:19" x14ac:dyDescent="0.2">
      <c r="A276" s="16">
        <v>44021</v>
      </c>
      <c r="B276" s="17" t="s">
        <v>43</v>
      </c>
      <c r="C276" s="17" t="s">
        <v>635</v>
      </c>
      <c r="D276" s="24">
        <v>2</v>
      </c>
      <c r="E276" s="18">
        <v>0.25</v>
      </c>
      <c r="F276" s="18">
        <v>0.89930555555555547</v>
      </c>
      <c r="G276" s="17" t="s">
        <v>0</v>
      </c>
      <c r="H276" s="17">
        <v>638</v>
      </c>
      <c r="I276" s="17" t="s">
        <v>669</v>
      </c>
      <c r="J276" s="17">
        <f>INDEX('2.0-Tanks'!D:D, MATCH('2.0-Data'!G64,'2.0-Tanks'!A:A,0))</f>
        <v>9.9438805555555447</v>
      </c>
      <c r="K276" s="17">
        <v>27.358000000000001</v>
      </c>
      <c r="L276" s="19">
        <v>17.650597222222224</v>
      </c>
      <c r="M276" s="17" cm="1">
        <f t="array" ref="M276">INDEX('2.0-Temp'!E:E,MATCH(1,(G276='2.0-Temp'!B:B)*(F276='2.0-Temp'!A:A),0))</f>
        <v>7812.2440000000042</v>
      </c>
      <c r="N276" s="20">
        <v>30</v>
      </c>
      <c r="O276" s="20">
        <v>30</v>
      </c>
      <c r="P276" s="20">
        <v>30</v>
      </c>
      <c r="Q276" s="20">
        <v>441.41</v>
      </c>
      <c r="R276" s="20">
        <f t="shared" si="4"/>
        <v>14.713666666666667</v>
      </c>
      <c r="S276" s="17" t="s">
        <v>936</v>
      </c>
    </row>
    <row r="277" spans="1:19" x14ac:dyDescent="0.2">
      <c r="A277" s="16">
        <v>44021</v>
      </c>
      <c r="B277" s="17" t="s">
        <v>43</v>
      </c>
      <c r="C277" s="17" t="s">
        <v>635</v>
      </c>
      <c r="D277" s="24">
        <v>2</v>
      </c>
      <c r="E277" s="18">
        <v>0.25</v>
      </c>
      <c r="F277" s="18">
        <v>0.89930555555555547</v>
      </c>
      <c r="G277" s="17" t="s">
        <v>0</v>
      </c>
      <c r="H277" s="17">
        <v>639</v>
      </c>
      <c r="I277" s="17" t="s">
        <v>670</v>
      </c>
      <c r="J277" s="17">
        <f>INDEX('2.0-Tanks'!D:D, MATCH('2.0-Data'!G65,'2.0-Tanks'!A:A,0))</f>
        <v>9.4652972222222065</v>
      </c>
      <c r="K277" s="17">
        <v>27.358000000000001</v>
      </c>
      <c r="L277" s="19">
        <v>17.650597222222224</v>
      </c>
      <c r="M277" s="17" cm="1">
        <f t="array" ref="M277">INDEX('2.0-Temp'!E:E,MATCH(1,(G277='2.0-Temp'!B:B)*(F277='2.0-Temp'!A:A),0))</f>
        <v>7812.2440000000042</v>
      </c>
      <c r="N277" s="20">
        <v>30</v>
      </c>
      <c r="O277" s="20">
        <v>30</v>
      </c>
      <c r="P277" s="20">
        <v>30</v>
      </c>
      <c r="Q277" s="20">
        <v>375.74</v>
      </c>
      <c r="R277" s="20">
        <f t="shared" si="4"/>
        <v>12.524666666666667</v>
      </c>
      <c r="S277" s="17" t="s">
        <v>936</v>
      </c>
    </row>
    <row r="278" spans="1:19" x14ac:dyDescent="0.2">
      <c r="A278" s="16">
        <v>44021</v>
      </c>
      <c r="B278" s="17" t="s">
        <v>43</v>
      </c>
      <c r="C278" s="17" t="s">
        <v>635</v>
      </c>
      <c r="D278" s="24">
        <v>2</v>
      </c>
      <c r="E278" s="18">
        <v>0.25</v>
      </c>
      <c r="F278" s="18">
        <v>0.89930555555555547</v>
      </c>
      <c r="G278" s="17" t="s">
        <v>0</v>
      </c>
      <c r="H278" s="17">
        <v>640</v>
      </c>
      <c r="I278" s="17" t="s">
        <v>671</v>
      </c>
      <c r="J278" s="17">
        <f>INDEX('2.0-Tanks'!D:D, MATCH('2.0-Data'!G66,'2.0-Tanks'!A:A,0))</f>
        <v>9.7074027777777747</v>
      </c>
      <c r="K278" s="17">
        <v>27.358000000000001</v>
      </c>
      <c r="L278" s="19">
        <v>17.650597222222224</v>
      </c>
      <c r="M278" s="17" cm="1">
        <f t="array" ref="M278">INDEX('2.0-Temp'!E:E,MATCH(1,(G278='2.0-Temp'!B:B)*(F278='2.0-Temp'!A:A),0))</f>
        <v>7812.2440000000042</v>
      </c>
      <c r="N278" s="20">
        <v>30</v>
      </c>
      <c r="O278" s="20">
        <v>30</v>
      </c>
      <c r="P278" s="20">
        <v>30</v>
      </c>
      <c r="Q278" s="20">
        <v>397.24</v>
      </c>
      <c r="R278" s="20">
        <f t="shared" si="4"/>
        <v>13.241333333333333</v>
      </c>
      <c r="S278" s="17" t="s">
        <v>936</v>
      </c>
    </row>
    <row r="279" spans="1:19" x14ac:dyDescent="0.2">
      <c r="A279" s="16">
        <v>44021</v>
      </c>
      <c r="B279" s="17" t="s">
        <v>43</v>
      </c>
      <c r="C279" s="17" t="s">
        <v>635</v>
      </c>
      <c r="D279" s="24">
        <v>2</v>
      </c>
      <c r="E279" s="18">
        <v>0.25</v>
      </c>
      <c r="F279" s="18">
        <v>0.95486111111111116</v>
      </c>
      <c r="G279" s="17" t="s">
        <v>0</v>
      </c>
      <c r="H279" s="17">
        <v>679</v>
      </c>
      <c r="I279" s="17" t="s">
        <v>710</v>
      </c>
      <c r="J279" s="17">
        <f>INDEX('2.0-Tanks'!D:D, MATCH('2.0-Data'!G105,'2.0-Tanks'!A:A,0))</f>
        <v>9.5272986111110978</v>
      </c>
      <c r="K279" s="17">
        <v>27.358000000000001</v>
      </c>
      <c r="L279" s="19">
        <v>17.650597222222224</v>
      </c>
      <c r="M279" s="17" cm="1">
        <f t="array" ref="M279">INDEX('2.0-Temp'!E:E,MATCH(1,(G279='2.0-Temp'!B:B)*(F279='2.0-Temp'!A:A),0))</f>
        <v>9171.256777777784</v>
      </c>
      <c r="N279" s="20">
        <v>30</v>
      </c>
      <c r="O279" s="20">
        <v>30</v>
      </c>
      <c r="P279" s="20">
        <v>30</v>
      </c>
      <c r="Q279" s="20">
        <v>406.89</v>
      </c>
      <c r="R279" s="20">
        <f t="shared" si="4"/>
        <v>13.562999999999999</v>
      </c>
      <c r="S279" s="17" t="s">
        <v>936</v>
      </c>
    </row>
    <row r="280" spans="1:19" x14ac:dyDescent="0.2">
      <c r="A280" s="1">
        <v>44033</v>
      </c>
      <c r="B280" t="s">
        <v>42</v>
      </c>
      <c r="C280" t="s">
        <v>634</v>
      </c>
      <c r="D280" s="23">
        <v>2</v>
      </c>
      <c r="E280" s="2">
        <v>0.25</v>
      </c>
      <c r="F280" s="2">
        <v>0.94444444444444453</v>
      </c>
      <c r="G280" t="s">
        <v>33</v>
      </c>
      <c r="H280">
        <v>870</v>
      </c>
      <c r="I280" t="s">
        <v>894</v>
      </c>
      <c r="J280">
        <f>INDEX('2.0-Tanks'!D:D, MATCH('2.0-Data'!G297,'2.0-Tanks'!A:A,0))</f>
        <v>9.4485333333333141</v>
      </c>
      <c r="K280">
        <v>27.358000000000001</v>
      </c>
      <c r="L280" s="3">
        <v>17.892702777777792</v>
      </c>
      <c r="M280" s="17" cm="1">
        <f t="array" ref="M280">INDEX('2.0-Temp'!E:E,MATCH(1,(G280='2.0-Temp'!B:B)*(F280='2.0-Temp'!A:A),0))</f>
        <v>9080.2360750000062</v>
      </c>
      <c r="N280" s="4">
        <v>30</v>
      </c>
      <c r="O280" s="4">
        <v>30</v>
      </c>
      <c r="P280" s="4">
        <v>30</v>
      </c>
      <c r="Q280" s="4">
        <v>433.42</v>
      </c>
      <c r="R280" s="4">
        <f t="shared" si="4"/>
        <v>14.447333333333335</v>
      </c>
      <c r="S280" s="17" t="s">
        <v>936</v>
      </c>
    </row>
    <row r="281" spans="1:19" x14ac:dyDescent="0.2">
      <c r="A281" s="1">
        <v>44033</v>
      </c>
      <c r="B281" t="s">
        <v>42</v>
      </c>
      <c r="C281" t="s">
        <v>634</v>
      </c>
      <c r="D281" s="23">
        <v>2</v>
      </c>
      <c r="E281" s="2">
        <v>0.25</v>
      </c>
      <c r="F281" s="2">
        <v>0.94444444444444453</v>
      </c>
      <c r="G281" t="s">
        <v>33</v>
      </c>
      <c r="H281">
        <v>871</v>
      </c>
      <c r="I281" t="s">
        <v>895</v>
      </c>
      <c r="J281">
        <f>INDEX('2.0-Tanks'!D:D, MATCH('2.0-Data'!G298,'2.0-Tanks'!A:A,0))</f>
        <v>9.4485333333333141</v>
      </c>
      <c r="K281">
        <v>27.358000000000001</v>
      </c>
      <c r="L281" s="3">
        <v>17.892702777777792</v>
      </c>
      <c r="M281" s="17" cm="1">
        <f t="array" ref="M281">INDEX('2.0-Temp'!E:E,MATCH(1,(G281='2.0-Temp'!B:B)*(F281='2.0-Temp'!A:A),0))</f>
        <v>9080.2360750000062</v>
      </c>
      <c r="N281" s="4">
        <v>30</v>
      </c>
      <c r="O281" s="4">
        <v>30</v>
      </c>
      <c r="P281" s="4">
        <v>30</v>
      </c>
      <c r="Q281" s="4">
        <v>424.22199999999998</v>
      </c>
      <c r="R281" s="4">
        <f t="shared" si="4"/>
        <v>14.140733333333333</v>
      </c>
      <c r="S281" s="17" t="s">
        <v>936</v>
      </c>
    </row>
    <row r="282" spans="1:19" x14ac:dyDescent="0.2">
      <c r="A282" s="1">
        <v>44033</v>
      </c>
      <c r="B282" t="s">
        <v>42</v>
      </c>
      <c r="C282" t="s">
        <v>634</v>
      </c>
      <c r="D282" s="23">
        <v>2</v>
      </c>
      <c r="E282" s="2">
        <v>0.25</v>
      </c>
      <c r="F282" s="2">
        <v>0.94444444444444453</v>
      </c>
      <c r="G282" t="s">
        <v>33</v>
      </c>
      <c r="H282">
        <v>872</v>
      </c>
      <c r="I282" t="s">
        <v>896</v>
      </c>
      <c r="J282">
        <f>INDEX('2.0-Tanks'!D:D, MATCH('2.0-Data'!G299,'2.0-Tanks'!A:A,0))</f>
        <v>9.4485333333333141</v>
      </c>
      <c r="K282">
        <v>27.358000000000001</v>
      </c>
      <c r="L282" s="3">
        <v>17.892702777777792</v>
      </c>
      <c r="M282" s="17" cm="1">
        <f t="array" ref="M282">INDEX('2.0-Temp'!E:E,MATCH(1,(G282='2.0-Temp'!B:B)*(F282='2.0-Temp'!A:A),0))</f>
        <v>9080.2360750000062</v>
      </c>
      <c r="N282" s="4">
        <v>30</v>
      </c>
      <c r="O282" s="4">
        <v>30</v>
      </c>
      <c r="P282" s="4">
        <v>30</v>
      </c>
      <c r="Q282" s="4">
        <v>458.99</v>
      </c>
      <c r="R282" s="4">
        <f t="shared" ref="R282:R290" si="5">Q282/AVERAGE(N282:P282)</f>
        <v>15.299666666666667</v>
      </c>
      <c r="S282" s="17" t="s">
        <v>936</v>
      </c>
    </row>
    <row r="283" spans="1:19" x14ac:dyDescent="0.2">
      <c r="A283" s="1">
        <v>44033</v>
      </c>
      <c r="B283" t="s">
        <v>42</v>
      </c>
      <c r="C283" t="s">
        <v>633</v>
      </c>
      <c r="D283" s="23">
        <v>2</v>
      </c>
      <c r="E283" s="2">
        <v>0.25</v>
      </c>
      <c r="F283" s="2">
        <v>0.94444444444444453</v>
      </c>
      <c r="G283" t="s">
        <v>31</v>
      </c>
      <c r="H283">
        <v>863</v>
      </c>
      <c r="I283" t="s">
        <v>887</v>
      </c>
      <c r="J283">
        <f>INDEX('2.0-Tanks'!D:D, MATCH('2.0-Data'!G290,'2.0-Tanks'!A:A,0))</f>
        <v>9.6951361111111112</v>
      </c>
      <c r="K283">
        <v>27.382000000000001</v>
      </c>
      <c r="L283" s="3">
        <v>17.933466666666689</v>
      </c>
      <c r="M283" s="17" cm="1">
        <f t="array" ref="M283">INDEX('2.0-Temp'!E:E,MATCH(1,(G283='2.0-Temp'!B:B)*(F283='2.0-Temp'!A:A),0))</f>
        <v>9090.48920000002</v>
      </c>
      <c r="N283" s="4">
        <v>30</v>
      </c>
      <c r="O283" s="4">
        <v>30</v>
      </c>
      <c r="P283" s="4">
        <v>30</v>
      </c>
      <c r="Q283" s="4">
        <v>415.75</v>
      </c>
      <c r="R283" s="4">
        <f t="shared" si="5"/>
        <v>13.858333333333333</v>
      </c>
      <c r="S283" s="17" t="s">
        <v>936</v>
      </c>
    </row>
    <row r="284" spans="1:19" x14ac:dyDescent="0.2">
      <c r="A284" s="1">
        <v>44033</v>
      </c>
      <c r="B284" t="s">
        <v>42</v>
      </c>
      <c r="C284" t="s">
        <v>633</v>
      </c>
      <c r="D284" s="23">
        <v>2</v>
      </c>
      <c r="E284" s="2">
        <v>0.25</v>
      </c>
      <c r="F284" s="2">
        <v>0.94444444444444453</v>
      </c>
      <c r="G284" t="s">
        <v>31</v>
      </c>
      <c r="H284">
        <v>864</v>
      </c>
      <c r="I284" t="s">
        <v>888</v>
      </c>
      <c r="J284">
        <f>INDEX('2.0-Tanks'!D:D, MATCH('2.0-Data'!G291,'2.0-Tanks'!A:A,0))</f>
        <v>9.9438805555555447</v>
      </c>
      <c r="K284">
        <v>27.382000000000001</v>
      </c>
      <c r="L284" s="3">
        <v>17.933466666666689</v>
      </c>
      <c r="M284" s="17" cm="1">
        <f t="array" ref="M284">INDEX('2.0-Temp'!E:E,MATCH(1,(G284='2.0-Temp'!B:B)*(F284='2.0-Temp'!A:A),0))</f>
        <v>9090.48920000002</v>
      </c>
      <c r="N284" s="4">
        <v>30</v>
      </c>
      <c r="O284" s="4">
        <v>30</v>
      </c>
      <c r="P284" s="4">
        <v>30</v>
      </c>
      <c r="Q284" s="4">
        <v>366.67</v>
      </c>
      <c r="R284" s="4">
        <f t="shared" si="5"/>
        <v>12.222333333333333</v>
      </c>
      <c r="S284" s="17" t="s">
        <v>936</v>
      </c>
    </row>
    <row r="285" spans="1:19" x14ac:dyDescent="0.2">
      <c r="A285" s="1">
        <v>44033</v>
      </c>
      <c r="B285" t="s">
        <v>42</v>
      </c>
      <c r="C285" t="s">
        <v>633</v>
      </c>
      <c r="D285" s="23">
        <v>2</v>
      </c>
      <c r="E285" s="2">
        <v>0.25</v>
      </c>
      <c r="F285" s="2">
        <v>0.94444444444444453</v>
      </c>
      <c r="G285" t="s">
        <v>31</v>
      </c>
      <c r="H285">
        <v>865</v>
      </c>
      <c r="I285" t="s">
        <v>889</v>
      </c>
      <c r="J285">
        <f>INDEX('2.0-Tanks'!D:D, MATCH('2.0-Data'!G292,'2.0-Tanks'!A:A,0))</f>
        <v>9.9438805555555447</v>
      </c>
      <c r="K285">
        <v>27.382000000000001</v>
      </c>
      <c r="L285" s="3">
        <v>17.933466666666689</v>
      </c>
      <c r="M285" s="17" cm="1">
        <f t="array" ref="M285">INDEX('2.0-Temp'!E:E,MATCH(1,(G285='2.0-Temp'!B:B)*(F285='2.0-Temp'!A:A),0))</f>
        <v>9090.48920000002</v>
      </c>
      <c r="N285" s="4">
        <v>30</v>
      </c>
      <c r="O285" s="4">
        <v>30</v>
      </c>
      <c r="P285" s="4">
        <v>30</v>
      </c>
      <c r="Q285" s="4">
        <v>436.63</v>
      </c>
      <c r="R285" s="4">
        <f t="shared" si="5"/>
        <v>14.554333333333334</v>
      </c>
      <c r="S285" s="17" t="s">
        <v>936</v>
      </c>
    </row>
    <row r="286" spans="1:19" x14ac:dyDescent="0.2">
      <c r="A286" s="1">
        <v>44033</v>
      </c>
      <c r="B286" t="s">
        <v>42</v>
      </c>
      <c r="C286" t="s">
        <v>634</v>
      </c>
      <c r="D286" s="23">
        <v>2</v>
      </c>
      <c r="E286" s="2">
        <v>0.25</v>
      </c>
      <c r="F286" s="2">
        <v>0.94444444444444453</v>
      </c>
      <c r="G286" t="s">
        <v>34</v>
      </c>
      <c r="H286">
        <v>866</v>
      </c>
      <c r="I286" t="s">
        <v>890</v>
      </c>
      <c r="J286">
        <f>INDEX('2.0-Tanks'!D:D, MATCH('2.0-Data'!G293,'2.0-Tanks'!A:A,0))</f>
        <v>9.9438805555555447</v>
      </c>
      <c r="K286">
        <v>27.382000000000001</v>
      </c>
      <c r="L286" s="3">
        <v>17.68686388888889</v>
      </c>
      <c r="M286" s="17" cm="1">
        <f t="array" ref="M286">INDEX('2.0-Temp'!E:E,MATCH(1,(G286='2.0-Temp'!B:B)*(F286='2.0-Temp'!A:A),0))</f>
        <v>8844.4552972222245</v>
      </c>
      <c r="N286" s="4">
        <v>30</v>
      </c>
      <c r="O286" s="4">
        <v>30</v>
      </c>
      <c r="P286" s="4">
        <v>30</v>
      </c>
      <c r="Q286" s="4">
        <v>399.22</v>
      </c>
      <c r="R286" s="4">
        <f t="shared" si="5"/>
        <v>13.307333333333334</v>
      </c>
      <c r="S286" s="17" t="s">
        <v>936</v>
      </c>
    </row>
    <row r="287" spans="1:19" x14ac:dyDescent="0.2">
      <c r="A287" s="1">
        <v>44033</v>
      </c>
      <c r="B287" t="s">
        <v>42</v>
      </c>
      <c r="C287" t="s">
        <v>634</v>
      </c>
      <c r="D287" s="23">
        <v>2</v>
      </c>
      <c r="E287" s="2">
        <v>0.25</v>
      </c>
      <c r="F287" s="2">
        <v>0.94444444444444453</v>
      </c>
      <c r="G287" t="s">
        <v>34</v>
      </c>
      <c r="H287">
        <v>867</v>
      </c>
      <c r="I287" t="s">
        <v>891</v>
      </c>
      <c r="J287">
        <f>INDEX('2.0-Tanks'!D:D, MATCH('2.0-Data'!G294,'2.0-Tanks'!A:A,0))</f>
        <v>9.9438805555555447</v>
      </c>
      <c r="K287">
        <v>27.382000000000001</v>
      </c>
      <c r="L287" s="3">
        <v>17.68686388888889</v>
      </c>
      <c r="M287" s="17" cm="1">
        <f t="array" ref="M287">INDEX('2.0-Temp'!E:E,MATCH(1,(G287='2.0-Temp'!B:B)*(F287='2.0-Temp'!A:A),0))</f>
        <v>8844.4552972222245</v>
      </c>
      <c r="N287" s="4">
        <v>30</v>
      </c>
      <c r="O287" s="4">
        <v>30</v>
      </c>
      <c r="P287" s="4">
        <v>30</v>
      </c>
      <c r="Q287" s="4">
        <v>407.77</v>
      </c>
      <c r="R287" s="4">
        <f t="shared" si="5"/>
        <v>13.592333333333332</v>
      </c>
      <c r="S287" s="17" t="s">
        <v>936</v>
      </c>
    </row>
    <row r="288" spans="1:19" x14ac:dyDescent="0.2">
      <c r="A288" s="1">
        <v>44033</v>
      </c>
      <c r="B288" t="s">
        <v>42</v>
      </c>
      <c r="C288" t="s">
        <v>634</v>
      </c>
      <c r="D288" s="23">
        <v>2</v>
      </c>
      <c r="E288" s="2">
        <v>0.25</v>
      </c>
      <c r="F288" s="2">
        <v>0.94444444444444453</v>
      </c>
      <c r="G288" t="s">
        <v>34</v>
      </c>
      <c r="H288">
        <v>868</v>
      </c>
      <c r="I288" t="s">
        <v>892</v>
      </c>
      <c r="J288">
        <f>INDEX('2.0-Tanks'!D:D, MATCH('2.0-Data'!G295,'2.0-Tanks'!A:A,0))</f>
        <v>9.9438805555555447</v>
      </c>
      <c r="K288">
        <v>27.382000000000001</v>
      </c>
      <c r="L288" s="3">
        <v>17.68686388888889</v>
      </c>
      <c r="M288" s="17" cm="1">
        <f t="array" ref="M288">INDEX('2.0-Temp'!E:E,MATCH(1,(G288='2.0-Temp'!B:B)*(F288='2.0-Temp'!A:A),0))</f>
        <v>8844.4552972222245</v>
      </c>
      <c r="N288" s="4">
        <v>30</v>
      </c>
      <c r="O288" s="4">
        <v>30</v>
      </c>
      <c r="P288" s="4">
        <v>30</v>
      </c>
      <c r="Q288" s="4">
        <v>406.11</v>
      </c>
      <c r="R288" s="4">
        <f t="shared" si="5"/>
        <v>13.537000000000001</v>
      </c>
      <c r="S288" s="17" t="s">
        <v>936</v>
      </c>
    </row>
    <row r="289" spans="1:19" x14ac:dyDescent="0.2">
      <c r="A289" s="1">
        <v>44033</v>
      </c>
      <c r="B289" t="s">
        <v>42</v>
      </c>
      <c r="C289" t="s">
        <v>634</v>
      </c>
      <c r="D289" s="23">
        <v>2</v>
      </c>
      <c r="E289" s="2">
        <v>0.25</v>
      </c>
      <c r="F289" s="2">
        <v>0.94444444444444453</v>
      </c>
      <c r="G289" t="s">
        <v>34</v>
      </c>
      <c r="H289">
        <v>869</v>
      </c>
      <c r="I289" t="s">
        <v>893</v>
      </c>
      <c r="J289">
        <f>INDEX('2.0-Tanks'!D:D, MATCH('2.0-Data'!G296,'2.0-Tanks'!A:A,0))</f>
        <v>9.5272986111110978</v>
      </c>
      <c r="K289">
        <v>27.382000000000001</v>
      </c>
      <c r="L289" s="3">
        <v>17.68686388888889</v>
      </c>
      <c r="M289" s="17" cm="1">
        <f t="array" ref="M289">INDEX('2.0-Temp'!E:E,MATCH(1,(G289='2.0-Temp'!B:B)*(F289='2.0-Temp'!A:A),0))</f>
        <v>8844.4552972222245</v>
      </c>
      <c r="N289" s="4">
        <v>30</v>
      </c>
      <c r="O289" s="4">
        <v>30</v>
      </c>
      <c r="P289" s="4">
        <v>30</v>
      </c>
      <c r="Q289" s="4">
        <v>457.41</v>
      </c>
      <c r="R289" s="4">
        <f t="shared" si="5"/>
        <v>15.247000000000002</v>
      </c>
      <c r="S289" s="17" t="s">
        <v>936</v>
      </c>
    </row>
    <row r="290" spans="1:19" x14ac:dyDescent="0.2">
      <c r="A290" s="1">
        <v>44033</v>
      </c>
      <c r="B290" t="s">
        <v>42</v>
      </c>
      <c r="C290" t="s">
        <v>634</v>
      </c>
      <c r="D290" s="23">
        <v>2</v>
      </c>
      <c r="E290" s="2">
        <v>0.25</v>
      </c>
      <c r="F290" s="2">
        <v>0.97222222222222221</v>
      </c>
      <c r="G290" t="s">
        <v>34</v>
      </c>
      <c r="H290">
        <v>894</v>
      </c>
      <c r="I290" t="s">
        <v>918</v>
      </c>
      <c r="J290">
        <f>INDEX('2.0-Tanks'!D:D, MATCH('2.0-Data'!G321,'2.0-Tanks'!A:A,0))</f>
        <v>9.4652972222222065</v>
      </c>
      <c r="K290">
        <v>27.504999999999999</v>
      </c>
      <c r="L290" s="3">
        <v>17.809863888888888</v>
      </c>
      <c r="M290" s="17" cm="1">
        <f t="array" ref="M290">INDEX('2.0-Temp'!E:E,MATCH(1,(G290='2.0-Temp'!B:B)*(F290='2.0-Temp'!A:A),0))</f>
        <v>9550.4958527777835</v>
      </c>
      <c r="N290" s="4">
        <v>30</v>
      </c>
      <c r="O290" s="4">
        <v>30</v>
      </c>
      <c r="P290" s="4">
        <v>30</v>
      </c>
      <c r="Q290" s="4">
        <v>434.73</v>
      </c>
      <c r="R290" s="4">
        <f t="shared" si="5"/>
        <v>14.491000000000001</v>
      </c>
      <c r="S290" s="17" t="s">
        <v>936</v>
      </c>
    </row>
    <row r="291" spans="1:19" x14ac:dyDescent="0.2">
      <c r="A291" s="16">
        <v>44021</v>
      </c>
      <c r="B291" s="17" t="s">
        <v>43</v>
      </c>
      <c r="C291" s="17" t="s">
        <v>635</v>
      </c>
      <c r="D291" s="24">
        <v>2</v>
      </c>
      <c r="E291" s="18">
        <v>0.25</v>
      </c>
      <c r="F291" s="18">
        <v>0.96527777777777779</v>
      </c>
      <c r="G291" s="17" t="s">
        <v>3</v>
      </c>
      <c r="H291" s="17">
        <v>682</v>
      </c>
      <c r="I291" s="17" t="s">
        <v>713</v>
      </c>
      <c r="J291" s="17">
        <f>INDEX('2.0-Tanks'!D:D, MATCH('2.0-Data'!G108,'2.0-Tanks'!A:A,0))</f>
        <v>9.4652972222222065</v>
      </c>
      <c r="K291" s="17">
        <v>27.553999999999998</v>
      </c>
      <c r="L291" s="19">
        <v>17.610119444444454</v>
      </c>
      <c r="M291" s="17" cm="1">
        <f t="array" ref="M291">INDEX('2.0-Temp'!E:E,MATCH(1,(G291='2.0-Temp'!B:B)*(F291='2.0-Temp'!A:A),0))</f>
        <v>9219.6171472222213</v>
      </c>
      <c r="N291" s="20">
        <v>30</v>
      </c>
      <c r="O291" s="20">
        <v>30</v>
      </c>
      <c r="P291" s="20">
        <v>30</v>
      </c>
      <c r="Q291" s="20"/>
      <c r="R291" s="20"/>
      <c r="S291" s="17" t="s">
        <v>936</v>
      </c>
    </row>
    <row r="292" spans="1:19" x14ac:dyDescent="0.2">
      <c r="A292" s="16">
        <v>44021</v>
      </c>
      <c r="B292" s="17" t="s">
        <v>43</v>
      </c>
      <c r="C292" s="17" t="s">
        <v>635</v>
      </c>
      <c r="D292" s="24">
        <v>2</v>
      </c>
      <c r="E292" s="18">
        <v>0.25</v>
      </c>
      <c r="F292" s="18">
        <v>0.92708333333333337</v>
      </c>
      <c r="G292" s="17" t="s">
        <v>3</v>
      </c>
      <c r="H292" s="17">
        <v>660</v>
      </c>
      <c r="I292" s="17" t="s">
        <v>691</v>
      </c>
      <c r="J292" s="17">
        <f>INDEX('2.0-Tanks'!D:D, MATCH('2.0-Data'!G86,'2.0-Tanks'!A:A,0))</f>
        <v>9.5272986111110978</v>
      </c>
      <c r="K292" s="17">
        <v>27.579000000000001</v>
      </c>
      <c r="L292" s="19">
        <v>17.635119444444456</v>
      </c>
      <c r="M292" s="17" cm="1">
        <f t="array" ref="M292">INDEX('2.0-Temp'!E:E,MATCH(1,(G292='2.0-Temp'!B:B)*(F292='2.0-Temp'!A:A),0))</f>
        <v>8276.3485777777842</v>
      </c>
      <c r="N292" s="20">
        <v>30</v>
      </c>
      <c r="O292" s="20">
        <v>30</v>
      </c>
      <c r="P292" s="20">
        <v>30</v>
      </c>
      <c r="Q292" s="20">
        <v>484.27</v>
      </c>
      <c r="R292" s="20">
        <f t="shared" ref="R292:R306" si="6">Q292/AVERAGE(N292:P292)</f>
        <v>16.142333333333333</v>
      </c>
      <c r="S292" s="17" t="s">
        <v>936</v>
      </c>
    </row>
    <row r="293" spans="1:19" x14ac:dyDescent="0.2">
      <c r="A293" s="16">
        <v>44021</v>
      </c>
      <c r="B293" s="17" t="s">
        <v>43</v>
      </c>
      <c r="C293" s="17" t="s">
        <v>635</v>
      </c>
      <c r="D293" s="24">
        <v>2</v>
      </c>
      <c r="E293" s="18">
        <v>0.25</v>
      </c>
      <c r="F293" s="18">
        <v>0.92708333333333337</v>
      </c>
      <c r="G293" s="17" t="s">
        <v>3</v>
      </c>
      <c r="H293" s="17">
        <v>661</v>
      </c>
      <c r="I293" s="17" t="s">
        <v>692</v>
      </c>
      <c r="J293" s="17">
        <f>INDEX('2.0-Tanks'!D:D, MATCH('2.0-Data'!G87,'2.0-Tanks'!A:A,0))</f>
        <v>9.5272986111110978</v>
      </c>
      <c r="K293" s="17">
        <v>27.579000000000001</v>
      </c>
      <c r="L293" s="19">
        <v>17.635119444444456</v>
      </c>
      <c r="M293" s="17" cm="1">
        <f t="array" ref="M293">INDEX('2.0-Temp'!E:E,MATCH(1,(G293='2.0-Temp'!B:B)*(F293='2.0-Temp'!A:A),0))</f>
        <v>8276.3485777777842</v>
      </c>
      <c r="N293" s="20">
        <v>30</v>
      </c>
      <c r="O293" s="20">
        <v>30</v>
      </c>
      <c r="P293" s="20">
        <v>30</v>
      </c>
      <c r="Q293" s="20">
        <v>435.09</v>
      </c>
      <c r="R293" s="20">
        <f t="shared" si="6"/>
        <v>14.502999999999998</v>
      </c>
      <c r="S293" s="17" t="s">
        <v>936</v>
      </c>
    </row>
    <row r="294" spans="1:19" x14ac:dyDescent="0.2">
      <c r="A294" s="16">
        <v>44021</v>
      </c>
      <c r="B294" s="17" t="s">
        <v>43</v>
      </c>
      <c r="C294" s="17" t="s">
        <v>635</v>
      </c>
      <c r="D294" s="24">
        <v>2</v>
      </c>
      <c r="E294" s="18">
        <v>0.25</v>
      </c>
      <c r="F294" s="18">
        <v>0.92708333333333337</v>
      </c>
      <c r="G294" s="17" t="s">
        <v>3</v>
      </c>
      <c r="H294" s="17">
        <v>662</v>
      </c>
      <c r="I294" s="17" t="s">
        <v>693</v>
      </c>
      <c r="J294" s="17">
        <f>INDEX('2.0-Tanks'!D:D, MATCH('2.0-Data'!G88,'2.0-Tanks'!A:A,0))</f>
        <v>9.5272986111110978</v>
      </c>
      <c r="K294" s="17">
        <v>27.579000000000001</v>
      </c>
      <c r="L294" s="19">
        <v>17.635119444444456</v>
      </c>
      <c r="M294" s="17" cm="1">
        <f t="array" ref="M294">INDEX('2.0-Temp'!E:E,MATCH(1,(G294='2.0-Temp'!B:B)*(F294='2.0-Temp'!A:A),0))</f>
        <v>8276.3485777777842</v>
      </c>
      <c r="N294" s="20">
        <v>30</v>
      </c>
      <c r="O294" s="20">
        <v>30</v>
      </c>
      <c r="P294" s="20">
        <v>30</v>
      </c>
      <c r="Q294" s="20">
        <v>501.15</v>
      </c>
      <c r="R294" s="20">
        <f t="shared" si="6"/>
        <v>16.704999999999998</v>
      </c>
      <c r="S294" s="17" t="s">
        <v>936</v>
      </c>
    </row>
    <row r="295" spans="1:19" x14ac:dyDescent="0.2">
      <c r="A295" s="16">
        <v>44021</v>
      </c>
      <c r="B295" s="17" t="s">
        <v>43</v>
      </c>
      <c r="C295" s="17" t="s">
        <v>635</v>
      </c>
      <c r="D295" s="24">
        <v>2</v>
      </c>
      <c r="E295" s="18">
        <v>0.25</v>
      </c>
      <c r="F295" s="18">
        <v>0.92708333333333337</v>
      </c>
      <c r="G295" s="17" t="s">
        <v>3</v>
      </c>
      <c r="H295" s="17">
        <v>663</v>
      </c>
      <c r="I295" s="17" t="s">
        <v>694</v>
      </c>
      <c r="J295" s="17">
        <f>INDEX('2.0-Tanks'!D:D, MATCH('2.0-Data'!G89,'2.0-Tanks'!A:A,0))</f>
        <v>9.4485333333333141</v>
      </c>
      <c r="K295" s="17">
        <v>27.579000000000001</v>
      </c>
      <c r="L295" s="19">
        <v>17.635119444444456</v>
      </c>
      <c r="M295" s="17" cm="1">
        <f t="array" ref="M295">INDEX('2.0-Temp'!E:E,MATCH(1,(G295='2.0-Temp'!B:B)*(F295='2.0-Temp'!A:A),0))</f>
        <v>8276.3485777777842</v>
      </c>
      <c r="N295" s="20">
        <v>30</v>
      </c>
      <c r="O295" s="20">
        <v>30</v>
      </c>
      <c r="P295" s="20">
        <v>30</v>
      </c>
      <c r="Q295" s="20">
        <v>449.16</v>
      </c>
      <c r="R295" s="20">
        <f t="shared" si="6"/>
        <v>14.972000000000001</v>
      </c>
      <c r="S295" s="17" t="s">
        <v>936</v>
      </c>
    </row>
    <row r="296" spans="1:19" x14ac:dyDescent="0.2">
      <c r="A296" s="1">
        <v>44033</v>
      </c>
      <c r="B296" t="s">
        <v>42</v>
      </c>
      <c r="C296" t="s">
        <v>633</v>
      </c>
      <c r="D296" s="23">
        <v>2</v>
      </c>
      <c r="E296" s="2">
        <v>0.25</v>
      </c>
      <c r="F296" s="2">
        <v>0.96527777777777779</v>
      </c>
      <c r="G296" t="s">
        <v>32</v>
      </c>
      <c r="H296">
        <v>888</v>
      </c>
      <c r="I296" t="s">
        <v>912</v>
      </c>
      <c r="J296">
        <f>INDEX('2.0-Tanks'!D:D, MATCH('2.0-Data'!G315,'2.0-Tanks'!A:A,0))</f>
        <v>9.7074027777777747</v>
      </c>
      <c r="K296">
        <v>27.603999999999999</v>
      </c>
      <c r="L296" s="3">
        <v>18.0767013888889</v>
      </c>
      <c r="M296" s="17" cm="1">
        <f t="array" ref="M296">INDEX('2.0-Temp'!E:E,MATCH(1,(G296='2.0-Temp'!B:B)*(F296='2.0-Temp'!A:A),0))</f>
        <v>9496.0990277777782</v>
      </c>
      <c r="N296" s="4">
        <v>30</v>
      </c>
      <c r="O296" s="4">
        <v>30</v>
      </c>
      <c r="P296" s="4">
        <v>30</v>
      </c>
      <c r="Q296" s="4">
        <v>371.74</v>
      </c>
      <c r="R296" s="4">
        <f t="shared" si="6"/>
        <v>12.391333333333334</v>
      </c>
      <c r="S296" s="17" t="s">
        <v>936</v>
      </c>
    </row>
    <row r="297" spans="1:19" x14ac:dyDescent="0.2">
      <c r="A297" s="1">
        <v>44033</v>
      </c>
      <c r="B297" t="s">
        <v>42</v>
      </c>
      <c r="C297" t="s">
        <v>633</v>
      </c>
      <c r="D297" s="23">
        <v>2</v>
      </c>
      <c r="E297" s="2">
        <v>0.25</v>
      </c>
      <c r="F297" s="2">
        <v>0.96527777777777779</v>
      </c>
      <c r="G297" t="s">
        <v>31</v>
      </c>
      <c r="H297">
        <v>889</v>
      </c>
      <c r="I297" t="s">
        <v>913</v>
      </c>
      <c r="J297">
        <f>INDEX('2.0-Tanks'!D:D, MATCH('2.0-Data'!G316,'2.0-Tanks'!A:A,0))</f>
        <v>9.7074027777777747</v>
      </c>
      <c r="K297">
        <v>27.677</v>
      </c>
      <c r="L297" s="3">
        <v>18.228466666666684</v>
      </c>
      <c r="M297" s="17" cm="1">
        <f t="array" ref="M297">INDEX('2.0-Temp'!E:E,MATCH(1,(G297='2.0-Temp'!B:B)*(F297='2.0-Temp'!A:A),0))</f>
        <v>9628.4572000000207</v>
      </c>
      <c r="N297" s="4">
        <v>30</v>
      </c>
      <c r="O297" s="4">
        <v>30</v>
      </c>
      <c r="P297" s="4">
        <v>30</v>
      </c>
      <c r="Q297" s="4">
        <v>464.85</v>
      </c>
      <c r="R297" s="4">
        <f t="shared" si="6"/>
        <v>15.495000000000001</v>
      </c>
      <c r="S297" s="17" t="s">
        <v>936</v>
      </c>
    </row>
    <row r="298" spans="1:19" x14ac:dyDescent="0.2">
      <c r="A298" s="1">
        <v>44033</v>
      </c>
      <c r="B298" t="s">
        <v>42</v>
      </c>
      <c r="C298" t="s">
        <v>633</v>
      </c>
      <c r="D298" s="23">
        <v>2</v>
      </c>
      <c r="E298" s="2">
        <v>0.25</v>
      </c>
      <c r="F298" s="2">
        <v>0.96527777777777779</v>
      </c>
      <c r="G298" t="s">
        <v>31</v>
      </c>
      <c r="H298">
        <v>890</v>
      </c>
      <c r="I298" t="s">
        <v>914</v>
      </c>
      <c r="J298">
        <f>INDEX('2.0-Tanks'!D:D, MATCH('2.0-Data'!G317,'2.0-Tanks'!A:A,0))</f>
        <v>9.7074027777777747</v>
      </c>
      <c r="K298">
        <v>27.677</v>
      </c>
      <c r="L298" s="3">
        <v>18.228466666666684</v>
      </c>
      <c r="M298" s="17" cm="1">
        <f t="array" ref="M298">INDEX('2.0-Temp'!E:E,MATCH(1,(G298='2.0-Temp'!B:B)*(F298='2.0-Temp'!A:A),0))</f>
        <v>9628.4572000000207</v>
      </c>
      <c r="N298" s="4">
        <v>30</v>
      </c>
      <c r="O298" s="4">
        <v>30</v>
      </c>
      <c r="P298" s="4">
        <v>30</v>
      </c>
      <c r="Q298" s="4">
        <v>459.59</v>
      </c>
      <c r="R298" s="4">
        <f t="shared" si="6"/>
        <v>15.319666666666667</v>
      </c>
      <c r="S298" s="17" t="s">
        <v>936</v>
      </c>
    </row>
    <row r="299" spans="1:19" x14ac:dyDescent="0.2">
      <c r="A299" s="1">
        <v>44033</v>
      </c>
      <c r="B299" t="s">
        <v>42</v>
      </c>
      <c r="C299" t="s">
        <v>633</v>
      </c>
      <c r="D299" s="23">
        <v>2</v>
      </c>
      <c r="E299" s="2">
        <v>0.25</v>
      </c>
      <c r="F299" s="2">
        <v>0.96527777777777779</v>
      </c>
      <c r="G299" t="s">
        <v>31</v>
      </c>
      <c r="H299">
        <v>891</v>
      </c>
      <c r="I299" t="s">
        <v>915</v>
      </c>
      <c r="J299">
        <f>INDEX('2.0-Tanks'!D:D, MATCH('2.0-Data'!G318,'2.0-Tanks'!A:A,0))</f>
        <v>9.4652972222222065</v>
      </c>
      <c r="K299">
        <v>27.677</v>
      </c>
      <c r="L299" s="3">
        <v>18.228466666666684</v>
      </c>
      <c r="M299" s="17" cm="1">
        <f t="array" ref="M299">INDEX('2.0-Temp'!E:E,MATCH(1,(G299='2.0-Temp'!B:B)*(F299='2.0-Temp'!A:A),0))</f>
        <v>9628.4572000000207</v>
      </c>
      <c r="N299" s="4">
        <v>30</v>
      </c>
      <c r="O299" s="4">
        <v>30</v>
      </c>
      <c r="P299" s="4">
        <v>30</v>
      </c>
      <c r="Q299" s="4">
        <v>440.13</v>
      </c>
      <c r="R299" s="4">
        <f t="shared" si="6"/>
        <v>14.670999999999999</v>
      </c>
      <c r="S299" s="17" t="s">
        <v>936</v>
      </c>
    </row>
    <row r="300" spans="1:19" x14ac:dyDescent="0.2">
      <c r="A300" s="1">
        <v>44033</v>
      </c>
      <c r="B300" t="s">
        <v>42</v>
      </c>
      <c r="C300" t="s">
        <v>634</v>
      </c>
      <c r="D300" s="23">
        <v>2</v>
      </c>
      <c r="E300" s="2">
        <v>0.25</v>
      </c>
      <c r="F300" s="2">
        <v>0.96527777777777779</v>
      </c>
      <c r="G300" t="s">
        <v>34</v>
      </c>
      <c r="H300">
        <v>892</v>
      </c>
      <c r="I300" t="s">
        <v>916</v>
      </c>
      <c r="J300">
        <f>INDEX('2.0-Tanks'!D:D, MATCH('2.0-Data'!G319,'2.0-Tanks'!A:A,0))</f>
        <v>9.4652972222222065</v>
      </c>
      <c r="K300">
        <v>27.677</v>
      </c>
      <c r="L300" s="3">
        <v>17.981863888888888</v>
      </c>
      <c r="M300" s="17" cm="1">
        <f t="array" ref="M300">INDEX('2.0-Temp'!E:E,MATCH(1,(G300='2.0-Temp'!B:B)*(F300='2.0-Temp'!A:A),0))</f>
        <v>9375.0252138888918</v>
      </c>
      <c r="N300" s="4">
        <v>30</v>
      </c>
      <c r="O300" s="4">
        <v>30</v>
      </c>
      <c r="P300" s="4">
        <v>30</v>
      </c>
      <c r="Q300" s="4">
        <v>432.96</v>
      </c>
      <c r="R300" s="4">
        <f t="shared" si="6"/>
        <v>14.431999999999999</v>
      </c>
      <c r="S300" s="17" t="s">
        <v>936</v>
      </c>
    </row>
    <row r="301" spans="1:19" x14ac:dyDescent="0.2">
      <c r="A301" s="1">
        <v>44033</v>
      </c>
      <c r="B301" t="s">
        <v>42</v>
      </c>
      <c r="C301" t="s">
        <v>634</v>
      </c>
      <c r="D301" s="23">
        <v>2</v>
      </c>
      <c r="E301" s="2">
        <v>0.25</v>
      </c>
      <c r="F301" s="2">
        <v>0.96527777777777779</v>
      </c>
      <c r="G301" t="s">
        <v>34</v>
      </c>
      <c r="H301">
        <v>893</v>
      </c>
      <c r="I301" t="s">
        <v>917</v>
      </c>
      <c r="J301">
        <f>INDEX('2.0-Tanks'!D:D, MATCH('2.0-Data'!G320,'2.0-Tanks'!A:A,0))</f>
        <v>9.4652972222222065</v>
      </c>
      <c r="K301">
        <v>27.677</v>
      </c>
      <c r="L301" s="3">
        <v>17.981863888888888</v>
      </c>
      <c r="M301" s="17" cm="1">
        <f t="array" ref="M301">INDEX('2.0-Temp'!E:E,MATCH(1,(G301='2.0-Temp'!B:B)*(F301='2.0-Temp'!A:A),0))</f>
        <v>9375.0252138888918</v>
      </c>
      <c r="N301" s="4">
        <v>30</v>
      </c>
      <c r="O301" s="4">
        <v>30</v>
      </c>
      <c r="P301" s="4">
        <v>30</v>
      </c>
      <c r="Q301" s="4">
        <v>444.76</v>
      </c>
      <c r="R301" s="4">
        <f t="shared" si="6"/>
        <v>14.825333333333333</v>
      </c>
      <c r="S301" s="17" t="s">
        <v>936</v>
      </c>
    </row>
    <row r="302" spans="1:19" x14ac:dyDescent="0.2">
      <c r="A302" s="16">
        <v>44021</v>
      </c>
      <c r="B302" s="17" t="s">
        <v>43</v>
      </c>
      <c r="C302" s="17" t="s">
        <v>635</v>
      </c>
      <c r="D302" s="24">
        <v>2</v>
      </c>
      <c r="E302" s="18">
        <v>0.25</v>
      </c>
      <c r="F302" s="18">
        <v>0.93055555555555547</v>
      </c>
      <c r="G302" s="17" t="s">
        <v>3</v>
      </c>
      <c r="H302" s="17">
        <v>668</v>
      </c>
      <c r="I302" s="17" t="s">
        <v>699</v>
      </c>
      <c r="J302" s="17">
        <f>INDEX('2.0-Tanks'!D:D, MATCH('2.0-Data'!G94,'2.0-Tanks'!A:A,0))</f>
        <v>9.6951361111111112</v>
      </c>
      <c r="K302" s="17">
        <v>27.776</v>
      </c>
      <c r="L302" s="19">
        <v>17.832119444444455</v>
      </c>
      <c r="M302" s="17" cm="1">
        <f t="array" ref="M302">INDEX('2.0-Temp'!E:E,MATCH(1,(G302='2.0-Temp'!B:B)*(F302='2.0-Temp'!A:A),0))</f>
        <v>8365.3371750000078</v>
      </c>
      <c r="N302" s="20">
        <v>30</v>
      </c>
      <c r="O302" s="20">
        <v>30</v>
      </c>
      <c r="P302" s="20">
        <v>30</v>
      </c>
      <c r="Q302" s="20">
        <v>381.11</v>
      </c>
      <c r="R302" s="20">
        <f t="shared" si="6"/>
        <v>12.703666666666667</v>
      </c>
      <c r="S302" s="17" t="s">
        <v>936</v>
      </c>
    </row>
    <row r="303" spans="1:19" x14ac:dyDescent="0.2">
      <c r="A303" s="16">
        <v>44021</v>
      </c>
      <c r="B303" s="17" t="s">
        <v>43</v>
      </c>
      <c r="C303" s="17" t="s">
        <v>635</v>
      </c>
      <c r="D303" s="24">
        <v>2</v>
      </c>
      <c r="E303" s="18">
        <v>0.25</v>
      </c>
      <c r="F303" s="18">
        <v>0.93055555555555547</v>
      </c>
      <c r="G303" s="17" t="s">
        <v>3</v>
      </c>
      <c r="H303" s="17">
        <v>669</v>
      </c>
      <c r="I303" s="17" t="s">
        <v>700</v>
      </c>
      <c r="J303" s="17">
        <f>INDEX('2.0-Tanks'!D:D, MATCH('2.0-Data'!G95,'2.0-Tanks'!A:A,0))</f>
        <v>9.6951361111111112</v>
      </c>
      <c r="K303" s="17">
        <v>27.776</v>
      </c>
      <c r="L303" s="19">
        <v>17.832119444444455</v>
      </c>
      <c r="M303" s="17" cm="1">
        <f t="array" ref="M303">INDEX('2.0-Temp'!E:E,MATCH(1,(G303='2.0-Temp'!B:B)*(F303='2.0-Temp'!A:A),0))</f>
        <v>8365.3371750000078</v>
      </c>
      <c r="N303" s="20">
        <v>30</v>
      </c>
      <c r="O303" s="20">
        <v>30</v>
      </c>
      <c r="P303" s="20">
        <v>30</v>
      </c>
      <c r="Q303" s="20">
        <v>433.57</v>
      </c>
      <c r="R303" s="20">
        <f t="shared" si="6"/>
        <v>14.452333333333334</v>
      </c>
      <c r="S303" s="17" t="s">
        <v>936</v>
      </c>
    </row>
    <row r="304" spans="1:19" x14ac:dyDescent="0.2">
      <c r="A304" s="16">
        <v>44021</v>
      </c>
      <c r="B304" s="17" t="s">
        <v>43</v>
      </c>
      <c r="C304" s="17" t="s">
        <v>635</v>
      </c>
      <c r="D304" s="24">
        <v>2</v>
      </c>
      <c r="E304" s="18">
        <v>0.25</v>
      </c>
      <c r="F304" s="18">
        <v>0.93055555555555547</v>
      </c>
      <c r="G304" s="17" t="s">
        <v>3</v>
      </c>
      <c r="H304" s="17">
        <v>670</v>
      </c>
      <c r="I304" s="17" t="s">
        <v>701</v>
      </c>
      <c r="J304" s="17">
        <f>INDEX('2.0-Tanks'!D:D, MATCH('2.0-Data'!G96,'2.0-Tanks'!A:A,0))</f>
        <v>9.4652972222222065</v>
      </c>
      <c r="K304" s="17">
        <v>27.776</v>
      </c>
      <c r="L304" s="19">
        <v>17.832119444444455</v>
      </c>
      <c r="M304" s="17" cm="1">
        <f t="array" ref="M304">INDEX('2.0-Temp'!E:E,MATCH(1,(G304='2.0-Temp'!B:B)*(F304='2.0-Temp'!A:A),0))</f>
        <v>8365.3371750000078</v>
      </c>
      <c r="N304" s="20">
        <v>30</v>
      </c>
      <c r="O304" s="20">
        <v>30</v>
      </c>
      <c r="P304" s="20">
        <v>30</v>
      </c>
      <c r="Q304" s="20">
        <v>412.96</v>
      </c>
      <c r="R304" s="20">
        <f t="shared" si="6"/>
        <v>13.765333333333333</v>
      </c>
      <c r="S304" s="17" t="s">
        <v>936</v>
      </c>
    </row>
    <row r="305" spans="1:19" x14ac:dyDescent="0.2">
      <c r="A305" s="16">
        <v>44021</v>
      </c>
      <c r="B305" s="17" t="s">
        <v>43</v>
      </c>
      <c r="C305" s="17" t="s">
        <v>635</v>
      </c>
      <c r="D305" s="24">
        <v>2</v>
      </c>
      <c r="E305" s="18">
        <v>0.25</v>
      </c>
      <c r="F305" s="18">
        <v>0.93055555555555547</v>
      </c>
      <c r="G305" s="17" t="s">
        <v>3</v>
      </c>
      <c r="H305" s="17">
        <v>671</v>
      </c>
      <c r="I305" s="17" t="s">
        <v>702</v>
      </c>
      <c r="J305" s="17">
        <f>INDEX('2.0-Tanks'!D:D, MATCH('2.0-Data'!G97,'2.0-Tanks'!A:A,0))</f>
        <v>9.4652972222222065</v>
      </c>
      <c r="K305" s="17">
        <v>27.776</v>
      </c>
      <c r="L305" s="19">
        <v>17.832119444444455</v>
      </c>
      <c r="M305" s="17" cm="1">
        <f t="array" ref="M305">INDEX('2.0-Temp'!E:E,MATCH(1,(G305='2.0-Temp'!B:B)*(F305='2.0-Temp'!A:A),0))</f>
        <v>8365.3371750000078</v>
      </c>
      <c r="N305" s="20">
        <v>30</v>
      </c>
      <c r="O305" s="20">
        <v>30</v>
      </c>
      <c r="P305" s="20">
        <v>30</v>
      </c>
      <c r="Q305" s="20">
        <v>469.53</v>
      </c>
      <c r="R305" s="20">
        <f t="shared" si="6"/>
        <v>15.651</v>
      </c>
      <c r="S305" s="17" t="s">
        <v>936</v>
      </c>
    </row>
    <row r="306" spans="1:19" x14ac:dyDescent="0.2">
      <c r="A306" s="16">
        <v>44021</v>
      </c>
      <c r="B306" s="17" t="s">
        <v>43</v>
      </c>
      <c r="C306" s="17" t="s">
        <v>635</v>
      </c>
      <c r="D306" s="24">
        <v>2</v>
      </c>
      <c r="E306" s="18">
        <v>0.25</v>
      </c>
      <c r="F306" s="18">
        <v>0.93055555555555547</v>
      </c>
      <c r="G306" s="17" t="s">
        <v>3</v>
      </c>
      <c r="H306" s="17">
        <v>672</v>
      </c>
      <c r="I306" s="17" t="s">
        <v>703</v>
      </c>
      <c r="J306" s="17">
        <f>INDEX('2.0-Tanks'!D:D, MATCH('2.0-Data'!G98,'2.0-Tanks'!A:A,0))</f>
        <v>9.4652972222222065</v>
      </c>
      <c r="K306" s="17">
        <v>27.776</v>
      </c>
      <c r="L306" s="19">
        <v>17.832119444444455</v>
      </c>
      <c r="M306" s="17" cm="1">
        <f t="array" ref="M306">INDEX('2.0-Temp'!E:E,MATCH(1,(G306='2.0-Temp'!B:B)*(F306='2.0-Temp'!A:A),0))</f>
        <v>8365.3371750000078</v>
      </c>
      <c r="N306" s="20">
        <v>30</v>
      </c>
      <c r="O306" s="20">
        <v>30</v>
      </c>
      <c r="P306" s="20">
        <v>30</v>
      </c>
      <c r="Q306" s="20">
        <v>355.4</v>
      </c>
      <c r="R306" s="20">
        <f t="shared" si="6"/>
        <v>11.846666666666666</v>
      </c>
      <c r="S306" s="17" t="s">
        <v>936</v>
      </c>
    </row>
    <row r="307" spans="1:19" x14ac:dyDescent="0.2">
      <c r="A307" s="16">
        <v>44021</v>
      </c>
      <c r="B307" s="17" t="s">
        <v>43</v>
      </c>
      <c r="C307" s="17" t="s">
        <v>635</v>
      </c>
      <c r="D307" s="24">
        <v>2</v>
      </c>
      <c r="E307" s="18">
        <v>0.25</v>
      </c>
      <c r="F307" s="18">
        <v>0.96527777777777779</v>
      </c>
      <c r="G307" s="17" t="s">
        <v>0</v>
      </c>
      <c r="H307" s="17">
        <v>681</v>
      </c>
      <c r="I307" s="17" t="s">
        <v>712</v>
      </c>
      <c r="J307" s="17">
        <f>INDEX('2.0-Tanks'!D:D, MATCH('2.0-Data'!G107,'2.0-Tanks'!A:A,0))</f>
        <v>9.5272986111110978</v>
      </c>
      <c r="K307" s="17">
        <v>27.776</v>
      </c>
      <c r="L307" s="19">
        <v>18.068597222222223</v>
      </c>
      <c r="M307" s="17" cm="1">
        <f t="array" ref="M307">INDEX('2.0-Temp'!E:E,MATCH(1,(G307='2.0-Temp'!B:B)*(F307='2.0-Temp'!A:A),0))</f>
        <v>9440.019736111115</v>
      </c>
      <c r="N307" s="20">
        <v>30</v>
      </c>
      <c r="O307" s="20">
        <v>30</v>
      </c>
      <c r="P307" s="20">
        <v>30</v>
      </c>
      <c r="Q307" s="20"/>
      <c r="R307" s="20"/>
      <c r="S307" s="17" t="s">
        <v>936</v>
      </c>
    </row>
    <row r="308" spans="1:19" x14ac:dyDescent="0.2">
      <c r="A308" s="1">
        <v>44033</v>
      </c>
      <c r="B308" t="s">
        <v>42</v>
      </c>
      <c r="C308" t="s">
        <v>633</v>
      </c>
      <c r="D308" s="23">
        <v>2</v>
      </c>
      <c r="E308" s="2">
        <v>0.25</v>
      </c>
      <c r="F308" s="2">
        <v>0.95833333333333337</v>
      </c>
      <c r="G308" t="s">
        <v>32</v>
      </c>
      <c r="H308">
        <v>882</v>
      </c>
      <c r="I308" t="s">
        <v>906</v>
      </c>
      <c r="J308">
        <f>INDEX('2.0-Tanks'!D:D, MATCH('2.0-Data'!G309,'2.0-Tanks'!A:A,0))</f>
        <v>9.7074027777777747</v>
      </c>
      <c r="K308">
        <v>27.85</v>
      </c>
      <c r="L308" s="3">
        <v>18.322701388888902</v>
      </c>
      <c r="M308" s="17" cm="1">
        <f t="array" ref="M308">INDEX('2.0-Temp'!E:E,MATCH(1,(G308='2.0-Temp'!B:B)*(F308='2.0-Temp'!A:A),0))</f>
        <v>9311.0920138888887</v>
      </c>
      <c r="N308" s="4">
        <v>30</v>
      </c>
      <c r="O308" s="4">
        <v>30</v>
      </c>
      <c r="P308" s="4">
        <v>30</v>
      </c>
      <c r="Q308" s="4">
        <v>418.7</v>
      </c>
      <c r="R308" s="4">
        <f t="shared" ref="R308:R324" si="7">Q308/AVERAGE(N308:P308)</f>
        <v>13.956666666666667</v>
      </c>
      <c r="S308" s="17" t="s">
        <v>936</v>
      </c>
    </row>
    <row r="309" spans="1:19" x14ac:dyDescent="0.2">
      <c r="A309" s="16">
        <v>44021</v>
      </c>
      <c r="B309" s="17" t="s">
        <v>43</v>
      </c>
      <c r="C309" s="17" t="s">
        <v>635</v>
      </c>
      <c r="D309" s="24">
        <v>2</v>
      </c>
      <c r="E309" s="18">
        <v>0.25</v>
      </c>
      <c r="F309" s="18">
        <v>0.92708333333333337</v>
      </c>
      <c r="G309" s="17" t="s">
        <v>0</v>
      </c>
      <c r="H309" s="17">
        <v>656</v>
      </c>
      <c r="I309" s="17" t="s">
        <v>687</v>
      </c>
      <c r="J309" s="17">
        <f>INDEX('2.0-Tanks'!D:D, MATCH('2.0-Data'!G82,'2.0-Tanks'!A:A,0))</f>
        <v>9.7074027777777747</v>
      </c>
      <c r="K309" s="17">
        <v>27.899000000000001</v>
      </c>
      <c r="L309" s="19">
        <v>18.191597222222228</v>
      </c>
      <c r="M309" s="17" cm="1">
        <f t="array" ref="M309">INDEX('2.0-Temp'!E:E,MATCH(1,(G309='2.0-Temp'!B:B)*(F309='2.0-Temp'!A:A),0))</f>
        <v>8477.950888888894</v>
      </c>
      <c r="N309" s="20">
        <v>30</v>
      </c>
      <c r="O309" s="20">
        <v>30</v>
      </c>
      <c r="P309" s="20">
        <v>30</v>
      </c>
      <c r="Q309" s="20">
        <v>427.14</v>
      </c>
      <c r="R309" s="20">
        <f t="shared" si="7"/>
        <v>14.238</v>
      </c>
      <c r="S309" s="17" t="s">
        <v>936</v>
      </c>
    </row>
    <row r="310" spans="1:19" x14ac:dyDescent="0.2">
      <c r="A310" s="16">
        <v>44021</v>
      </c>
      <c r="B310" s="17" t="s">
        <v>43</v>
      </c>
      <c r="C310" s="17" t="s">
        <v>635</v>
      </c>
      <c r="D310" s="24">
        <v>2</v>
      </c>
      <c r="E310" s="18">
        <v>0.25</v>
      </c>
      <c r="F310" s="18">
        <v>0.92708333333333337</v>
      </c>
      <c r="G310" s="17" t="s">
        <v>0</v>
      </c>
      <c r="H310" s="17">
        <v>657</v>
      </c>
      <c r="I310" s="17" t="s">
        <v>688</v>
      </c>
      <c r="J310" s="17">
        <f>INDEX('2.0-Tanks'!D:D, MATCH('2.0-Data'!G83,'2.0-Tanks'!A:A,0))</f>
        <v>9.7074027777777747</v>
      </c>
      <c r="K310" s="17">
        <v>27.899000000000001</v>
      </c>
      <c r="L310" s="19">
        <v>18.191597222222228</v>
      </c>
      <c r="M310" s="17" cm="1">
        <f t="array" ref="M310">INDEX('2.0-Temp'!E:E,MATCH(1,(G310='2.0-Temp'!B:B)*(F310='2.0-Temp'!A:A),0))</f>
        <v>8477.950888888894</v>
      </c>
      <c r="N310" s="20">
        <v>30</v>
      </c>
      <c r="O310" s="20">
        <v>30</v>
      </c>
      <c r="P310" s="20">
        <v>30</v>
      </c>
      <c r="Q310" s="20">
        <v>382.74</v>
      </c>
      <c r="R310" s="20">
        <f t="shared" si="7"/>
        <v>12.758000000000001</v>
      </c>
      <c r="S310" s="17" t="s">
        <v>936</v>
      </c>
    </row>
    <row r="311" spans="1:19" x14ac:dyDescent="0.2">
      <c r="A311" s="16">
        <v>44021</v>
      </c>
      <c r="B311" s="17" t="s">
        <v>43</v>
      </c>
      <c r="C311" s="17" t="s">
        <v>635</v>
      </c>
      <c r="D311" s="24">
        <v>2</v>
      </c>
      <c r="E311" s="18">
        <v>0.25</v>
      </c>
      <c r="F311" s="18">
        <v>0.92708333333333337</v>
      </c>
      <c r="G311" s="17" t="s">
        <v>0</v>
      </c>
      <c r="H311" s="17">
        <v>658</v>
      </c>
      <c r="I311" s="17" t="s">
        <v>689</v>
      </c>
      <c r="J311" s="17">
        <f>INDEX('2.0-Tanks'!D:D, MATCH('2.0-Data'!G84,'2.0-Tanks'!A:A,0))</f>
        <v>9.5272986111110978</v>
      </c>
      <c r="K311" s="17">
        <v>27.899000000000001</v>
      </c>
      <c r="L311" s="19">
        <v>18.191597222222228</v>
      </c>
      <c r="M311" s="17" cm="1">
        <f t="array" ref="M311">INDEX('2.0-Temp'!E:E,MATCH(1,(G311='2.0-Temp'!B:B)*(F311='2.0-Temp'!A:A),0))</f>
        <v>8477.950888888894</v>
      </c>
      <c r="N311" s="20">
        <v>30</v>
      </c>
      <c r="O311" s="20">
        <v>30</v>
      </c>
      <c r="P311" s="20">
        <v>30</v>
      </c>
      <c r="Q311" s="20">
        <v>382.32</v>
      </c>
      <c r="R311" s="20">
        <f t="shared" si="7"/>
        <v>12.744</v>
      </c>
      <c r="S311" s="17" t="s">
        <v>936</v>
      </c>
    </row>
    <row r="312" spans="1:19" x14ac:dyDescent="0.2">
      <c r="A312" s="16">
        <v>44021</v>
      </c>
      <c r="B312" s="17" t="s">
        <v>43</v>
      </c>
      <c r="C312" s="17" t="s">
        <v>635</v>
      </c>
      <c r="D312" s="24">
        <v>2</v>
      </c>
      <c r="E312" s="18">
        <v>0.25</v>
      </c>
      <c r="F312" s="18">
        <v>0.92708333333333337</v>
      </c>
      <c r="G312" s="17" t="s">
        <v>0</v>
      </c>
      <c r="H312" s="17">
        <v>659</v>
      </c>
      <c r="I312" s="17" t="s">
        <v>690</v>
      </c>
      <c r="J312" s="17">
        <f>INDEX('2.0-Tanks'!D:D, MATCH('2.0-Data'!G85,'2.0-Tanks'!A:A,0))</f>
        <v>9.5272986111110978</v>
      </c>
      <c r="K312" s="17">
        <v>27.899000000000001</v>
      </c>
      <c r="L312" s="19">
        <v>18.191597222222228</v>
      </c>
      <c r="M312" s="17" cm="1">
        <f t="array" ref="M312">INDEX('2.0-Temp'!E:E,MATCH(1,(G312='2.0-Temp'!B:B)*(F312='2.0-Temp'!A:A),0))</f>
        <v>8477.950888888894</v>
      </c>
      <c r="N312" s="20">
        <v>30</v>
      </c>
      <c r="O312" s="20">
        <v>30</v>
      </c>
      <c r="P312" s="20">
        <v>30</v>
      </c>
      <c r="Q312" s="20">
        <v>456.88</v>
      </c>
      <c r="R312" s="20">
        <f t="shared" si="7"/>
        <v>15.229333333333333</v>
      </c>
      <c r="S312" s="17" t="s">
        <v>936</v>
      </c>
    </row>
    <row r="313" spans="1:19" x14ac:dyDescent="0.2">
      <c r="A313" s="1">
        <v>44033</v>
      </c>
      <c r="B313" t="s">
        <v>42</v>
      </c>
      <c r="C313" t="s">
        <v>634</v>
      </c>
      <c r="D313" s="23">
        <v>2</v>
      </c>
      <c r="E313" s="2">
        <v>0.25</v>
      </c>
      <c r="F313" s="2">
        <v>0.97430555555555554</v>
      </c>
      <c r="G313" t="s">
        <v>33</v>
      </c>
      <c r="H313">
        <v>895</v>
      </c>
      <c r="I313" t="s">
        <v>919</v>
      </c>
      <c r="J313">
        <f>INDEX('2.0-Tanks'!D:D, MATCH('2.0-Data'!G322,'2.0-Tanks'!A:A,0))</f>
        <v>9.4652972222222065</v>
      </c>
      <c r="K313">
        <v>28.047999999999998</v>
      </c>
      <c r="L313" s="3">
        <v>18.58270277777779</v>
      </c>
      <c r="M313" s="17" cm="1">
        <f t="array" ref="M313">INDEX('2.0-Temp'!E:E,MATCH(1,(G313='2.0-Temp'!B:B)*(F313='2.0-Temp'!A:A),0))</f>
        <v>9850.0382944444482</v>
      </c>
      <c r="N313" s="4">
        <v>30</v>
      </c>
      <c r="O313" s="4">
        <v>30</v>
      </c>
      <c r="P313" s="4">
        <v>30</v>
      </c>
      <c r="Q313" s="4">
        <v>413.26</v>
      </c>
      <c r="R313" s="4">
        <f t="shared" si="7"/>
        <v>13.775333333333332</v>
      </c>
      <c r="S313" s="17" t="s">
        <v>936</v>
      </c>
    </row>
    <row r="314" spans="1:19" x14ac:dyDescent="0.2">
      <c r="A314" s="16">
        <v>44021</v>
      </c>
      <c r="B314" s="17" t="s">
        <v>43</v>
      </c>
      <c r="C314" s="17" t="s">
        <v>635</v>
      </c>
      <c r="D314" s="24">
        <v>2</v>
      </c>
      <c r="E314" s="18">
        <v>0.25</v>
      </c>
      <c r="F314" s="18">
        <v>0.93055555555555547</v>
      </c>
      <c r="G314" s="17" t="s">
        <v>0</v>
      </c>
      <c r="H314" s="17">
        <v>664</v>
      </c>
      <c r="I314" s="17" t="s">
        <v>695</v>
      </c>
      <c r="J314" s="17">
        <f>INDEX('2.0-Tanks'!D:D, MATCH('2.0-Data'!G90,'2.0-Tanks'!A:A,0))</f>
        <v>9.4485333333333141</v>
      </c>
      <c r="K314" s="17">
        <v>28.071999999999999</v>
      </c>
      <c r="L314" s="19">
        <v>18.364597222222223</v>
      </c>
      <c r="M314" s="17" cm="1">
        <f t="array" ref="M314">INDEX('2.0-Temp'!E:E,MATCH(1,(G314='2.0-Temp'!B:B)*(F314='2.0-Temp'!A:A),0))</f>
        <v>8569.7748750000046</v>
      </c>
      <c r="N314" s="20">
        <v>30</v>
      </c>
      <c r="O314" s="20">
        <v>30</v>
      </c>
      <c r="P314" s="20">
        <v>30</v>
      </c>
      <c r="Q314" s="20">
        <v>351.92</v>
      </c>
      <c r="R314" s="20">
        <f t="shared" si="7"/>
        <v>11.730666666666668</v>
      </c>
      <c r="S314" s="17" t="s">
        <v>936</v>
      </c>
    </row>
    <row r="315" spans="1:19" x14ac:dyDescent="0.2">
      <c r="A315" s="16">
        <v>44021</v>
      </c>
      <c r="B315" s="17" t="s">
        <v>43</v>
      </c>
      <c r="C315" s="17" t="s">
        <v>635</v>
      </c>
      <c r="D315" s="24">
        <v>2</v>
      </c>
      <c r="E315" s="18">
        <v>0.25</v>
      </c>
      <c r="F315" s="18">
        <v>0.93055555555555547</v>
      </c>
      <c r="G315" s="17" t="s">
        <v>0</v>
      </c>
      <c r="H315" s="17">
        <v>665</v>
      </c>
      <c r="I315" s="17" t="s">
        <v>696</v>
      </c>
      <c r="J315" s="17">
        <f>INDEX('2.0-Tanks'!D:D, MATCH('2.0-Data'!G91,'2.0-Tanks'!A:A,0))</f>
        <v>9.4485333333333141</v>
      </c>
      <c r="K315" s="17">
        <v>28.071999999999999</v>
      </c>
      <c r="L315" s="19">
        <v>18.364597222222223</v>
      </c>
      <c r="M315" s="17" cm="1">
        <f t="array" ref="M315">INDEX('2.0-Temp'!E:E,MATCH(1,(G315='2.0-Temp'!B:B)*(F315='2.0-Temp'!A:A),0))</f>
        <v>8569.7748750000046</v>
      </c>
      <c r="N315" s="20">
        <v>30</v>
      </c>
      <c r="O315" s="20">
        <v>30</v>
      </c>
      <c r="P315" s="20">
        <v>30</v>
      </c>
      <c r="Q315" s="20">
        <v>387.96</v>
      </c>
      <c r="R315" s="20">
        <f t="shared" si="7"/>
        <v>12.931999999999999</v>
      </c>
      <c r="S315" s="17" t="s">
        <v>936</v>
      </c>
    </row>
    <row r="316" spans="1:19" x14ac:dyDescent="0.2">
      <c r="A316" s="16">
        <v>44021</v>
      </c>
      <c r="B316" s="17" t="s">
        <v>43</v>
      </c>
      <c r="C316" s="17" t="s">
        <v>635</v>
      </c>
      <c r="D316" s="24">
        <v>2</v>
      </c>
      <c r="E316" s="18">
        <v>0.25</v>
      </c>
      <c r="F316" s="18">
        <v>0.93055555555555547</v>
      </c>
      <c r="G316" s="17" t="s">
        <v>0</v>
      </c>
      <c r="H316" s="17">
        <v>666</v>
      </c>
      <c r="I316" s="17" t="s">
        <v>697</v>
      </c>
      <c r="J316" s="17">
        <f>INDEX('2.0-Tanks'!D:D, MATCH('2.0-Data'!G92,'2.0-Tanks'!A:A,0))</f>
        <v>9.4485333333333141</v>
      </c>
      <c r="K316" s="17">
        <v>28.071999999999999</v>
      </c>
      <c r="L316" s="19">
        <v>18.364597222222223</v>
      </c>
      <c r="M316" s="17" cm="1">
        <f t="array" ref="M316">INDEX('2.0-Temp'!E:E,MATCH(1,(G316='2.0-Temp'!B:B)*(F316='2.0-Temp'!A:A),0))</f>
        <v>8569.7748750000046</v>
      </c>
      <c r="N316" s="20">
        <v>30</v>
      </c>
      <c r="O316" s="20">
        <v>30</v>
      </c>
      <c r="P316" s="20">
        <v>30</v>
      </c>
      <c r="Q316" s="20">
        <v>387.08</v>
      </c>
      <c r="R316" s="20">
        <f t="shared" si="7"/>
        <v>12.902666666666667</v>
      </c>
      <c r="S316" s="17" t="s">
        <v>936</v>
      </c>
    </row>
    <row r="317" spans="1:19" x14ac:dyDescent="0.2">
      <c r="A317" s="16">
        <v>44021</v>
      </c>
      <c r="B317" s="17" t="s">
        <v>43</v>
      </c>
      <c r="C317" s="17" t="s">
        <v>635</v>
      </c>
      <c r="D317" s="24">
        <v>2</v>
      </c>
      <c r="E317" s="18">
        <v>0.25</v>
      </c>
      <c r="F317" s="18">
        <v>0.93055555555555547</v>
      </c>
      <c r="G317" s="17" t="s">
        <v>0</v>
      </c>
      <c r="H317" s="17">
        <v>667</v>
      </c>
      <c r="I317" s="17" t="s">
        <v>698</v>
      </c>
      <c r="J317" s="17">
        <f>INDEX('2.0-Tanks'!D:D, MATCH('2.0-Data'!G93,'2.0-Tanks'!A:A,0))</f>
        <v>9.6951361111111112</v>
      </c>
      <c r="K317" s="17">
        <v>28.071999999999999</v>
      </c>
      <c r="L317" s="19">
        <v>18.364597222222223</v>
      </c>
      <c r="M317" s="17" cm="1">
        <f t="array" ref="M317">INDEX('2.0-Temp'!E:E,MATCH(1,(G317='2.0-Temp'!B:B)*(F317='2.0-Temp'!A:A),0))</f>
        <v>8569.7748750000046</v>
      </c>
      <c r="N317" s="20">
        <v>30</v>
      </c>
      <c r="O317" s="20">
        <v>30</v>
      </c>
      <c r="P317" s="20">
        <v>30</v>
      </c>
      <c r="Q317" s="20">
        <v>404.67</v>
      </c>
      <c r="R317" s="20">
        <f t="shared" si="7"/>
        <v>13.489000000000001</v>
      </c>
      <c r="S317" s="17" t="s">
        <v>936</v>
      </c>
    </row>
    <row r="318" spans="1:19" x14ac:dyDescent="0.2">
      <c r="A318" s="1">
        <v>44033</v>
      </c>
      <c r="B318" t="s">
        <v>42</v>
      </c>
      <c r="C318" t="s">
        <v>634</v>
      </c>
      <c r="D318" s="23">
        <v>2</v>
      </c>
      <c r="E318" s="2">
        <v>0.25</v>
      </c>
      <c r="F318" s="2">
        <v>0.95833333333333337</v>
      </c>
      <c r="G318" t="s">
        <v>33</v>
      </c>
      <c r="H318">
        <v>883</v>
      </c>
      <c r="I318" t="s">
        <v>907</v>
      </c>
      <c r="J318">
        <f>INDEX('2.0-Tanks'!D:D, MATCH('2.0-Data'!G310,'2.0-Tanks'!A:A,0))</f>
        <v>9.7074027777777747</v>
      </c>
      <c r="K318">
        <v>28.097000000000001</v>
      </c>
      <c r="L318" s="3">
        <v>18.631702777777797</v>
      </c>
      <c r="M318" s="17" cm="1">
        <f t="array" ref="M318">INDEX('2.0-Temp'!E:E,MATCH(1,(G318='2.0-Temp'!B:B)*(F318='2.0-Temp'!A:A),0))</f>
        <v>9429.9521305555609</v>
      </c>
      <c r="N318" s="4">
        <v>30</v>
      </c>
      <c r="O318" s="4">
        <v>30</v>
      </c>
      <c r="P318" s="4">
        <v>30</v>
      </c>
      <c r="Q318" s="4">
        <v>424.18</v>
      </c>
      <c r="R318" s="4">
        <f t="shared" si="7"/>
        <v>14.139333333333333</v>
      </c>
      <c r="S318" s="17" t="s">
        <v>936</v>
      </c>
    </row>
    <row r="319" spans="1:19" x14ac:dyDescent="0.2">
      <c r="A319" s="1">
        <v>44033</v>
      </c>
      <c r="B319" t="s">
        <v>42</v>
      </c>
      <c r="C319" t="s">
        <v>634</v>
      </c>
      <c r="D319" s="23">
        <v>2</v>
      </c>
      <c r="E319" s="2">
        <v>0.25</v>
      </c>
      <c r="F319" s="2">
        <v>0.95833333333333337</v>
      </c>
      <c r="G319" t="s">
        <v>33</v>
      </c>
      <c r="H319">
        <v>884</v>
      </c>
      <c r="I319" t="s">
        <v>908</v>
      </c>
      <c r="J319">
        <f>INDEX('2.0-Tanks'!D:D, MATCH('2.0-Data'!G311,'2.0-Tanks'!A:A,0))</f>
        <v>9.7074027777777747</v>
      </c>
      <c r="K319">
        <v>28.097000000000001</v>
      </c>
      <c r="L319" s="3">
        <v>18.631702777777797</v>
      </c>
      <c r="M319" s="17" cm="1">
        <f t="array" ref="M319">INDEX('2.0-Temp'!E:E,MATCH(1,(G319='2.0-Temp'!B:B)*(F319='2.0-Temp'!A:A),0))</f>
        <v>9429.9521305555609</v>
      </c>
      <c r="N319" s="4">
        <v>30</v>
      </c>
      <c r="O319" s="4">
        <v>30</v>
      </c>
      <c r="P319" s="4">
        <v>30</v>
      </c>
      <c r="Q319" s="4">
        <v>435.13</v>
      </c>
      <c r="R319" s="4">
        <f t="shared" si="7"/>
        <v>14.504333333333333</v>
      </c>
      <c r="S319" s="17" t="s">
        <v>936</v>
      </c>
    </row>
    <row r="320" spans="1:19" x14ac:dyDescent="0.2">
      <c r="A320" s="1">
        <v>44033</v>
      </c>
      <c r="B320" t="s">
        <v>42</v>
      </c>
      <c r="C320" t="s">
        <v>634</v>
      </c>
      <c r="D320" s="23">
        <v>2</v>
      </c>
      <c r="E320" s="2">
        <v>0.25</v>
      </c>
      <c r="F320" s="2">
        <v>0.95833333333333337</v>
      </c>
      <c r="G320" t="s">
        <v>33</v>
      </c>
      <c r="H320">
        <v>885</v>
      </c>
      <c r="I320" t="s">
        <v>909</v>
      </c>
      <c r="J320">
        <f>INDEX('2.0-Tanks'!D:D, MATCH('2.0-Data'!G312,'2.0-Tanks'!A:A,0))</f>
        <v>9.7074027777777747</v>
      </c>
      <c r="K320">
        <v>28.097000000000001</v>
      </c>
      <c r="L320" s="3">
        <v>18.631702777777797</v>
      </c>
      <c r="M320" s="17" cm="1">
        <f t="array" ref="M320">INDEX('2.0-Temp'!E:E,MATCH(1,(G320='2.0-Temp'!B:B)*(F320='2.0-Temp'!A:A),0))</f>
        <v>9429.9521305555609</v>
      </c>
      <c r="N320" s="4">
        <v>30</v>
      </c>
      <c r="O320" s="4">
        <v>30</v>
      </c>
      <c r="P320" s="4">
        <v>30</v>
      </c>
      <c r="Q320" s="4">
        <v>365.41</v>
      </c>
      <c r="R320" s="4">
        <f t="shared" si="7"/>
        <v>12.180333333333333</v>
      </c>
      <c r="S320" s="17" t="s">
        <v>936</v>
      </c>
    </row>
    <row r="321" spans="1:19" x14ac:dyDescent="0.2">
      <c r="A321" s="1">
        <v>44033</v>
      </c>
      <c r="B321" t="s">
        <v>42</v>
      </c>
      <c r="C321" t="s">
        <v>634</v>
      </c>
      <c r="D321" s="23">
        <v>2</v>
      </c>
      <c r="E321" s="2">
        <v>0.25</v>
      </c>
      <c r="F321" s="2">
        <v>0.95833333333333337</v>
      </c>
      <c r="G321" t="s">
        <v>33</v>
      </c>
      <c r="H321">
        <v>886</v>
      </c>
      <c r="I321" t="s">
        <v>910</v>
      </c>
      <c r="J321">
        <f>INDEX('2.0-Tanks'!D:D, MATCH('2.0-Data'!G313,'2.0-Tanks'!A:A,0))</f>
        <v>9.4652972222222065</v>
      </c>
      <c r="K321">
        <v>28.097000000000001</v>
      </c>
      <c r="L321" s="3">
        <v>18.631702777777797</v>
      </c>
      <c r="M321" s="17" cm="1">
        <f t="array" ref="M321">INDEX('2.0-Temp'!E:E,MATCH(1,(G321='2.0-Temp'!B:B)*(F321='2.0-Temp'!A:A),0))</f>
        <v>9429.9521305555609</v>
      </c>
      <c r="N321" s="4">
        <v>30</v>
      </c>
      <c r="O321" s="4">
        <v>30</v>
      </c>
      <c r="P321" s="4">
        <v>30</v>
      </c>
      <c r="Q321" s="4">
        <v>550.25</v>
      </c>
      <c r="R321" s="4">
        <f t="shared" si="7"/>
        <v>18.341666666666665</v>
      </c>
      <c r="S321" s="17" t="s">
        <v>936</v>
      </c>
    </row>
    <row r="322" spans="1:19" x14ac:dyDescent="0.2">
      <c r="A322" s="1">
        <v>44033</v>
      </c>
      <c r="B322" t="s">
        <v>42</v>
      </c>
      <c r="C322" t="s">
        <v>634</v>
      </c>
      <c r="D322" s="23">
        <v>2</v>
      </c>
      <c r="E322" s="2">
        <v>0.25</v>
      </c>
      <c r="F322" s="2">
        <v>0.95833333333333337</v>
      </c>
      <c r="G322" t="s">
        <v>33</v>
      </c>
      <c r="H322">
        <v>887</v>
      </c>
      <c r="I322" t="s">
        <v>911</v>
      </c>
      <c r="J322">
        <f>INDEX('2.0-Tanks'!D:D, MATCH('2.0-Data'!G314,'2.0-Tanks'!A:A,0))</f>
        <v>9.7074027777777747</v>
      </c>
      <c r="K322">
        <v>28.097000000000001</v>
      </c>
      <c r="L322" s="3">
        <v>18.631702777777797</v>
      </c>
      <c r="M322" s="17" cm="1">
        <f t="array" ref="M322">INDEX('2.0-Temp'!E:E,MATCH(1,(G322='2.0-Temp'!B:B)*(F322='2.0-Temp'!A:A),0))</f>
        <v>9429.9521305555609</v>
      </c>
      <c r="N322" s="4">
        <v>30</v>
      </c>
      <c r="O322" s="4">
        <v>30</v>
      </c>
      <c r="P322" s="4">
        <v>30</v>
      </c>
      <c r="Q322" s="4">
        <v>442.81</v>
      </c>
      <c r="R322" s="4">
        <f t="shared" si="7"/>
        <v>14.760333333333334</v>
      </c>
      <c r="S322" s="17" t="s">
        <v>936</v>
      </c>
    </row>
    <row r="323" spans="1:19" x14ac:dyDescent="0.2">
      <c r="A323" s="1">
        <v>44033</v>
      </c>
      <c r="B323" t="s">
        <v>42</v>
      </c>
      <c r="C323" t="s">
        <v>634</v>
      </c>
      <c r="D323" s="23">
        <v>2</v>
      </c>
      <c r="E323" s="2">
        <v>0.25</v>
      </c>
      <c r="F323" s="2">
        <v>0.98402777777777783</v>
      </c>
      <c r="G323" t="s">
        <v>33</v>
      </c>
      <c r="H323">
        <v>896</v>
      </c>
      <c r="I323" t="s">
        <v>600</v>
      </c>
      <c r="J323">
        <f>INDEX('2.0-Tanks'!D:D, MATCH('2.0-Data'!G323,'2.0-Tanks'!A:A,0))</f>
        <v>9.4652972222222065</v>
      </c>
      <c r="K323">
        <v>28.468</v>
      </c>
      <c r="L323" s="3">
        <v>19.002702777777792</v>
      </c>
      <c r="M323" s="17" cm="1">
        <f t="array" ref="M323">INDEX('2.0-Temp'!E:E,MATCH(1,(G323='2.0-Temp'!B:B)*(F323='2.0-Temp'!A:A),0))</f>
        <v>10111.380133333336</v>
      </c>
      <c r="N323" s="4">
        <v>30</v>
      </c>
      <c r="O323" s="4">
        <v>30</v>
      </c>
      <c r="P323" s="4">
        <v>30</v>
      </c>
      <c r="Q323" s="4">
        <v>476.73</v>
      </c>
      <c r="R323" s="4">
        <f t="shared" si="7"/>
        <v>15.891</v>
      </c>
      <c r="S323" s="17" t="s">
        <v>936</v>
      </c>
    </row>
    <row r="324" spans="1:19" x14ac:dyDescent="0.2">
      <c r="A324" s="1">
        <v>44033</v>
      </c>
      <c r="B324" t="s">
        <v>42</v>
      </c>
      <c r="C324" t="s">
        <v>633</v>
      </c>
      <c r="D324" s="23">
        <v>2</v>
      </c>
      <c r="E324" s="2">
        <v>0.25</v>
      </c>
      <c r="F324" s="2">
        <v>0.98611111111111116</v>
      </c>
      <c r="G324" t="s">
        <v>32</v>
      </c>
      <c r="H324">
        <v>897</v>
      </c>
      <c r="I324" t="s">
        <v>599</v>
      </c>
      <c r="J324">
        <f>INDEX('2.0-Tanks'!D:D, MATCH('2.0-Data'!G324,'2.0-Tanks'!A:A,0))</f>
        <v>9.5272986111110978</v>
      </c>
      <c r="K324">
        <v>28.815999999999999</v>
      </c>
      <c r="L324" s="3">
        <v>19.288701388888903</v>
      </c>
      <c r="M324" s="17" cm="1">
        <f t="array" ref="M324">INDEX('2.0-Temp'!E:E,MATCH(1,(G324='2.0-Temp'!B:B)*(F324='2.0-Temp'!A:A),0))</f>
        <v>10043.763069444447</v>
      </c>
      <c r="N324" s="4">
        <v>30</v>
      </c>
      <c r="O324" s="4">
        <v>30</v>
      </c>
      <c r="P324" s="4">
        <v>30</v>
      </c>
      <c r="Q324" s="4">
        <v>465.82</v>
      </c>
      <c r="R324" s="4">
        <f t="shared" si="7"/>
        <v>15.527333333333333</v>
      </c>
      <c r="S324" s="17" t="s">
        <v>936</v>
      </c>
    </row>
  </sheetData>
  <autoFilter ref="I1:I324" xr:uid="{4DB76200-18FF-D346-A96D-94AB7EC887A3}">
    <sortState xmlns:xlrd2="http://schemas.microsoft.com/office/spreadsheetml/2017/richdata2" ref="A2:R324">
      <sortCondition ref="I1:I324"/>
    </sortState>
  </autoFilter>
  <sortState xmlns:xlrd2="http://schemas.microsoft.com/office/spreadsheetml/2017/richdata2" ref="A2:S324">
    <sortCondition ref="K1:K32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70440-2A75-0644-9799-803DED8E6707}">
  <dimension ref="A1:G6379"/>
  <sheetViews>
    <sheetView workbookViewId="0">
      <selection activeCell="E1" sqref="E1"/>
    </sheetView>
  </sheetViews>
  <sheetFormatPr baseColWidth="10" defaultColWidth="10.6640625" defaultRowHeight="16" x14ac:dyDescent="0.2"/>
  <cols>
    <col min="1" max="1" width="9.1640625" style="2" bestFit="1" customWidth="1"/>
    <col min="3" max="3" width="16" bestFit="1" customWidth="1"/>
    <col min="6" max="6" width="12.83203125" bestFit="1" customWidth="1"/>
  </cols>
  <sheetData>
    <row r="1" spans="1:7" x14ac:dyDescent="0.2">
      <c r="A1" s="2" t="s">
        <v>45</v>
      </c>
      <c r="B1" s="2" t="s">
        <v>47</v>
      </c>
      <c r="C1" s="2" t="s">
        <v>996</v>
      </c>
      <c r="D1" t="s">
        <v>48</v>
      </c>
      <c r="E1" t="s">
        <v>997</v>
      </c>
      <c r="F1" s="2"/>
      <c r="G1" s="2"/>
    </row>
    <row r="2" spans="1:7" x14ac:dyDescent="0.2">
      <c r="A2" s="2">
        <v>0.25</v>
      </c>
      <c r="B2" t="s">
        <v>32</v>
      </c>
      <c r="C2">
        <f>INDEX('2.0-Tanks'!D:D, MATCH('2.0-Temp'!B2, '2.0-Tanks'!A:A, 0))</f>
        <v>9.5272986111110978</v>
      </c>
      <c r="D2">
        <v>9.2870000000000008</v>
      </c>
      <c r="E2">
        <f>IF(D2-C2 &lt; 0, 0, D2-C2)</f>
        <v>0</v>
      </c>
      <c r="F2" s="13"/>
    </row>
    <row r="3" spans="1:7" x14ac:dyDescent="0.2">
      <c r="A3" s="2">
        <v>0.25069444444444444</v>
      </c>
      <c r="B3" t="s">
        <v>32</v>
      </c>
      <c r="C3">
        <f>INDEX('2.0-Tanks'!D:D, MATCH('2.0-Temp'!B3, '2.0-Tanks'!A:A, 0))</f>
        <v>9.5272986111110978</v>
      </c>
      <c r="D3">
        <v>9.3360000000000003</v>
      </c>
      <c r="E3">
        <f>IF(D3-C3 &lt; 0, 0, D3-C3)+E2</f>
        <v>0</v>
      </c>
      <c r="F3" s="13"/>
    </row>
    <row r="4" spans="1:7" x14ac:dyDescent="0.2">
      <c r="A4" s="2">
        <v>0.25138888888888888</v>
      </c>
      <c r="B4" t="s">
        <v>32</v>
      </c>
      <c r="C4">
        <f>INDEX('2.0-Tanks'!D:D, MATCH('2.0-Temp'!B4, '2.0-Tanks'!A:A, 0))</f>
        <v>9.5272986111110978</v>
      </c>
      <c r="D4">
        <v>9.4350000000000005</v>
      </c>
      <c r="E4">
        <f t="shared" ref="E4:E67" si="0">IF(D4-C4 &lt; 0, 0, D4-C4)+E3</f>
        <v>0</v>
      </c>
      <c r="F4" s="13"/>
    </row>
    <row r="5" spans="1:7" x14ac:dyDescent="0.2">
      <c r="A5" s="2">
        <v>0.25208333333333333</v>
      </c>
      <c r="B5" t="s">
        <v>32</v>
      </c>
      <c r="C5">
        <f>INDEX('2.0-Tanks'!D:D, MATCH('2.0-Temp'!B5, '2.0-Tanks'!A:A, 0))</f>
        <v>9.5272986111110978</v>
      </c>
      <c r="D5">
        <v>9.5579999999999998</v>
      </c>
      <c r="E5">
        <f t="shared" si="0"/>
        <v>3.0701388888902059E-2</v>
      </c>
      <c r="F5" s="13"/>
    </row>
    <row r="6" spans="1:7" x14ac:dyDescent="0.2">
      <c r="A6" s="2">
        <v>0.25277777777777777</v>
      </c>
      <c r="B6" t="s">
        <v>32</v>
      </c>
      <c r="C6">
        <f>INDEX('2.0-Tanks'!D:D, MATCH('2.0-Temp'!B6, '2.0-Tanks'!A:A, 0))</f>
        <v>9.5272986111110978</v>
      </c>
      <c r="D6">
        <v>9.7059999999999995</v>
      </c>
      <c r="E6">
        <f t="shared" si="0"/>
        <v>0.20940277777780381</v>
      </c>
      <c r="F6" s="13"/>
    </row>
    <row r="7" spans="1:7" x14ac:dyDescent="0.2">
      <c r="A7" s="2">
        <v>0.25347222222222221</v>
      </c>
      <c r="B7" t="s">
        <v>32</v>
      </c>
      <c r="C7">
        <f>INDEX('2.0-Tanks'!D:D, MATCH('2.0-Temp'!B7, '2.0-Tanks'!A:A, 0))</f>
        <v>9.5272986111110978</v>
      </c>
      <c r="D7">
        <v>9.7799999999999994</v>
      </c>
      <c r="E7">
        <f t="shared" si="0"/>
        <v>0.4621041666667054</v>
      </c>
      <c r="F7" s="13"/>
    </row>
    <row r="8" spans="1:7" x14ac:dyDescent="0.2">
      <c r="A8" s="2">
        <v>0.25416666666666665</v>
      </c>
      <c r="B8" t="s">
        <v>32</v>
      </c>
      <c r="C8">
        <f>INDEX('2.0-Tanks'!D:D, MATCH('2.0-Temp'!B8, '2.0-Tanks'!A:A, 0))</f>
        <v>9.5272986111110978</v>
      </c>
      <c r="D8">
        <v>9.9030000000000005</v>
      </c>
      <c r="E8">
        <f t="shared" si="0"/>
        <v>0.83780555555560809</v>
      </c>
      <c r="F8" s="13"/>
    </row>
    <row r="9" spans="1:7" x14ac:dyDescent="0.2">
      <c r="A9" s="2">
        <v>0.25486111111111109</v>
      </c>
      <c r="B9" t="s">
        <v>32</v>
      </c>
      <c r="C9">
        <f>INDEX('2.0-Tanks'!D:D, MATCH('2.0-Temp'!B9, '2.0-Tanks'!A:A, 0))</f>
        <v>9.5272986111110978</v>
      </c>
      <c r="D9">
        <v>10.026</v>
      </c>
      <c r="E9">
        <f t="shared" si="0"/>
        <v>1.3365069444445101</v>
      </c>
      <c r="F9" s="13"/>
    </row>
    <row r="10" spans="1:7" x14ac:dyDescent="0.2">
      <c r="A10" s="2">
        <v>0.25555555555555559</v>
      </c>
      <c r="B10" t="s">
        <v>32</v>
      </c>
      <c r="C10">
        <f>INDEX('2.0-Tanks'!D:D, MATCH('2.0-Temp'!B10, '2.0-Tanks'!A:A, 0))</f>
        <v>9.5272986111110978</v>
      </c>
      <c r="D10">
        <v>10.124000000000001</v>
      </c>
      <c r="E10">
        <f t="shared" si="0"/>
        <v>1.9332083333334129</v>
      </c>
      <c r="F10" s="13"/>
    </row>
    <row r="11" spans="1:7" x14ac:dyDescent="0.2">
      <c r="A11" s="2">
        <v>0.25625000000000003</v>
      </c>
      <c r="B11" t="s">
        <v>32</v>
      </c>
      <c r="C11">
        <f>INDEX('2.0-Tanks'!D:D, MATCH('2.0-Temp'!B11, '2.0-Tanks'!A:A, 0))</f>
        <v>9.5272986111110978</v>
      </c>
      <c r="D11">
        <v>10.247</v>
      </c>
      <c r="E11">
        <f t="shared" si="0"/>
        <v>2.652909722222315</v>
      </c>
      <c r="F11" s="13"/>
    </row>
    <row r="12" spans="1:7" x14ac:dyDescent="0.2">
      <c r="A12" s="2">
        <v>0.25694444444444448</v>
      </c>
      <c r="B12" t="s">
        <v>32</v>
      </c>
      <c r="C12">
        <f>INDEX('2.0-Tanks'!D:D, MATCH('2.0-Temp'!B12, '2.0-Tanks'!A:A, 0))</f>
        <v>9.5272986111110978</v>
      </c>
      <c r="D12">
        <v>10.345000000000001</v>
      </c>
      <c r="E12">
        <f t="shared" si="0"/>
        <v>3.4706111111112179</v>
      </c>
      <c r="F12" s="13"/>
    </row>
    <row r="13" spans="1:7" x14ac:dyDescent="0.2">
      <c r="A13" s="2">
        <v>0.25763888888888892</v>
      </c>
      <c r="B13" t="s">
        <v>32</v>
      </c>
      <c r="C13">
        <f>INDEX('2.0-Tanks'!D:D, MATCH('2.0-Temp'!B13, '2.0-Tanks'!A:A, 0))</f>
        <v>9.5272986111110978</v>
      </c>
      <c r="D13">
        <v>10.443</v>
      </c>
      <c r="E13">
        <f t="shared" si="0"/>
        <v>4.3863125000001197</v>
      </c>
      <c r="F13" s="13"/>
    </row>
    <row r="14" spans="1:7" x14ac:dyDescent="0.2">
      <c r="A14" s="2">
        <v>0.25833333333333336</v>
      </c>
      <c r="B14" t="s">
        <v>32</v>
      </c>
      <c r="C14">
        <f>INDEX('2.0-Tanks'!D:D, MATCH('2.0-Temp'!B14, '2.0-Tanks'!A:A, 0))</f>
        <v>9.5272986111110978</v>
      </c>
      <c r="D14">
        <v>10.541</v>
      </c>
      <c r="E14">
        <f t="shared" si="0"/>
        <v>5.4000138888890223</v>
      </c>
      <c r="F14" s="13"/>
    </row>
    <row r="15" spans="1:7" x14ac:dyDescent="0.2">
      <c r="A15" s="2">
        <v>0.2590277777777778</v>
      </c>
      <c r="B15" t="s">
        <v>32</v>
      </c>
      <c r="C15">
        <f>INDEX('2.0-Tanks'!D:D, MATCH('2.0-Temp'!B15, '2.0-Tanks'!A:A, 0))</f>
        <v>9.5272986111110978</v>
      </c>
      <c r="D15">
        <v>10.638</v>
      </c>
      <c r="E15">
        <f t="shared" si="0"/>
        <v>6.5107152777779245</v>
      </c>
      <c r="F15" s="13"/>
    </row>
    <row r="16" spans="1:7" x14ac:dyDescent="0.2">
      <c r="A16" s="2">
        <v>0.25972222222222224</v>
      </c>
      <c r="B16" t="s">
        <v>32</v>
      </c>
      <c r="C16">
        <f>INDEX('2.0-Tanks'!D:D, MATCH('2.0-Temp'!B16, '2.0-Tanks'!A:A, 0))</f>
        <v>9.5272986111110978</v>
      </c>
      <c r="D16">
        <v>10.736000000000001</v>
      </c>
      <c r="E16">
        <f t="shared" si="0"/>
        <v>7.7194166666668274</v>
      </c>
      <c r="F16" s="13"/>
    </row>
    <row r="17" spans="1:6" x14ac:dyDescent="0.2">
      <c r="A17" s="2">
        <v>0.26041666666666669</v>
      </c>
      <c r="B17" t="s">
        <v>32</v>
      </c>
      <c r="C17">
        <f>INDEX('2.0-Tanks'!D:D, MATCH('2.0-Temp'!B17, '2.0-Tanks'!A:A, 0))</f>
        <v>9.5272986111110978</v>
      </c>
      <c r="D17">
        <v>10.81</v>
      </c>
      <c r="E17">
        <f t="shared" si="0"/>
        <v>9.0021180555557301</v>
      </c>
      <c r="F17" s="13"/>
    </row>
    <row r="18" spans="1:6" x14ac:dyDescent="0.2">
      <c r="A18" s="2">
        <v>0.26111111111111113</v>
      </c>
      <c r="B18" t="s">
        <v>32</v>
      </c>
      <c r="C18">
        <f>INDEX('2.0-Tanks'!D:D, MATCH('2.0-Temp'!B18, '2.0-Tanks'!A:A, 0))</f>
        <v>9.5272986111110978</v>
      </c>
      <c r="D18">
        <v>10.858000000000001</v>
      </c>
      <c r="E18">
        <f t="shared" si="0"/>
        <v>10.332819444444633</v>
      </c>
      <c r="F18" s="13"/>
    </row>
    <row r="19" spans="1:6" x14ac:dyDescent="0.2">
      <c r="A19" s="2">
        <v>0.26180555555555557</v>
      </c>
      <c r="B19" t="s">
        <v>32</v>
      </c>
      <c r="C19">
        <f>INDEX('2.0-Tanks'!D:D, MATCH('2.0-Temp'!B19, '2.0-Tanks'!A:A, 0))</f>
        <v>9.5272986111110978</v>
      </c>
      <c r="D19">
        <v>10.907</v>
      </c>
      <c r="E19">
        <f t="shared" si="0"/>
        <v>11.712520833333535</v>
      </c>
      <c r="F19" s="13"/>
    </row>
    <row r="20" spans="1:6" x14ac:dyDescent="0.2">
      <c r="A20" s="2">
        <v>0.26250000000000001</v>
      </c>
      <c r="B20" t="s">
        <v>32</v>
      </c>
      <c r="C20">
        <f>INDEX('2.0-Tanks'!D:D, MATCH('2.0-Temp'!B20, '2.0-Tanks'!A:A, 0))</f>
        <v>9.5272986111110978</v>
      </c>
      <c r="D20">
        <v>10.932</v>
      </c>
      <c r="E20">
        <f t="shared" si="0"/>
        <v>13.117222222222438</v>
      </c>
      <c r="F20" s="13"/>
    </row>
    <row r="21" spans="1:6" x14ac:dyDescent="0.2">
      <c r="A21" s="2">
        <v>0.26319444444444445</v>
      </c>
      <c r="B21" t="s">
        <v>32</v>
      </c>
      <c r="C21">
        <f>INDEX('2.0-Tanks'!D:D, MATCH('2.0-Temp'!B21, '2.0-Tanks'!A:A, 0))</f>
        <v>9.5272986111110978</v>
      </c>
      <c r="D21">
        <v>10.932</v>
      </c>
      <c r="E21">
        <f t="shared" si="0"/>
        <v>14.52192361111134</v>
      </c>
      <c r="F21" s="13"/>
    </row>
    <row r="22" spans="1:6" x14ac:dyDescent="0.2">
      <c r="A22" s="2">
        <v>0.2638888888888889</v>
      </c>
      <c r="B22" t="s">
        <v>32</v>
      </c>
      <c r="C22">
        <f>INDEX('2.0-Tanks'!D:D, MATCH('2.0-Temp'!B22, '2.0-Tanks'!A:A, 0))</f>
        <v>9.5272986111110978</v>
      </c>
      <c r="D22">
        <v>10.907</v>
      </c>
      <c r="E22">
        <f t="shared" si="0"/>
        <v>15.901625000000243</v>
      </c>
      <c r="F22" s="13"/>
    </row>
    <row r="23" spans="1:6" x14ac:dyDescent="0.2">
      <c r="A23" s="2">
        <v>0.26458333333333334</v>
      </c>
      <c r="B23" t="s">
        <v>32</v>
      </c>
      <c r="C23">
        <f>INDEX('2.0-Tanks'!D:D, MATCH('2.0-Temp'!B23, '2.0-Tanks'!A:A, 0))</f>
        <v>9.5272986111110978</v>
      </c>
      <c r="D23">
        <v>10.907</v>
      </c>
      <c r="E23">
        <f t="shared" si="0"/>
        <v>17.281326388889145</v>
      </c>
      <c r="F23" s="13"/>
    </row>
    <row r="24" spans="1:6" x14ac:dyDescent="0.2">
      <c r="A24" s="2">
        <v>0.26527777777777778</v>
      </c>
      <c r="B24" t="s">
        <v>32</v>
      </c>
      <c r="C24">
        <f>INDEX('2.0-Tanks'!D:D, MATCH('2.0-Temp'!B24, '2.0-Tanks'!A:A, 0))</f>
        <v>9.5272986111110978</v>
      </c>
      <c r="D24">
        <v>10.882999999999999</v>
      </c>
      <c r="E24">
        <f t="shared" si="0"/>
        <v>18.637027777778044</v>
      </c>
      <c r="F24" s="13"/>
    </row>
    <row r="25" spans="1:6" x14ac:dyDescent="0.2">
      <c r="A25" s="2">
        <v>0.26597222222222222</v>
      </c>
      <c r="B25" t="s">
        <v>32</v>
      </c>
      <c r="C25">
        <f>INDEX('2.0-Tanks'!D:D, MATCH('2.0-Temp'!B25, '2.0-Tanks'!A:A, 0))</f>
        <v>9.5272986111110978</v>
      </c>
      <c r="D25">
        <v>10.858000000000001</v>
      </c>
      <c r="E25">
        <f t="shared" si="0"/>
        <v>19.967729166666949</v>
      </c>
      <c r="F25" s="13"/>
    </row>
    <row r="26" spans="1:6" x14ac:dyDescent="0.2">
      <c r="A26" s="2">
        <v>0.26666666666666666</v>
      </c>
      <c r="B26" t="s">
        <v>32</v>
      </c>
      <c r="C26">
        <f>INDEX('2.0-Tanks'!D:D, MATCH('2.0-Temp'!B26, '2.0-Tanks'!A:A, 0))</f>
        <v>9.5272986111110978</v>
      </c>
      <c r="D26">
        <v>10.858000000000001</v>
      </c>
      <c r="E26">
        <f t="shared" si="0"/>
        <v>21.298430555555854</v>
      </c>
      <c r="F26" s="13"/>
    </row>
    <row r="27" spans="1:6" x14ac:dyDescent="0.2">
      <c r="A27" s="2">
        <v>0.2673611111111111</v>
      </c>
      <c r="B27" t="s">
        <v>32</v>
      </c>
      <c r="C27">
        <f>INDEX('2.0-Tanks'!D:D, MATCH('2.0-Temp'!B27, '2.0-Tanks'!A:A, 0))</f>
        <v>9.5272986111110978</v>
      </c>
      <c r="D27">
        <v>10.81</v>
      </c>
      <c r="E27">
        <f t="shared" si="0"/>
        <v>22.581131944444756</v>
      </c>
      <c r="F27" s="13"/>
    </row>
    <row r="28" spans="1:6" x14ac:dyDescent="0.2">
      <c r="A28" s="2">
        <v>0.2680555556</v>
      </c>
      <c r="B28" t="s">
        <v>32</v>
      </c>
      <c r="C28">
        <f>INDEX('2.0-Tanks'!D:D, MATCH('2.0-Temp'!B28, '2.0-Tanks'!A:A, 0))</f>
        <v>9.5272986111110978</v>
      </c>
      <c r="D28">
        <v>10.760999999999999</v>
      </c>
      <c r="E28">
        <f t="shared" si="0"/>
        <v>23.814833333333659</v>
      </c>
      <c r="F28" s="13"/>
    </row>
    <row r="29" spans="1:6" x14ac:dyDescent="0.2">
      <c r="A29" s="2">
        <v>0.26874999999999999</v>
      </c>
      <c r="B29" t="s">
        <v>32</v>
      </c>
      <c r="C29">
        <f>INDEX('2.0-Tanks'!D:D, MATCH('2.0-Temp'!B29, '2.0-Tanks'!A:A, 0))</f>
        <v>9.5272986111110978</v>
      </c>
      <c r="D29">
        <v>10.760999999999999</v>
      </c>
      <c r="E29">
        <f t="shared" si="0"/>
        <v>25.048534722222563</v>
      </c>
      <c r="F29" s="13"/>
    </row>
    <row r="30" spans="1:6" x14ac:dyDescent="0.2">
      <c r="A30" s="2">
        <v>0.26944444444444443</v>
      </c>
      <c r="B30" t="s">
        <v>32</v>
      </c>
      <c r="C30">
        <f>INDEX('2.0-Tanks'!D:D, MATCH('2.0-Temp'!B30, '2.0-Tanks'!A:A, 0))</f>
        <v>9.5272986111110978</v>
      </c>
      <c r="D30">
        <v>10.736000000000001</v>
      </c>
      <c r="E30">
        <f t="shared" si="0"/>
        <v>26.257236111111467</v>
      </c>
      <c r="F30" s="13"/>
    </row>
    <row r="31" spans="1:6" x14ac:dyDescent="0.2">
      <c r="A31" s="2">
        <v>0.27013888889999998</v>
      </c>
      <c r="B31" t="s">
        <v>32</v>
      </c>
      <c r="C31">
        <f>INDEX('2.0-Tanks'!D:D, MATCH('2.0-Temp'!B31, '2.0-Tanks'!A:A, 0))</f>
        <v>9.5272986111110978</v>
      </c>
      <c r="D31">
        <v>10.686999999999999</v>
      </c>
      <c r="E31">
        <f t="shared" si="0"/>
        <v>27.416937500000369</v>
      </c>
      <c r="F31" s="13"/>
    </row>
    <row r="32" spans="1:6" x14ac:dyDescent="0.2">
      <c r="A32" s="2">
        <v>0.27083333333333331</v>
      </c>
      <c r="B32" t="s">
        <v>32</v>
      </c>
      <c r="C32">
        <f>INDEX('2.0-Tanks'!D:D, MATCH('2.0-Temp'!B32, '2.0-Tanks'!A:A, 0))</f>
        <v>9.5272986111110978</v>
      </c>
      <c r="D32">
        <v>10.686999999999999</v>
      </c>
      <c r="E32">
        <f t="shared" si="0"/>
        <v>28.576638888889271</v>
      </c>
      <c r="F32" s="13"/>
    </row>
    <row r="33" spans="1:6" x14ac:dyDescent="0.2">
      <c r="A33" s="2">
        <v>0.27152777777777776</v>
      </c>
      <c r="B33" t="s">
        <v>32</v>
      </c>
      <c r="C33">
        <f>INDEX('2.0-Tanks'!D:D, MATCH('2.0-Temp'!B33, '2.0-Tanks'!A:A, 0))</f>
        <v>9.5272986111110978</v>
      </c>
      <c r="D33">
        <v>10.663</v>
      </c>
      <c r="E33">
        <f t="shared" si="0"/>
        <v>29.712340277778175</v>
      </c>
      <c r="F33" s="13"/>
    </row>
    <row r="34" spans="1:6" x14ac:dyDescent="0.2">
      <c r="A34" s="2">
        <v>0.2722222222222222</v>
      </c>
      <c r="B34" t="s">
        <v>32</v>
      </c>
      <c r="C34">
        <f>INDEX('2.0-Tanks'!D:D, MATCH('2.0-Temp'!B34, '2.0-Tanks'!A:A, 0))</f>
        <v>9.5272986111110978</v>
      </c>
      <c r="D34">
        <v>10.614000000000001</v>
      </c>
      <c r="E34">
        <f t="shared" si="0"/>
        <v>30.79904166666708</v>
      </c>
      <c r="F34" s="13"/>
    </row>
    <row r="35" spans="1:6" x14ac:dyDescent="0.2">
      <c r="A35" s="2">
        <v>0.27291666666666664</v>
      </c>
      <c r="B35" t="s">
        <v>32</v>
      </c>
      <c r="C35">
        <f>INDEX('2.0-Tanks'!D:D, MATCH('2.0-Temp'!B35, '2.0-Tanks'!A:A, 0))</f>
        <v>9.5272986111110978</v>
      </c>
      <c r="D35">
        <v>10.59</v>
      </c>
      <c r="E35">
        <f t="shared" si="0"/>
        <v>31.861743055555984</v>
      </c>
      <c r="F35" s="13"/>
    </row>
    <row r="36" spans="1:6" x14ac:dyDescent="0.2">
      <c r="A36" s="2">
        <v>0.27361111111111108</v>
      </c>
      <c r="B36" t="s">
        <v>32</v>
      </c>
      <c r="C36">
        <f>INDEX('2.0-Tanks'!D:D, MATCH('2.0-Temp'!B36, '2.0-Tanks'!A:A, 0))</f>
        <v>9.5272986111110978</v>
      </c>
      <c r="D36">
        <v>10.565</v>
      </c>
      <c r="E36">
        <f t="shared" si="0"/>
        <v>32.899444444444882</v>
      </c>
      <c r="F36" s="13"/>
    </row>
    <row r="37" spans="1:6" x14ac:dyDescent="0.2">
      <c r="A37" s="2">
        <v>0.27430555555555552</v>
      </c>
      <c r="B37" t="s">
        <v>32</v>
      </c>
      <c r="C37">
        <f>INDEX('2.0-Tanks'!D:D, MATCH('2.0-Temp'!B37, '2.0-Tanks'!A:A, 0))</f>
        <v>9.5272986111110978</v>
      </c>
      <c r="D37">
        <v>10.541</v>
      </c>
      <c r="E37">
        <f t="shared" si="0"/>
        <v>33.913145833333786</v>
      </c>
      <c r="F37" s="13"/>
    </row>
    <row r="38" spans="1:6" x14ac:dyDescent="0.2">
      <c r="A38" s="2">
        <v>0.27499999999999997</v>
      </c>
      <c r="B38" t="s">
        <v>32</v>
      </c>
      <c r="C38">
        <f>INDEX('2.0-Tanks'!D:D, MATCH('2.0-Temp'!B38, '2.0-Tanks'!A:A, 0))</f>
        <v>9.5272986111110978</v>
      </c>
      <c r="D38">
        <v>10.516</v>
      </c>
      <c r="E38">
        <f t="shared" si="0"/>
        <v>34.901847222222685</v>
      </c>
      <c r="F38" s="13"/>
    </row>
    <row r="39" spans="1:6" x14ac:dyDescent="0.2">
      <c r="A39" s="2">
        <v>0.27569444444444446</v>
      </c>
      <c r="B39" t="s">
        <v>32</v>
      </c>
      <c r="C39">
        <f>INDEX('2.0-Tanks'!D:D, MATCH('2.0-Temp'!B39, '2.0-Tanks'!A:A, 0))</f>
        <v>9.5272986111110978</v>
      </c>
      <c r="D39">
        <v>10.467000000000001</v>
      </c>
      <c r="E39">
        <f t="shared" si="0"/>
        <v>35.841548611111591</v>
      </c>
      <c r="F39" s="13"/>
    </row>
    <row r="40" spans="1:6" x14ac:dyDescent="0.2">
      <c r="A40" s="2">
        <v>0.27638888888888885</v>
      </c>
      <c r="B40" t="s">
        <v>32</v>
      </c>
      <c r="C40">
        <f>INDEX('2.0-Tanks'!D:D, MATCH('2.0-Temp'!B40, '2.0-Tanks'!A:A, 0))</f>
        <v>9.5272986111110978</v>
      </c>
      <c r="D40">
        <v>10.467000000000001</v>
      </c>
      <c r="E40">
        <f t="shared" si="0"/>
        <v>36.781250000000497</v>
      </c>
      <c r="F40" s="13"/>
    </row>
    <row r="41" spans="1:6" x14ac:dyDescent="0.2">
      <c r="A41" s="2">
        <v>0.27708333333333335</v>
      </c>
      <c r="B41" t="s">
        <v>32</v>
      </c>
      <c r="C41">
        <f>INDEX('2.0-Tanks'!D:D, MATCH('2.0-Temp'!B41, '2.0-Tanks'!A:A, 0))</f>
        <v>9.5272986111110978</v>
      </c>
      <c r="D41">
        <v>10.443</v>
      </c>
      <c r="E41">
        <f t="shared" si="0"/>
        <v>37.696951388889403</v>
      </c>
      <c r="F41" s="13"/>
    </row>
    <row r="42" spans="1:6" x14ac:dyDescent="0.2">
      <c r="A42" s="2">
        <v>0.27777777777777779</v>
      </c>
      <c r="B42" t="s">
        <v>32</v>
      </c>
      <c r="C42">
        <f>INDEX('2.0-Tanks'!D:D, MATCH('2.0-Temp'!B42, '2.0-Tanks'!A:A, 0))</f>
        <v>9.5272986111110978</v>
      </c>
      <c r="D42">
        <v>10.417999999999999</v>
      </c>
      <c r="E42">
        <f t="shared" si="0"/>
        <v>38.587652777778302</v>
      </c>
      <c r="F42" s="13"/>
    </row>
    <row r="43" spans="1:6" x14ac:dyDescent="0.2">
      <c r="A43" s="2">
        <v>0.27847222222222223</v>
      </c>
      <c r="B43" t="s">
        <v>32</v>
      </c>
      <c r="C43">
        <f>INDEX('2.0-Tanks'!D:D, MATCH('2.0-Temp'!B43, '2.0-Tanks'!A:A, 0))</f>
        <v>9.5272986111110978</v>
      </c>
      <c r="D43">
        <v>10.394</v>
      </c>
      <c r="E43">
        <f t="shared" si="0"/>
        <v>39.454354166667201</v>
      </c>
      <c r="F43" s="13"/>
    </row>
    <row r="44" spans="1:6" x14ac:dyDescent="0.2">
      <c r="A44" s="2">
        <v>0.27916666666666667</v>
      </c>
      <c r="B44" t="s">
        <v>32</v>
      </c>
      <c r="C44">
        <f>INDEX('2.0-Tanks'!D:D, MATCH('2.0-Temp'!B44, '2.0-Tanks'!A:A, 0))</f>
        <v>9.5272986111110978</v>
      </c>
      <c r="D44">
        <v>10.345000000000001</v>
      </c>
      <c r="E44">
        <f t="shared" si="0"/>
        <v>40.272055555556108</v>
      </c>
      <c r="F44" s="13"/>
    </row>
    <row r="45" spans="1:6" x14ac:dyDescent="0.2">
      <c r="A45" s="2">
        <v>0.27986111111111112</v>
      </c>
      <c r="B45" t="s">
        <v>32</v>
      </c>
      <c r="C45">
        <f>INDEX('2.0-Tanks'!D:D, MATCH('2.0-Temp'!B45, '2.0-Tanks'!A:A, 0))</f>
        <v>9.5272986111110978</v>
      </c>
      <c r="D45">
        <v>10.32</v>
      </c>
      <c r="E45">
        <f t="shared" si="0"/>
        <v>41.064756944445008</v>
      </c>
      <c r="F45" s="13"/>
    </row>
    <row r="46" spans="1:6" x14ac:dyDescent="0.2">
      <c r="A46" s="2">
        <v>0.28055555555555556</v>
      </c>
      <c r="B46" t="s">
        <v>32</v>
      </c>
      <c r="C46">
        <f>INDEX('2.0-Tanks'!D:D, MATCH('2.0-Temp'!B46, '2.0-Tanks'!A:A, 0))</f>
        <v>9.5272986111110978</v>
      </c>
      <c r="D46">
        <v>10.295999999999999</v>
      </c>
      <c r="E46">
        <f t="shared" si="0"/>
        <v>41.833458333333908</v>
      </c>
      <c r="F46" s="13"/>
    </row>
    <row r="47" spans="1:6" x14ac:dyDescent="0.2">
      <c r="A47" s="2">
        <v>0.28125</v>
      </c>
      <c r="B47" t="s">
        <v>32</v>
      </c>
      <c r="C47">
        <f>INDEX('2.0-Tanks'!D:D, MATCH('2.0-Temp'!B47, '2.0-Tanks'!A:A, 0))</f>
        <v>9.5272986111110978</v>
      </c>
      <c r="D47">
        <v>10.271000000000001</v>
      </c>
      <c r="E47">
        <f t="shared" si="0"/>
        <v>42.57715972222281</v>
      </c>
      <c r="F47" s="13"/>
    </row>
    <row r="48" spans="1:6" x14ac:dyDescent="0.2">
      <c r="A48" s="2">
        <v>0.28194444444444444</v>
      </c>
      <c r="B48" t="s">
        <v>32</v>
      </c>
      <c r="C48">
        <f>INDEX('2.0-Tanks'!D:D, MATCH('2.0-Temp'!B48, '2.0-Tanks'!A:A, 0))</f>
        <v>9.5272986111110978</v>
      </c>
      <c r="D48">
        <v>10.247</v>
      </c>
      <c r="E48">
        <f t="shared" si="0"/>
        <v>43.29686111111171</v>
      </c>
      <c r="F48" s="13"/>
    </row>
    <row r="49" spans="1:6" x14ac:dyDescent="0.2">
      <c r="A49" s="2">
        <v>0.28263888888888888</v>
      </c>
      <c r="B49" t="s">
        <v>32</v>
      </c>
      <c r="C49">
        <f>INDEX('2.0-Tanks'!D:D, MATCH('2.0-Temp'!B49, '2.0-Tanks'!A:A, 0))</f>
        <v>9.5272986111110978</v>
      </c>
      <c r="D49">
        <v>10.222</v>
      </c>
      <c r="E49">
        <f t="shared" si="0"/>
        <v>43.991562500000612</v>
      </c>
      <c r="F49" s="13"/>
    </row>
    <row r="50" spans="1:6" x14ac:dyDescent="0.2">
      <c r="A50" s="2">
        <v>0.28333333333333333</v>
      </c>
      <c r="B50" t="s">
        <v>32</v>
      </c>
      <c r="C50">
        <f>INDEX('2.0-Tanks'!D:D, MATCH('2.0-Temp'!B50, '2.0-Tanks'!A:A, 0))</f>
        <v>9.5272986111110978</v>
      </c>
      <c r="D50">
        <v>10.222</v>
      </c>
      <c r="E50">
        <f t="shared" si="0"/>
        <v>44.686263888889513</v>
      </c>
      <c r="F50" s="13"/>
    </row>
    <row r="51" spans="1:6" x14ac:dyDescent="0.2">
      <c r="A51" s="2">
        <v>0.28402777777777777</v>
      </c>
      <c r="B51" t="s">
        <v>32</v>
      </c>
      <c r="C51">
        <f>INDEX('2.0-Tanks'!D:D, MATCH('2.0-Temp'!B51, '2.0-Tanks'!A:A, 0))</f>
        <v>9.5272986111110978</v>
      </c>
      <c r="D51">
        <v>10.222</v>
      </c>
      <c r="E51">
        <f t="shared" si="0"/>
        <v>45.380965277778415</v>
      </c>
      <c r="F51" s="13"/>
    </row>
    <row r="52" spans="1:6" x14ac:dyDescent="0.2">
      <c r="A52" s="2">
        <v>0.28472222222222221</v>
      </c>
      <c r="B52" t="s">
        <v>32</v>
      </c>
      <c r="C52">
        <f>INDEX('2.0-Tanks'!D:D, MATCH('2.0-Temp'!B52, '2.0-Tanks'!A:A, 0))</f>
        <v>9.5272986111110978</v>
      </c>
      <c r="D52">
        <v>10.247</v>
      </c>
      <c r="E52">
        <f t="shared" si="0"/>
        <v>46.100666666667315</v>
      </c>
      <c r="F52" s="13"/>
    </row>
    <row r="53" spans="1:6" x14ac:dyDescent="0.2">
      <c r="A53" s="2">
        <v>0.28541666666666665</v>
      </c>
      <c r="B53" t="s">
        <v>32</v>
      </c>
      <c r="C53">
        <f>INDEX('2.0-Tanks'!D:D, MATCH('2.0-Temp'!B53, '2.0-Tanks'!A:A, 0))</f>
        <v>9.5272986111110978</v>
      </c>
      <c r="D53">
        <v>10.271000000000001</v>
      </c>
      <c r="E53">
        <f t="shared" si="0"/>
        <v>46.844368055556217</v>
      </c>
      <c r="F53" s="13"/>
    </row>
    <row r="54" spans="1:6" x14ac:dyDescent="0.2">
      <c r="A54" s="2">
        <v>0.28611111111111115</v>
      </c>
      <c r="B54" t="s">
        <v>32</v>
      </c>
      <c r="C54">
        <f>INDEX('2.0-Tanks'!D:D, MATCH('2.0-Temp'!B54, '2.0-Tanks'!A:A, 0))</f>
        <v>9.5272986111110978</v>
      </c>
      <c r="D54">
        <v>10.32</v>
      </c>
      <c r="E54">
        <f t="shared" si="0"/>
        <v>47.637069444445117</v>
      </c>
      <c r="F54" s="13"/>
    </row>
    <row r="55" spans="1:6" x14ac:dyDescent="0.2">
      <c r="A55" s="2">
        <v>0.28680555555555554</v>
      </c>
      <c r="B55" t="s">
        <v>32</v>
      </c>
      <c r="C55">
        <f>INDEX('2.0-Tanks'!D:D, MATCH('2.0-Temp'!B55, '2.0-Tanks'!A:A, 0))</f>
        <v>9.5272986111110978</v>
      </c>
      <c r="D55">
        <v>10.369</v>
      </c>
      <c r="E55">
        <f t="shared" si="0"/>
        <v>48.478770833334018</v>
      </c>
      <c r="F55" s="13"/>
    </row>
    <row r="56" spans="1:6" x14ac:dyDescent="0.2">
      <c r="A56" s="2">
        <v>0.28750000000000003</v>
      </c>
      <c r="B56" t="s">
        <v>32</v>
      </c>
      <c r="C56">
        <f>INDEX('2.0-Tanks'!D:D, MATCH('2.0-Temp'!B56, '2.0-Tanks'!A:A, 0))</f>
        <v>9.5272986111110978</v>
      </c>
      <c r="D56">
        <v>10.394</v>
      </c>
      <c r="E56">
        <f t="shared" si="0"/>
        <v>49.345472222222924</v>
      </c>
      <c r="F56" s="13"/>
    </row>
    <row r="57" spans="1:6" x14ac:dyDescent="0.2">
      <c r="A57" s="2">
        <v>0.28819444444444448</v>
      </c>
      <c r="B57" t="s">
        <v>32</v>
      </c>
      <c r="C57">
        <f>INDEX('2.0-Tanks'!D:D, MATCH('2.0-Temp'!B57, '2.0-Tanks'!A:A, 0))</f>
        <v>9.5272986111110978</v>
      </c>
      <c r="D57">
        <v>10.467000000000001</v>
      </c>
      <c r="E57">
        <f t="shared" si="0"/>
        <v>50.28517361111183</v>
      </c>
      <c r="F57" s="13"/>
    </row>
    <row r="58" spans="1:6" x14ac:dyDescent="0.2">
      <c r="A58" s="2">
        <v>0.28888888888888892</v>
      </c>
      <c r="B58" t="s">
        <v>32</v>
      </c>
      <c r="C58">
        <f>INDEX('2.0-Tanks'!D:D, MATCH('2.0-Temp'!B58, '2.0-Tanks'!A:A, 0))</f>
        <v>9.5272986111110978</v>
      </c>
      <c r="D58">
        <v>10.492000000000001</v>
      </c>
      <c r="E58">
        <f t="shared" si="0"/>
        <v>51.249875000000735</v>
      </c>
      <c r="F58" s="13"/>
    </row>
    <row r="59" spans="1:6" x14ac:dyDescent="0.2">
      <c r="A59" s="2">
        <v>0.28958333333333336</v>
      </c>
      <c r="B59" t="s">
        <v>32</v>
      </c>
      <c r="C59">
        <f>INDEX('2.0-Tanks'!D:D, MATCH('2.0-Temp'!B59, '2.0-Tanks'!A:A, 0))</f>
        <v>9.5272986111110978</v>
      </c>
      <c r="D59">
        <v>10.565</v>
      </c>
      <c r="E59">
        <f t="shared" si="0"/>
        <v>52.287576388889633</v>
      </c>
      <c r="F59" s="13"/>
    </row>
    <row r="60" spans="1:6" x14ac:dyDescent="0.2">
      <c r="A60" s="2">
        <v>0.2902777777777778</v>
      </c>
      <c r="B60" t="s">
        <v>32</v>
      </c>
      <c r="C60">
        <f>INDEX('2.0-Tanks'!D:D, MATCH('2.0-Temp'!B60, '2.0-Tanks'!A:A, 0))</f>
        <v>9.5272986111110978</v>
      </c>
      <c r="D60">
        <v>10.614000000000001</v>
      </c>
      <c r="E60">
        <f t="shared" si="0"/>
        <v>53.374277777778538</v>
      </c>
      <c r="F60" s="13"/>
    </row>
    <row r="61" spans="1:6" x14ac:dyDescent="0.2">
      <c r="A61" s="2">
        <v>0.29097222222222224</v>
      </c>
      <c r="B61" t="s">
        <v>32</v>
      </c>
      <c r="C61">
        <f>INDEX('2.0-Tanks'!D:D, MATCH('2.0-Temp'!B61, '2.0-Tanks'!A:A, 0))</f>
        <v>9.5272986111110978</v>
      </c>
      <c r="D61">
        <v>10.736000000000001</v>
      </c>
      <c r="E61">
        <f t="shared" si="0"/>
        <v>54.582979166667442</v>
      </c>
      <c r="F61" s="13"/>
    </row>
    <row r="62" spans="1:6" x14ac:dyDescent="0.2">
      <c r="A62" s="2">
        <v>0.29166666666666669</v>
      </c>
      <c r="B62" t="s">
        <v>32</v>
      </c>
      <c r="C62">
        <f>INDEX('2.0-Tanks'!D:D, MATCH('2.0-Temp'!B62, '2.0-Tanks'!A:A, 0))</f>
        <v>9.5272986111110978</v>
      </c>
      <c r="D62">
        <v>10.834</v>
      </c>
      <c r="E62">
        <f t="shared" si="0"/>
        <v>55.889680555556346</v>
      </c>
      <c r="F62" s="13"/>
    </row>
    <row r="63" spans="1:6" x14ac:dyDescent="0.2">
      <c r="A63" s="2">
        <v>0.29236111111111113</v>
      </c>
      <c r="B63" t="s">
        <v>32</v>
      </c>
      <c r="C63">
        <f>INDEX('2.0-Tanks'!D:D, MATCH('2.0-Temp'!B63, '2.0-Tanks'!A:A, 0))</f>
        <v>9.5272986111110978</v>
      </c>
      <c r="D63">
        <v>10.907</v>
      </c>
      <c r="E63">
        <f t="shared" si="0"/>
        <v>57.26938194444525</v>
      </c>
      <c r="F63" s="13"/>
    </row>
    <row r="64" spans="1:6" x14ac:dyDescent="0.2">
      <c r="A64" s="2">
        <v>0.29305555555555557</v>
      </c>
      <c r="B64" t="s">
        <v>32</v>
      </c>
      <c r="C64">
        <f>INDEX('2.0-Tanks'!D:D, MATCH('2.0-Temp'!B64, '2.0-Tanks'!A:A, 0))</f>
        <v>9.5272986111110978</v>
      </c>
      <c r="D64">
        <v>11.005000000000001</v>
      </c>
      <c r="E64">
        <f t="shared" si="0"/>
        <v>58.747083333334153</v>
      </c>
      <c r="F64" s="13"/>
    </row>
    <row r="65" spans="1:6" x14ac:dyDescent="0.2">
      <c r="A65" s="2">
        <v>0.29375000000000001</v>
      </c>
      <c r="B65" t="s">
        <v>32</v>
      </c>
      <c r="C65">
        <f>INDEX('2.0-Tanks'!D:D, MATCH('2.0-Temp'!B65, '2.0-Tanks'!A:A, 0))</f>
        <v>9.5272986111110978</v>
      </c>
      <c r="D65">
        <v>11.127000000000001</v>
      </c>
      <c r="E65">
        <f t="shared" si="0"/>
        <v>60.346784722223056</v>
      </c>
      <c r="F65" s="13"/>
    </row>
    <row r="66" spans="1:6" x14ac:dyDescent="0.2">
      <c r="A66" s="2">
        <v>0.29444444444444445</v>
      </c>
      <c r="B66" t="s">
        <v>32</v>
      </c>
      <c r="C66">
        <f>INDEX('2.0-Tanks'!D:D, MATCH('2.0-Temp'!B66, '2.0-Tanks'!A:A, 0))</f>
        <v>9.5272986111110978</v>
      </c>
      <c r="D66">
        <v>11.224</v>
      </c>
      <c r="E66">
        <f t="shared" si="0"/>
        <v>62.04348611111196</v>
      </c>
      <c r="F66" s="13"/>
    </row>
    <row r="67" spans="1:6" x14ac:dyDescent="0.2">
      <c r="A67" s="2">
        <v>0.2951388888888889</v>
      </c>
      <c r="B67" t="s">
        <v>32</v>
      </c>
      <c r="C67">
        <f>INDEX('2.0-Tanks'!D:D, MATCH('2.0-Temp'!B67, '2.0-Tanks'!A:A, 0))</f>
        <v>9.5272986111110978</v>
      </c>
      <c r="D67">
        <v>11.321</v>
      </c>
      <c r="E67">
        <f t="shared" si="0"/>
        <v>63.837187500000866</v>
      </c>
      <c r="F67" s="13"/>
    </row>
    <row r="68" spans="1:6" x14ac:dyDescent="0.2">
      <c r="A68" s="2">
        <v>0.29583333333333334</v>
      </c>
      <c r="B68" t="s">
        <v>32</v>
      </c>
      <c r="C68">
        <f>INDEX('2.0-Tanks'!D:D, MATCH('2.0-Temp'!B68, '2.0-Tanks'!A:A, 0))</f>
        <v>9.5272986111110978</v>
      </c>
      <c r="D68">
        <v>11.419</v>
      </c>
      <c r="E68">
        <f t="shared" ref="E68:E131" si="1">IF(D68-C68 &lt; 0, 0, D68-C68)+E67</f>
        <v>65.72888888888977</v>
      </c>
      <c r="F68" s="13"/>
    </row>
    <row r="69" spans="1:6" x14ac:dyDescent="0.2">
      <c r="A69" s="2">
        <v>0.29652777777777778</v>
      </c>
      <c r="B69" t="s">
        <v>32</v>
      </c>
      <c r="C69">
        <f>INDEX('2.0-Tanks'!D:D, MATCH('2.0-Temp'!B69, '2.0-Tanks'!A:A, 0))</f>
        <v>9.5272986111110978</v>
      </c>
      <c r="D69">
        <v>11.467000000000001</v>
      </c>
      <c r="E69">
        <f t="shared" si="1"/>
        <v>67.668590277778677</v>
      </c>
      <c r="F69" s="13"/>
    </row>
    <row r="70" spans="1:6" x14ac:dyDescent="0.2">
      <c r="A70" s="2">
        <v>0.29722222222222222</v>
      </c>
      <c r="B70" t="s">
        <v>32</v>
      </c>
      <c r="C70">
        <f>INDEX('2.0-Tanks'!D:D, MATCH('2.0-Temp'!B70, '2.0-Tanks'!A:A, 0))</f>
        <v>9.5272986111110978</v>
      </c>
      <c r="D70">
        <v>11.565</v>
      </c>
      <c r="E70">
        <f t="shared" si="1"/>
        <v>69.706291666667582</v>
      </c>
      <c r="F70" s="13"/>
    </row>
    <row r="71" spans="1:6" x14ac:dyDescent="0.2">
      <c r="A71" s="2">
        <v>0.29791666666666666</v>
      </c>
      <c r="B71" t="s">
        <v>32</v>
      </c>
      <c r="C71">
        <f>INDEX('2.0-Tanks'!D:D, MATCH('2.0-Temp'!B71, '2.0-Tanks'!A:A, 0))</f>
        <v>9.5272986111110978</v>
      </c>
      <c r="D71">
        <v>11.662000000000001</v>
      </c>
      <c r="E71">
        <f t="shared" si="1"/>
        <v>71.840993055556481</v>
      </c>
      <c r="F71" s="13"/>
    </row>
    <row r="72" spans="1:6" x14ac:dyDescent="0.2">
      <c r="A72" s="2">
        <v>0.2986111111111111</v>
      </c>
      <c r="B72" t="s">
        <v>32</v>
      </c>
      <c r="C72">
        <f>INDEX('2.0-Tanks'!D:D, MATCH('2.0-Temp'!B72, '2.0-Tanks'!A:A, 0))</f>
        <v>9.5272986111110978</v>
      </c>
      <c r="D72">
        <v>11.734</v>
      </c>
      <c r="E72">
        <f t="shared" si="1"/>
        <v>74.047694444445384</v>
      </c>
      <c r="F72" s="13"/>
    </row>
    <row r="73" spans="1:6" x14ac:dyDescent="0.2">
      <c r="A73" s="2">
        <v>0.29930555555555555</v>
      </c>
      <c r="B73" t="s">
        <v>32</v>
      </c>
      <c r="C73">
        <f>INDEX('2.0-Tanks'!D:D, MATCH('2.0-Temp'!B73, '2.0-Tanks'!A:A, 0))</f>
        <v>9.5272986111110978</v>
      </c>
      <c r="D73">
        <v>11.807</v>
      </c>
      <c r="E73">
        <f t="shared" si="1"/>
        <v>76.327395833334293</v>
      </c>
      <c r="F73" s="13"/>
    </row>
    <row r="74" spans="1:6" x14ac:dyDescent="0.2">
      <c r="A74" s="2">
        <v>0.3</v>
      </c>
      <c r="B74" t="s">
        <v>32</v>
      </c>
      <c r="C74">
        <f>INDEX('2.0-Tanks'!D:D, MATCH('2.0-Temp'!B74, '2.0-Tanks'!A:A, 0))</f>
        <v>9.5272986111110978</v>
      </c>
      <c r="D74">
        <v>11.832000000000001</v>
      </c>
      <c r="E74">
        <f t="shared" si="1"/>
        <v>78.632097222223194</v>
      </c>
      <c r="F74" s="13"/>
    </row>
    <row r="75" spans="1:6" x14ac:dyDescent="0.2">
      <c r="A75" s="2">
        <v>0.30069444444444443</v>
      </c>
      <c r="B75" t="s">
        <v>32</v>
      </c>
      <c r="C75">
        <f>INDEX('2.0-Tanks'!D:D, MATCH('2.0-Temp'!B75, '2.0-Tanks'!A:A, 0))</f>
        <v>9.5272986111110978</v>
      </c>
      <c r="D75">
        <v>11.856</v>
      </c>
      <c r="E75">
        <f t="shared" si="1"/>
        <v>80.960798611112097</v>
      </c>
      <c r="F75" s="13"/>
    </row>
    <row r="76" spans="1:6" x14ac:dyDescent="0.2">
      <c r="A76" s="2">
        <v>0.30138888889999998</v>
      </c>
      <c r="B76" t="s">
        <v>32</v>
      </c>
      <c r="C76">
        <f>INDEX('2.0-Tanks'!D:D, MATCH('2.0-Temp'!B76, '2.0-Tanks'!A:A, 0))</f>
        <v>9.5272986111110978</v>
      </c>
      <c r="D76">
        <v>11.856</v>
      </c>
      <c r="E76">
        <f t="shared" si="1"/>
        <v>83.289500000000999</v>
      </c>
      <c r="F76" s="13"/>
    </row>
    <row r="77" spans="1:6" x14ac:dyDescent="0.2">
      <c r="A77" s="2">
        <v>0.30208333333333331</v>
      </c>
      <c r="B77" t="s">
        <v>32</v>
      </c>
      <c r="C77">
        <f>INDEX('2.0-Tanks'!D:D, MATCH('2.0-Temp'!B77, '2.0-Tanks'!A:A, 0))</f>
        <v>9.5272986111110978</v>
      </c>
      <c r="D77">
        <v>11.856</v>
      </c>
      <c r="E77">
        <f t="shared" si="1"/>
        <v>85.618201388889901</v>
      </c>
      <c r="F77" s="13"/>
    </row>
    <row r="78" spans="1:6" x14ac:dyDescent="0.2">
      <c r="A78" s="2">
        <v>0.30277777777777776</v>
      </c>
      <c r="B78" t="s">
        <v>32</v>
      </c>
      <c r="C78">
        <f>INDEX('2.0-Tanks'!D:D, MATCH('2.0-Temp'!B78, '2.0-Tanks'!A:A, 0))</f>
        <v>9.5272986111110978</v>
      </c>
      <c r="D78">
        <v>11.856</v>
      </c>
      <c r="E78">
        <f t="shared" si="1"/>
        <v>87.946902777778803</v>
      </c>
      <c r="F78" s="13"/>
    </row>
    <row r="79" spans="1:6" x14ac:dyDescent="0.2">
      <c r="A79" s="2">
        <v>0.3034722222222222</v>
      </c>
      <c r="B79" t="s">
        <v>32</v>
      </c>
      <c r="C79">
        <f>INDEX('2.0-Tanks'!D:D, MATCH('2.0-Temp'!B79, '2.0-Tanks'!A:A, 0))</f>
        <v>9.5272986111110978</v>
      </c>
      <c r="D79">
        <v>11.782999999999999</v>
      </c>
      <c r="E79">
        <f t="shared" si="1"/>
        <v>90.202604166667697</v>
      </c>
      <c r="F79" s="13"/>
    </row>
    <row r="80" spans="1:6" x14ac:dyDescent="0.2">
      <c r="A80" s="2">
        <v>0.30416666666666664</v>
      </c>
      <c r="B80" t="s">
        <v>32</v>
      </c>
      <c r="C80">
        <f>INDEX('2.0-Tanks'!D:D, MATCH('2.0-Temp'!B80, '2.0-Tanks'!A:A, 0))</f>
        <v>9.5272986111110978</v>
      </c>
      <c r="D80">
        <v>11.782999999999999</v>
      </c>
      <c r="E80">
        <f t="shared" si="1"/>
        <v>92.458305555556592</v>
      </c>
      <c r="F80" s="13"/>
    </row>
    <row r="81" spans="1:6" x14ac:dyDescent="0.2">
      <c r="A81" s="2">
        <v>0.30486111111111108</v>
      </c>
      <c r="B81" t="s">
        <v>32</v>
      </c>
      <c r="C81">
        <f>INDEX('2.0-Tanks'!D:D, MATCH('2.0-Temp'!B81, '2.0-Tanks'!A:A, 0))</f>
        <v>9.5272986111110978</v>
      </c>
      <c r="D81">
        <v>11.734</v>
      </c>
      <c r="E81">
        <f t="shared" si="1"/>
        <v>94.665006944445494</v>
      </c>
      <c r="F81" s="13"/>
    </row>
    <row r="82" spans="1:6" x14ac:dyDescent="0.2">
      <c r="A82" s="2">
        <v>0.30555555559999997</v>
      </c>
      <c r="B82" t="s">
        <v>32</v>
      </c>
      <c r="C82">
        <f>INDEX('2.0-Tanks'!D:D, MATCH('2.0-Temp'!B82, '2.0-Tanks'!A:A, 0))</f>
        <v>9.5272986111110978</v>
      </c>
      <c r="D82">
        <v>11.686</v>
      </c>
      <c r="E82">
        <f t="shared" si="1"/>
        <v>96.823708333334395</v>
      </c>
      <c r="F82" s="13"/>
    </row>
    <row r="83" spans="1:6" x14ac:dyDescent="0.2">
      <c r="A83" s="2">
        <v>0.30625000000000002</v>
      </c>
      <c r="B83" t="s">
        <v>32</v>
      </c>
      <c r="C83">
        <f>INDEX('2.0-Tanks'!D:D, MATCH('2.0-Temp'!B83, '2.0-Tanks'!A:A, 0))</f>
        <v>9.5272986111110978</v>
      </c>
      <c r="D83">
        <v>11.662000000000001</v>
      </c>
      <c r="E83">
        <f t="shared" si="1"/>
        <v>98.958409722223294</v>
      </c>
      <c r="F83" s="13"/>
    </row>
    <row r="84" spans="1:6" x14ac:dyDescent="0.2">
      <c r="A84" s="2">
        <v>0.30694444444444441</v>
      </c>
      <c r="B84" t="s">
        <v>32</v>
      </c>
      <c r="C84">
        <f>INDEX('2.0-Tanks'!D:D, MATCH('2.0-Temp'!B84, '2.0-Tanks'!A:A, 0))</f>
        <v>9.5272986111110978</v>
      </c>
      <c r="D84">
        <v>11.686</v>
      </c>
      <c r="E84">
        <f t="shared" si="1"/>
        <v>101.11711111111219</v>
      </c>
      <c r="F84" s="13"/>
    </row>
    <row r="85" spans="1:6" x14ac:dyDescent="0.2">
      <c r="A85" s="2">
        <v>0.30763888888888891</v>
      </c>
      <c r="B85" t="s">
        <v>32</v>
      </c>
      <c r="C85">
        <f>INDEX('2.0-Tanks'!D:D, MATCH('2.0-Temp'!B85, '2.0-Tanks'!A:A, 0))</f>
        <v>9.5272986111110978</v>
      </c>
      <c r="D85">
        <v>11.613</v>
      </c>
      <c r="E85">
        <f t="shared" si="1"/>
        <v>103.2028125000011</v>
      </c>
      <c r="F85" s="13"/>
    </row>
    <row r="86" spans="1:6" x14ac:dyDescent="0.2">
      <c r="A86" s="2">
        <v>0.30833333333333335</v>
      </c>
      <c r="B86" t="s">
        <v>32</v>
      </c>
      <c r="C86">
        <f>INDEX('2.0-Tanks'!D:D, MATCH('2.0-Temp'!B86, '2.0-Tanks'!A:A, 0))</f>
        <v>9.5272986111110978</v>
      </c>
      <c r="D86">
        <v>11.589</v>
      </c>
      <c r="E86">
        <f t="shared" si="1"/>
        <v>105.26451388889001</v>
      </c>
      <c r="F86" s="13"/>
    </row>
    <row r="87" spans="1:6" x14ac:dyDescent="0.2">
      <c r="A87" s="2">
        <v>0.30902777777777779</v>
      </c>
      <c r="B87" t="s">
        <v>32</v>
      </c>
      <c r="C87">
        <f>INDEX('2.0-Tanks'!D:D, MATCH('2.0-Temp'!B87, '2.0-Tanks'!A:A, 0))</f>
        <v>9.5272986111110978</v>
      </c>
      <c r="D87">
        <v>11.54</v>
      </c>
      <c r="E87">
        <f t="shared" si="1"/>
        <v>107.27721527777891</v>
      </c>
      <c r="F87" s="13"/>
    </row>
    <row r="88" spans="1:6" x14ac:dyDescent="0.2">
      <c r="A88" s="2">
        <v>0.30972222222222223</v>
      </c>
      <c r="B88" t="s">
        <v>32</v>
      </c>
      <c r="C88">
        <f>INDEX('2.0-Tanks'!D:D, MATCH('2.0-Temp'!B88, '2.0-Tanks'!A:A, 0))</f>
        <v>9.5272986111110978</v>
      </c>
      <c r="D88">
        <v>11.54</v>
      </c>
      <c r="E88">
        <f t="shared" si="1"/>
        <v>109.28991666666781</v>
      </c>
      <c r="F88" s="13"/>
    </row>
    <row r="89" spans="1:6" x14ac:dyDescent="0.2">
      <c r="A89" s="2">
        <v>0.31041666666666667</v>
      </c>
      <c r="B89" t="s">
        <v>32</v>
      </c>
      <c r="C89">
        <f>INDEX('2.0-Tanks'!D:D, MATCH('2.0-Temp'!B89, '2.0-Tanks'!A:A, 0))</f>
        <v>9.5272986111110978</v>
      </c>
      <c r="D89">
        <v>11.443</v>
      </c>
      <c r="E89">
        <f t="shared" si="1"/>
        <v>111.20561805555671</v>
      </c>
      <c r="F89" s="13"/>
    </row>
    <row r="90" spans="1:6" x14ac:dyDescent="0.2">
      <c r="A90" s="2">
        <v>0.31111111111111112</v>
      </c>
      <c r="B90" t="s">
        <v>32</v>
      </c>
      <c r="C90">
        <f>INDEX('2.0-Tanks'!D:D, MATCH('2.0-Temp'!B90, '2.0-Tanks'!A:A, 0))</f>
        <v>9.5272986111110978</v>
      </c>
      <c r="D90">
        <v>11.419</v>
      </c>
      <c r="E90">
        <f t="shared" si="1"/>
        <v>113.09731944444562</v>
      </c>
      <c r="F90" s="13"/>
    </row>
    <row r="91" spans="1:6" x14ac:dyDescent="0.2">
      <c r="A91" s="2">
        <v>0.31180555555555556</v>
      </c>
      <c r="B91" t="s">
        <v>32</v>
      </c>
      <c r="C91">
        <f>INDEX('2.0-Tanks'!D:D, MATCH('2.0-Temp'!B91, '2.0-Tanks'!A:A, 0))</f>
        <v>9.5272986111110978</v>
      </c>
      <c r="D91">
        <v>11.419</v>
      </c>
      <c r="E91">
        <f t="shared" si="1"/>
        <v>114.98902083333452</v>
      </c>
      <c r="F91" s="13"/>
    </row>
    <row r="92" spans="1:6" x14ac:dyDescent="0.2">
      <c r="A92" s="2">
        <v>0.3125</v>
      </c>
      <c r="B92" t="s">
        <v>32</v>
      </c>
      <c r="C92">
        <f>INDEX('2.0-Tanks'!D:D, MATCH('2.0-Temp'!B92, '2.0-Tanks'!A:A, 0))</f>
        <v>9.5272986111110978</v>
      </c>
      <c r="D92">
        <v>11.37</v>
      </c>
      <c r="E92">
        <f t="shared" si="1"/>
        <v>116.83172222222342</v>
      </c>
      <c r="F92" s="13"/>
    </row>
    <row r="93" spans="1:6" x14ac:dyDescent="0.2">
      <c r="A93" s="2">
        <v>0.31319444444444444</v>
      </c>
      <c r="B93" t="s">
        <v>32</v>
      </c>
      <c r="C93">
        <f>INDEX('2.0-Tanks'!D:D, MATCH('2.0-Temp'!B93, '2.0-Tanks'!A:A, 0))</f>
        <v>9.5272986111110978</v>
      </c>
      <c r="D93">
        <v>11.346</v>
      </c>
      <c r="E93">
        <f t="shared" si="1"/>
        <v>118.65042361111232</v>
      </c>
      <c r="F93" s="13"/>
    </row>
    <row r="94" spans="1:6" x14ac:dyDescent="0.2">
      <c r="A94" s="2">
        <v>0.31388888888888888</v>
      </c>
      <c r="B94" t="s">
        <v>32</v>
      </c>
      <c r="C94">
        <f>INDEX('2.0-Tanks'!D:D, MATCH('2.0-Temp'!B94, '2.0-Tanks'!A:A, 0))</f>
        <v>9.5272986111110978</v>
      </c>
      <c r="D94">
        <v>11.321</v>
      </c>
      <c r="E94">
        <f t="shared" si="1"/>
        <v>120.44412500000122</v>
      </c>
      <c r="F94" s="13"/>
    </row>
    <row r="95" spans="1:6" x14ac:dyDescent="0.2">
      <c r="A95" s="2">
        <v>0.31458333333333333</v>
      </c>
      <c r="B95" t="s">
        <v>32</v>
      </c>
      <c r="C95">
        <f>INDEX('2.0-Tanks'!D:D, MATCH('2.0-Temp'!B95, '2.0-Tanks'!A:A, 0))</f>
        <v>9.5272986111110978</v>
      </c>
      <c r="D95">
        <v>11.37</v>
      </c>
      <c r="E95">
        <f t="shared" si="1"/>
        <v>122.28682638889012</v>
      </c>
      <c r="F95" s="13"/>
    </row>
    <row r="96" spans="1:6" x14ac:dyDescent="0.2">
      <c r="A96" s="2">
        <v>0.31527777777777777</v>
      </c>
      <c r="B96" t="s">
        <v>32</v>
      </c>
      <c r="C96">
        <f>INDEX('2.0-Tanks'!D:D, MATCH('2.0-Temp'!B96, '2.0-Tanks'!A:A, 0))</f>
        <v>9.5272986111110978</v>
      </c>
      <c r="D96">
        <v>11.419</v>
      </c>
      <c r="E96">
        <f t="shared" si="1"/>
        <v>124.17852777777902</v>
      </c>
      <c r="F96" s="13"/>
    </row>
    <row r="97" spans="1:6" x14ac:dyDescent="0.2">
      <c r="A97" s="2">
        <v>0.31597222219999999</v>
      </c>
      <c r="B97" t="s">
        <v>32</v>
      </c>
      <c r="C97">
        <f>INDEX('2.0-Tanks'!D:D, MATCH('2.0-Temp'!B97, '2.0-Tanks'!A:A, 0))</f>
        <v>9.5272986111110978</v>
      </c>
      <c r="D97">
        <v>11.492000000000001</v>
      </c>
      <c r="E97">
        <f t="shared" si="1"/>
        <v>126.14322916666792</v>
      </c>
      <c r="F97" s="13"/>
    </row>
    <row r="98" spans="1:6" x14ac:dyDescent="0.2">
      <c r="A98" s="2">
        <v>0.31666666666666665</v>
      </c>
      <c r="B98" t="s">
        <v>32</v>
      </c>
      <c r="C98">
        <f>INDEX('2.0-Tanks'!D:D, MATCH('2.0-Temp'!B98, '2.0-Tanks'!A:A, 0))</f>
        <v>9.5272986111110978</v>
      </c>
      <c r="D98">
        <v>11.589</v>
      </c>
      <c r="E98">
        <f t="shared" si="1"/>
        <v>128.20493055555681</v>
      </c>
      <c r="F98" s="13"/>
    </row>
    <row r="99" spans="1:6" x14ac:dyDescent="0.2">
      <c r="A99" s="2">
        <v>0.31736111111111115</v>
      </c>
      <c r="B99" t="s">
        <v>32</v>
      </c>
      <c r="C99">
        <f>INDEX('2.0-Tanks'!D:D, MATCH('2.0-Temp'!B99, '2.0-Tanks'!A:A, 0))</f>
        <v>9.5272986111110978</v>
      </c>
      <c r="D99">
        <v>11.662000000000001</v>
      </c>
      <c r="E99">
        <f t="shared" si="1"/>
        <v>130.33963194444573</v>
      </c>
      <c r="F99" s="13"/>
    </row>
    <row r="100" spans="1:6" x14ac:dyDescent="0.2">
      <c r="A100" s="2">
        <v>0.31805555555555554</v>
      </c>
      <c r="B100" t="s">
        <v>32</v>
      </c>
      <c r="C100">
        <f>INDEX('2.0-Tanks'!D:D, MATCH('2.0-Temp'!B100, '2.0-Tanks'!A:A, 0))</f>
        <v>9.5272986111110978</v>
      </c>
      <c r="D100">
        <v>11.759</v>
      </c>
      <c r="E100">
        <f t="shared" si="1"/>
        <v>132.57133333333462</v>
      </c>
      <c r="F100" s="13"/>
    </row>
    <row r="101" spans="1:6" x14ac:dyDescent="0.2">
      <c r="A101" s="2">
        <v>0.31875000000000003</v>
      </c>
      <c r="B101" t="s">
        <v>32</v>
      </c>
      <c r="C101">
        <f>INDEX('2.0-Tanks'!D:D, MATCH('2.0-Temp'!B101, '2.0-Tanks'!A:A, 0))</f>
        <v>9.5272986111110978</v>
      </c>
      <c r="D101">
        <v>11.856</v>
      </c>
      <c r="E101">
        <f t="shared" si="1"/>
        <v>134.90003472222352</v>
      </c>
      <c r="F101" s="13"/>
    </row>
    <row r="102" spans="1:6" x14ac:dyDescent="0.2">
      <c r="A102" s="2">
        <v>0.31944444444444448</v>
      </c>
      <c r="B102" t="s">
        <v>32</v>
      </c>
      <c r="C102">
        <f>INDEX('2.0-Tanks'!D:D, MATCH('2.0-Temp'!B102, '2.0-Tanks'!A:A, 0))</f>
        <v>9.5272986111110978</v>
      </c>
      <c r="D102">
        <v>11.977</v>
      </c>
      <c r="E102">
        <f t="shared" si="1"/>
        <v>137.34973611111243</v>
      </c>
      <c r="F102" s="13"/>
    </row>
    <row r="103" spans="1:6" x14ac:dyDescent="0.2">
      <c r="A103" s="2">
        <v>0.32013888888888892</v>
      </c>
      <c r="B103" t="s">
        <v>32</v>
      </c>
      <c r="C103">
        <f>INDEX('2.0-Tanks'!D:D, MATCH('2.0-Temp'!B103, '2.0-Tanks'!A:A, 0))</f>
        <v>9.5272986111110978</v>
      </c>
      <c r="D103">
        <v>12.05</v>
      </c>
      <c r="E103">
        <f t="shared" si="1"/>
        <v>139.87243750000133</v>
      </c>
      <c r="F103" s="13"/>
    </row>
    <row r="104" spans="1:6" x14ac:dyDescent="0.2">
      <c r="A104" s="2">
        <v>0.32083333330000002</v>
      </c>
      <c r="B104" t="s">
        <v>32</v>
      </c>
      <c r="C104">
        <f>INDEX('2.0-Tanks'!D:D, MATCH('2.0-Temp'!B104, '2.0-Tanks'!A:A, 0))</f>
        <v>9.5272986111110978</v>
      </c>
      <c r="D104">
        <v>12.122</v>
      </c>
      <c r="E104">
        <f t="shared" si="1"/>
        <v>142.46713888889022</v>
      </c>
      <c r="F104" s="13"/>
    </row>
    <row r="105" spans="1:6" x14ac:dyDescent="0.2">
      <c r="A105" s="2">
        <v>0.32152777780000003</v>
      </c>
      <c r="B105" t="s">
        <v>32</v>
      </c>
      <c r="C105">
        <f>INDEX('2.0-Tanks'!D:D, MATCH('2.0-Temp'!B105, '2.0-Tanks'!A:A, 0))</f>
        <v>9.5272986111110978</v>
      </c>
      <c r="D105">
        <v>12.195</v>
      </c>
      <c r="E105">
        <f t="shared" si="1"/>
        <v>145.13484027777912</v>
      </c>
      <c r="F105" s="13"/>
    </row>
    <row r="106" spans="1:6" x14ac:dyDescent="0.2">
      <c r="A106" s="2">
        <v>0.32222222222222224</v>
      </c>
      <c r="B106" t="s">
        <v>32</v>
      </c>
      <c r="C106">
        <f>INDEX('2.0-Tanks'!D:D, MATCH('2.0-Temp'!B106, '2.0-Tanks'!A:A, 0))</f>
        <v>9.5272986111110978</v>
      </c>
      <c r="D106">
        <v>12.292</v>
      </c>
      <c r="E106">
        <f t="shared" si="1"/>
        <v>147.89954166666803</v>
      </c>
      <c r="F106" s="13"/>
    </row>
    <row r="107" spans="1:6" x14ac:dyDescent="0.2">
      <c r="A107" s="2">
        <v>0.32291666666666669</v>
      </c>
      <c r="B107" t="s">
        <v>32</v>
      </c>
      <c r="C107">
        <f>INDEX('2.0-Tanks'!D:D, MATCH('2.0-Temp'!B107, '2.0-Tanks'!A:A, 0))</f>
        <v>9.5272986111110978</v>
      </c>
      <c r="D107">
        <v>12.388999999999999</v>
      </c>
      <c r="E107">
        <f t="shared" si="1"/>
        <v>150.76124305555692</v>
      </c>
      <c r="F107" s="13"/>
    </row>
    <row r="108" spans="1:6" x14ac:dyDescent="0.2">
      <c r="A108" s="2">
        <v>0.32361111111111113</v>
      </c>
      <c r="B108" t="s">
        <v>32</v>
      </c>
      <c r="C108">
        <f>INDEX('2.0-Tanks'!D:D, MATCH('2.0-Temp'!B108, '2.0-Tanks'!A:A, 0))</f>
        <v>9.5272986111110978</v>
      </c>
      <c r="D108">
        <v>12.436999999999999</v>
      </c>
      <c r="E108">
        <f t="shared" si="1"/>
        <v>153.67094444444581</v>
      </c>
      <c r="F108" s="13"/>
    </row>
    <row r="109" spans="1:6" x14ac:dyDescent="0.2">
      <c r="A109" s="2">
        <v>0.32430555555555557</v>
      </c>
      <c r="B109" t="s">
        <v>32</v>
      </c>
      <c r="C109">
        <f>INDEX('2.0-Tanks'!D:D, MATCH('2.0-Temp'!B109, '2.0-Tanks'!A:A, 0))</f>
        <v>9.5272986111110978</v>
      </c>
      <c r="D109">
        <v>12.461</v>
      </c>
      <c r="E109">
        <f t="shared" si="1"/>
        <v>156.6046458333347</v>
      </c>
      <c r="F109" s="13"/>
    </row>
    <row r="110" spans="1:6" x14ac:dyDescent="0.2">
      <c r="A110" s="2">
        <v>0.32500000000000001</v>
      </c>
      <c r="B110" t="s">
        <v>32</v>
      </c>
      <c r="C110">
        <f>INDEX('2.0-Tanks'!D:D, MATCH('2.0-Temp'!B110, '2.0-Tanks'!A:A, 0))</f>
        <v>9.5272986111110978</v>
      </c>
      <c r="D110">
        <v>12.436999999999999</v>
      </c>
      <c r="E110">
        <f t="shared" si="1"/>
        <v>159.51434722222359</v>
      </c>
      <c r="F110" s="13"/>
    </row>
    <row r="111" spans="1:6" x14ac:dyDescent="0.2">
      <c r="A111" s="2">
        <v>0.32569444444444445</v>
      </c>
      <c r="B111" t="s">
        <v>32</v>
      </c>
      <c r="C111">
        <f>INDEX('2.0-Tanks'!D:D, MATCH('2.0-Temp'!B111, '2.0-Tanks'!A:A, 0))</f>
        <v>9.5272986111110978</v>
      </c>
      <c r="D111">
        <v>12.436999999999999</v>
      </c>
      <c r="E111">
        <f t="shared" si="1"/>
        <v>162.42404861111248</v>
      </c>
      <c r="F111" s="13"/>
    </row>
    <row r="112" spans="1:6" x14ac:dyDescent="0.2">
      <c r="A112" s="2">
        <v>0.3263888888888889</v>
      </c>
      <c r="B112" t="s">
        <v>32</v>
      </c>
      <c r="C112">
        <f>INDEX('2.0-Tanks'!D:D, MATCH('2.0-Temp'!B112, '2.0-Tanks'!A:A, 0))</f>
        <v>9.5272986111110978</v>
      </c>
      <c r="D112">
        <v>12.436999999999999</v>
      </c>
      <c r="E112">
        <f t="shared" si="1"/>
        <v>165.33375000000137</v>
      </c>
      <c r="F112" s="13"/>
    </row>
    <row r="113" spans="1:6" x14ac:dyDescent="0.2">
      <c r="A113" s="2">
        <v>0.32708333333333334</v>
      </c>
      <c r="B113" t="s">
        <v>32</v>
      </c>
      <c r="C113">
        <f>INDEX('2.0-Tanks'!D:D, MATCH('2.0-Temp'!B113, '2.0-Tanks'!A:A, 0))</f>
        <v>9.5272986111110978</v>
      </c>
      <c r="D113">
        <v>12.388999999999999</v>
      </c>
      <c r="E113">
        <f t="shared" si="1"/>
        <v>168.19545138889026</v>
      </c>
      <c r="F113" s="13"/>
    </row>
    <row r="114" spans="1:6" x14ac:dyDescent="0.2">
      <c r="A114" s="2">
        <v>0.32777777777777778</v>
      </c>
      <c r="B114" t="s">
        <v>32</v>
      </c>
      <c r="C114">
        <f>INDEX('2.0-Tanks'!D:D, MATCH('2.0-Temp'!B114, '2.0-Tanks'!A:A, 0))</f>
        <v>9.5272986111110978</v>
      </c>
      <c r="D114">
        <v>12.388999999999999</v>
      </c>
      <c r="E114">
        <f t="shared" si="1"/>
        <v>171.05715277777915</v>
      </c>
      <c r="F114" s="13"/>
    </row>
    <row r="115" spans="1:6" x14ac:dyDescent="0.2">
      <c r="A115" s="2">
        <v>0.32847222222222222</v>
      </c>
      <c r="B115" t="s">
        <v>32</v>
      </c>
      <c r="C115">
        <f>INDEX('2.0-Tanks'!D:D, MATCH('2.0-Temp'!B115, '2.0-Tanks'!A:A, 0))</f>
        <v>9.5272986111110978</v>
      </c>
      <c r="D115">
        <v>12.316000000000001</v>
      </c>
      <c r="E115">
        <f t="shared" si="1"/>
        <v>173.84585416666806</v>
      </c>
      <c r="F115" s="13"/>
    </row>
    <row r="116" spans="1:6" x14ac:dyDescent="0.2">
      <c r="A116" s="2">
        <v>0.32916666666666666</v>
      </c>
      <c r="B116" t="s">
        <v>32</v>
      </c>
      <c r="C116">
        <f>INDEX('2.0-Tanks'!D:D, MATCH('2.0-Temp'!B116, '2.0-Tanks'!A:A, 0))</f>
        <v>9.5272986111110978</v>
      </c>
      <c r="D116">
        <v>12.292</v>
      </c>
      <c r="E116">
        <f t="shared" si="1"/>
        <v>176.61055555555697</v>
      </c>
      <c r="F116" s="13"/>
    </row>
    <row r="117" spans="1:6" x14ac:dyDescent="0.2">
      <c r="A117" s="2">
        <v>0.3298611111111111</v>
      </c>
      <c r="B117" t="s">
        <v>32</v>
      </c>
      <c r="C117">
        <f>INDEX('2.0-Tanks'!D:D, MATCH('2.0-Temp'!B117, '2.0-Tanks'!A:A, 0))</f>
        <v>9.5272986111110978</v>
      </c>
      <c r="D117">
        <v>12.268000000000001</v>
      </c>
      <c r="E117">
        <f t="shared" si="1"/>
        <v>179.35125694444588</v>
      </c>
      <c r="F117" s="13"/>
    </row>
    <row r="118" spans="1:6" x14ac:dyDescent="0.2">
      <c r="A118" s="2">
        <v>0.33055555555555555</v>
      </c>
      <c r="B118" t="s">
        <v>32</v>
      </c>
      <c r="C118">
        <f>INDEX('2.0-Tanks'!D:D, MATCH('2.0-Temp'!B118, '2.0-Tanks'!A:A, 0))</f>
        <v>9.5272986111110978</v>
      </c>
      <c r="D118">
        <v>12.218999999999999</v>
      </c>
      <c r="E118">
        <f t="shared" si="1"/>
        <v>182.04295833333478</v>
      </c>
      <c r="F118" s="13"/>
    </row>
    <row r="119" spans="1:6" x14ac:dyDescent="0.2">
      <c r="A119" s="2">
        <v>0.33124999999999999</v>
      </c>
      <c r="B119" t="s">
        <v>32</v>
      </c>
      <c r="C119">
        <f>INDEX('2.0-Tanks'!D:D, MATCH('2.0-Temp'!B119, '2.0-Tanks'!A:A, 0))</f>
        <v>9.5272986111110978</v>
      </c>
      <c r="D119">
        <v>12.195</v>
      </c>
      <c r="E119">
        <f t="shared" si="1"/>
        <v>184.71065972222368</v>
      </c>
      <c r="F119" s="13"/>
    </row>
    <row r="120" spans="1:6" x14ac:dyDescent="0.2">
      <c r="A120" s="2">
        <v>0.33194444444444443</v>
      </c>
      <c r="B120" t="s">
        <v>32</v>
      </c>
      <c r="C120">
        <f>INDEX('2.0-Tanks'!D:D, MATCH('2.0-Temp'!B120, '2.0-Tanks'!A:A, 0))</f>
        <v>9.5272986111110978</v>
      </c>
      <c r="D120">
        <v>12.147</v>
      </c>
      <c r="E120">
        <f t="shared" si="1"/>
        <v>187.33036111111258</v>
      </c>
      <c r="F120" s="13"/>
    </row>
    <row r="121" spans="1:6" x14ac:dyDescent="0.2">
      <c r="A121" s="2">
        <v>0.33263888888888887</v>
      </c>
      <c r="B121" t="s">
        <v>32</v>
      </c>
      <c r="C121">
        <f>INDEX('2.0-Tanks'!D:D, MATCH('2.0-Temp'!B121, '2.0-Tanks'!A:A, 0))</f>
        <v>9.5272986111110978</v>
      </c>
      <c r="D121">
        <v>12.074</v>
      </c>
      <c r="E121">
        <f t="shared" si="1"/>
        <v>189.87706250000147</v>
      </c>
      <c r="F121" s="13"/>
    </row>
    <row r="122" spans="1:6" x14ac:dyDescent="0.2">
      <c r="A122" s="2">
        <v>0.33333333333333331</v>
      </c>
      <c r="B122" t="s">
        <v>32</v>
      </c>
      <c r="C122">
        <f>INDEX('2.0-Tanks'!D:D, MATCH('2.0-Temp'!B122, '2.0-Tanks'!A:A, 0))</f>
        <v>9.5272986111110978</v>
      </c>
      <c r="D122">
        <v>12.074</v>
      </c>
      <c r="E122">
        <f t="shared" si="1"/>
        <v>192.42376388889036</v>
      </c>
      <c r="F122" s="13"/>
    </row>
    <row r="123" spans="1:6" x14ac:dyDescent="0.2">
      <c r="A123" s="2">
        <v>0.33402777777777781</v>
      </c>
      <c r="B123" t="s">
        <v>32</v>
      </c>
      <c r="C123">
        <f>INDEX('2.0-Tanks'!D:D, MATCH('2.0-Temp'!B123, '2.0-Tanks'!A:A, 0))</f>
        <v>9.5272986111110978</v>
      </c>
      <c r="D123">
        <v>12.025</v>
      </c>
      <c r="E123">
        <f t="shared" si="1"/>
        <v>194.92146527777928</v>
      </c>
      <c r="F123" s="13"/>
    </row>
    <row r="124" spans="1:6" x14ac:dyDescent="0.2">
      <c r="A124" s="2">
        <v>0.33472222219999997</v>
      </c>
      <c r="B124" t="s">
        <v>32</v>
      </c>
      <c r="C124">
        <f>INDEX('2.0-Tanks'!D:D, MATCH('2.0-Temp'!B124, '2.0-Tanks'!A:A, 0))</f>
        <v>9.5272986111110978</v>
      </c>
      <c r="D124">
        <v>11.952999999999999</v>
      </c>
      <c r="E124">
        <f t="shared" si="1"/>
        <v>197.34716666666819</v>
      </c>
      <c r="F124" s="13"/>
    </row>
    <row r="125" spans="1:6" x14ac:dyDescent="0.2">
      <c r="A125" s="2">
        <v>0.33541666669999998</v>
      </c>
      <c r="B125" t="s">
        <v>32</v>
      </c>
      <c r="C125">
        <f>INDEX('2.0-Tanks'!D:D, MATCH('2.0-Temp'!B125, '2.0-Tanks'!A:A, 0))</f>
        <v>9.5272986111110978</v>
      </c>
      <c r="D125">
        <v>11.929</v>
      </c>
      <c r="E125">
        <f t="shared" si="1"/>
        <v>199.7488680555571</v>
      </c>
      <c r="F125" s="13"/>
    </row>
    <row r="126" spans="1:6" x14ac:dyDescent="0.2">
      <c r="A126" s="2">
        <v>0.33611111110000003</v>
      </c>
      <c r="B126" t="s">
        <v>32</v>
      </c>
      <c r="C126">
        <f>INDEX('2.0-Tanks'!D:D, MATCH('2.0-Temp'!B126, '2.0-Tanks'!A:A, 0))</f>
        <v>9.5272986111110978</v>
      </c>
      <c r="D126">
        <v>11.904</v>
      </c>
      <c r="E126">
        <f t="shared" si="1"/>
        <v>202.125569444446</v>
      </c>
      <c r="F126" s="13"/>
    </row>
    <row r="127" spans="1:6" x14ac:dyDescent="0.2">
      <c r="A127" s="2">
        <v>0.33680555559999997</v>
      </c>
      <c r="B127" t="s">
        <v>32</v>
      </c>
      <c r="C127">
        <f>INDEX('2.0-Tanks'!D:D, MATCH('2.0-Temp'!B127, '2.0-Tanks'!A:A, 0))</f>
        <v>9.5272986111110978</v>
      </c>
      <c r="D127">
        <v>11.856</v>
      </c>
      <c r="E127">
        <f t="shared" si="1"/>
        <v>204.4542708333349</v>
      </c>
      <c r="F127" s="13"/>
    </row>
    <row r="128" spans="1:6" x14ac:dyDescent="0.2">
      <c r="A128" s="2">
        <v>0.33750000000000002</v>
      </c>
      <c r="B128" t="s">
        <v>32</v>
      </c>
      <c r="C128">
        <f>INDEX('2.0-Tanks'!D:D, MATCH('2.0-Temp'!B128, '2.0-Tanks'!A:A, 0))</f>
        <v>9.5272986111110978</v>
      </c>
      <c r="D128">
        <v>11.832000000000001</v>
      </c>
      <c r="E128">
        <f t="shared" si="1"/>
        <v>206.7589722222238</v>
      </c>
      <c r="F128" s="13"/>
    </row>
    <row r="129" spans="1:6" x14ac:dyDescent="0.2">
      <c r="A129" s="2">
        <v>0.33819444444444446</v>
      </c>
      <c r="B129" t="s">
        <v>32</v>
      </c>
      <c r="C129">
        <f>INDEX('2.0-Tanks'!D:D, MATCH('2.0-Temp'!B129, '2.0-Tanks'!A:A, 0))</f>
        <v>9.5272986111110978</v>
      </c>
      <c r="D129">
        <v>11.782999999999999</v>
      </c>
      <c r="E129">
        <f t="shared" si="1"/>
        <v>209.0146736111127</v>
      </c>
      <c r="F129" s="13"/>
    </row>
    <row r="130" spans="1:6" x14ac:dyDescent="0.2">
      <c r="A130" s="2">
        <v>0.33888888890000002</v>
      </c>
      <c r="B130" t="s">
        <v>32</v>
      </c>
      <c r="C130">
        <f>INDEX('2.0-Tanks'!D:D, MATCH('2.0-Temp'!B130, '2.0-Tanks'!A:A, 0))</f>
        <v>9.5272986111110978</v>
      </c>
      <c r="D130">
        <v>11.759</v>
      </c>
      <c r="E130">
        <f t="shared" si="1"/>
        <v>211.24637500000159</v>
      </c>
      <c r="F130" s="13"/>
    </row>
    <row r="131" spans="1:6" x14ac:dyDescent="0.2">
      <c r="A131" s="2">
        <v>0.33958333330000001</v>
      </c>
      <c r="B131" t="s">
        <v>32</v>
      </c>
      <c r="C131">
        <f>INDEX('2.0-Tanks'!D:D, MATCH('2.0-Temp'!B131, '2.0-Tanks'!A:A, 0))</f>
        <v>9.5272986111110978</v>
      </c>
      <c r="D131">
        <v>11.782999999999999</v>
      </c>
      <c r="E131">
        <f t="shared" si="1"/>
        <v>213.50207638889049</v>
      </c>
      <c r="F131" s="13"/>
    </row>
    <row r="132" spans="1:6" x14ac:dyDescent="0.2">
      <c r="A132" s="2">
        <v>0.34027777780000001</v>
      </c>
      <c r="B132" t="s">
        <v>32</v>
      </c>
      <c r="C132">
        <f>INDEX('2.0-Tanks'!D:D, MATCH('2.0-Temp'!B132, '2.0-Tanks'!A:A, 0))</f>
        <v>9.5272986111110978</v>
      </c>
      <c r="D132">
        <v>11.759</v>
      </c>
      <c r="E132">
        <f t="shared" ref="E132:E195" si="2">IF(D132-C132 &lt; 0, 0, D132-C132)+E131</f>
        <v>215.73377777777938</v>
      </c>
      <c r="F132" s="13"/>
    </row>
    <row r="133" spans="1:6" x14ac:dyDescent="0.2">
      <c r="A133" s="2">
        <v>0.34097222220000001</v>
      </c>
      <c r="B133" t="s">
        <v>32</v>
      </c>
      <c r="C133">
        <f>INDEX('2.0-Tanks'!D:D, MATCH('2.0-Temp'!B133, '2.0-Tanks'!A:A, 0))</f>
        <v>9.5272986111110978</v>
      </c>
      <c r="D133">
        <v>11.807</v>
      </c>
      <c r="E133">
        <f t="shared" si="2"/>
        <v>218.01347916666828</v>
      </c>
      <c r="F133" s="13"/>
    </row>
    <row r="134" spans="1:6" x14ac:dyDescent="0.2">
      <c r="A134" s="2">
        <v>0.34166666666666662</v>
      </c>
      <c r="B134" t="s">
        <v>32</v>
      </c>
      <c r="C134">
        <f>INDEX('2.0-Tanks'!D:D, MATCH('2.0-Temp'!B134, '2.0-Tanks'!A:A, 0))</f>
        <v>9.5272986111110978</v>
      </c>
      <c r="D134">
        <v>11.807</v>
      </c>
      <c r="E134">
        <f t="shared" si="2"/>
        <v>220.29318055555717</v>
      </c>
      <c r="F134" s="13"/>
    </row>
    <row r="135" spans="1:6" x14ac:dyDescent="0.2">
      <c r="A135" s="2">
        <v>0.3423611111</v>
      </c>
      <c r="B135" t="s">
        <v>32</v>
      </c>
      <c r="C135">
        <f>INDEX('2.0-Tanks'!D:D, MATCH('2.0-Temp'!B135, '2.0-Tanks'!A:A, 0))</f>
        <v>9.5272986111110978</v>
      </c>
      <c r="D135">
        <v>11.856</v>
      </c>
      <c r="E135">
        <f t="shared" si="2"/>
        <v>222.62188194444607</v>
      </c>
      <c r="F135" s="13"/>
    </row>
    <row r="136" spans="1:6" x14ac:dyDescent="0.2">
      <c r="A136" s="2">
        <v>0.34305555560000001</v>
      </c>
      <c r="B136" t="s">
        <v>32</v>
      </c>
      <c r="C136">
        <f>INDEX('2.0-Tanks'!D:D, MATCH('2.0-Temp'!B136, '2.0-Tanks'!A:A, 0))</f>
        <v>9.5272986111110978</v>
      </c>
      <c r="D136">
        <v>11.904</v>
      </c>
      <c r="E136">
        <f t="shared" si="2"/>
        <v>224.99858333333498</v>
      </c>
      <c r="F136" s="13"/>
    </row>
    <row r="137" spans="1:6" x14ac:dyDescent="0.2">
      <c r="A137" s="2">
        <v>0.34375</v>
      </c>
      <c r="B137" t="s">
        <v>32</v>
      </c>
      <c r="C137">
        <f>INDEX('2.0-Tanks'!D:D, MATCH('2.0-Temp'!B137, '2.0-Tanks'!A:A, 0))</f>
        <v>9.5272986111110978</v>
      </c>
      <c r="D137">
        <v>11.952999999999999</v>
      </c>
      <c r="E137">
        <f t="shared" si="2"/>
        <v>227.42428472222389</v>
      </c>
      <c r="F137" s="13"/>
    </row>
    <row r="138" spans="1:6" x14ac:dyDescent="0.2">
      <c r="A138" s="2">
        <v>0.34444444439999999</v>
      </c>
      <c r="B138" t="s">
        <v>32</v>
      </c>
      <c r="C138">
        <f>INDEX('2.0-Tanks'!D:D, MATCH('2.0-Temp'!B138, '2.0-Tanks'!A:A, 0))</f>
        <v>9.5272986111110978</v>
      </c>
      <c r="D138">
        <v>11.952999999999999</v>
      </c>
      <c r="E138">
        <f t="shared" si="2"/>
        <v>229.8499861111128</v>
      </c>
      <c r="F138" s="13"/>
    </row>
    <row r="139" spans="1:6" x14ac:dyDescent="0.2">
      <c r="A139" s="2">
        <v>0.3451388889</v>
      </c>
      <c r="B139" t="s">
        <v>32</v>
      </c>
      <c r="C139">
        <f>INDEX('2.0-Tanks'!D:D, MATCH('2.0-Temp'!B139, '2.0-Tanks'!A:A, 0))</f>
        <v>9.5272986111110978</v>
      </c>
      <c r="D139">
        <v>12.000999999999999</v>
      </c>
      <c r="E139">
        <f t="shared" si="2"/>
        <v>232.32368750000171</v>
      </c>
      <c r="F139" s="13"/>
    </row>
    <row r="140" spans="1:6" x14ac:dyDescent="0.2">
      <c r="A140" s="2">
        <v>0.34583333329999999</v>
      </c>
      <c r="B140" t="s">
        <v>32</v>
      </c>
      <c r="C140">
        <f>INDEX('2.0-Tanks'!D:D, MATCH('2.0-Temp'!B140, '2.0-Tanks'!A:A, 0))</f>
        <v>9.5272986111110978</v>
      </c>
      <c r="D140">
        <v>12.05</v>
      </c>
      <c r="E140">
        <f t="shared" si="2"/>
        <v>234.8463888888906</v>
      </c>
      <c r="F140" s="13"/>
    </row>
    <row r="141" spans="1:6" x14ac:dyDescent="0.2">
      <c r="A141" s="2">
        <v>0.34652777777777777</v>
      </c>
      <c r="B141" t="s">
        <v>32</v>
      </c>
      <c r="C141">
        <f>INDEX('2.0-Tanks'!D:D, MATCH('2.0-Temp'!B141, '2.0-Tanks'!A:A, 0))</f>
        <v>9.5272986111110978</v>
      </c>
      <c r="D141">
        <v>12.074</v>
      </c>
      <c r="E141">
        <f t="shared" si="2"/>
        <v>237.39309027777949</v>
      </c>
      <c r="F141" s="13"/>
    </row>
    <row r="142" spans="1:6" x14ac:dyDescent="0.2">
      <c r="A142" s="2">
        <v>0.34722222219999999</v>
      </c>
      <c r="B142" t="s">
        <v>32</v>
      </c>
      <c r="C142">
        <f>INDEX('2.0-Tanks'!D:D, MATCH('2.0-Temp'!B142, '2.0-Tanks'!A:A, 0))</f>
        <v>9.5272986111110978</v>
      </c>
      <c r="D142">
        <v>12.147</v>
      </c>
      <c r="E142">
        <f t="shared" si="2"/>
        <v>240.01279166666839</v>
      </c>
      <c r="F142" s="13"/>
    </row>
    <row r="143" spans="1:6" x14ac:dyDescent="0.2">
      <c r="A143" s="2">
        <v>0.34791666669999999</v>
      </c>
      <c r="B143" t="s">
        <v>32</v>
      </c>
      <c r="C143">
        <f>INDEX('2.0-Tanks'!D:D, MATCH('2.0-Temp'!B143, '2.0-Tanks'!A:A, 0))</f>
        <v>9.5272986111110978</v>
      </c>
      <c r="D143">
        <v>12.170999999999999</v>
      </c>
      <c r="E143">
        <f t="shared" si="2"/>
        <v>242.65649305555729</v>
      </c>
      <c r="F143" s="13"/>
    </row>
    <row r="144" spans="1:6" x14ac:dyDescent="0.2">
      <c r="A144" s="2">
        <v>0.34861111109999998</v>
      </c>
      <c r="B144" t="s">
        <v>32</v>
      </c>
      <c r="C144">
        <f>INDEX('2.0-Tanks'!D:D, MATCH('2.0-Temp'!B144, '2.0-Tanks'!A:A, 0))</f>
        <v>9.5272986111110978</v>
      </c>
      <c r="D144">
        <v>12.218999999999999</v>
      </c>
      <c r="E144">
        <f t="shared" si="2"/>
        <v>245.34819444444619</v>
      </c>
      <c r="F144" s="13"/>
    </row>
    <row r="145" spans="1:6" x14ac:dyDescent="0.2">
      <c r="A145" s="2">
        <v>0.34930555555555554</v>
      </c>
      <c r="B145" t="s">
        <v>32</v>
      </c>
      <c r="C145">
        <f>INDEX('2.0-Tanks'!D:D, MATCH('2.0-Temp'!B145, '2.0-Tanks'!A:A, 0))</f>
        <v>9.5272986111110978</v>
      </c>
      <c r="D145">
        <v>12.268000000000001</v>
      </c>
      <c r="E145">
        <f t="shared" si="2"/>
        <v>248.0888958333351</v>
      </c>
      <c r="F145" s="13"/>
    </row>
    <row r="146" spans="1:6" x14ac:dyDescent="0.2">
      <c r="A146" s="2">
        <v>0.35000000000000003</v>
      </c>
      <c r="B146" t="s">
        <v>32</v>
      </c>
      <c r="C146">
        <f>INDEX('2.0-Tanks'!D:D, MATCH('2.0-Temp'!B146, '2.0-Tanks'!A:A, 0))</f>
        <v>9.5272986111110978</v>
      </c>
      <c r="D146">
        <v>12.292</v>
      </c>
      <c r="E146">
        <f t="shared" si="2"/>
        <v>250.85359722222401</v>
      </c>
      <c r="F146" s="13"/>
    </row>
    <row r="147" spans="1:6" x14ac:dyDescent="0.2">
      <c r="A147" s="2">
        <v>0.35069444444444442</v>
      </c>
      <c r="B147" t="s">
        <v>32</v>
      </c>
      <c r="C147">
        <f>INDEX('2.0-Tanks'!D:D, MATCH('2.0-Temp'!B147, '2.0-Tanks'!A:A, 0))</f>
        <v>9.5272986111110978</v>
      </c>
      <c r="D147">
        <v>12.34</v>
      </c>
      <c r="E147">
        <f t="shared" si="2"/>
        <v>253.66629861111292</v>
      </c>
      <c r="F147" s="13"/>
    </row>
    <row r="148" spans="1:6" x14ac:dyDescent="0.2">
      <c r="A148" s="2">
        <v>0.35138888888888892</v>
      </c>
      <c r="B148" t="s">
        <v>32</v>
      </c>
      <c r="C148">
        <f>INDEX('2.0-Tanks'!D:D, MATCH('2.0-Temp'!B148, '2.0-Tanks'!A:A, 0))</f>
        <v>9.5272986111110978</v>
      </c>
      <c r="D148">
        <v>12.413</v>
      </c>
      <c r="E148">
        <f t="shared" si="2"/>
        <v>256.55200000000184</v>
      </c>
      <c r="F148" s="13"/>
    </row>
    <row r="149" spans="1:6" x14ac:dyDescent="0.2">
      <c r="A149" s="2">
        <v>0.3520833333333333</v>
      </c>
      <c r="B149" t="s">
        <v>32</v>
      </c>
      <c r="C149">
        <f>INDEX('2.0-Tanks'!D:D, MATCH('2.0-Temp'!B149, '2.0-Tanks'!A:A, 0))</f>
        <v>9.5272986111110978</v>
      </c>
      <c r="D149">
        <v>12.436999999999999</v>
      </c>
      <c r="E149">
        <f t="shared" si="2"/>
        <v>259.46170138889073</v>
      </c>
      <c r="F149" s="13"/>
    </row>
    <row r="150" spans="1:6" x14ac:dyDescent="0.2">
      <c r="A150" s="2">
        <v>0.35277777780000003</v>
      </c>
      <c r="B150" t="s">
        <v>32</v>
      </c>
      <c r="C150">
        <f>INDEX('2.0-Tanks'!D:D, MATCH('2.0-Temp'!B150, '2.0-Tanks'!A:A, 0))</f>
        <v>9.5272986111110978</v>
      </c>
      <c r="D150">
        <v>12.509</v>
      </c>
      <c r="E150">
        <f t="shared" si="2"/>
        <v>262.44340277777962</v>
      </c>
      <c r="F150" s="13"/>
    </row>
    <row r="151" spans="1:6" x14ac:dyDescent="0.2">
      <c r="A151" s="2">
        <v>0.35347222220000002</v>
      </c>
      <c r="B151" t="s">
        <v>32</v>
      </c>
      <c r="C151">
        <f>INDEX('2.0-Tanks'!D:D, MATCH('2.0-Temp'!B151, '2.0-Tanks'!A:A, 0))</f>
        <v>9.5272986111110978</v>
      </c>
      <c r="D151">
        <v>12.606</v>
      </c>
      <c r="E151">
        <f t="shared" si="2"/>
        <v>265.52210416666856</v>
      </c>
      <c r="F151" s="13"/>
    </row>
    <row r="152" spans="1:6" x14ac:dyDescent="0.2">
      <c r="A152" s="2">
        <v>0.35416666666666669</v>
      </c>
      <c r="B152" t="s">
        <v>32</v>
      </c>
      <c r="C152">
        <f>INDEX('2.0-Tanks'!D:D, MATCH('2.0-Temp'!B152, '2.0-Tanks'!A:A, 0))</f>
        <v>9.5272986111110978</v>
      </c>
      <c r="D152">
        <v>12.678000000000001</v>
      </c>
      <c r="E152">
        <f t="shared" si="2"/>
        <v>268.67280555555743</v>
      </c>
      <c r="F152" s="13"/>
    </row>
    <row r="153" spans="1:6" x14ac:dyDescent="0.2">
      <c r="A153" s="2">
        <v>0.35486111111111113</v>
      </c>
      <c r="B153" t="s">
        <v>32</v>
      </c>
      <c r="C153">
        <f>INDEX('2.0-Tanks'!D:D, MATCH('2.0-Temp'!B153, '2.0-Tanks'!A:A, 0))</f>
        <v>9.5272986111110978</v>
      </c>
      <c r="D153">
        <v>12.750999999999999</v>
      </c>
      <c r="E153">
        <f t="shared" si="2"/>
        <v>271.89650694444634</v>
      </c>
      <c r="F153" s="13"/>
    </row>
    <row r="154" spans="1:6" x14ac:dyDescent="0.2">
      <c r="A154" s="2">
        <v>0.35555555555555557</v>
      </c>
      <c r="B154" t="s">
        <v>32</v>
      </c>
      <c r="C154">
        <f>INDEX('2.0-Tanks'!D:D, MATCH('2.0-Temp'!B154, '2.0-Tanks'!A:A, 0))</f>
        <v>9.5272986111110978</v>
      </c>
      <c r="D154">
        <v>12.847</v>
      </c>
      <c r="E154">
        <f t="shared" si="2"/>
        <v>275.21620833333526</v>
      </c>
      <c r="F154" s="13"/>
    </row>
    <row r="155" spans="1:6" x14ac:dyDescent="0.2">
      <c r="A155" s="2">
        <v>0.35625000000000001</v>
      </c>
      <c r="B155" t="s">
        <v>32</v>
      </c>
      <c r="C155">
        <f>INDEX('2.0-Tanks'!D:D, MATCH('2.0-Temp'!B155, '2.0-Tanks'!A:A, 0))</f>
        <v>9.5272986111110978</v>
      </c>
      <c r="D155">
        <v>12.896000000000001</v>
      </c>
      <c r="E155">
        <f t="shared" si="2"/>
        <v>278.58490972222415</v>
      </c>
      <c r="F155" s="13"/>
    </row>
    <row r="156" spans="1:6" x14ac:dyDescent="0.2">
      <c r="A156" s="2">
        <v>0.35694444444444445</v>
      </c>
      <c r="B156" t="s">
        <v>32</v>
      </c>
      <c r="C156">
        <f>INDEX('2.0-Tanks'!D:D, MATCH('2.0-Temp'!B156, '2.0-Tanks'!A:A, 0))</f>
        <v>9.5272986111110978</v>
      </c>
      <c r="D156">
        <v>12.968</v>
      </c>
      <c r="E156">
        <f t="shared" si="2"/>
        <v>282.02561111111305</v>
      </c>
      <c r="F156" s="13"/>
    </row>
    <row r="157" spans="1:6" x14ac:dyDescent="0.2">
      <c r="A157" s="2">
        <v>0.3576388888888889</v>
      </c>
      <c r="B157" t="s">
        <v>32</v>
      </c>
      <c r="C157">
        <f>INDEX('2.0-Tanks'!D:D, MATCH('2.0-Temp'!B157, '2.0-Tanks'!A:A, 0))</f>
        <v>9.5272986111110978</v>
      </c>
      <c r="D157">
        <v>12.992000000000001</v>
      </c>
      <c r="E157">
        <f t="shared" si="2"/>
        <v>285.49031250000195</v>
      </c>
      <c r="F157" s="13"/>
    </row>
    <row r="158" spans="1:6" x14ac:dyDescent="0.2">
      <c r="A158" s="2">
        <v>0.35833333333333334</v>
      </c>
      <c r="B158" t="s">
        <v>32</v>
      </c>
      <c r="C158">
        <f>INDEX('2.0-Tanks'!D:D, MATCH('2.0-Temp'!B158, '2.0-Tanks'!A:A, 0))</f>
        <v>9.5272986111110978</v>
      </c>
      <c r="D158">
        <v>13.064</v>
      </c>
      <c r="E158">
        <f t="shared" si="2"/>
        <v>289.02701388889085</v>
      </c>
      <c r="F158" s="13"/>
    </row>
    <row r="159" spans="1:6" x14ac:dyDescent="0.2">
      <c r="A159" s="2">
        <v>0.35902777777777778</v>
      </c>
      <c r="B159" t="s">
        <v>32</v>
      </c>
      <c r="C159">
        <f>INDEX('2.0-Tanks'!D:D, MATCH('2.0-Temp'!B159, '2.0-Tanks'!A:A, 0))</f>
        <v>9.5272986111110978</v>
      </c>
      <c r="D159">
        <v>13.137</v>
      </c>
      <c r="E159">
        <f t="shared" si="2"/>
        <v>292.63671527777973</v>
      </c>
      <c r="F159" s="13"/>
    </row>
    <row r="160" spans="1:6" x14ac:dyDescent="0.2">
      <c r="A160" s="2">
        <v>0.3597222222</v>
      </c>
      <c r="B160" t="s">
        <v>32</v>
      </c>
      <c r="C160">
        <f>INDEX('2.0-Tanks'!D:D, MATCH('2.0-Temp'!B160, '2.0-Tanks'!A:A, 0))</f>
        <v>9.5272986111110978</v>
      </c>
      <c r="D160">
        <v>13.209</v>
      </c>
      <c r="E160">
        <f t="shared" si="2"/>
        <v>296.31841666666861</v>
      </c>
      <c r="F160" s="13"/>
    </row>
    <row r="161" spans="1:6" x14ac:dyDescent="0.2">
      <c r="A161" s="2">
        <v>0.36041666666666666</v>
      </c>
      <c r="B161" t="s">
        <v>32</v>
      </c>
      <c r="C161">
        <f>INDEX('2.0-Tanks'!D:D, MATCH('2.0-Temp'!B161, '2.0-Tanks'!A:A, 0))</f>
        <v>9.5272986111110978</v>
      </c>
      <c r="D161">
        <v>13.257</v>
      </c>
      <c r="E161">
        <f t="shared" si="2"/>
        <v>300.0481180555575</v>
      </c>
      <c r="F161" s="13"/>
    </row>
    <row r="162" spans="1:6" x14ac:dyDescent="0.2">
      <c r="A162" s="2">
        <v>0.36111111109999999</v>
      </c>
      <c r="B162" t="s">
        <v>32</v>
      </c>
      <c r="C162">
        <f>INDEX('2.0-Tanks'!D:D, MATCH('2.0-Temp'!B162, '2.0-Tanks'!A:A, 0))</f>
        <v>9.5272986111110978</v>
      </c>
      <c r="D162">
        <v>13.257</v>
      </c>
      <c r="E162">
        <f t="shared" si="2"/>
        <v>303.77781944444638</v>
      </c>
      <c r="F162" s="13"/>
    </row>
    <row r="163" spans="1:6" x14ac:dyDescent="0.2">
      <c r="A163" s="2">
        <v>0.3618055556</v>
      </c>
      <c r="B163" t="s">
        <v>32</v>
      </c>
      <c r="C163">
        <f>INDEX('2.0-Tanks'!D:D, MATCH('2.0-Temp'!B163, '2.0-Tanks'!A:A, 0))</f>
        <v>9.5272986111110978</v>
      </c>
      <c r="D163">
        <v>13.257</v>
      </c>
      <c r="E163">
        <f t="shared" si="2"/>
        <v>307.50752083333526</v>
      </c>
      <c r="F163" s="13"/>
    </row>
    <row r="164" spans="1:6" x14ac:dyDescent="0.2">
      <c r="A164" s="2">
        <v>0.36249999999999999</v>
      </c>
      <c r="B164" t="s">
        <v>32</v>
      </c>
      <c r="C164">
        <f>INDEX('2.0-Tanks'!D:D, MATCH('2.0-Temp'!B164, '2.0-Tanks'!A:A, 0))</f>
        <v>9.5272986111110978</v>
      </c>
      <c r="D164">
        <v>13.233000000000001</v>
      </c>
      <c r="E164">
        <f t="shared" si="2"/>
        <v>311.21322222222415</v>
      </c>
      <c r="F164" s="13"/>
    </row>
    <row r="165" spans="1:6" x14ac:dyDescent="0.2">
      <c r="A165" s="2">
        <v>0.36319444439999998</v>
      </c>
      <c r="B165" t="s">
        <v>32</v>
      </c>
      <c r="C165">
        <f>INDEX('2.0-Tanks'!D:D, MATCH('2.0-Temp'!B165, '2.0-Tanks'!A:A, 0))</f>
        <v>9.5272986111110978</v>
      </c>
      <c r="D165">
        <v>13.233000000000001</v>
      </c>
      <c r="E165">
        <f t="shared" si="2"/>
        <v>314.91892361111303</v>
      </c>
      <c r="F165" s="13"/>
    </row>
    <row r="166" spans="1:6" x14ac:dyDescent="0.2">
      <c r="A166" s="2">
        <v>0.36388888888888887</v>
      </c>
      <c r="B166" t="s">
        <v>32</v>
      </c>
      <c r="C166">
        <f>INDEX('2.0-Tanks'!D:D, MATCH('2.0-Temp'!B166, '2.0-Tanks'!A:A, 0))</f>
        <v>9.5272986111110978</v>
      </c>
      <c r="D166">
        <v>13.185</v>
      </c>
      <c r="E166">
        <f t="shared" si="2"/>
        <v>318.57662500000191</v>
      </c>
      <c r="F166" s="13"/>
    </row>
    <row r="167" spans="1:6" x14ac:dyDescent="0.2">
      <c r="A167" s="2">
        <v>0.36458333333333331</v>
      </c>
      <c r="B167" t="s">
        <v>32</v>
      </c>
      <c r="C167">
        <f>INDEX('2.0-Tanks'!D:D, MATCH('2.0-Temp'!B167, '2.0-Tanks'!A:A, 0))</f>
        <v>9.5272986111110978</v>
      </c>
      <c r="D167">
        <v>13.161</v>
      </c>
      <c r="E167">
        <f t="shared" si="2"/>
        <v>322.21032638889079</v>
      </c>
      <c r="F167" s="13"/>
    </row>
    <row r="168" spans="1:6" x14ac:dyDescent="0.2">
      <c r="A168" s="2">
        <v>0.36527777777777781</v>
      </c>
      <c r="B168" t="s">
        <v>32</v>
      </c>
      <c r="C168">
        <f>INDEX('2.0-Tanks'!D:D, MATCH('2.0-Temp'!B168, '2.0-Tanks'!A:A, 0))</f>
        <v>9.5272986111110978</v>
      </c>
      <c r="D168">
        <v>13.087999999999999</v>
      </c>
      <c r="E168">
        <f t="shared" si="2"/>
        <v>325.77102777777969</v>
      </c>
      <c r="F168" s="13"/>
    </row>
    <row r="169" spans="1:6" x14ac:dyDescent="0.2">
      <c r="A169" s="2">
        <v>0.3659722222222222</v>
      </c>
      <c r="B169" t="s">
        <v>32</v>
      </c>
      <c r="C169">
        <f>INDEX('2.0-Tanks'!D:D, MATCH('2.0-Temp'!B169, '2.0-Tanks'!A:A, 0))</f>
        <v>9.5272986111110978</v>
      </c>
      <c r="D169">
        <v>13.087999999999999</v>
      </c>
      <c r="E169">
        <f t="shared" si="2"/>
        <v>329.33172916666859</v>
      </c>
      <c r="F169" s="13"/>
    </row>
    <row r="170" spans="1:6" x14ac:dyDescent="0.2">
      <c r="A170" s="2">
        <v>0.3666666666666667</v>
      </c>
      <c r="B170" t="s">
        <v>32</v>
      </c>
      <c r="C170">
        <f>INDEX('2.0-Tanks'!D:D, MATCH('2.0-Temp'!B170, '2.0-Tanks'!A:A, 0))</f>
        <v>9.5272986111110978</v>
      </c>
      <c r="D170">
        <v>13.016</v>
      </c>
      <c r="E170">
        <f t="shared" si="2"/>
        <v>332.82043055555749</v>
      </c>
      <c r="F170" s="13"/>
    </row>
    <row r="171" spans="1:6" x14ac:dyDescent="0.2">
      <c r="A171" s="2">
        <v>0.36736111110000003</v>
      </c>
      <c r="B171" t="s">
        <v>32</v>
      </c>
      <c r="C171">
        <f>INDEX('2.0-Tanks'!D:D, MATCH('2.0-Temp'!B171, '2.0-Tanks'!A:A, 0))</f>
        <v>9.5272986111110978</v>
      </c>
      <c r="D171">
        <v>12.992000000000001</v>
      </c>
      <c r="E171">
        <f t="shared" si="2"/>
        <v>336.28513194444639</v>
      </c>
      <c r="F171" s="13"/>
    </row>
    <row r="172" spans="1:6" x14ac:dyDescent="0.2">
      <c r="A172" s="2">
        <v>0.36805555555555558</v>
      </c>
      <c r="B172" t="s">
        <v>32</v>
      </c>
      <c r="C172">
        <f>INDEX('2.0-Tanks'!D:D, MATCH('2.0-Temp'!B172, '2.0-Tanks'!A:A, 0))</f>
        <v>9.5272986111110978</v>
      </c>
      <c r="D172">
        <v>12.92</v>
      </c>
      <c r="E172">
        <f t="shared" si="2"/>
        <v>339.67783333333529</v>
      </c>
      <c r="F172" s="13"/>
    </row>
    <row r="173" spans="1:6" x14ac:dyDescent="0.2">
      <c r="A173" s="2">
        <v>0.36874999999999997</v>
      </c>
      <c r="B173" t="s">
        <v>32</v>
      </c>
      <c r="C173">
        <f>INDEX('2.0-Tanks'!D:D, MATCH('2.0-Temp'!B173, '2.0-Tanks'!A:A, 0))</f>
        <v>9.5272986111110978</v>
      </c>
      <c r="D173">
        <v>12.847</v>
      </c>
      <c r="E173">
        <f t="shared" si="2"/>
        <v>342.9975347222242</v>
      </c>
      <c r="F173" s="13"/>
    </row>
    <row r="174" spans="1:6" x14ac:dyDescent="0.2">
      <c r="A174" s="2">
        <v>0.36944444444444446</v>
      </c>
      <c r="B174" t="s">
        <v>32</v>
      </c>
      <c r="C174">
        <f>INDEX('2.0-Tanks'!D:D, MATCH('2.0-Temp'!B174, '2.0-Tanks'!A:A, 0))</f>
        <v>9.5272986111110978</v>
      </c>
      <c r="D174">
        <v>12.798999999999999</v>
      </c>
      <c r="E174">
        <f t="shared" si="2"/>
        <v>346.26923611111312</v>
      </c>
      <c r="F174" s="13"/>
    </row>
    <row r="175" spans="1:6" x14ac:dyDescent="0.2">
      <c r="A175" s="2">
        <v>0.37013888888888885</v>
      </c>
      <c r="B175" t="s">
        <v>32</v>
      </c>
      <c r="C175">
        <f>INDEX('2.0-Tanks'!D:D, MATCH('2.0-Temp'!B175, '2.0-Tanks'!A:A, 0))</f>
        <v>9.5272986111110978</v>
      </c>
      <c r="D175">
        <v>12.775</v>
      </c>
      <c r="E175">
        <f t="shared" si="2"/>
        <v>349.51693750000203</v>
      </c>
      <c r="F175" s="13"/>
    </row>
    <row r="176" spans="1:6" x14ac:dyDescent="0.2">
      <c r="A176" s="2">
        <v>0.37083333333333335</v>
      </c>
      <c r="B176" t="s">
        <v>32</v>
      </c>
      <c r="C176">
        <f>INDEX('2.0-Tanks'!D:D, MATCH('2.0-Temp'!B176, '2.0-Tanks'!A:A, 0))</f>
        <v>9.5272986111110978</v>
      </c>
      <c r="D176">
        <v>12.702999999999999</v>
      </c>
      <c r="E176">
        <f t="shared" si="2"/>
        <v>352.69263888889094</v>
      </c>
      <c r="F176" s="13"/>
    </row>
    <row r="177" spans="1:6" x14ac:dyDescent="0.2">
      <c r="A177" s="2">
        <v>0.37152777777777773</v>
      </c>
      <c r="B177" t="s">
        <v>32</v>
      </c>
      <c r="C177">
        <f>INDEX('2.0-Tanks'!D:D, MATCH('2.0-Temp'!B177, '2.0-Tanks'!A:A, 0))</f>
        <v>9.5272986111110978</v>
      </c>
      <c r="D177">
        <v>12.678000000000001</v>
      </c>
      <c r="E177">
        <f t="shared" si="2"/>
        <v>355.84334027777982</v>
      </c>
      <c r="F177" s="13"/>
    </row>
    <row r="178" spans="1:6" x14ac:dyDescent="0.2">
      <c r="A178" s="2">
        <v>0.37222222222222223</v>
      </c>
      <c r="B178" t="s">
        <v>32</v>
      </c>
      <c r="C178">
        <f>INDEX('2.0-Tanks'!D:D, MATCH('2.0-Temp'!B178, '2.0-Tanks'!A:A, 0))</f>
        <v>9.5272986111110978</v>
      </c>
      <c r="D178">
        <v>12.582000000000001</v>
      </c>
      <c r="E178">
        <f t="shared" si="2"/>
        <v>358.89804166666875</v>
      </c>
      <c r="F178" s="13"/>
    </row>
    <row r="179" spans="1:6" x14ac:dyDescent="0.2">
      <c r="A179" s="2">
        <v>0.37291666670000001</v>
      </c>
      <c r="B179" t="s">
        <v>32</v>
      </c>
      <c r="C179">
        <f>INDEX('2.0-Tanks'!D:D, MATCH('2.0-Temp'!B179, '2.0-Tanks'!A:A, 0))</f>
        <v>9.5272986111110978</v>
      </c>
      <c r="D179">
        <v>12.582000000000001</v>
      </c>
      <c r="E179">
        <f t="shared" si="2"/>
        <v>361.95274305555768</v>
      </c>
      <c r="F179" s="13"/>
    </row>
    <row r="180" spans="1:6" x14ac:dyDescent="0.2">
      <c r="A180" s="2">
        <v>0.37361111111111112</v>
      </c>
      <c r="B180" t="s">
        <v>32</v>
      </c>
      <c r="C180">
        <f>INDEX('2.0-Tanks'!D:D, MATCH('2.0-Temp'!B180, '2.0-Tanks'!A:A, 0))</f>
        <v>9.5272986111110978</v>
      </c>
      <c r="D180">
        <v>12.582000000000001</v>
      </c>
      <c r="E180">
        <f t="shared" si="2"/>
        <v>365.00744444444661</v>
      </c>
      <c r="F180" s="13"/>
    </row>
    <row r="181" spans="1:6" x14ac:dyDescent="0.2">
      <c r="A181" s="2">
        <v>0.3743055555555555</v>
      </c>
      <c r="B181" t="s">
        <v>32</v>
      </c>
      <c r="C181">
        <f>INDEX('2.0-Tanks'!D:D, MATCH('2.0-Temp'!B181, '2.0-Tanks'!A:A, 0))</f>
        <v>9.5272986111110978</v>
      </c>
      <c r="D181">
        <v>12.582000000000001</v>
      </c>
      <c r="E181">
        <f t="shared" si="2"/>
        <v>368.06214583333553</v>
      </c>
      <c r="F181" s="13"/>
    </row>
    <row r="182" spans="1:6" x14ac:dyDescent="0.2">
      <c r="A182" s="2">
        <v>0.375</v>
      </c>
      <c r="B182" t="s">
        <v>32</v>
      </c>
      <c r="C182">
        <f>INDEX('2.0-Tanks'!D:D, MATCH('2.0-Temp'!B182, '2.0-Tanks'!A:A, 0))</f>
        <v>9.5272986111110978</v>
      </c>
      <c r="D182">
        <v>12.606</v>
      </c>
      <c r="E182">
        <f t="shared" si="2"/>
        <v>371.14084722222447</v>
      </c>
      <c r="F182" s="13"/>
    </row>
    <row r="183" spans="1:6" x14ac:dyDescent="0.2">
      <c r="A183" s="2">
        <v>0.37569444439999999</v>
      </c>
      <c r="B183" t="s">
        <v>32</v>
      </c>
      <c r="C183">
        <f>INDEX('2.0-Tanks'!D:D, MATCH('2.0-Temp'!B183, '2.0-Tanks'!A:A, 0))</f>
        <v>9.5272986111110978</v>
      </c>
      <c r="D183">
        <v>12.63</v>
      </c>
      <c r="E183">
        <f t="shared" si="2"/>
        <v>374.2435486111134</v>
      </c>
      <c r="F183" s="13"/>
    </row>
    <row r="184" spans="1:6" x14ac:dyDescent="0.2">
      <c r="A184" s="2">
        <v>0.37638888888888888</v>
      </c>
      <c r="B184" t="s">
        <v>32</v>
      </c>
      <c r="C184">
        <f>INDEX('2.0-Tanks'!D:D, MATCH('2.0-Temp'!B184, '2.0-Tanks'!A:A, 0))</f>
        <v>9.5272986111110978</v>
      </c>
      <c r="D184">
        <v>12.678000000000001</v>
      </c>
      <c r="E184">
        <f t="shared" si="2"/>
        <v>377.39425000000227</v>
      </c>
      <c r="F184" s="13"/>
    </row>
    <row r="185" spans="1:6" x14ac:dyDescent="0.2">
      <c r="A185" s="2">
        <v>0.37708333333333338</v>
      </c>
      <c r="B185" t="s">
        <v>32</v>
      </c>
      <c r="C185">
        <f>INDEX('2.0-Tanks'!D:D, MATCH('2.0-Temp'!B185, '2.0-Tanks'!A:A, 0))</f>
        <v>9.5272986111110978</v>
      </c>
      <c r="D185">
        <v>12.775</v>
      </c>
      <c r="E185">
        <f t="shared" si="2"/>
        <v>380.64195138889119</v>
      </c>
      <c r="F185" s="13"/>
    </row>
    <row r="186" spans="1:6" x14ac:dyDescent="0.2">
      <c r="A186" s="2">
        <v>0.37777777777777777</v>
      </c>
      <c r="B186" t="s">
        <v>32</v>
      </c>
      <c r="C186">
        <f>INDEX('2.0-Tanks'!D:D, MATCH('2.0-Temp'!B186, '2.0-Tanks'!A:A, 0))</f>
        <v>9.5272986111110978</v>
      </c>
      <c r="D186">
        <v>12.847</v>
      </c>
      <c r="E186">
        <f t="shared" si="2"/>
        <v>383.9616527777801</v>
      </c>
      <c r="F186" s="13"/>
    </row>
    <row r="187" spans="1:6" x14ac:dyDescent="0.2">
      <c r="A187" s="2">
        <v>0.37847222222222227</v>
      </c>
      <c r="B187" t="s">
        <v>32</v>
      </c>
      <c r="C187">
        <f>INDEX('2.0-Tanks'!D:D, MATCH('2.0-Temp'!B187, '2.0-Tanks'!A:A, 0))</f>
        <v>9.5272986111110978</v>
      </c>
      <c r="D187">
        <v>12.944000000000001</v>
      </c>
      <c r="E187">
        <f t="shared" si="2"/>
        <v>387.378354166669</v>
      </c>
      <c r="F187" s="13"/>
    </row>
    <row r="188" spans="1:6" x14ac:dyDescent="0.2">
      <c r="A188" s="2">
        <v>0.37916666669999999</v>
      </c>
      <c r="B188" t="s">
        <v>32</v>
      </c>
      <c r="C188">
        <f>INDEX('2.0-Tanks'!D:D, MATCH('2.0-Temp'!B188, '2.0-Tanks'!A:A, 0))</f>
        <v>9.5272986111110978</v>
      </c>
      <c r="D188">
        <v>13.016</v>
      </c>
      <c r="E188">
        <f t="shared" si="2"/>
        <v>390.8670555555579</v>
      </c>
      <c r="F188" s="13"/>
    </row>
    <row r="189" spans="1:6" x14ac:dyDescent="0.2">
      <c r="A189" s="2">
        <v>0.37986111111111115</v>
      </c>
      <c r="B189" t="s">
        <v>32</v>
      </c>
      <c r="C189">
        <f>INDEX('2.0-Tanks'!D:D, MATCH('2.0-Temp'!B189, '2.0-Tanks'!A:A, 0))</f>
        <v>9.5272986111110978</v>
      </c>
      <c r="D189">
        <v>13.112</v>
      </c>
      <c r="E189">
        <f t="shared" si="2"/>
        <v>394.4517569444468</v>
      </c>
      <c r="F189" s="13"/>
    </row>
    <row r="190" spans="1:6" x14ac:dyDescent="0.2">
      <c r="A190" s="2">
        <v>0.38055555555555554</v>
      </c>
      <c r="B190" t="s">
        <v>32</v>
      </c>
      <c r="C190">
        <f>INDEX('2.0-Tanks'!D:D, MATCH('2.0-Temp'!B190, '2.0-Tanks'!A:A, 0))</f>
        <v>9.5272986111110978</v>
      </c>
      <c r="D190">
        <v>13.209</v>
      </c>
      <c r="E190">
        <f t="shared" si="2"/>
        <v>398.13345833333568</v>
      </c>
      <c r="F190" s="13"/>
    </row>
    <row r="191" spans="1:6" x14ac:dyDescent="0.2">
      <c r="A191" s="2">
        <v>0.38124999999999998</v>
      </c>
      <c r="B191" t="s">
        <v>32</v>
      </c>
      <c r="C191">
        <f>INDEX('2.0-Tanks'!D:D, MATCH('2.0-Temp'!B191, '2.0-Tanks'!A:A, 0))</f>
        <v>9.5272986111110978</v>
      </c>
      <c r="D191">
        <v>13.281000000000001</v>
      </c>
      <c r="E191">
        <f t="shared" si="2"/>
        <v>401.88715972222457</v>
      </c>
      <c r="F191" s="13"/>
    </row>
    <row r="192" spans="1:6" x14ac:dyDescent="0.2">
      <c r="A192" s="2">
        <v>0.38194444440000003</v>
      </c>
      <c r="B192" t="s">
        <v>32</v>
      </c>
      <c r="C192">
        <f>INDEX('2.0-Tanks'!D:D, MATCH('2.0-Temp'!B192, '2.0-Tanks'!A:A, 0))</f>
        <v>9.5272986111110978</v>
      </c>
      <c r="D192">
        <v>13.353</v>
      </c>
      <c r="E192">
        <f t="shared" si="2"/>
        <v>405.71286111111345</v>
      </c>
      <c r="F192" s="13"/>
    </row>
    <row r="193" spans="1:6" x14ac:dyDescent="0.2">
      <c r="A193" s="2">
        <v>0.38263888889999997</v>
      </c>
      <c r="B193" t="s">
        <v>32</v>
      </c>
      <c r="C193">
        <f>INDEX('2.0-Tanks'!D:D, MATCH('2.0-Temp'!B193, '2.0-Tanks'!A:A, 0))</f>
        <v>9.5272986111110978</v>
      </c>
      <c r="D193">
        <v>13.425000000000001</v>
      </c>
      <c r="E193">
        <f t="shared" si="2"/>
        <v>409.61056250000235</v>
      </c>
      <c r="F193" s="13"/>
    </row>
    <row r="194" spans="1:6" x14ac:dyDescent="0.2">
      <c r="A194" s="2">
        <v>0.3833333333333333</v>
      </c>
      <c r="B194" t="s">
        <v>32</v>
      </c>
      <c r="C194">
        <f>INDEX('2.0-Tanks'!D:D, MATCH('2.0-Temp'!B194, '2.0-Tanks'!A:A, 0))</f>
        <v>9.5272986111110978</v>
      </c>
      <c r="D194">
        <v>13.473000000000001</v>
      </c>
      <c r="E194">
        <f t="shared" si="2"/>
        <v>413.55626388889124</v>
      </c>
      <c r="F194" s="13"/>
    </row>
    <row r="195" spans="1:6" x14ac:dyDescent="0.2">
      <c r="A195" s="2">
        <v>0.38402777780000003</v>
      </c>
      <c r="B195" t="s">
        <v>32</v>
      </c>
      <c r="C195">
        <f>INDEX('2.0-Tanks'!D:D, MATCH('2.0-Temp'!B195, '2.0-Tanks'!A:A, 0))</f>
        <v>9.5272986111110978</v>
      </c>
      <c r="D195">
        <v>13.497</v>
      </c>
      <c r="E195">
        <f t="shared" si="2"/>
        <v>417.52596527778013</v>
      </c>
      <c r="F195" s="13"/>
    </row>
    <row r="196" spans="1:6" x14ac:dyDescent="0.2">
      <c r="A196" s="2">
        <v>0.38472222222222219</v>
      </c>
      <c r="B196" t="s">
        <v>32</v>
      </c>
      <c r="C196">
        <f>INDEX('2.0-Tanks'!D:D, MATCH('2.0-Temp'!B196, '2.0-Tanks'!A:A, 0))</f>
        <v>9.5272986111110978</v>
      </c>
      <c r="D196">
        <v>13.545999999999999</v>
      </c>
      <c r="E196">
        <f t="shared" ref="E196:E259" si="3">IF(D196-C196 &lt; 0, 0, D196-C196)+E195</f>
        <v>421.54466666666906</v>
      </c>
      <c r="F196" s="13"/>
    </row>
    <row r="197" spans="1:6" x14ac:dyDescent="0.2">
      <c r="A197" s="2">
        <v>0.38541666670000002</v>
      </c>
      <c r="B197" t="s">
        <v>32</v>
      </c>
      <c r="C197">
        <f>INDEX('2.0-Tanks'!D:D, MATCH('2.0-Temp'!B197, '2.0-Tanks'!A:A, 0))</f>
        <v>9.5272986111110978</v>
      </c>
      <c r="D197">
        <v>13.593999999999999</v>
      </c>
      <c r="E197">
        <f t="shared" si="3"/>
        <v>425.61136805555793</v>
      </c>
      <c r="F197" s="13"/>
    </row>
    <row r="198" spans="1:6" x14ac:dyDescent="0.2">
      <c r="A198" s="2">
        <v>0.38611111110000002</v>
      </c>
      <c r="B198" t="s">
        <v>32</v>
      </c>
      <c r="C198">
        <f>INDEX('2.0-Tanks'!D:D, MATCH('2.0-Temp'!B198, '2.0-Tanks'!A:A, 0))</f>
        <v>9.5272986111110978</v>
      </c>
      <c r="D198">
        <v>13.666</v>
      </c>
      <c r="E198">
        <f t="shared" si="3"/>
        <v>429.75006944444681</v>
      </c>
      <c r="F198" s="13"/>
    </row>
    <row r="199" spans="1:6" x14ac:dyDescent="0.2">
      <c r="A199" s="2">
        <v>0.38680555555555557</v>
      </c>
      <c r="B199" t="s">
        <v>32</v>
      </c>
      <c r="C199">
        <f>INDEX('2.0-Tanks'!D:D, MATCH('2.0-Temp'!B199, '2.0-Tanks'!A:A, 0))</f>
        <v>9.5272986111110978</v>
      </c>
      <c r="D199">
        <v>13.738</v>
      </c>
      <c r="E199">
        <f t="shared" si="3"/>
        <v>433.96077083333569</v>
      </c>
      <c r="F199" s="13"/>
    </row>
    <row r="200" spans="1:6" x14ac:dyDescent="0.2">
      <c r="A200" s="2">
        <v>0.38750000000000001</v>
      </c>
      <c r="B200" t="s">
        <v>32</v>
      </c>
      <c r="C200">
        <f>INDEX('2.0-Tanks'!D:D, MATCH('2.0-Temp'!B200, '2.0-Tanks'!A:A, 0))</f>
        <v>9.5272986111110978</v>
      </c>
      <c r="D200">
        <v>13.762</v>
      </c>
      <c r="E200">
        <f t="shared" si="3"/>
        <v>438.19547222222457</v>
      </c>
      <c r="F200" s="13"/>
    </row>
    <row r="201" spans="1:6" x14ac:dyDescent="0.2">
      <c r="A201" s="2">
        <v>0.3881944444</v>
      </c>
      <c r="B201" t="s">
        <v>32</v>
      </c>
      <c r="C201">
        <f>INDEX('2.0-Tanks'!D:D, MATCH('2.0-Temp'!B201, '2.0-Tanks'!A:A, 0))</f>
        <v>9.5272986111110978</v>
      </c>
      <c r="D201">
        <v>13.762</v>
      </c>
      <c r="E201">
        <f t="shared" si="3"/>
        <v>442.43017361111345</v>
      </c>
      <c r="F201" s="13"/>
    </row>
    <row r="202" spans="1:6" x14ac:dyDescent="0.2">
      <c r="A202" s="2">
        <v>0.3888888888888889</v>
      </c>
      <c r="B202" t="s">
        <v>32</v>
      </c>
      <c r="C202">
        <f>INDEX('2.0-Tanks'!D:D, MATCH('2.0-Temp'!B202, '2.0-Tanks'!A:A, 0))</f>
        <v>9.5272986111110978</v>
      </c>
      <c r="D202">
        <v>13.762</v>
      </c>
      <c r="E202">
        <f t="shared" si="3"/>
        <v>446.66487500000233</v>
      </c>
      <c r="F202" s="13"/>
    </row>
    <row r="203" spans="1:6" x14ac:dyDescent="0.2">
      <c r="A203" s="2">
        <v>0.38958333333333334</v>
      </c>
      <c r="B203" t="s">
        <v>32</v>
      </c>
      <c r="C203">
        <f>INDEX('2.0-Tanks'!D:D, MATCH('2.0-Temp'!B203, '2.0-Tanks'!A:A, 0))</f>
        <v>9.5272986111110978</v>
      </c>
      <c r="D203">
        <v>13.738</v>
      </c>
      <c r="E203">
        <f t="shared" si="3"/>
        <v>450.8755763888912</v>
      </c>
      <c r="F203" s="13"/>
    </row>
    <row r="204" spans="1:6" x14ac:dyDescent="0.2">
      <c r="A204" s="2">
        <v>0.39027777777777778</v>
      </c>
      <c r="B204" t="s">
        <v>32</v>
      </c>
      <c r="C204">
        <f>INDEX('2.0-Tanks'!D:D, MATCH('2.0-Temp'!B204, '2.0-Tanks'!A:A, 0))</f>
        <v>9.5272986111110978</v>
      </c>
      <c r="D204">
        <v>13.738</v>
      </c>
      <c r="E204">
        <f t="shared" si="3"/>
        <v>455.08627777778008</v>
      </c>
      <c r="F204" s="13"/>
    </row>
    <row r="205" spans="1:6" x14ac:dyDescent="0.2">
      <c r="A205" s="2">
        <v>0.39097222222222222</v>
      </c>
      <c r="B205" t="s">
        <v>32</v>
      </c>
      <c r="C205">
        <f>INDEX('2.0-Tanks'!D:D, MATCH('2.0-Temp'!B205, '2.0-Tanks'!A:A, 0))</f>
        <v>9.5272986111110978</v>
      </c>
      <c r="D205">
        <v>13.666</v>
      </c>
      <c r="E205">
        <f t="shared" si="3"/>
        <v>459.22497916666896</v>
      </c>
      <c r="F205" s="13"/>
    </row>
    <row r="206" spans="1:6" x14ac:dyDescent="0.2">
      <c r="A206" s="2">
        <v>0.3916666667</v>
      </c>
      <c r="B206" t="s">
        <v>32</v>
      </c>
      <c r="C206">
        <f>INDEX('2.0-Tanks'!D:D, MATCH('2.0-Temp'!B206, '2.0-Tanks'!A:A, 0))</f>
        <v>9.5272986111110978</v>
      </c>
      <c r="D206">
        <v>13.641999999999999</v>
      </c>
      <c r="E206">
        <f t="shared" si="3"/>
        <v>463.33968055555783</v>
      </c>
      <c r="F206" s="13"/>
    </row>
    <row r="207" spans="1:6" x14ac:dyDescent="0.2">
      <c r="A207" s="2">
        <v>0.3923611111111111</v>
      </c>
      <c r="B207" t="s">
        <v>32</v>
      </c>
      <c r="C207">
        <f>INDEX('2.0-Tanks'!D:D, MATCH('2.0-Temp'!B207, '2.0-Tanks'!A:A, 0))</f>
        <v>9.5272986111110978</v>
      </c>
      <c r="D207">
        <v>13.593999999999999</v>
      </c>
      <c r="E207">
        <f t="shared" si="3"/>
        <v>467.40638194444671</v>
      </c>
      <c r="F207" s="13"/>
    </row>
    <row r="208" spans="1:6" x14ac:dyDescent="0.2">
      <c r="A208" s="2">
        <v>0.39305555555555555</v>
      </c>
      <c r="B208" t="s">
        <v>32</v>
      </c>
      <c r="C208">
        <f>INDEX('2.0-Tanks'!D:D, MATCH('2.0-Temp'!B208, '2.0-Tanks'!A:A, 0))</f>
        <v>9.5272986111110978</v>
      </c>
      <c r="D208">
        <v>13.522</v>
      </c>
      <c r="E208">
        <f t="shared" si="3"/>
        <v>471.40108333333563</v>
      </c>
      <c r="F208" s="13"/>
    </row>
    <row r="209" spans="1:6" x14ac:dyDescent="0.2">
      <c r="A209" s="2">
        <v>0.39374999999999999</v>
      </c>
      <c r="B209" t="s">
        <v>32</v>
      </c>
      <c r="C209">
        <f>INDEX('2.0-Tanks'!D:D, MATCH('2.0-Temp'!B209, '2.0-Tanks'!A:A, 0))</f>
        <v>9.5272986111110978</v>
      </c>
      <c r="D209">
        <v>13.497</v>
      </c>
      <c r="E209">
        <f t="shared" si="3"/>
        <v>475.37078472222453</v>
      </c>
      <c r="F209" s="13"/>
    </row>
    <row r="210" spans="1:6" x14ac:dyDescent="0.2">
      <c r="A210" s="2">
        <v>0.39444444444444443</v>
      </c>
      <c r="B210" t="s">
        <v>32</v>
      </c>
      <c r="C210">
        <f>INDEX('2.0-Tanks'!D:D, MATCH('2.0-Temp'!B210, '2.0-Tanks'!A:A, 0))</f>
        <v>9.5272986111110978</v>
      </c>
      <c r="D210">
        <v>13.425000000000001</v>
      </c>
      <c r="E210">
        <f t="shared" si="3"/>
        <v>479.26848611111342</v>
      </c>
      <c r="F210" s="13"/>
    </row>
    <row r="211" spans="1:6" x14ac:dyDescent="0.2">
      <c r="A211" s="2">
        <v>0.39513888889999998</v>
      </c>
      <c r="B211" t="s">
        <v>32</v>
      </c>
      <c r="C211">
        <f>INDEX('2.0-Tanks'!D:D, MATCH('2.0-Temp'!B211, '2.0-Tanks'!A:A, 0))</f>
        <v>9.5272986111110978</v>
      </c>
      <c r="D211">
        <v>13.401</v>
      </c>
      <c r="E211">
        <f t="shared" si="3"/>
        <v>483.14218750000231</v>
      </c>
      <c r="F211" s="13"/>
    </row>
    <row r="212" spans="1:6" x14ac:dyDescent="0.2">
      <c r="A212" s="2">
        <v>0.39583333333333331</v>
      </c>
      <c r="B212" t="s">
        <v>32</v>
      </c>
      <c r="C212">
        <f>INDEX('2.0-Tanks'!D:D, MATCH('2.0-Temp'!B212, '2.0-Tanks'!A:A, 0))</f>
        <v>9.5272986111110978</v>
      </c>
      <c r="D212">
        <v>13.377000000000001</v>
      </c>
      <c r="E212">
        <f t="shared" si="3"/>
        <v>486.9918888888912</v>
      </c>
      <c r="F212" s="13"/>
    </row>
    <row r="213" spans="1:6" x14ac:dyDescent="0.2">
      <c r="A213" s="2">
        <v>0.39652777777777781</v>
      </c>
      <c r="B213" t="s">
        <v>32</v>
      </c>
      <c r="C213">
        <f>INDEX('2.0-Tanks'!D:D, MATCH('2.0-Temp'!B213, '2.0-Tanks'!A:A, 0))</f>
        <v>9.5272986111110978</v>
      </c>
      <c r="D213">
        <v>13.377000000000001</v>
      </c>
      <c r="E213">
        <f t="shared" si="3"/>
        <v>490.84159027778009</v>
      </c>
      <c r="F213" s="13"/>
    </row>
    <row r="214" spans="1:6" x14ac:dyDescent="0.2">
      <c r="A214" s="2">
        <v>0.3972222222222222</v>
      </c>
      <c r="B214" t="s">
        <v>32</v>
      </c>
      <c r="C214">
        <f>INDEX('2.0-Tanks'!D:D, MATCH('2.0-Temp'!B214, '2.0-Tanks'!A:A, 0))</f>
        <v>9.5272986111110978</v>
      </c>
      <c r="D214">
        <v>13.353</v>
      </c>
      <c r="E214">
        <f t="shared" si="3"/>
        <v>494.66729166666897</v>
      </c>
      <c r="F214" s="13"/>
    </row>
    <row r="215" spans="1:6" x14ac:dyDescent="0.2">
      <c r="A215" s="2">
        <v>0.3979166666666667</v>
      </c>
      <c r="B215" t="s">
        <v>32</v>
      </c>
      <c r="C215">
        <f>INDEX('2.0-Tanks'!D:D, MATCH('2.0-Temp'!B215, '2.0-Tanks'!A:A, 0))</f>
        <v>9.5272986111110978</v>
      </c>
      <c r="D215">
        <v>13.377000000000001</v>
      </c>
      <c r="E215">
        <f t="shared" si="3"/>
        <v>498.51699305555786</v>
      </c>
      <c r="F215" s="13"/>
    </row>
    <row r="216" spans="1:6" x14ac:dyDescent="0.2">
      <c r="A216" s="2">
        <v>0.39861111110000003</v>
      </c>
      <c r="B216" t="s">
        <v>32</v>
      </c>
      <c r="C216">
        <f>INDEX('2.0-Tanks'!D:D, MATCH('2.0-Temp'!B216, '2.0-Tanks'!A:A, 0))</f>
        <v>9.5272986111110978</v>
      </c>
      <c r="D216">
        <v>13.377000000000001</v>
      </c>
      <c r="E216">
        <f t="shared" si="3"/>
        <v>502.36669444444675</v>
      </c>
      <c r="F216" s="13"/>
    </row>
    <row r="217" spans="1:6" x14ac:dyDescent="0.2">
      <c r="A217" s="2">
        <v>0.39930555555555558</v>
      </c>
      <c r="B217" t="s">
        <v>32</v>
      </c>
      <c r="C217">
        <f>INDEX('2.0-Tanks'!D:D, MATCH('2.0-Temp'!B217, '2.0-Tanks'!A:A, 0))</f>
        <v>9.5272986111110978</v>
      </c>
      <c r="D217">
        <v>13.401</v>
      </c>
      <c r="E217">
        <f t="shared" si="3"/>
        <v>506.24039583333564</v>
      </c>
      <c r="F217" s="13"/>
    </row>
    <row r="218" spans="1:6" x14ac:dyDescent="0.2">
      <c r="A218" s="2">
        <v>0.4</v>
      </c>
      <c r="B218" t="s">
        <v>32</v>
      </c>
      <c r="C218">
        <f>INDEX('2.0-Tanks'!D:D, MATCH('2.0-Temp'!B218, '2.0-Tanks'!A:A, 0))</f>
        <v>9.5272986111110978</v>
      </c>
      <c r="D218">
        <v>13.425000000000001</v>
      </c>
      <c r="E218">
        <f t="shared" si="3"/>
        <v>510.13809722222453</v>
      </c>
      <c r="F218" s="13"/>
    </row>
    <row r="219" spans="1:6" x14ac:dyDescent="0.2">
      <c r="A219" s="2">
        <v>0.40069444444444446</v>
      </c>
      <c r="B219" t="s">
        <v>32</v>
      </c>
      <c r="C219">
        <f>INDEX('2.0-Tanks'!D:D, MATCH('2.0-Temp'!B219, '2.0-Tanks'!A:A, 0))</f>
        <v>9.5272986111110978</v>
      </c>
      <c r="D219">
        <v>13.473000000000001</v>
      </c>
      <c r="E219">
        <f t="shared" si="3"/>
        <v>514.08379861111348</v>
      </c>
      <c r="F219" s="13"/>
    </row>
    <row r="220" spans="1:6" x14ac:dyDescent="0.2">
      <c r="A220" s="2">
        <v>0.40138888888888885</v>
      </c>
      <c r="B220" t="s">
        <v>32</v>
      </c>
      <c r="C220">
        <f>INDEX('2.0-Tanks'!D:D, MATCH('2.0-Temp'!B220, '2.0-Tanks'!A:A, 0))</f>
        <v>9.5272986111110978</v>
      </c>
      <c r="D220">
        <v>13.497</v>
      </c>
      <c r="E220">
        <f t="shared" si="3"/>
        <v>518.05350000000237</v>
      </c>
      <c r="F220" s="13"/>
    </row>
    <row r="221" spans="1:6" x14ac:dyDescent="0.2">
      <c r="A221" s="2">
        <v>0.40208333333333335</v>
      </c>
      <c r="B221" t="s">
        <v>32</v>
      </c>
      <c r="C221">
        <f>INDEX('2.0-Tanks'!D:D, MATCH('2.0-Temp'!B221, '2.0-Tanks'!A:A, 0))</f>
        <v>9.5272986111110978</v>
      </c>
      <c r="D221">
        <v>13.522</v>
      </c>
      <c r="E221">
        <f t="shared" si="3"/>
        <v>522.04820138889124</v>
      </c>
      <c r="F221" s="13"/>
    </row>
    <row r="222" spans="1:6" x14ac:dyDescent="0.2">
      <c r="A222" s="2">
        <v>0.40277777777777773</v>
      </c>
      <c r="B222" t="s">
        <v>32</v>
      </c>
      <c r="C222">
        <f>INDEX('2.0-Tanks'!D:D, MATCH('2.0-Temp'!B222, '2.0-Tanks'!A:A, 0))</f>
        <v>9.5272986111110978</v>
      </c>
      <c r="D222">
        <v>13.57</v>
      </c>
      <c r="E222">
        <f t="shared" si="3"/>
        <v>526.09090277778012</v>
      </c>
      <c r="F222" s="13"/>
    </row>
    <row r="223" spans="1:6" x14ac:dyDescent="0.2">
      <c r="A223" s="2">
        <v>0.40347222222222223</v>
      </c>
      <c r="B223" t="s">
        <v>32</v>
      </c>
      <c r="C223">
        <f>INDEX('2.0-Tanks'!D:D, MATCH('2.0-Temp'!B223, '2.0-Tanks'!A:A, 0))</f>
        <v>9.5272986111110978</v>
      </c>
      <c r="D223">
        <v>13.593999999999999</v>
      </c>
      <c r="E223">
        <f t="shared" si="3"/>
        <v>530.15760416666899</v>
      </c>
      <c r="F223" s="13"/>
    </row>
    <row r="224" spans="1:6" x14ac:dyDescent="0.2">
      <c r="A224" s="2">
        <v>0.40416666666666662</v>
      </c>
      <c r="B224" t="s">
        <v>32</v>
      </c>
      <c r="C224">
        <f>INDEX('2.0-Tanks'!D:D, MATCH('2.0-Temp'!B224, '2.0-Tanks'!A:A, 0))</f>
        <v>9.5272986111110978</v>
      </c>
      <c r="D224">
        <v>13.618</v>
      </c>
      <c r="E224">
        <f t="shared" si="3"/>
        <v>534.24830555555786</v>
      </c>
      <c r="F224" s="13"/>
    </row>
    <row r="225" spans="1:6" x14ac:dyDescent="0.2">
      <c r="A225" s="2">
        <v>0.40486111111111112</v>
      </c>
      <c r="B225" t="s">
        <v>32</v>
      </c>
      <c r="C225">
        <f>INDEX('2.0-Tanks'!D:D, MATCH('2.0-Temp'!B225, '2.0-Tanks'!A:A, 0))</f>
        <v>9.5272986111110978</v>
      </c>
      <c r="D225">
        <v>13.666</v>
      </c>
      <c r="E225">
        <f t="shared" si="3"/>
        <v>538.38700694444674</v>
      </c>
      <c r="F225" s="13"/>
    </row>
    <row r="226" spans="1:6" x14ac:dyDescent="0.2">
      <c r="A226" s="2">
        <v>0.4055555555555555</v>
      </c>
      <c r="B226" t="s">
        <v>32</v>
      </c>
      <c r="C226">
        <f>INDEX('2.0-Tanks'!D:D, MATCH('2.0-Temp'!B226, '2.0-Tanks'!A:A, 0))</f>
        <v>9.5272986111110978</v>
      </c>
      <c r="D226">
        <v>13.69</v>
      </c>
      <c r="E226">
        <f t="shared" si="3"/>
        <v>542.54970833333562</v>
      </c>
      <c r="F226" s="13"/>
    </row>
    <row r="227" spans="1:6" x14ac:dyDescent="0.2">
      <c r="A227" s="2">
        <v>0.40625</v>
      </c>
      <c r="B227" t="s">
        <v>32</v>
      </c>
      <c r="C227">
        <f>INDEX('2.0-Tanks'!D:D, MATCH('2.0-Temp'!B227, '2.0-Tanks'!A:A, 0))</f>
        <v>9.5272986111110978</v>
      </c>
      <c r="D227">
        <v>13.714</v>
      </c>
      <c r="E227">
        <f t="shared" si="3"/>
        <v>546.73640972222449</v>
      </c>
      <c r="F227" s="13"/>
    </row>
    <row r="228" spans="1:6" x14ac:dyDescent="0.2">
      <c r="A228" s="2">
        <v>0.4069444444444445</v>
      </c>
      <c r="B228" t="s">
        <v>32</v>
      </c>
      <c r="C228">
        <f>INDEX('2.0-Tanks'!D:D, MATCH('2.0-Temp'!B228, '2.0-Tanks'!A:A, 0))</f>
        <v>9.5272986111110978</v>
      </c>
      <c r="D228">
        <v>13.762</v>
      </c>
      <c r="E228">
        <f t="shared" si="3"/>
        <v>550.97111111111337</v>
      </c>
      <c r="F228" s="13"/>
    </row>
    <row r="229" spans="1:6" x14ac:dyDescent="0.2">
      <c r="A229" s="2">
        <v>0.40763888888888888</v>
      </c>
      <c r="B229" t="s">
        <v>32</v>
      </c>
      <c r="C229">
        <f>INDEX('2.0-Tanks'!D:D, MATCH('2.0-Temp'!B229, '2.0-Tanks'!A:A, 0))</f>
        <v>9.5272986111110978</v>
      </c>
      <c r="D229">
        <v>13.786</v>
      </c>
      <c r="E229">
        <f t="shared" si="3"/>
        <v>555.22981250000225</v>
      </c>
      <c r="F229" s="13"/>
    </row>
    <row r="230" spans="1:6" x14ac:dyDescent="0.2">
      <c r="A230" s="2">
        <v>0.40833333333333338</v>
      </c>
      <c r="B230" t="s">
        <v>32</v>
      </c>
      <c r="C230">
        <f>INDEX('2.0-Tanks'!D:D, MATCH('2.0-Temp'!B230, '2.0-Tanks'!A:A, 0))</f>
        <v>9.5272986111110978</v>
      </c>
      <c r="D230">
        <v>13.81</v>
      </c>
      <c r="E230">
        <f t="shared" si="3"/>
        <v>559.51251388889114</v>
      </c>
      <c r="F230" s="13"/>
    </row>
    <row r="231" spans="1:6" x14ac:dyDescent="0.2">
      <c r="A231" s="2">
        <v>0.40902777777777777</v>
      </c>
      <c r="B231" t="s">
        <v>32</v>
      </c>
      <c r="C231">
        <f>INDEX('2.0-Tanks'!D:D, MATCH('2.0-Temp'!B231, '2.0-Tanks'!A:A, 0))</f>
        <v>9.5272986111110978</v>
      </c>
      <c r="D231">
        <v>13.858000000000001</v>
      </c>
      <c r="E231">
        <f t="shared" si="3"/>
        <v>563.84321527778002</v>
      </c>
      <c r="F231" s="13"/>
    </row>
    <row r="232" spans="1:6" x14ac:dyDescent="0.2">
      <c r="A232" s="2">
        <v>0.40972222219999999</v>
      </c>
      <c r="B232" t="s">
        <v>32</v>
      </c>
      <c r="C232">
        <f>INDEX('2.0-Tanks'!D:D, MATCH('2.0-Temp'!B232, '2.0-Tanks'!A:A, 0))</f>
        <v>9.5272986111110978</v>
      </c>
      <c r="D232">
        <v>13.882</v>
      </c>
      <c r="E232">
        <f t="shared" si="3"/>
        <v>568.1979166666689</v>
      </c>
      <c r="F232" s="13"/>
    </row>
    <row r="233" spans="1:6" x14ac:dyDescent="0.2">
      <c r="A233" s="2">
        <v>0.41041666666666665</v>
      </c>
      <c r="B233" t="s">
        <v>32</v>
      </c>
      <c r="C233">
        <f>INDEX('2.0-Tanks'!D:D, MATCH('2.0-Temp'!B233, '2.0-Tanks'!A:A, 0))</f>
        <v>9.5272986111110978</v>
      </c>
      <c r="D233">
        <v>13.906000000000001</v>
      </c>
      <c r="E233">
        <f t="shared" si="3"/>
        <v>572.57661805555779</v>
      </c>
      <c r="F233" s="13"/>
    </row>
    <row r="234" spans="1:6" x14ac:dyDescent="0.2">
      <c r="A234" s="2">
        <v>0.41111111111111115</v>
      </c>
      <c r="B234" t="s">
        <v>32</v>
      </c>
      <c r="C234">
        <f>INDEX('2.0-Tanks'!D:D, MATCH('2.0-Temp'!B234, '2.0-Tanks'!A:A, 0))</f>
        <v>9.5272986111110978</v>
      </c>
      <c r="D234">
        <v>13.954000000000001</v>
      </c>
      <c r="E234">
        <f t="shared" si="3"/>
        <v>577.00331944444667</v>
      </c>
      <c r="F234" s="13"/>
    </row>
    <row r="235" spans="1:6" x14ac:dyDescent="0.2">
      <c r="A235" s="2">
        <v>0.41180555555555554</v>
      </c>
      <c r="B235" t="s">
        <v>32</v>
      </c>
      <c r="C235">
        <f>INDEX('2.0-Tanks'!D:D, MATCH('2.0-Temp'!B235, '2.0-Tanks'!A:A, 0))</f>
        <v>9.5272986111110978</v>
      </c>
      <c r="D235">
        <v>13.978</v>
      </c>
      <c r="E235">
        <f t="shared" si="3"/>
        <v>581.45402083333556</v>
      </c>
      <c r="F235" s="13"/>
    </row>
    <row r="236" spans="1:6" x14ac:dyDescent="0.2">
      <c r="A236" s="2">
        <v>0.41250000000000003</v>
      </c>
      <c r="B236" t="s">
        <v>32</v>
      </c>
      <c r="C236">
        <f>INDEX('2.0-Tanks'!D:D, MATCH('2.0-Temp'!B236, '2.0-Tanks'!A:A, 0))</f>
        <v>9.5272986111110978</v>
      </c>
      <c r="D236">
        <v>14.002000000000001</v>
      </c>
      <c r="E236">
        <f t="shared" si="3"/>
        <v>585.92872222222445</v>
      </c>
      <c r="F236" s="13"/>
    </row>
    <row r="237" spans="1:6" x14ac:dyDescent="0.2">
      <c r="A237" s="2">
        <v>0.41319444444444442</v>
      </c>
      <c r="B237" t="s">
        <v>32</v>
      </c>
      <c r="C237">
        <f>INDEX('2.0-Tanks'!D:D, MATCH('2.0-Temp'!B237, '2.0-Tanks'!A:A, 0))</f>
        <v>9.5272986111110978</v>
      </c>
      <c r="D237">
        <v>14.026</v>
      </c>
      <c r="E237">
        <f t="shared" si="3"/>
        <v>590.42742361111334</v>
      </c>
      <c r="F237" s="13"/>
    </row>
    <row r="238" spans="1:6" x14ac:dyDescent="0.2">
      <c r="A238" s="2">
        <v>0.41388888888888892</v>
      </c>
      <c r="B238" t="s">
        <v>32</v>
      </c>
      <c r="C238">
        <f>INDEX('2.0-Tanks'!D:D, MATCH('2.0-Temp'!B238, '2.0-Tanks'!A:A, 0))</f>
        <v>9.5272986111110978</v>
      </c>
      <c r="D238">
        <v>14.074</v>
      </c>
      <c r="E238">
        <f t="shared" si="3"/>
        <v>594.97412500000223</v>
      </c>
      <c r="F238" s="13"/>
    </row>
    <row r="239" spans="1:6" x14ac:dyDescent="0.2">
      <c r="A239" s="2">
        <v>0.4145833333333333</v>
      </c>
      <c r="B239" t="s">
        <v>32</v>
      </c>
      <c r="C239">
        <f>INDEX('2.0-Tanks'!D:D, MATCH('2.0-Temp'!B239, '2.0-Tanks'!A:A, 0))</f>
        <v>9.5272986111110978</v>
      </c>
      <c r="D239">
        <v>14.098000000000001</v>
      </c>
      <c r="E239">
        <f t="shared" si="3"/>
        <v>599.54482638889112</v>
      </c>
      <c r="F239" s="13"/>
    </row>
    <row r="240" spans="1:6" x14ac:dyDescent="0.2">
      <c r="A240" s="2">
        <v>0.41527777780000003</v>
      </c>
      <c r="B240" t="s">
        <v>32</v>
      </c>
      <c r="C240">
        <f>INDEX('2.0-Tanks'!D:D, MATCH('2.0-Temp'!B240, '2.0-Tanks'!A:A, 0))</f>
        <v>9.5272986111110978</v>
      </c>
      <c r="D240">
        <v>14.17</v>
      </c>
      <c r="E240">
        <f t="shared" si="3"/>
        <v>604.18752777778002</v>
      </c>
      <c r="F240" s="13"/>
    </row>
    <row r="241" spans="1:6" x14ac:dyDescent="0.2">
      <c r="A241" s="2">
        <v>0.41597222222222219</v>
      </c>
      <c r="B241" t="s">
        <v>32</v>
      </c>
      <c r="C241">
        <f>INDEX('2.0-Tanks'!D:D, MATCH('2.0-Temp'!B241, '2.0-Tanks'!A:A, 0))</f>
        <v>9.5272986111110978</v>
      </c>
      <c r="D241">
        <v>14.242000000000001</v>
      </c>
      <c r="E241">
        <f t="shared" si="3"/>
        <v>608.90222916666892</v>
      </c>
      <c r="F241" s="13"/>
    </row>
    <row r="242" spans="1:6" x14ac:dyDescent="0.2">
      <c r="A242" s="2">
        <v>0.41666666666666669</v>
      </c>
      <c r="B242" t="s">
        <v>32</v>
      </c>
      <c r="C242">
        <f>INDEX('2.0-Tanks'!D:D, MATCH('2.0-Temp'!B242, '2.0-Tanks'!A:A, 0))</f>
        <v>9.5272986111110978</v>
      </c>
      <c r="D242">
        <v>14.314</v>
      </c>
      <c r="E242">
        <f t="shared" si="3"/>
        <v>613.68893055555782</v>
      </c>
      <c r="F242" s="13"/>
    </row>
    <row r="243" spans="1:6" x14ac:dyDescent="0.2">
      <c r="A243" s="2">
        <v>0.41736111111111113</v>
      </c>
      <c r="B243" t="s">
        <v>32</v>
      </c>
      <c r="C243">
        <f>INDEX('2.0-Tanks'!D:D, MATCH('2.0-Temp'!B243, '2.0-Tanks'!A:A, 0))</f>
        <v>9.5272986111110978</v>
      </c>
      <c r="D243">
        <v>14.385</v>
      </c>
      <c r="E243">
        <f t="shared" si="3"/>
        <v>618.54663194444674</v>
      </c>
      <c r="F243" s="13"/>
    </row>
    <row r="244" spans="1:6" x14ac:dyDescent="0.2">
      <c r="A244" s="2">
        <v>0.41805555555555557</v>
      </c>
      <c r="B244" t="s">
        <v>32</v>
      </c>
      <c r="C244">
        <f>INDEX('2.0-Tanks'!D:D, MATCH('2.0-Temp'!B244, '2.0-Tanks'!A:A, 0))</f>
        <v>9.5272986111110978</v>
      </c>
      <c r="D244">
        <v>14.481</v>
      </c>
      <c r="E244">
        <f t="shared" si="3"/>
        <v>623.50033333333567</v>
      </c>
      <c r="F244" s="13"/>
    </row>
    <row r="245" spans="1:6" x14ac:dyDescent="0.2">
      <c r="A245" s="2">
        <v>0.41875000000000001</v>
      </c>
      <c r="B245" t="s">
        <v>32</v>
      </c>
      <c r="C245">
        <f>INDEX('2.0-Tanks'!D:D, MATCH('2.0-Temp'!B245, '2.0-Tanks'!A:A, 0))</f>
        <v>9.5272986111110978</v>
      </c>
      <c r="D245">
        <v>14.553000000000001</v>
      </c>
      <c r="E245">
        <f t="shared" si="3"/>
        <v>628.52603472222461</v>
      </c>
      <c r="F245" s="13"/>
    </row>
    <row r="246" spans="1:6" x14ac:dyDescent="0.2">
      <c r="A246" s="2">
        <v>0.41944444444444445</v>
      </c>
      <c r="B246" t="s">
        <v>32</v>
      </c>
      <c r="C246">
        <f>INDEX('2.0-Tanks'!D:D, MATCH('2.0-Temp'!B246, '2.0-Tanks'!A:A, 0))</f>
        <v>9.5272986111110978</v>
      </c>
      <c r="D246">
        <v>14.601000000000001</v>
      </c>
      <c r="E246">
        <f t="shared" si="3"/>
        <v>633.59973611111354</v>
      </c>
      <c r="F246" s="13"/>
    </row>
    <row r="247" spans="1:6" x14ac:dyDescent="0.2">
      <c r="A247" s="2">
        <v>0.4201388888888889</v>
      </c>
      <c r="B247" t="s">
        <v>32</v>
      </c>
      <c r="C247">
        <f>INDEX('2.0-Tanks'!D:D, MATCH('2.0-Temp'!B247, '2.0-Tanks'!A:A, 0))</f>
        <v>9.5272986111110978</v>
      </c>
      <c r="D247">
        <v>14.673</v>
      </c>
      <c r="E247">
        <f t="shared" si="3"/>
        <v>638.74543750000248</v>
      </c>
      <c r="F247" s="13"/>
    </row>
    <row r="248" spans="1:6" x14ac:dyDescent="0.2">
      <c r="A248" s="2">
        <v>0.42083333333333334</v>
      </c>
      <c r="B248" t="s">
        <v>32</v>
      </c>
      <c r="C248">
        <f>INDEX('2.0-Tanks'!D:D, MATCH('2.0-Temp'!B248, '2.0-Tanks'!A:A, 0))</f>
        <v>9.5272986111110978</v>
      </c>
      <c r="D248">
        <v>14.744999999999999</v>
      </c>
      <c r="E248">
        <f t="shared" si="3"/>
        <v>643.96313888889142</v>
      </c>
      <c r="F248" s="13"/>
    </row>
    <row r="249" spans="1:6" x14ac:dyDescent="0.2">
      <c r="A249" s="2">
        <v>0.42152777777777778</v>
      </c>
      <c r="B249" t="s">
        <v>32</v>
      </c>
      <c r="C249">
        <f>INDEX('2.0-Tanks'!D:D, MATCH('2.0-Temp'!B249, '2.0-Tanks'!A:A, 0))</f>
        <v>9.5272986111110978</v>
      </c>
      <c r="D249">
        <v>14.768000000000001</v>
      </c>
      <c r="E249">
        <f t="shared" si="3"/>
        <v>649.20384027778027</v>
      </c>
      <c r="F249" s="13"/>
    </row>
    <row r="250" spans="1:6" x14ac:dyDescent="0.2">
      <c r="A250" s="2">
        <v>0.42222222222222222</v>
      </c>
      <c r="B250" t="s">
        <v>32</v>
      </c>
      <c r="C250">
        <f>INDEX('2.0-Tanks'!D:D, MATCH('2.0-Temp'!B250, '2.0-Tanks'!A:A, 0))</f>
        <v>9.5272986111110978</v>
      </c>
      <c r="D250">
        <v>14.768000000000001</v>
      </c>
      <c r="E250">
        <f t="shared" si="3"/>
        <v>654.44454166666912</v>
      </c>
      <c r="F250" s="13"/>
    </row>
    <row r="251" spans="1:6" x14ac:dyDescent="0.2">
      <c r="A251" s="2">
        <v>0.42291666666666666</v>
      </c>
      <c r="B251" t="s">
        <v>32</v>
      </c>
      <c r="C251">
        <f>INDEX('2.0-Tanks'!D:D, MATCH('2.0-Temp'!B251, '2.0-Tanks'!A:A, 0))</f>
        <v>9.5272986111110978</v>
      </c>
      <c r="D251">
        <v>14.768000000000001</v>
      </c>
      <c r="E251">
        <f t="shared" si="3"/>
        <v>659.68524305555798</v>
      </c>
      <c r="F251" s="13"/>
    </row>
    <row r="252" spans="1:6" x14ac:dyDescent="0.2">
      <c r="A252" s="2">
        <v>0.4236111111111111</v>
      </c>
      <c r="B252" t="s">
        <v>32</v>
      </c>
      <c r="C252">
        <f>INDEX('2.0-Tanks'!D:D, MATCH('2.0-Temp'!B252, '2.0-Tanks'!A:A, 0))</f>
        <v>9.5272986111110978</v>
      </c>
      <c r="D252">
        <v>14.744999999999999</v>
      </c>
      <c r="E252">
        <f t="shared" si="3"/>
        <v>664.90294444444692</v>
      </c>
      <c r="F252" s="13"/>
    </row>
    <row r="253" spans="1:6" x14ac:dyDescent="0.2">
      <c r="A253" s="2">
        <v>0.42430555555555555</v>
      </c>
      <c r="B253" t="s">
        <v>32</v>
      </c>
      <c r="C253">
        <f>INDEX('2.0-Tanks'!D:D, MATCH('2.0-Temp'!B253, '2.0-Tanks'!A:A, 0))</f>
        <v>9.5272986111110978</v>
      </c>
      <c r="D253">
        <v>14.696999999999999</v>
      </c>
      <c r="E253">
        <f t="shared" si="3"/>
        <v>670.07264583333586</v>
      </c>
      <c r="F253" s="13"/>
    </row>
    <row r="254" spans="1:6" x14ac:dyDescent="0.2">
      <c r="A254" s="2">
        <v>0.42499999999999999</v>
      </c>
      <c r="B254" t="s">
        <v>32</v>
      </c>
      <c r="C254">
        <f>INDEX('2.0-Tanks'!D:D, MATCH('2.0-Temp'!B254, '2.0-Tanks'!A:A, 0))</f>
        <v>9.5272986111110978</v>
      </c>
      <c r="D254">
        <v>14.648999999999999</v>
      </c>
      <c r="E254">
        <f t="shared" si="3"/>
        <v>675.19434722222479</v>
      </c>
      <c r="F254" s="13"/>
    </row>
    <row r="255" spans="1:6" x14ac:dyDescent="0.2">
      <c r="A255" s="2">
        <v>0.42569444444444443</v>
      </c>
      <c r="B255" t="s">
        <v>32</v>
      </c>
      <c r="C255">
        <f>INDEX('2.0-Tanks'!D:D, MATCH('2.0-Temp'!B255, '2.0-Tanks'!A:A, 0))</f>
        <v>9.5272986111110978</v>
      </c>
      <c r="D255">
        <v>14.601000000000001</v>
      </c>
      <c r="E255">
        <f t="shared" si="3"/>
        <v>680.26804861111373</v>
      </c>
      <c r="F255" s="13"/>
    </row>
    <row r="256" spans="1:6" x14ac:dyDescent="0.2">
      <c r="A256" s="2">
        <v>0.42638888889999998</v>
      </c>
      <c r="B256" t="s">
        <v>32</v>
      </c>
      <c r="C256">
        <f>INDEX('2.0-Tanks'!D:D, MATCH('2.0-Temp'!B256, '2.0-Tanks'!A:A, 0))</f>
        <v>9.5272986111110978</v>
      </c>
      <c r="D256">
        <v>14.529</v>
      </c>
      <c r="E256">
        <f t="shared" si="3"/>
        <v>685.26975000000266</v>
      </c>
      <c r="F256" s="13"/>
    </row>
    <row r="257" spans="1:6" x14ac:dyDescent="0.2">
      <c r="A257" s="2">
        <v>0.42708333333333331</v>
      </c>
      <c r="B257" t="s">
        <v>32</v>
      </c>
      <c r="C257">
        <f>INDEX('2.0-Tanks'!D:D, MATCH('2.0-Temp'!B257, '2.0-Tanks'!A:A, 0))</f>
        <v>9.5272986111110978</v>
      </c>
      <c r="D257">
        <v>14.457000000000001</v>
      </c>
      <c r="E257">
        <f t="shared" si="3"/>
        <v>690.19945138889159</v>
      </c>
      <c r="F257" s="13"/>
    </row>
    <row r="258" spans="1:6" x14ac:dyDescent="0.2">
      <c r="A258" s="2">
        <v>0.42777777777777781</v>
      </c>
      <c r="B258" t="s">
        <v>32</v>
      </c>
      <c r="C258">
        <f>INDEX('2.0-Tanks'!D:D, MATCH('2.0-Temp'!B258, '2.0-Tanks'!A:A, 0))</f>
        <v>9.5272986111110978</v>
      </c>
      <c r="D258">
        <v>14.433</v>
      </c>
      <c r="E258">
        <f t="shared" si="3"/>
        <v>695.10515277778052</v>
      </c>
      <c r="F258" s="13"/>
    </row>
    <row r="259" spans="1:6" x14ac:dyDescent="0.2">
      <c r="A259" s="2">
        <v>0.4284722222222222</v>
      </c>
      <c r="B259" t="s">
        <v>32</v>
      </c>
      <c r="C259">
        <f>INDEX('2.0-Tanks'!D:D, MATCH('2.0-Temp'!B259, '2.0-Tanks'!A:A, 0))</f>
        <v>9.5272986111110978</v>
      </c>
      <c r="D259">
        <v>14.385</v>
      </c>
      <c r="E259">
        <f t="shared" si="3"/>
        <v>699.96285416666944</v>
      </c>
      <c r="F259" s="13"/>
    </row>
    <row r="260" spans="1:6" x14ac:dyDescent="0.2">
      <c r="A260" s="2">
        <v>0.4291666666666667</v>
      </c>
      <c r="B260" t="s">
        <v>32</v>
      </c>
      <c r="C260">
        <f>INDEX('2.0-Tanks'!D:D, MATCH('2.0-Temp'!B260, '2.0-Tanks'!A:A, 0))</f>
        <v>9.5272986111110978</v>
      </c>
      <c r="D260">
        <v>14.314</v>
      </c>
      <c r="E260">
        <f t="shared" ref="E260:E323" si="4">IF(D260-C260 &lt; 0, 0, D260-C260)+E259</f>
        <v>704.74955555555835</v>
      </c>
      <c r="F260" s="13"/>
    </row>
    <row r="261" spans="1:6" x14ac:dyDescent="0.2">
      <c r="A261" s="2">
        <v>0.42986111111111108</v>
      </c>
      <c r="B261" t="s">
        <v>32</v>
      </c>
      <c r="C261">
        <f>INDEX('2.0-Tanks'!D:D, MATCH('2.0-Temp'!B261, '2.0-Tanks'!A:A, 0))</f>
        <v>9.5272986111110978</v>
      </c>
      <c r="D261">
        <v>14.242000000000001</v>
      </c>
      <c r="E261">
        <f t="shared" si="4"/>
        <v>709.46425694444724</v>
      </c>
      <c r="F261" s="13"/>
    </row>
    <row r="262" spans="1:6" x14ac:dyDescent="0.2">
      <c r="A262" s="2">
        <v>0.43055555555555558</v>
      </c>
      <c r="B262" t="s">
        <v>32</v>
      </c>
      <c r="C262">
        <f>INDEX('2.0-Tanks'!D:D, MATCH('2.0-Temp'!B262, '2.0-Tanks'!A:A, 0))</f>
        <v>9.5272986111110978</v>
      </c>
      <c r="D262">
        <v>14.17</v>
      </c>
      <c r="E262">
        <f t="shared" si="4"/>
        <v>714.10695833333614</v>
      </c>
      <c r="F262" s="13"/>
    </row>
    <row r="263" spans="1:6" x14ac:dyDescent="0.2">
      <c r="A263" s="2">
        <v>0.43124999999999997</v>
      </c>
      <c r="B263" t="s">
        <v>32</v>
      </c>
      <c r="C263">
        <f>INDEX('2.0-Tanks'!D:D, MATCH('2.0-Temp'!B263, '2.0-Tanks'!A:A, 0))</f>
        <v>9.5272986111110978</v>
      </c>
      <c r="D263">
        <v>14.098000000000001</v>
      </c>
      <c r="E263">
        <f t="shared" si="4"/>
        <v>718.67765972222503</v>
      </c>
      <c r="F263" s="13"/>
    </row>
    <row r="264" spans="1:6" x14ac:dyDescent="0.2">
      <c r="A264" s="2">
        <v>0.43194444444444446</v>
      </c>
      <c r="B264" t="s">
        <v>32</v>
      </c>
      <c r="C264">
        <f>INDEX('2.0-Tanks'!D:D, MATCH('2.0-Temp'!B264, '2.0-Tanks'!A:A, 0))</f>
        <v>9.5272986111110978</v>
      </c>
      <c r="D264">
        <v>14.05</v>
      </c>
      <c r="E264">
        <f t="shared" si="4"/>
        <v>723.20036111111392</v>
      </c>
      <c r="F264" s="13"/>
    </row>
    <row r="265" spans="1:6" x14ac:dyDescent="0.2">
      <c r="A265" s="2">
        <v>0.43263888888888885</v>
      </c>
      <c r="B265" t="s">
        <v>32</v>
      </c>
      <c r="C265">
        <f>INDEX('2.0-Tanks'!D:D, MATCH('2.0-Temp'!B265, '2.0-Tanks'!A:A, 0))</f>
        <v>9.5272986111110978</v>
      </c>
      <c r="D265">
        <v>14.002000000000001</v>
      </c>
      <c r="E265">
        <f t="shared" si="4"/>
        <v>727.67506250000281</v>
      </c>
      <c r="F265" s="13"/>
    </row>
    <row r="266" spans="1:6" x14ac:dyDescent="0.2">
      <c r="A266" s="2">
        <v>0.43333333333333335</v>
      </c>
      <c r="B266" t="s">
        <v>32</v>
      </c>
      <c r="C266">
        <f>INDEX('2.0-Tanks'!D:D, MATCH('2.0-Temp'!B266, '2.0-Tanks'!A:A, 0))</f>
        <v>9.5272986111110978</v>
      </c>
      <c r="D266">
        <v>13.978</v>
      </c>
      <c r="E266">
        <f t="shared" si="4"/>
        <v>732.1257638888917</v>
      </c>
      <c r="F266" s="13"/>
    </row>
    <row r="267" spans="1:6" x14ac:dyDescent="0.2">
      <c r="A267" s="2">
        <v>0.43402777777777773</v>
      </c>
      <c r="B267" t="s">
        <v>32</v>
      </c>
      <c r="C267">
        <f>INDEX('2.0-Tanks'!D:D, MATCH('2.0-Temp'!B267, '2.0-Tanks'!A:A, 0))</f>
        <v>9.5272986111110978</v>
      </c>
      <c r="D267">
        <v>13.978</v>
      </c>
      <c r="E267">
        <f t="shared" si="4"/>
        <v>736.57646527778058</v>
      </c>
      <c r="F267" s="13"/>
    </row>
    <row r="268" spans="1:6" x14ac:dyDescent="0.2">
      <c r="A268" s="2">
        <v>0.43472222222222223</v>
      </c>
      <c r="B268" t="s">
        <v>32</v>
      </c>
      <c r="C268">
        <f>INDEX('2.0-Tanks'!D:D, MATCH('2.0-Temp'!B268, '2.0-Tanks'!A:A, 0))</f>
        <v>9.5272986111110978</v>
      </c>
      <c r="D268">
        <v>13.978</v>
      </c>
      <c r="E268">
        <f t="shared" si="4"/>
        <v>741.02716666666947</v>
      </c>
      <c r="F268" s="13"/>
    </row>
    <row r="269" spans="1:6" x14ac:dyDescent="0.2">
      <c r="A269" s="2">
        <v>0.43541666666666662</v>
      </c>
      <c r="B269" t="s">
        <v>32</v>
      </c>
      <c r="C269">
        <f>INDEX('2.0-Tanks'!D:D, MATCH('2.0-Temp'!B269, '2.0-Tanks'!A:A, 0))</f>
        <v>9.5272986111110978</v>
      </c>
      <c r="D269">
        <v>14.002000000000001</v>
      </c>
      <c r="E269">
        <f t="shared" si="4"/>
        <v>745.50186805555836</v>
      </c>
      <c r="F269" s="13"/>
    </row>
    <row r="270" spans="1:6" x14ac:dyDescent="0.2">
      <c r="A270" s="2">
        <v>0.4361111111</v>
      </c>
      <c r="B270" t="s">
        <v>32</v>
      </c>
      <c r="C270">
        <f>INDEX('2.0-Tanks'!D:D, MATCH('2.0-Temp'!B270, '2.0-Tanks'!A:A, 0))</f>
        <v>9.5272986111110978</v>
      </c>
      <c r="D270">
        <v>14.05</v>
      </c>
      <c r="E270">
        <f t="shared" si="4"/>
        <v>750.02456944444725</v>
      </c>
      <c r="F270" s="13"/>
    </row>
    <row r="271" spans="1:6" x14ac:dyDescent="0.2">
      <c r="A271" s="2">
        <v>0.4368055555555555</v>
      </c>
      <c r="B271" t="s">
        <v>32</v>
      </c>
      <c r="C271">
        <f>INDEX('2.0-Tanks'!D:D, MATCH('2.0-Temp'!B271, '2.0-Tanks'!A:A, 0))</f>
        <v>9.5272986111110978</v>
      </c>
      <c r="D271">
        <v>14.098000000000001</v>
      </c>
      <c r="E271">
        <f t="shared" si="4"/>
        <v>754.59527083333614</v>
      </c>
      <c r="F271" s="13"/>
    </row>
    <row r="272" spans="1:6" x14ac:dyDescent="0.2">
      <c r="A272" s="2">
        <v>0.4375</v>
      </c>
      <c r="B272" t="s">
        <v>32</v>
      </c>
      <c r="C272">
        <f>INDEX('2.0-Tanks'!D:D, MATCH('2.0-Temp'!B272, '2.0-Tanks'!A:A, 0))</f>
        <v>9.5272986111110978</v>
      </c>
      <c r="D272">
        <v>14.17</v>
      </c>
      <c r="E272">
        <f t="shared" si="4"/>
        <v>759.23797222222504</v>
      </c>
      <c r="F272" s="13"/>
    </row>
    <row r="273" spans="1:6" x14ac:dyDescent="0.2">
      <c r="A273" s="2">
        <v>0.4381944444444445</v>
      </c>
      <c r="B273" t="s">
        <v>32</v>
      </c>
      <c r="C273">
        <f>INDEX('2.0-Tanks'!D:D, MATCH('2.0-Temp'!B273, '2.0-Tanks'!A:A, 0))</f>
        <v>9.5272986111110978</v>
      </c>
      <c r="D273">
        <v>14.266</v>
      </c>
      <c r="E273">
        <f t="shared" si="4"/>
        <v>763.97667361111394</v>
      </c>
      <c r="F273" s="13"/>
    </row>
    <row r="274" spans="1:6" x14ac:dyDescent="0.2">
      <c r="A274" s="2">
        <v>0.43888888888888888</v>
      </c>
      <c r="B274" t="s">
        <v>32</v>
      </c>
      <c r="C274">
        <f>INDEX('2.0-Tanks'!D:D, MATCH('2.0-Temp'!B274, '2.0-Tanks'!A:A, 0))</f>
        <v>9.5272986111110978</v>
      </c>
      <c r="D274">
        <v>14.337</v>
      </c>
      <c r="E274">
        <f t="shared" si="4"/>
        <v>768.78637500000286</v>
      </c>
      <c r="F274" s="13"/>
    </row>
    <row r="275" spans="1:6" x14ac:dyDescent="0.2">
      <c r="A275" s="2">
        <v>0.43958333333333338</v>
      </c>
      <c r="B275" t="s">
        <v>32</v>
      </c>
      <c r="C275">
        <f>INDEX('2.0-Tanks'!D:D, MATCH('2.0-Temp'!B275, '2.0-Tanks'!A:A, 0))</f>
        <v>9.5272986111110978</v>
      </c>
      <c r="D275">
        <v>14.409000000000001</v>
      </c>
      <c r="E275">
        <f t="shared" si="4"/>
        <v>773.66807638889179</v>
      </c>
      <c r="F275" s="13"/>
    </row>
    <row r="276" spans="1:6" x14ac:dyDescent="0.2">
      <c r="A276" s="2">
        <v>0.44027777777777777</v>
      </c>
      <c r="B276" t="s">
        <v>32</v>
      </c>
      <c r="C276">
        <f>INDEX('2.0-Tanks'!D:D, MATCH('2.0-Temp'!B276, '2.0-Tanks'!A:A, 0))</f>
        <v>9.5272986111110978</v>
      </c>
      <c r="D276">
        <v>14.505000000000001</v>
      </c>
      <c r="E276">
        <f t="shared" si="4"/>
        <v>778.64577777778072</v>
      </c>
      <c r="F276" s="13"/>
    </row>
    <row r="277" spans="1:6" x14ac:dyDescent="0.2">
      <c r="A277" s="2">
        <v>0.44097222222222227</v>
      </c>
      <c r="B277" t="s">
        <v>32</v>
      </c>
      <c r="C277">
        <f>INDEX('2.0-Tanks'!D:D, MATCH('2.0-Temp'!B277, '2.0-Tanks'!A:A, 0))</f>
        <v>9.5272986111110978</v>
      </c>
      <c r="D277">
        <v>14.601000000000001</v>
      </c>
      <c r="E277">
        <f t="shared" si="4"/>
        <v>783.71947916666966</v>
      </c>
      <c r="F277" s="13"/>
    </row>
    <row r="278" spans="1:6" x14ac:dyDescent="0.2">
      <c r="A278" s="2">
        <v>0.44166666666666665</v>
      </c>
      <c r="B278" t="s">
        <v>32</v>
      </c>
      <c r="C278">
        <f>INDEX('2.0-Tanks'!D:D, MATCH('2.0-Temp'!B278, '2.0-Tanks'!A:A, 0))</f>
        <v>9.5272986111110978</v>
      </c>
      <c r="D278">
        <v>14.696999999999999</v>
      </c>
      <c r="E278">
        <f t="shared" si="4"/>
        <v>788.8891805555586</v>
      </c>
      <c r="F278" s="13"/>
    </row>
    <row r="279" spans="1:6" x14ac:dyDescent="0.2">
      <c r="A279" s="2">
        <v>0.44236111111111115</v>
      </c>
      <c r="B279" t="s">
        <v>32</v>
      </c>
      <c r="C279">
        <f>INDEX('2.0-Tanks'!D:D, MATCH('2.0-Temp'!B279, '2.0-Tanks'!A:A, 0))</f>
        <v>9.5272986111110978</v>
      </c>
      <c r="D279">
        <v>14.768000000000001</v>
      </c>
      <c r="E279">
        <f t="shared" si="4"/>
        <v>794.12988194444745</v>
      </c>
      <c r="F279" s="13"/>
    </row>
    <row r="280" spans="1:6" x14ac:dyDescent="0.2">
      <c r="A280" s="2">
        <v>0.44305555555555554</v>
      </c>
      <c r="B280" t="s">
        <v>32</v>
      </c>
      <c r="C280">
        <f>INDEX('2.0-Tanks'!D:D, MATCH('2.0-Temp'!B280, '2.0-Tanks'!A:A, 0))</f>
        <v>9.5272986111110978</v>
      </c>
      <c r="D280">
        <v>14.864000000000001</v>
      </c>
      <c r="E280">
        <f t="shared" si="4"/>
        <v>799.4665833333363</v>
      </c>
      <c r="F280" s="13"/>
    </row>
    <row r="281" spans="1:6" x14ac:dyDescent="0.2">
      <c r="A281" s="2">
        <v>0.44375000000000003</v>
      </c>
      <c r="B281" t="s">
        <v>32</v>
      </c>
      <c r="C281">
        <f>INDEX('2.0-Tanks'!D:D, MATCH('2.0-Temp'!B281, '2.0-Tanks'!A:A, 0))</f>
        <v>9.5272986111110978</v>
      </c>
      <c r="D281">
        <v>14.936</v>
      </c>
      <c r="E281">
        <f t="shared" si="4"/>
        <v>804.87528472222516</v>
      </c>
      <c r="F281" s="13"/>
    </row>
    <row r="282" spans="1:6" x14ac:dyDescent="0.2">
      <c r="A282" s="2">
        <v>0.44444444444444442</v>
      </c>
      <c r="B282" t="s">
        <v>32</v>
      </c>
      <c r="C282">
        <f>INDEX('2.0-Tanks'!D:D, MATCH('2.0-Temp'!B282, '2.0-Tanks'!A:A, 0))</f>
        <v>9.5272986111110978</v>
      </c>
      <c r="D282">
        <v>14.984</v>
      </c>
      <c r="E282">
        <f t="shared" si="4"/>
        <v>810.33198611111402</v>
      </c>
      <c r="F282" s="13"/>
    </row>
    <row r="283" spans="1:6" x14ac:dyDescent="0.2">
      <c r="A283" s="2">
        <v>0.44513888888888892</v>
      </c>
      <c r="B283" t="s">
        <v>32</v>
      </c>
      <c r="C283">
        <f>INDEX('2.0-Tanks'!D:D, MATCH('2.0-Temp'!B283, '2.0-Tanks'!A:A, 0))</f>
        <v>9.5272986111110978</v>
      </c>
      <c r="D283">
        <v>15.031000000000001</v>
      </c>
      <c r="E283">
        <f t="shared" si="4"/>
        <v>815.8356875000029</v>
      </c>
      <c r="F283" s="13"/>
    </row>
    <row r="284" spans="1:6" x14ac:dyDescent="0.2">
      <c r="A284" s="2">
        <v>0.4458333333333333</v>
      </c>
      <c r="B284" t="s">
        <v>32</v>
      </c>
      <c r="C284">
        <f>INDEX('2.0-Tanks'!D:D, MATCH('2.0-Temp'!B284, '2.0-Tanks'!A:A, 0))</f>
        <v>9.5272986111110978</v>
      </c>
      <c r="D284">
        <v>15.079000000000001</v>
      </c>
      <c r="E284">
        <f t="shared" si="4"/>
        <v>821.38738888889179</v>
      </c>
      <c r="F284" s="13"/>
    </row>
    <row r="285" spans="1:6" x14ac:dyDescent="0.2">
      <c r="A285" s="2">
        <v>0.4465277777777778</v>
      </c>
      <c r="B285" t="s">
        <v>32</v>
      </c>
      <c r="C285">
        <f>INDEX('2.0-Tanks'!D:D, MATCH('2.0-Temp'!B285, '2.0-Tanks'!A:A, 0))</f>
        <v>9.5272986111110978</v>
      </c>
      <c r="D285">
        <v>15.127000000000001</v>
      </c>
      <c r="E285">
        <f t="shared" si="4"/>
        <v>826.98709027778068</v>
      </c>
      <c r="F285" s="13"/>
    </row>
    <row r="286" spans="1:6" x14ac:dyDescent="0.2">
      <c r="A286" s="2">
        <v>0.44722222222222219</v>
      </c>
      <c r="B286" t="s">
        <v>32</v>
      </c>
      <c r="C286">
        <f>INDEX('2.0-Tanks'!D:D, MATCH('2.0-Temp'!B286, '2.0-Tanks'!A:A, 0))</f>
        <v>9.5272986111110978</v>
      </c>
      <c r="D286">
        <v>15.151</v>
      </c>
      <c r="E286">
        <f t="shared" si="4"/>
        <v>832.61079166666957</v>
      </c>
      <c r="F286" s="13"/>
    </row>
    <row r="287" spans="1:6" x14ac:dyDescent="0.2">
      <c r="A287" s="2">
        <v>0.44791666666666669</v>
      </c>
      <c r="B287" t="s">
        <v>32</v>
      </c>
      <c r="C287">
        <f>INDEX('2.0-Tanks'!D:D, MATCH('2.0-Temp'!B287, '2.0-Tanks'!A:A, 0))</f>
        <v>9.5272986111110978</v>
      </c>
      <c r="D287">
        <v>15.223000000000001</v>
      </c>
      <c r="E287">
        <f t="shared" si="4"/>
        <v>838.30649305555846</v>
      </c>
      <c r="F287" s="13"/>
    </row>
    <row r="288" spans="1:6" x14ac:dyDescent="0.2">
      <c r="A288" s="2">
        <v>0.44861111111111113</v>
      </c>
      <c r="B288" t="s">
        <v>32</v>
      </c>
      <c r="C288">
        <f>INDEX('2.0-Tanks'!D:D, MATCH('2.0-Temp'!B288, '2.0-Tanks'!A:A, 0))</f>
        <v>9.5272986111110978</v>
      </c>
      <c r="D288">
        <v>15.247</v>
      </c>
      <c r="E288">
        <f t="shared" si="4"/>
        <v>844.02619444444736</v>
      </c>
      <c r="F288" s="13"/>
    </row>
    <row r="289" spans="1:6" x14ac:dyDescent="0.2">
      <c r="A289" s="2">
        <v>0.44930555555555557</v>
      </c>
      <c r="B289" t="s">
        <v>32</v>
      </c>
      <c r="C289">
        <f>INDEX('2.0-Tanks'!D:D, MATCH('2.0-Temp'!B289, '2.0-Tanks'!A:A, 0))</f>
        <v>9.5272986111110978</v>
      </c>
      <c r="D289">
        <v>15.27</v>
      </c>
      <c r="E289">
        <f t="shared" si="4"/>
        <v>849.76889583333627</v>
      </c>
      <c r="F289" s="13"/>
    </row>
    <row r="290" spans="1:6" x14ac:dyDescent="0.2">
      <c r="A290" s="2">
        <v>0.45</v>
      </c>
      <c r="B290" t="s">
        <v>32</v>
      </c>
      <c r="C290">
        <f>INDEX('2.0-Tanks'!D:D, MATCH('2.0-Temp'!B290, '2.0-Tanks'!A:A, 0))</f>
        <v>9.5272986111110978</v>
      </c>
      <c r="D290">
        <v>15.27</v>
      </c>
      <c r="E290">
        <f t="shared" si="4"/>
        <v>855.51159722222519</v>
      </c>
      <c r="F290" s="13"/>
    </row>
    <row r="291" spans="1:6" x14ac:dyDescent="0.2">
      <c r="A291" s="2">
        <v>0.4506944444</v>
      </c>
      <c r="B291" t="s">
        <v>32</v>
      </c>
      <c r="C291">
        <f>INDEX('2.0-Tanks'!D:D, MATCH('2.0-Temp'!B291, '2.0-Tanks'!A:A, 0))</f>
        <v>9.5272986111110978</v>
      </c>
      <c r="D291">
        <v>15.247</v>
      </c>
      <c r="E291">
        <f t="shared" si="4"/>
        <v>861.23129861111408</v>
      </c>
      <c r="F291" s="13"/>
    </row>
    <row r="292" spans="1:6" x14ac:dyDescent="0.2">
      <c r="A292" s="2">
        <v>0.4513888888888889</v>
      </c>
      <c r="B292" t="s">
        <v>32</v>
      </c>
      <c r="C292">
        <f>INDEX('2.0-Tanks'!D:D, MATCH('2.0-Temp'!B292, '2.0-Tanks'!A:A, 0))</f>
        <v>9.5272986111110978</v>
      </c>
      <c r="D292">
        <v>15.199</v>
      </c>
      <c r="E292">
        <f t="shared" si="4"/>
        <v>866.90300000000298</v>
      </c>
      <c r="F292" s="13"/>
    </row>
    <row r="293" spans="1:6" x14ac:dyDescent="0.2">
      <c r="A293" s="2">
        <v>0.45208333333333334</v>
      </c>
      <c r="B293" t="s">
        <v>32</v>
      </c>
      <c r="C293">
        <f>INDEX('2.0-Tanks'!D:D, MATCH('2.0-Temp'!B293, '2.0-Tanks'!A:A, 0))</f>
        <v>9.5272986111110978</v>
      </c>
      <c r="D293">
        <v>15.127000000000001</v>
      </c>
      <c r="E293">
        <f t="shared" si="4"/>
        <v>872.50270138889186</v>
      </c>
      <c r="F293" s="13"/>
    </row>
    <row r="294" spans="1:6" x14ac:dyDescent="0.2">
      <c r="A294" s="2">
        <v>0.45277777777777778</v>
      </c>
      <c r="B294" t="s">
        <v>32</v>
      </c>
      <c r="C294">
        <f>INDEX('2.0-Tanks'!D:D, MATCH('2.0-Temp'!B294, '2.0-Tanks'!A:A, 0))</f>
        <v>9.5272986111110978</v>
      </c>
      <c r="D294">
        <v>15.103</v>
      </c>
      <c r="E294">
        <f t="shared" si="4"/>
        <v>878.07840277778075</v>
      </c>
      <c r="F294" s="13"/>
    </row>
    <row r="295" spans="1:6" x14ac:dyDescent="0.2">
      <c r="A295" s="2">
        <v>0.45347222222222222</v>
      </c>
      <c r="B295" t="s">
        <v>32</v>
      </c>
      <c r="C295">
        <f>INDEX('2.0-Tanks'!D:D, MATCH('2.0-Temp'!B295, '2.0-Tanks'!A:A, 0))</f>
        <v>9.5272986111110978</v>
      </c>
      <c r="D295">
        <v>15.055</v>
      </c>
      <c r="E295">
        <f t="shared" si="4"/>
        <v>883.60610416666964</v>
      </c>
      <c r="F295" s="13"/>
    </row>
    <row r="296" spans="1:6" x14ac:dyDescent="0.2">
      <c r="A296" s="2">
        <v>0.45416666666666666</v>
      </c>
      <c r="B296" t="s">
        <v>32</v>
      </c>
      <c r="C296">
        <f>INDEX('2.0-Tanks'!D:D, MATCH('2.0-Temp'!B296, '2.0-Tanks'!A:A, 0))</f>
        <v>9.5272986111110978</v>
      </c>
      <c r="D296">
        <v>14.96</v>
      </c>
      <c r="E296">
        <f t="shared" si="4"/>
        <v>889.0388055555585</v>
      </c>
      <c r="F296" s="13"/>
    </row>
    <row r="297" spans="1:6" x14ac:dyDescent="0.2">
      <c r="A297" s="2">
        <v>0.4548611111111111</v>
      </c>
      <c r="B297" t="s">
        <v>32</v>
      </c>
      <c r="C297">
        <f>INDEX('2.0-Tanks'!D:D, MATCH('2.0-Temp'!B297, '2.0-Tanks'!A:A, 0))</f>
        <v>9.5272986111110978</v>
      </c>
      <c r="D297">
        <v>14.912000000000001</v>
      </c>
      <c r="E297">
        <f t="shared" si="4"/>
        <v>894.42350694444735</v>
      </c>
      <c r="F297" s="13"/>
    </row>
    <row r="298" spans="1:6" x14ac:dyDescent="0.2">
      <c r="A298" s="2">
        <v>0.45555555555555555</v>
      </c>
      <c r="B298" t="s">
        <v>32</v>
      </c>
      <c r="C298">
        <f>INDEX('2.0-Tanks'!D:D, MATCH('2.0-Temp'!B298, '2.0-Tanks'!A:A, 0))</f>
        <v>9.5272986111110978</v>
      </c>
      <c r="D298">
        <v>14.888</v>
      </c>
      <c r="E298">
        <f t="shared" si="4"/>
        <v>899.78420833333621</v>
      </c>
      <c r="F298" s="13"/>
    </row>
    <row r="299" spans="1:6" x14ac:dyDescent="0.2">
      <c r="A299" s="2">
        <v>0.45624999999999999</v>
      </c>
      <c r="B299" t="s">
        <v>32</v>
      </c>
      <c r="C299">
        <f>INDEX('2.0-Tanks'!D:D, MATCH('2.0-Temp'!B299, '2.0-Tanks'!A:A, 0))</f>
        <v>9.5272986111110978</v>
      </c>
      <c r="D299">
        <v>14.816000000000001</v>
      </c>
      <c r="E299">
        <f t="shared" si="4"/>
        <v>905.07290972222506</v>
      </c>
      <c r="F299" s="13"/>
    </row>
    <row r="300" spans="1:6" x14ac:dyDescent="0.2">
      <c r="A300" s="2">
        <v>0.45694444444444443</v>
      </c>
      <c r="B300" t="s">
        <v>32</v>
      </c>
      <c r="C300">
        <f>INDEX('2.0-Tanks'!D:D, MATCH('2.0-Temp'!B300, '2.0-Tanks'!A:A, 0))</f>
        <v>9.5272986111110978</v>
      </c>
      <c r="D300">
        <v>14.792</v>
      </c>
      <c r="E300">
        <f t="shared" si="4"/>
        <v>910.33761111111392</v>
      </c>
      <c r="F300" s="13"/>
    </row>
    <row r="301" spans="1:6" x14ac:dyDescent="0.2">
      <c r="A301" s="2">
        <v>0.45763888888888887</v>
      </c>
      <c r="B301" t="s">
        <v>32</v>
      </c>
      <c r="C301">
        <f>INDEX('2.0-Tanks'!D:D, MATCH('2.0-Temp'!B301, '2.0-Tanks'!A:A, 0))</f>
        <v>9.5272986111110978</v>
      </c>
      <c r="D301">
        <v>14.792</v>
      </c>
      <c r="E301">
        <f t="shared" si="4"/>
        <v>915.60231250000277</v>
      </c>
      <c r="F301" s="13"/>
    </row>
    <row r="302" spans="1:6" x14ac:dyDescent="0.2">
      <c r="A302" s="2">
        <v>0.45833333333333331</v>
      </c>
      <c r="B302" t="s">
        <v>32</v>
      </c>
      <c r="C302">
        <f>INDEX('2.0-Tanks'!D:D, MATCH('2.0-Temp'!B302, '2.0-Tanks'!A:A, 0))</f>
        <v>9.5272986111110978</v>
      </c>
      <c r="D302">
        <v>14.816000000000001</v>
      </c>
      <c r="E302">
        <f t="shared" si="4"/>
        <v>920.89101388889162</v>
      </c>
      <c r="F302" s="13"/>
    </row>
    <row r="303" spans="1:6" x14ac:dyDescent="0.2">
      <c r="A303" s="2">
        <v>0.45902777777777781</v>
      </c>
      <c r="B303" t="s">
        <v>32</v>
      </c>
      <c r="C303">
        <f>INDEX('2.0-Tanks'!D:D, MATCH('2.0-Temp'!B303, '2.0-Tanks'!A:A, 0))</f>
        <v>9.5272986111110978</v>
      </c>
      <c r="D303">
        <v>14.816000000000001</v>
      </c>
      <c r="E303">
        <f t="shared" si="4"/>
        <v>926.17971527778047</v>
      </c>
      <c r="F303" s="13"/>
    </row>
    <row r="304" spans="1:6" x14ac:dyDescent="0.2">
      <c r="A304" s="2">
        <v>0.4597222222222222</v>
      </c>
      <c r="B304" t="s">
        <v>32</v>
      </c>
      <c r="C304">
        <f>INDEX('2.0-Tanks'!D:D, MATCH('2.0-Temp'!B304, '2.0-Tanks'!A:A, 0))</f>
        <v>9.5272986111110978</v>
      </c>
      <c r="D304">
        <v>14.816000000000001</v>
      </c>
      <c r="E304">
        <f t="shared" si="4"/>
        <v>931.46841666666933</v>
      </c>
      <c r="F304" s="13"/>
    </row>
    <row r="305" spans="1:6" x14ac:dyDescent="0.2">
      <c r="A305" s="2">
        <v>0.4604166666666667</v>
      </c>
      <c r="B305" t="s">
        <v>32</v>
      </c>
      <c r="C305">
        <f>INDEX('2.0-Tanks'!D:D, MATCH('2.0-Temp'!B305, '2.0-Tanks'!A:A, 0))</f>
        <v>9.5272986111110978</v>
      </c>
      <c r="D305">
        <v>14.84</v>
      </c>
      <c r="E305">
        <f t="shared" si="4"/>
        <v>936.78111805555818</v>
      </c>
      <c r="F305" s="13"/>
    </row>
    <row r="306" spans="1:6" x14ac:dyDescent="0.2">
      <c r="A306" s="2">
        <v>0.46111111111111108</v>
      </c>
      <c r="B306" t="s">
        <v>32</v>
      </c>
      <c r="C306">
        <f>INDEX('2.0-Tanks'!D:D, MATCH('2.0-Temp'!B306, '2.0-Tanks'!A:A, 0))</f>
        <v>9.5272986111110978</v>
      </c>
      <c r="D306">
        <v>14.864000000000001</v>
      </c>
      <c r="E306">
        <f t="shared" si="4"/>
        <v>942.11781944444704</v>
      </c>
      <c r="F306" s="13"/>
    </row>
    <row r="307" spans="1:6" x14ac:dyDescent="0.2">
      <c r="A307" s="2">
        <v>0.46180555555555558</v>
      </c>
      <c r="B307" t="s">
        <v>32</v>
      </c>
      <c r="C307">
        <f>INDEX('2.0-Tanks'!D:D, MATCH('2.0-Temp'!B307, '2.0-Tanks'!A:A, 0))</f>
        <v>9.5272986111110978</v>
      </c>
      <c r="D307">
        <v>14.888</v>
      </c>
      <c r="E307">
        <f t="shared" si="4"/>
        <v>947.47852083333589</v>
      </c>
      <c r="F307" s="13"/>
    </row>
    <row r="308" spans="1:6" x14ac:dyDescent="0.2">
      <c r="A308" s="2">
        <v>0.46249999999999997</v>
      </c>
      <c r="B308" t="s">
        <v>32</v>
      </c>
      <c r="C308">
        <f>INDEX('2.0-Tanks'!D:D, MATCH('2.0-Temp'!B308, '2.0-Tanks'!A:A, 0))</f>
        <v>9.5272986111110978</v>
      </c>
      <c r="D308">
        <v>14.912000000000001</v>
      </c>
      <c r="E308">
        <f t="shared" si="4"/>
        <v>952.86322222222475</v>
      </c>
      <c r="F308" s="13"/>
    </row>
    <row r="309" spans="1:6" x14ac:dyDescent="0.2">
      <c r="A309" s="2">
        <v>0.46319444444444446</v>
      </c>
      <c r="B309" t="s">
        <v>32</v>
      </c>
      <c r="C309">
        <f>INDEX('2.0-Tanks'!D:D, MATCH('2.0-Temp'!B309, '2.0-Tanks'!A:A, 0))</f>
        <v>9.5272986111110978</v>
      </c>
      <c r="D309">
        <v>14.936</v>
      </c>
      <c r="E309">
        <f t="shared" si="4"/>
        <v>958.27192361111361</v>
      </c>
      <c r="F309" s="13"/>
    </row>
    <row r="310" spans="1:6" x14ac:dyDescent="0.2">
      <c r="A310" s="2">
        <v>0.46388888888888885</v>
      </c>
      <c r="B310" t="s">
        <v>32</v>
      </c>
      <c r="C310">
        <f>INDEX('2.0-Tanks'!D:D, MATCH('2.0-Temp'!B310, '2.0-Tanks'!A:A, 0))</f>
        <v>9.5272986111110978</v>
      </c>
      <c r="D310">
        <v>14.96</v>
      </c>
      <c r="E310">
        <f t="shared" si="4"/>
        <v>963.70462500000247</v>
      </c>
      <c r="F310" s="13"/>
    </row>
    <row r="311" spans="1:6" x14ac:dyDescent="0.2">
      <c r="A311" s="2">
        <v>0.46458333333333335</v>
      </c>
      <c r="B311" t="s">
        <v>32</v>
      </c>
      <c r="C311">
        <f>INDEX('2.0-Tanks'!D:D, MATCH('2.0-Temp'!B311, '2.0-Tanks'!A:A, 0))</f>
        <v>9.5272986111110978</v>
      </c>
      <c r="D311">
        <v>14.984</v>
      </c>
      <c r="E311">
        <f t="shared" si="4"/>
        <v>969.16132638889133</v>
      </c>
      <c r="F311" s="13"/>
    </row>
    <row r="312" spans="1:6" x14ac:dyDescent="0.2">
      <c r="A312" s="2">
        <v>0.46527777777777773</v>
      </c>
      <c r="B312" t="s">
        <v>32</v>
      </c>
      <c r="C312">
        <f>INDEX('2.0-Tanks'!D:D, MATCH('2.0-Temp'!B312, '2.0-Tanks'!A:A, 0))</f>
        <v>9.5272986111110978</v>
      </c>
      <c r="D312">
        <v>15.007999999999999</v>
      </c>
      <c r="E312">
        <f t="shared" si="4"/>
        <v>974.64202777778019</v>
      </c>
      <c r="F312" s="13"/>
    </row>
    <row r="313" spans="1:6" x14ac:dyDescent="0.2">
      <c r="A313" s="2">
        <v>0.46597222222222223</v>
      </c>
      <c r="B313" t="s">
        <v>32</v>
      </c>
      <c r="C313">
        <f>INDEX('2.0-Tanks'!D:D, MATCH('2.0-Temp'!B313, '2.0-Tanks'!A:A, 0))</f>
        <v>9.5272986111110978</v>
      </c>
      <c r="D313">
        <v>15.031000000000001</v>
      </c>
      <c r="E313">
        <f t="shared" si="4"/>
        <v>980.14572916666907</v>
      </c>
      <c r="F313" s="13"/>
    </row>
    <row r="314" spans="1:6" x14ac:dyDescent="0.2">
      <c r="A314" s="2">
        <v>0.46666666666666662</v>
      </c>
      <c r="B314" t="s">
        <v>32</v>
      </c>
      <c r="C314">
        <f>INDEX('2.0-Tanks'!D:D, MATCH('2.0-Temp'!B314, '2.0-Tanks'!A:A, 0))</f>
        <v>9.5272986111110978</v>
      </c>
      <c r="D314">
        <v>15.055</v>
      </c>
      <c r="E314">
        <f t="shared" si="4"/>
        <v>985.67343055555796</v>
      </c>
      <c r="F314" s="13"/>
    </row>
    <row r="315" spans="1:6" x14ac:dyDescent="0.2">
      <c r="A315" s="2">
        <v>0.46736111111111112</v>
      </c>
      <c r="B315" t="s">
        <v>32</v>
      </c>
      <c r="C315">
        <f>INDEX('2.0-Tanks'!D:D, MATCH('2.0-Temp'!B315, '2.0-Tanks'!A:A, 0))</f>
        <v>9.5272986111110978</v>
      </c>
      <c r="D315">
        <v>15.079000000000001</v>
      </c>
      <c r="E315">
        <f t="shared" si="4"/>
        <v>991.22513194444684</v>
      </c>
      <c r="F315" s="13"/>
    </row>
    <row r="316" spans="1:6" x14ac:dyDescent="0.2">
      <c r="A316" s="2">
        <v>0.4680555555555555</v>
      </c>
      <c r="B316" t="s">
        <v>32</v>
      </c>
      <c r="C316">
        <f>INDEX('2.0-Tanks'!D:D, MATCH('2.0-Temp'!B316, '2.0-Tanks'!A:A, 0))</f>
        <v>9.5272986111110978</v>
      </c>
      <c r="D316">
        <v>15.103</v>
      </c>
      <c r="E316">
        <f t="shared" si="4"/>
        <v>996.80083333333573</v>
      </c>
      <c r="F316" s="13"/>
    </row>
    <row r="317" spans="1:6" x14ac:dyDescent="0.2">
      <c r="A317" s="2">
        <v>0.46875</v>
      </c>
      <c r="B317" t="s">
        <v>32</v>
      </c>
      <c r="C317">
        <f>INDEX('2.0-Tanks'!D:D, MATCH('2.0-Temp'!B317, '2.0-Tanks'!A:A, 0))</f>
        <v>9.5272986111110978</v>
      </c>
      <c r="D317">
        <v>15.127000000000001</v>
      </c>
      <c r="E317">
        <f t="shared" si="4"/>
        <v>1002.4005347222246</v>
      </c>
      <c r="F317" s="13"/>
    </row>
    <row r="318" spans="1:6" x14ac:dyDescent="0.2">
      <c r="A318" s="2">
        <v>0.4694444444444445</v>
      </c>
      <c r="B318" t="s">
        <v>32</v>
      </c>
      <c r="C318">
        <f>INDEX('2.0-Tanks'!D:D, MATCH('2.0-Temp'!B318, '2.0-Tanks'!A:A, 0))</f>
        <v>9.5272986111110978</v>
      </c>
      <c r="D318">
        <v>15.151</v>
      </c>
      <c r="E318">
        <f t="shared" si="4"/>
        <v>1008.0242361111135</v>
      </c>
      <c r="F318" s="13"/>
    </row>
    <row r="319" spans="1:6" x14ac:dyDescent="0.2">
      <c r="A319" s="2">
        <v>0.47013888888888888</v>
      </c>
      <c r="B319" t="s">
        <v>32</v>
      </c>
      <c r="C319">
        <f>INDEX('2.0-Tanks'!D:D, MATCH('2.0-Temp'!B319, '2.0-Tanks'!A:A, 0))</f>
        <v>9.5272986111110978</v>
      </c>
      <c r="D319">
        <v>15.175000000000001</v>
      </c>
      <c r="E319">
        <f t="shared" si="4"/>
        <v>1013.6719375000024</v>
      </c>
      <c r="F319" s="13"/>
    </row>
    <row r="320" spans="1:6" x14ac:dyDescent="0.2">
      <c r="A320" s="2">
        <v>0.47083333333333338</v>
      </c>
      <c r="B320" t="s">
        <v>32</v>
      </c>
      <c r="C320">
        <f>INDEX('2.0-Tanks'!D:D, MATCH('2.0-Temp'!B320, '2.0-Tanks'!A:A, 0))</f>
        <v>9.5272986111110978</v>
      </c>
      <c r="D320">
        <v>15.199</v>
      </c>
      <c r="E320">
        <f t="shared" si="4"/>
        <v>1019.3436388888913</v>
      </c>
      <c r="F320" s="13"/>
    </row>
    <row r="321" spans="1:6" x14ac:dyDescent="0.2">
      <c r="A321" s="2">
        <v>0.47152777777777777</v>
      </c>
      <c r="B321" t="s">
        <v>32</v>
      </c>
      <c r="C321">
        <f>INDEX('2.0-Tanks'!D:D, MATCH('2.0-Temp'!B321, '2.0-Tanks'!A:A, 0))</f>
        <v>9.5272986111110978</v>
      </c>
      <c r="D321">
        <v>15.223000000000001</v>
      </c>
      <c r="E321">
        <f t="shared" si="4"/>
        <v>1025.0393402777802</v>
      </c>
      <c r="F321" s="13"/>
    </row>
    <row r="322" spans="1:6" x14ac:dyDescent="0.2">
      <c r="A322" s="2">
        <v>0.47222222222222227</v>
      </c>
      <c r="B322" t="s">
        <v>32</v>
      </c>
      <c r="C322">
        <f>INDEX('2.0-Tanks'!D:D, MATCH('2.0-Temp'!B322, '2.0-Tanks'!A:A, 0))</f>
        <v>9.5272986111110978</v>
      </c>
      <c r="D322">
        <v>15.247</v>
      </c>
      <c r="E322">
        <f t="shared" si="4"/>
        <v>1030.7590416666692</v>
      </c>
      <c r="F322" s="13"/>
    </row>
    <row r="323" spans="1:6" x14ac:dyDescent="0.2">
      <c r="A323" s="2">
        <v>0.47291666666666665</v>
      </c>
      <c r="B323" t="s">
        <v>32</v>
      </c>
      <c r="C323">
        <f>INDEX('2.0-Tanks'!D:D, MATCH('2.0-Temp'!B323, '2.0-Tanks'!A:A, 0))</f>
        <v>9.5272986111110978</v>
      </c>
      <c r="D323">
        <v>15.27</v>
      </c>
      <c r="E323">
        <f t="shared" si="4"/>
        <v>1036.5017430555581</v>
      </c>
      <c r="F323" s="13"/>
    </row>
    <row r="324" spans="1:6" x14ac:dyDescent="0.2">
      <c r="A324" s="2">
        <v>0.47361111111111115</v>
      </c>
      <c r="B324" t="s">
        <v>32</v>
      </c>
      <c r="C324">
        <f>INDEX('2.0-Tanks'!D:D, MATCH('2.0-Temp'!B324, '2.0-Tanks'!A:A, 0))</f>
        <v>9.5272986111110978</v>
      </c>
      <c r="D324">
        <v>15.294</v>
      </c>
      <c r="E324">
        <f t="shared" ref="E324:E387" si="5">IF(D324-C324 &lt; 0, 0, D324-C324)+E323</f>
        <v>1042.2684444444469</v>
      </c>
      <c r="F324" s="13"/>
    </row>
    <row r="325" spans="1:6" x14ac:dyDescent="0.2">
      <c r="A325" s="2">
        <v>0.47430555555555554</v>
      </c>
      <c r="B325" t="s">
        <v>32</v>
      </c>
      <c r="C325">
        <f>INDEX('2.0-Tanks'!D:D, MATCH('2.0-Temp'!B325, '2.0-Tanks'!A:A, 0))</f>
        <v>9.5272986111110978</v>
      </c>
      <c r="D325">
        <v>15.318</v>
      </c>
      <c r="E325">
        <f t="shared" si="5"/>
        <v>1048.0591458333358</v>
      </c>
      <c r="F325" s="13"/>
    </row>
    <row r="326" spans="1:6" x14ac:dyDescent="0.2">
      <c r="A326" s="2">
        <v>0.47500000000000003</v>
      </c>
      <c r="B326" t="s">
        <v>32</v>
      </c>
      <c r="C326">
        <f>INDEX('2.0-Tanks'!D:D, MATCH('2.0-Temp'!B326, '2.0-Tanks'!A:A, 0))</f>
        <v>9.5272986111110978</v>
      </c>
      <c r="D326">
        <v>15.342000000000001</v>
      </c>
      <c r="E326">
        <f t="shared" si="5"/>
        <v>1053.8738472222246</v>
      </c>
      <c r="F326" s="13"/>
    </row>
    <row r="327" spans="1:6" x14ac:dyDescent="0.2">
      <c r="A327" s="2">
        <v>0.47569444444444442</v>
      </c>
      <c r="B327" t="s">
        <v>32</v>
      </c>
      <c r="C327">
        <f>INDEX('2.0-Tanks'!D:D, MATCH('2.0-Temp'!B327, '2.0-Tanks'!A:A, 0))</f>
        <v>9.5272986111110978</v>
      </c>
      <c r="D327">
        <v>15.366</v>
      </c>
      <c r="E327">
        <f t="shared" si="5"/>
        <v>1059.7125486111136</v>
      </c>
      <c r="F327" s="13"/>
    </row>
    <row r="328" spans="1:6" x14ac:dyDescent="0.2">
      <c r="A328" s="2">
        <v>0.47638888888888892</v>
      </c>
      <c r="B328" t="s">
        <v>32</v>
      </c>
      <c r="C328">
        <f>INDEX('2.0-Tanks'!D:D, MATCH('2.0-Temp'!B328, '2.0-Tanks'!A:A, 0))</f>
        <v>9.5272986111110978</v>
      </c>
      <c r="D328">
        <v>15.39</v>
      </c>
      <c r="E328">
        <f t="shared" si="5"/>
        <v>1065.5752500000024</v>
      </c>
      <c r="F328" s="13"/>
    </row>
    <row r="329" spans="1:6" x14ac:dyDescent="0.2">
      <c r="A329" s="2">
        <v>0.4770833333333333</v>
      </c>
      <c r="B329" t="s">
        <v>32</v>
      </c>
      <c r="C329">
        <f>INDEX('2.0-Tanks'!D:D, MATCH('2.0-Temp'!B329, '2.0-Tanks'!A:A, 0))</f>
        <v>9.5272986111110978</v>
      </c>
      <c r="D329">
        <v>15.438000000000001</v>
      </c>
      <c r="E329">
        <f t="shared" si="5"/>
        <v>1071.4859513888912</v>
      </c>
      <c r="F329" s="13"/>
    </row>
    <row r="330" spans="1:6" x14ac:dyDescent="0.2">
      <c r="A330" s="2">
        <v>0.4777777777777778</v>
      </c>
      <c r="B330" t="s">
        <v>32</v>
      </c>
      <c r="C330">
        <f>INDEX('2.0-Tanks'!D:D, MATCH('2.0-Temp'!B330, '2.0-Tanks'!A:A, 0))</f>
        <v>9.5272986111110978</v>
      </c>
      <c r="D330">
        <v>15.484999999999999</v>
      </c>
      <c r="E330">
        <f t="shared" si="5"/>
        <v>1077.44365277778</v>
      </c>
      <c r="F330" s="13"/>
    </row>
    <row r="331" spans="1:6" x14ac:dyDescent="0.2">
      <c r="A331" s="2">
        <v>0.47847222222222219</v>
      </c>
      <c r="B331" t="s">
        <v>32</v>
      </c>
      <c r="C331">
        <f>INDEX('2.0-Tanks'!D:D, MATCH('2.0-Temp'!B331, '2.0-Tanks'!A:A, 0))</f>
        <v>9.5272986111110978</v>
      </c>
      <c r="D331">
        <v>15.557</v>
      </c>
      <c r="E331">
        <f t="shared" si="5"/>
        <v>1083.473354166669</v>
      </c>
      <c r="F331" s="13"/>
    </row>
    <row r="332" spans="1:6" x14ac:dyDescent="0.2">
      <c r="A332" s="2">
        <v>0.47916666666666669</v>
      </c>
      <c r="B332" t="s">
        <v>32</v>
      </c>
      <c r="C332">
        <f>INDEX('2.0-Tanks'!D:D, MATCH('2.0-Temp'!B332, '2.0-Tanks'!A:A, 0))</f>
        <v>9.5272986111110978</v>
      </c>
      <c r="D332">
        <v>15.629</v>
      </c>
      <c r="E332">
        <f t="shared" si="5"/>
        <v>1089.5750555555578</v>
      </c>
      <c r="F332" s="13"/>
    </row>
    <row r="333" spans="1:6" x14ac:dyDescent="0.2">
      <c r="A333" s="2">
        <v>0.47986111111111113</v>
      </c>
      <c r="B333" t="s">
        <v>32</v>
      </c>
      <c r="C333">
        <f>INDEX('2.0-Tanks'!D:D, MATCH('2.0-Temp'!B333, '2.0-Tanks'!A:A, 0))</f>
        <v>9.5272986111110978</v>
      </c>
      <c r="D333">
        <v>15.7</v>
      </c>
      <c r="E333">
        <f t="shared" si="5"/>
        <v>1095.7477569444468</v>
      </c>
      <c r="F333" s="13"/>
    </row>
    <row r="334" spans="1:6" x14ac:dyDescent="0.2">
      <c r="A334" s="2">
        <v>0.48055555560000002</v>
      </c>
      <c r="B334" t="s">
        <v>32</v>
      </c>
      <c r="C334">
        <f>INDEX('2.0-Tanks'!D:D, MATCH('2.0-Temp'!B334, '2.0-Tanks'!A:A, 0))</f>
        <v>9.5272986111110978</v>
      </c>
      <c r="D334">
        <v>15.772</v>
      </c>
      <c r="E334">
        <f t="shared" si="5"/>
        <v>1101.9924583333357</v>
      </c>
      <c r="F334" s="13"/>
    </row>
    <row r="335" spans="1:6" x14ac:dyDescent="0.2">
      <c r="A335" s="2">
        <v>0.48125000000000001</v>
      </c>
      <c r="B335" t="s">
        <v>32</v>
      </c>
      <c r="C335">
        <f>INDEX('2.0-Tanks'!D:D, MATCH('2.0-Temp'!B335, '2.0-Tanks'!A:A, 0))</f>
        <v>9.5272986111110978</v>
      </c>
      <c r="D335">
        <v>15.867000000000001</v>
      </c>
      <c r="E335">
        <f t="shared" si="5"/>
        <v>1108.3321597222246</v>
      </c>
      <c r="F335" s="13"/>
    </row>
    <row r="336" spans="1:6" x14ac:dyDescent="0.2">
      <c r="A336" s="2">
        <v>0.48194444444444445</v>
      </c>
      <c r="B336" t="s">
        <v>32</v>
      </c>
      <c r="C336">
        <f>INDEX('2.0-Tanks'!D:D, MATCH('2.0-Temp'!B336, '2.0-Tanks'!A:A, 0))</f>
        <v>9.5272986111110978</v>
      </c>
      <c r="D336">
        <v>15.939</v>
      </c>
      <c r="E336">
        <f t="shared" si="5"/>
        <v>1114.7438611111136</v>
      </c>
      <c r="F336" s="13"/>
    </row>
    <row r="337" spans="1:6" x14ac:dyDescent="0.2">
      <c r="A337" s="2">
        <v>0.4826388888888889</v>
      </c>
      <c r="B337" t="s">
        <v>32</v>
      </c>
      <c r="C337">
        <f>INDEX('2.0-Tanks'!D:D, MATCH('2.0-Temp'!B337, '2.0-Tanks'!A:A, 0))</f>
        <v>9.5272986111110978</v>
      </c>
      <c r="D337">
        <v>16.010000000000002</v>
      </c>
      <c r="E337">
        <f t="shared" si="5"/>
        <v>1121.2265625000025</v>
      </c>
      <c r="F337" s="13"/>
    </row>
    <row r="338" spans="1:6" x14ac:dyDescent="0.2">
      <c r="A338" s="2">
        <v>0.48333333333333334</v>
      </c>
      <c r="B338" t="s">
        <v>32</v>
      </c>
      <c r="C338">
        <f>INDEX('2.0-Tanks'!D:D, MATCH('2.0-Temp'!B338, '2.0-Tanks'!A:A, 0))</f>
        <v>9.5272986111110978</v>
      </c>
      <c r="D338">
        <v>16.058</v>
      </c>
      <c r="E338">
        <f t="shared" si="5"/>
        <v>1127.7572638888914</v>
      </c>
      <c r="F338" s="13"/>
    </row>
    <row r="339" spans="1:6" x14ac:dyDescent="0.2">
      <c r="A339" s="2">
        <v>0.48402777777777778</v>
      </c>
      <c r="B339" t="s">
        <v>32</v>
      </c>
      <c r="C339">
        <f>INDEX('2.0-Tanks'!D:D, MATCH('2.0-Temp'!B339, '2.0-Tanks'!A:A, 0))</f>
        <v>9.5272986111110978</v>
      </c>
      <c r="D339">
        <v>16.082000000000001</v>
      </c>
      <c r="E339">
        <f t="shared" si="5"/>
        <v>1134.3119652777802</v>
      </c>
      <c r="F339" s="13"/>
    </row>
    <row r="340" spans="1:6" x14ac:dyDescent="0.2">
      <c r="A340" s="2">
        <v>0.48472222222222222</v>
      </c>
      <c r="B340" t="s">
        <v>32</v>
      </c>
      <c r="C340">
        <f>INDEX('2.0-Tanks'!D:D, MATCH('2.0-Temp'!B340, '2.0-Tanks'!A:A, 0))</f>
        <v>9.5272986111110978</v>
      </c>
      <c r="D340">
        <v>16.129000000000001</v>
      </c>
      <c r="E340">
        <f t="shared" si="5"/>
        <v>1140.9136666666691</v>
      </c>
      <c r="F340" s="13"/>
    </row>
    <row r="341" spans="1:6" x14ac:dyDescent="0.2">
      <c r="A341" s="2">
        <v>0.48541666666666666</v>
      </c>
      <c r="B341" t="s">
        <v>32</v>
      </c>
      <c r="C341">
        <f>INDEX('2.0-Tanks'!D:D, MATCH('2.0-Temp'!B341, '2.0-Tanks'!A:A, 0))</f>
        <v>9.5272986111110978</v>
      </c>
      <c r="D341">
        <v>16.152999999999999</v>
      </c>
      <c r="E341">
        <f t="shared" si="5"/>
        <v>1147.539368055558</v>
      </c>
      <c r="F341" s="13"/>
    </row>
    <row r="342" spans="1:6" x14ac:dyDescent="0.2">
      <c r="A342" s="2">
        <v>0.4861111111111111</v>
      </c>
      <c r="B342" t="s">
        <v>32</v>
      </c>
      <c r="C342">
        <f>INDEX('2.0-Tanks'!D:D, MATCH('2.0-Temp'!B342, '2.0-Tanks'!A:A, 0))</f>
        <v>9.5272986111110978</v>
      </c>
      <c r="D342">
        <v>16.177</v>
      </c>
      <c r="E342">
        <f t="shared" si="5"/>
        <v>1154.1890694444469</v>
      </c>
      <c r="F342" s="13"/>
    </row>
    <row r="343" spans="1:6" x14ac:dyDescent="0.2">
      <c r="A343" s="2">
        <v>0.48680555555555555</v>
      </c>
      <c r="B343" t="s">
        <v>32</v>
      </c>
      <c r="C343">
        <f>INDEX('2.0-Tanks'!D:D, MATCH('2.0-Temp'!B343, '2.0-Tanks'!A:A, 0))</f>
        <v>9.5272986111110978</v>
      </c>
      <c r="D343">
        <v>16.201000000000001</v>
      </c>
      <c r="E343">
        <f t="shared" si="5"/>
        <v>1160.8627708333358</v>
      </c>
      <c r="F343" s="13"/>
    </row>
    <row r="344" spans="1:6" x14ac:dyDescent="0.2">
      <c r="A344" s="2">
        <v>0.48749999999999999</v>
      </c>
      <c r="B344" t="s">
        <v>32</v>
      </c>
      <c r="C344">
        <f>INDEX('2.0-Tanks'!D:D, MATCH('2.0-Temp'!B344, '2.0-Tanks'!A:A, 0))</f>
        <v>9.5272986111110978</v>
      </c>
      <c r="D344">
        <v>16.225000000000001</v>
      </c>
      <c r="E344">
        <f t="shared" si="5"/>
        <v>1167.5604722222247</v>
      </c>
      <c r="F344" s="13"/>
    </row>
    <row r="345" spans="1:6" x14ac:dyDescent="0.2">
      <c r="A345" s="2">
        <v>0.48819444444444443</v>
      </c>
      <c r="B345" t="s">
        <v>32</v>
      </c>
      <c r="C345">
        <f>INDEX('2.0-Tanks'!D:D, MATCH('2.0-Temp'!B345, '2.0-Tanks'!A:A, 0))</f>
        <v>9.5272986111110978</v>
      </c>
      <c r="D345">
        <v>16.271999999999998</v>
      </c>
      <c r="E345">
        <f t="shared" si="5"/>
        <v>1174.3051736111136</v>
      </c>
      <c r="F345" s="13"/>
    </row>
    <row r="346" spans="1:6" x14ac:dyDescent="0.2">
      <c r="A346" s="2">
        <v>0.48888888888888887</v>
      </c>
      <c r="B346" t="s">
        <v>32</v>
      </c>
      <c r="C346">
        <f>INDEX('2.0-Tanks'!D:D, MATCH('2.0-Temp'!B346, '2.0-Tanks'!A:A, 0))</f>
        <v>9.5272986111110978</v>
      </c>
      <c r="D346">
        <v>16.32</v>
      </c>
      <c r="E346">
        <f t="shared" si="5"/>
        <v>1181.0978750000024</v>
      </c>
      <c r="F346" s="13"/>
    </row>
    <row r="347" spans="1:6" x14ac:dyDescent="0.2">
      <c r="A347" s="2">
        <v>0.48958333333333331</v>
      </c>
      <c r="B347" t="s">
        <v>32</v>
      </c>
      <c r="C347">
        <f>INDEX('2.0-Tanks'!D:D, MATCH('2.0-Temp'!B347, '2.0-Tanks'!A:A, 0))</f>
        <v>9.5272986111110978</v>
      </c>
      <c r="D347">
        <v>16.32</v>
      </c>
      <c r="E347">
        <f t="shared" si="5"/>
        <v>1187.8905763888913</v>
      </c>
      <c r="F347" s="13"/>
    </row>
    <row r="348" spans="1:6" x14ac:dyDescent="0.2">
      <c r="A348" s="2">
        <v>0.49027777777777781</v>
      </c>
      <c r="B348" t="s">
        <v>32</v>
      </c>
      <c r="C348">
        <f>INDEX('2.0-Tanks'!D:D, MATCH('2.0-Temp'!B348, '2.0-Tanks'!A:A, 0))</f>
        <v>9.5272986111110978</v>
      </c>
      <c r="D348">
        <v>16.295999999999999</v>
      </c>
      <c r="E348">
        <f t="shared" si="5"/>
        <v>1194.6592777777803</v>
      </c>
      <c r="F348" s="13"/>
    </row>
    <row r="349" spans="1:6" x14ac:dyDescent="0.2">
      <c r="A349" s="2">
        <v>0.4909722222222222</v>
      </c>
      <c r="B349" t="s">
        <v>32</v>
      </c>
      <c r="C349">
        <f>INDEX('2.0-Tanks'!D:D, MATCH('2.0-Temp'!B349, '2.0-Tanks'!A:A, 0))</f>
        <v>9.5272986111110978</v>
      </c>
      <c r="D349">
        <v>16.271999999999998</v>
      </c>
      <c r="E349">
        <f t="shared" si="5"/>
        <v>1201.4039791666692</v>
      </c>
      <c r="F349" s="13"/>
    </row>
    <row r="350" spans="1:6" x14ac:dyDescent="0.2">
      <c r="A350" s="2">
        <v>0.4916666666666667</v>
      </c>
      <c r="B350" t="s">
        <v>32</v>
      </c>
      <c r="C350">
        <f>INDEX('2.0-Tanks'!D:D, MATCH('2.0-Temp'!B350, '2.0-Tanks'!A:A, 0))</f>
        <v>9.5272986111110978</v>
      </c>
      <c r="D350">
        <v>16.225000000000001</v>
      </c>
      <c r="E350">
        <f t="shared" si="5"/>
        <v>1208.101680555558</v>
      </c>
      <c r="F350" s="13"/>
    </row>
    <row r="351" spans="1:6" x14ac:dyDescent="0.2">
      <c r="A351" s="2">
        <v>0.49236111111111108</v>
      </c>
      <c r="B351" t="s">
        <v>32</v>
      </c>
      <c r="C351">
        <f>INDEX('2.0-Tanks'!D:D, MATCH('2.0-Temp'!B351, '2.0-Tanks'!A:A, 0))</f>
        <v>9.5272986111110978</v>
      </c>
      <c r="D351">
        <v>16.177</v>
      </c>
      <c r="E351">
        <f t="shared" si="5"/>
        <v>1214.7513819444468</v>
      </c>
      <c r="F351" s="13"/>
    </row>
    <row r="352" spans="1:6" x14ac:dyDescent="0.2">
      <c r="A352" s="2">
        <v>0.49305555555555558</v>
      </c>
      <c r="B352" t="s">
        <v>32</v>
      </c>
      <c r="C352">
        <f>INDEX('2.0-Tanks'!D:D, MATCH('2.0-Temp'!B352, '2.0-Tanks'!A:A, 0))</f>
        <v>9.5272986111110978</v>
      </c>
      <c r="D352">
        <v>16.106000000000002</v>
      </c>
      <c r="E352">
        <f t="shared" si="5"/>
        <v>1221.3300833333358</v>
      </c>
      <c r="F352" s="13"/>
    </row>
    <row r="353" spans="1:6" x14ac:dyDescent="0.2">
      <c r="A353" s="2">
        <v>0.49374999999999997</v>
      </c>
      <c r="B353" t="s">
        <v>32</v>
      </c>
      <c r="C353">
        <f>INDEX('2.0-Tanks'!D:D, MATCH('2.0-Temp'!B353, '2.0-Tanks'!A:A, 0))</f>
        <v>9.5272986111110978</v>
      </c>
      <c r="D353">
        <v>16.033999999999999</v>
      </c>
      <c r="E353">
        <f t="shared" si="5"/>
        <v>1227.8367847222246</v>
      </c>
      <c r="F353" s="13"/>
    </row>
    <row r="354" spans="1:6" x14ac:dyDescent="0.2">
      <c r="A354" s="2">
        <v>0.49444444444444446</v>
      </c>
      <c r="B354" t="s">
        <v>32</v>
      </c>
      <c r="C354">
        <f>INDEX('2.0-Tanks'!D:D, MATCH('2.0-Temp'!B354, '2.0-Tanks'!A:A, 0))</f>
        <v>9.5272986111110978</v>
      </c>
      <c r="D354">
        <v>15.962999999999999</v>
      </c>
      <c r="E354">
        <f t="shared" si="5"/>
        <v>1234.2724861111135</v>
      </c>
      <c r="F354" s="13"/>
    </row>
    <row r="355" spans="1:6" x14ac:dyDescent="0.2">
      <c r="A355" s="2">
        <v>0.49513888888888885</v>
      </c>
      <c r="B355" t="s">
        <v>32</v>
      </c>
      <c r="C355">
        <f>INDEX('2.0-Tanks'!D:D, MATCH('2.0-Temp'!B355, '2.0-Tanks'!A:A, 0))</f>
        <v>9.5272986111110978</v>
      </c>
      <c r="D355">
        <v>15.914999999999999</v>
      </c>
      <c r="E355">
        <f t="shared" si="5"/>
        <v>1240.6601875000024</v>
      </c>
      <c r="F355" s="13"/>
    </row>
    <row r="356" spans="1:6" x14ac:dyDescent="0.2">
      <c r="A356" s="2">
        <v>0.49583333333333335</v>
      </c>
      <c r="B356" t="s">
        <v>32</v>
      </c>
      <c r="C356">
        <f>INDEX('2.0-Tanks'!D:D, MATCH('2.0-Temp'!B356, '2.0-Tanks'!A:A, 0))</f>
        <v>9.5272986111110978</v>
      </c>
      <c r="D356">
        <v>15.843</v>
      </c>
      <c r="E356">
        <f t="shared" si="5"/>
        <v>1246.9758888888914</v>
      </c>
      <c r="F356" s="13"/>
    </row>
    <row r="357" spans="1:6" x14ac:dyDescent="0.2">
      <c r="A357" s="2">
        <v>0.49652777777777773</v>
      </c>
      <c r="B357" t="s">
        <v>32</v>
      </c>
      <c r="C357">
        <f>INDEX('2.0-Tanks'!D:D, MATCH('2.0-Temp'!B357, '2.0-Tanks'!A:A, 0))</f>
        <v>9.5272986111110978</v>
      </c>
      <c r="D357">
        <v>15.772</v>
      </c>
      <c r="E357">
        <f t="shared" si="5"/>
        <v>1253.2205902777803</v>
      </c>
      <c r="F357" s="13"/>
    </row>
    <row r="358" spans="1:6" x14ac:dyDescent="0.2">
      <c r="A358" s="2">
        <v>0.49722222222222223</v>
      </c>
      <c r="B358" t="s">
        <v>32</v>
      </c>
      <c r="C358">
        <f>INDEX('2.0-Tanks'!D:D, MATCH('2.0-Temp'!B358, '2.0-Tanks'!A:A, 0))</f>
        <v>9.5272986111110978</v>
      </c>
      <c r="D358">
        <v>15.7</v>
      </c>
      <c r="E358">
        <f t="shared" si="5"/>
        <v>1259.3932916666693</v>
      </c>
      <c r="F358" s="13"/>
    </row>
    <row r="359" spans="1:6" x14ac:dyDescent="0.2">
      <c r="A359" s="2">
        <v>0.49791666666666662</v>
      </c>
      <c r="B359" t="s">
        <v>32</v>
      </c>
      <c r="C359">
        <f>INDEX('2.0-Tanks'!D:D, MATCH('2.0-Temp'!B359, '2.0-Tanks'!A:A, 0))</f>
        <v>9.5272986111110978</v>
      </c>
      <c r="D359">
        <v>15.7</v>
      </c>
      <c r="E359">
        <f t="shared" si="5"/>
        <v>1265.5659930555582</v>
      </c>
      <c r="F359" s="13"/>
    </row>
    <row r="360" spans="1:6" x14ac:dyDescent="0.2">
      <c r="A360" s="2">
        <v>0.49861111111111112</v>
      </c>
      <c r="B360" t="s">
        <v>32</v>
      </c>
      <c r="C360">
        <f>INDEX('2.0-Tanks'!D:D, MATCH('2.0-Temp'!B360, '2.0-Tanks'!A:A, 0))</f>
        <v>9.5272986111110978</v>
      </c>
      <c r="D360">
        <v>15.7</v>
      </c>
      <c r="E360">
        <f t="shared" si="5"/>
        <v>1271.7386944444472</v>
      </c>
      <c r="F360" s="13"/>
    </row>
    <row r="361" spans="1:6" x14ac:dyDescent="0.2">
      <c r="A361" s="2">
        <v>0.4993055555555555</v>
      </c>
      <c r="B361" t="s">
        <v>32</v>
      </c>
      <c r="C361">
        <f>INDEX('2.0-Tanks'!D:D, MATCH('2.0-Temp'!B361, '2.0-Tanks'!A:A, 0))</f>
        <v>9.5272986111110978</v>
      </c>
      <c r="D361">
        <v>15.7</v>
      </c>
      <c r="E361">
        <f t="shared" si="5"/>
        <v>1277.9113958333362</v>
      </c>
      <c r="F361" s="13"/>
    </row>
    <row r="362" spans="1:6" x14ac:dyDescent="0.2">
      <c r="A362" s="2">
        <v>0.5</v>
      </c>
      <c r="B362" t="s">
        <v>32</v>
      </c>
      <c r="C362">
        <f>INDEX('2.0-Tanks'!D:D, MATCH('2.0-Temp'!B362, '2.0-Tanks'!A:A, 0))</f>
        <v>9.5272986111110978</v>
      </c>
      <c r="D362">
        <v>15.724</v>
      </c>
      <c r="E362">
        <f t="shared" si="5"/>
        <v>1284.1080972222251</v>
      </c>
      <c r="F362" s="13"/>
    </row>
    <row r="363" spans="1:6" x14ac:dyDescent="0.2">
      <c r="A363" s="2">
        <v>0.50069444444444444</v>
      </c>
      <c r="B363" t="s">
        <v>32</v>
      </c>
      <c r="C363">
        <f>INDEX('2.0-Tanks'!D:D, MATCH('2.0-Temp'!B363, '2.0-Tanks'!A:A, 0))</f>
        <v>9.5272986111110978</v>
      </c>
      <c r="D363">
        <v>15.724</v>
      </c>
      <c r="E363">
        <f t="shared" si="5"/>
        <v>1290.3047986111139</v>
      </c>
      <c r="F363" s="13"/>
    </row>
    <row r="364" spans="1:6" x14ac:dyDescent="0.2">
      <c r="A364" s="2">
        <v>0.50138888888888888</v>
      </c>
      <c r="B364" t="s">
        <v>32</v>
      </c>
      <c r="C364">
        <f>INDEX('2.0-Tanks'!D:D, MATCH('2.0-Temp'!B364, '2.0-Tanks'!A:A, 0))</f>
        <v>9.5272986111110978</v>
      </c>
      <c r="D364">
        <v>15.772</v>
      </c>
      <c r="E364">
        <f t="shared" si="5"/>
        <v>1296.5495000000028</v>
      </c>
      <c r="F364" s="13"/>
    </row>
    <row r="365" spans="1:6" x14ac:dyDescent="0.2">
      <c r="A365" s="2">
        <v>0.50208333333333333</v>
      </c>
      <c r="B365" t="s">
        <v>32</v>
      </c>
      <c r="C365">
        <f>INDEX('2.0-Tanks'!D:D, MATCH('2.0-Temp'!B365, '2.0-Tanks'!A:A, 0))</f>
        <v>9.5272986111110978</v>
      </c>
      <c r="D365">
        <v>15.819000000000001</v>
      </c>
      <c r="E365">
        <f t="shared" si="5"/>
        <v>1302.8412013888917</v>
      </c>
      <c r="F365" s="13"/>
    </row>
    <row r="366" spans="1:6" x14ac:dyDescent="0.2">
      <c r="A366" s="2">
        <v>0.50277777777777777</v>
      </c>
      <c r="B366" t="s">
        <v>32</v>
      </c>
      <c r="C366">
        <f>INDEX('2.0-Tanks'!D:D, MATCH('2.0-Temp'!B366, '2.0-Tanks'!A:A, 0))</f>
        <v>9.5272986111110978</v>
      </c>
      <c r="D366">
        <v>15.891</v>
      </c>
      <c r="E366">
        <f t="shared" si="5"/>
        <v>1309.2049027777807</v>
      </c>
      <c r="F366" s="13"/>
    </row>
    <row r="367" spans="1:6" x14ac:dyDescent="0.2">
      <c r="A367" s="2">
        <v>0.50347222222222221</v>
      </c>
      <c r="B367" t="s">
        <v>32</v>
      </c>
      <c r="C367">
        <f>INDEX('2.0-Tanks'!D:D, MATCH('2.0-Temp'!B367, '2.0-Tanks'!A:A, 0))</f>
        <v>9.5272986111110978</v>
      </c>
      <c r="D367">
        <v>15.962999999999999</v>
      </c>
      <c r="E367">
        <f t="shared" si="5"/>
        <v>1315.6406041666696</v>
      </c>
      <c r="F367" s="13"/>
    </row>
    <row r="368" spans="1:6" x14ac:dyDescent="0.2">
      <c r="A368" s="2">
        <v>0.50416666666666665</v>
      </c>
      <c r="B368" t="s">
        <v>32</v>
      </c>
      <c r="C368">
        <f>INDEX('2.0-Tanks'!D:D, MATCH('2.0-Temp'!B368, '2.0-Tanks'!A:A, 0))</f>
        <v>9.5272986111110978</v>
      </c>
      <c r="D368">
        <v>16.033999999999999</v>
      </c>
      <c r="E368">
        <f t="shared" si="5"/>
        <v>1322.1473055555584</v>
      </c>
      <c r="F368" s="13"/>
    </row>
    <row r="369" spans="1:6" x14ac:dyDescent="0.2">
      <c r="A369" s="2">
        <v>0.50486111111111109</v>
      </c>
      <c r="B369" t="s">
        <v>32</v>
      </c>
      <c r="C369">
        <f>INDEX('2.0-Tanks'!D:D, MATCH('2.0-Temp'!B369, '2.0-Tanks'!A:A, 0))</f>
        <v>9.5272986111110978</v>
      </c>
      <c r="D369">
        <v>16.106000000000002</v>
      </c>
      <c r="E369">
        <f t="shared" si="5"/>
        <v>1328.7260069444474</v>
      </c>
      <c r="F369" s="13"/>
    </row>
    <row r="370" spans="1:6" x14ac:dyDescent="0.2">
      <c r="A370" s="2">
        <v>0.50555555555555554</v>
      </c>
      <c r="B370" t="s">
        <v>32</v>
      </c>
      <c r="C370">
        <f>INDEX('2.0-Tanks'!D:D, MATCH('2.0-Temp'!B370, '2.0-Tanks'!A:A, 0))</f>
        <v>9.5272986111110978</v>
      </c>
      <c r="D370">
        <v>16.177</v>
      </c>
      <c r="E370">
        <f t="shared" si="5"/>
        <v>1335.3757083333362</v>
      </c>
      <c r="F370" s="13"/>
    </row>
    <row r="371" spans="1:6" x14ac:dyDescent="0.2">
      <c r="A371" s="2">
        <v>0.50624999999999998</v>
      </c>
      <c r="B371" t="s">
        <v>32</v>
      </c>
      <c r="C371">
        <f>INDEX('2.0-Tanks'!D:D, MATCH('2.0-Temp'!B371, '2.0-Tanks'!A:A, 0))</f>
        <v>9.5272986111110978</v>
      </c>
      <c r="D371">
        <v>16.248999999999999</v>
      </c>
      <c r="E371">
        <f t="shared" si="5"/>
        <v>1342.0974097222252</v>
      </c>
      <c r="F371" s="13"/>
    </row>
    <row r="372" spans="1:6" x14ac:dyDescent="0.2">
      <c r="A372" s="2">
        <v>0.50694444444444442</v>
      </c>
      <c r="B372" t="s">
        <v>32</v>
      </c>
      <c r="C372">
        <f>INDEX('2.0-Tanks'!D:D, MATCH('2.0-Temp'!B372, '2.0-Tanks'!A:A, 0))</f>
        <v>9.5272986111110978</v>
      </c>
      <c r="D372">
        <v>16.344000000000001</v>
      </c>
      <c r="E372">
        <f t="shared" si="5"/>
        <v>1348.9141111111142</v>
      </c>
      <c r="F372" s="13"/>
    </row>
    <row r="373" spans="1:6" x14ac:dyDescent="0.2">
      <c r="A373" s="2">
        <v>0.50763888888888886</v>
      </c>
      <c r="B373" t="s">
        <v>32</v>
      </c>
      <c r="C373">
        <f>INDEX('2.0-Tanks'!D:D, MATCH('2.0-Temp'!B373, '2.0-Tanks'!A:A, 0))</f>
        <v>9.5272986111110978</v>
      </c>
      <c r="D373">
        <v>16.414999999999999</v>
      </c>
      <c r="E373">
        <f t="shared" si="5"/>
        <v>1355.8018125000031</v>
      </c>
      <c r="F373" s="13"/>
    </row>
    <row r="374" spans="1:6" x14ac:dyDescent="0.2">
      <c r="A374" s="2">
        <v>0.50833333329999997</v>
      </c>
      <c r="B374" t="s">
        <v>32</v>
      </c>
      <c r="C374">
        <f>INDEX('2.0-Tanks'!D:D, MATCH('2.0-Temp'!B374, '2.0-Tanks'!A:A, 0))</f>
        <v>9.5272986111110978</v>
      </c>
      <c r="D374">
        <v>16.510999999999999</v>
      </c>
      <c r="E374">
        <f t="shared" si="5"/>
        <v>1362.785513888892</v>
      </c>
      <c r="F374" s="13"/>
    </row>
    <row r="375" spans="1:6" x14ac:dyDescent="0.2">
      <c r="A375" s="2">
        <v>0.50902777777777775</v>
      </c>
      <c r="B375" t="s">
        <v>32</v>
      </c>
      <c r="C375">
        <f>INDEX('2.0-Tanks'!D:D, MATCH('2.0-Temp'!B375, '2.0-Tanks'!A:A, 0))</f>
        <v>9.5272986111110978</v>
      </c>
      <c r="D375">
        <v>16.582000000000001</v>
      </c>
      <c r="E375">
        <f t="shared" si="5"/>
        <v>1369.8402152777808</v>
      </c>
      <c r="F375" s="13"/>
    </row>
    <row r="376" spans="1:6" x14ac:dyDescent="0.2">
      <c r="A376" s="2">
        <v>0.50972222222222219</v>
      </c>
      <c r="B376" t="s">
        <v>32</v>
      </c>
      <c r="C376">
        <f>INDEX('2.0-Tanks'!D:D, MATCH('2.0-Temp'!B376, '2.0-Tanks'!A:A, 0))</f>
        <v>9.5272986111110978</v>
      </c>
      <c r="D376">
        <v>16.654</v>
      </c>
      <c r="E376">
        <f t="shared" si="5"/>
        <v>1376.9669166666697</v>
      </c>
      <c r="F376" s="13"/>
    </row>
    <row r="377" spans="1:6" x14ac:dyDescent="0.2">
      <c r="A377" s="2">
        <v>0.51041666666666663</v>
      </c>
      <c r="B377" t="s">
        <v>32</v>
      </c>
      <c r="C377">
        <f>INDEX('2.0-Tanks'!D:D, MATCH('2.0-Temp'!B377, '2.0-Tanks'!A:A, 0))</f>
        <v>9.5272986111110978</v>
      </c>
      <c r="D377">
        <v>16.748999999999999</v>
      </c>
      <c r="E377">
        <f t="shared" si="5"/>
        <v>1384.1886180555587</v>
      </c>
      <c r="F377" s="13"/>
    </row>
    <row r="378" spans="1:6" x14ac:dyDescent="0.2">
      <c r="A378" s="2">
        <v>0.51111111111111118</v>
      </c>
      <c r="B378" t="s">
        <v>32</v>
      </c>
      <c r="C378">
        <f>INDEX('2.0-Tanks'!D:D, MATCH('2.0-Temp'!B378, '2.0-Tanks'!A:A, 0))</f>
        <v>9.5272986111110978</v>
      </c>
      <c r="D378">
        <v>16.82</v>
      </c>
      <c r="E378">
        <f t="shared" si="5"/>
        <v>1391.4813194444475</v>
      </c>
      <c r="F378" s="13"/>
    </row>
    <row r="379" spans="1:6" x14ac:dyDescent="0.2">
      <c r="A379" s="2">
        <v>0.51180555555555551</v>
      </c>
      <c r="B379" t="s">
        <v>32</v>
      </c>
      <c r="C379">
        <f>INDEX('2.0-Tanks'!D:D, MATCH('2.0-Temp'!B379, '2.0-Tanks'!A:A, 0))</f>
        <v>9.5272986111110978</v>
      </c>
      <c r="D379">
        <v>16.891999999999999</v>
      </c>
      <c r="E379">
        <f t="shared" si="5"/>
        <v>1398.8460208333365</v>
      </c>
      <c r="F379" s="13"/>
    </row>
    <row r="380" spans="1:6" x14ac:dyDescent="0.2">
      <c r="A380" s="2">
        <v>0.51250000000000007</v>
      </c>
      <c r="B380" t="s">
        <v>32</v>
      </c>
      <c r="C380">
        <f>INDEX('2.0-Tanks'!D:D, MATCH('2.0-Temp'!B380, '2.0-Tanks'!A:A, 0))</f>
        <v>9.5272986111110978</v>
      </c>
      <c r="D380">
        <v>16.891999999999999</v>
      </c>
      <c r="E380">
        <f t="shared" si="5"/>
        <v>1406.2107222222255</v>
      </c>
      <c r="F380" s="13"/>
    </row>
    <row r="381" spans="1:6" x14ac:dyDescent="0.2">
      <c r="A381" s="2">
        <v>0.5131944444444444</v>
      </c>
      <c r="B381" t="s">
        <v>32</v>
      </c>
      <c r="C381">
        <f>INDEX('2.0-Tanks'!D:D, MATCH('2.0-Temp'!B381, '2.0-Tanks'!A:A, 0))</f>
        <v>9.5272986111110978</v>
      </c>
      <c r="D381">
        <v>16.867999999999999</v>
      </c>
      <c r="E381">
        <f t="shared" si="5"/>
        <v>1413.5514236111144</v>
      </c>
      <c r="F381" s="13"/>
    </row>
    <row r="382" spans="1:6" x14ac:dyDescent="0.2">
      <c r="A382" s="2">
        <v>0.51388888888888895</v>
      </c>
      <c r="B382" t="s">
        <v>32</v>
      </c>
      <c r="C382">
        <f>INDEX('2.0-Tanks'!D:D, MATCH('2.0-Temp'!B382, '2.0-Tanks'!A:A, 0))</f>
        <v>9.5272986111110978</v>
      </c>
      <c r="D382">
        <v>16.844000000000001</v>
      </c>
      <c r="E382">
        <f t="shared" si="5"/>
        <v>1420.8681250000034</v>
      </c>
      <c r="F382" s="13"/>
    </row>
    <row r="383" spans="1:6" x14ac:dyDescent="0.2">
      <c r="A383" s="2">
        <v>0.51458333329999995</v>
      </c>
      <c r="B383" t="s">
        <v>32</v>
      </c>
      <c r="C383">
        <f>INDEX('2.0-Tanks'!D:D, MATCH('2.0-Temp'!B383, '2.0-Tanks'!A:A, 0))</f>
        <v>9.5272986111110978</v>
      </c>
      <c r="D383">
        <v>16.773</v>
      </c>
      <c r="E383">
        <f t="shared" si="5"/>
        <v>1428.1138263888922</v>
      </c>
      <c r="F383" s="13"/>
    </row>
    <row r="384" spans="1:6" x14ac:dyDescent="0.2">
      <c r="A384" s="2">
        <v>0.51527777779999995</v>
      </c>
      <c r="B384" t="s">
        <v>32</v>
      </c>
      <c r="C384">
        <f>INDEX('2.0-Tanks'!D:D, MATCH('2.0-Temp'!B384, '2.0-Tanks'!A:A, 0))</f>
        <v>9.5272986111110978</v>
      </c>
      <c r="D384">
        <v>16.725000000000001</v>
      </c>
      <c r="E384">
        <f t="shared" si="5"/>
        <v>1435.3115277777811</v>
      </c>
      <c r="F384" s="13"/>
    </row>
    <row r="385" spans="1:6" x14ac:dyDescent="0.2">
      <c r="A385" s="2">
        <v>0.51597222220000005</v>
      </c>
      <c r="B385" t="s">
        <v>32</v>
      </c>
      <c r="C385">
        <f>INDEX('2.0-Tanks'!D:D, MATCH('2.0-Temp'!B385, '2.0-Tanks'!A:A, 0))</f>
        <v>9.5272986111110978</v>
      </c>
      <c r="D385">
        <v>16.654</v>
      </c>
      <c r="E385">
        <f t="shared" si="5"/>
        <v>1442.43822916667</v>
      </c>
      <c r="F385" s="13"/>
    </row>
    <row r="386" spans="1:6" x14ac:dyDescent="0.2">
      <c r="A386" s="2">
        <v>0.51666666670000005</v>
      </c>
      <c r="B386" t="s">
        <v>32</v>
      </c>
      <c r="C386">
        <f>INDEX('2.0-Tanks'!D:D, MATCH('2.0-Temp'!B386, '2.0-Tanks'!A:A, 0))</f>
        <v>9.5272986111110978</v>
      </c>
      <c r="D386">
        <v>16.606000000000002</v>
      </c>
      <c r="E386">
        <f t="shared" si="5"/>
        <v>1449.5169305555589</v>
      </c>
      <c r="F386" s="13"/>
    </row>
    <row r="387" spans="1:6" x14ac:dyDescent="0.2">
      <c r="A387" s="2">
        <v>0.51736111111111105</v>
      </c>
      <c r="B387" t="s">
        <v>32</v>
      </c>
      <c r="C387">
        <f>INDEX('2.0-Tanks'!D:D, MATCH('2.0-Temp'!B387, '2.0-Tanks'!A:A, 0))</f>
        <v>9.5272986111110978</v>
      </c>
      <c r="D387">
        <v>16.510999999999999</v>
      </c>
      <c r="E387">
        <f t="shared" si="5"/>
        <v>1456.5006319444478</v>
      </c>
      <c r="F387" s="13"/>
    </row>
    <row r="388" spans="1:6" x14ac:dyDescent="0.2">
      <c r="A388" s="2">
        <v>0.5180555555555556</v>
      </c>
      <c r="B388" t="s">
        <v>32</v>
      </c>
      <c r="C388">
        <f>INDEX('2.0-Tanks'!D:D, MATCH('2.0-Temp'!B388, '2.0-Tanks'!A:A, 0))</f>
        <v>9.5272986111110978</v>
      </c>
      <c r="D388">
        <v>16.463000000000001</v>
      </c>
      <c r="E388">
        <f t="shared" ref="E388:E451" si="6">IF(D388-C388 &lt; 0, 0, D388-C388)+E387</f>
        <v>1463.4363333333367</v>
      </c>
      <c r="F388" s="13"/>
    </row>
    <row r="389" spans="1:6" x14ac:dyDescent="0.2">
      <c r="A389" s="2">
        <v>0.51874999999999993</v>
      </c>
      <c r="B389" t="s">
        <v>32</v>
      </c>
      <c r="C389">
        <f>INDEX('2.0-Tanks'!D:D, MATCH('2.0-Temp'!B389, '2.0-Tanks'!A:A, 0))</f>
        <v>9.5272986111110978</v>
      </c>
      <c r="D389">
        <v>16.439</v>
      </c>
      <c r="E389">
        <f t="shared" si="6"/>
        <v>1470.3480347222257</v>
      </c>
      <c r="F389" s="13"/>
    </row>
    <row r="390" spans="1:6" x14ac:dyDescent="0.2">
      <c r="A390" s="2">
        <v>0.51944444444444449</v>
      </c>
      <c r="B390" t="s">
        <v>32</v>
      </c>
      <c r="C390">
        <f>INDEX('2.0-Tanks'!D:D, MATCH('2.0-Temp'!B390, '2.0-Tanks'!A:A, 0))</f>
        <v>9.5272986111110978</v>
      </c>
      <c r="D390">
        <v>16.414999999999999</v>
      </c>
      <c r="E390">
        <f t="shared" si="6"/>
        <v>1477.2357361111146</v>
      </c>
      <c r="F390" s="13"/>
    </row>
    <row r="391" spans="1:6" x14ac:dyDescent="0.2">
      <c r="A391" s="2">
        <v>0.52013888888888882</v>
      </c>
      <c r="B391" t="s">
        <v>32</v>
      </c>
      <c r="C391">
        <f>INDEX('2.0-Tanks'!D:D, MATCH('2.0-Temp'!B391, '2.0-Tanks'!A:A, 0))</f>
        <v>9.5272986111110978</v>
      </c>
      <c r="D391">
        <v>16.391999999999999</v>
      </c>
      <c r="E391">
        <f t="shared" si="6"/>
        <v>1484.1004375000036</v>
      </c>
      <c r="F391" s="13"/>
    </row>
    <row r="392" spans="1:6" x14ac:dyDescent="0.2">
      <c r="A392" s="2">
        <v>0.52083333333333337</v>
      </c>
      <c r="B392" t="s">
        <v>32</v>
      </c>
      <c r="C392">
        <f>INDEX('2.0-Tanks'!D:D, MATCH('2.0-Temp'!B392, '2.0-Tanks'!A:A, 0))</f>
        <v>9.5272986111110978</v>
      </c>
      <c r="D392">
        <v>16.414999999999999</v>
      </c>
      <c r="E392">
        <f t="shared" si="6"/>
        <v>1490.9881388888925</v>
      </c>
      <c r="F392" s="13"/>
    </row>
    <row r="393" spans="1:6" x14ac:dyDescent="0.2">
      <c r="A393" s="2">
        <v>0.52152777777777781</v>
      </c>
      <c r="B393" t="s">
        <v>32</v>
      </c>
      <c r="C393">
        <f>INDEX('2.0-Tanks'!D:D, MATCH('2.0-Temp'!B393, '2.0-Tanks'!A:A, 0))</f>
        <v>9.5272986111110978</v>
      </c>
      <c r="D393">
        <v>16.414999999999999</v>
      </c>
      <c r="E393">
        <f t="shared" si="6"/>
        <v>1497.8758402777814</v>
      </c>
      <c r="F393" s="13"/>
    </row>
    <row r="394" spans="1:6" x14ac:dyDescent="0.2">
      <c r="A394" s="2">
        <v>0.52222222222222225</v>
      </c>
      <c r="B394" t="s">
        <v>32</v>
      </c>
      <c r="C394">
        <f>INDEX('2.0-Tanks'!D:D, MATCH('2.0-Temp'!B394, '2.0-Tanks'!A:A, 0))</f>
        <v>9.5272986111110978</v>
      </c>
      <c r="D394">
        <v>16.414999999999999</v>
      </c>
      <c r="E394">
        <f t="shared" si="6"/>
        <v>1504.7635416666703</v>
      </c>
      <c r="F394" s="13"/>
    </row>
    <row r="395" spans="1:6" x14ac:dyDescent="0.2">
      <c r="A395" s="2">
        <v>0.52291666670000003</v>
      </c>
      <c r="B395" t="s">
        <v>32</v>
      </c>
      <c r="C395">
        <f>INDEX('2.0-Tanks'!D:D, MATCH('2.0-Temp'!B395, '2.0-Tanks'!A:A, 0))</f>
        <v>9.5272986111110978</v>
      </c>
      <c r="D395">
        <v>16.439</v>
      </c>
      <c r="E395">
        <f t="shared" si="6"/>
        <v>1511.6752430555593</v>
      </c>
      <c r="F395" s="13"/>
    </row>
    <row r="396" spans="1:6" x14ac:dyDescent="0.2">
      <c r="A396" s="2">
        <v>0.52361111111111114</v>
      </c>
      <c r="B396" t="s">
        <v>32</v>
      </c>
      <c r="C396">
        <f>INDEX('2.0-Tanks'!D:D, MATCH('2.0-Temp'!B396, '2.0-Tanks'!A:A, 0))</f>
        <v>9.5272986111110978</v>
      </c>
      <c r="D396">
        <v>16.439</v>
      </c>
      <c r="E396">
        <f t="shared" si="6"/>
        <v>1518.5869444444484</v>
      </c>
      <c r="F396" s="13"/>
    </row>
    <row r="397" spans="1:6" x14ac:dyDescent="0.2">
      <c r="A397" s="2">
        <v>0.52430555560000003</v>
      </c>
      <c r="B397" t="s">
        <v>32</v>
      </c>
      <c r="C397">
        <f>INDEX('2.0-Tanks'!D:D, MATCH('2.0-Temp'!B397, '2.0-Tanks'!A:A, 0))</f>
        <v>9.5272986111110978</v>
      </c>
      <c r="D397">
        <v>16.463000000000001</v>
      </c>
      <c r="E397">
        <f t="shared" si="6"/>
        <v>1525.5226458333373</v>
      </c>
      <c r="F397" s="13"/>
    </row>
    <row r="398" spans="1:6" x14ac:dyDescent="0.2">
      <c r="A398" s="2">
        <v>0.52500000000000002</v>
      </c>
      <c r="B398" t="s">
        <v>32</v>
      </c>
      <c r="C398">
        <f>INDEX('2.0-Tanks'!D:D, MATCH('2.0-Temp'!B398, '2.0-Tanks'!A:A, 0))</f>
        <v>9.5272986111110978</v>
      </c>
      <c r="D398">
        <v>16.486999999999998</v>
      </c>
      <c r="E398">
        <f t="shared" si="6"/>
        <v>1532.4823472222261</v>
      </c>
      <c r="F398" s="13"/>
    </row>
    <row r="399" spans="1:6" x14ac:dyDescent="0.2">
      <c r="A399" s="2">
        <v>0.52569444440000002</v>
      </c>
      <c r="B399" t="s">
        <v>32</v>
      </c>
      <c r="C399">
        <f>INDEX('2.0-Tanks'!D:D, MATCH('2.0-Temp'!B399, '2.0-Tanks'!A:A, 0))</f>
        <v>9.5272986111110978</v>
      </c>
      <c r="D399">
        <v>16.486999999999998</v>
      </c>
      <c r="E399">
        <f t="shared" si="6"/>
        <v>1539.4420486111148</v>
      </c>
      <c r="F399" s="13"/>
    </row>
    <row r="400" spans="1:6" x14ac:dyDescent="0.2">
      <c r="A400" s="2">
        <v>0.52638888888888891</v>
      </c>
      <c r="B400" t="s">
        <v>32</v>
      </c>
      <c r="C400">
        <f>INDEX('2.0-Tanks'!D:D, MATCH('2.0-Temp'!B400, '2.0-Tanks'!A:A, 0))</f>
        <v>9.5272986111110978</v>
      </c>
      <c r="D400">
        <v>16.510999999999999</v>
      </c>
      <c r="E400">
        <f t="shared" si="6"/>
        <v>1546.4257500000037</v>
      </c>
      <c r="F400" s="13"/>
    </row>
    <row r="401" spans="1:6" x14ac:dyDescent="0.2">
      <c r="A401" s="2">
        <v>0.52708333333333335</v>
      </c>
      <c r="B401" t="s">
        <v>32</v>
      </c>
      <c r="C401">
        <f>INDEX('2.0-Tanks'!D:D, MATCH('2.0-Temp'!B401, '2.0-Tanks'!A:A, 0))</f>
        <v>9.5272986111110978</v>
      </c>
      <c r="D401">
        <v>16.533999999999999</v>
      </c>
      <c r="E401">
        <f t="shared" si="6"/>
        <v>1553.4324513888926</v>
      </c>
      <c r="F401" s="13"/>
    </row>
    <row r="402" spans="1:6" x14ac:dyDescent="0.2">
      <c r="A402" s="2">
        <v>0.52777777777777779</v>
      </c>
      <c r="B402" t="s">
        <v>32</v>
      </c>
      <c r="C402">
        <f>INDEX('2.0-Tanks'!D:D, MATCH('2.0-Temp'!B402, '2.0-Tanks'!A:A, 0))</f>
        <v>9.5272986111110978</v>
      </c>
      <c r="D402">
        <v>16.558</v>
      </c>
      <c r="E402">
        <f t="shared" si="6"/>
        <v>1560.4631527777815</v>
      </c>
      <c r="F402" s="13"/>
    </row>
    <row r="403" spans="1:6" x14ac:dyDescent="0.2">
      <c r="A403" s="2">
        <v>0.52847222222222223</v>
      </c>
      <c r="B403" t="s">
        <v>32</v>
      </c>
      <c r="C403">
        <f>INDEX('2.0-Tanks'!D:D, MATCH('2.0-Temp'!B403, '2.0-Tanks'!A:A, 0))</f>
        <v>9.5272986111110978</v>
      </c>
      <c r="D403">
        <v>16.558</v>
      </c>
      <c r="E403">
        <f t="shared" si="6"/>
        <v>1567.4938541666704</v>
      </c>
      <c r="F403" s="13"/>
    </row>
    <row r="404" spans="1:6" x14ac:dyDescent="0.2">
      <c r="A404" s="2">
        <v>0.52916666666666667</v>
      </c>
      <c r="B404" t="s">
        <v>32</v>
      </c>
      <c r="C404">
        <f>INDEX('2.0-Tanks'!D:D, MATCH('2.0-Temp'!B404, '2.0-Tanks'!A:A, 0))</f>
        <v>9.5272986111110978</v>
      </c>
      <c r="D404">
        <v>16.582000000000001</v>
      </c>
      <c r="E404">
        <f t="shared" si="6"/>
        <v>1574.5485555555592</v>
      </c>
      <c r="F404" s="13"/>
    </row>
    <row r="405" spans="1:6" x14ac:dyDescent="0.2">
      <c r="A405" s="2">
        <v>0.52986111111111112</v>
      </c>
      <c r="B405" t="s">
        <v>32</v>
      </c>
      <c r="C405">
        <f>INDEX('2.0-Tanks'!D:D, MATCH('2.0-Temp'!B405, '2.0-Tanks'!A:A, 0))</f>
        <v>9.5272986111110978</v>
      </c>
      <c r="D405">
        <v>16.606000000000002</v>
      </c>
      <c r="E405">
        <f t="shared" si="6"/>
        <v>1581.6272569444482</v>
      </c>
      <c r="F405" s="13"/>
    </row>
    <row r="406" spans="1:6" x14ac:dyDescent="0.2">
      <c r="A406" s="2">
        <v>0.53055555555555556</v>
      </c>
      <c r="B406" t="s">
        <v>32</v>
      </c>
      <c r="C406">
        <f>INDEX('2.0-Tanks'!D:D, MATCH('2.0-Temp'!B406, '2.0-Tanks'!A:A, 0))</f>
        <v>9.5272986111110978</v>
      </c>
      <c r="D406">
        <v>16.63</v>
      </c>
      <c r="E406">
        <f t="shared" si="6"/>
        <v>1588.729958333337</v>
      </c>
      <c r="F406" s="13"/>
    </row>
    <row r="407" spans="1:6" x14ac:dyDescent="0.2">
      <c r="A407" s="2">
        <v>0.53125</v>
      </c>
      <c r="B407" t="s">
        <v>32</v>
      </c>
      <c r="C407">
        <f>INDEX('2.0-Tanks'!D:D, MATCH('2.0-Temp'!B407, '2.0-Tanks'!A:A, 0))</f>
        <v>9.5272986111110978</v>
      </c>
      <c r="D407">
        <v>16.63</v>
      </c>
      <c r="E407">
        <f t="shared" si="6"/>
        <v>1595.8326597222258</v>
      </c>
      <c r="F407" s="13"/>
    </row>
    <row r="408" spans="1:6" x14ac:dyDescent="0.2">
      <c r="A408" s="2">
        <v>0.53194444444444444</v>
      </c>
      <c r="B408" t="s">
        <v>32</v>
      </c>
      <c r="C408">
        <f>INDEX('2.0-Tanks'!D:D, MATCH('2.0-Temp'!B408, '2.0-Tanks'!A:A, 0))</f>
        <v>9.5272986111110978</v>
      </c>
      <c r="D408">
        <v>16.654</v>
      </c>
      <c r="E408">
        <f t="shared" si="6"/>
        <v>1602.9593611111147</v>
      </c>
      <c r="F408" s="13"/>
    </row>
    <row r="409" spans="1:6" x14ac:dyDescent="0.2">
      <c r="A409" s="2">
        <v>0.53263888888888888</v>
      </c>
      <c r="B409" t="s">
        <v>32</v>
      </c>
      <c r="C409">
        <f>INDEX('2.0-Tanks'!D:D, MATCH('2.0-Temp'!B409, '2.0-Tanks'!A:A, 0))</f>
        <v>9.5272986111110978</v>
      </c>
      <c r="D409">
        <v>16.677</v>
      </c>
      <c r="E409">
        <f t="shared" si="6"/>
        <v>1610.1090625000036</v>
      </c>
      <c r="F409" s="13"/>
    </row>
    <row r="410" spans="1:6" x14ac:dyDescent="0.2">
      <c r="A410" s="2">
        <v>0.53333333329999999</v>
      </c>
      <c r="B410" t="s">
        <v>32</v>
      </c>
      <c r="C410">
        <f>INDEX('2.0-Tanks'!D:D, MATCH('2.0-Temp'!B410, '2.0-Tanks'!A:A, 0))</f>
        <v>9.5272986111110978</v>
      </c>
      <c r="D410">
        <v>16.701000000000001</v>
      </c>
      <c r="E410">
        <f t="shared" si="6"/>
        <v>1617.2827638888925</v>
      </c>
      <c r="F410" s="13"/>
    </row>
    <row r="411" spans="1:6" x14ac:dyDescent="0.2">
      <c r="A411" s="2">
        <v>0.53402777777777777</v>
      </c>
      <c r="B411" t="s">
        <v>32</v>
      </c>
      <c r="C411">
        <f>INDEX('2.0-Tanks'!D:D, MATCH('2.0-Temp'!B411, '2.0-Tanks'!A:A, 0))</f>
        <v>9.5272986111110978</v>
      </c>
      <c r="D411">
        <v>16.725000000000001</v>
      </c>
      <c r="E411">
        <f t="shared" si="6"/>
        <v>1624.4804652777814</v>
      </c>
      <c r="F411" s="13"/>
    </row>
    <row r="412" spans="1:6" x14ac:dyDescent="0.2">
      <c r="A412" s="2">
        <v>0.53472222219999999</v>
      </c>
      <c r="B412" t="s">
        <v>32</v>
      </c>
      <c r="C412">
        <f>INDEX('2.0-Tanks'!D:D, MATCH('2.0-Temp'!B412, '2.0-Tanks'!A:A, 0))</f>
        <v>9.5272986111110978</v>
      </c>
      <c r="D412">
        <v>16.725000000000001</v>
      </c>
      <c r="E412">
        <f t="shared" si="6"/>
        <v>1631.6781666666702</v>
      </c>
      <c r="F412" s="13"/>
    </row>
    <row r="413" spans="1:6" x14ac:dyDescent="0.2">
      <c r="A413" s="2">
        <v>0.53541666669999999</v>
      </c>
      <c r="B413" t="s">
        <v>32</v>
      </c>
      <c r="C413">
        <f>INDEX('2.0-Tanks'!D:D, MATCH('2.0-Temp'!B413, '2.0-Tanks'!A:A, 0))</f>
        <v>9.5272986111110978</v>
      </c>
      <c r="D413">
        <v>16.748999999999999</v>
      </c>
      <c r="E413">
        <f t="shared" si="6"/>
        <v>1638.8998680555592</v>
      </c>
      <c r="F413" s="13"/>
    </row>
    <row r="414" spans="1:6" x14ac:dyDescent="0.2">
      <c r="A414" s="2">
        <v>0.53611111111111109</v>
      </c>
      <c r="B414" t="s">
        <v>32</v>
      </c>
      <c r="C414">
        <f>INDEX('2.0-Tanks'!D:D, MATCH('2.0-Temp'!B414, '2.0-Tanks'!A:A, 0))</f>
        <v>9.5272986111110978</v>
      </c>
      <c r="D414">
        <v>16.773</v>
      </c>
      <c r="E414">
        <f t="shared" si="6"/>
        <v>1646.145569444448</v>
      </c>
      <c r="F414" s="13"/>
    </row>
    <row r="415" spans="1:6" x14ac:dyDescent="0.2">
      <c r="A415" s="2">
        <v>0.53680555555555554</v>
      </c>
      <c r="B415" t="s">
        <v>32</v>
      </c>
      <c r="C415">
        <f>INDEX('2.0-Tanks'!D:D, MATCH('2.0-Temp'!B415, '2.0-Tanks'!A:A, 0))</f>
        <v>9.5272986111110978</v>
      </c>
      <c r="D415">
        <v>16.795999999999999</v>
      </c>
      <c r="E415">
        <f t="shared" si="6"/>
        <v>1653.414270833337</v>
      </c>
      <c r="F415" s="13"/>
    </row>
    <row r="416" spans="1:6" x14ac:dyDescent="0.2">
      <c r="A416" s="2">
        <v>0.53749999999999998</v>
      </c>
      <c r="B416" t="s">
        <v>32</v>
      </c>
      <c r="C416">
        <f>INDEX('2.0-Tanks'!D:D, MATCH('2.0-Temp'!B416, '2.0-Tanks'!A:A, 0))</f>
        <v>9.5272986111110978</v>
      </c>
      <c r="D416">
        <v>16.795999999999999</v>
      </c>
      <c r="E416">
        <f t="shared" si="6"/>
        <v>1660.682972222226</v>
      </c>
      <c r="F416" s="13"/>
    </row>
    <row r="417" spans="1:6" x14ac:dyDescent="0.2">
      <c r="A417" s="2">
        <v>0.53819444444444442</v>
      </c>
      <c r="B417" t="s">
        <v>32</v>
      </c>
      <c r="C417">
        <f>INDEX('2.0-Tanks'!D:D, MATCH('2.0-Temp'!B417, '2.0-Tanks'!A:A, 0))</f>
        <v>9.5272986111110978</v>
      </c>
      <c r="D417">
        <v>16.82</v>
      </c>
      <c r="E417">
        <f t="shared" si="6"/>
        <v>1667.9756736111149</v>
      </c>
      <c r="F417" s="13"/>
    </row>
    <row r="418" spans="1:6" x14ac:dyDescent="0.2">
      <c r="A418" s="2">
        <v>0.53888888888888886</v>
      </c>
      <c r="B418" t="s">
        <v>32</v>
      </c>
      <c r="C418">
        <f>INDEX('2.0-Tanks'!D:D, MATCH('2.0-Temp'!B418, '2.0-Tanks'!A:A, 0))</f>
        <v>9.5272986111110978</v>
      </c>
      <c r="D418">
        <v>16.844000000000001</v>
      </c>
      <c r="E418">
        <f t="shared" si="6"/>
        <v>1675.2923750000039</v>
      </c>
      <c r="F418" s="13"/>
    </row>
    <row r="419" spans="1:6" x14ac:dyDescent="0.2">
      <c r="A419" s="2">
        <v>0.5395833333333333</v>
      </c>
      <c r="B419" t="s">
        <v>32</v>
      </c>
      <c r="C419">
        <f>INDEX('2.0-Tanks'!D:D, MATCH('2.0-Temp'!B419, '2.0-Tanks'!A:A, 0))</f>
        <v>9.5272986111110978</v>
      </c>
      <c r="D419">
        <v>16.891999999999999</v>
      </c>
      <c r="E419">
        <f t="shared" si="6"/>
        <v>1682.6570763888928</v>
      </c>
      <c r="F419" s="13"/>
    </row>
    <row r="420" spans="1:6" x14ac:dyDescent="0.2">
      <c r="A420" s="2">
        <v>0.54027777777777775</v>
      </c>
      <c r="B420" t="s">
        <v>32</v>
      </c>
      <c r="C420">
        <f>INDEX('2.0-Tanks'!D:D, MATCH('2.0-Temp'!B420, '2.0-Tanks'!A:A, 0))</f>
        <v>9.5272986111110978</v>
      </c>
      <c r="D420">
        <v>16.939</v>
      </c>
      <c r="E420">
        <f t="shared" si="6"/>
        <v>1690.0687777777819</v>
      </c>
      <c r="F420" s="13"/>
    </row>
    <row r="421" spans="1:6" x14ac:dyDescent="0.2">
      <c r="A421" s="2">
        <v>0.54097222222222219</v>
      </c>
      <c r="B421" t="s">
        <v>32</v>
      </c>
      <c r="C421">
        <f>INDEX('2.0-Tanks'!D:D, MATCH('2.0-Temp'!B421, '2.0-Tanks'!A:A, 0))</f>
        <v>9.5272986111110978</v>
      </c>
      <c r="D421">
        <v>16.986999999999998</v>
      </c>
      <c r="E421">
        <f t="shared" si="6"/>
        <v>1697.5284791666706</v>
      </c>
      <c r="F421" s="13"/>
    </row>
    <row r="422" spans="1:6" x14ac:dyDescent="0.2">
      <c r="A422" s="2">
        <v>0.54166666669999997</v>
      </c>
      <c r="B422" t="s">
        <v>32</v>
      </c>
      <c r="C422">
        <f>INDEX('2.0-Tanks'!D:D, MATCH('2.0-Temp'!B422, '2.0-Tanks'!A:A, 0))</f>
        <v>9.5272986111110978</v>
      </c>
      <c r="D422">
        <v>17.058</v>
      </c>
      <c r="E422">
        <f t="shared" si="6"/>
        <v>1705.0591805555596</v>
      </c>
      <c r="F422" s="13"/>
    </row>
    <row r="423" spans="1:6" x14ac:dyDescent="0.2">
      <c r="A423" s="2">
        <v>0.54236111111111118</v>
      </c>
      <c r="B423" t="s">
        <v>32</v>
      </c>
      <c r="C423">
        <f>INDEX('2.0-Tanks'!D:D, MATCH('2.0-Temp'!B423, '2.0-Tanks'!A:A, 0))</f>
        <v>9.5272986111110978</v>
      </c>
      <c r="D423">
        <v>17.13</v>
      </c>
      <c r="E423">
        <f t="shared" si="6"/>
        <v>1712.6618819444484</v>
      </c>
      <c r="F423" s="13"/>
    </row>
    <row r="424" spans="1:6" x14ac:dyDescent="0.2">
      <c r="A424" s="2">
        <v>0.54305555555555551</v>
      </c>
      <c r="B424" t="s">
        <v>32</v>
      </c>
      <c r="C424">
        <f>INDEX('2.0-Tanks'!D:D, MATCH('2.0-Temp'!B424, '2.0-Tanks'!A:A, 0))</f>
        <v>9.5272986111110978</v>
      </c>
      <c r="D424">
        <v>17.201000000000001</v>
      </c>
      <c r="E424">
        <f t="shared" si="6"/>
        <v>1720.3355833333374</v>
      </c>
      <c r="F424" s="13"/>
    </row>
    <row r="425" spans="1:6" x14ac:dyDescent="0.2">
      <c r="A425" s="2">
        <v>0.54375000000000007</v>
      </c>
      <c r="B425" t="s">
        <v>32</v>
      </c>
      <c r="C425">
        <f>INDEX('2.0-Tanks'!D:D, MATCH('2.0-Temp'!B425, '2.0-Tanks'!A:A, 0))</f>
        <v>9.5272986111110978</v>
      </c>
      <c r="D425">
        <v>17.295999999999999</v>
      </c>
      <c r="E425">
        <f t="shared" si="6"/>
        <v>1728.1042847222263</v>
      </c>
      <c r="F425" s="13"/>
    </row>
    <row r="426" spans="1:6" x14ac:dyDescent="0.2">
      <c r="A426" s="2">
        <v>0.5444444444444444</v>
      </c>
      <c r="B426" t="s">
        <v>32</v>
      </c>
      <c r="C426">
        <f>INDEX('2.0-Tanks'!D:D, MATCH('2.0-Temp'!B426, '2.0-Tanks'!A:A, 0))</f>
        <v>9.5272986111110978</v>
      </c>
      <c r="D426">
        <v>17.367999999999999</v>
      </c>
      <c r="E426">
        <f t="shared" si="6"/>
        <v>1735.9449861111152</v>
      </c>
      <c r="F426" s="13"/>
    </row>
    <row r="427" spans="1:6" x14ac:dyDescent="0.2">
      <c r="A427" s="2">
        <v>0.54513888888888895</v>
      </c>
      <c r="B427" t="s">
        <v>32</v>
      </c>
      <c r="C427">
        <f>INDEX('2.0-Tanks'!D:D, MATCH('2.0-Temp'!B427, '2.0-Tanks'!A:A, 0))</f>
        <v>9.5272986111110978</v>
      </c>
      <c r="D427">
        <v>17.439</v>
      </c>
      <c r="E427">
        <f t="shared" si="6"/>
        <v>1743.8566875000042</v>
      </c>
      <c r="F427" s="13"/>
    </row>
    <row r="428" spans="1:6" x14ac:dyDescent="0.2">
      <c r="A428" s="2">
        <v>0.54583333333333328</v>
      </c>
      <c r="B428" t="s">
        <v>32</v>
      </c>
      <c r="C428">
        <f>INDEX('2.0-Tanks'!D:D, MATCH('2.0-Temp'!B428, '2.0-Tanks'!A:A, 0))</f>
        <v>9.5272986111110978</v>
      </c>
      <c r="D428">
        <v>17.510000000000002</v>
      </c>
      <c r="E428">
        <f t="shared" si="6"/>
        <v>1751.8393888888932</v>
      </c>
      <c r="F428" s="13"/>
    </row>
    <row r="429" spans="1:6" x14ac:dyDescent="0.2">
      <c r="A429" s="2">
        <v>0.54652777779999995</v>
      </c>
      <c r="B429" t="s">
        <v>32</v>
      </c>
      <c r="C429">
        <f>INDEX('2.0-Tanks'!D:D, MATCH('2.0-Temp'!B429, '2.0-Tanks'!A:A, 0))</f>
        <v>9.5272986111110978</v>
      </c>
      <c r="D429">
        <v>17.582000000000001</v>
      </c>
      <c r="E429">
        <f t="shared" si="6"/>
        <v>1759.894090277782</v>
      </c>
      <c r="F429" s="13"/>
    </row>
    <row r="430" spans="1:6" x14ac:dyDescent="0.2">
      <c r="A430" s="2">
        <v>0.54722222220000005</v>
      </c>
      <c r="B430" t="s">
        <v>32</v>
      </c>
      <c r="C430">
        <f>INDEX('2.0-Tanks'!D:D, MATCH('2.0-Temp'!B430, '2.0-Tanks'!A:A, 0))</f>
        <v>9.5272986111110978</v>
      </c>
      <c r="D430">
        <v>17.652999999999999</v>
      </c>
      <c r="E430">
        <f t="shared" si="6"/>
        <v>1768.0197916666709</v>
      </c>
      <c r="F430" s="13"/>
    </row>
    <row r="431" spans="1:6" x14ac:dyDescent="0.2">
      <c r="A431" s="2">
        <v>0.54791666670000005</v>
      </c>
      <c r="B431" t="s">
        <v>32</v>
      </c>
      <c r="C431">
        <f>INDEX('2.0-Tanks'!D:D, MATCH('2.0-Temp'!B431, '2.0-Tanks'!A:A, 0))</f>
        <v>9.5272986111110978</v>
      </c>
      <c r="D431">
        <v>17.724</v>
      </c>
      <c r="E431">
        <f t="shared" si="6"/>
        <v>1776.2164930555598</v>
      </c>
      <c r="F431" s="13"/>
    </row>
    <row r="432" spans="1:6" x14ac:dyDescent="0.2">
      <c r="A432" s="2">
        <v>0.54861111110000005</v>
      </c>
      <c r="B432" t="s">
        <v>32</v>
      </c>
      <c r="C432">
        <f>INDEX('2.0-Tanks'!D:D, MATCH('2.0-Temp'!B432, '2.0-Tanks'!A:A, 0))</f>
        <v>9.5272986111110978</v>
      </c>
      <c r="D432">
        <v>17.771999999999998</v>
      </c>
      <c r="E432">
        <f t="shared" si="6"/>
        <v>1784.4611944444487</v>
      </c>
      <c r="F432" s="13"/>
    </row>
    <row r="433" spans="1:6" x14ac:dyDescent="0.2">
      <c r="A433" s="2">
        <v>0.54930555560000005</v>
      </c>
      <c r="B433" t="s">
        <v>32</v>
      </c>
      <c r="C433">
        <f>INDEX('2.0-Tanks'!D:D, MATCH('2.0-Temp'!B433, '2.0-Tanks'!A:A, 0))</f>
        <v>9.5272986111110978</v>
      </c>
      <c r="D433">
        <v>17.795999999999999</v>
      </c>
      <c r="E433">
        <f t="shared" si="6"/>
        <v>1792.7298958333377</v>
      </c>
      <c r="F433" s="13"/>
    </row>
    <row r="434" spans="1:6" x14ac:dyDescent="0.2">
      <c r="A434" s="2">
        <v>0.54999999999999993</v>
      </c>
      <c r="B434" t="s">
        <v>32</v>
      </c>
      <c r="C434">
        <f>INDEX('2.0-Tanks'!D:D, MATCH('2.0-Temp'!B434, '2.0-Tanks'!A:A, 0))</f>
        <v>9.5272986111110978</v>
      </c>
      <c r="D434">
        <v>17.843</v>
      </c>
      <c r="E434">
        <f t="shared" si="6"/>
        <v>1801.0455972222267</v>
      </c>
      <c r="F434" s="13"/>
    </row>
    <row r="435" spans="1:6" x14ac:dyDescent="0.2">
      <c r="A435" s="2">
        <v>0.55069444444444449</v>
      </c>
      <c r="B435" t="s">
        <v>32</v>
      </c>
      <c r="C435">
        <f>INDEX('2.0-Tanks'!D:D, MATCH('2.0-Temp'!B435, '2.0-Tanks'!A:A, 0))</f>
        <v>9.5272986111110978</v>
      </c>
      <c r="D435">
        <v>17.867000000000001</v>
      </c>
      <c r="E435">
        <f t="shared" si="6"/>
        <v>1809.3852986111156</v>
      </c>
      <c r="F435" s="13"/>
    </row>
    <row r="436" spans="1:6" x14ac:dyDescent="0.2">
      <c r="A436" s="2">
        <v>0.55138888888888882</v>
      </c>
      <c r="B436" t="s">
        <v>32</v>
      </c>
      <c r="C436">
        <f>INDEX('2.0-Tanks'!D:D, MATCH('2.0-Temp'!B436, '2.0-Tanks'!A:A, 0))</f>
        <v>9.5272986111110978</v>
      </c>
      <c r="D436">
        <v>17.890999999999998</v>
      </c>
      <c r="E436">
        <f t="shared" si="6"/>
        <v>1817.7490000000046</v>
      </c>
      <c r="F436" s="13"/>
    </row>
    <row r="437" spans="1:6" x14ac:dyDescent="0.2">
      <c r="A437" s="2">
        <v>0.55208333333333337</v>
      </c>
      <c r="B437" t="s">
        <v>32</v>
      </c>
      <c r="C437">
        <f>INDEX('2.0-Tanks'!D:D, MATCH('2.0-Temp'!B437, '2.0-Tanks'!A:A, 0))</f>
        <v>9.5272986111110978</v>
      </c>
      <c r="D437">
        <v>17.914999999999999</v>
      </c>
      <c r="E437">
        <f t="shared" si="6"/>
        <v>1826.1367013888935</v>
      </c>
      <c r="F437" s="13"/>
    </row>
    <row r="438" spans="1:6" x14ac:dyDescent="0.2">
      <c r="A438" s="2">
        <v>0.55277777780000004</v>
      </c>
      <c r="B438" t="s">
        <v>32</v>
      </c>
      <c r="C438">
        <f>INDEX('2.0-Tanks'!D:D, MATCH('2.0-Temp'!B438, '2.0-Tanks'!A:A, 0))</f>
        <v>9.5272986111110978</v>
      </c>
      <c r="D438">
        <v>17.962</v>
      </c>
      <c r="E438">
        <f t="shared" si="6"/>
        <v>1834.5714027777824</v>
      </c>
      <c r="F438" s="13"/>
    </row>
    <row r="439" spans="1:6" x14ac:dyDescent="0.2">
      <c r="A439" s="2">
        <v>0.55347222220000003</v>
      </c>
      <c r="B439" t="s">
        <v>32</v>
      </c>
      <c r="C439">
        <f>INDEX('2.0-Tanks'!D:D, MATCH('2.0-Temp'!B439, '2.0-Tanks'!A:A, 0))</f>
        <v>9.5272986111110978</v>
      </c>
      <c r="D439">
        <v>17.962</v>
      </c>
      <c r="E439">
        <f t="shared" si="6"/>
        <v>1843.0061041666713</v>
      </c>
      <c r="F439" s="13"/>
    </row>
    <row r="440" spans="1:6" x14ac:dyDescent="0.2">
      <c r="A440" s="2">
        <v>0.5541666666666667</v>
      </c>
      <c r="B440" t="s">
        <v>32</v>
      </c>
      <c r="C440">
        <f>INDEX('2.0-Tanks'!D:D, MATCH('2.0-Temp'!B440, '2.0-Tanks'!A:A, 0))</f>
        <v>9.5272986111110978</v>
      </c>
      <c r="D440">
        <v>17.937999999999999</v>
      </c>
      <c r="E440">
        <f t="shared" si="6"/>
        <v>1851.4168055555601</v>
      </c>
      <c r="F440" s="13"/>
    </row>
    <row r="441" spans="1:6" x14ac:dyDescent="0.2">
      <c r="A441" s="2">
        <v>0.55486111111111114</v>
      </c>
      <c r="B441" t="s">
        <v>32</v>
      </c>
      <c r="C441">
        <f>INDEX('2.0-Tanks'!D:D, MATCH('2.0-Temp'!B441, '2.0-Tanks'!A:A, 0))</f>
        <v>9.5272986111110978</v>
      </c>
      <c r="D441">
        <v>17.914999999999999</v>
      </c>
      <c r="E441">
        <f t="shared" si="6"/>
        <v>1859.804506944449</v>
      </c>
      <c r="F441" s="13"/>
    </row>
    <row r="442" spans="1:6" x14ac:dyDescent="0.2">
      <c r="A442" s="2">
        <v>0.55555555555555558</v>
      </c>
      <c r="B442" t="s">
        <v>32</v>
      </c>
      <c r="C442">
        <f>INDEX('2.0-Tanks'!D:D, MATCH('2.0-Temp'!B442, '2.0-Tanks'!A:A, 0))</f>
        <v>9.5272986111110978</v>
      </c>
      <c r="D442">
        <v>17.867000000000001</v>
      </c>
      <c r="E442">
        <f t="shared" si="6"/>
        <v>1868.1442083333379</v>
      </c>
      <c r="F442" s="13"/>
    </row>
    <row r="443" spans="1:6" x14ac:dyDescent="0.2">
      <c r="A443" s="2">
        <v>0.55625000000000002</v>
      </c>
      <c r="B443" t="s">
        <v>32</v>
      </c>
      <c r="C443">
        <f>INDEX('2.0-Tanks'!D:D, MATCH('2.0-Temp'!B443, '2.0-Tanks'!A:A, 0))</f>
        <v>9.5272986111110978</v>
      </c>
      <c r="D443">
        <v>17.795999999999999</v>
      </c>
      <c r="E443">
        <f t="shared" si="6"/>
        <v>1876.4129097222269</v>
      </c>
      <c r="F443" s="13"/>
    </row>
    <row r="444" spans="1:6" x14ac:dyDescent="0.2">
      <c r="A444" s="2">
        <v>0.55694444444444446</v>
      </c>
      <c r="B444" t="s">
        <v>32</v>
      </c>
      <c r="C444">
        <f>INDEX('2.0-Tanks'!D:D, MATCH('2.0-Temp'!B444, '2.0-Tanks'!A:A, 0))</f>
        <v>9.5272986111110978</v>
      </c>
      <c r="D444">
        <v>17.724</v>
      </c>
      <c r="E444">
        <f t="shared" si="6"/>
        <v>1884.6096111111158</v>
      </c>
      <c r="F444" s="13"/>
    </row>
    <row r="445" spans="1:6" x14ac:dyDescent="0.2">
      <c r="A445" s="2">
        <v>0.55763888888888891</v>
      </c>
      <c r="B445" t="s">
        <v>32</v>
      </c>
      <c r="C445">
        <f>INDEX('2.0-Tanks'!D:D, MATCH('2.0-Temp'!B445, '2.0-Tanks'!A:A, 0))</f>
        <v>9.5272986111110978</v>
      </c>
      <c r="D445">
        <v>17.677</v>
      </c>
      <c r="E445">
        <f t="shared" si="6"/>
        <v>1892.7593125000046</v>
      </c>
      <c r="F445" s="13"/>
    </row>
    <row r="446" spans="1:6" x14ac:dyDescent="0.2">
      <c r="A446" s="2">
        <v>0.55833333333333335</v>
      </c>
      <c r="B446" t="s">
        <v>32</v>
      </c>
      <c r="C446">
        <f>INDEX('2.0-Tanks'!D:D, MATCH('2.0-Temp'!B446, '2.0-Tanks'!A:A, 0))</f>
        <v>9.5272986111110978</v>
      </c>
      <c r="D446">
        <v>17.605</v>
      </c>
      <c r="E446">
        <f t="shared" si="6"/>
        <v>1900.8370138888936</v>
      </c>
      <c r="F446" s="13"/>
    </row>
    <row r="447" spans="1:6" x14ac:dyDescent="0.2">
      <c r="A447" s="2">
        <v>0.55902777777777779</v>
      </c>
      <c r="B447" t="s">
        <v>32</v>
      </c>
      <c r="C447">
        <f>INDEX('2.0-Tanks'!D:D, MATCH('2.0-Temp'!B447, '2.0-Tanks'!A:A, 0))</f>
        <v>9.5272986111110978</v>
      </c>
      <c r="D447">
        <v>17.510000000000002</v>
      </c>
      <c r="E447">
        <f t="shared" si="6"/>
        <v>1908.8197152777825</v>
      </c>
      <c r="F447" s="13"/>
    </row>
    <row r="448" spans="1:6" x14ac:dyDescent="0.2">
      <c r="A448" s="2">
        <v>0.55972222222222223</v>
      </c>
      <c r="B448" t="s">
        <v>32</v>
      </c>
      <c r="C448">
        <f>INDEX('2.0-Tanks'!D:D, MATCH('2.0-Temp'!B448, '2.0-Tanks'!A:A, 0))</f>
        <v>9.5272986111110978</v>
      </c>
      <c r="D448">
        <v>17.439</v>
      </c>
      <c r="E448">
        <f t="shared" si="6"/>
        <v>1916.7314166666715</v>
      </c>
      <c r="F448" s="13"/>
    </row>
    <row r="449" spans="1:6" x14ac:dyDescent="0.2">
      <c r="A449" s="2">
        <v>0.56041666666666667</v>
      </c>
      <c r="B449" t="s">
        <v>32</v>
      </c>
      <c r="C449">
        <f>INDEX('2.0-Tanks'!D:D, MATCH('2.0-Temp'!B449, '2.0-Tanks'!A:A, 0))</f>
        <v>9.5272986111110978</v>
      </c>
      <c r="D449">
        <v>17.414999999999999</v>
      </c>
      <c r="E449">
        <f t="shared" si="6"/>
        <v>1924.6191180555604</v>
      </c>
      <c r="F449" s="13"/>
    </row>
    <row r="450" spans="1:6" x14ac:dyDescent="0.2">
      <c r="A450" s="2">
        <v>0.56111111111111112</v>
      </c>
      <c r="B450" t="s">
        <v>32</v>
      </c>
      <c r="C450">
        <f>INDEX('2.0-Tanks'!D:D, MATCH('2.0-Temp'!B450, '2.0-Tanks'!A:A, 0))</f>
        <v>9.5272986111110978</v>
      </c>
      <c r="D450">
        <v>17.390999999999998</v>
      </c>
      <c r="E450">
        <f t="shared" si="6"/>
        <v>1932.4828194444494</v>
      </c>
      <c r="F450" s="13"/>
    </row>
    <row r="451" spans="1:6" x14ac:dyDescent="0.2">
      <c r="A451" s="2">
        <v>0.56180555555555556</v>
      </c>
      <c r="B451" t="s">
        <v>32</v>
      </c>
      <c r="C451">
        <f>INDEX('2.0-Tanks'!D:D, MATCH('2.0-Temp'!B451, '2.0-Tanks'!A:A, 0))</f>
        <v>9.5272986111110978</v>
      </c>
      <c r="D451">
        <v>17.367999999999999</v>
      </c>
      <c r="E451">
        <f t="shared" si="6"/>
        <v>1940.3235208333383</v>
      </c>
      <c r="F451" s="13"/>
    </row>
    <row r="452" spans="1:6" x14ac:dyDescent="0.2">
      <c r="A452" s="2">
        <v>0.5625</v>
      </c>
      <c r="B452" t="s">
        <v>32</v>
      </c>
      <c r="C452">
        <f>INDEX('2.0-Tanks'!D:D, MATCH('2.0-Temp'!B452, '2.0-Tanks'!A:A, 0))</f>
        <v>9.5272986111110978</v>
      </c>
      <c r="D452">
        <v>17.367999999999999</v>
      </c>
      <c r="E452">
        <f t="shared" ref="E452:E515" si="7">IF(D452-C452 &lt; 0, 0, D452-C452)+E451</f>
        <v>1948.1642222222272</v>
      </c>
      <c r="F452" s="13"/>
    </row>
    <row r="453" spans="1:6" x14ac:dyDescent="0.2">
      <c r="A453" s="2">
        <v>0.56319444444444444</v>
      </c>
      <c r="B453" t="s">
        <v>32</v>
      </c>
      <c r="C453">
        <f>INDEX('2.0-Tanks'!D:D, MATCH('2.0-Temp'!B453, '2.0-Tanks'!A:A, 0))</f>
        <v>9.5272986111110978</v>
      </c>
      <c r="D453">
        <v>17.390999999999998</v>
      </c>
      <c r="E453">
        <f t="shared" si="7"/>
        <v>1956.0279236111162</v>
      </c>
      <c r="F453" s="13"/>
    </row>
    <row r="454" spans="1:6" x14ac:dyDescent="0.2">
      <c r="A454" s="2">
        <v>0.56388888888888888</v>
      </c>
      <c r="B454" t="s">
        <v>32</v>
      </c>
      <c r="C454">
        <f>INDEX('2.0-Tanks'!D:D, MATCH('2.0-Temp'!B454, '2.0-Tanks'!A:A, 0))</f>
        <v>9.5272986111110978</v>
      </c>
      <c r="D454">
        <v>17.390999999999998</v>
      </c>
      <c r="E454">
        <f t="shared" si="7"/>
        <v>1963.8916250000052</v>
      </c>
      <c r="F454" s="13"/>
    </row>
    <row r="455" spans="1:6" x14ac:dyDescent="0.2">
      <c r="A455" s="2">
        <v>0.56458333333333333</v>
      </c>
      <c r="B455" t="s">
        <v>32</v>
      </c>
      <c r="C455">
        <f>INDEX('2.0-Tanks'!D:D, MATCH('2.0-Temp'!B455, '2.0-Tanks'!A:A, 0))</f>
        <v>9.5272986111110978</v>
      </c>
      <c r="D455">
        <v>17.390999999999998</v>
      </c>
      <c r="E455">
        <f t="shared" si="7"/>
        <v>1971.7553263888942</v>
      </c>
      <c r="F455" s="13"/>
    </row>
    <row r="456" spans="1:6" x14ac:dyDescent="0.2">
      <c r="A456" s="2">
        <v>0.56527777777777777</v>
      </c>
      <c r="B456" t="s">
        <v>32</v>
      </c>
      <c r="C456">
        <f>INDEX('2.0-Tanks'!D:D, MATCH('2.0-Temp'!B456, '2.0-Tanks'!A:A, 0))</f>
        <v>9.5272986111110978</v>
      </c>
      <c r="D456">
        <v>17.414999999999999</v>
      </c>
      <c r="E456">
        <f t="shared" si="7"/>
        <v>1979.6430277777831</v>
      </c>
      <c r="F456" s="13"/>
    </row>
    <row r="457" spans="1:6" x14ac:dyDescent="0.2">
      <c r="A457" s="2">
        <v>0.56597222219999999</v>
      </c>
      <c r="B457" t="s">
        <v>32</v>
      </c>
      <c r="C457">
        <f>INDEX('2.0-Tanks'!D:D, MATCH('2.0-Temp'!B457, '2.0-Tanks'!A:A, 0))</f>
        <v>9.5272986111110978</v>
      </c>
      <c r="D457">
        <v>17.414999999999999</v>
      </c>
      <c r="E457">
        <f t="shared" si="7"/>
        <v>1987.530729166672</v>
      </c>
      <c r="F457" s="13"/>
    </row>
    <row r="458" spans="1:6" x14ac:dyDescent="0.2">
      <c r="A458" s="2">
        <v>0.56666666666666665</v>
      </c>
      <c r="B458" t="s">
        <v>32</v>
      </c>
      <c r="C458">
        <f>INDEX('2.0-Tanks'!D:D, MATCH('2.0-Temp'!B458, '2.0-Tanks'!A:A, 0))</f>
        <v>9.5272986111110978</v>
      </c>
      <c r="D458">
        <v>17.439</v>
      </c>
      <c r="E458">
        <f t="shared" si="7"/>
        <v>1995.442430555561</v>
      </c>
      <c r="F458" s="13"/>
    </row>
    <row r="459" spans="1:6" x14ac:dyDescent="0.2">
      <c r="A459" s="2">
        <v>0.56736111109999998</v>
      </c>
      <c r="B459" t="s">
        <v>32</v>
      </c>
      <c r="C459">
        <f>INDEX('2.0-Tanks'!D:D, MATCH('2.0-Temp'!B459, '2.0-Tanks'!A:A, 0))</f>
        <v>9.5272986111110978</v>
      </c>
      <c r="D459">
        <v>17.439</v>
      </c>
      <c r="E459">
        <f t="shared" si="7"/>
        <v>2003.35413194445</v>
      </c>
      <c r="F459" s="13"/>
    </row>
    <row r="460" spans="1:6" x14ac:dyDescent="0.2">
      <c r="A460" s="2">
        <v>0.56805555555555554</v>
      </c>
      <c r="B460" t="s">
        <v>32</v>
      </c>
      <c r="C460">
        <f>INDEX('2.0-Tanks'!D:D, MATCH('2.0-Temp'!B460, '2.0-Tanks'!A:A, 0))</f>
        <v>9.5272986111110978</v>
      </c>
      <c r="D460">
        <v>17.463000000000001</v>
      </c>
      <c r="E460">
        <f t="shared" si="7"/>
        <v>2011.2898333333389</v>
      </c>
      <c r="F460" s="13"/>
    </row>
    <row r="461" spans="1:6" x14ac:dyDescent="0.2">
      <c r="A461" s="2">
        <v>0.56874999999999998</v>
      </c>
      <c r="B461" t="s">
        <v>32</v>
      </c>
      <c r="C461">
        <f>INDEX('2.0-Tanks'!D:D, MATCH('2.0-Temp'!B461, '2.0-Tanks'!A:A, 0))</f>
        <v>9.5272986111110978</v>
      </c>
      <c r="D461">
        <v>17.486000000000001</v>
      </c>
      <c r="E461">
        <f t="shared" si="7"/>
        <v>2019.2485347222278</v>
      </c>
      <c r="F461" s="13"/>
    </row>
    <row r="462" spans="1:6" x14ac:dyDescent="0.2">
      <c r="A462" s="2">
        <v>0.56944444444444442</v>
      </c>
      <c r="B462" t="s">
        <v>32</v>
      </c>
      <c r="C462">
        <f>INDEX('2.0-Tanks'!D:D, MATCH('2.0-Temp'!B462, '2.0-Tanks'!A:A, 0))</f>
        <v>9.5272986111110978</v>
      </c>
      <c r="D462">
        <v>17.486000000000001</v>
      </c>
      <c r="E462">
        <f t="shared" si="7"/>
        <v>2027.2072361111166</v>
      </c>
      <c r="F462" s="13"/>
    </row>
    <row r="463" spans="1:6" x14ac:dyDescent="0.2">
      <c r="A463" s="2">
        <v>0.57013888888888886</v>
      </c>
      <c r="B463" t="s">
        <v>32</v>
      </c>
      <c r="C463">
        <f>INDEX('2.0-Tanks'!D:D, MATCH('2.0-Temp'!B463, '2.0-Tanks'!A:A, 0))</f>
        <v>9.5272986111110978</v>
      </c>
      <c r="D463">
        <v>17.510000000000002</v>
      </c>
      <c r="E463">
        <f t="shared" si="7"/>
        <v>2035.1899375000055</v>
      </c>
      <c r="F463" s="13"/>
    </row>
    <row r="464" spans="1:6" x14ac:dyDescent="0.2">
      <c r="A464" s="2">
        <v>0.5708333333333333</v>
      </c>
      <c r="B464" t="s">
        <v>32</v>
      </c>
      <c r="C464">
        <f>INDEX('2.0-Tanks'!D:D, MATCH('2.0-Temp'!B464, '2.0-Tanks'!A:A, 0))</f>
        <v>9.5272986111110978</v>
      </c>
      <c r="D464">
        <v>17.533999999999999</v>
      </c>
      <c r="E464">
        <f t="shared" si="7"/>
        <v>2043.1966388888943</v>
      </c>
      <c r="F464" s="13"/>
    </row>
    <row r="465" spans="1:6" x14ac:dyDescent="0.2">
      <c r="A465" s="2">
        <v>0.57152777777777775</v>
      </c>
      <c r="B465" t="s">
        <v>32</v>
      </c>
      <c r="C465">
        <f>INDEX('2.0-Tanks'!D:D, MATCH('2.0-Temp'!B465, '2.0-Tanks'!A:A, 0))</f>
        <v>9.5272986111110978</v>
      </c>
      <c r="D465">
        <v>17.533999999999999</v>
      </c>
      <c r="E465">
        <f t="shared" si="7"/>
        <v>2051.2033402777834</v>
      </c>
      <c r="F465" s="13"/>
    </row>
    <row r="466" spans="1:6" x14ac:dyDescent="0.2">
      <c r="A466" s="2">
        <v>0.57222222222222219</v>
      </c>
      <c r="B466" t="s">
        <v>32</v>
      </c>
      <c r="C466">
        <f>INDEX('2.0-Tanks'!D:D, MATCH('2.0-Temp'!B466, '2.0-Tanks'!A:A, 0))</f>
        <v>9.5272986111110978</v>
      </c>
      <c r="D466">
        <v>17.558</v>
      </c>
      <c r="E466">
        <f t="shared" si="7"/>
        <v>2059.2340416666721</v>
      </c>
      <c r="F466" s="13"/>
    </row>
    <row r="467" spans="1:6" x14ac:dyDescent="0.2">
      <c r="A467" s="2">
        <v>0.57291666669999997</v>
      </c>
      <c r="B467" t="s">
        <v>32</v>
      </c>
      <c r="C467">
        <f>INDEX('2.0-Tanks'!D:D, MATCH('2.0-Temp'!B467, '2.0-Tanks'!A:A, 0))</f>
        <v>9.5272986111110978</v>
      </c>
      <c r="D467">
        <v>17.582000000000001</v>
      </c>
      <c r="E467">
        <f t="shared" si="7"/>
        <v>2067.2887430555611</v>
      </c>
      <c r="F467" s="13"/>
    </row>
    <row r="468" spans="1:6" x14ac:dyDescent="0.2">
      <c r="A468" s="2">
        <v>0.57361111111111118</v>
      </c>
      <c r="B468" t="s">
        <v>32</v>
      </c>
      <c r="C468">
        <f>INDEX('2.0-Tanks'!D:D, MATCH('2.0-Temp'!B468, '2.0-Tanks'!A:A, 0))</f>
        <v>9.5272986111110978</v>
      </c>
      <c r="D468">
        <v>17.582000000000001</v>
      </c>
      <c r="E468">
        <f t="shared" si="7"/>
        <v>2075.3434444444501</v>
      </c>
      <c r="F468" s="13"/>
    </row>
    <row r="469" spans="1:6" x14ac:dyDescent="0.2">
      <c r="A469" s="2">
        <v>0.57430555555555551</v>
      </c>
      <c r="B469" t="s">
        <v>32</v>
      </c>
      <c r="C469">
        <f>INDEX('2.0-Tanks'!D:D, MATCH('2.0-Temp'!B469, '2.0-Tanks'!A:A, 0))</f>
        <v>9.5272986111110978</v>
      </c>
      <c r="D469">
        <v>17.605</v>
      </c>
      <c r="E469">
        <f t="shared" si="7"/>
        <v>2083.4211458333389</v>
      </c>
      <c r="F469" s="13"/>
    </row>
    <row r="470" spans="1:6" x14ac:dyDescent="0.2">
      <c r="A470" s="2">
        <v>0.57500000000000007</v>
      </c>
      <c r="B470" t="s">
        <v>32</v>
      </c>
      <c r="C470">
        <f>INDEX('2.0-Tanks'!D:D, MATCH('2.0-Temp'!B470, '2.0-Tanks'!A:A, 0))</f>
        <v>9.5272986111110978</v>
      </c>
      <c r="D470">
        <v>17.629000000000001</v>
      </c>
      <c r="E470">
        <f t="shared" si="7"/>
        <v>2091.5228472222279</v>
      </c>
      <c r="F470" s="13"/>
    </row>
    <row r="471" spans="1:6" x14ac:dyDescent="0.2">
      <c r="A471" s="2">
        <v>0.5756944444444444</v>
      </c>
      <c r="B471" t="s">
        <v>32</v>
      </c>
      <c r="C471">
        <f>INDEX('2.0-Tanks'!D:D, MATCH('2.0-Temp'!B471, '2.0-Tanks'!A:A, 0))</f>
        <v>9.5272986111110978</v>
      </c>
      <c r="D471">
        <v>17.629000000000001</v>
      </c>
      <c r="E471">
        <f t="shared" si="7"/>
        <v>2099.624548611117</v>
      </c>
      <c r="F471" s="13"/>
    </row>
    <row r="472" spans="1:6" x14ac:dyDescent="0.2">
      <c r="A472" s="2">
        <v>0.57638888889999995</v>
      </c>
      <c r="B472" t="s">
        <v>32</v>
      </c>
      <c r="C472">
        <f>INDEX('2.0-Tanks'!D:D, MATCH('2.0-Temp'!B472, '2.0-Tanks'!A:A, 0))</f>
        <v>9.5272986111110978</v>
      </c>
      <c r="D472">
        <v>17.652999999999999</v>
      </c>
      <c r="E472">
        <f t="shared" si="7"/>
        <v>2107.750250000006</v>
      </c>
      <c r="F472" s="13"/>
    </row>
    <row r="473" spans="1:6" x14ac:dyDescent="0.2">
      <c r="A473" s="2">
        <v>0.57708333333333328</v>
      </c>
      <c r="B473" t="s">
        <v>32</v>
      </c>
      <c r="C473">
        <f>INDEX('2.0-Tanks'!D:D, MATCH('2.0-Temp'!B473, '2.0-Tanks'!A:A, 0))</f>
        <v>9.5272986111110978</v>
      </c>
      <c r="D473">
        <v>17.677</v>
      </c>
      <c r="E473">
        <f t="shared" si="7"/>
        <v>2115.8999513888948</v>
      </c>
      <c r="F473" s="13"/>
    </row>
    <row r="474" spans="1:6" x14ac:dyDescent="0.2">
      <c r="A474" s="2">
        <v>0.57777777777777783</v>
      </c>
      <c r="B474" t="s">
        <v>32</v>
      </c>
      <c r="C474">
        <f>INDEX('2.0-Tanks'!D:D, MATCH('2.0-Temp'!B474, '2.0-Tanks'!A:A, 0))</f>
        <v>9.5272986111110978</v>
      </c>
      <c r="D474">
        <v>17.677</v>
      </c>
      <c r="E474">
        <f t="shared" si="7"/>
        <v>2124.0496527777836</v>
      </c>
      <c r="F474" s="13"/>
    </row>
    <row r="475" spans="1:6" x14ac:dyDescent="0.2">
      <c r="A475" s="2">
        <v>0.57847222222222217</v>
      </c>
      <c r="B475" t="s">
        <v>32</v>
      </c>
      <c r="C475">
        <f>INDEX('2.0-Tanks'!D:D, MATCH('2.0-Temp'!B475, '2.0-Tanks'!A:A, 0))</f>
        <v>9.5272986111110978</v>
      </c>
      <c r="D475">
        <v>17.701000000000001</v>
      </c>
      <c r="E475">
        <f t="shared" si="7"/>
        <v>2132.2233541666724</v>
      </c>
      <c r="F475" s="13"/>
    </row>
    <row r="476" spans="1:6" x14ac:dyDescent="0.2">
      <c r="A476" s="2">
        <v>0.57916666666666672</v>
      </c>
      <c r="B476" t="s">
        <v>32</v>
      </c>
      <c r="C476">
        <f>INDEX('2.0-Tanks'!D:D, MATCH('2.0-Temp'!B476, '2.0-Tanks'!A:A, 0))</f>
        <v>9.5272986111110978</v>
      </c>
      <c r="D476">
        <v>17.724</v>
      </c>
      <c r="E476">
        <f t="shared" si="7"/>
        <v>2140.4200555555612</v>
      </c>
      <c r="F476" s="13"/>
    </row>
    <row r="477" spans="1:6" x14ac:dyDescent="0.2">
      <c r="A477" s="2">
        <v>0.57986111111111105</v>
      </c>
      <c r="B477" t="s">
        <v>32</v>
      </c>
      <c r="C477">
        <f>INDEX('2.0-Tanks'!D:D, MATCH('2.0-Temp'!B477, '2.0-Tanks'!A:A, 0))</f>
        <v>9.5272986111110978</v>
      </c>
      <c r="D477">
        <v>17.724</v>
      </c>
      <c r="E477">
        <f t="shared" si="7"/>
        <v>2148.6167569444501</v>
      </c>
      <c r="F477" s="13"/>
    </row>
    <row r="478" spans="1:6" x14ac:dyDescent="0.2">
      <c r="A478" s="2">
        <v>0.5805555555555556</v>
      </c>
      <c r="B478" t="s">
        <v>32</v>
      </c>
      <c r="C478">
        <f>INDEX('2.0-Tanks'!D:D, MATCH('2.0-Temp'!B478, '2.0-Tanks'!A:A, 0))</f>
        <v>9.5272986111110978</v>
      </c>
      <c r="D478">
        <v>17.748000000000001</v>
      </c>
      <c r="E478">
        <f t="shared" si="7"/>
        <v>2156.8374583333389</v>
      </c>
      <c r="F478" s="13"/>
    </row>
    <row r="479" spans="1:6" x14ac:dyDescent="0.2">
      <c r="A479" s="2">
        <v>0.58124999999999993</v>
      </c>
      <c r="B479" t="s">
        <v>32</v>
      </c>
      <c r="C479">
        <f>INDEX('2.0-Tanks'!D:D, MATCH('2.0-Temp'!B479, '2.0-Tanks'!A:A, 0))</f>
        <v>9.5272986111110978</v>
      </c>
      <c r="D479">
        <v>17.795999999999999</v>
      </c>
      <c r="E479">
        <f t="shared" si="7"/>
        <v>2165.1061597222279</v>
      </c>
      <c r="F479" s="13"/>
    </row>
    <row r="480" spans="1:6" x14ac:dyDescent="0.2">
      <c r="A480" s="2">
        <v>0.58194444444444449</v>
      </c>
      <c r="B480" t="s">
        <v>32</v>
      </c>
      <c r="C480">
        <f>INDEX('2.0-Tanks'!D:D, MATCH('2.0-Temp'!B480, '2.0-Tanks'!A:A, 0))</f>
        <v>9.5272986111110978</v>
      </c>
      <c r="D480">
        <v>17.818999999999999</v>
      </c>
      <c r="E480">
        <f t="shared" si="7"/>
        <v>2173.397861111117</v>
      </c>
      <c r="F480" s="13"/>
    </row>
    <row r="481" spans="1:6" x14ac:dyDescent="0.2">
      <c r="A481" s="2">
        <v>0.58263888888888882</v>
      </c>
      <c r="B481" t="s">
        <v>32</v>
      </c>
      <c r="C481">
        <f>INDEX('2.0-Tanks'!D:D, MATCH('2.0-Temp'!B481, '2.0-Tanks'!A:A, 0))</f>
        <v>9.5272986111110978</v>
      </c>
      <c r="D481">
        <v>17.890999999999998</v>
      </c>
      <c r="E481">
        <f t="shared" si="7"/>
        <v>2181.7615625000058</v>
      </c>
      <c r="F481" s="13"/>
    </row>
    <row r="482" spans="1:6" x14ac:dyDescent="0.2">
      <c r="A482" s="2">
        <v>0.58333333333333337</v>
      </c>
      <c r="B482" t="s">
        <v>32</v>
      </c>
      <c r="C482">
        <f>INDEX('2.0-Tanks'!D:D, MATCH('2.0-Temp'!B482, '2.0-Tanks'!A:A, 0))</f>
        <v>9.5272986111110978</v>
      </c>
      <c r="D482">
        <v>17.962</v>
      </c>
      <c r="E482">
        <f t="shared" si="7"/>
        <v>2190.1962638888945</v>
      </c>
      <c r="F482" s="13"/>
    </row>
    <row r="483" spans="1:6" x14ac:dyDescent="0.2">
      <c r="A483" s="2">
        <v>0.58402777777777781</v>
      </c>
      <c r="B483" t="s">
        <v>32</v>
      </c>
      <c r="C483">
        <f>INDEX('2.0-Tanks'!D:D, MATCH('2.0-Temp'!B483, '2.0-Tanks'!A:A, 0))</f>
        <v>9.5272986111110978</v>
      </c>
      <c r="D483">
        <v>18.033000000000001</v>
      </c>
      <c r="E483">
        <f t="shared" si="7"/>
        <v>2198.7019652777835</v>
      </c>
      <c r="F483" s="13"/>
    </row>
    <row r="484" spans="1:6" x14ac:dyDescent="0.2">
      <c r="A484" s="2">
        <v>0.58472222222222225</v>
      </c>
      <c r="B484" t="s">
        <v>32</v>
      </c>
      <c r="C484">
        <f>INDEX('2.0-Tanks'!D:D, MATCH('2.0-Temp'!B484, '2.0-Tanks'!A:A, 0))</f>
        <v>9.5272986111110978</v>
      </c>
      <c r="D484">
        <v>18.081</v>
      </c>
      <c r="E484">
        <f t="shared" si="7"/>
        <v>2207.2556666666724</v>
      </c>
      <c r="F484" s="13"/>
    </row>
    <row r="485" spans="1:6" x14ac:dyDescent="0.2">
      <c r="A485" s="2">
        <v>0.5854166666666667</v>
      </c>
      <c r="B485" t="s">
        <v>32</v>
      </c>
      <c r="C485">
        <f>INDEX('2.0-Tanks'!D:D, MATCH('2.0-Temp'!B485, '2.0-Tanks'!A:A, 0))</f>
        <v>9.5272986111110978</v>
      </c>
      <c r="D485">
        <v>18.152000000000001</v>
      </c>
      <c r="E485">
        <f t="shared" si="7"/>
        <v>2215.8803680555611</v>
      </c>
      <c r="F485" s="13"/>
    </row>
    <row r="486" spans="1:6" x14ac:dyDescent="0.2">
      <c r="A486" s="2">
        <v>0.58611111111111114</v>
      </c>
      <c r="B486" t="s">
        <v>32</v>
      </c>
      <c r="C486">
        <f>INDEX('2.0-Tanks'!D:D, MATCH('2.0-Temp'!B486, '2.0-Tanks'!A:A, 0))</f>
        <v>9.5272986111110978</v>
      </c>
      <c r="D486">
        <v>18.247</v>
      </c>
      <c r="E486">
        <f t="shared" si="7"/>
        <v>2224.6000694444501</v>
      </c>
      <c r="F486" s="13"/>
    </row>
    <row r="487" spans="1:6" x14ac:dyDescent="0.2">
      <c r="A487" s="2">
        <v>0.58680555555555558</v>
      </c>
      <c r="B487" t="s">
        <v>32</v>
      </c>
      <c r="C487">
        <f>INDEX('2.0-Tanks'!D:D, MATCH('2.0-Temp'!B487, '2.0-Tanks'!A:A, 0))</f>
        <v>9.5272986111110978</v>
      </c>
      <c r="D487">
        <v>18.318999999999999</v>
      </c>
      <c r="E487">
        <f t="shared" si="7"/>
        <v>2233.3917708333393</v>
      </c>
      <c r="F487" s="13"/>
    </row>
    <row r="488" spans="1:6" x14ac:dyDescent="0.2">
      <c r="A488" s="2">
        <v>0.58750000000000002</v>
      </c>
      <c r="B488" t="s">
        <v>32</v>
      </c>
      <c r="C488">
        <f>INDEX('2.0-Tanks'!D:D, MATCH('2.0-Temp'!B488, '2.0-Tanks'!A:A, 0))</f>
        <v>9.5272986111110978</v>
      </c>
      <c r="D488">
        <v>18.366</v>
      </c>
      <c r="E488">
        <f t="shared" si="7"/>
        <v>2242.2304722222279</v>
      </c>
      <c r="F488" s="13"/>
    </row>
    <row r="489" spans="1:6" x14ac:dyDescent="0.2">
      <c r="A489" s="2">
        <v>0.58819444444444446</v>
      </c>
      <c r="B489" t="s">
        <v>32</v>
      </c>
      <c r="C489">
        <f>INDEX('2.0-Tanks'!D:D, MATCH('2.0-Temp'!B489, '2.0-Tanks'!A:A, 0))</f>
        <v>9.5272986111110978</v>
      </c>
      <c r="D489">
        <v>18.460999999999999</v>
      </c>
      <c r="E489">
        <f t="shared" si="7"/>
        <v>2251.1641736111169</v>
      </c>
      <c r="F489" s="13"/>
    </row>
    <row r="490" spans="1:6" x14ac:dyDescent="0.2">
      <c r="A490" s="2">
        <v>0.58888888888888891</v>
      </c>
      <c r="B490" t="s">
        <v>32</v>
      </c>
      <c r="C490">
        <f>INDEX('2.0-Tanks'!D:D, MATCH('2.0-Temp'!B490, '2.0-Tanks'!A:A, 0))</f>
        <v>9.5272986111110978</v>
      </c>
      <c r="D490">
        <v>18.533000000000001</v>
      </c>
      <c r="E490">
        <f t="shared" si="7"/>
        <v>2260.169875000006</v>
      </c>
      <c r="F490" s="13"/>
    </row>
    <row r="491" spans="1:6" x14ac:dyDescent="0.2">
      <c r="A491" s="2">
        <v>0.58958333333333335</v>
      </c>
      <c r="B491" t="s">
        <v>32</v>
      </c>
      <c r="C491">
        <f>INDEX('2.0-Tanks'!D:D, MATCH('2.0-Temp'!B491, '2.0-Tanks'!A:A, 0))</f>
        <v>9.5272986111110978</v>
      </c>
      <c r="D491">
        <v>18.603999999999999</v>
      </c>
      <c r="E491">
        <f t="shared" si="7"/>
        <v>2269.2465763888949</v>
      </c>
      <c r="F491" s="13"/>
    </row>
    <row r="492" spans="1:6" x14ac:dyDescent="0.2">
      <c r="A492" s="2">
        <v>0.59027777777777779</v>
      </c>
      <c r="B492" t="s">
        <v>32</v>
      </c>
      <c r="C492">
        <f>INDEX('2.0-Tanks'!D:D, MATCH('2.0-Temp'!B492, '2.0-Tanks'!A:A, 0))</f>
        <v>9.5272986111110978</v>
      </c>
      <c r="D492">
        <v>18.675000000000001</v>
      </c>
      <c r="E492">
        <f t="shared" si="7"/>
        <v>2278.3942777777838</v>
      </c>
      <c r="F492" s="13"/>
    </row>
    <row r="493" spans="1:6" x14ac:dyDescent="0.2">
      <c r="A493" s="2">
        <v>0.59097222222222223</v>
      </c>
      <c r="B493" t="s">
        <v>32</v>
      </c>
      <c r="C493">
        <f>INDEX('2.0-Tanks'!D:D, MATCH('2.0-Temp'!B493, '2.0-Tanks'!A:A, 0))</f>
        <v>9.5272986111110978</v>
      </c>
      <c r="D493">
        <v>18.747</v>
      </c>
      <c r="E493">
        <f t="shared" si="7"/>
        <v>2287.6139791666728</v>
      </c>
      <c r="F493" s="13"/>
    </row>
    <row r="494" spans="1:6" x14ac:dyDescent="0.2">
      <c r="A494" s="2">
        <v>0.59166666666666667</v>
      </c>
      <c r="B494" t="s">
        <v>32</v>
      </c>
      <c r="C494">
        <f>INDEX('2.0-Tanks'!D:D, MATCH('2.0-Temp'!B494, '2.0-Tanks'!A:A, 0))</f>
        <v>9.5272986111110978</v>
      </c>
      <c r="D494">
        <v>18.747</v>
      </c>
      <c r="E494">
        <f t="shared" si="7"/>
        <v>2296.8336805555618</v>
      </c>
      <c r="F494" s="13"/>
    </row>
    <row r="495" spans="1:6" x14ac:dyDescent="0.2">
      <c r="A495" s="2">
        <v>0.59236111111111112</v>
      </c>
      <c r="B495" t="s">
        <v>32</v>
      </c>
      <c r="C495">
        <f>INDEX('2.0-Tanks'!D:D, MATCH('2.0-Temp'!B495, '2.0-Tanks'!A:A, 0))</f>
        <v>9.5272986111110978</v>
      </c>
      <c r="D495">
        <v>18.747</v>
      </c>
      <c r="E495">
        <f t="shared" si="7"/>
        <v>2306.0533819444508</v>
      </c>
      <c r="F495" s="13"/>
    </row>
    <row r="496" spans="1:6" x14ac:dyDescent="0.2">
      <c r="A496" s="2">
        <v>0.59305555555555556</v>
      </c>
      <c r="B496" t="s">
        <v>32</v>
      </c>
      <c r="C496">
        <f>INDEX('2.0-Tanks'!D:D, MATCH('2.0-Temp'!B496, '2.0-Tanks'!A:A, 0))</f>
        <v>9.5272986111110978</v>
      </c>
      <c r="D496">
        <v>18.722999999999999</v>
      </c>
      <c r="E496">
        <f t="shared" si="7"/>
        <v>2315.24908333334</v>
      </c>
      <c r="F496" s="13"/>
    </row>
    <row r="497" spans="1:6" x14ac:dyDescent="0.2">
      <c r="A497" s="2">
        <v>0.59375</v>
      </c>
      <c r="B497" t="s">
        <v>32</v>
      </c>
      <c r="C497">
        <f>INDEX('2.0-Tanks'!D:D, MATCH('2.0-Temp'!B497, '2.0-Tanks'!A:A, 0))</f>
        <v>9.5272986111110978</v>
      </c>
      <c r="D497">
        <v>18.675000000000001</v>
      </c>
      <c r="E497">
        <f t="shared" si="7"/>
        <v>2324.3967847222289</v>
      </c>
      <c r="F497" s="13"/>
    </row>
    <row r="498" spans="1:6" x14ac:dyDescent="0.2">
      <c r="A498" s="2">
        <v>0.59444444444444444</v>
      </c>
      <c r="B498" t="s">
        <v>32</v>
      </c>
      <c r="C498">
        <f>INDEX('2.0-Tanks'!D:D, MATCH('2.0-Temp'!B498, '2.0-Tanks'!A:A, 0))</f>
        <v>9.5272986111110978</v>
      </c>
      <c r="D498">
        <v>18.628</v>
      </c>
      <c r="E498">
        <f t="shared" si="7"/>
        <v>2333.4974861111177</v>
      </c>
      <c r="F498" s="13"/>
    </row>
    <row r="499" spans="1:6" x14ac:dyDescent="0.2">
      <c r="A499" s="2">
        <v>0.59513888888888888</v>
      </c>
      <c r="B499" t="s">
        <v>32</v>
      </c>
      <c r="C499">
        <f>INDEX('2.0-Tanks'!D:D, MATCH('2.0-Temp'!B499, '2.0-Tanks'!A:A, 0))</f>
        <v>9.5272986111110978</v>
      </c>
      <c r="D499">
        <v>18.579999999999998</v>
      </c>
      <c r="E499">
        <f t="shared" si="7"/>
        <v>2342.5501875000068</v>
      </c>
      <c r="F499" s="13"/>
    </row>
    <row r="500" spans="1:6" x14ac:dyDescent="0.2">
      <c r="A500" s="2">
        <v>0.59583333333333333</v>
      </c>
      <c r="B500" t="s">
        <v>32</v>
      </c>
      <c r="C500">
        <f>INDEX('2.0-Tanks'!D:D, MATCH('2.0-Temp'!B500, '2.0-Tanks'!A:A, 0))</f>
        <v>9.5272986111110978</v>
      </c>
      <c r="D500">
        <v>18.509</v>
      </c>
      <c r="E500">
        <f t="shared" si="7"/>
        <v>2351.5318888888955</v>
      </c>
      <c r="F500" s="13"/>
    </row>
    <row r="501" spans="1:6" x14ac:dyDescent="0.2">
      <c r="A501" s="2">
        <v>0.59652777777777777</v>
      </c>
      <c r="B501" t="s">
        <v>32</v>
      </c>
      <c r="C501">
        <f>INDEX('2.0-Tanks'!D:D, MATCH('2.0-Temp'!B501, '2.0-Tanks'!A:A, 0))</f>
        <v>9.5272986111110978</v>
      </c>
      <c r="D501">
        <v>18.414000000000001</v>
      </c>
      <c r="E501">
        <f t="shared" si="7"/>
        <v>2360.4185902777845</v>
      </c>
      <c r="F501" s="13"/>
    </row>
    <row r="502" spans="1:6" x14ac:dyDescent="0.2">
      <c r="A502" s="2">
        <v>0.59722222222222221</v>
      </c>
      <c r="B502" t="s">
        <v>32</v>
      </c>
      <c r="C502">
        <f>INDEX('2.0-Tanks'!D:D, MATCH('2.0-Temp'!B502, '2.0-Tanks'!A:A, 0))</f>
        <v>9.5272986111110978</v>
      </c>
      <c r="D502">
        <v>18.343</v>
      </c>
      <c r="E502">
        <f t="shared" si="7"/>
        <v>2369.2342916666735</v>
      </c>
      <c r="F502" s="13"/>
    </row>
    <row r="503" spans="1:6" x14ac:dyDescent="0.2">
      <c r="A503" s="2">
        <v>0.59791666666666665</v>
      </c>
      <c r="B503" t="s">
        <v>32</v>
      </c>
      <c r="C503">
        <f>INDEX('2.0-Tanks'!D:D, MATCH('2.0-Temp'!B503, '2.0-Tanks'!A:A, 0))</f>
        <v>9.5272986111110978</v>
      </c>
      <c r="D503">
        <v>18.247</v>
      </c>
      <c r="E503">
        <f t="shared" si="7"/>
        <v>2377.9539930555625</v>
      </c>
      <c r="F503" s="13"/>
    </row>
    <row r="504" spans="1:6" x14ac:dyDescent="0.2">
      <c r="A504" s="2">
        <v>0.59861111111111109</v>
      </c>
      <c r="B504" t="s">
        <v>32</v>
      </c>
      <c r="C504">
        <f>INDEX('2.0-Tanks'!D:D, MATCH('2.0-Temp'!B504, '2.0-Tanks'!A:A, 0))</f>
        <v>9.5272986111110978</v>
      </c>
      <c r="D504">
        <v>18.2</v>
      </c>
      <c r="E504">
        <f t="shared" si="7"/>
        <v>2386.6266944444515</v>
      </c>
      <c r="F504" s="13"/>
    </row>
    <row r="505" spans="1:6" x14ac:dyDescent="0.2">
      <c r="A505" s="2">
        <v>0.59930555555555554</v>
      </c>
      <c r="B505" t="s">
        <v>32</v>
      </c>
      <c r="C505">
        <f>INDEX('2.0-Tanks'!D:D, MATCH('2.0-Temp'!B505, '2.0-Tanks'!A:A, 0))</f>
        <v>9.5272986111110978</v>
      </c>
      <c r="D505">
        <v>18.081</v>
      </c>
      <c r="E505">
        <f t="shared" si="7"/>
        <v>2395.1803958333403</v>
      </c>
      <c r="F505" s="13"/>
    </row>
    <row r="506" spans="1:6" x14ac:dyDescent="0.2">
      <c r="A506" s="2">
        <v>0.6</v>
      </c>
      <c r="B506" t="s">
        <v>32</v>
      </c>
      <c r="C506">
        <f>INDEX('2.0-Tanks'!D:D, MATCH('2.0-Temp'!B506, '2.0-Tanks'!A:A, 0))</f>
        <v>9.5272986111110978</v>
      </c>
      <c r="D506">
        <v>18.033000000000001</v>
      </c>
      <c r="E506">
        <f t="shared" si="7"/>
        <v>2403.6860972222294</v>
      </c>
      <c r="F506" s="13"/>
    </row>
    <row r="507" spans="1:6" x14ac:dyDescent="0.2">
      <c r="A507" s="2">
        <v>0.60069444444444442</v>
      </c>
      <c r="B507" t="s">
        <v>32</v>
      </c>
      <c r="C507">
        <f>INDEX('2.0-Tanks'!D:D, MATCH('2.0-Temp'!B507, '2.0-Tanks'!A:A, 0))</f>
        <v>9.5272986111110978</v>
      </c>
      <c r="D507">
        <v>17.937999999999999</v>
      </c>
      <c r="E507">
        <f t="shared" si="7"/>
        <v>2412.0967986111182</v>
      </c>
      <c r="F507" s="13"/>
    </row>
    <row r="508" spans="1:6" x14ac:dyDescent="0.2">
      <c r="A508" s="2">
        <v>0.60138888888888886</v>
      </c>
      <c r="B508" t="s">
        <v>32</v>
      </c>
      <c r="C508">
        <f>INDEX('2.0-Tanks'!D:D, MATCH('2.0-Temp'!B508, '2.0-Tanks'!A:A, 0))</f>
        <v>9.5272986111110978</v>
      </c>
      <c r="D508">
        <v>17.867000000000001</v>
      </c>
      <c r="E508">
        <f t="shared" si="7"/>
        <v>2420.4365000000071</v>
      </c>
      <c r="F508" s="13"/>
    </row>
    <row r="509" spans="1:6" x14ac:dyDescent="0.2">
      <c r="A509" s="2">
        <v>0.6020833333333333</v>
      </c>
      <c r="B509" t="s">
        <v>32</v>
      </c>
      <c r="C509">
        <f>INDEX('2.0-Tanks'!D:D, MATCH('2.0-Temp'!B509, '2.0-Tanks'!A:A, 0))</f>
        <v>9.5272986111110978</v>
      </c>
      <c r="D509">
        <v>17.818999999999999</v>
      </c>
      <c r="E509">
        <f t="shared" si="7"/>
        <v>2428.7282013888962</v>
      </c>
      <c r="F509" s="13"/>
    </row>
    <row r="510" spans="1:6" x14ac:dyDescent="0.2">
      <c r="A510" s="2">
        <v>0.60277777777777775</v>
      </c>
      <c r="B510" t="s">
        <v>32</v>
      </c>
      <c r="C510">
        <f>INDEX('2.0-Tanks'!D:D, MATCH('2.0-Temp'!B510, '2.0-Tanks'!A:A, 0))</f>
        <v>9.5272986111110978</v>
      </c>
      <c r="D510">
        <v>17.818999999999999</v>
      </c>
      <c r="E510">
        <f t="shared" si="7"/>
        <v>2437.0199027777853</v>
      </c>
      <c r="F510" s="13"/>
    </row>
    <row r="511" spans="1:6" x14ac:dyDescent="0.2">
      <c r="A511" s="2">
        <v>0.60347222222222219</v>
      </c>
      <c r="B511" t="s">
        <v>32</v>
      </c>
      <c r="C511">
        <f>INDEX('2.0-Tanks'!D:D, MATCH('2.0-Temp'!B511, '2.0-Tanks'!A:A, 0))</f>
        <v>9.5272986111110978</v>
      </c>
      <c r="D511">
        <v>17.843</v>
      </c>
      <c r="E511">
        <f t="shared" si="7"/>
        <v>2445.3356041666743</v>
      </c>
      <c r="F511" s="13"/>
    </row>
    <row r="512" spans="1:6" x14ac:dyDescent="0.2">
      <c r="A512" s="2">
        <v>0.60416666666666663</v>
      </c>
      <c r="B512" t="s">
        <v>32</v>
      </c>
      <c r="C512">
        <f>INDEX('2.0-Tanks'!D:D, MATCH('2.0-Temp'!B512, '2.0-Tanks'!A:A, 0))</f>
        <v>9.5272986111110978</v>
      </c>
      <c r="D512">
        <v>17.890999999999998</v>
      </c>
      <c r="E512">
        <f t="shared" si="7"/>
        <v>2453.6993055555631</v>
      </c>
      <c r="F512" s="13"/>
    </row>
    <row r="513" spans="1:6" x14ac:dyDescent="0.2">
      <c r="A513" s="2">
        <v>0.60486111111111118</v>
      </c>
      <c r="B513" t="s">
        <v>32</v>
      </c>
      <c r="C513">
        <f>INDEX('2.0-Tanks'!D:D, MATCH('2.0-Temp'!B513, '2.0-Tanks'!A:A, 0))</f>
        <v>9.5272986111110978</v>
      </c>
      <c r="D513">
        <v>17.937999999999999</v>
      </c>
      <c r="E513">
        <f t="shared" si="7"/>
        <v>2462.1100069444519</v>
      </c>
      <c r="F513" s="13"/>
    </row>
    <row r="514" spans="1:6" x14ac:dyDescent="0.2">
      <c r="A514" s="2">
        <v>0.60555555555555551</v>
      </c>
      <c r="B514" t="s">
        <v>32</v>
      </c>
      <c r="C514">
        <f>INDEX('2.0-Tanks'!D:D, MATCH('2.0-Temp'!B514, '2.0-Tanks'!A:A, 0))</f>
        <v>9.5272986111110978</v>
      </c>
      <c r="D514">
        <v>18.010000000000002</v>
      </c>
      <c r="E514">
        <f t="shared" si="7"/>
        <v>2470.5927083333409</v>
      </c>
      <c r="F514" s="13"/>
    </row>
    <row r="515" spans="1:6" x14ac:dyDescent="0.2">
      <c r="A515" s="2">
        <v>0.60625000000000007</v>
      </c>
      <c r="B515" t="s">
        <v>32</v>
      </c>
      <c r="C515">
        <f>INDEX('2.0-Tanks'!D:D, MATCH('2.0-Temp'!B515, '2.0-Tanks'!A:A, 0))</f>
        <v>9.5272986111110978</v>
      </c>
      <c r="D515">
        <v>18.081</v>
      </c>
      <c r="E515">
        <f t="shared" si="7"/>
        <v>2479.1464097222297</v>
      </c>
      <c r="F515" s="13"/>
    </row>
    <row r="516" spans="1:6" x14ac:dyDescent="0.2">
      <c r="A516" s="2">
        <v>0.6069444444444444</v>
      </c>
      <c r="B516" t="s">
        <v>32</v>
      </c>
      <c r="C516">
        <f>INDEX('2.0-Tanks'!D:D, MATCH('2.0-Temp'!B516, '2.0-Tanks'!A:A, 0))</f>
        <v>9.5272986111110978</v>
      </c>
      <c r="D516">
        <v>18.129000000000001</v>
      </c>
      <c r="E516">
        <f t="shared" ref="E516:E579" si="8">IF(D516-C516 &lt; 0, 0, D516-C516)+E515</f>
        <v>2487.7481111111188</v>
      </c>
      <c r="F516" s="13"/>
    </row>
    <row r="517" spans="1:6" x14ac:dyDescent="0.2">
      <c r="A517" s="2">
        <v>0.60763888888888895</v>
      </c>
      <c r="B517" t="s">
        <v>32</v>
      </c>
      <c r="C517">
        <f>INDEX('2.0-Tanks'!D:D, MATCH('2.0-Temp'!B517, '2.0-Tanks'!A:A, 0))</f>
        <v>9.5272986111110978</v>
      </c>
      <c r="D517">
        <v>18.2</v>
      </c>
      <c r="E517">
        <f t="shared" si="8"/>
        <v>2496.4208125000077</v>
      </c>
      <c r="F517" s="13"/>
    </row>
    <row r="518" spans="1:6" x14ac:dyDescent="0.2">
      <c r="A518" s="2">
        <v>0.60833333333333328</v>
      </c>
      <c r="B518" t="s">
        <v>32</v>
      </c>
      <c r="C518">
        <f>INDEX('2.0-Tanks'!D:D, MATCH('2.0-Temp'!B518, '2.0-Tanks'!A:A, 0))</f>
        <v>9.5272986111110978</v>
      </c>
      <c r="D518">
        <v>18.271000000000001</v>
      </c>
      <c r="E518">
        <f t="shared" si="8"/>
        <v>2505.1645138888966</v>
      </c>
      <c r="F518" s="13"/>
    </row>
    <row r="519" spans="1:6" x14ac:dyDescent="0.2">
      <c r="A519" s="2">
        <v>0.60902777777777783</v>
      </c>
      <c r="B519" t="s">
        <v>32</v>
      </c>
      <c r="C519">
        <f>INDEX('2.0-Tanks'!D:D, MATCH('2.0-Temp'!B519, '2.0-Tanks'!A:A, 0))</f>
        <v>9.5272986111110978</v>
      </c>
      <c r="D519">
        <v>18.343</v>
      </c>
      <c r="E519">
        <f t="shared" si="8"/>
        <v>2513.9802152777856</v>
      </c>
      <c r="F519" s="13"/>
    </row>
    <row r="520" spans="1:6" x14ac:dyDescent="0.2">
      <c r="A520" s="2">
        <v>0.60972222222222217</v>
      </c>
      <c r="B520" t="s">
        <v>32</v>
      </c>
      <c r="C520">
        <f>INDEX('2.0-Tanks'!D:D, MATCH('2.0-Temp'!B520, '2.0-Tanks'!A:A, 0))</f>
        <v>9.5272986111110978</v>
      </c>
      <c r="D520">
        <v>18.437999999999999</v>
      </c>
      <c r="E520">
        <f t="shared" si="8"/>
        <v>2522.8909166666745</v>
      </c>
      <c r="F520" s="13"/>
    </row>
    <row r="521" spans="1:6" x14ac:dyDescent="0.2">
      <c r="A521" s="2">
        <v>0.61041666666666672</v>
      </c>
      <c r="B521" t="s">
        <v>32</v>
      </c>
      <c r="C521">
        <f>INDEX('2.0-Tanks'!D:D, MATCH('2.0-Temp'!B521, '2.0-Tanks'!A:A, 0))</f>
        <v>9.5272986111110978</v>
      </c>
      <c r="D521">
        <v>18.509</v>
      </c>
      <c r="E521">
        <f t="shared" si="8"/>
        <v>2531.8726180555632</v>
      </c>
      <c r="F521" s="13"/>
    </row>
    <row r="522" spans="1:6" x14ac:dyDescent="0.2">
      <c r="A522" s="2">
        <v>0.61111111111111105</v>
      </c>
      <c r="B522" t="s">
        <v>32</v>
      </c>
      <c r="C522">
        <f>INDEX('2.0-Tanks'!D:D, MATCH('2.0-Temp'!B522, '2.0-Tanks'!A:A, 0))</f>
        <v>9.5272986111110978</v>
      </c>
      <c r="D522">
        <v>18.579999999999998</v>
      </c>
      <c r="E522">
        <f t="shared" si="8"/>
        <v>2540.9253194444523</v>
      </c>
      <c r="F522" s="13"/>
    </row>
    <row r="523" spans="1:6" x14ac:dyDescent="0.2">
      <c r="A523" s="2">
        <v>0.6118055555555556</v>
      </c>
      <c r="B523" t="s">
        <v>32</v>
      </c>
      <c r="C523">
        <f>INDEX('2.0-Tanks'!D:D, MATCH('2.0-Temp'!B523, '2.0-Tanks'!A:A, 0))</f>
        <v>9.5272986111110978</v>
      </c>
      <c r="D523">
        <v>18.675000000000001</v>
      </c>
      <c r="E523">
        <f t="shared" si="8"/>
        <v>2550.0730208333412</v>
      </c>
      <c r="F523" s="13"/>
    </row>
    <row r="524" spans="1:6" x14ac:dyDescent="0.2">
      <c r="A524" s="2">
        <v>0.61249999999999993</v>
      </c>
      <c r="B524" t="s">
        <v>32</v>
      </c>
      <c r="C524">
        <f>INDEX('2.0-Tanks'!D:D, MATCH('2.0-Temp'!B524, '2.0-Tanks'!A:A, 0))</f>
        <v>9.5272986111110978</v>
      </c>
      <c r="D524">
        <v>18.747</v>
      </c>
      <c r="E524">
        <f t="shared" si="8"/>
        <v>2559.2927222222302</v>
      </c>
      <c r="F524" s="13"/>
    </row>
    <row r="525" spans="1:6" x14ac:dyDescent="0.2">
      <c r="A525" s="2">
        <v>0.61319444444444449</v>
      </c>
      <c r="B525" t="s">
        <v>32</v>
      </c>
      <c r="C525">
        <f>INDEX('2.0-Tanks'!D:D, MATCH('2.0-Temp'!B525, '2.0-Tanks'!A:A, 0))</f>
        <v>9.5272986111110978</v>
      </c>
      <c r="D525">
        <v>18.818000000000001</v>
      </c>
      <c r="E525">
        <f t="shared" si="8"/>
        <v>2568.5834236111191</v>
      </c>
      <c r="F525" s="13"/>
    </row>
    <row r="526" spans="1:6" x14ac:dyDescent="0.2">
      <c r="A526" s="2">
        <v>0.61388888888888882</v>
      </c>
      <c r="B526" t="s">
        <v>32</v>
      </c>
      <c r="C526">
        <f>INDEX('2.0-Tanks'!D:D, MATCH('2.0-Temp'!B526, '2.0-Tanks'!A:A, 0))</f>
        <v>9.5272986111110978</v>
      </c>
      <c r="D526">
        <v>18.888999999999999</v>
      </c>
      <c r="E526">
        <f t="shared" si="8"/>
        <v>2577.9451250000079</v>
      </c>
      <c r="F526" s="13"/>
    </row>
    <row r="527" spans="1:6" x14ac:dyDescent="0.2">
      <c r="A527" s="2">
        <v>0.61458333333333337</v>
      </c>
      <c r="B527" t="s">
        <v>32</v>
      </c>
      <c r="C527">
        <f>INDEX('2.0-Tanks'!D:D, MATCH('2.0-Temp'!B527, '2.0-Tanks'!A:A, 0))</f>
        <v>9.5272986111110978</v>
      </c>
      <c r="D527">
        <v>18.960999999999999</v>
      </c>
      <c r="E527">
        <f t="shared" si="8"/>
        <v>2587.3788263888969</v>
      </c>
      <c r="F527" s="13"/>
    </row>
    <row r="528" spans="1:6" x14ac:dyDescent="0.2">
      <c r="A528" s="2">
        <v>0.61527777777777781</v>
      </c>
      <c r="B528" t="s">
        <v>32</v>
      </c>
      <c r="C528">
        <f>INDEX('2.0-Tanks'!D:D, MATCH('2.0-Temp'!B528, '2.0-Tanks'!A:A, 0))</f>
        <v>9.5272986111110978</v>
      </c>
      <c r="D528">
        <v>19.032</v>
      </c>
      <c r="E528">
        <f t="shared" si="8"/>
        <v>2596.8835277777857</v>
      </c>
      <c r="F528" s="13"/>
    </row>
    <row r="529" spans="1:6" x14ac:dyDescent="0.2">
      <c r="A529" s="2">
        <v>0.61597222222222225</v>
      </c>
      <c r="B529" t="s">
        <v>32</v>
      </c>
      <c r="C529">
        <f>INDEX('2.0-Tanks'!D:D, MATCH('2.0-Temp'!B529, '2.0-Tanks'!A:A, 0))</f>
        <v>9.5272986111110978</v>
      </c>
      <c r="D529">
        <v>19.103000000000002</v>
      </c>
      <c r="E529">
        <f t="shared" si="8"/>
        <v>2606.4592291666745</v>
      </c>
      <c r="F529" s="13"/>
    </row>
    <row r="530" spans="1:6" x14ac:dyDescent="0.2">
      <c r="A530" s="2">
        <v>0.6166666666666667</v>
      </c>
      <c r="B530" t="s">
        <v>32</v>
      </c>
      <c r="C530">
        <f>INDEX('2.0-Tanks'!D:D, MATCH('2.0-Temp'!B530, '2.0-Tanks'!A:A, 0))</f>
        <v>9.5272986111110978</v>
      </c>
      <c r="D530">
        <v>19.175000000000001</v>
      </c>
      <c r="E530">
        <f t="shared" si="8"/>
        <v>2616.1069305555634</v>
      </c>
      <c r="F530" s="13"/>
    </row>
    <row r="531" spans="1:6" x14ac:dyDescent="0.2">
      <c r="A531" s="2">
        <v>0.61736111111111114</v>
      </c>
      <c r="B531" t="s">
        <v>32</v>
      </c>
      <c r="C531">
        <f>INDEX('2.0-Tanks'!D:D, MATCH('2.0-Temp'!B531, '2.0-Tanks'!A:A, 0))</f>
        <v>9.5272986111110978</v>
      </c>
      <c r="D531">
        <v>19.222000000000001</v>
      </c>
      <c r="E531">
        <f t="shared" si="8"/>
        <v>2625.8016319444523</v>
      </c>
      <c r="F531" s="13"/>
    </row>
    <row r="532" spans="1:6" x14ac:dyDescent="0.2">
      <c r="A532" s="2">
        <v>0.61805555555555558</v>
      </c>
      <c r="B532" t="s">
        <v>32</v>
      </c>
      <c r="C532">
        <f>INDEX('2.0-Tanks'!D:D, MATCH('2.0-Temp'!B532, '2.0-Tanks'!A:A, 0))</f>
        <v>9.5272986111110978</v>
      </c>
      <c r="D532">
        <v>19.27</v>
      </c>
      <c r="E532">
        <f t="shared" si="8"/>
        <v>2635.544333333341</v>
      </c>
      <c r="F532" s="13"/>
    </row>
    <row r="533" spans="1:6" x14ac:dyDescent="0.2">
      <c r="A533" s="2">
        <v>0.61875000000000002</v>
      </c>
      <c r="B533" t="s">
        <v>32</v>
      </c>
      <c r="C533">
        <f>INDEX('2.0-Tanks'!D:D, MATCH('2.0-Temp'!B533, '2.0-Tanks'!A:A, 0))</f>
        <v>9.5272986111110978</v>
      </c>
      <c r="D533">
        <v>19.294</v>
      </c>
      <c r="E533">
        <f t="shared" si="8"/>
        <v>2645.31103472223</v>
      </c>
      <c r="F533" s="13"/>
    </row>
    <row r="534" spans="1:6" x14ac:dyDescent="0.2">
      <c r="A534" s="2">
        <v>0.61944444444444446</v>
      </c>
      <c r="B534" t="s">
        <v>32</v>
      </c>
      <c r="C534">
        <f>INDEX('2.0-Tanks'!D:D, MATCH('2.0-Temp'!B534, '2.0-Tanks'!A:A, 0))</f>
        <v>9.5272986111110978</v>
      </c>
      <c r="D534">
        <v>19.341000000000001</v>
      </c>
      <c r="E534">
        <f t="shared" si="8"/>
        <v>2655.1247361111191</v>
      </c>
      <c r="F534" s="13"/>
    </row>
    <row r="535" spans="1:6" x14ac:dyDescent="0.2">
      <c r="A535" s="2">
        <v>0.62013888888888891</v>
      </c>
      <c r="B535" t="s">
        <v>32</v>
      </c>
      <c r="C535">
        <f>INDEX('2.0-Tanks'!D:D, MATCH('2.0-Temp'!B535, '2.0-Tanks'!A:A, 0))</f>
        <v>9.5272986111110978</v>
      </c>
      <c r="D535">
        <v>19.341000000000001</v>
      </c>
      <c r="E535">
        <f t="shared" si="8"/>
        <v>2664.9384375000081</v>
      </c>
      <c r="F535" s="13"/>
    </row>
    <row r="536" spans="1:6" x14ac:dyDescent="0.2">
      <c r="A536" s="2">
        <v>0.62083333333333335</v>
      </c>
      <c r="B536" t="s">
        <v>32</v>
      </c>
      <c r="C536">
        <f>INDEX('2.0-Tanks'!D:D, MATCH('2.0-Temp'!B536, '2.0-Tanks'!A:A, 0))</f>
        <v>9.5272986111110978</v>
      </c>
      <c r="D536">
        <v>19.318000000000001</v>
      </c>
      <c r="E536">
        <f t="shared" si="8"/>
        <v>2674.7291388888971</v>
      </c>
      <c r="F536" s="13"/>
    </row>
    <row r="537" spans="1:6" x14ac:dyDescent="0.2">
      <c r="A537" s="2">
        <v>0.62152777777777779</v>
      </c>
      <c r="B537" t="s">
        <v>32</v>
      </c>
      <c r="C537">
        <f>INDEX('2.0-Tanks'!D:D, MATCH('2.0-Temp'!B537, '2.0-Tanks'!A:A, 0))</f>
        <v>9.5272986111110978</v>
      </c>
      <c r="D537">
        <v>19.294</v>
      </c>
      <c r="E537">
        <f t="shared" si="8"/>
        <v>2684.4958402777861</v>
      </c>
      <c r="F537" s="13"/>
    </row>
    <row r="538" spans="1:6" x14ac:dyDescent="0.2">
      <c r="A538" s="2">
        <v>0.62222222222222223</v>
      </c>
      <c r="B538" t="s">
        <v>32</v>
      </c>
      <c r="C538">
        <f>INDEX('2.0-Tanks'!D:D, MATCH('2.0-Temp'!B538, '2.0-Tanks'!A:A, 0))</f>
        <v>9.5272986111110978</v>
      </c>
      <c r="D538">
        <v>19.222000000000001</v>
      </c>
      <c r="E538">
        <f t="shared" si="8"/>
        <v>2694.190541666675</v>
      </c>
      <c r="F538" s="13"/>
    </row>
    <row r="539" spans="1:6" x14ac:dyDescent="0.2">
      <c r="A539" s="2">
        <v>0.62291666666666667</v>
      </c>
      <c r="B539" t="s">
        <v>32</v>
      </c>
      <c r="C539">
        <f>INDEX('2.0-Tanks'!D:D, MATCH('2.0-Temp'!B539, '2.0-Tanks'!A:A, 0))</f>
        <v>9.5272986111110978</v>
      </c>
      <c r="D539">
        <v>19.199000000000002</v>
      </c>
      <c r="E539">
        <f t="shared" si="8"/>
        <v>2703.8622430555638</v>
      </c>
      <c r="F539" s="13"/>
    </row>
    <row r="540" spans="1:6" x14ac:dyDescent="0.2">
      <c r="A540" s="2">
        <v>0.62361111111111112</v>
      </c>
      <c r="B540" t="s">
        <v>32</v>
      </c>
      <c r="C540">
        <f>INDEX('2.0-Tanks'!D:D, MATCH('2.0-Temp'!B540, '2.0-Tanks'!A:A, 0))</f>
        <v>9.5272986111110978</v>
      </c>
      <c r="D540">
        <v>19.175000000000001</v>
      </c>
      <c r="E540">
        <f t="shared" si="8"/>
        <v>2713.5099444444527</v>
      </c>
      <c r="F540" s="13"/>
    </row>
    <row r="541" spans="1:6" x14ac:dyDescent="0.2">
      <c r="A541" s="2">
        <v>0.62430555555555556</v>
      </c>
      <c r="B541" t="s">
        <v>32</v>
      </c>
      <c r="C541">
        <f>INDEX('2.0-Tanks'!D:D, MATCH('2.0-Temp'!B541, '2.0-Tanks'!A:A, 0))</f>
        <v>9.5272986111110978</v>
      </c>
      <c r="D541">
        <v>19.175000000000001</v>
      </c>
      <c r="E541">
        <f t="shared" si="8"/>
        <v>2723.1576458333416</v>
      </c>
      <c r="F541" s="13"/>
    </row>
    <row r="542" spans="1:6" x14ac:dyDescent="0.2">
      <c r="A542" s="2">
        <v>0.625</v>
      </c>
      <c r="B542" t="s">
        <v>32</v>
      </c>
      <c r="C542">
        <f>INDEX('2.0-Tanks'!D:D, MATCH('2.0-Temp'!B542, '2.0-Tanks'!A:A, 0))</f>
        <v>9.5272986111110978</v>
      </c>
      <c r="D542">
        <v>19.175000000000001</v>
      </c>
      <c r="E542">
        <f t="shared" si="8"/>
        <v>2732.8053472222305</v>
      </c>
      <c r="F542" s="13"/>
    </row>
    <row r="543" spans="1:6" x14ac:dyDescent="0.2">
      <c r="A543" s="2">
        <v>0.62569444444444444</v>
      </c>
      <c r="B543" t="s">
        <v>32</v>
      </c>
      <c r="C543">
        <f>INDEX('2.0-Tanks'!D:D, MATCH('2.0-Temp'!B543, '2.0-Tanks'!A:A, 0))</f>
        <v>9.5272986111110978</v>
      </c>
      <c r="D543">
        <v>19.175000000000001</v>
      </c>
      <c r="E543">
        <f t="shared" si="8"/>
        <v>2742.4530486111194</v>
      </c>
      <c r="F543" s="13"/>
    </row>
    <row r="544" spans="1:6" x14ac:dyDescent="0.2">
      <c r="A544" s="2">
        <v>0.62638888888888888</v>
      </c>
      <c r="B544" t="s">
        <v>32</v>
      </c>
      <c r="C544">
        <f>INDEX('2.0-Tanks'!D:D, MATCH('2.0-Temp'!B544, '2.0-Tanks'!A:A, 0))</f>
        <v>9.5272986111110978</v>
      </c>
      <c r="D544">
        <v>19.199000000000002</v>
      </c>
      <c r="E544">
        <f t="shared" si="8"/>
        <v>2752.1247500000081</v>
      </c>
      <c r="F544" s="13"/>
    </row>
    <row r="545" spans="1:6" x14ac:dyDescent="0.2">
      <c r="A545" s="2">
        <v>0.62708333333333333</v>
      </c>
      <c r="B545" t="s">
        <v>32</v>
      </c>
      <c r="C545">
        <f>INDEX('2.0-Tanks'!D:D, MATCH('2.0-Temp'!B545, '2.0-Tanks'!A:A, 0))</f>
        <v>9.5272986111110978</v>
      </c>
      <c r="D545">
        <v>19.199000000000002</v>
      </c>
      <c r="E545">
        <f t="shared" si="8"/>
        <v>2761.7964513888969</v>
      </c>
      <c r="F545" s="13"/>
    </row>
    <row r="546" spans="1:6" x14ac:dyDescent="0.2">
      <c r="A546" s="2">
        <v>0.62777777777777777</v>
      </c>
      <c r="B546" t="s">
        <v>32</v>
      </c>
      <c r="C546">
        <f>INDEX('2.0-Tanks'!D:D, MATCH('2.0-Temp'!B546, '2.0-Tanks'!A:A, 0))</f>
        <v>9.5272986111110978</v>
      </c>
      <c r="D546">
        <v>19.199000000000002</v>
      </c>
      <c r="E546">
        <f t="shared" si="8"/>
        <v>2771.4681527777857</v>
      </c>
      <c r="F546" s="13"/>
    </row>
    <row r="547" spans="1:6" x14ac:dyDescent="0.2">
      <c r="A547" s="2">
        <v>0.62847222222222221</v>
      </c>
      <c r="B547" t="s">
        <v>32</v>
      </c>
      <c r="C547">
        <f>INDEX('2.0-Tanks'!D:D, MATCH('2.0-Temp'!B547, '2.0-Tanks'!A:A, 0))</f>
        <v>9.5272986111110978</v>
      </c>
      <c r="D547">
        <v>19.199000000000002</v>
      </c>
      <c r="E547">
        <f t="shared" si="8"/>
        <v>2781.1398541666745</v>
      </c>
      <c r="F547" s="13"/>
    </row>
    <row r="548" spans="1:6" x14ac:dyDescent="0.2">
      <c r="A548" s="2">
        <v>0.62916666666666665</v>
      </c>
      <c r="B548" t="s">
        <v>32</v>
      </c>
      <c r="C548">
        <f>INDEX('2.0-Tanks'!D:D, MATCH('2.0-Temp'!B548, '2.0-Tanks'!A:A, 0))</f>
        <v>9.5272986111110978</v>
      </c>
      <c r="D548">
        <v>19.222000000000001</v>
      </c>
      <c r="E548">
        <f t="shared" si="8"/>
        <v>2790.8345555555634</v>
      </c>
      <c r="F548" s="13"/>
    </row>
    <row r="549" spans="1:6" x14ac:dyDescent="0.2">
      <c r="A549" s="2">
        <v>0.62986111111111109</v>
      </c>
      <c r="B549" t="s">
        <v>32</v>
      </c>
      <c r="C549">
        <f>INDEX('2.0-Tanks'!D:D, MATCH('2.0-Temp'!B549, '2.0-Tanks'!A:A, 0))</f>
        <v>9.5272986111110978</v>
      </c>
      <c r="D549">
        <v>19.222000000000001</v>
      </c>
      <c r="E549">
        <f t="shared" si="8"/>
        <v>2800.5292569444523</v>
      </c>
      <c r="F549" s="13"/>
    </row>
    <row r="550" spans="1:6" x14ac:dyDescent="0.2">
      <c r="A550" s="2">
        <v>0.63055555555555554</v>
      </c>
      <c r="B550" t="s">
        <v>32</v>
      </c>
      <c r="C550">
        <f>INDEX('2.0-Tanks'!D:D, MATCH('2.0-Temp'!B550, '2.0-Tanks'!A:A, 0))</f>
        <v>9.5272986111110978</v>
      </c>
      <c r="D550">
        <v>19.245999999999999</v>
      </c>
      <c r="E550">
        <f t="shared" si="8"/>
        <v>2810.2479583333411</v>
      </c>
      <c r="F550" s="13"/>
    </row>
    <row r="551" spans="1:6" x14ac:dyDescent="0.2">
      <c r="A551" s="2">
        <v>0.63124999999999998</v>
      </c>
      <c r="B551" t="s">
        <v>32</v>
      </c>
      <c r="C551">
        <f>INDEX('2.0-Tanks'!D:D, MATCH('2.0-Temp'!B551, '2.0-Tanks'!A:A, 0))</f>
        <v>9.5272986111110978</v>
      </c>
      <c r="D551">
        <v>19.245999999999999</v>
      </c>
      <c r="E551">
        <f t="shared" si="8"/>
        <v>2819.9666597222299</v>
      </c>
      <c r="F551" s="13"/>
    </row>
    <row r="552" spans="1:6" x14ac:dyDescent="0.2">
      <c r="A552" s="2">
        <v>0.63194444444444442</v>
      </c>
      <c r="B552" t="s">
        <v>32</v>
      </c>
      <c r="C552">
        <f>INDEX('2.0-Tanks'!D:D, MATCH('2.0-Temp'!B552, '2.0-Tanks'!A:A, 0))</f>
        <v>9.5272986111110978</v>
      </c>
      <c r="D552">
        <v>19.27</v>
      </c>
      <c r="E552">
        <f t="shared" si="8"/>
        <v>2829.7093611111186</v>
      </c>
      <c r="F552" s="13"/>
    </row>
    <row r="553" spans="1:6" x14ac:dyDescent="0.2">
      <c r="A553" s="2">
        <v>0.63263888888888886</v>
      </c>
      <c r="B553" t="s">
        <v>32</v>
      </c>
      <c r="C553">
        <f>INDEX('2.0-Tanks'!D:D, MATCH('2.0-Temp'!B553, '2.0-Tanks'!A:A, 0))</f>
        <v>9.5272986111110978</v>
      </c>
      <c r="D553">
        <v>19.27</v>
      </c>
      <c r="E553">
        <f t="shared" si="8"/>
        <v>2839.4520625000073</v>
      </c>
      <c r="F553" s="13"/>
    </row>
    <row r="554" spans="1:6" x14ac:dyDescent="0.2">
      <c r="A554" s="2">
        <v>0.6333333333333333</v>
      </c>
      <c r="B554" t="s">
        <v>32</v>
      </c>
      <c r="C554">
        <f>INDEX('2.0-Tanks'!D:D, MATCH('2.0-Temp'!B554, '2.0-Tanks'!A:A, 0))</f>
        <v>9.5272986111110978</v>
      </c>
      <c r="D554">
        <v>19.27</v>
      </c>
      <c r="E554">
        <f t="shared" si="8"/>
        <v>2849.194763888896</v>
      </c>
      <c r="F554" s="13"/>
    </row>
    <row r="555" spans="1:6" x14ac:dyDescent="0.2">
      <c r="A555" s="2">
        <v>0.63402777777777775</v>
      </c>
      <c r="B555" t="s">
        <v>32</v>
      </c>
      <c r="C555">
        <f>INDEX('2.0-Tanks'!D:D, MATCH('2.0-Temp'!B555, '2.0-Tanks'!A:A, 0))</f>
        <v>9.5272986111110978</v>
      </c>
      <c r="D555">
        <v>19.294</v>
      </c>
      <c r="E555">
        <f t="shared" si="8"/>
        <v>2858.961465277785</v>
      </c>
      <c r="F555" s="13"/>
    </row>
    <row r="556" spans="1:6" x14ac:dyDescent="0.2">
      <c r="A556" s="2">
        <v>0.63472222222222219</v>
      </c>
      <c r="B556" t="s">
        <v>32</v>
      </c>
      <c r="C556">
        <f>INDEX('2.0-Tanks'!D:D, MATCH('2.0-Temp'!B556, '2.0-Tanks'!A:A, 0))</f>
        <v>9.5272986111110978</v>
      </c>
      <c r="D556">
        <v>19.294</v>
      </c>
      <c r="E556">
        <f t="shared" si="8"/>
        <v>2868.728166666674</v>
      </c>
      <c r="F556" s="13"/>
    </row>
    <row r="557" spans="1:6" x14ac:dyDescent="0.2">
      <c r="A557" s="2">
        <v>0.63541666666666663</v>
      </c>
      <c r="B557" t="s">
        <v>32</v>
      </c>
      <c r="C557">
        <f>INDEX('2.0-Tanks'!D:D, MATCH('2.0-Temp'!B557, '2.0-Tanks'!A:A, 0))</f>
        <v>9.5272986111110978</v>
      </c>
      <c r="D557">
        <v>19.294</v>
      </c>
      <c r="E557">
        <f t="shared" si="8"/>
        <v>2878.4948680555631</v>
      </c>
      <c r="F557" s="13"/>
    </row>
    <row r="558" spans="1:6" x14ac:dyDescent="0.2">
      <c r="A558" s="2">
        <v>0.63611111111111118</v>
      </c>
      <c r="B558" t="s">
        <v>32</v>
      </c>
      <c r="C558">
        <f>INDEX('2.0-Tanks'!D:D, MATCH('2.0-Temp'!B558, '2.0-Tanks'!A:A, 0))</f>
        <v>9.5272986111110978</v>
      </c>
      <c r="D558">
        <v>19.318000000000001</v>
      </c>
      <c r="E558">
        <f t="shared" si="8"/>
        <v>2888.285569444452</v>
      </c>
      <c r="F558" s="13"/>
    </row>
    <row r="559" spans="1:6" x14ac:dyDescent="0.2">
      <c r="A559" s="2">
        <v>0.63680555555555551</v>
      </c>
      <c r="B559" t="s">
        <v>32</v>
      </c>
      <c r="C559">
        <f>INDEX('2.0-Tanks'!D:D, MATCH('2.0-Temp'!B559, '2.0-Tanks'!A:A, 0))</f>
        <v>9.5272986111110978</v>
      </c>
      <c r="D559">
        <v>19.318000000000001</v>
      </c>
      <c r="E559">
        <f t="shared" si="8"/>
        <v>2898.0762708333409</v>
      </c>
      <c r="F559" s="13"/>
    </row>
    <row r="560" spans="1:6" x14ac:dyDescent="0.2">
      <c r="A560" s="2">
        <v>0.63750000000000007</v>
      </c>
      <c r="B560" t="s">
        <v>32</v>
      </c>
      <c r="C560">
        <f>INDEX('2.0-Tanks'!D:D, MATCH('2.0-Temp'!B560, '2.0-Tanks'!A:A, 0))</f>
        <v>9.5272986111110978</v>
      </c>
      <c r="D560">
        <v>19.341000000000001</v>
      </c>
      <c r="E560">
        <f t="shared" si="8"/>
        <v>2907.88997222223</v>
      </c>
      <c r="F560" s="13"/>
    </row>
    <row r="561" spans="1:6" x14ac:dyDescent="0.2">
      <c r="A561" s="2">
        <v>0.6381944444444444</v>
      </c>
      <c r="B561" t="s">
        <v>32</v>
      </c>
      <c r="C561">
        <f>INDEX('2.0-Tanks'!D:D, MATCH('2.0-Temp'!B561, '2.0-Tanks'!A:A, 0))</f>
        <v>9.5272986111110978</v>
      </c>
      <c r="D561">
        <v>19.341000000000001</v>
      </c>
      <c r="E561">
        <f t="shared" si="8"/>
        <v>2917.703673611119</v>
      </c>
      <c r="F561" s="13"/>
    </row>
    <row r="562" spans="1:6" x14ac:dyDescent="0.2">
      <c r="A562" s="2">
        <v>0.63888888888888895</v>
      </c>
      <c r="B562" t="s">
        <v>32</v>
      </c>
      <c r="C562">
        <f>INDEX('2.0-Tanks'!D:D, MATCH('2.0-Temp'!B562, '2.0-Tanks'!A:A, 0))</f>
        <v>9.5272986111110978</v>
      </c>
      <c r="D562">
        <v>19.364999999999998</v>
      </c>
      <c r="E562">
        <f t="shared" si="8"/>
        <v>2927.541375000008</v>
      </c>
      <c r="F562" s="13"/>
    </row>
    <row r="563" spans="1:6" x14ac:dyDescent="0.2">
      <c r="A563" s="2">
        <v>0.63958333333333328</v>
      </c>
      <c r="B563" t="s">
        <v>32</v>
      </c>
      <c r="C563">
        <f>INDEX('2.0-Tanks'!D:D, MATCH('2.0-Temp'!B563, '2.0-Tanks'!A:A, 0))</f>
        <v>9.5272986111110978</v>
      </c>
      <c r="D563">
        <v>19.364999999999998</v>
      </c>
      <c r="E563">
        <f t="shared" si="8"/>
        <v>2937.3790763888969</v>
      </c>
      <c r="F563" s="13"/>
    </row>
    <row r="564" spans="1:6" x14ac:dyDescent="0.2">
      <c r="A564" s="2">
        <v>0.64027777777777783</v>
      </c>
      <c r="B564" t="s">
        <v>32</v>
      </c>
      <c r="C564">
        <f>INDEX('2.0-Tanks'!D:D, MATCH('2.0-Temp'!B564, '2.0-Tanks'!A:A, 0))</f>
        <v>9.5272986111110978</v>
      </c>
      <c r="D564">
        <v>19.364999999999998</v>
      </c>
      <c r="E564">
        <f t="shared" si="8"/>
        <v>2947.2167777777859</v>
      </c>
      <c r="F564" s="13"/>
    </row>
    <row r="565" spans="1:6" x14ac:dyDescent="0.2">
      <c r="A565" s="2">
        <v>0.64097222222222217</v>
      </c>
      <c r="B565" t="s">
        <v>32</v>
      </c>
      <c r="C565">
        <f>INDEX('2.0-Tanks'!D:D, MATCH('2.0-Temp'!B565, '2.0-Tanks'!A:A, 0))</f>
        <v>9.5272986111110978</v>
      </c>
      <c r="D565">
        <v>19.388999999999999</v>
      </c>
      <c r="E565">
        <f t="shared" si="8"/>
        <v>2957.0784791666747</v>
      </c>
      <c r="F565" s="13"/>
    </row>
    <row r="566" spans="1:6" x14ac:dyDescent="0.2">
      <c r="A566" s="2">
        <v>0.64166666666666672</v>
      </c>
      <c r="B566" t="s">
        <v>32</v>
      </c>
      <c r="C566">
        <f>INDEX('2.0-Tanks'!D:D, MATCH('2.0-Temp'!B566, '2.0-Tanks'!A:A, 0))</f>
        <v>9.5272986111110978</v>
      </c>
      <c r="D566">
        <v>19.388999999999999</v>
      </c>
      <c r="E566">
        <f t="shared" si="8"/>
        <v>2966.9401805555635</v>
      </c>
      <c r="F566" s="13"/>
    </row>
    <row r="567" spans="1:6" x14ac:dyDescent="0.2">
      <c r="A567" s="2">
        <v>0.64236111111111105</v>
      </c>
      <c r="B567" t="s">
        <v>32</v>
      </c>
      <c r="C567">
        <f>INDEX('2.0-Tanks'!D:D, MATCH('2.0-Temp'!B567, '2.0-Tanks'!A:A, 0))</f>
        <v>9.5272986111110978</v>
      </c>
      <c r="D567">
        <v>19.413</v>
      </c>
      <c r="E567">
        <f t="shared" si="8"/>
        <v>2976.8258819444522</v>
      </c>
      <c r="F567" s="13"/>
    </row>
    <row r="568" spans="1:6" x14ac:dyDescent="0.2">
      <c r="A568" s="2">
        <v>0.6430555555555556</v>
      </c>
      <c r="B568" t="s">
        <v>32</v>
      </c>
      <c r="C568">
        <f>INDEX('2.0-Tanks'!D:D, MATCH('2.0-Temp'!B568, '2.0-Tanks'!A:A, 0))</f>
        <v>9.5272986111110978</v>
      </c>
      <c r="D568">
        <v>19.413</v>
      </c>
      <c r="E568">
        <f t="shared" si="8"/>
        <v>2986.711583333341</v>
      </c>
      <c r="F568" s="13"/>
    </row>
    <row r="569" spans="1:6" x14ac:dyDescent="0.2">
      <c r="A569" s="2">
        <v>0.64374999999999993</v>
      </c>
      <c r="B569" t="s">
        <v>32</v>
      </c>
      <c r="C569">
        <f>INDEX('2.0-Tanks'!D:D, MATCH('2.0-Temp'!B569, '2.0-Tanks'!A:A, 0))</f>
        <v>9.5272986111110978</v>
      </c>
      <c r="D569">
        <v>19.436</v>
      </c>
      <c r="E569">
        <f t="shared" si="8"/>
        <v>2996.6202847222298</v>
      </c>
      <c r="F569" s="13"/>
    </row>
    <row r="570" spans="1:6" x14ac:dyDescent="0.2">
      <c r="A570" s="2">
        <v>0.64444444444444449</v>
      </c>
      <c r="B570" t="s">
        <v>32</v>
      </c>
      <c r="C570">
        <f>INDEX('2.0-Tanks'!D:D, MATCH('2.0-Temp'!B570, '2.0-Tanks'!A:A, 0))</f>
        <v>9.5272986111110978</v>
      </c>
      <c r="D570">
        <v>19.507999999999999</v>
      </c>
      <c r="E570">
        <f t="shared" si="8"/>
        <v>3006.6009861111188</v>
      </c>
      <c r="F570" s="13"/>
    </row>
    <row r="571" spans="1:6" x14ac:dyDescent="0.2">
      <c r="A571" s="2">
        <v>0.64513888888888882</v>
      </c>
      <c r="B571" t="s">
        <v>32</v>
      </c>
      <c r="C571">
        <f>INDEX('2.0-Tanks'!D:D, MATCH('2.0-Temp'!B571, '2.0-Tanks'!A:A, 0))</f>
        <v>9.5272986111110978</v>
      </c>
      <c r="D571">
        <v>19.555</v>
      </c>
      <c r="E571">
        <f t="shared" si="8"/>
        <v>3016.6286875000078</v>
      </c>
      <c r="F571" s="13"/>
    </row>
    <row r="572" spans="1:6" x14ac:dyDescent="0.2">
      <c r="A572" s="2">
        <v>0.64583333333333337</v>
      </c>
      <c r="B572" t="s">
        <v>32</v>
      </c>
      <c r="C572">
        <f>INDEX('2.0-Tanks'!D:D, MATCH('2.0-Temp'!B572, '2.0-Tanks'!A:A, 0))</f>
        <v>9.5272986111110978</v>
      </c>
      <c r="D572">
        <v>19.603000000000002</v>
      </c>
      <c r="E572">
        <f t="shared" si="8"/>
        <v>3026.7043888888966</v>
      </c>
      <c r="F572" s="13"/>
    </row>
    <row r="573" spans="1:6" x14ac:dyDescent="0.2">
      <c r="A573" s="2">
        <v>0.64652777777777781</v>
      </c>
      <c r="B573" t="s">
        <v>32</v>
      </c>
      <c r="C573">
        <f>INDEX('2.0-Tanks'!D:D, MATCH('2.0-Temp'!B573, '2.0-Tanks'!A:A, 0))</f>
        <v>9.5272986111110978</v>
      </c>
      <c r="D573">
        <v>19.673999999999999</v>
      </c>
      <c r="E573">
        <f t="shared" si="8"/>
        <v>3036.8510902777853</v>
      </c>
      <c r="F573" s="13"/>
    </row>
    <row r="574" spans="1:6" x14ac:dyDescent="0.2">
      <c r="A574" s="2">
        <v>0.64722222222222225</v>
      </c>
      <c r="B574" t="s">
        <v>32</v>
      </c>
      <c r="C574">
        <f>INDEX('2.0-Tanks'!D:D, MATCH('2.0-Temp'!B574, '2.0-Tanks'!A:A, 0))</f>
        <v>9.5272986111110978</v>
      </c>
      <c r="D574">
        <v>19.745999999999999</v>
      </c>
      <c r="E574">
        <f t="shared" si="8"/>
        <v>3047.0697916666741</v>
      </c>
      <c r="F574" s="13"/>
    </row>
    <row r="575" spans="1:6" x14ac:dyDescent="0.2">
      <c r="A575" s="2">
        <v>0.6479166666666667</v>
      </c>
      <c r="B575" t="s">
        <v>32</v>
      </c>
      <c r="C575">
        <f>INDEX('2.0-Tanks'!D:D, MATCH('2.0-Temp'!B575, '2.0-Tanks'!A:A, 0))</f>
        <v>9.5272986111110978</v>
      </c>
      <c r="D575">
        <v>19.792999999999999</v>
      </c>
      <c r="E575">
        <f t="shared" si="8"/>
        <v>3057.3354930555629</v>
      </c>
      <c r="F575" s="13"/>
    </row>
    <row r="576" spans="1:6" x14ac:dyDescent="0.2">
      <c r="A576" s="2">
        <v>0.64861111111111114</v>
      </c>
      <c r="B576" t="s">
        <v>32</v>
      </c>
      <c r="C576">
        <f>INDEX('2.0-Tanks'!D:D, MATCH('2.0-Temp'!B576, '2.0-Tanks'!A:A, 0))</f>
        <v>9.5272986111110978</v>
      </c>
      <c r="D576">
        <v>19.864999999999998</v>
      </c>
      <c r="E576">
        <f t="shared" si="8"/>
        <v>3067.6731944444518</v>
      </c>
      <c r="F576" s="13"/>
    </row>
    <row r="577" spans="1:6" x14ac:dyDescent="0.2">
      <c r="A577" s="2">
        <v>0.64930555555555558</v>
      </c>
      <c r="B577" t="s">
        <v>32</v>
      </c>
      <c r="C577">
        <f>INDEX('2.0-Tanks'!D:D, MATCH('2.0-Temp'!B577, '2.0-Tanks'!A:A, 0))</f>
        <v>9.5272986111110978</v>
      </c>
      <c r="D577">
        <v>19.936</v>
      </c>
      <c r="E577">
        <f t="shared" si="8"/>
        <v>3078.0818958333407</v>
      </c>
      <c r="F577" s="13"/>
    </row>
    <row r="578" spans="1:6" x14ac:dyDescent="0.2">
      <c r="A578" s="2">
        <v>0.65</v>
      </c>
      <c r="B578" t="s">
        <v>32</v>
      </c>
      <c r="C578">
        <f>INDEX('2.0-Tanks'!D:D, MATCH('2.0-Temp'!B578, '2.0-Tanks'!A:A, 0))</f>
        <v>9.5272986111110978</v>
      </c>
      <c r="D578">
        <v>20.030999999999999</v>
      </c>
      <c r="E578">
        <f t="shared" si="8"/>
        <v>3088.5855972222298</v>
      </c>
      <c r="F578" s="13"/>
    </row>
    <row r="579" spans="1:6" x14ac:dyDescent="0.2">
      <c r="A579" s="2">
        <v>0.65069444444444446</v>
      </c>
      <c r="B579" t="s">
        <v>32</v>
      </c>
      <c r="C579">
        <f>INDEX('2.0-Tanks'!D:D, MATCH('2.0-Temp'!B579, '2.0-Tanks'!A:A, 0))</f>
        <v>9.5272986111110978</v>
      </c>
      <c r="D579">
        <v>20.079000000000001</v>
      </c>
      <c r="E579">
        <f t="shared" si="8"/>
        <v>3099.1372986111187</v>
      </c>
      <c r="F579" s="13"/>
    </row>
    <row r="580" spans="1:6" x14ac:dyDescent="0.2">
      <c r="A580" s="2">
        <v>0.65138888888888891</v>
      </c>
      <c r="B580" t="s">
        <v>32</v>
      </c>
      <c r="C580">
        <f>INDEX('2.0-Tanks'!D:D, MATCH('2.0-Temp'!B580, '2.0-Tanks'!A:A, 0))</f>
        <v>9.5272986111110978</v>
      </c>
      <c r="D580">
        <v>20.149999999999999</v>
      </c>
      <c r="E580">
        <f t="shared" ref="E580:E643" si="9">IF(D580-C580 &lt; 0, 0, D580-C580)+E579</f>
        <v>3109.7600000000075</v>
      </c>
      <c r="F580" s="13"/>
    </row>
    <row r="581" spans="1:6" x14ac:dyDescent="0.2">
      <c r="A581" s="2">
        <v>0.65208333333333335</v>
      </c>
      <c r="B581" t="s">
        <v>32</v>
      </c>
      <c r="C581">
        <f>INDEX('2.0-Tanks'!D:D, MATCH('2.0-Temp'!B581, '2.0-Tanks'!A:A, 0))</f>
        <v>9.5272986111110978</v>
      </c>
      <c r="D581">
        <v>20.222000000000001</v>
      </c>
      <c r="E581">
        <f t="shared" si="9"/>
        <v>3120.4547013888964</v>
      </c>
      <c r="F581" s="13"/>
    </row>
    <row r="582" spans="1:6" x14ac:dyDescent="0.2">
      <c r="A582" s="2">
        <v>0.65277777777777779</v>
      </c>
      <c r="B582" t="s">
        <v>32</v>
      </c>
      <c r="C582">
        <f>INDEX('2.0-Tanks'!D:D, MATCH('2.0-Temp'!B582, '2.0-Tanks'!A:A, 0))</f>
        <v>9.5272986111110978</v>
      </c>
      <c r="D582">
        <v>20.268999999999998</v>
      </c>
      <c r="E582">
        <f t="shared" si="9"/>
        <v>3131.1964027777854</v>
      </c>
      <c r="F582" s="13"/>
    </row>
    <row r="583" spans="1:6" x14ac:dyDescent="0.2">
      <c r="A583" s="2">
        <v>0.65347222222222223</v>
      </c>
      <c r="B583" t="s">
        <v>32</v>
      </c>
      <c r="C583">
        <f>INDEX('2.0-Tanks'!D:D, MATCH('2.0-Temp'!B583, '2.0-Tanks'!A:A, 0))</f>
        <v>9.5272986111110978</v>
      </c>
      <c r="D583">
        <v>20.292999999999999</v>
      </c>
      <c r="E583">
        <f t="shared" si="9"/>
        <v>3141.9621041666742</v>
      </c>
      <c r="F583" s="13"/>
    </row>
    <row r="584" spans="1:6" x14ac:dyDescent="0.2">
      <c r="A584" s="2">
        <v>0.65416666666666667</v>
      </c>
      <c r="B584" t="s">
        <v>32</v>
      </c>
      <c r="C584">
        <f>INDEX('2.0-Tanks'!D:D, MATCH('2.0-Temp'!B584, '2.0-Tanks'!A:A, 0))</f>
        <v>9.5272986111110978</v>
      </c>
      <c r="D584">
        <v>20.317</v>
      </c>
      <c r="E584">
        <f t="shared" si="9"/>
        <v>3152.7518055555629</v>
      </c>
      <c r="F584" s="13"/>
    </row>
    <row r="585" spans="1:6" x14ac:dyDescent="0.2">
      <c r="A585" s="2">
        <v>0.65486111111111112</v>
      </c>
      <c r="B585" t="s">
        <v>32</v>
      </c>
      <c r="C585">
        <f>INDEX('2.0-Tanks'!D:D, MATCH('2.0-Temp'!B585, '2.0-Tanks'!A:A, 0))</f>
        <v>9.5272986111110978</v>
      </c>
      <c r="D585">
        <v>20.341000000000001</v>
      </c>
      <c r="E585">
        <f t="shared" si="9"/>
        <v>3163.565506944452</v>
      </c>
      <c r="F585" s="13"/>
    </row>
    <row r="586" spans="1:6" x14ac:dyDescent="0.2">
      <c r="A586" s="2">
        <v>0.65555555555555556</v>
      </c>
      <c r="B586" t="s">
        <v>32</v>
      </c>
      <c r="C586">
        <f>INDEX('2.0-Tanks'!D:D, MATCH('2.0-Temp'!B586, '2.0-Tanks'!A:A, 0))</f>
        <v>9.5272986111110978</v>
      </c>
      <c r="D586">
        <v>20.364999999999998</v>
      </c>
      <c r="E586">
        <f t="shared" si="9"/>
        <v>3174.4032083333409</v>
      </c>
      <c r="F586" s="13"/>
    </row>
    <row r="587" spans="1:6" x14ac:dyDescent="0.2">
      <c r="A587" s="2">
        <v>0.65625</v>
      </c>
      <c r="B587" t="s">
        <v>32</v>
      </c>
      <c r="C587">
        <f>INDEX('2.0-Tanks'!D:D, MATCH('2.0-Temp'!B587, '2.0-Tanks'!A:A, 0))</f>
        <v>9.5272986111110978</v>
      </c>
      <c r="D587">
        <v>20.341000000000001</v>
      </c>
      <c r="E587">
        <f t="shared" si="9"/>
        <v>3185.21690972223</v>
      </c>
      <c r="F587" s="13"/>
    </row>
    <row r="588" spans="1:6" x14ac:dyDescent="0.2">
      <c r="A588" s="2">
        <v>0.65694444444444444</v>
      </c>
      <c r="B588" t="s">
        <v>32</v>
      </c>
      <c r="C588">
        <f>INDEX('2.0-Tanks'!D:D, MATCH('2.0-Temp'!B588, '2.0-Tanks'!A:A, 0))</f>
        <v>9.5272986111110978</v>
      </c>
      <c r="D588">
        <v>20.317</v>
      </c>
      <c r="E588">
        <f t="shared" si="9"/>
        <v>3196.0066111111187</v>
      </c>
      <c r="F588" s="13"/>
    </row>
    <row r="589" spans="1:6" x14ac:dyDescent="0.2">
      <c r="A589" s="2">
        <v>0.65763888888888888</v>
      </c>
      <c r="B589" t="s">
        <v>32</v>
      </c>
      <c r="C589">
        <f>INDEX('2.0-Tanks'!D:D, MATCH('2.0-Temp'!B589, '2.0-Tanks'!A:A, 0))</f>
        <v>9.5272986111110978</v>
      </c>
      <c r="D589">
        <v>20.268999999999998</v>
      </c>
      <c r="E589">
        <f t="shared" si="9"/>
        <v>3206.7483125000076</v>
      </c>
      <c r="F589" s="13"/>
    </row>
    <row r="590" spans="1:6" x14ac:dyDescent="0.2">
      <c r="A590" s="2">
        <v>0.65833333333333333</v>
      </c>
      <c r="B590" t="s">
        <v>32</v>
      </c>
      <c r="C590">
        <f>INDEX('2.0-Tanks'!D:D, MATCH('2.0-Temp'!B590, '2.0-Tanks'!A:A, 0))</f>
        <v>9.5272986111110978</v>
      </c>
      <c r="D590">
        <v>20.198</v>
      </c>
      <c r="E590">
        <f t="shared" si="9"/>
        <v>3217.4190138888966</v>
      </c>
      <c r="F590" s="13"/>
    </row>
    <row r="591" spans="1:6" x14ac:dyDescent="0.2">
      <c r="A591" s="2">
        <v>0.65902777777777777</v>
      </c>
      <c r="B591" t="s">
        <v>32</v>
      </c>
      <c r="C591">
        <f>INDEX('2.0-Tanks'!D:D, MATCH('2.0-Temp'!B591, '2.0-Tanks'!A:A, 0))</f>
        <v>9.5272986111110978</v>
      </c>
      <c r="D591">
        <v>20.126000000000001</v>
      </c>
      <c r="E591">
        <f t="shared" si="9"/>
        <v>3228.0177152777856</v>
      </c>
      <c r="F591" s="13"/>
    </row>
    <row r="592" spans="1:6" x14ac:dyDescent="0.2">
      <c r="A592" s="2">
        <v>0.65972222222222221</v>
      </c>
      <c r="B592" t="s">
        <v>32</v>
      </c>
      <c r="C592">
        <f>INDEX('2.0-Tanks'!D:D, MATCH('2.0-Temp'!B592, '2.0-Tanks'!A:A, 0))</f>
        <v>9.5272986111110978</v>
      </c>
      <c r="D592">
        <v>20.030999999999999</v>
      </c>
      <c r="E592">
        <f t="shared" si="9"/>
        <v>3238.5214166666747</v>
      </c>
      <c r="F592" s="13"/>
    </row>
    <row r="593" spans="1:6" x14ac:dyDescent="0.2">
      <c r="A593" s="2">
        <v>0.66041666666666665</v>
      </c>
      <c r="B593" t="s">
        <v>32</v>
      </c>
      <c r="C593">
        <f>INDEX('2.0-Tanks'!D:D, MATCH('2.0-Temp'!B593, '2.0-Tanks'!A:A, 0))</f>
        <v>9.5272986111110978</v>
      </c>
      <c r="D593">
        <v>19.96</v>
      </c>
      <c r="E593">
        <f t="shared" si="9"/>
        <v>3248.9541180555634</v>
      </c>
      <c r="F593" s="13"/>
    </row>
    <row r="594" spans="1:6" x14ac:dyDescent="0.2">
      <c r="A594" s="2">
        <v>0.66111111111111109</v>
      </c>
      <c r="B594" t="s">
        <v>32</v>
      </c>
      <c r="C594">
        <f>INDEX('2.0-Tanks'!D:D, MATCH('2.0-Temp'!B594, '2.0-Tanks'!A:A, 0))</f>
        <v>9.5272986111110978</v>
      </c>
      <c r="D594">
        <v>19.864999999999998</v>
      </c>
      <c r="E594">
        <f t="shared" si="9"/>
        <v>3259.2918194444524</v>
      </c>
      <c r="F594" s="13"/>
    </row>
    <row r="595" spans="1:6" x14ac:dyDescent="0.2">
      <c r="A595" s="2">
        <v>0.66180555555555554</v>
      </c>
      <c r="B595" t="s">
        <v>32</v>
      </c>
      <c r="C595">
        <f>INDEX('2.0-Tanks'!D:D, MATCH('2.0-Temp'!B595, '2.0-Tanks'!A:A, 0))</f>
        <v>9.5272986111110978</v>
      </c>
      <c r="D595">
        <v>19.77</v>
      </c>
      <c r="E595">
        <f t="shared" si="9"/>
        <v>3269.534520833341</v>
      </c>
      <c r="F595" s="13"/>
    </row>
    <row r="596" spans="1:6" x14ac:dyDescent="0.2">
      <c r="A596" s="2">
        <v>0.66249999999999998</v>
      </c>
      <c r="B596" t="s">
        <v>32</v>
      </c>
      <c r="C596">
        <f>INDEX('2.0-Tanks'!D:D, MATCH('2.0-Temp'!B596, '2.0-Tanks'!A:A, 0))</f>
        <v>9.5272986111110978</v>
      </c>
      <c r="D596">
        <v>19.698</v>
      </c>
      <c r="E596">
        <f t="shared" si="9"/>
        <v>3279.7052222222301</v>
      </c>
      <c r="F596" s="13"/>
    </row>
    <row r="597" spans="1:6" x14ac:dyDescent="0.2">
      <c r="A597" s="2">
        <v>0.66319444444444442</v>
      </c>
      <c r="B597" t="s">
        <v>32</v>
      </c>
      <c r="C597">
        <f>INDEX('2.0-Tanks'!D:D, MATCH('2.0-Temp'!B597, '2.0-Tanks'!A:A, 0))</f>
        <v>9.5272986111110978</v>
      </c>
      <c r="D597">
        <v>19.603000000000002</v>
      </c>
      <c r="E597">
        <f t="shared" si="9"/>
        <v>3289.7809236111189</v>
      </c>
      <c r="F597" s="13"/>
    </row>
    <row r="598" spans="1:6" x14ac:dyDescent="0.2">
      <c r="A598" s="2">
        <v>0.66388888888888886</v>
      </c>
      <c r="B598" t="s">
        <v>32</v>
      </c>
      <c r="C598">
        <f>INDEX('2.0-Tanks'!D:D, MATCH('2.0-Temp'!B598, '2.0-Tanks'!A:A, 0))</f>
        <v>9.5272986111110978</v>
      </c>
      <c r="D598">
        <v>19.532</v>
      </c>
      <c r="E598">
        <f t="shared" si="9"/>
        <v>3299.7856250000077</v>
      </c>
      <c r="F598" s="13"/>
    </row>
    <row r="599" spans="1:6" x14ac:dyDescent="0.2">
      <c r="A599" s="2">
        <v>0.6645833333333333</v>
      </c>
      <c r="B599" t="s">
        <v>32</v>
      </c>
      <c r="C599">
        <f>INDEX('2.0-Tanks'!D:D, MATCH('2.0-Temp'!B599, '2.0-Tanks'!A:A, 0))</f>
        <v>9.5272986111110978</v>
      </c>
      <c r="D599">
        <v>19.507999999999999</v>
      </c>
      <c r="E599">
        <f t="shared" si="9"/>
        <v>3309.7663263888967</v>
      </c>
      <c r="F599" s="13"/>
    </row>
    <row r="600" spans="1:6" x14ac:dyDescent="0.2">
      <c r="A600" s="2">
        <v>0.66527777777777775</v>
      </c>
      <c r="B600" t="s">
        <v>32</v>
      </c>
      <c r="C600">
        <f>INDEX('2.0-Tanks'!D:D, MATCH('2.0-Temp'!B600, '2.0-Tanks'!A:A, 0))</f>
        <v>9.5272986111110978</v>
      </c>
      <c r="D600">
        <v>19.507999999999999</v>
      </c>
      <c r="E600">
        <f t="shared" si="9"/>
        <v>3319.7470277777857</v>
      </c>
      <c r="F600" s="13"/>
    </row>
    <row r="601" spans="1:6" x14ac:dyDescent="0.2">
      <c r="A601" s="2">
        <v>0.66597222222222219</v>
      </c>
      <c r="B601" t="s">
        <v>32</v>
      </c>
      <c r="C601">
        <f>INDEX('2.0-Tanks'!D:D, MATCH('2.0-Temp'!B601, '2.0-Tanks'!A:A, 0))</f>
        <v>9.5272986111110978</v>
      </c>
      <c r="D601">
        <v>19.532</v>
      </c>
      <c r="E601">
        <f t="shared" si="9"/>
        <v>3329.7517291666745</v>
      </c>
      <c r="F601" s="13"/>
    </row>
    <row r="602" spans="1:6" x14ac:dyDescent="0.2">
      <c r="A602" s="2">
        <v>0.66666666666666663</v>
      </c>
      <c r="B602" t="s">
        <v>32</v>
      </c>
      <c r="C602">
        <f>INDEX('2.0-Tanks'!D:D, MATCH('2.0-Temp'!B602, '2.0-Tanks'!A:A, 0))</f>
        <v>9.5272986111110978</v>
      </c>
      <c r="D602">
        <v>19.579000000000001</v>
      </c>
      <c r="E602">
        <f t="shared" si="9"/>
        <v>3339.8034305555634</v>
      </c>
      <c r="F602" s="13"/>
    </row>
    <row r="603" spans="1:6" x14ac:dyDescent="0.2">
      <c r="A603" s="2">
        <v>0.66736111111111107</v>
      </c>
      <c r="B603" t="s">
        <v>32</v>
      </c>
      <c r="C603">
        <f>INDEX('2.0-Tanks'!D:D, MATCH('2.0-Temp'!B603, '2.0-Tanks'!A:A, 0))</f>
        <v>9.5272986111110978</v>
      </c>
      <c r="D603">
        <v>19.626999999999999</v>
      </c>
      <c r="E603">
        <f t="shared" si="9"/>
        <v>3349.9031319444525</v>
      </c>
      <c r="F603" s="13"/>
    </row>
    <row r="604" spans="1:6" x14ac:dyDescent="0.2">
      <c r="A604" s="2">
        <v>0.66805555555555562</v>
      </c>
      <c r="B604" t="s">
        <v>32</v>
      </c>
      <c r="C604">
        <f>INDEX('2.0-Tanks'!D:D, MATCH('2.0-Temp'!B604, '2.0-Tanks'!A:A, 0))</f>
        <v>9.5272986111110978</v>
      </c>
      <c r="D604">
        <v>19.673999999999999</v>
      </c>
      <c r="E604">
        <f t="shared" si="9"/>
        <v>3360.0498333333412</v>
      </c>
      <c r="F604" s="13"/>
    </row>
    <row r="605" spans="1:6" x14ac:dyDescent="0.2">
      <c r="A605" s="2">
        <v>0.66875000000000007</v>
      </c>
      <c r="B605" t="s">
        <v>32</v>
      </c>
      <c r="C605">
        <f>INDEX('2.0-Tanks'!D:D, MATCH('2.0-Temp'!B605, '2.0-Tanks'!A:A, 0))</f>
        <v>9.5272986111110978</v>
      </c>
      <c r="D605">
        <v>19.722000000000001</v>
      </c>
      <c r="E605">
        <f t="shared" si="9"/>
        <v>3370.2445347222301</v>
      </c>
      <c r="F605" s="13"/>
    </row>
    <row r="606" spans="1:6" x14ac:dyDescent="0.2">
      <c r="A606" s="2">
        <v>0.6694444444444444</v>
      </c>
      <c r="B606" t="s">
        <v>32</v>
      </c>
      <c r="C606">
        <f>INDEX('2.0-Tanks'!D:D, MATCH('2.0-Temp'!B606, '2.0-Tanks'!A:A, 0))</f>
        <v>9.5272986111110978</v>
      </c>
      <c r="D606">
        <v>19.792999999999999</v>
      </c>
      <c r="E606">
        <f t="shared" si="9"/>
        <v>3380.510236111119</v>
      </c>
      <c r="F606" s="13"/>
    </row>
    <row r="607" spans="1:6" x14ac:dyDescent="0.2">
      <c r="A607" s="2">
        <v>0.67013888888888884</v>
      </c>
      <c r="B607" t="s">
        <v>32</v>
      </c>
      <c r="C607">
        <f>INDEX('2.0-Tanks'!D:D, MATCH('2.0-Temp'!B607, '2.0-Tanks'!A:A, 0))</f>
        <v>9.5272986111110978</v>
      </c>
      <c r="D607">
        <v>19.864999999999998</v>
      </c>
      <c r="E607">
        <f t="shared" si="9"/>
        <v>3390.8479375000079</v>
      </c>
      <c r="F607" s="13"/>
    </row>
    <row r="608" spans="1:6" x14ac:dyDescent="0.2">
      <c r="A608" s="2">
        <v>0.67083333333333339</v>
      </c>
      <c r="B608" t="s">
        <v>32</v>
      </c>
      <c r="C608">
        <f>INDEX('2.0-Tanks'!D:D, MATCH('2.0-Temp'!B608, '2.0-Tanks'!A:A, 0))</f>
        <v>9.5272986111110978</v>
      </c>
      <c r="D608">
        <v>19.911999999999999</v>
      </c>
      <c r="E608">
        <f t="shared" si="9"/>
        <v>3401.2326388888969</v>
      </c>
      <c r="F608" s="13"/>
    </row>
    <row r="609" spans="1:6" x14ac:dyDescent="0.2">
      <c r="A609" s="2">
        <v>0.67152777777777783</v>
      </c>
      <c r="B609" t="s">
        <v>32</v>
      </c>
      <c r="C609">
        <f>INDEX('2.0-Tanks'!D:D, MATCH('2.0-Temp'!B609, '2.0-Tanks'!A:A, 0))</f>
        <v>9.5272986111110978</v>
      </c>
      <c r="D609">
        <v>20.007000000000001</v>
      </c>
      <c r="E609">
        <f t="shared" si="9"/>
        <v>3411.7123402777856</v>
      </c>
      <c r="F609" s="13"/>
    </row>
    <row r="610" spans="1:6" x14ac:dyDescent="0.2">
      <c r="A610" s="2">
        <v>0.67222222222222217</v>
      </c>
      <c r="B610" t="s">
        <v>32</v>
      </c>
      <c r="C610">
        <f>INDEX('2.0-Tanks'!D:D, MATCH('2.0-Temp'!B610, '2.0-Tanks'!A:A, 0))</f>
        <v>9.5272986111110978</v>
      </c>
      <c r="D610">
        <v>20.055</v>
      </c>
      <c r="E610">
        <f t="shared" si="9"/>
        <v>3422.2400416666746</v>
      </c>
      <c r="F610" s="13"/>
    </row>
    <row r="611" spans="1:6" x14ac:dyDescent="0.2">
      <c r="A611" s="2">
        <v>0.67291666666666661</v>
      </c>
      <c r="B611" t="s">
        <v>32</v>
      </c>
      <c r="C611">
        <f>INDEX('2.0-Tanks'!D:D, MATCH('2.0-Temp'!B611, '2.0-Tanks'!A:A, 0))</f>
        <v>9.5272986111110978</v>
      </c>
      <c r="D611">
        <v>20.149999999999999</v>
      </c>
      <c r="E611">
        <f t="shared" si="9"/>
        <v>3432.8627430555634</v>
      </c>
      <c r="F611" s="13"/>
    </row>
    <row r="612" spans="1:6" x14ac:dyDescent="0.2">
      <c r="A612" s="2">
        <v>0.67361111111111116</v>
      </c>
      <c r="B612" t="s">
        <v>32</v>
      </c>
      <c r="C612">
        <f>INDEX('2.0-Tanks'!D:D, MATCH('2.0-Temp'!B612, '2.0-Tanks'!A:A, 0))</f>
        <v>9.5272986111110978</v>
      </c>
      <c r="D612">
        <v>20.198</v>
      </c>
      <c r="E612">
        <f t="shared" si="9"/>
        <v>3443.5334444444525</v>
      </c>
      <c r="F612" s="13"/>
    </row>
    <row r="613" spans="1:6" x14ac:dyDescent="0.2">
      <c r="A613" s="2">
        <v>0.6743055555555556</v>
      </c>
      <c r="B613" t="s">
        <v>32</v>
      </c>
      <c r="C613">
        <f>INDEX('2.0-Tanks'!D:D, MATCH('2.0-Temp'!B613, '2.0-Tanks'!A:A, 0))</f>
        <v>9.5272986111110978</v>
      </c>
      <c r="D613">
        <v>20.268999999999998</v>
      </c>
      <c r="E613">
        <f t="shared" si="9"/>
        <v>3454.2751458333414</v>
      </c>
      <c r="F613" s="13"/>
    </row>
    <row r="614" spans="1:6" x14ac:dyDescent="0.2">
      <c r="A614" s="2">
        <v>0.67499999999999993</v>
      </c>
      <c r="B614" t="s">
        <v>32</v>
      </c>
      <c r="C614">
        <f>INDEX('2.0-Tanks'!D:D, MATCH('2.0-Temp'!B614, '2.0-Tanks'!A:A, 0))</f>
        <v>9.5272986111110978</v>
      </c>
      <c r="D614">
        <v>20.364999999999998</v>
      </c>
      <c r="E614">
        <f t="shared" si="9"/>
        <v>3465.1128472222304</v>
      </c>
      <c r="F614" s="13"/>
    </row>
    <row r="615" spans="1:6" x14ac:dyDescent="0.2">
      <c r="A615" s="2">
        <v>0.67569444444444438</v>
      </c>
      <c r="B615" t="s">
        <v>32</v>
      </c>
      <c r="C615">
        <f>INDEX('2.0-Tanks'!D:D, MATCH('2.0-Temp'!B615, '2.0-Tanks'!A:A, 0))</f>
        <v>9.5272986111110978</v>
      </c>
      <c r="D615">
        <v>20.411999999999999</v>
      </c>
      <c r="E615">
        <f t="shared" si="9"/>
        <v>3475.9975486111193</v>
      </c>
      <c r="F615" s="13"/>
    </row>
    <row r="616" spans="1:6" x14ac:dyDescent="0.2">
      <c r="A616" s="2">
        <v>0.67638888888888893</v>
      </c>
      <c r="B616" t="s">
        <v>32</v>
      </c>
      <c r="C616">
        <f>INDEX('2.0-Tanks'!D:D, MATCH('2.0-Temp'!B616, '2.0-Tanks'!A:A, 0))</f>
        <v>9.5272986111110978</v>
      </c>
      <c r="D616">
        <v>20.484000000000002</v>
      </c>
      <c r="E616">
        <f t="shared" si="9"/>
        <v>3486.9542500000084</v>
      </c>
      <c r="F616" s="13"/>
    </row>
    <row r="617" spans="1:6" x14ac:dyDescent="0.2">
      <c r="A617" s="2">
        <v>0.67708333333333337</v>
      </c>
      <c r="B617" t="s">
        <v>32</v>
      </c>
      <c r="C617">
        <f>INDEX('2.0-Tanks'!D:D, MATCH('2.0-Temp'!B617, '2.0-Tanks'!A:A, 0))</f>
        <v>9.5272986111110978</v>
      </c>
      <c r="D617">
        <v>20.555</v>
      </c>
      <c r="E617">
        <f t="shared" si="9"/>
        <v>3497.9819513888974</v>
      </c>
      <c r="F617" s="13"/>
    </row>
    <row r="618" spans="1:6" x14ac:dyDescent="0.2">
      <c r="A618" s="2">
        <v>0.6777777777777777</v>
      </c>
      <c r="B618" t="s">
        <v>32</v>
      </c>
      <c r="C618">
        <f>INDEX('2.0-Tanks'!D:D, MATCH('2.0-Temp'!B618, '2.0-Tanks'!A:A, 0))</f>
        <v>9.5272986111110978</v>
      </c>
      <c r="D618">
        <v>20.603000000000002</v>
      </c>
      <c r="E618">
        <f t="shared" si="9"/>
        <v>3509.0576527777862</v>
      </c>
      <c r="F618" s="13"/>
    </row>
    <row r="619" spans="1:6" x14ac:dyDescent="0.2">
      <c r="A619" s="2">
        <v>0.67847222222222225</v>
      </c>
      <c r="B619" t="s">
        <v>32</v>
      </c>
      <c r="C619">
        <f>INDEX('2.0-Tanks'!D:D, MATCH('2.0-Temp'!B619, '2.0-Tanks'!A:A, 0))</f>
        <v>9.5272986111110978</v>
      </c>
      <c r="D619">
        <v>20.65</v>
      </c>
      <c r="E619">
        <f t="shared" si="9"/>
        <v>3520.180354166675</v>
      </c>
      <c r="F619" s="13"/>
    </row>
    <row r="620" spans="1:6" x14ac:dyDescent="0.2">
      <c r="A620" s="2">
        <v>0.6791666666666667</v>
      </c>
      <c r="B620" t="s">
        <v>32</v>
      </c>
      <c r="C620">
        <f>INDEX('2.0-Tanks'!D:D, MATCH('2.0-Temp'!B620, '2.0-Tanks'!A:A, 0))</f>
        <v>9.5272986111110978</v>
      </c>
      <c r="D620">
        <v>20.673999999999999</v>
      </c>
      <c r="E620">
        <f t="shared" si="9"/>
        <v>3531.3270555555637</v>
      </c>
      <c r="F620" s="13"/>
    </row>
    <row r="621" spans="1:6" x14ac:dyDescent="0.2">
      <c r="A621" s="2">
        <v>0.67986111111111114</v>
      </c>
      <c r="B621" t="s">
        <v>32</v>
      </c>
      <c r="C621">
        <f>INDEX('2.0-Tanks'!D:D, MATCH('2.0-Temp'!B621, '2.0-Tanks'!A:A, 0))</f>
        <v>9.5272986111110978</v>
      </c>
      <c r="D621">
        <v>20.673999999999999</v>
      </c>
      <c r="E621">
        <f t="shared" si="9"/>
        <v>3542.4737569444524</v>
      </c>
      <c r="F621" s="13"/>
    </row>
    <row r="622" spans="1:6" x14ac:dyDescent="0.2">
      <c r="A622" s="2">
        <v>0.68055555555555547</v>
      </c>
      <c r="B622" t="s">
        <v>32</v>
      </c>
      <c r="C622">
        <f>INDEX('2.0-Tanks'!D:D, MATCH('2.0-Temp'!B622, '2.0-Tanks'!A:A, 0))</f>
        <v>9.5272986111110978</v>
      </c>
      <c r="D622">
        <v>20.698</v>
      </c>
      <c r="E622">
        <f t="shared" si="9"/>
        <v>3553.6444583333414</v>
      </c>
      <c r="F622" s="13"/>
    </row>
    <row r="623" spans="1:6" x14ac:dyDescent="0.2">
      <c r="A623" s="2">
        <v>0.68125000000000002</v>
      </c>
      <c r="B623" t="s">
        <v>32</v>
      </c>
      <c r="C623">
        <f>INDEX('2.0-Tanks'!D:D, MATCH('2.0-Temp'!B623, '2.0-Tanks'!A:A, 0))</f>
        <v>9.5272986111110978</v>
      </c>
      <c r="D623">
        <v>20.722000000000001</v>
      </c>
      <c r="E623">
        <f t="shared" si="9"/>
        <v>3564.8391597222303</v>
      </c>
      <c r="F623" s="13"/>
    </row>
    <row r="624" spans="1:6" x14ac:dyDescent="0.2">
      <c r="A624" s="2">
        <v>0.68194444444444446</v>
      </c>
      <c r="B624" t="s">
        <v>32</v>
      </c>
      <c r="C624">
        <f>INDEX('2.0-Tanks'!D:D, MATCH('2.0-Temp'!B624, '2.0-Tanks'!A:A, 0))</f>
        <v>9.5272986111110978</v>
      </c>
      <c r="D624">
        <v>20.722000000000001</v>
      </c>
      <c r="E624">
        <f t="shared" si="9"/>
        <v>3576.0338611111192</v>
      </c>
      <c r="F624" s="13"/>
    </row>
    <row r="625" spans="1:6" x14ac:dyDescent="0.2">
      <c r="A625" s="2">
        <v>0.68263888888888891</v>
      </c>
      <c r="B625" t="s">
        <v>32</v>
      </c>
      <c r="C625">
        <f>INDEX('2.0-Tanks'!D:D, MATCH('2.0-Temp'!B625, '2.0-Tanks'!A:A, 0))</f>
        <v>9.5272986111110978</v>
      </c>
      <c r="D625">
        <v>20.722000000000001</v>
      </c>
      <c r="E625">
        <f t="shared" si="9"/>
        <v>3587.2285625000081</v>
      </c>
      <c r="F625" s="13"/>
    </row>
    <row r="626" spans="1:6" x14ac:dyDescent="0.2">
      <c r="A626" s="2">
        <v>0.68333333333333324</v>
      </c>
      <c r="B626" t="s">
        <v>32</v>
      </c>
      <c r="C626">
        <f>INDEX('2.0-Tanks'!D:D, MATCH('2.0-Temp'!B626, '2.0-Tanks'!A:A, 0))</f>
        <v>9.5272986111110978</v>
      </c>
      <c r="D626">
        <v>20.745999999999999</v>
      </c>
      <c r="E626">
        <f t="shared" si="9"/>
        <v>3598.4472638888969</v>
      </c>
      <c r="F626" s="13"/>
    </row>
    <row r="627" spans="1:6" x14ac:dyDescent="0.2">
      <c r="A627" s="2">
        <v>0.68402777777777779</v>
      </c>
      <c r="B627" t="s">
        <v>32</v>
      </c>
      <c r="C627">
        <f>INDEX('2.0-Tanks'!D:D, MATCH('2.0-Temp'!B627, '2.0-Tanks'!A:A, 0))</f>
        <v>9.5272986111110978</v>
      </c>
      <c r="D627">
        <v>20.745999999999999</v>
      </c>
      <c r="E627">
        <f t="shared" si="9"/>
        <v>3609.6659652777857</v>
      </c>
      <c r="F627" s="13"/>
    </row>
    <row r="628" spans="1:6" x14ac:dyDescent="0.2">
      <c r="A628" s="2">
        <v>0.68472222222222223</v>
      </c>
      <c r="B628" t="s">
        <v>32</v>
      </c>
      <c r="C628">
        <f>INDEX('2.0-Tanks'!D:D, MATCH('2.0-Temp'!B628, '2.0-Tanks'!A:A, 0))</f>
        <v>9.5272986111110978</v>
      </c>
      <c r="D628">
        <v>20.745999999999999</v>
      </c>
      <c r="E628">
        <f t="shared" si="9"/>
        <v>3620.8846666666745</v>
      </c>
      <c r="F628" s="13"/>
    </row>
    <row r="629" spans="1:6" x14ac:dyDescent="0.2">
      <c r="A629" s="2">
        <v>0.68541666666666667</v>
      </c>
      <c r="B629" t="s">
        <v>32</v>
      </c>
      <c r="C629">
        <f>INDEX('2.0-Tanks'!D:D, MATCH('2.0-Temp'!B629, '2.0-Tanks'!A:A, 0))</f>
        <v>9.5272986111110978</v>
      </c>
      <c r="D629">
        <v>20.77</v>
      </c>
      <c r="E629">
        <f t="shared" si="9"/>
        <v>3632.1273680555632</v>
      </c>
      <c r="F629" s="13"/>
    </row>
    <row r="630" spans="1:6" x14ac:dyDescent="0.2">
      <c r="A630" s="2">
        <v>0.68611111111111101</v>
      </c>
      <c r="B630" t="s">
        <v>32</v>
      </c>
      <c r="C630">
        <f>INDEX('2.0-Tanks'!D:D, MATCH('2.0-Temp'!B630, '2.0-Tanks'!A:A, 0))</f>
        <v>9.5272986111110978</v>
      </c>
      <c r="D630">
        <v>20.817</v>
      </c>
      <c r="E630">
        <f t="shared" si="9"/>
        <v>3643.417069444452</v>
      </c>
      <c r="F630" s="13"/>
    </row>
    <row r="631" spans="1:6" x14ac:dyDescent="0.2">
      <c r="A631" s="2">
        <v>0.68680555555555556</v>
      </c>
      <c r="B631" t="s">
        <v>32</v>
      </c>
      <c r="C631">
        <f>INDEX('2.0-Tanks'!D:D, MATCH('2.0-Temp'!B631, '2.0-Tanks'!A:A, 0))</f>
        <v>9.5272986111110978</v>
      </c>
      <c r="D631">
        <v>20.864999999999998</v>
      </c>
      <c r="E631">
        <f t="shared" si="9"/>
        <v>3654.7547708333409</v>
      </c>
      <c r="F631" s="13"/>
    </row>
    <row r="632" spans="1:6" x14ac:dyDescent="0.2">
      <c r="A632" s="2">
        <v>0.6875</v>
      </c>
      <c r="B632" t="s">
        <v>32</v>
      </c>
      <c r="C632">
        <f>INDEX('2.0-Tanks'!D:D, MATCH('2.0-Temp'!B632, '2.0-Tanks'!A:A, 0))</f>
        <v>9.5272986111110978</v>
      </c>
      <c r="D632">
        <v>20.913</v>
      </c>
      <c r="E632">
        <f t="shared" si="9"/>
        <v>3666.1404722222296</v>
      </c>
      <c r="F632" s="13"/>
    </row>
    <row r="633" spans="1:6" x14ac:dyDescent="0.2">
      <c r="A633" s="2">
        <v>0.68819444444444444</v>
      </c>
      <c r="B633" t="s">
        <v>32</v>
      </c>
      <c r="C633">
        <f>INDEX('2.0-Tanks'!D:D, MATCH('2.0-Temp'!B633, '2.0-Tanks'!A:A, 0))</f>
        <v>9.5272986111110978</v>
      </c>
      <c r="D633">
        <v>20.96</v>
      </c>
      <c r="E633">
        <f t="shared" si="9"/>
        <v>3677.5731736111184</v>
      </c>
      <c r="F633" s="13"/>
    </row>
    <row r="634" spans="1:6" x14ac:dyDescent="0.2">
      <c r="A634" s="2">
        <v>0.68888888888888899</v>
      </c>
      <c r="B634" t="s">
        <v>32</v>
      </c>
      <c r="C634">
        <f>INDEX('2.0-Tanks'!D:D, MATCH('2.0-Temp'!B634, '2.0-Tanks'!A:A, 0))</f>
        <v>9.5272986111110978</v>
      </c>
      <c r="D634">
        <v>20.984000000000002</v>
      </c>
      <c r="E634">
        <f t="shared" si="9"/>
        <v>3689.0298750000075</v>
      </c>
      <c r="F634" s="13"/>
    </row>
    <row r="635" spans="1:6" x14ac:dyDescent="0.2">
      <c r="A635" s="2">
        <v>0.68958333333333333</v>
      </c>
      <c r="B635" t="s">
        <v>32</v>
      </c>
      <c r="C635">
        <f>INDEX('2.0-Tanks'!D:D, MATCH('2.0-Temp'!B635, '2.0-Tanks'!A:A, 0))</f>
        <v>9.5272986111110978</v>
      </c>
      <c r="D635">
        <v>21.007999999999999</v>
      </c>
      <c r="E635">
        <f t="shared" si="9"/>
        <v>3700.5105763888964</v>
      </c>
      <c r="F635" s="13"/>
    </row>
    <row r="636" spans="1:6" x14ac:dyDescent="0.2">
      <c r="A636" s="2">
        <v>0.69027777777777777</v>
      </c>
      <c r="B636" t="s">
        <v>32</v>
      </c>
      <c r="C636">
        <f>INDEX('2.0-Tanks'!D:D, MATCH('2.0-Temp'!B636, '2.0-Tanks'!A:A, 0))</f>
        <v>9.5272986111110978</v>
      </c>
      <c r="D636">
        <v>21.032</v>
      </c>
      <c r="E636">
        <f t="shared" si="9"/>
        <v>3712.0152777777853</v>
      </c>
      <c r="F636" s="13"/>
    </row>
    <row r="637" spans="1:6" x14ac:dyDescent="0.2">
      <c r="A637" s="2">
        <v>0.69097222222222221</v>
      </c>
      <c r="B637" t="s">
        <v>32</v>
      </c>
      <c r="C637">
        <f>INDEX('2.0-Tanks'!D:D, MATCH('2.0-Temp'!B637, '2.0-Tanks'!A:A, 0))</f>
        <v>9.5272986111110978</v>
      </c>
      <c r="D637">
        <v>21.032</v>
      </c>
      <c r="E637">
        <f t="shared" si="9"/>
        <v>3723.5199791666741</v>
      </c>
      <c r="F637" s="13"/>
    </row>
    <row r="638" spans="1:6" x14ac:dyDescent="0.2">
      <c r="A638" s="2">
        <v>0.69166666666666676</v>
      </c>
      <c r="B638" t="s">
        <v>32</v>
      </c>
      <c r="C638">
        <f>INDEX('2.0-Tanks'!D:D, MATCH('2.0-Temp'!B638, '2.0-Tanks'!A:A, 0))</f>
        <v>9.5272986111110978</v>
      </c>
      <c r="D638">
        <v>21.056000000000001</v>
      </c>
      <c r="E638">
        <f t="shared" si="9"/>
        <v>3735.0486805555629</v>
      </c>
      <c r="F638" s="13"/>
    </row>
    <row r="639" spans="1:6" x14ac:dyDescent="0.2">
      <c r="A639" s="2">
        <v>0.69236111111111109</v>
      </c>
      <c r="B639" t="s">
        <v>32</v>
      </c>
      <c r="C639">
        <f>INDEX('2.0-Tanks'!D:D, MATCH('2.0-Temp'!B639, '2.0-Tanks'!A:A, 0))</f>
        <v>9.5272986111110978</v>
      </c>
      <c r="D639">
        <v>21.056000000000001</v>
      </c>
      <c r="E639">
        <f t="shared" si="9"/>
        <v>3746.5773819444516</v>
      </c>
      <c r="F639" s="13"/>
    </row>
    <row r="640" spans="1:6" x14ac:dyDescent="0.2">
      <c r="A640" s="2">
        <v>0.69305555555555554</v>
      </c>
      <c r="B640" t="s">
        <v>32</v>
      </c>
      <c r="C640">
        <f>INDEX('2.0-Tanks'!D:D, MATCH('2.0-Temp'!B640, '2.0-Tanks'!A:A, 0))</f>
        <v>9.5272986111110978</v>
      </c>
      <c r="D640">
        <v>21.056000000000001</v>
      </c>
      <c r="E640">
        <f t="shared" si="9"/>
        <v>3758.1060833333404</v>
      </c>
      <c r="F640" s="13"/>
    </row>
    <row r="641" spans="1:6" x14ac:dyDescent="0.2">
      <c r="A641" s="2">
        <v>0.69374999999999998</v>
      </c>
      <c r="B641" t="s">
        <v>32</v>
      </c>
      <c r="C641">
        <f>INDEX('2.0-Tanks'!D:D, MATCH('2.0-Temp'!B641, '2.0-Tanks'!A:A, 0))</f>
        <v>9.5272986111110978</v>
      </c>
      <c r="D641">
        <v>21.056000000000001</v>
      </c>
      <c r="E641">
        <f t="shared" si="9"/>
        <v>3769.6347847222291</v>
      </c>
      <c r="F641" s="13"/>
    </row>
    <row r="642" spans="1:6" x14ac:dyDescent="0.2">
      <c r="A642" s="2">
        <v>0.69444444439999997</v>
      </c>
      <c r="B642" t="s">
        <v>32</v>
      </c>
      <c r="C642">
        <f>INDEX('2.0-Tanks'!D:D, MATCH('2.0-Temp'!B642, '2.0-Tanks'!A:A, 0))</f>
        <v>9.5272986111110978</v>
      </c>
      <c r="D642">
        <v>21.079000000000001</v>
      </c>
      <c r="E642">
        <f t="shared" si="9"/>
        <v>3781.186486111118</v>
      </c>
      <c r="F642" s="13"/>
    </row>
    <row r="643" spans="1:6" x14ac:dyDescent="0.2">
      <c r="A643" s="2">
        <v>0.69513888888888886</v>
      </c>
      <c r="B643" t="s">
        <v>32</v>
      </c>
      <c r="C643">
        <f>INDEX('2.0-Tanks'!D:D, MATCH('2.0-Temp'!B643, '2.0-Tanks'!A:A, 0))</f>
        <v>9.5272986111110978</v>
      </c>
      <c r="D643">
        <v>21.079000000000001</v>
      </c>
      <c r="E643">
        <f t="shared" si="9"/>
        <v>3792.7381875000069</v>
      </c>
      <c r="F643" s="13"/>
    </row>
    <row r="644" spans="1:6" x14ac:dyDescent="0.2">
      <c r="A644" s="2">
        <v>0.6958333333333333</v>
      </c>
      <c r="B644" t="s">
        <v>32</v>
      </c>
      <c r="C644">
        <f>INDEX('2.0-Tanks'!D:D, MATCH('2.0-Temp'!B644, '2.0-Tanks'!A:A, 0))</f>
        <v>9.5272986111110978</v>
      </c>
      <c r="D644">
        <v>21.079000000000001</v>
      </c>
      <c r="E644">
        <f t="shared" ref="E644:E707" si="10">IF(D644-C644 &lt; 0, 0, D644-C644)+E643</f>
        <v>3804.2898888888958</v>
      </c>
      <c r="F644" s="13"/>
    </row>
    <row r="645" spans="1:6" x14ac:dyDescent="0.2">
      <c r="A645" s="2">
        <v>0.69652777777777775</v>
      </c>
      <c r="B645" t="s">
        <v>32</v>
      </c>
      <c r="C645">
        <f>INDEX('2.0-Tanks'!D:D, MATCH('2.0-Temp'!B645, '2.0-Tanks'!A:A, 0))</f>
        <v>9.5272986111110978</v>
      </c>
      <c r="D645">
        <v>21.079000000000001</v>
      </c>
      <c r="E645">
        <f t="shared" si="10"/>
        <v>3815.8415902777847</v>
      </c>
      <c r="F645" s="13"/>
    </row>
    <row r="646" spans="1:6" x14ac:dyDescent="0.2">
      <c r="A646" s="2">
        <v>0.6972222222222223</v>
      </c>
      <c r="B646" t="s">
        <v>32</v>
      </c>
      <c r="C646">
        <f>INDEX('2.0-Tanks'!D:D, MATCH('2.0-Temp'!B646, '2.0-Tanks'!A:A, 0))</f>
        <v>9.5272986111110978</v>
      </c>
      <c r="D646">
        <v>21.079000000000001</v>
      </c>
      <c r="E646">
        <f t="shared" si="10"/>
        <v>3827.3932916666736</v>
      </c>
      <c r="F646" s="13"/>
    </row>
    <row r="647" spans="1:6" x14ac:dyDescent="0.2">
      <c r="A647" s="2">
        <v>0.69791666666666663</v>
      </c>
      <c r="B647" t="s">
        <v>32</v>
      </c>
      <c r="C647">
        <f>INDEX('2.0-Tanks'!D:D, MATCH('2.0-Temp'!B647, '2.0-Tanks'!A:A, 0))</f>
        <v>9.5272986111110978</v>
      </c>
      <c r="D647">
        <v>21.079000000000001</v>
      </c>
      <c r="E647">
        <f t="shared" si="10"/>
        <v>3838.9449930555625</v>
      </c>
      <c r="F647" s="13"/>
    </row>
    <row r="648" spans="1:6" x14ac:dyDescent="0.2">
      <c r="A648" s="2">
        <v>0.69861111111111107</v>
      </c>
      <c r="B648" t="s">
        <v>32</v>
      </c>
      <c r="C648">
        <f>INDEX('2.0-Tanks'!D:D, MATCH('2.0-Temp'!B648, '2.0-Tanks'!A:A, 0))</f>
        <v>9.5272986111110978</v>
      </c>
      <c r="D648">
        <v>21.079000000000001</v>
      </c>
      <c r="E648">
        <f t="shared" si="10"/>
        <v>3850.4966944444514</v>
      </c>
      <c r="F648" s="13"/>
    </row>
    <row r="649" spans="1:6" x14ac:dyDescent="0.2">
      <c r="A649" s="2">
        <v>0.69930555555555562</v>
      </c>
      <c r="B649" t="s">
        <v>32</v>
      </c>
      <c r="C649">
        <f>INDEX('2.0-Tanks'!D:D, MATCH('2.0-Temp'!B649, '2.0-Tanks'!A:A, 0))</f>
        <v>9.5272986111110978</v>
      </c>
      <c r="D649">
        <v>21.079000000000001</v>
      </c>
      <c r="E649">
        <f t="shared" si="10"/>
        <v>3862.0483958333402</v>
      </c>
      <c r="F649" s="13"/>
    </row>
    <row r="650" spans="1:6" x14ac:dyDescent="0.2">
      <c r="A650" s="2">
        <v>0.70000000000000007</v>
      </c>
      <c r="B650" t="s">
        <v>32</v>
      </c>
      <c r="C650">
        <f>INDEX('2.0-Tanks'!D:D, MATCH('2.0-Temp'!B650, '2.0-Tanks'!A:A, 0))</f>
        <v>9.5272986111110978</v>
      </c>
      <c r="D650">
        <v>21.079000000000001</v>
      </c>
      <c r="E650">
        <f t="shared" si="10"/>
        <v>3873.6000972222291</v>
      </c>
      <c r="F650" s="13"/>
    </row>
    <row r="651" spans="1:6" x14ac:dyDescent="0.2">
      <c r="A651" s="2">
        <v>0.7006944444444444</v>
      </c>
      <c r="B651" t="s">
        <v>32</v>
      </c>
      <c r="C651">
        <f>INDEX('2.0-Tanks'!D:D, MATCH('2.0-Temp'!B651, '2.0-Tanks'!A:A, 0))</f>
        <v>9.5272986111110978</v>
      </c>
      <c r="D651">
        <v>21.079000000000001</v>
      </c>
      <c r="E651">
        <f t="shared" si="10"/>
        <v>3885.151798611118</v>
      </c>
      <c r="F651" s="13"/>
    </row>
    <row r="652" spans="1:6" x14ac:dyDescent="0.2">
      <c r="A652" s="2">
        <v>0.70138888888888884</v>
      </c>
      <c r="B652" t="s">
        <v>32</v>
      </c>
      <c r="C652">
        <f>INDEX('2.0-Tanks'!D:D, MATCH('2.0-Temp'!B652, '2.0-Tanks'!A:A, 0))</f>
        <v>9.5272986111110978</v>
      </c>
      <c r="D652">
        <v>21.103000000000002</v>
      </c>
      <c r="E652">
        <f t="shared" si="10"/>
        <v>3896.7275000000068</v>
      </c>
      <c r="F652" s="13"/>
    </row>
    <row r="653" spans="1:6" x14ac:dyDescent="0.2">
      <c r="A653" s="2">
        <v>0.70208333333333339</v>
      </c>
      <c r="B653" t="s">
        <v>32</v>
      </c>
      <c r="C653">
        <f>INDEX('2.0-Tanks'!D:D, MATCH('2.0-Temp'!B653, '2.0-Tanks'!A:A, 0))</f>
        <v>9.5272986111110978</v>
      </c>
      <c r="D653">
        <v>21.103000000000002</v>
      </c>
      <c r="E653">
        <f t="shared" si="10"/>
        <v>3908.3032013888956</v>
      </c>
      <c r="F653" s="13"/>
    </row>
    <row r="654" spans="1:6" x14ac:dyDescent="0.2">
      <c r="A654" s="2">
        <v>0.70277777777777783</v>
      </c>
      <c r="B654" t="s">
        <v>32</v>
      </c>
      <c r="C654">
        <f>INDEX('2.0-Tanks'!D:D, MATCH('2.0-Temp'!B654, '2.0-Tanks'!A:A, 0))</f>
        <v>9.5272986111110978</v>
      </c>
      <c r="D654">
        <v>21.103000000000002</v>
      </c>
      <c r="E654">
        <f t="shared" si="10"/>
        <v>3919.8789027777843</v>
      </c>
      <c r="F654" s="13"/>
    </row>
    <row r="655" spans="1:6" x14ac:dyDescent="0.2">
      <c r="A655" s="2">
        <v>0.70347222222222217</v>
      </c>
      <c r="B655" t="s">
        <v>32</v>
      </c>
      <c r="C655">
        <f>INDEX('2.0-Tanks'!D:D, MATCH('2.0-Temp'!B655, '2.0-Tanks'!A:A, 0))</f>
        <v>9.5272986111110978</v>
      </c>
      <c r="D655">
        <v>21.103000000000002</v>
      </c>
      <c r="E655">
        <f t="shared" si="10"/>
        <v>3931.4546041666731</v>
      </c>
      <c r="F655" s="13"/>
    </row>
    <row r="656" spans="1:6" x14ac:dyDescent="0.2">
      <c r="A656" s="2">
        <v>0.70416666666666661</v>
      </c>
      <c r="B656" t="s">
        <v>32</v>
      </c>
      <c r="C656">
        <f>INDEX('2.0-Tanks'!D:D, MATCH('2.0-Temp'!B656, '2.0-Tanks'!A:A, 0))</f>
        <v>9.5272986111110978</v>
      </c>
      <c r="D656">
        <v>21.103000000000002</v>
      </c>
      <c r="E656">
        <f t="shared" si="10"/>
        <v>3943.0303055555619</v>
      </c>
      <c r="F656" s="13"/>
    </row>
    <row r="657" spans="1:6" x14ac:dyDescent="0.2">
      <c r="A657" s="2">
        <v>0.70486111111111116</v>
      </c>
      <c r="B657" t="s">
        <v>32</v>
      </c>
      <c r="C657">
        <f>INDEX('2.0-Tanks'!D:D, MATCH('2.0-Temp'!B657, '2.0-Tanks'!A:A, 0))</f>
        <v>9.5272986111110978</v>
      </c>
      <c r="D657">
        <v>21.103000000000002</v>
      </c>
      <c r="E657">
        <f t="shared" si="10"/>
        <v>3954.6060069444507</v>
      </c>
      <c r="F657" s="13"/>
    </row>
    <row r="658" spans="1:6" x14ac:dyDescent="0.2">
      <c r="A658" s="2">
        <v>0.7055555555555556</v>
      </c>
      <c r="B658" t="s">
        <v>32</v>
      </c>
      <c r="C658">
        <f>INDEX('2.0-Tanks'!D:D, MATCH('2.0-Temp'!B658, '2.0-Tanks'!A:A, 0))</f>
        <v>9.5272986111110978</v>
      </c>
      <c r="D658">
        <v>21.103000000000002</v>
      </c>
      <c r="E658">
        <f t="shared" si="10"/>
        <v>3966.1817083333394</v>
      </c>
      <c r="F658" s="13"/>
    </row>
    <row r="659" spans="1:6" x14ac:dyDescent="0.2">
      <c r="A659" s="2">
        <v>0.70624999999999993</v>
      </c>
      <c r="B659" t="s">
        <v>32</v>
      </c>
      <c r="C659">
        <f>INDEX('2.0-Tanks'!D:D, MATCH('2.0-Temp'!B659, '2.0-Tanks'!A:A, 0))</f>
        <v>9.5272986111110978</v>
      </c>
      <c r="D659">
        <v>21.126999999999999</v>
      </c>
      <c r="E659">
        <f t="shared" si="10"/>
        <v>3977.7814097222285</v>
      </c>
      <c r="F659" s="13"/>
    </row>
    <row r="660" spans="1:6" x14ac:dyDescent="0.2">
      <c r="A660" s="2">
        <v>0.70694444444444438</v>
      </c>
      <c r="B660" t="s">
        <v>32</v>
      </c>
      <c r="C660">
        <f>INDEX('2.0-Tanks'!D:D, MATCH('2.0-Temp'!B660, '2.0-Tanks'!A:A, 0))</f>
        <v>9.5272986111110978</v>
      </c>
      <c r="D660">
        <v>21.175000000000001</v>
      </c>
      <c r="E660">
        <f t="shared" si="10"/>
        <v>3989.4291111111174</v>
      </c>
      <c r="F660" s="13"/>
    </row>
    <row r="661" spans="1:6" x14ac:dyDescent="0.2">
      <c r="A661" s="2">
        <v>0.70763888888888893</v>
      </c>
      <c r="B661" t="s">
        <v>32</v>
      </c>
      <c r="C661">
        <f>INDEX('2.0-Tanks'!D:D, MATCH('2.0-Temp'!B661, '2.0-Tanks'!A:A, 0))</f>
        <v>9.5272986111110978</v>
      </c>
      <c r="D661">
        <v>21.222999999999999</v>
      </c>
      <c r="E661">
        <f t="shared" si="10"/>
        <v>4001.1248125000066</v>
      </c>
      <c r="F661" s="13"/>
    </row>
    <row r="662" spans="1:6" x14ac:dyDescent="0.2">
      <c r="A662" s="2">
        <v>0.70833333333333337</v>
      </c>
      <c r="B662" t="s">
        <v>32</v>
      </c>
      <c r="C662">
        <f>INDEX('2.0-Tanks'!D:D, MATCH('2.0-Temp'!B662, '2.0-Tanks'!A:A, 0))</f>
        <v>9.5272986111110978</v>
      </c>
      <c r="D662">
        <v>21.27</v>
      </c>
      <c r="E662">
        <f t="shared" si="10"/>
        <v>4012.8675138888952</v>
      </c>
      <c r="F662" s="13"/>
    </row>
    <row r="663" spans="1:6" x14ac:dyDescent="0.2">
      <c r="A663" s="2">
        <v>0.7090277777777777</v>
      </c>
      <c r="B663" t="s">
        <v>32</v>
      </c>
      <c r="C663">
        <f>INDEX('2.0-Tanks'!D:D, MATCH('2.0-Temp'!B663, '2.0-Tanks'!A:A, 0))</f>
        <v>9.5272986111110978</v>
      </c>
      <c r="D663">
        <v>21.318000000000001</v>
      </c>
      <c r="E663">
        <f t="shared" si="10"/>
        <v>4024.6582152777842</v>
      </c>
      <c r="F663" s="13"/>
    </row>
    <row r="664" spans="1:6" x14ac:dyDescent="0.2">
      <c r="A664" s="2">
        <v>0.70972222222222225</v>
      </c>
      <c r="B664" t="s">
        <v>32</v>
      </c>
      <c r="C664">
        <f>INDEX('2.0-Tanks'!D:D, MATCH('2.0-Temp'!B664, '2.0-Tanks'!A:A, 0))</f>
        <v>9.5272986111110978</v>
      </c>
      <c r="D664">
        <v>21.39</v>
      </c>
      <c r="E664">
        <f t="shared" si="10"/>
        <v>4036.5209166666732</v>
      </c>
      <c r="F664" s="13"/>
    </row>
    <row r="665" spans="1:6" x14ac:dyDescent="0.2">
      <c r="A665" s="2">
        <v>0.7104166666666667</v>
      </c>
      <c r="B665" t="s">
        <v>32</v>
      </c>
      <c r="C665">
        <f>INDEX('2.0-Tanks'!D:D, MATCH('2.0-Temp'!B665, '2.0-Tanks'!A:A, 0))</f>
        <v>9.5272986111110978</v>
      </c>
      <c r="D665">
        <v>21.437000000000001</v>
      </c>
      <c r="E665">
        <f t="shared" si="10"/>
        <v>4048.4306180555623</v>
      </c>
      <c r="F665" s="13"/>
    </row>
    <row r="666" spans="1:6" x14ac:dyDescent="0.2">
      <c r="A666" s="2">
        <v>0.71111111111111114</v>
      </c>
      <c r="B666" t="s">
        <v>32</v>
      </c>
      <c r="C666">
        <f>INDEX('2.0-Tanks'!D:D, MATCH('2.0-Temp'!B666, '2.0-Tanks'!A:A, 0))</f>
        <v>9.5272986111110978</v>
      </c>
      <c r="D666">
        <v>21.509</v>
      </c>
      <c r="E666">
        <f t="shared" si="10"/>
        <v>4060.412319444451</v>
      </c>
      <c r="F666" s="13"/>
    </row>
    <row r="667" spans="1:6" x14ac:dyDescent="0.2">
      <c r="A667" s="2">
        <v>0.71180555555555547</v>
      </c>
      <c r="B667" t="s">
        <v>32</v>
      </c>
      <c r="C667">
        <f>INDEX('2.0-Tanks'!D:D, MATCH('2.0-Temp'!B667, '2.0-Tanks'!A:A, 0))</f>
        <v>9.5272986111110978</v>
      </c>
      <c r="D667">
        <v>21.556999999999999</v>
      </c>
      <c r="E667">
        <f t="shared" si="10"/>
        <v>4072.4420208333399</v>
      </c>
      <c r="F667" s="13"/>
    </row>
    <row r="668" spans="1:6" x14ac:dyDescent="0.2">
      <c r="A668" s="2">
        <v>0.71250000000000002</v>
      </c>
      <c r="B668" t="s">
        <v>32</v>
      </c>
      <c r="C668">
        <f>INDEX('2.0-Tanks'!D:D, MATCH('2.0-Temp'!B668, '2.0-Tanks'!A:A, 0))</f>
        <v>9.5272986111110978</v>
      </c>
      <c r="D668">
        <v>21.628</v>
      </c>
      <c r="E668">
        <f t="shared" si="10"/>
        <v>4084.5427222222288</v>
      </c>
      <c r="F668" s="13"/>
    </row>
    <row r="669" spans="1:6" x14ac:dyDescent="0.2">
      <c r="A669" s="2">
        <v>0.71319444444444446</v>
      </c>
      <c r="B669" t="s">
        <v>32</v>
      </c>
      <c r="C669">
        <f>INDEX('2.0-Tanks'!D:D, MATCH('2.0-Temp'!B669, '2.0-Tanks'!A:A, 0))</f>
        <v>9.5272986111110978</v>
      </c>
      <c r="D669">
        <v>21.675999999999998</v>
      </c>
      <c r="E669">
        <f t="shared" si="10"/>
        <v>4096.6914236111179</v>
      </c>
      <c r="F669" s="13"/>
    </row>
    <row r="670" spans="1:6" x14ac:dyDescent="0.2">
      <c r="A670" s="2">
        <v>0.71388888888888891</v>
      </c>
      <c r="B670" t="s">
        <v>32</v>
      </c>
      <c r="C670">
        <f>INDEX('2.0-Tanks'!D:D, MATCH('2.0-Temp'!B670, '2.0-Tanks'!A:A, 0))</f>
        <v>9.5272986111110978</v>
      </c>
      <c r="D670">
        <v>21.7</v>
      </c>
      <c r="E670">
        <f t="shared" si="10"/>
        <v>4108.8641250000064</v>
      </c>
      <c r="F670" s="13"/>
    </row>
    <row r="671" spans="1:6" x14ac:dyDescent="0.2">
      <c r="A671" s="2">
        <v>0.71458333333333324</v>
      </c>
      <c r="B671" t="s">
        <v>32</v>
      </c>
      <c r="C671">
        <f>INDEX('2.0-Tanks'!D:D, MATCH('2.0-Temp'!B671, '2.0-Tanks'!A:A, 0))</f>
        <v>9.5272986111110978</v>
      </c>
      <c r="D671">
        <v>21.724</v>
      </c>
      <c r="E671">
        <f t="shared" si="10"/>
        <v>4121.0608263888953</v>
      </c>
      <c r="F671" s="13"/>
    </row>
    <row r="672" spans="1:6" x14ac:dyDescent="0.2">
      <c r="A672" s="2">
        <v>0.71527777777777779</v>
      </c>
      <c r="B672" t="s">
        <v>32</v>
      </c>
      <c r="C672">
        <f>INDEX('2.0-Tanks'!D:D, MATCH('2.0-Temp'!B672, '2.0-Tanks'!A:A, 0))</f>
        <v>9.5272986111110978</v>
      </c>
      <c r="D672">
        <v>21.724</v>
      </c>
      <c r="E672">
        <f t="shared" si="10"/>
        <v>4133.2575277777842</v>
      </c>
      <c r="F672" s="13"/>
    </row>
    <row r="673" spans="1:6" x14ac:dyDescent="0.2">
      <c r="A673" s="2">
        <v>0.71597222222222223</v>
      </c>
      <c r="B673" t="s">
        <v>32</v>
      </c>
      <c r="C673">
        <f>INDEX('2.0-Tanks'!D:D, MATCH('2.0-Temp'!B673, '2.0-Tanks'!A:A, 0))</f>
        <v>9.5272986111110978</v>
      </c>
      <c r="D673">
        <v>21.748000000000001</v>
      </c>
      <c r="E673">
        <f t="shared" si="10"/>
        <v>4145.4782291666734</v>
      </c>
      <c r="F673" s="13"/>
    </row>
    <row r="674" spans="1:6" x14ac:dyDescent="0.2">
      <c r="A674" s="2">
        <v>0.71666666666666667</v>
      </c>
      <c r="B674" t="s">
        <v>32</v>
      </c>
      <c r="C674">
        <f>INDEX('2.0-Tanks'!D:D, MATCH('2.0-Temp'!B674, '2.0-Tanks'!A:A, 0))</f>
        <v>9.5272986111110978</v>
      </c>
      <c r="D674">
        <v>21.748000000000001</v>
      </c>
      <c r="E674">
        <f t="shared" si="10"/>
        <v>4157.6989305555626</v>
      </c>
      <c r="F674" s="13"/>
    </row>
    <row r="675" spans="1:6" x14ac:dyDescent="0.2">
      <c r="A675" s="2">
        <v>0.71736111111111101</v>
      </c>
      <c r="B675" t="s">
        <v>32</v>
      </c>
      <c r="C675">
        <f>INDEX('2.0-Tanks'!D:D, MATCH('2.0-Temp'!B675, '2.0-Tanks'!A:A, 0))</f>
        <v>9.5272986111110978</v>
      </c>
      <c r="D675">
        <v>21.748000000000001</v>
      </c>
      <c r="E675">
        <f t="shared" si="10"/>
        <v>4169.9196319444518</v>
      </c>
      <c r="F675" s="13"/>
    </row>
    <row r="676" spans="1:6" x14ac:dyDescent="0.2">
      <c r="A676" s="2">
        <v>0.71805555555555556</v>
      </c>
      <c r="B676" t="s">
        <v>32</v>
      </c>
      <c r="C676">
        <f>INDEX('2.0-Tanks'!D:D, MATCH('2.0-Temp'!B676, '2.0-Tanks'!A:A, 0))</f>
        <v>9.5272986111110978</v>
      </c>
      <c r="D676">
        <v>21.748000000000001</v>
      </c>
      <c r="E676">
        <f t="shared" si="10"/>
        <v>4182.140333333341</v>
      </c>
      <c r="F676" s="13"/>
    </row>
    <row r="677" spans="1:6" x14ac:dyDescent="0.2">
      <c r="A677" s="2">
        <v>0.71875</v>
      </c>
      <c r="B677" t="s">
        <v>32</v>
      </c>
      <c r="C677">
        <f>INDEX('2.0-Tanks'!D:D, MATCH('2.0-Temp'!B677, '2.0-Tanks'!A:A, 0))</f>
        <v>9.5272986111110978</v>
      </c>
      <c r="D677">
        <v>21.771999999999998</v>
      </c>
      <c r="E677">
        <f t="shared" si="10"/>
        <v>4194.3850347222296</v>
      </c>
      <c r="F677" s="13"/>
    </row>
    <row r="678" spans="1:6" x14ac:dyDescent="0.2">
      <c r="A678" s="2">
        <v>0.71944444444444444</v>
      </c>
      <c r="B678" t="s">
        <v>32</v>
      </c>
      <c r="C678">
        <f>INDEX('2.0-Tanks'!D:D, MATCH('2.0-Temp'!B678, '2.0-Tanks'!A:A, 0))</f>
        <v>9.5272986111110978</v>
      </c>
      <c r="D678">
        <v>21.771999999999998</v>
      </c>
      <c r="E678">
        <f t="shared" si="10"/>
        <v>4206.6297361111183</v>
      </c>
      <c r="F678" s="13"/>
    </row>
    <row r="679" spans="1:6" x14ac:dyDescent="0.2">
      <c r="A679" s="2">
        <v>0.72013888888888899</v>
      </c>
      <c r="B679" t="s">
        <v>32</v>
      </c>
      <c r="C679">
        <f>INDEX('2.0-Tanks'!D:D, MATCH('2.0-Temp'!B679, '2.0-Tanks'!A:A, 0))</f>
        <v>9.5272986111110978</v>
      </c>
      <c r="D679">
        <v>21.771999999999998</v>
      </c>
      <c r="E679">
        <f t="shared" si="10"/>
        <v>4218.8744375000069</v>
      </c>
      <c r="F679" s="13"/>
    </row>
    <row r="680" spans="1:6" x14ac:dyDescent="0.2">
      <c r="A680" s="2">
        <v>0.72083333333333333</v>
      </c>
      <c r="B680" t="s">
        <v>32</v>
      </c>
      <c r="C680">
        <f>INDEX('2.0-Tanks'!D:D, MATCH('2.0-Temp'!B680, '2.0-Tanks'!A:A, 0))</f>
        <v>9.5272986111110978</v>
      </c>
      <c r="D680">
        <v>21.771999999999998</v>
      </c>
      <c r="E680">
        <f t="shared" si="10"/>
        <v>4231.1191388888956</v>
      </c>
      <c r="F680" s="13"/>
    </row>
    <row r="681" spans="1:6" x14ac:dyDescent="0.2">
      <c r="A681" s="2">
        <v>0.72152777777777777</v>
      </c>
      <c r="B681" t="s">
        <v>32</v>
      </c>
      <c r="C681">
        <f>INDEX('2.0-Tanks'!D:D, MATCH('2.0-Temp'!B681, '2.0-Tanks'!A:A, 0))</f>
        <v>9.5272986111110978</v>
      </c>
      <c r="D681">
        <v>21.771999999999998</v>
      </c>
      <c r="E681">
        <f t="shared" si="10"/>
        <v>4243.3638402777842</v>
      </c>
      <c r="F681" s="13"/>
    </row>
    <row r="682" spans="1:6" x14ac:dyDescent="0.2">
      <c r="A682" s="2">
        <v>0.72222222222222221</v>
      </c>
      <c r="B682" t="s">
        <v>32</v>
      </c>
      <c r="C682">
        <f>INDEX('2.0-Tanks'!D:D, MATCH('2.0-Temp'!B682, '2.0-Tanks'!A:A, 0))</f>
        <v>9.5272986111110978</v>
      </c>
      <c r="D682">
        <v>21.771999999999998</v>
      </c>
      <c r="E682">
        <f t="shared" si="10"/>
        <v>4255.6085416666729</v>
      </c>
      <c r="F682" s="13"/>
    </row>
    <row r="683" spans="1:6" x14ac:dyDescent="0.2">
      <c r="A683" s="2">
        <v>0.72291666666666676</v>
      </c>
      <c r="B683" t="s">
        <v>32</v>
      </c>
      <c r="C683">
        <f>INDEX('2.0-Tanks'!D:D, MATCH('2.0-Temp'!B683, '2.0-Tanks'!A:A, 0))</f>
        <v>9.5272986111110978</v>
      </c>
      <c r="D683">
        <v>21.771999999999998</v>
      </c>
      <c r="E683">
        <f t="shared" si="10"/>
        <v>4267.8532430555615</v>
      </c>
      <c r="F683" s="13"/>
    </row>
    <row r="684" spans="1:6" x14ac:dyDescent="0.2">
      <c r="A684" s="2">
        <v>0.72361111111111109</v>
      </c>
      <c r="B684" t="s">
        <v>32</v>
      </c>
      <c r="C684">
        <f>INDEX('2.0-Tanks'!D:D, MATCH('2.0-Temp'!B684, '2.0-Tanks'!A:A, 0))</f>
        <v>9.5272986111110978</v>
      </c>
      <c r="D684">
        <v>21.771999999999998</v>
      </c>
      <c r="E684">
        <f t="shared" si="10"/>
        <v>4280.0979444444501</v>
      </c>
      <c r="F684" s="13"/>
    </row>
    <row r="685" spans="1:6" x14ac:dyDescent="0.2">
      <c r="A685" s="2">
        <v>0.72430555555555554</v>
      </c>
      <c r="B685" t="s">
        <v>32</v>
      </c>
      <c r="C685">
        <f>INDEX('2.0-Tanks'!D:D, MATCH('2.0-Temp'!B685, '2.0-Tanks'!A:A, 0))</f>
        <v>9.5272986111110978</v>
      </c>
      <c r="D685">
        <v>21.771999999999998</v>
      </c>
      <c r="E685">
        <f t="shared" si="10"/>
        <v>4292.3426458333388</v>
      </c>
      <c r="F685" s="13"/>
    </row>
    <row r="686" spans="1:6" x14ac:dyDescent="0.2">
      <c r="A686" s="2">
        <v>0.72499999999999998</v>
      </c>
      <c r="B686" t="s">
        <v>32</v>
      </c>
      <c r="C686">
        <f>INDEX('2.0-Tanks'!D:D, MATCH('2.0-Temp'!B686, '2.0-Tanks'!A:A, 0))</f>
        <v>9.5272986111110978</v>
      </c>
      <c r="D686">
        <v>21.771999999999998</v>
      </c>
      <c r="E686">
        <f t="shared" si="10"/>
        <v>4304.5873472222274</v>
      </c>
      <c r="F686" s="13"/>
    </row>
    <row r="687" spans="1:6" x14ac:dyDescent="0.2">
      <c r="A687" s="2">
        <v>0.72569444444444453</v>
      </c>
      <c r="B687" t="s">
        <v>32</v>
      </c>
      <c r="C687">
        <f>INDEX('2.0-Tanks'!D:D, MATCH('2.0-Temp'!B687, '2.0-Tanks'!A:A, 0))</f>
        <v>9.5272986111110978</v>
      </c>
      <c r="D687">
        <v>21.771999999999998</v>
      </c>
      <c r="E687">
        <f t="shared" si="10"/>
        <v>4316.8320486111161</v>
      </c>
      <c r="F687" s="13"/>
    </row>
    <row r="688" spans="1:6" x14ac:dyDescent="0.2">
      <c r="A688" s="2">
        <v>0.72638888888888886</v>
      </c>
      <c r="B688" t="s">
        <v>32</v>
      </c>
      <c r="C688">
        <f>INDEX('2.0-Tanks'!D:D, MATCH('2.0-Temp'!B688, '2.0-Tanks'!A:A, 0))</f>
        <v>9.5272986111110978</v>
      </c>
      <c r="D688">
        <v>21.748000000000001</v>
      </c>
      <c r="E688">
        <f t="shared" si="10"/>
        <v>4329.0527500000053</v>
      </c>
      <c r="F688" s="13"/>
    </row>
    <row r="689" spans="1:6" x14ac:dyDescent="0.2">
      <c r="A689" s="2">
        <v>0.7270833333333333</v>
      </c>
      <c r="B689" t="s">
        <v>32</v>
      </c>
      <c r="C689">
        <f>INDEX('2.0-Tanks'!D:D, MATCH('2.0-Temp'!B689, '2.0-Tanks'!A:A, 0))</f>
        <v>9.5272986111110978</v>
      </c>
      <c r="D689">
        <v>21.771999999999998</v>
      </c>
      <c r="E689">
        <f t="shared" si="10"/>
        <v>4341.2974513888939</v>
      </c>
      <c r="F689" s="13"/>
    </row>
    <row r="690" spans="1:6" x14ac:dyDescent="0.2">
      <c r="A690" s="2">
        <v>0.72777777777777775</v>
      </c>
      <c r="B690" t="s">
        <v>32</v>
      </c>
      <c r="C690">
        <f>INDEX('2.0-Tanks'!D:D, MATCH('2.0-Temp'!B690, '2.0-Tanks'!A:A, 0))</f>
        <v>9.5272986111110978</v>
      </c>
      <c r="D690">
        <v>21.818999999999999</v>
      </c>
      <c r="E690">
        <f t="shared" si="10"/>
        <v>4353.5891527777831</v>
      </c>
      <c r="F690" s="13"/>
    </row>
    <row r="691" spans="1:6" x14ac:dyDescent="0.2">
      <c r="A691" s="2">
        <v>0.7284722222222223</v>
      </c>
      <c r="B691" t="s">
        <v>32</v>
      </c>
      <c r="C691">
        <f>INDEX('2.0-Tanks'!D:D, MATCH('2.0-Temp'!B691, '2.0-Tanks'!A:A, 0))</f>
        <v>9.5272986111110978</v>
      </c>
      <c r="D691">
        <v>21.867000000000001</v>
      </c>
      <c r="E691">
        <f t="shared" si="10"/>
        <v>4365.928854166672</v>
      </c>
      <c r="F691" s="13"/>
    </row>
    <row r="692" spans="1:6" x14ac:dyDescent="0.2">
      <c r="A692" s="2">
        <v>0.72916666666666663</v>
      </c>
      <c r="B692" t="s">
        <v>32</v>
      </c>
      <c r="C692">
        <f>INDEX('2.0-Tanks'!D:D, MATCH('2.0-Temp'!B692, '2.0-Tanks'!A:A, 0))</f>
        <v>9.5272986111110978</v>
      </c>
      <c r="D692">
        <v>21.914999999999999</v>
      </c>
      <c r="E692">
        <f t="shared" si="10"/>
        <v>4378.3165555555606</v>
      </c>
      <c r="F692" s="13"/>
    </row>
    <row r="693" spans="1:6" x14ac:dyDescent="0.2">
      <c r="A693" s="2">
        <v>0.72986111111111107</v>
      </c>
      <c r="B693" t="s">
        <v>32</v>
      </c>
      <c r="C693">
        <f>INDEX('2.0-Tanks'!D:D, MATCH('2.0-Temp'!B693, '2.0-Tanks'!A:A, 0))</f>
        <v>9.5272986111110978</v>
      </c>
      <c r="D693">
        <v>21.963000000000001</v>
      </c>
      <c r="E693">
        <f t="shared" si="10"/>
        <v>4390.75225694445</v>
      </c>
      <c r="F693" s="13"/>
    </row>
    <row r="694" spans="1:6" x14ac:dyDescent="0.2">
      <c r="A694" s="2">
        <v>0.73055555555555562</v>
      </c>
      <c r="B694" t="s">
        <v>32</v>
      </c>
      <c r="C694">
        <f>INDEX('2.0-Tanks'!D:D, MATCH('2.0-Temp'!B694, '2.0-Tanks'!A:A, 0))</f>
        <v>9.5272986111110978</v>
      </c>
      <c r="D694">
        <v>22.010999999999999</v>
      </c>
      <c r="E694">
        <f t="shared" si="10"/>
        <v>4403.2359583333391</v>
      </c>
      <c r="F694" s="13"/>
    </row>
    <row r="695" spans="1:6" x14ac:dyDescent="0.2">
      <c r="A695" s="2">
        <v>0.73125000000000007</v>
      </c>
      <c r="B695" t="s">
        <v>32</v>
      </c>
      <c r="C695">
        <f>INDEX('2.0-Tanks'!D:D, MATCH('2.0-Temp'!B695, '2.0-Tanks'!A:A, 0))</f>
        <v>9.5272986111110978</v>
      </c>
      <c r="D695">
        <v>22.058</v>
      </c>
      <c r="E695">
        <f t="shared" si="10"/>
        <v>4415.7666597222278</v>
      </c>
      <c r="F695" s="13"/>
    </row>
    <row r="696" spans="1:6" x14ac:dyDescent="0.2">
      <c r="A696" s="2">
        <v>0.7319444444444444</v>
      </c>
      <c r="B696" t="s">
        <v>32</v>
      </c>
      <c r="C696">
        <f>INDEX('2.0-Tanks'!D:D, MATCH('2.0-Temp'!B696, '2.0-Tanks'!A:A, 0))</f>
        <v>9.5272986111110978</v>
      </c>
      <c r="D696">
        <v>22.13</v>
      </c>
      <c r="E696">
        <f t="shared" si="10"/>
        <v>4428.3693611111166</v>
      </c>
      <c r="F696" s="13"/>
    </row>
    <row r="697" spans="1:6" x14ac:dyDescent="0.2">
      <c r="A697" s="2">
        <v>0.73263888888888884</v>
      </c>
      <c r="B697" t="s">
        <v>32</v>
      </c>
      <c r="C697">
        <f>INDEX('2.0-Tanks'!D:D, MATCH('2.0-Temp'!B697, '2.0-Tanks'!A:A, 0))</f>
        <v>9.5272986111110978</v>
      </c>
      <c r="D697">
        <v>22.178000000000001</v>
      </c>
      <c r="E697">
        <f t="shared" si="10"/>
        <v>4441.0200625000052</v>
      </c>
      <c r="F697" s="13"/>
    </row>
    <row r="698" spans="1:6" x14ac:dyDescent="0.2">
      <c r="A698" s="2">
        <v>0.73333333333333339</v>
      </c>
      <c r="B698" t="s">
        <v>32</v>
      </c>
      <c r="C698">
        <f>INDEX('2.0-Tanks'!D:D, MATCH('2.0-Temp'!B698, '2.0-Tanks'!A:A, 0))</f>
        <v>9.5272986111110978</v>
      </c>
      <c r="D698">
        <v>22.202000000000002</v>
      </c>
      <c r="E698">
        <f t="shared" si="10"/>
        <v>4453.6947638888942</v>
      </c>
      <c r="F698" s="13"/>
    </row>
    <row r="699" spans="1:6" x14ac:dyDescent="0.2">
      <c r="A699" s="2">
        <v>0.73402777777777783</v>
      </c>
      <c r="B699" t="s">
        <v>32</v>
      </c>
      <c r="C699">
        <f>INDEX('2.0-Tanks'!D:D, MATCH('2.0-Temp'!B699, '2.0-Tanks'!A:A, 0))</f>
        <v>9.5272986111110978</v>
      </c>
      <c r="D699">
        <v>22.225999999999999</v>
      </c>
      <c r="E699">
        <f t="shared" si="10"/>
        <v>4466.3934652777834</v>
      </c>
      <c r="F699" s="13"/>
    </row>
    <row r="700" spans="1:6" x14ac:dyDescent="0.2">
      <c r="A700" s="2">
        <v>0.73472222222222217</v>
      </c>
      <c r="B700" t="s">
        <v>32</v>
      </c>
      <c r="C700">
        <f>INDEX('2.0-Tanks'!D:D, MATCH('2.0-Temp'!B700, '2.0-Tanks'!A:A, 0))</f>
        <v>9.5272986111110978</v>
      </c>
      <c r="D700">
        <v>22.225999999999999</v>
      </c>
      <c r="E700">
        <f t="shared" si="10"/>
        <v>4479.0921666666727</v>
      </c>
      <c r="F700" s="13"/>
    </row>
    <row r="701" spans="1:6" x14ac:dyDescent="0.2">
      <c r="A701" s="2">
        <v>0.73541666666666661</v>
      </c>
      <c r="B701" t="s">
        <v>32</v>
      </c>
      <c r="C701">
        <f>INDEX('2.0-Tanks'!D:D, MATCH('2.0-Temp'!B701, '2.0-Tanks'!A:A, 0))</f>
        <v>9.5272986111110978</v>
      </c>
      <c r="D701">
        <v>22.225999999999999</v>
      </c>
      <c r="E701">
        <f t="shared" si="10"/>
        <v>4491.790868055562</v>
      </c>
      <c r="F701" s="13"/>
    </row>
    <row r="702" spans="1:6" x14ac:dyDescent="0.2">
      <c r="A702" s="2">
        <v>0.73611111111111116</v>
      </c>
      <c r="B702" t="s">
        <v>32</v>
      </c>
      <c r="C702">
        <f>INDEX('2.0-Tanks'!D:D, MATCH('2.0-Temp'!B702, '2.0-Tanks'!A:A, 0))</f>
        <v>9.5272986111110978</v>
      </c>
      <c r="D702">
        <v>22.225999999999999</v>
      </c>
      <c r="E702">
        <f t="shared" si="10"/>
        <v>4504.4895694444513</v>
      </c>
      <c r="F702" s="13"/>
    </row>
    <row r="703" spans="1:6" x14ac:dyDescent="0.2">
      <c r="A703" s="2">
        <v>0.7368055555555556</v>
      </c>
      <c r="B703" t="s">
        <v>32</v>
      </c>
      <c r="C703">
        <f>INDEX('2.0-Tanks'!D:D, MATCH('2.0-Temp'!B703, '2.0-Tanks'!A:A, 0))</f>
        <v>9.5272986111110978</v>
      </c>
      <c r="D703">
        <v>22.25</v>
      </c>
      <c r="E703">
        <f t="shared" si="10"/>
        <v>4517.21227083334</v>
      </c>
      <c r="F703" s="13"/>
    </row>
    <row r="704" spans="1:6" x14ac:dyDescent="0.2">
      <c r="A704" s="2">
        <v>0.73749999999999993</v>
      </c>
      <c r="B704" t="s">
        <v>32</v>
      </c>
      <c r="C704">
        <f>INDEX('2.0-Tanks'!D:D, MATCH('2.0-Temp'!B704, '2.0-Tanks'!A:A, 0))</f>
        <v>9.5272986111110978</v>
      </c>
      <c r="D704">
        <v>22.25</v>
      </c>
      <c r="E704">
        <f t="shared" si="10"/>
        <v>4529.9349722222287</v>
      </c>
      <c r="F704" s="13"/>
    </row>
    <row r="705" spans="1:6" x14ac:dyDescent="0.2">
      <c r="A705" s="2">
        <v>0.73819444444444438</v>
      </c>
      <c r="B705" t="s">
        <v>32</v>
      </c>
      <c r="C705">
        <f>INDEX('2.0-Tanks'!D:D, MATCH('2.0-Temp'!B705, '2.0-Tanks'!A:A, 0))</f>
        <v>9.5272986111110978</v>
      </c>
      <c r="D705">
        <v>22.25</v>
      </c>
      <c r="E705">
        <f t="shared" si="10"/>
        <v>4542.6576736111174</v>
      </c>
      <c r="F705" s="13"/>
    </row>
    <row r="706" spans="1:6" x14ac:dyDescent="0.2">
      <c r="A706" s="2">
        <v>0.73888888888888893</v>
      </c>
      <c r="B706" t="s">
        <v>32</v>
      </c>
      <c r="C706">
        <f>INDEX('2.0-Tanks'!D:D, MATCH('2.0-Temp'!B706, '2.0-Tanks'!A:A, 0))</f>
        <v>9.5272986111110978</v>
      </c>
      <c r="D706">
        <v>22.25</v>
      </c>
      <c r="E706">
        <f t="shared" si="10"/>
        <v>4555.3803750000061</v>
      </c>
      <c r="F706" s="13"/>
    </row>
    <row r="707" spans="1:6" x14ac:dyDescent="0.2">
      <c r="A707" s="2">
        <v>0.73958333333333337</v>
      </c>
      <c r="B707" t="s">
        <v>32</v>
      </c>
      <c r="C707">
        <f>INDEX('2.0-Tanks'!D:D, MATCH('2.0-Temp'!B707, '2.0-Tanks'!A:A, 0))</f>
        <v>9.5272986111110978</v>
      </c>
      <c r="D707">
        <v>22.25</v>
      </c>
      <c r="E707">
        <f t="shared" si="10"/>
        <v>4568.1030763888948</v>
      </c>
      <c r="F707" s="13"/>
    </row>
    <row r="708" spans="1:6" x14ac:dyDescent="0.2">
      <c r="A708" s="2">
        <v>0.7402777777777777</v>
      </c>
      <c r="B708" t="s">
        <v>32</v>
      </c>
      <c r="C708">
        <f>INDEX('2.0-Tanks'!D:D, MATCH('2.0-Temp'!B708, '2.0-Tanks'!A:A, 0))</f>
        <v>9.5272986111110978</v>
      </c>
      <c r="D708">
        <v>22.25</v>
      </c>
      <c r="E708">
        <f t="shared" ref="E708:E771" si="11">IF(D708-C708 &lt; 0, 0, D708-C708)+E707</f>
        <v>4580.8257777777835</v>
      </c>
      <c r="F708" s="13"/>
    </row>
    <row r="709" spans="1:6" x14ac:dyDescent="0.2">
      <c r="A709" s="2">
        <v>0.74097222222222225</v>
      </c>
      <c r="B709" t="s">
        <v>32</v>
      </c>
      <c r="C709">
        <f>INDEX('2.0-Tanks'!D:D, MATCH('2.0-Temp'!B709, '2.0-Tanks'!A:A, 0))</f>
        <v>9.5272986111110978</v>
      </c>
      <c r="D709">
        <v>22.225999999999999</v>
      </c>
      <c r="E709">
        <f t="shared" si="11"/>
        <v>4593.5244791666728</v>
      </c>
      <c r="F709" s="13"/>
    </row>
    <row r="710" spans="1:6" x14ac:dyDescent="0.2">
      <c r="A710" s="2">
        <v>0.7416666666666667</v>
      </c>
      <c r="B710" t="s">
        <v>32</v>
      </c>
      <c r="C710">
        <f>INDEX('2.0-Tanks'!D:D, MATCH('2.0-Temp'!B710, '2.0-Tanks'!A:A, 0))</f>
        <v>9.5272986111110978</v>
      </c>
      <c r="D710">
        <v>22.225999999999999</v>
      </c>
      <c r="E710">
        <f t="shared" si="11"/>
        <v>4606.2231805555621</v>
      </c>
      <c r="F710" s="13"/>
    </row>
    <row r="711" spans="1:6" x14ac:dyDescent="0.2">
      <c r="A711" s="2">
        <v>0.74236111111111114</v>
      </c>
      <c r="B711" t="s">
        <v>32</v>
      </c>
      <c r="C711">
        <f>INDEX('2.0-Tanks'!D:D, MATCH('2.0-Temp'!B711, '2.0-Tanks'!A:A, 0))</f>
        <v>9.5272986111110978</v>
      </c>
      <c r="D711">
        <v>22.225999999999999</v>
      </c>
      <c r="E711">
        <f t="shared" si="11"/>
        <v>4618.9218819444513</v>
      </c>
      <c r="F711" s="13"/>
    </row>
    <row r="712" spans="1:6" x14ac:dyDescent="0.2">
      <c r="A712" s="2">
        <v>0.74305555555555547</v>
      </c>
      <c r="B712" t="s">
        <v>32</v>
      </c>
      <c r="C712">
        <f>INDEX('2.0-Tanks'!D:D, MATCH('2.0-Temp'!B712, '2.0-Tanks'!A:A, 0))</f>
        <v>9.5272986111110978</v>
      </c>
      <c r="D712">
        <v>22.225999999999999</v>
      </c>
      <c r="E712">
        <f t="shared" si="11"/>
        <v>4631.6205833333406</v>
      </c>
      <c r="F712" s="13"/>
    </row>
    <row r="713" spans="1:6" x14ac:dyDescent="0.2">
      <c r="A713" s="2">
        <v>0.74375000000000002</v>
      </c>
      <c r="B713" t="s">
        <v>32</v>
      </c>
      <c r="C713">
        <f>INDEX('2.0-Tanks'!D:D, MATCH('2.0-Temp'!B713, '2.0-Tanks'!A:A, 0))</f>
        <v>9.5272986111110978</v>
      </c>
      <c r="D713">
        <v>22.225999999999999</v>
      </c>
      <c r="E713">
        <f t="shared" si="11"/>
        <v>4644.3192847222299</v>
      </c>
      <c r="F713" s="13"/>
    </row>
    <row r="714" spans="1:6" x14ac:dyDescent="0.2">
      <c r="A714" s="2">
        <v>0.74444444444444446</v>
      </c>
      <c r="B714" t="s">
        <v>32</v>
      </c>
      <c r="C714">
        <f>INDEX('2.0-Tanks'!D:D, MATCH('2.0-Temp'!B714, '2.0-Tanks'!A:A, 0))</f>
        <v>9.5272986111110978</v>
      </c>
      <c r="D714">
        <v>22.225999999999999</v>
      </c>
      <c r="E714">
        <f t="shared" si="11"/>
        <v>4657.0179861111192</v>
      </c>
      <c r="F714" s="13"/>
    </row>
    <row r="715" spans="1:6" x14ac:dyDescent="0.2">
      <c r="A715" s="2">
        <v>0.74513888888888891</v>
      </c>
      <c r="B715" t="s">
        <v>32</v>
      </c>
      <c r="C715">
        <f>INDEX('2.0-Tanks'!D:D, MATCH('2.0-Temp'!B715, '2.0-Tanks'!A:A, 0))</f>
        <v>9.5272986111110978</v>
      </c>
      <c r="D715">
        <v>22.202000000000002</v>
      </c>
      <c r="E715">
        <f t="shared" si="11"/>
        <v>4669.6926875000081</v>
      </c>
      <c r="F715" s="13"/>
    </row>
    <row r="716" spans="1:6" x14ac:dyDescent="0.2">
      <c r="A716" s="2">
        <v>0.74583333333333324</v>
      </c>
      <c r="B716" t="s">
        <v>32</v>
      </c>
      <c r="C716">
        <f>INDEX('2.0-Tanks'!D:D, MATCH('2.0-Temp'!B716, '2.0-Tanks'!A:A, 0))</f>
        <v>9.5272986111110978</v>
      </c>
      <c r="D716">
        <v>22.202000000000002</v>
      </c>
      <c r="E716">
        <f t="shared" si="11"/>
        <v>4682.367388888897</v>
      </c>
      <c r="F716" s="13"/>
    </row>
    <row r="717" spans="1:6" x14ac:dyDescent="0.2">
      <c r="A717" s="2">
        <v>0.74652777777777779</v>
      </c>
      <c r="B717" t="s">
        <v>32</v>
      </c>
      <c r="C717">
        <f>INDEX('2.0-Tanks'!D:D, MATCH('2.0-Temp'!B717, '2.0-Tanks'!A:A, 0))</f>
        <v>9.5272986111110978</v>
      </c>
      <c r="D717">
        <v>22.202000000000002</v>
      </c>
      <c r="E717">
        <f t="shared" si="11"/>
        <v>4695.042090277786</v>
      </c>
      <c r="F717" s="13"/>
    </row>
    <row r="718" spans="1:6" x14ac:dyDescent="0.2">
      <c r="A718" s="2">
        <v>0.74722222222222223</v>
      </c>
      <c r="B718" t="s">
        <v>32</v>
      </c>
      <c r="C718">
        <f>INDEX('2.0-Tanks'!D:D, MATCH('2.0-Temp'!B718, '2.0-Tanks'!A:A, 0))</f>
        <v>9.5272986111110978</v>
      </c>
      <c r="D718">
        <v>22.202000000000002</v>
      </c>
      <c r="E718">
        <f t="shared" si="11"/>
        <v>4707.7167916666749</v>
      </c>
      <c r="F718" s="13"/>
    </row>
    <row r="719" spans="1:6" x14ac:dyDescent="0.2">
      <c r="A719" s="2">
        <v>0.74791666666666667</v>
      </c>
      <c r="B719" t="s">
        <v>32</v>
      </c>
      <c r="C719">
        <f>INDEX('2.0-Tanks'!D:D, MATCH('2.0-Temp'!B719, '2.0-Tanks'!A:A, 0))</f>
        <v>9.5272986111110978</v>
      </c>
      <c r="D719">
        <v>22.202000000000002</v>
      </c>
      <c r="E719">
        <f t="shared" si="11"/>
        <v>4720.3914930555638</v>
      </c>
      <c r="F719" s="13"/>
    </row>
    <row r="720" spans="1:6" x14ac:dyDescent="0.2">
      <c r="A720" s="2">
        <v>0.74861111111111101</v>
      </c>
      <c r="B720" t="s">
        <v>32</v>
      </c>
      <c r="C720">
        <f>INDEX('2.0-Tanks'!D:D, MATCH('2.0-Temp'!B720, '2.0-Tanks'!A:A, 0))</f>
        <v>9.5272986111110978</v>
      </c>
      <c r="D720">
        <v>22.202000000000002</v>
      </c>
      <c r="E720">
        <f t="shared" si="11"/>
        <v>4733.0661944444528</v>
      </c>
      <c r="F720" s="13"/>
    </row>
    <row r="721" spans="1:6" x14ac:dyDescent="0.2">
      <c r="A721" s="2">
        <v>0.74930555555555556</v>
      </c>
      <c r="B721" t="s">
        <v>32</v>
      </c>
      <c r="C721">
        <f>INDEX('2.0-Tanks'!D:D, MATCH('2.0-Temp'!B721, '2.0-Tanks'!A:A, 0))</f>
        <v>9.5272986111110978</v>
      </c>
      <c r="D721">
        <v>22.202000000000002</v>
      </c>
      <c r="E721">
        <f t="shared" si="11"/>
        <v>4745.7408958333417</v>
      </c>
      <c r="F721" s="13"/>
    </row>
    <row r="722" spans="1:6" x14ac:dyDescent="0.2">
      <c r="A722" s="2">
        <v>0.75</v>
      </c>
      <c r="B722" t="s">
        <v>32</v>
      </c>
      <c r="C722">
        <f>INDEX('2.0-Tanks'!D:D, MATCH('2.0-Temp'!B722, '2.0-Tanks'!A:A, 0))</f>
        <v>9.5272986111110978</v>
      </c>
      <c r="D722">
        <v>22.178000000000001</v>
      </c>
      <c r="E722">
        <f t="shared" si="11"/>
        <v>4758.3915972222303</v>
      </c>
      <c r="F722" s="13"/>
    </row>
    <row r="723" spans="1:6" x14ac:dyDescent="0.2">
      <c r="A723" s="2">
        <v>0.75069444444444444</v>
      </c>
      <c r="B723" t="s">
        <v>32</v>
      </c>
      <c r="C723">
        <f>INDEX('2.0-Tanks'!D:D, MATCH('2.0-Temp'!B723, '2.0-Tanks'!A:A, 0))</f>
        <v>9.5272986111110978</v>
      </c>
      <c r="D723">
        <v>22.178000000000001</v>
      </c>
      <c r="E723">
        <f t="shared" si="11"/>
        <v>4771.0422986111189</v>
      </c>
      <c r="F723" s="13"/>
    </row>
    <row r="724" spans="1:6" x14ac:dyDescent="0.2">
      <c r="A724" s="2">
        <v>0.75138888888888899</v>
      </c>
      <c r="B724" t="s">
        <v>32</v>
      </c>
      <c r="C724">
        <f>INDEX('2.0-Tanks'!D:D, MATCH('2.0-Temp'!B724, '2.0-Tanks'!A:A, 0))</f>
        <v>9.5272986111110978</v>
      </c>
      <c r="D724">
        <v>22.178000000000001</v>
      </c>
      <c r="E724">
        <f t="shared" si="11"/>
        <v>4783.6930000000075</v>
      </c>
      <c r="F724" s="13"/>
    </row>
    <row r="725" spans="1:6" x14ac:dyDescent="0.2">
      <c r="A725" s="2">
        <v>0.75208333333333333</v>
      </c>
      <c r="B725" t="s">
        <v>32</v>
      </c>
      <c r="C725">
        <f>INDEX('2.0-Tanks'!D:D, MATCH('2.0-Temp'!B725, '2.0-Tanks'!A:A, 0))</f>
        <v>9.5272986111110978</v>
      </c>
      <c r="D725">
        <v>22.178000000000001</v>
      </c>
      <c r="E725">
        <f t="shared" si="11"/>
        <v>4796.3437013888961</v>
      </c>
      <c r="F725" s="13"/>
    </row>
    <row r="726" spans="1:6" x14ac:dyDescent="0.2">
      <c r="A726" s="2">
        <v>0.75277777777777777</v>
      </c>
      <c r="B726" t="s">
        <v>32</v>
      </c>
      <c r="C726">
        <f>INDEX('2.0-Tanks'!D:D, MATCH('2.0-Temp'!B726, '2.0-Tanks'!A:A, 0))</f>
        <v>9.5272986111110978</v>
      </c>
      <c r="D726">
        <v>22.178000000000001</v>
      </c>
      <c r="E726">
        <f t="shared" si="11"/>
        <v>4808.9944027777847</v>
      </c>
      <c r="F726" s="13"/>
    </row>
    <row r="727" spans="1:6" x14ac:dyDescent="0.2">
      <c r="A727" s="2">
        <v>0.75347222222222221</v>
      </c>
      <c r="B727" t="s">
        <v>32</v>
      </c>
      <c r="C727">
        <f>INDEX('2.0-Tanks'!D:D, MATCH('2.0-Temp'!B727, '2.0-Tanks'!A:A, 0))</f>
        <v>9.5272986111110978</v>
      </c>
      <c r="D727">
        <v>22.178000000000001</v>
      </c>
      <c r="E727">
        <f t="shared" si="11"/>
        <v>4821.6451041666733</v>
      </c>
      <c r="F727" s="13"/>
    </row>
    <row r="728" spans="1:6" x14ac:dyDescent="0.2">
      <c r="A728" s="2">
        <v>0.75416666666666676</v>
      </c>
      <c r="B728" t="s">
        <v>32</v>
      </c>
      <c r="C728">
        <f>INDEX('2.0-Tanks'!D:D, MATCH('2.0-Temp'!B728, '2.0-Tanks'!A:A, 0))</f>
        <v>9.5272986111110978</v>
      </c>
      <c r="D728">
        <v>22.178000000000001</v>
      </c>
      <c r="E728">
        <f t="shared" si="11"/>
        <v>4834.2958055555619</v>
      </c>
      <c r="F728" s="13"/>
    </row>
    <row r="729" spans="1:6" x14ac:dyDescent="0.2">
      <c r="A729" s="2">
        <v>0.75486111111111109</v>
      </c>
      <c r="B729" t="s">
        <v>32</v>
      </c>
      <c r="C729">
        <f>INDEX('2.0-Tanks'!D:D, MATCH('2.0-Temp'!B729, '2.0-Tanks'!A:A, 0))</f>
        <v>9.5272986111110978</v>
      </c>
      <c r="D729">
        <v>22.154</v>
      </c>
      <c r="E729">
        <f t="shared" si="11"/>
        <v>4846.922506944451</v>
      </c>
      <c r="F729" s="13"/>
    </row>
    <row r="730" spans="1:6" x14ac:dyDescent="0.2">
      <c r="A730" s="2">
        <v>0.75555555555555554</v>
      </c>
      <c r="B730" t="s">
        <v>32</v>
      </c>
      <c r="C730">
        <f>INDEX('2.0-Tanks'!D:D, MATCH('2.0-Temp'!B730, '2.0-Tanks'!A:A, 0))</f>
        <v>9.5272986111110978</v>
      </c>
      <c r="D730">
        <v>22.154</v>
      </c>
      <c r="E730">
        <f t="shared" si="11"/>
        <v>4859.5492083333402</v>
      </c>
      <c r="F730" s="13"/>
    </row>
    <row r="731" spans="1:6" x14ac:dyDescent="0.2">
      <c r="A731" s="2">
        <v>0.75624999999999998</v>
      </c>
      <c r="B731" t="s">
        <v>32</v>
      </c>
      <c r="C731">
        <f>INDEX('2.0-Tanks'!D:D, MATCH('2.0-Temp'!B731, '2.0-Tanks'!A:A, 0))</f>
        <v>9.5272986111110978</v>
      </c>
      <c r="D731">
        <v>22.154</v>
      </c>
      <c r="E731">
        <f t="shared" si="11"/>
        <v>4872.1759097222293</v>
      </c>
      <c r="F731" s="13"/>
    </row>
    <row r="732" spans="1:6" x14ac:dyDescent="0.2">
      <c r="A732" s="2">
        <v>0.75694444444444453</v>
      </c>
      <c r="B732" t="s">
        <v>32</v>
      </c>
      <c r="C732">
        <f>INDEX('2.0-Tanks'!D:D, MATCH('2.0-Temp'!B732, '2.0-Tanks'!A:A, 0))</f>
        <v>9.5272986111110978</v>
      </c>
      <c r="D732">
        <v>22.154</v>
      </c>
      <c r="E732">
        <f t="shared" si="11"/>
        <v>4884.8026111111185</v>
      </c>
      <c r="F732" s="13"/>
    </row>
    <row r="733" spans="1:6" x14ac:dyDescent="0.2">
      <c r="A733" s="2">
        <v>0.75763888888888886</v>
      </c>
      <c r="B733" t="s">
        <v>32</v>
      </c>
      <c r="C733">
        <f>INDEX('2.0-Tanks'!D:D, MATCH('2.0-Temp'!B733, '2.0-Tanks'!A:A, 0))</f>
        <v>9.5272986111110978</v>
      </c>
      <c r="D733">
        <v>22.154</v>
      </c>
      <c r="E733">
        <f t="shared" si="11"/>
        <v>4897.4293125000077</v>
      </c>
      <c r="F733" s="13"/>
    </row>
    <row r="734" spans="1:6" x14ac:dyDescent="0.2">
      <c r="A734" s="2">
        <v>0.7583333333333333</v>
      </c>
      <c r="B734" t="s">
        <v>32</v>
      </c>
      <c r="C734">
        <f>INDEX('2.0-Tanks'!D:D, MATCH('2.0-Temp'!B734, '2.0-Tanks'!A:A, 0))</f>
        <v>9.5272986111110978</v>
      </c>
      <c r="D734">
        <v>22.13</v>
      </c>
      <c r="E734">
        <f t="shared" si="11"/>
        <v>4910.0320138888965</v>
      </c>
      <c r="F734" s="13"/>
    </row>
    <row r="735" spans="1:6" x14ac:dyDescent="0.2">
      <c r="A735" s="2">
        <v>0.75902777777777775</v>
      </c>
      <c r="B735" t="s">
        <v>32</v>
      </c>
      <c r="C735">
        <f>INDEX('2.0-Tanks'!D:D, MATCH('2.0-Temp'!B735, '2.0-Tanks'!A:A, 0))</f>
        <v>9.5272986111110978</v>
      </c>
      <c r="D735">
        <v>22.13</v>
      </c>
      <c r="E735">
        <f t="shared" si="11"/>
        <v>4922.6347152777853</v>
      </c>
      <c r="F735" s="13"/>
    </row>
    <row r="736" spans="1:6" x14ac:dyDescent="0.2">
      <c r="A736" s="2">
        <v>0.7597222222222223</v>
      </c>
      <c r="B736" t="s">
        <v>32</v>
      </c>
      <c r="C736">
        <f>INDEX('2.0-Tanks'!D:D, MATCH('2.0-Temp'!B736, '2.0-Tanks'!A:A, 0))</f>
        <v>9.5272986111110978</v>
      </c>
      <c r="D736">
        <v>22.13</v>
      </c>
      <c r="E736">
        <f t="shared" si="11"/>
        <v>4935.2374166666741</v>
      </c>
      <c r="F736" s="13"/>
    </row>
    <row r="737" spans="1:6" x14ac:dyDescent="0.2">
      <c r="A737" s="2">
        <v>0.76041666666666663</v>
      </c>
      <c r="B737" t="s">
        <v>32</v>
      </c>
      <c r="C737">
        <f>INDEX('2.0-Tanks'!D:D, MATCH('2.0-Temp'!B737, '2.0-Tanks'!A:A, 0))</f>
        <v>9.5272986111110978</v>
      </c>
      <c r="D737">
        <v>22.13</v>
      </c>
      <c r="E737">
        <f t="shared" si="11"/>
        <v>4947.8401180555629</v>
      </c>
      <c r="F737" s="13"/>
    </row>
    <row r="738" spans="1:6" x14ac:dyDescent="0.2">
      <c r="A738" s="2">
        <v>0.76111111111111107</v>
      </c>
      <c r="B738" t="s">
        <v>32</v>
      </c>
      <c r="C738">
        <f>INDEX('2.0-Tanks'!D:D, MATCH('2.0-Temp'!B738, '2.0-Tanks'!A:A, 0))</f>
        <v>9.5272986111110978</v>
      </c>
      <c r="D738">
        <v>22.13</v>
      </c>
      <c r="E738">
        <f t="shared" si="11"/>
        <v>4960.4428194444517</v>
      </c>
      <c r="F738" s="13"/>
    </row>
    <row r="739" spans="1:6" x14ac:dyDescent="0.2">
      <c r="A739" s="2">
        <v>0.76180555555555562</v>
      </c>
      <c r="B739" t="s">
        <v>32</v>
      </c>
      <c r="C739">
        <f>INDEX('2.0-Tanks'!D:D, MATCH('2.0-Temp'!B739, '2.0-Tanks'!A:A, 0))</f>
        <v>9.5272986111110978</v>
      </c>
      <c r="D739">
        <v>22.13</v>
      </c>
      <c r="E739">
        <f t="shared" si="11"/>
        <v>4973.0455208333406</v>
      </c>
      <c r="F739" s="13"/>
    </row>
    <row r="740" spans="1:6" x14ac:dyDescent="0.2">
      <c r="A740" s="2">
        <v>0.76250000000000007</v>
      </c>
      <c r="B740" t="s">
        <v>32</v>
      </c>
      <c r="C740">
        <f>INDEX('2.0-Tanks'!D:D, MATCH('2.0-Temp'!B740, '2.0-Tanks'!A:A, 0))</f>
        <v>9.5272986111110978</v>
      </c>
      <c r="D740">
        <v>22.13</v>
      </c>
      <c r="E740">
        <f t="shared" si="11"/>
        <v>4985.6482222222294</v>
      </c>
      <c r="F740" s="13"/>
    </row>
    <row r="741" spans="1:6" x14ac:dyDescent="0.2">
      <c r="A741" s="2">
        <v>0.7631944444444444</v>
      </c>
      <c r="B741" t="s">
        <v>32</v>
      </c>
      <c r="C741">
        <f>INDEX('2.0-Tanks'!D:D, MATCH('2.0-Temp'!B741, '2.0-Tanks'!A:A, 0))</f>
        <v>9.5272986111110978</v>
      </c>
      <c r="D741">
        <v>22.106000000000002</v>
      </c>
      <c r="E741">
        <f t="shared" si="11"/>
        <v>4998.2269236111179</v>
      </c>
      <c r="F741" s="13"/>
    </row>
    <row r="742" spans="1:6" x14ac:dyDescent="0.2">
      <c r="A742" s="2">
        <v>0.76388888888888884</v>
      </c>
      <c r="B742" t="s">
        <v>32</v>
      </c>
      <c r="C742">
        <f>INDEX('2.0-Tanks'!D:D, MATCH('2.0-Temp'!B742, '2.0-Tanks'!A:A, 0))</f>
        <v>9.5272986111110978</v>
      </c>
      <c r="D742">
        <v>22.13</v>
      </c>
      <c r="E742">
        <f t="shared" si="11"/>
        <v>5010.8296250000067</v>
      </c>
      <c r="F742" s="13"/>
    </row>
    <row r="743" spans="1:6" x14ac:dyDescent="0.2">
      <c r="A743" s="2">
        <v>0.76458333333333339</v>
      </c>
      <c r="B743" t="s">
        <v>32</v>
      </c>
      <c r="C743">
        <f>INDEX('2.0-Tanks'!D:D, MATCH('2.0-Temp'!B743, '2.0-Tanks'!A:A, 0))</f>
        <v>9.5272986111110978</v>
      </c>
      <c r="D743">
        <v>22.106000000000002</v>
      </c>
      <c r="E743">
        <f t="shared" si="11"/>
        <v>5023.4083263888951</v>
      </c>
      <c r="F743" s="13"/>
    </row>
    <row r="744" spans="1:6" x14ac:dyDescent="0.2">
      <c r="A744" s="2">
        <v>0.76527777777777783</v>
      </c>
      <c r="B744" t="s">
        <v>32</v>
      </c>
      <c r="C744">
        <f>INDEX('2.0-Tanks'!D:D, MATCH('2.0-Temp'!B744, '2.0-Tanks'!A:A, 0))</f>
        <v>9.5272986111110978</v>
      </c>
      <c r="D744">
        <v>22.106000000000002</v>
      </c>
      <c r="E744">
        <f t="shared" si="11"/>
        <v>5035.9870277777836</v>
      </c>
      <c r="F744" s="13"/>
    </row>
    <row r="745" spans="1:6" x14ac:dyDescent="0.2">
      <c r="A745" s="2">
        <v>0.76597222222222217</v>
      </c>
      <c r="B745" t="s">
        <v>32</v>
      </c>
      <c r="C745">
        <f>INDEX('2.0-Tanks'!D:D, MATCH('2.0-Temp'!B745, '2.0-Tanks'!A:A, 0))</f>
        <v>9.5272986111110978</v>
      </c>
      <c r="D745">
        <v>22.106000000000002</v>
      </c>
      <c r="E745">
        <f t="shared" si="11"/>
        <v>5048.5657291666721</v>
      </c>
      <c r="F745" s="13"/>
    </row>
    <row r="746" spans="1:6" x14ac:dyDescent="0.2">
      <c r="A746" s="2">
        <v>0.76666666666666661</v>
      </c>
      <c r="B746" t="s">
        <v>32</v>
      </c>
      <c r="C746">
        <f>INDEX('2.0-Tanks'!D:D, MATCH('2.0-Temp'!B746, '2.0-Tanks'!A:A, 0))</f>
        <v>9.5272986111110978</v>
      </c>
      <c r="D746">
        <v>22.106000000000002</v>
      </c>
      <c r="E746">
        <f t="shared" si="11"/>
        <v>5061.1444305555606</v>
      </c>
      <c r="F746" s="13"/>
    </row>
    <row r="747" spans="1:6" x14ac:dyDescent="0.2">
      <c r="A747" s="2">
        <v>0.76736111111111116</v>
      </c>
      <c r="B747" t="s">
        <v>32</v>
      </c>
      <c r="C747">
        <f>INDEX('2.0-Tanks'!D:D, MATCH('2.0-Temp'!B747, '2.0-Tanks'!A:A, 0))</f>
        <v>9.5272986111110978</v>
      </c>
      <c r="D747">
        <v>22.106000000000002</v>
      </c>
      <c r="E747">
        <f t="shared" si="11"/>
        <v>5073.7231319444491</v>
      </c>
      <c r="F747" s="13"/>
    </row>
    <row r="748" spans="1:6" x14ac:dyDescent="0.2">
      <c r="A748" s="2">
        <v>0.7680555555555556</v>
      </c>
      <c r="B748" t="s">
        <v>32</v>
      </c>
      <c r="C748">
        <f>INDEX('2.0-Tanks'!D:D, MATCH('2.0-Temp'!B748, '2.0-Tanks'!A:A, 0))</f>
        <v>9.5272986111110978</v>
      </c>
      <c r="D748">
        <v>22.082000000000001</v>
      </c>
      <c r="E748">
        <f t="shared" si="11"/>
        <v>5086.2778333333381</v>
      </c>
      <c r="F748" s="13"/>
    </row>
    <row r="749" spans="1:6" x14ac:dyDescent="0.2">
      <c r="A749" s="2">
        <v>0.76874999999999993</v>
      </c>
      <c r="B749" t="s">
        <v>32</v>
      </c>
      <c r="C749">
        <f>INDEX('2.0-Tanks'!D:D, MATCH('2.0-Temp'!B749, '2.0-Tanks'!A:A, 0))</f>
        <v>9.5272986111110978</v>
      </c>
      <c r="D749">
        <v>22.082000000000001</v>
      </c>
      <c r="E749">
        <f t="shared" si="11"/>
        <v>5098.8325347222271</v>
      </c>
      <c r="F749" s="13"/>
    </row>
    <row r="750" spans="1:6" x14ac:dyDescent="0.2">
      <c r="A750" s="2">
        <v>0.76944444444444438</v>
      </c>
      <c r="B750" t="s">
        <v>32</v>
      </c>
      <c r="C750">
        <f>INDEX('2.0-Tanks'!D:D, MATCH('2.0-Temp'!B750, '2.0-Tanks'!A:A, 0))</f>
        <v>9.5272986111110978</v>
      </c>
      <c r="D750">
        <v>22.106000000000002</v>
      </c>
      <c r="E750">
        <f t="shared" si="11"/>
        <v>5111.4112361111156</v>
      </c>
      <c r="F750" s="13"/>
    </row>
    <row r="751" spans="1:6" x14ac:dyDescent="0.2">
      <c r="A751" s="2">
        <v>0.77013888888888893</v>
      </c>
      <c r="B751" t="s">
        <v>32</v>
      </c>
      <c r="C751">
        <f>INDEX('2.0-Tanks'!D:D, MATCH('2.0-Temp'!B751, '2.0-Tanks'!A:A, 0))</f>
        <v>9.5272986111110978</v>
      </c>
      <c r="D751">
        <v>22.13</v>
      </c>
      <c r="E751">
        <f t="shared" si="11"/>
        <v>5124.0139375000044</v>
      </c>
      <c r="F751" s="13"/>
    </row>
    <row r="752" spans="1:6" x14ac:dyDescent="0.2">
      <c r="A752" s="2">
        <v>0.77083333333333337</v>
      </c>
      <c r="B752" t="s">
        <v>32</v>
      </c>
      <c r="C752">
        <f>INDEX('2.0-Tanks'!D:D, MATCH('2.0-Temp'!B752, '2.0-Tanks'!A:A, 0))</f>
        <v>9.5272986111110978</v>
      </c>
      <c r="D752">
        <v>22.178000000000001</v>
      </c>
      <c r="E752">
        <f t="shared" si="11"/>
        <v>5136.664638888893</v>
      </c>
      <c r="F752" s="13"/>
    </row>
    <row r="753" spans="1:6" x14ac:dyDescent="0.2">
      <c r="A753" s="2">
        <v>0.7715277777777777</v>
      </c>
      <c r="B753" t="s">
        <v>32</v>
      </c>
      <c r="C753">
        <f>INDEX('2.0-Tanks'!D:D, MATCH('2.0-Temp'!B753, '2.0-Tanks'!A:A, 0))</f>
        <v>9.5272986111110978</v>
      </c>
      <c r="D753">
        <v>22.202000000000002</v>
      </c>
      <c r="E753">
        <f t="shared" si="11"/>
        <v>5149.339340277782</v>
      </c>
      <c r="F753" s="13"/>
    </row>
    <row r="754" spans="1:6" x14ac:dyDescent="0.2">
      <c r="A754" s="2">
        <v>0.77222222222222225</v>
      </c>
      <c r="B754" t="s">
        <v>32</v>
      </c>
      <c r="C754">
        <f>INDEX('2.0-Tanks'!D:D, MATCH('2.0-Temp'!B754, '2.0-Tanks'!A:A, 0))</f>
        <v>9.5272986111110978</v>
      </c>
      <c r="D754">
        <v>22.25</v>
      </c>
      <c r="E754">
        <f t="shared" si="11"/>
        <v>5162.0620416666707</v>
      </c>
      <c r="F754" s="13"/>
    </row>
    <row r="755" spans="1:6" x14ac:dyDescent="0.2">
      <c r="A755" s="2">
        <v>0.7729166666666667</v>
      </c>
      <c r="B755" t="s">
        <v>32</v>
      </c>
      <c r="C755">
        <f>INDEX('2.0-Tanks'!D:D, MATCH('2.0-Temp'!B755, '2.0-Tanks'!A:A, 0))</f>
        <v>9.5272986111110978</v>
      </c>
      <c r="D755">
        <v>22.297999999999998</v>
      </c>
      <c r="E755">
        <f t="shared" si="11"/>
        <v>5174.8327430555591</v>
      </c>
      <c r="F755" s="13"/>
    </row>
    <row r="756" spans="1:6" x14ac:dyDescent="0.2">
      <c r="A756" s="2">
        <v>0.77361111111111114</v>
      </c>
      <c r="B756" t="s">
        <v>32</v>
      </c>
      <c r="C756">
        <f>INDEX('2.0-Tanks'!D:D, MATCH('2.0-Temp'!B756, '2.0-Tanks'!A:A, 0))</f>
        <v>9.5272986111110978</v>
      </c>
      <c r="D756">
        <v>22.369</v>
      </c>
      <c r="E756">
        <f t="shared" si="11"/>
        <v>5187.6744444444485</v>
      </c>
      <c r="F756" s="13"/>
    </row>
    <row r="757" spans="1:6" x14ac:dyDescent="0.2">
      <c r="A757" s="2">
        <v>0.77430555555555547</v>
      </c>
      <c r="B757" t="s">
        <v>32</v>
      </c>
      <c r="C757">
        <f>INDEX('2.0-Tanks'!D:D, MATCH('2.0-Temp'!B757, '2.0-Tanks'!A:A, 0))</f>
        <v>9.5272986111110978</v>
      </c>
      <c r="D757">
        <v>22.417000000000002</v>
      </c>
      <c r="E757">
        <f t="shared" si="11"/>
        <v>5200.5641458333375</v>
      </c>
      <c r="F757" s="13"/>
    </row>
    <row r="758" spans="1:6" x14ac:dyDescent="0.2">
      <c r="A758" s="2">
        <v>0.77500000000000002</v>
      </c>
      <c r="B758" t="s">
        <v>32</v>
      </c>
      <c r="C758">
        <f>INDEX('2.0-Tanks'!D:D, MATCH('2.0-Temp'!B758, '2.0-Tanks'!A:A, 0))</f>
        <v>9.5272986111110978</v>
      </c>
      <c r="D758">
        <v>22.465</v>
      </c>
      <c r="E758">
        <f t="shared" si="11"/>
        <v>5213.5018472222264</v>
      </c>
      <c r="F758" s="13"/>
    </row>
    <row r="759" spans="1:6" x14ac:dyDescent="0.2">
      <c r="A759" s="2">
        <v>0.77569444444444446</v>
      </c>
      <c r="B759" t="s">
        <v>32</v>
      </c>
      <c r="C759">
        <f>INDEX('2.0-Tanks'!D:D, MATCH('2.0-Temp'!B759, '2.0-Tanks'!A:A, 0))</f>
        <v>9.5272986111110978</v>
      </c>
      <c r="D759">
        <v>22.536999999999999</v>
      </c>
      <c r="E759">
        <f t="shared" si="11"/>
        <v>5226.5115486111154</v>
      </c>
      <c r="F759" s="13"/>
    </row>
    <row r="760" spans="1:6" x14ac:dyDescent="0.2">
      <c r="A760" s="2">
        <v>0.77638888888888891</v>
      </c>
      <c r="B760" t="s">
        <v>32</v>
      </c>
      <c r="C760">
        <f>INDEX('2.0-Tanks'!D:D, MATCH('2.0-Temp'!B760, '2.0-Tanks'!A:A, 0))</f>
        <v>9.5272986111110978</v>
      </c>
      <c r="D760">
        <v>22.585000000000001</v>
      </c>
      <c r="E760">
        <f t="shared" si="11"/>
        <v>5239.5692500000041</v>
      </c>
      <c r="F760" s="13"/>
    </row>
    <row r="761" spans="1:6" x14ac:dyDescent="0.2">
      <c r="A761" s="2">
        <v>0.77708333333333324</v>
      </c>
      <c r="B761" t="s">
        <v>32</v>
      </c>
      <c r="C761">
        <f>INDEX('2.0-Tanks'!D:D, MATCH('2.0-Temp'!B761, '2.0-Tanks'!A:A, 0))</f>
        <v>9.5272986111110978</v>
      </c>
      <c r="D761">
        <v>22.657</v>
      </c>
      <c r="E761">
        <f t="shared" si="11"/>
        <v>5252.698951388893</v>
      </c>
      <c r="F761" s="13"/>
    </row>
    <row r="762" spans="1:6" x14ac:dyDescent="0.2">
      <c r="A762" s="2">
        <v>0.77777777777777779</v>
      </c>
      <c r="B762" t="s">
        <v>32</v>
      </c>
      <c r="C762">
        <f>INDEX('2.0-Tanks'!D:D, MATCH('2.0-Temp'!B762, '2.0-Tanks'!A:A, 0))</f>
        <v>9.5272986111110978</v>
      </c>
      <c r="D762">
        <v>22.704999999999998</v>
      </c>
      <c r="E762">
        <f t="shared" si="11"/>
        <v>5265.8766527777816</v>
      </c>
      <c r="F762" s="13"/>
    </row>
    <row r="763" spans="1:6" x14ac:dyDescent="0.2">
      <c r="A763" s="2">
        <v>0.77847222222222223</v>
      </c>
      <c r="B763" t="s">
        <v>32</v>
      </c>
      <c r="C763">
        <f>INDEX('2.0-Tanks'!D:D, MATCH('2.0-Temp'!B763, '2.0-Tanks'!A:A, 0))</f>
        <v>9.5272986111110978</v>
      </c>
      <c r="D763">
        <v>22.753</v>
      </c>
      <c r="E763">
        <f t="shared" si="11"/>
        <v>5279.1023541666709</v>
      </c>
      <c r="F763" s="13"/>
    </row>
    <row r="764" spans="1:6" x14ac:dyDescent="0.2">
      <c r="A764" s="2">
        <v>0.77916666666666667</v>
      </c>
      <c r="B764" t="s">
        <v>32</v>
      </c>
      <c r="C764">
        <f>INDEX('2.0-Tanks'!D:D, MATCH('2.0-Temp'!B764, '2.0-Tanks'!A:A, 0))</f>
        <v>9.5272986111110978</v>
      </c>
      <c r="D764">
        <v>22.824000000000002</v>
      </c>
      <c r="E764">
        <f t="shared" si="11"/>
        <v>5292.3990555555602</v>
      </c>
      <c r="F764" s="13"/>
    </row>
    <row r="765" spans="1:6" x14ac:dyDescent="0.2">
      <c r="A765" s="2">
        <v>0.77986111111111101</v>
      </c>
      <c r="B765" t="s">
        <v>32</v>
      </c>
      <c r="C765">
        <f>INDEX('2.0-Tanks'!D:D, MATCH('2.0-Temp'!B765, '2.0-Tanks'!A:A, 0))</f>
        <v>9.5272986111110978</v>
      </c>
      <c r="D765">
        <v>22.872</v>
      </c>
      <c r="E765">
        <f t="shared" si="11"/>
        <v>5305.7437569444492</v>
      </c>
      <c r="F765" s="13"/>
    </row>
    <row r="766" spans="1:6" x14ac:dyDescent="0.2">
      <c r="A766" s="2">
        <v>0.78055555555555556</v>
      </c>
      <c r="B766" t="s">
        <v>32</v>
      </c>
      <c r="C766">
        <f>INDEX('2.0-Tanks'!D:D, MATCH('2.0-Temp'!B766, '2.0-Tanks'!A:A, 0))</f>
        <v>9.5272986111110978</v>
      </c>
      <c r="D766">
        <v>22.92</v>
      </c>
      <c r="E766">
        <f t="shared" si="11"/>
        <v>5319.1364583333379</v>
      </c>
      <c r="F766" s="13"/>
    </row>
    <row r="767" spans="1:6" x14ac:dyDescent="0.2">
      <c r="A767" s="2">
        <v>0.78125</v>
      </c>
      <c r="B767" t="s">
        <v>32</v>
      </c>
      <c r="C767">
        <f>INDEX('2.0-Tanks'!D:D, MATCH('2.0-Temp'!B767, '2.0-Tanks'!A:A, 0))</f>
        <v>9.5272986111110978</v>
      </c>
      <c r="D767">
        <v>22.968</v>
      </c>
      <c r="E767">
        <f t="shared" si="11"/>
        <v>5332.5771597222265</v>
      </c>
      <c r="F767" s="13"/>
    </row>
    <row r="768" spans="1:6" x14ac:dyDescent="0.2">
      <c r="A768" s="2">
        <v>0.78194444444444444</v>
      </c>
      <c r="B768" t="s">
        <v>32</v>
      </c>
      <c r="C768">
        <f>INDEX('2.0-Tanks'!D:D, MATCH('2.0-Temp'!B768, '2.0-Tanks'!A:A, 0))</f>
        <v>9.5272986111110978</v>
      </c>
      <c r="D768">
        <v>23.015999999999998</v>
      </c>
      <c r="E768">
        <f t="shared" si="11"/>
        <v>5346.0658611111157</v>
      </c>
      <c r="F768" s="13"/>
    </row>
    <row r="769" spans="1:6" x14ac:dyDescent="0.2">
      <c r="A769" s="2">
        <v>0.78263888888888899</v>
      </c>
      <c r="B769" t="s">
        <v>32</v>
      </c>
      <c r="C769">
        <f>INDEX('2.0-Tanks'!D:D, MATCH('2.0-Temp'!B769, '2.0-Tanks'!A:A, 0))</f>
        <v>9.5272986111110978</v>
      </c>
      <c r="D769">
        <v>23.064</v>
      </c>
      <c r="E769">
        <f t="shared" si="11"/>
        <v>5359.6025625000048</v>
      </c>
      <c r="F769" s="13"/>
    </row>
    <row r="770" spans="1:6" x14ac:dyDescent="0.2">
      <c r="A770" s="2">
        <v>0.78333333333333333</v>
      </c>
      <c r="B770" t="s">
        <v>32</v>
      </c>
      <c r="C770">
        <f>INDEX('2.0-Tanks'!D:D, MATCH('2.0-Temp'!B770, '2.0-Tanks'!A:A, 0))</f>
        <v>9.5272986111110978</v>
      </c>
      <c r="D770">
        <v>23.111999999999998</v>
      </c>
      <c r="E770">
        <f t="shared" si="11"/>
        <v>5373.1872638888935</v>
      </c>
      <c r="F770" s="13"/>
    </row>
    <row r="771" spans="1:6" x14ac:dyDescent="0.2">
      <c r="A771" s="2">
        <v>0.78402777777777777</v>
      </c>
      <c r="B771" t="s">
        <v>32</v>
      </c>
      <c r="C771">
        <f>INDEX('2.0-Tanks'!D:D, MATCH('2.0-Temp'!B771, '2.0-Tanks'!A:A, 0))</f>
        <v>9.5272986111110978</v>
      </c>
      <c r="D771">
        <v>23.184000000000001</v>
      </c>
      <c r="E771">
        <f t="shared" si="11"/>
        <v>5386.8439652777824</v>
      </c>
      <c r="F771" s="13"/>
    </row>
    <row r="772" spans="1:6" x14ac:dyDescent="0.2">
      <c r="A772" s="2">
        <v>0.78472222222222221</v>
      </c>
      <c r="B772" t="s">
        <v>32</v>
      </c>
      <c r="C772">
        <f>INDEX('2.0-Tanks'!D:D, MATCH('2.0-Temp'!B772, '2.0-Tanks'!A:A, 0))</f>
        <v>9.5272986111110978</v>
      </c>
      <c r="D772">
        <v>23.231999999999999</v>
      </c>
      <c r="E772">
        <f t="shared" ref="E772:E835" si="12">IF(D772-C772 &lt; 0, 0, D772-C772)+E771</f>
        <v>5400.5486666666711</v>
      </c>
      <c r="F772" s="13"/>
    </row>
    <row r="773" spans="1:6" x14ac:dyDescent="0.2">
      <c r="A773" s="2">
        <v>0.78541666666666676</v>
      </c>
      <c r="B773" t="s">
        <v>32</v>
      </c>
      <c r="C773">
        <f>INDEX('2.0-Tanks'!D:D, MATCH('2.0-Temp'!B773, '2.0-Tanks'!A:A, 0))</f>
        <v>9.5272986111110978</v>
      </c>
      <c r="D773">
        <v>23.256</v>
      </c>
      <c r="E773">
        <f t="shared" si="12"/>
        <v>5414.2773680555601</v>
      </c>
      <c r="F773" s="13"/>
    </row>
    <row r="774" spans="1:6" x14ac:dyDescent="0.2">
      <c r="A774" s="2">
        <v>0.78611111111111109</v>
      </c>
      <c r="B774" t="s">
        <v>32</v>
      </c>
      <c r="C774">
        <f>INDEX('2.0-Tanks'!D:D, MATCH('2.0-Temp'!B774, '2.0-Tanks'!A:A, 0))</f>
        <v>9.5272986111110978</v>
      </c>
      <c r="D774">
        <v>23.28</v>
      </c>
      <c r="E774">
        <f t="shared" si="12"/>
        <v>5428.0300694444486</v>
      </c>
      <c r="F774" s="13"/>
    </row>
    <row r="775" spans="1:6" x14ac:dyDescent="0.2">
      <c r="A775" s="2">
        <v>0.78680555555555554</v>
      </c>
      <c r="B775" t="s">
        <v>32</v>
      </c>
      <c r="C775">
        <f>INDEX('2.0-Tanks'!D:D, MATCH('2.0-Temp'!B775, '2.0-Tanks'!A:A, 0))</f>
        <v>9.5272986111110978</v>
      </c>
      <c r="D775">
        <v>23.303999999999998</v>
      </c>
      <c r="E775">
        <f t="shared" si="12"/>
        <v>5441.8067708333374</v>
      </c>
      <c r="F775" s="13"/>
    </row>
    <row r="776" spans="1:6" x14ac:dyDescent="0.2">
      <c r="A776" s="2">
        <v>0.78749999999999998</v>
      </c>
      <c r="B776" t="s">
        <v>32</v>
      </c>
      <c r="C776">
        <f>INDEX('2.0-Tanks'!D:D, MATCH('2.0-Temp'!B776, '2.0-Tanks'!A:A, 0))</f>
        <v>9.5272986111110978</v>
      </c>
      <c r="D776">
        <v>23.303999999999998</v>
      </c>
      <c r="E776">
        <f t="shared" si="12"/>
        <v>5455.5834722222262</v>
      </c>
      <c r="F776" s="13"/>
    </row>
    <row r="777" spans="1:6" x14ac:dyDescent="0.2">
      <c r="A777" s="2">
        <v>0.78819444444444453</v>
      </c>
      <c r="B777" t="s">
        <v>32</v>
      </c>
      <c r="C777">
        <f>INDEX('2.0-Tanks'!D:D, MATCH('2.0-Temp'!B777, '2.0-Tanks'!A:A, 0))</f>
        <v>9.5272986111110978</v>
      </c>
      <c r="D777">
        <v>23.303999999999998</v>
      </c>
      <c r="E777">
        <f t="shared" si="12"/>
        <v>5469.360173611115</v>
      </c>
      <c r="F777" s="13"/>
    </row>
    <row r="778" spans="1:6" x14ac:dyDescent="0.2">
      <c r="A778" s="2">
        <v>0.78888888888888886</v>
      </c>
      <c r="B778" t="s">
        <v>32</v>
      </c>
      <c r="C778">
        <f>INDEX('2.0-Tanks'!D:D, MATCH('2.0-Temp'!B778, '2.0-Tanks'!A:A, 0))</f>
        <v>9.5272986111110978</v>
      </c>
      <c r="D778">
        <v>23.303999999999998</v>
      </c>
      <c r="E778">
        <f t="shared" si="12"/>
        <v>5483.1368750000038</v>
      </c>
      <c r="F778" s="13"/>
    </row>
    <row r="779" spans="1:6" x14ac:dyDescent="0.2">
      <c r="A779" s="2">
        <v>0.7895833333333333</v>
      </c>
      <c r="B779" t="s">
        <v>32</v>
      </c>
      <c r="C779">
        <f>INDEX('2.0-Tanks'!D:D, MATCH('2.0-Temp'!B779, '2.0-Tanks'!A:A, 0))</f>
        <v>9.5272986111110978</v>
      </c>
      <c r="D779">
        <v>23.28</v>
      </c>
      <c r="E779">
        <f t="shared" si="12"/>
        <v>5496.8895763888922</v>
      </c>
      <c r="F779" s="13"/>
    </row>
    <row r="780" spans="1:6" x14ac:dyDescent="0.2">
      <c r="A780" s="2">
        <v>0.79027777777777775</v>
      </c>
      <c r="B780" t="s">
        <v>32</v>
      </c>
      <c r="C780">
        <f>INDEX('2.0-Tanks'!D:D, MATCH('2.0-Temp'!B780, '2.0-Tanks'!A:A, 0))</f>
        <v>9.5272986111110978</v>
      </c>
      <c r="D780">
        <v>23.28</v>
      </c>
      <c r="E780">
        <f t="shared" si="12"/>
        <v>5510.6422777777807</v>
      </c>
      <c r="F780" s="13"/>
    </row>
    <row r="781" spans="1:6" x14ac:dyDescent="0.2">
      <c r="A781" s="2">
        <v>0.7909722222222223</v>
      </c>
      <c r="B781" t="s">
        <v>32</v>
      </c>
      <c r="C781">
        <f>INDEX('2.0-Tanks'!D:D, MATCH('2.0-Temp'!B781, '2.0-Tanks'!A:A, 0))</f>
        <v>9.5272986111110978</v>
      </c>
      <c r="D781">
        <v>23.303999999999998</v>
      </c>
      <c r="E781">
        <f t="shared" si="12"/>
        <v>5524.4189791666695</v>
      </c>
      <c r="F781" s="13"/>
    </row>
    <row r="782" spans="1:6" x14ac:dyDescent="0.2">
      <c r="A782" s="2">
        <v>0.79166666666666663</v>
      </c>
      <c r="B782" t="s">
        <v>32</v>
      </c>
      <c r="C782">
        <f>INDEX('2.0-Tanks'!D:D, MATCH('2.0-Temp'!B782, '2.0-Tanks'!A:A, 0))</f>
        <v>9.5272986111110978</v>
      </c>
      <c r="D782">
        <v>23.327999999999999</v>
      </c>
      <c r="E782">
        <f t="shared" si="12"/>
        <v>5538.2196805555586</v>
      </c>
      <c r="F782" s="13"/>
    </row>
    <row r="783" spans="1:6" x14ac:dyDescent="0.2">
      <c r="A783" s="2">
        <v>0.79236111111111107</v>
      </c>
      <c r="B783" t="s">
        <v>32</v>
      </c>
      <c r="C783">
        <f>INDEX('2.0-Tanks'!D:D, MATCH('2.0-Temp'!B783, '2.0-Tanks'!A:A, 0))</f>
        <v>9.5272986111110978</v>
      </c>
      <c r="D783">
        <v>23.376000000000001</v>
      </c>
      <c r="E783">
        <f t="shared" si="12"/>
        <v>5552.0683819444475</v>
      </c>
      <c r="F783" s="13"/>
    </row>
    <row r="784" spans="1:6" x14ac:dyDescent="0.2">
      <c r="A784" s="2">
        <v>0.79305555555555562</v>
      </c>
      <c r="B784" t="s">
        <v>32</v>
      </c>
      <c r="C784">
        <f>INDEX('2.0-Tanks'!D:D, MATCH('2.0-Temp'!B784, '2.0-Tanks'!A:A, 0))</f>
        <v>9.5272986111110978</v>
      </c>
      <c r="D784">
        <v>23.423999999999999</v>
      </c>
      <c r="E784">
        <f t="shared" si="12"/>
        <v>5565.9650833333362</v>
      </c>
      <c r="F784" s="13"/>
    </row>
    <row r="785" spans="1:6" x14ac:dyDescent="0.2">
      <c r="A785" s="2">
        <v>0.79375000000000007</v>
      </c>
      <c r="B785" t="s">
        <v>32</v>
      </c>
      <c r="C785">
        <f>INDEX('2.0-Tanks'!D:D, MATCH('2.0-Temp'!B785, '2.0-Tanks'!A:A, 0))</f>
        <v>9.5272986111110978</v>
      </c>
      <c r="D785">
        <v>23.472000000000001</v>
      </c>
      <c r="E785">
        <f t="shared" si="12"/>
        <v>5579.9097847222247</v>
      </c>
      <c r="F785" s="13"/>
    </row>
    <row r="786" spans="1:6" x14ac:dyDescent="0.2">
      <c r="A786" s="2">
        <v>0.7944444444444444</v>
      </c>
      <c r="B786" t="s">
        <v>32</v>
      </c>
      <c r="C786">
        <f>INDEX('2.0-Tanks'!D:D, MATCH('2.0-Temp'!B786, '2.0-Tanks'!A:A, 0))</f>
        <v>9.5272986111110978</v>
      </c>
      <c r="D786">
        <v>23.545000000000002</v>
      </c>
      <c r="E786">
        <f t="shared" si="12"/>
        <v>5593.9274861111135</v>
      </c>
      <c r="F786" s="13"/>
    </row>
    <row r="787" spans="1:6" x14ac:dyDescent="0.2">
      <c r="A787" s="2">
        <v>0.79513888888888884</v>
      </c>
      <c r="B787" t="s">
        <v>32</v>
      </c>
      <c r="C787">
        <f>INDEX('2.0-Tanks'!D:D, MATCH('2.0-Temp'!B787, '2.0-Tanks'!A:A, 0))</f>
        <v>9.5272986111110978</v>
      </c>
      <c r="D787">
        <v>23.593</v>
      </c>
      <c r="E787">
        <f t="shared" si="12"/>
        <v>5607.993187500002</v>
      </c>
      <c r="F787" s="13"/>
    </row>
    <row r="788" spans="1:6" x14ac:dyDescent="0.2">
      <c r="A788" s="2">
        <v>0.79583333333333339</v>
      </c>
      <c r="B788" t="s">
        <v>32</v>
      </c>
      <c r="C788">
        <f>INDEX('2.0-Tanks'!D:D, MATCH('2.0-Temp'!B788, '2.0-Tanks'!A:A, 0))</f>
        <v>9.5272986111110978</v>
      </c>
      <c r="D788">
        <v>23.617000000000001</v>
      </c>
      <c r="E788">
        <f t="shared" si="12"/>
        <v>5622.0828888888909</v>
      </c>
      <c r="F788" s="13"/>
    </row>
    <row r="789" spans="1:6" x14ac:dyDescent="0.2">
      <c r="A789" s="2">
        <v>0.79652777777777783</v>
      </c>
      <c r="B789" t="s">
        <v>32</v>
      </c>
      <c r="C789">
        <f>INDEX('2.0-Tanks'!D:D, MATCH('2.0-Temp'!B789, '2.0-Tanks'!A:A, 0))</f>
        <v>9.5272986111110978</v>
      </c>
      <c r="D789">
        <v>23.664999999999999</v>
      </c>
      <c r="E789">
        <f t="shared" si="12"/>
        <v>5636.2205902777796</v>
      </c>
      <c r="F789" s="13"/>
    </row>
    <row r="790" spans="1:6" x14ac:dyDescent="0.2">
      <c r="A790" s="2">
        <v>0.79722222222222217</v>
      </c>
      <c r="B790" t="s">
        <v>32</v>
      </c>
      <c r="C790">
        <f>INDEX('2.0-Tanks'!D:D, MATCH('2.0-Temp'!B790, '2.0-Tanks'!A:A, 0))</f>
        <v>9.5272986111110978</v>
      </c>
      <c r="D790">
        <v>23.689</v>
      </c>
      <c r="E790">
        <f t="shared" si="12"/>
        <v>5650.3822916666686</v>
      </c>
      <c r="F790" s="13"/>
    </row>
    <row r="791" spans="1:6" x14ac:dyDescent="0.2">
      <c r="A791" s="2">
        <v>0.79791666666666661</v>
      </c>
      <c r="B791" t="s">
        <v>32</v>
      </c>
      <c r="C791">
        <f>INDEX('2.0-Tanks'!D:D, MATCH('2.0-Temp'!B791, '2.0-Tanks'!A:A, 0))</f>
        <v>9.5272986111110978</v>
      </c>
      <c r="D791">
        <v>23.689</v>
      </c>
      <c r="E791">
        <f t="shared" si="12"/>
        <v>5664.5439930555576</v>
      </c>
      <c r="F791" s="13"/>
    </row>
    <row r="792" spans="1:6" x14ac:dyDescent="0.2">
      <c r="A792" s="2">
        <v>0.79861111111111116</v>
      </c>
      <c r="B792" t="s">
        <v>32</v>
      </c>
      <c r="C792">
        <f>INDEX('2.0-Tanks'!D:D, MATCH('2.0-Temp'!B792, '2.0-Tanks'!A:A, 0))</f>
        <v>9.5272986111110978</v>
      </c>
      <c r="D792">
        <v>23.689</v>
      </c>
      <c r="E792">
        <f t="shared" si="12"/>
        <v>5678.7056944444466</v>
      </c>
      <c r="F792" s="13"/>
    </row>
    <row r="793" spans="1:6" x14ac:dyDescent="0.2">
      <c r="A793" s="2">
        <v>0.7993055555555556</v>
      </c>
      <c r="B793" t="s">
        <v>32</v>
      </c>
      <c r="C793">
        <f>INDEX('2.0-Tanks'!D:D, MATCH('2.0-Temp'!B793, '2.0-Tanks'!A:A, 0))</f>
        <v>9.5272986111110978</v>
      </c>
      <c r="D793">
        <v>23.689</v>
      </c>
      <c r="E793">
        <f t="shared" si="12"/>
        <v>5692.8673958333356</v>
      </c>
      <c r="F793" s="13"/>
    </row>
    <row r="794" spans="1:6" x14ac:dyDescent="0.2">
      <c r="A794" s="2">
        <v>0.79999999999999993</v>
      </c>
      <c r="B794" t="s">
        <v>32</v>
      </c>
      <c r="C794">
        <f>INDEX('2.0-Tanks'!D:D, MATCH('2.0-Temp'!B794, '2.0-Tanks'!A:A, 0))</f>
        <v>9.5272986111110978</v>
      </c>
      <c r="D794">
        <v>23.664999999999999</v>
      </c>
      <c r="E794">
        <f t="shared" si="12"/>
        <v>5707.0050972222243</v>
      </c>
      <c r="F794" s="13"/>
    </row>
    <row r="795" spans="1:6" x14ac:dyDescent="0.2">
      <c r="A795" s="2">
        <v>0.80069444444444438</v>
      </c>
      <c r="B795" t="s">
        <v>32</v>
      </c>
      <c r="C795">
        <f>INDEX('2.0-Tanks'!D:D, MATCH('2.0-Temp'!B795, '2.0-Tanks'!A:A, 0))</f>
        <v>9.5272986111110978</v>
      </c>
      <c r="D795">
        <v>23.664999999999999</v>
      </c>
      <c r="E795">
        <f t="shared" si="12"/>
        <v>5721.142798611113</v>
      </c>
      <c r="F795" s="13"/>
    </row>
    <row r="796" spans="1:6" x14ac:dyDescent="0.2">
      <c r="A796" s="2">
        <v>0.80138888888888893</v>
      </c>
      <c r="B796" t="s">
        <v>32</v>
      </c>
      <c r="C796">
        <f>INDEX('2.0-Tanks'!D:D, MATCH('2.0-Temp'!B796, '2.0-Tanks'!A:A, 0))</f>
        <v>9.5272986111110978</v>
      </c>
      <c r="D796">
        <v>23.664999999999999</v>
      </c>
      <c r="E796">
        <f t="shared" si="12"/>
        <v>5735.2805000000017</v>
      </c>
      <c r="F796" s="13"/>
    </row>
    <row r="797" spans="1:6" x14ac:dyDescent="0.2">
      <c r="A797" s="2">
        <v>0.80208333333333337</v>
      </c>
      <c r="B797" t="s">
        <v>32</v>
      </c>
      <c r="C797">
        <f>INDEX('2.0-Tanks'!D:D, MATCH('2.0-Temp'!B797, '2.0-Tanks'!A:A, 0))</f>
        <v>9.5272986111110978</v>
      </c>
      <c r="D797">
        <v>23.640999999999998</v>
      </c>
      <c r="E797">
        <f t="shared" si="12"/>
        <v>5749.3942013888909</v>
      </c>
      <c r="F797" s="13"/>
    </row>
    <row r="798" spans="1:6" x14ac:dyDescent="0.2">
      <c r="A798" s="2">
        <v>0.8027777777777777</v>
      </c>
      <c r="B798" t="s">
        <v>32</v>
      </c>
      <c r="C798">
        <f>INDEX('2.0-Tanks'!D:D, MATCH('2.0-Temp'!B798, '2.0-Tanks'!A:A, 0))</f>
        <v>9.5272986111110978</v>
      </c>
      <c r="D798">
        <v>23.640999999999998</v>
      </c>
      <c r="E798">
        <f t="shared" si="12"/>
        <v>5763.5079027777801</v>
      </c>
      <c r="F798" s="13"/>
    </row>
    <row r="799" spans="1:6" x14ac:dyDescent="0.2">
      <c r="A799" s="2">
        <v>0.80347222222222225</v>
      </c>
      <c r="B799" t="s">
        <v>32</v>
      </c>
      <c r="C799">
        <f>INDEX('2.0-Tanks'!D:D, MATCH('2.0-Temp'!B799, '2.0-Tanks'!A:A, 0))</f>
        <v>9.5272986111110978</v>
      </c>
      <c r="D799">
        <v>23.617000000000001</v>
      </c>
      <c r="E799">
        <f t="shared" si="12"/>
        <v>5777.597604166669</v>
      </c>
      <c r="F799" s="13"/>
    </row>
    <row r="800" spans="1:6" x14ac:dyDescent="0.2">
      <c r="A800" s="2">
        <v>0.8041666666666667</v>
      </c>
      <c r="B800" t="s">
        <v>32</v>
      </c>
      <c r="C800">
        <f>INDEX('2.0-Tanks'!D:D, MATCH('2.0-Temp'!B800, '2.0-Tanks'!A:A, 0))</f>
        <v>9.5272986111110978</v>
      </c>
      <c r="D800">
        <v>23.617000000000001</v>
      </c>
      <c r="E800">
        <f t="shared" si="12"/>
        <v>5791.6873055555579</v>
      </c>
      <c r="F800" s="13"/>
    </row>
    <row r="801" spans="1:6" x14ac:dyDescent="0.2">
      <c r="A801" s="2">
        <v>0.80486111111111114</v>
      </c>
      <c r="B801" t="s">
        <v>32</v>
      </c>
      <c r="C801">
        <f>INDEX('2.0-Tanks'!D:D, MATCH('2.0-Temp'!B801, '2.0-Tanks'!A:A, 0))</f>
        <v>9.5272986111110978</v>
      </c>
      <c r="D801">
        <v>23.593</v>
      </c>
      <c r="E801">
        <f t="shared" si="12"/>
        <v>5805.7530069444465</v>
      </c>
      <c r="F801" s="13"/>
    </row>
    <row r="802" spans="1:6" x14ac:dyDescent="0.2">
      <c r="A802" s="2">
        <v>0.80555555555555547</v>
      </c>
      <c r="B802" t="s">
        <v>32</v>
      </c>
      <c r="C802">
        <f>INDEX('2.0-Tanks'!D:D, MATCH('2.0-Temp'!B802, '2.0-Tanks'!A:A, 0))</f>
        <v>9.5272986111110978</v>
      </c>
      <c r="D802">
        <v>23.568999999999999</v>
      </c>
      <c r="E802">
        <f t="shared" si="12"/>
        <v>5819.7947083333356</v>
      </c>
      <c r="F802" s="13"/>
    </row>
    <row r="803" spans="1:6" x14ac:dyDescent="0.2">
      <c r="A803" s="2">
        <v>0.80625000000000002</v>
      </c>
      <c r="B803" t="s">
        <v>32</v>
      </c>
      <c r="C803">
        <f>INDEX('2.0-Tanks'!D:D, MATCH('2.0-Temp'!B803, '2.0-Tanks'!A:A, 0))</f>
        <v>9.5272986111110978</v>
      </c>
      <c r="D803">
        <v>23.568999999999999</v>
      </c>
      <c r="E803">
        <f t="shared" si="12"/>
        <v>5833.8364097222247</v>
      </c>
      <c r="F803" s="13"/>
    </row>
    <row r="804" spans="1:6" x14ac:dyDescent="0.2">
      <c r="A804" s="2">
        <v>0.80694444444444446</v>
      </c>
      <c r="B804" t="s">
        <v>32</v>
      </c>
      <c r="C804">
        <f>INDEX('2.0-Tanks'!D:D, MATCH('2.0-Temp'!B804, '2.0-Tanks'!A:A, 0))</f>
        <v>9.5272986111110978</v>
      </c>
      <c r="D804">
        <v>23.568999999999999</v>
      </c>
      <c r="E804">
        <f t="shared" si="12"/>
        <v>5847.8781111111139</v>
      </c>
      <c r="F804" s="13"/>
    </row>
    <row r="805" spans="1:6" x14ac:dyDescent="0.2">
      <c r="A805" s="2">
        <v>0.80763888888888891</v>
      </c>
      <c r="B805" t="s">
        <v>32</v>
      </c>
      <c r="C805">
        <f>INDEX('2.0-Tanks'!D:D, MATCH('2.0-Temp'!B805, '2.0-Tanks'!A:A, 0))</f>
        <v>9.5272986111110978</v>
      </c>
      <c r="D805">
        <v>23.545000000000002</v>
      </c>
      <c r="E805">
        <f t="shared" si="12"/>
        <v>5861.8958125000026</v>
      </c>
      <c r="F805" s="13"/>
    </row>
    <row r="806" spans="1:6" x14ac:dyDescent="0.2">
      <c r="A806" s="2">
        <v>0.80833333333333324</v>
      </c>
      <c r="B806" t="s">
        <v>32</v>
      </c>
      <c r="C806">
        <f>INDEX('2.0-Tanks'!D:D, MATCH('2.0-Temp'!B806, '2.0-Tanks'!A:A, 0))</f>
        <v>9.5272986111110978</v>
      </c>
      <c r="D806">
        <v>23.521000000000001</v>
      </c>
      <c r="E806">
        <f t="shared" si="12"/>
        <v>5875.889513888892</v>
      </c>
      <c r="F806" s="13"/>
    </row>
    <row r="807" spans="1:6" x14ac:dyDescent="0.2">
      <c r="A807" s="2">
        <v>0.80902777777777779</v>
      </c>
      <c r="B807" t="s">
        <v>32</v>
      </c>
      <c r="C807">
        <f>INDEX('2.0-Tanks'!D:D, MATCH('2.0-Temp'!B807, '2.0-Tanks'!A:A, 0))</f>
        <v>9.5272986111110978</v>
      </c>
      <c r="D807">
        <v>23.521000000000001</v>
      </c>
      <c r="E807">
        <f t="shared" si="12"/>
        <v>5889.8832152777813</v>
      </c>
      <c r="F807" s="13"/>
    </row>
    <row r="808" spans="1:6" x14ac:dyDescent="0.2">
      <c r="A808" s="2">
        <v>0.80972222222222223</v>
      </c>
      <c r="B808" t="s">
        <v>32</v>
      </c>
      <c r="C808">
        <f>INDEX('2.0-Tanks'!D:D, MATCH('2.0-Temp'!B808, '2.0-Tanks'!A:A, 0))</f>
        <v>9.5272986111110978</v>
      </c>
      <c r="D808">
        <v>23.497</v>
      </c>
      <c r="E808">
        <f t="shared" si="12"/>
        <v>5903.8529166666704</v>
      </c>
      <c r="F808" s="13"/>
    </row>
    <row r="809" spans="1:6" x14ac:dyDescent="0.2">
      <c r="A809" s="2">
        <v>0.81041666666666667</v>
      </c>
      <c r="B809" t="s">
        <v>32</v>
      </c>
      <c r="C809">
        <f>INDEX('2.0-Tanks'!D:D, MATCH('2.0-Temp'!B809, '2.0-Tanks'!A:A, 0))</f>
        <v>9.5272986111110978</v>
      </c>
      <c r="D809">
        <v>23.497</v>
      </c>
      <c r="E809">
        <f t="shared" si="12"/>
        <v>5917.8226180555594</v>
      </c>
      <c r="F809" s="13"/>
    </row>
    <row r="810" spans="1:6" x14ac:dyDescent="0.2">
      <c r="A810" s="2">
        <v>0.81111111111111101</v>
      </c>
      <c r="B810" t="s">
        <v>32</v>
      </c>
      <c r="C810">
        <f>INDEX('2.0-Tanks'!D:D, MATCH('2.0-Temp'!B810, '2.0-Tanks'!A:A, 0))</f>
        <v>9.5272986111110978</v>
      </c>
      <c r="D810">
        <v>23.497</v>
      </c>
      <c r="E810">
        <f t="shared" si="12"/>
        <v>5931.7923194444484</v>
      </c>
      <c r="F810" s="13"/>
    </row>
    <row r="811" spans="1:6" x14ac:dyDescent="0.2">
      <c r="A811" s="2">
        <v>0.81180555555555556</v>
      </c>
      <c r="B811" t="s">
        <v>32</v>
      </c>
      <c r="C811">
        <f>INDEX('2.0-Tanks'!D:D, MATCH('2.0-Temp'!B811, '2.0-Tanks'!A:A, 0))</f>
        <v>9.5272986111110978</v>
      </c>
      <c r="D811">
        <v>23.521000000000001</v>
      </c>
      <c r="E811">
        <f t="shared" si="12"/>
        <v>5945.7860208333377</v>
      </c>
      <c r="F811" s="13"/>
    </row>
    <row r="812" spans="1:6" x14ac:dyDescent="0.2">
      <c r="A812" s="2">
        <v>0.8125</v>
      </c>
      <c r="B812" t="s">
        <v>32</v>
      </c>
      <c r="C812">
        <f>INDEX('2.0-Tanks'!D:D, MATCH('2.0-Temp'!B812, '2.0-Tanks'!A:A, 0))</f>
        <v>9.5272986111110978</v>
      </c>
      <c r="D812">
        <v>23.545000000000002</v>
      </c>
      <c r="E812">
        <f t="shared" si="12"/>
        <v>5959.8037222222265</v>
      </c>
      <c r="F812" s="13"/>
    </row>
    <row r="813" spans="1:6" x14ac:dyDescent="0.2">
      <c r="A813" s="2">
        <v>0.81319444444444444</v>
      </c>
      <c r="B813" t="s">
        <v>32</v>
      </c>
      <c r="C813">
        <f>INDEX('2.0-Tanks'!D:D, MATCH('2.0-Temp'!B813, '2.0-Tanks'!A:A, 0))</f>
        <v>9.5272986111110978</v>
      </c>
      <c r="D813">
        <v>23.568999999999999</v>
      </c>
      <c r="E813">
        <f t="shared" si="12"/>
        <v>5973.8454236111156</v>
      </c>
      <c r="F813" s="13"/>
    </row>
    <row r="814" spans="1:6" x14ac:dyDescent="0.2">
      <c r="A814" s="2">
        <v>0.81388888888888899</v>
      </c>
      <c r="B814" t="s">
        <v>32</v>
      </c>
      <c r="C814">
        <f>INDEX('2.0-Tanks'!D:D, MATCH('2.0-Temp'!B814, '2.0-Tanks'!A:A, 0))</f>
        <v>9.5272986111110978</v>
      </c>
      <c r="D814">
        <v>23.617000000000001</v>
      </c>
      <c r="E814">
        <f t="shared" si="12"/>
        <v>5987.9351250000045</v>
      </c>
      <c r="F814" s="13"/>
    </row>
    <row r="815" spans="1:6" x14ac:dyDescent="0.2">
      <c r="A815" s="2">
        <v>0.81458333333333333</v>
      </c>
      <c r="B815" t="s">
        <v>32</v>
      </c>
      <c r="C815">
        <f>INDEX('2.0-Tanks'!D:D, MATCH('2.0-Temp'!B815, '2.0-Tanks'!A:A, 0))</f>
        <v>9.5272986111110978</v>
      </c>
      <c r="D815">
        <v>23.664999999999999</v>
      </c>
      <c r="E815">
        <f t="shared" si="12"/>
        <v>6002.0728263888932</v>
      </c>
      <c r="F815" s="13"/>
    </row>
    <row r="816" spans="1:6" x14ac:dyDescent="0.2">
      <c r="A816" s="2">
        <v>0.81527777777777777</v>
      </c>
      <c r="B816" t="s">
        <v>32</v>
      </c>
      <c r="C816">
        <f>INDEX('2.0-Tanks'!D:D, MATCH('2.0-Temp'!B816, '2.0-Tanks'!A:A, 0))</f>
        <v>9.5272986111110978</v>
      </c>
      <c r="D816">
        <v>23.713000000000001</v>
      </c>
      <c r="E816">
        <f t="shared" si="12"/>
        <v>6016.2585277777825</v>
      </c>
      <c r="F816" s="13"/>
    </row>
    <row r="817" spans="1:6" x14ac:dyDescent="0.2">
      <c r="A817" s="2">
        <v>0.81597222222222221</v>
      </c>
      <c r="B817" t="s">
        <v>32</v>
      </c>
      <c r="C817">
        <f>INDEX('2.0-Tanks'!D:D, MATCH('2.0-Temp'!B817, '2.0-Tanks'!A:A, 0))</f>
        <v>9.5272986111110978</v>
      </c>
      <c r="D817">
        <v>23.736999999999998</v>
      </c>
      <c r="E817">
        <f t="shared" si="12"/>
        <v>6030.4682291666713</v>
      </c>
      <c r="F817" s="13"/>
    </row>
    <row r="818" spans="1:6" x14ac:dyDescent="0.2">
      <c r="A818" s="2">
        <v>0.81666666666666676</v>
      </c>
      <c r="B818" t="s">
        <v>32</v>
      </c>
      <c r="C818">
        <f>INDEX('2.0-Tanks'!D:D, MATCH('2.0-Temp'!B818, '2.0-Tanks'!A:A, 0))</f>
        <v>9.5272986111110978</v>
      </c>
      <c r="D818">
        <v>23.785</v>
      </c>
      <c r="E818">
        <f t="shared" si="12"/>
        <v>6044.7259305555599</v>
      </c>
      <c r="F818" s="13"/>
    </row>
    <row r="819" spans="1:6" x14ac:dyDescent="0.2">
      <c r="A819" s="2">
        <v>0.81736111111111109</v>
      </c>
      <c r="B819" t="s">
        <v>32</v>
      </c>
      <c r="C819">
        <f>INDEX('2.0-Tanks'!D:D, MATCH('2.0-Temp'!B819, '2.0-Tanks'!A:A, 0))</f>
        <v>9.5272986111110978</v>
      </c>
      <c r="D819">
        <v>23.832999999999998</v>
      </c>
      <c r="E819">
        <f t="shared" si="12"/>
        <v>6059.0316319444491</v>
      </c>
      <c r="F819" s="13"/>
    </row>
    <row r="820" spans="1:6" x14ac:dyDescent="0.2">
      <c r="A820" s="2">
        <v>0.81805555555555554</v>
      </c>
      <c r="B820" t="s">
        <v>32</v>
      </c>
      <c r="C820">
        <f>INDEX('2.0-Tanks'!D:D, MATCH('2.0-Temp'!B820, '2.0-Tanks'!A:A, 0))</f>
        <v>9.5272986111110978</v>
      </c>
      <c r="D820">
        <v>23.881</v>
      </c>
      <c r="E820">
        <f t="shared" si="12"/>
        <v>6073.3853333333382</v>
      </c>
      <c r="F820" s="13"/>
    </row>
    <row r="821" spans="1:6" x14ac:dyDescent="0.2">
      <c r="A821" s="2">
        <v>0.81874999999999998</v>
      </c>
      <c r="B821" t="s">
        <v>32</v>
      </c>
      <c r="C821">
        <f>INDEX('2.0-Tanks'!D:D, MATCH('2.0-Temp'!B821, '2.0-Tanks'!A:A, 0))</f>
        <v>9.5272986111110978</v>
      </c>
      <c r="D821">
        <v>23.93</v>
      </c>
      <c r="E821">
        <f t="shared" si="12"/>
        <v>6087.7880347222272</v>
      </c>
      <c r="F821" s="13"/>
    </row>
    <row r="822" spans="1:6" x14ac:dyDescent="0.2">
      <c r="A822" s="2">
        <v>0.81944444444444453</v>
      </c>
      <c r="B822" t="s">
        <v>32</v>
      </c>
      <c r="C822">
        <f>INDEX('2.0-Tanks'!D:D, MATCH('2.0-Temp'!B822, '2.0-Tanks'!A:A, 0))</f>
        <v>9.5272986111110978</v>
      </c>
      <c r="D822">
        <v>23.978000000000002</v>
      </c>
      <c r="E822">
        <f t="shared" si="12"/>
        <v>6102.2387361111159</v>
      </c>
      <c r="F822" s="13"/>
    </row>
    <row r="823" spans="1:6" x14ac:dyDescent="0.2">
      <c r="A823" s="2">
        <v>0.82013888888888886</v>
      </c>
      <c r="B823" t="s">
        <v>32</v>
      </c>
      <c r="C823">
        <f>INDEX('2.0-Tanks'!D:D, MATCH('2.0-Temp'!B823, '2.0-Tanks'!A:A, 0))</f>
        <v>9.5272986111110978</v>
      </c>
      <c r="D823">
        <v>24.026</v>
      </c>
      <c r="E823">
        <f t="shared" si="12"/>
        <v>6116.7374375000045</v>
      </c>
      <c r="F823" s="13"/>
    </row>
    <row r="824" spans="1:6" x14ac:dyDescent="0.2">
      <c r="A824" s="2">
        <v>0.8208333333333333</v>
      </c>
      <c r="B824" t="s">
        <v>32</v>
      </c>
      <c r="C824">
        <f>INDEX('2.0-Tanks'!D:D, MATCH('2.0-Temp'!B824, '2.0-Tanks'!A:A, 0))</f>
        <v>9.5272986111110978</v>
      </c>
      <c r="D824">
        <v>24.074000000000002</v>
      </c>
      <c r="E824">
        <f t="shared" si="12"/>
        <v>6131.2841388888937</v>
      </c>
      <c r="F824" s="13"/>
    </row>
    <row r="825" spans="1:6" x14ac:dyDescent="0.2">
      <c r="A825" s="2">
        <v>0.82152777777777775</v>
      </c>
      <c r="B825" t="s">
        <v>32</v>
      </c>
      <c r="C825">
        <f>INDEX('2.0-Tanks'!D:D, MATCH('2.0-Temp'!B825, '2.0-Tanks'!A:A, 0))</f>
        <v>9.5272986111110978</v>
      </c>
      <c r="D825">
        <v>24.122</v>
      </c>
      <c r="E825">
        <f t="shared" si="12"/>
        <v>6145.8788402777827</v>
      </c>
      <c r="F825" s="13"/>
    </row>
    <row r="826" spans="1:6" x14ac:dyDescent="0.2">
      <c r="A826" s="2">
        <v>0.8222222222222223</v>
      </c>
      <c r="B826" t="s">
        <v>32</v>
      </c>
      <c r="C826">
        <f>INDEX('2.0-Tanks'!D:D, MATCH('2.0-Temp'!B826, '2.0-Tanks'!A:A, 0))</f>
        <v>9.5272986111110978</v>
      </c>
      <c r="D826">
        <v>24.170999999999999</v>
      </c>
      <c r="E826">
        <f t="shared" si="12"/>
        <v>6160.5225416666717</v>
      </c>
      <c r="F826" s="13"/>
    </row>
    <row r="827" spans="1:6" x14ac:dyDescent="0.2">
      <c r="A827" s="2">
        <v>0.82291666666666663</v>
      </c>
      <c r="B827" t="s">
        <v>32</v>
      </c>
      <c r="C827">
        <f>INDEX('2.0-Tanks'!D:D, MATCH('2.0-Temp'!B827, '2.0-Tanks'!A:A, 0))</f>
        <v>9.5272986111110978</v>
      </c>
      <c r="D827">
        <v>24.219000000000001</v>
      </c>
      <c r="E827">
        <f t="shared" si="12"/>
        <v>6175.2142430555605</v>
      </c>
      <c r="F827" s="13"/>
    </row>
    <row r="828" spans="1:6" x14ac:dyDescent="0.2">
      <c r="A828" s="2">
        <v>0.82361111111111107</v>
      </c>
      <c r="B828" t="s">
        <v>32</v>
      </c>
      <c r="C828">
        <f>INDEX('2.0-Tanks'!D:D, MATCH('2.0-Temp'!B828, '2.0-Tanks'!A:A, 0))</f>
        <v>9.5272986111110978</v>
      </c>
      <c r="D828">
        <v>24.266999999999999</v>
      </c>
      <c r="E828">
        <f t="shared" si="12"/>
        <v>6189.953944444449</v>
      </c>
      <c r="F828" s="13"/>
    </row>
    <row r="829" spans="1:6" x14ac:dyDescent="0.2">
      <c r="A829" s="2">
        <v>0.82430555555555562</v>
      </c>
      <c r="B829" t="s">
        <v>32</v>
      </c>
      <c r="C829">
        <f>INDEX('2.0-Tanks'!D:D, MATCH('2.0-Temp'!B829, '2.0-Tanks'!A:A, 0))</f>
        <v>9.5272986111110978</v>
      </c>
      <c r="D829">
        <v>24.291</v>
      </c>
      <c r="E829">
        <f t="shared" si="12"/>
        <v>6204.7176458333379</v>
      </c>
      <c r="F829" s="13"/>
    </row>
    <row r="830" spans="1:6" x14ac:dyDescent="0.2">
      <c r="A830" s="2">
        <v>0.82500000000000007</v>
      </c>
      <c r="B830" t="s">
        <v>32</v>
      </c>
      <c r="C830">
        <f>INDEX('2.0-Tanks'!D:D, MATCH('2.0-Temp'!B830, '2.0-Tanks'!A:A, 0))</f>
        <v>9.5272986111110978</v>
      </c>
      <c r="D830">
        <v>24.291</v>
      </c>
      <c r="E830">
        <f t="shared" si="12"/>
        <v>6219.4813472222268</v>
      </c>
      <c r="F830" s="13"/>
    </row>
    <row r="831" spans="1:6" x14ac:dyDescent="0.2">
      <c r="A831" s="2">
        <v>0.8256944444444444</v>
      </c>
      <c r="B831" t="s">
        <v>32</v>
      </c>
      <c r="C831">
        <f>INDEX('2.0-Tanks'!D:D, MATCH('2.0-Temp'!B831, '2.0-Tanks'!A:A, 0))</f>
        <v>9.5272986111110978</v>
      </c>
      <c r="D831">
        <v>24.291</v>
      </c>
      <c r="E831">
        <f t="shared" si="12"/>
        <v>6234.2450486111156</v>
      </c>
      <c r="F831" s="13"/>
    </row>
    <row r="832" spans="1:6" x14ac:dyDescent="0.2">
      <c r="A832" s="2">
        <v>0.82638888888888884</v>
      </c>
      <c r="B832" t="s">
        <v>32</v>
      </c>
      <c r="C832">
        <f>INDEX('2.0-Tanks'!D:D, MATCH('2.0-Temp'!B832, '2.0-Tanks'!A:A, 0))</f>
        <v>9.5272986111110978</v>
      </c>
      <c r="D832">
        <v>24.266999999999999</v>
      </c>
      <c r="E832">
        <f t="shared" si="12"/>
        <v>6248.9847500000042</v>
      </c>
      <c r="F832" s="13"/>
    </row>
    <row r="833" spans="1:6" x14ac:dyDescent="0.2">
      <c r="A833" s="2">
        <v>0.82708333333333339</v>
      </c>
      <c r="B833" t="s">
        <v>32</v>
      </c>
      <c r="C833">
        <f>INDEX('2.0-Tanks'!D:D, MATCH('2.0-Temp'!B833, '2.0-Tanks'!A:A, 0))</f>
        <v>9.5272986111110978</v>
      </c>
      <c r="D833">
        <v>24.266999999999999</v>
      </c>
      <c r="E833">
        <f t="shared" si="12"/>
        <v>6263.7244513888927</v>
      </c>
      <c r="F833" s="13"/>
    </row>
    <row r="834" spans="1:6" x14ac:dyDescent="0.2">
      <c r="A834" s="2">
        <v>0.82777777777777783</v>
      </c>
      <c r="B834" t="s">
        <v>32</v>
      </c>
      <c r="C834">
        <f>INDEX('2.0-Tanks'!D:D, MATCH('2.0-Temp'!B834, '2.0-Tanks'!A:A, 0))</f>
        <v>9.5272986111110978</v>
      </c>
      <c r="D834">
        <v>24.242999999999999</v>
      </c>
      <c r="E834">
        <f t="shared" si="12"/>
        <v>6278.4401527777818</v>
      </c>
      <c r="F834" s="13"/>
    </row>
    <row r="835" spans="1:6" x14ac:dyDescent="0.2">
      <c r="A835" s="2">
        <v>0.82847222222222217</v>
      </c>
      <c r="B835" t="s">
        <v>32</v>
      </c>
      <c r="C835">
        <f>INDEX('2.0-Tanks'!D:D, MATCH('2.0-Temp'!B835, '2.0-Tanks'!A:A, 0))</f>
        <v>9.5272986111110978</v>
      </c>
      <c r="D835">
        <v>24.242999999999999</v>
      </c>
      <c r="E835">
        <f t="shared" si="12"/>
        <v>6293.1558541666709</v>
      </c>
      <c r="F835" s="13"/>
    </row>
    <row r="836" spans="1:6" x14ac:dyDescent="0.2">
      <c r="A836" s="2">
        <v>0.82916666666666661</v>
      </c>
      <c r="B836" t="s">
        <v>32</v>
      </c>
      <c r="C836">
        <f>INDEX('2.0-Tanks'!D:D, MATCH('2.0-Temp'!B836, '2.0-Tanks'!A:A, 0))</f>
        <v>9.5272986111110978</v>
      </c>
      <c r="D836">
        <v>24.219000000000001</v>
      </c>
      <c r="E836">
        <f t="shared" ref="E836:E899" si="13">IF(D836-C836 &lt; 0, 0, D836-C836)+E835</f>
        <v>6307.8475555555597</v>
      </c>
      <c r="F836" s="13"/>
    </row>
    <row r="837" spans="1:6" x14ac:dyDescent="0.2">
      <c r="A837" s="2">
        <v>0.82986111111111116</v>
      </c>
      <c r="B837" t="s">
        <v>32</v>
      </c>
      <c r="C837">
        <f>INDEX('2.0-Tanks'!D:D, MATCH('2.0-Temp'!B837, '2.0-Tanks'!A:A, 0))</f>
        <v>9.5272986111110978</v>
      </c>
      <c r="D837">
        <v>24.195</v>
      </c>
      <c r="E837">
        <f t="shared" si="13"/>
        <v>6322.515256944449</v>
      </c>
      <c r="F837" s="13"/>
    </row>
    <row r="838" spans="1:6" x14ac:dyDescent="0.2">
      <c r="A838" s="2">
        <v>0.8305555555555556</v>
      </c>
      <c r="B838" t="s">
        <v>32</v>
      </c>
      <c r="C838">
        <f>INDEX('2.0-Tanks'!D:D, MATCH('2.0-Temp'!B838, '2.0-Tanks'!A:A, 0))</f>
        <v>9.5272986111110978</v>
      </c>
      <c r="D838">
        <v>24.195</v>
      </c>
      <c r="E838">
        <f t="shared" si="13"/>
        <v>6337.1829583333383</v>
      </c>
      <c r="F838" s="13"/>
    </row>
    <row r="839" spans="1:6" x14ac:dyDescent="0.2">
      <c r="A839" s="2">
        <v>0.83124999999999993</v>
      </c>
      <c r="B839" t="s">
        <v>32</v>
      </c>
      <c r="C839">
        <f>INDEX('2.0-Tanks'!D:D, MATCH('2.0-Temp'!B839, '2.0-Tanks'!A:A, 0))</f>
        <v>9.5272986111110978</v>
      </c>
      <c r="D839">
        <v>24.170999999999999</v>
      </c>
      <c r="E839">
        <f t="shared" si="13"/>
        <v>6351.8266597222273</v>
      </c>
      <c r="F839" s="13"/>
    </row>
    <row r="840" spans="1:6" x14ac:dyDescent="0.2">
      <c r="A840" s="2">
        <v>0.83194444444444438</v>
      </c>
      <c r="B840" t="s">
        <v>32</v>
      </c>
      <c r="C840">
        <f>INDEX('2.0-Tanks'!D:D, MATCH('2.0-Temp'!B840, '2.0-Tanks'!A:A, 0))</f>
        <v>9.5272986111110978</v>
      </c>
      <c r="D840">
        <v>24.170999999999999</v>
      </c>
      <c r="E840">
        <f t="shared" si="13"/>
        <v>6366.4703611111163</v>
      </c>
      <c r="F840" s="13"/>
    </row>
    <row r="841" spans="1:6" x14ac:dyDescent="0.2">
      <c r="A841" s="2">
        <v>0.83263888888888893</v>
      </c>
      <c r="B841" t="s">
        <v>32</v>
      </c>
      <c r="C841">
        <f>INDEX('2.0-Tanks'!D:D, MATCH('2.0-Temp'!B841, '2.0-Tanks'!A:A, 0))</f>
        <v>9.5272986111110978</v>
      </c>
      <c r="D841">
        <v>24.170999999999999</v>
      </c>
      <c r="E841">
        <f t="shared" si="13"/>
        <v>6381.1140625000053</v>
      </c>
      <c r="F841" s="13"/>
    </row>
    <row r="842" spans="1:6" x14ac:dyDescent="0.2">
      <c r="A842" s="2">
        <v>0.83333333333333337</v>
      </c>
      <c r="B842" t="s">
        <v>32</v>
      </c>
      <c r="C842">
        <f>INDEX('2.0-Tanks'!D:D, MATCH('2.0-Temp'!B842, '2.0-Tanks'!A:A, 0))</f>
        <v>9.5272986111110978</v>
      </c>
      <c r="D842">
        <v>24.195</v>
      </c>
      <c r="E842">
        <f t="shared" si="13"/>
        <v>6395.7817638888946</v>
      </c>
      <c r="F842" s="13"/>
    </row>
    <row r="843" spans="1:6" x14ac:dyDescent="0.2">
      <c r="A843" s="2">
        <v>0.8340277777777777</v>
      </c>
      <c r="B843" t="s">
        <v>32</v>
      </c>
      <c r="C843">
        <f>INDEX('2.0-Tanks'!D:D, MATCH('2.0-Temp'!B843, '2.0-Tanks'!A:A, 0))</f>
        <v>9.5272986111110978</v>
      </c>
      <c r="D843">
        <v>24.242999999999999</v>
      </c>
      <c r="E843">
        <f t="shared" si="13"/>
        <v>6410.4974652777837</v>
      </c>
      <c r="F843" s="13"/>
    </row>
    <row r="844" spans="1:6" x14ac:dyDescent="0.2">
      <c r="A844" s="2">
        <v>0.83472222222222225</v>
      </c>
      <c r="B844" t="s">
        <v>32</v>
      </c>
      <c r="C844">
        <f>INDEX('2.0-Tanks'!D:D, MATCH('2.0-Temp'!B844, '2.0-Tanks'!A:A, 0))</f>
        <v>9.5272986111110978</v>
      </c>
      <c r="D844">
        <v>24.266999999999999</v>
      </c>
      <c r="E844">
        <f t="shared" si="13"/>
        <v>6425.2371666666722</v>
      </c>
      <c r="F844" s="13"/>
    </row>
    <row r="845" spans="1:6" x14ac:dyDescent="0.2">
      <c r="A845" s="2">
        <v>0.8354166666666667</v>
      </c>
      <c r="B845" t="s">
        <v>32</v>
      </c>
      <c r="C845">
        <f>INDEX('2.0-Tanks'!D:D, MATCH('2.0-Temp'!B845, '2.0-Tanks'!A:A, 0))</f>
        <v>9.5272986111110978</v>
      </c>
      <c r="D845">
        <v>24.315000000000001</v>
      </c>
      <c r="E845">
        <f t="shared" si="13"/>
        <v>6440.0248680555615</v>
      </c>
      <c r="F845" s="13"/>
    </row>
    <row r="846" spans="1:6" x14ac:dyDescent="0.2">
      <c r="A846" s="2">
        <v>0.83611111111111114</v>
      </c>
      <c r="B846" t="s">
        <v>32</v>
      </c>
      <c r="C846">
        <f>INDEX('2.0-Tanks'!D:D, MATCH('2.0-Temp'!B846, '2.0-Tanks'!A:A, 0))</f>
        <v>9.5272986111110978</v>
      </c>
      <c r="D846">
        <v>24.338999999999999</v>
      </c>
      <c r="E846">
        <f t="shared" si="13"/>
        <v>6454.8365694444501</v>
      </c>
      <c r="F846" s="13"/>
    </row>
    <row r="847" spans="1:6" x14ac:dyDescent="0.2">
      <c r="A847" s="2">
        <v>0.83680555555555547</v>
      </c>
      <c r="B847" t="s">
        <v>32</v>
      </c>
      <c r="C847">
        <f>INDEX('2.0-Tanks'!D:D, MATCH('2.0-Temp'!B847, '2.0-Tanks'!A:A, 0))</f>
        <v>9.5272986111110978</v>
      </c>
      <c r="D847">
        <v>24.388000000000002</v>
      </c>
      <c r="E847">
        <f t="shared" si="13"/>
        <v>6469.6972708333387</v>
      </c>
      <c r="F847" s="13"/>
    </row>
    <row r="848" spans="1:6" x14ac:dyDescent="0.2">
      <c r="A848" s="2">
        <v>0.83750000000000002</v>
      </c>
      <c r="B848" t="s">
        <v>32</v>
      </c>
      <c r="C848">
        <f>INDEX('2.0-Tanks'!D:D, MATCH('2.0-Temp'!B848, '2.0-Tanks'!A:A, 0))</f>
        <v>9.5272986111110978</v>
      </c>
      <c r="D848">
        <v>24.436</v>
      </c>
      <c r="E848">
        <f t="shared" si="13"/>
        <v>6484.605972222228</v>
      </c>
      <c r="F848" s="13"/>
    </row>
    <row r="849" spans="1:6" x14ac:dyDescent="0.2">
      <c r="A849" s="2">
        <v>0.83819444444444446</v>
      </c>
      <c r="B849" t="s">
        <v>32</v>
      </c>
      <c r="C849">
        <f>INDEX('2.0-Tanks'!D:D, MATCH('2.0-Temp'!B849, '2.0-Tanks'!A:A, 0))</f>
        <v>9.5272986111110978</v>
      </c>
      <c r="D849">
        <v>24.484000000000002</v>
      </c>
      <c r="E849">
        <f t="shared" si="13"/>
        <v>6499.5626736111171</v>
      </c>
      <c r="F849" s="13"/>
    </row>
    <row r="850" spans="1:6" x14ac:dyDescent="0.2">
      <c r="A850" s="2">
        <v>0.83888888888888891</v>
      </c>
      <c r="B850" t="s">
        <v>32</v>
      </c>
      <c r="C850">
        <f>INDEX('2.0-Tanks'!D:D, MATCH('2.0-Temp'!B850, '2.0-Tanks'!A:A, 0))</f>
        <v>9.5272986111110978</v>
      </c>
      <c r="D850">
        <v>24.532</v>
      </c>
      <c r="E850">
        <f t="shared" si="13"/>
        <v>6514.567375000006</v>
      </c>
      <c r="F850" s="13"/>
    </row>
    <row r="851" spans="1:6" x14ac:dyDescent="0.2">
      <c r="A851" s="2">
        <v>0.83958333333333324</v>
      </c>
      <c r="B851" t="s">
        <v>32</v>
      </c>
      <c r="C851">
        <f>INDEX('2.0-Tanks'!D:D, MATCH('2.0-Temp'!B851, '2.0-Tanks'!A:A, 0))</f>
        <v>9.5272986111110978</v>
      </c>
      <c r="D851">
        <v>24.556999999999999</v>
      </c>
      <c r="E851">
        <f t="shared" si="13"/>
        <v>6529.5970763888945</v>
      </c>
      <c r="F851" s="13"/>
    </row>
    <row r="852" spans="1:6" x14ac:dyDescent="0.2">
      <c r="A852" s="2">
        <v>0.84027777777777779</v>
      </c>
      <c r="B852" t="s">
        <v>32</v>
      </c>
      <c r="C852">
        <f>INDEX('2.0-Tanks'!D:D, MATCH('2.0-Temp'!B852, '2.0-Tanks'!A:A, 0))</f>
        <v>9.5272986111110978</v>
      </c>
      <c r="D852">
        <v>24.605</v>
      </c>
      <c r="E852">
        <f t="shared" si="13"/>
        <v>6544.6747777777837</v>
      </c>
      <c r="F852" s="13"/>
    </row>
    <row r="853" spans="1:6" x14ac:dyDescent="0.2">
      <c r="A853" s="2">
        <v>0.84097222222222223</v>
      </c>
      <c r="B853" t="s">
        <v>32</v>
      </c>
      <c r="C853">
        <f>INDEX('2.0-Tanks'!D:D, MATCH('2.0-Temp'!B853, '2.0-Tanks'!A:A, 0))</f>
        <v>9.5272986111110978</v>
      </c>
      <c r="D853">
        <v>24.652999999999999</v>
      </c>
      <c r="E853">
        <f t="shared" si="13"/>
        <v>6559.8004791666726</v>
      </c>
      <c r="F853" s="13"/>
    </row>
    <row r="854" spans="1:6" x14ac:dyDescent="0.2">
      <c r="A854" s="2">
        <v>0.84166666666666667</v>
      </c>
      <c r="B854" t="s">
        <v>32</v>
      </c>
      <c r="C854">
        <f>INDEX('2.0-Tanks'!D:D, MATCH('2.0-Temp'!B854, '2.0-Tanks'!A:A, 0))</f>
        <v>9.5272986111110978</v>
      </c>
      <c r="D854">
        <v>24.677</v>
      </c>
      <c r="E854">
        <f t="shared" si="13"/>
        <v>6574.9501805555619</v>
      </c>
      <c r="F854" s="13"/>
    </row>
    <row r="855" spans="1:6" x14ac:dyDescent="0.2">
      <c r="A855" s="2">
        <v>0.84236111111111101</v>
      </c>
      <c r="B855" t="s">
        <v>32</v>
      </c>
      <c r="C855">
        <f>INDEX('2.0-Tanks'!D:D, MATCH('2.0-Temp'!B855, '2.0-Tanks'!A:A, 0))</f>
        <v>9.5272986111110978</v>
      </c>
      <c r="D855">
        <v>24.725999999999999</v>
      </c>
      <c r="E855">
        <f t="shared" si="13"/>
        <v>6590.1488819444512</v>
      </c>
      <c r="F855" s="13"/>
    </row>
    <row r="856" spans="1:6" x14ac:dyDescent="0.2">
      <c r="A856" s="2">
        <v>0.84305555555555556</v>
      </c>
      <c r="B856" t="s">
        <v>32</v>
      </c>
      <c r="C856">
        <f>INDEX('2.0-Tanks'!D:D, MATCH('2.0-Temp'!B856, '2.0-Tanks'!A:A, 0))</f>
        <v>9.5272986111110978</v>
      </c>
      <c r="D856">
        <v>24.75</v>
      </c>
      <c r="E856">
        <f t="shared" si="13"/>
        <v>6605.3715833333399</v>
      </c>
      <c r="F856" s="13"/>
    </row>
    <row r="857" spans="1:6" x14ac:dyDescent="0.2">
      <c r="A857" s="2">
        <v>0.84375</v>
      </c>
      <c r="B857" t="s">
        <v>32</v>
      </c>
      <c r="C857">
        <f>INDEX('2.0-Tanks'!D:D, MATCH('2.0-Temp'!B857, '2.0-Tanks'!A:A, 0))</f>
        <v>9.5272986111110978</v>
      </c>
      <c r="D857">
        <v>24.75</v>
      </c>
      <c r="E857">
        <f t="shared" si="13"/>
        <v>6620.5942847222286</v>
      </c>
      <c r="F857" s="13"/>
    </row>
    <row r="858" spans="1:6" x14ac:dyDescent="0.2">
      <c r="A858" s="2">
        <v>0.84444444444444444</v>
      </c>
      <c r="B858" t="s">
        <v>32</v>
      </c>
      <c r="C858">
        <f>INDEX('2.0-Tanks'!D:D, MATCH('2.0-Temp'!B858, '2.0-Tanks'!A:A, 0))</f>
        <v>9.5272986111110978</v>
      </c>
      <c r="D858">
        <v>24.725999999999999</v>
      </c>
      <c r="E858">
        <f t="shared" si="13"/>
        <v>6635.7929861111179</v>
      </c>
      <c r="F858" s="13"/>
    </row>
    <row r="859" spans="1:6" x14ac:dyDescent="0.2">
      <c r="A859" s="2">
        <v>0.84513888888888899</v>
      </c>
      <c r="B859" t="s">
        <v>32</v>
      </c>
      <c r="C859">
        <f>INDEX('2.0-Tanks'!D:D, MATCH('2.0-Temp'!B859, '2.0-Tanks'!A:A, 0))</f>
        <v>9.5272986111110978</v>
      </c>
      <c r="D859">
        <v>24.725999999999999</v>
      </c>
      <c r="E859">
        <f t="shared" si="13"/>
        <v>6650.9916875000072</v>
      </c>
      <c r="F859" s="13"/>
    </row>
    <row r="860" spans="1:6" x14ac:dyDescent="0.2">
      <c r="A860" s="2">
        <v>0.84583333333333333</v>
      </c>
      <c r="B860" t="s">
        <v>32</v>
      </c>
      <c r="C860">
        <f>INDEX('2.0-Tanks'!D:D, MATCH('2.0-Temp'!B860, '2.0-Tanks'!A:A, 0))</f>
        <v>9.5272986111110978</v>
      </c>
      <c r="D860">
        <v>24.702000000000002</v>
      </c>
      <c r="E860">
        <f t="shared" si="13"/>
        <v>6666.1663888888961</v>
      </c>
      <c r="F860" s="13"/>
    </row>
    <row r="861" spans="1:6" x14ac:dyDescent="0.2">
      <c r="A861" s="2">
        <v>0.84652777777777777</v>
      </c>
      <c r="B861" t="s">
        <v>32</v>
      </c>
      <c r="C861">
        <f>INDEX('2.0-Tanks'!D:D, MATCH('2.0-Temp'!B861, '2.0-Tanks'!A:A, 0))</f>
        <v>9.5272986111110978</v>
      </c>
      <c r="D861">
        <v>24.702000000000002</v>
      </c>
      <c r="E861">
        <f t="shared" si="13"/>
        <v>6681.341090277785</v>
      </c>
      <c r="F861" s="13"/>
    </row>
    <row r="862" spans="1:6" x14ac:dyDescent="0.2">
      <c r="A862" s="2">
        <v>0.84722222222222221</v>
      </c>
      <c r="B862" t="s">
        <v>32</v>
      </c>
      <c r="C862">
        <f>INDEX('2.0-Tanks'!D:D, MATCH('2.0-Temp'!B862, '2.0-Tanks'!A:A, 0))</f>
        <v>9.5272986111110978</v>
      </c>
      <c r="D862">
        <v>24.677</v>
      </c>
      <c r="E862">
        <f t="shared" si="13"/>
        <v>6696.4907916666743</v>
      </c>
      <c r="F862" s="13"/>
    </row>
    <row r="863" spans="1:6" x14ac:dyDescent="0.2">
      <c r="A863" s="2">
        <v>0.84791666666666676</v>
      </c>
      <c r="B863" t="s">
        <v>32</v>
      </c>
      <c r="C863">
        <f>INDEX('2.0-Tanks'!D:D, MATCH('2.0-Temp'!B863, '2.0-Tanks'!A:A, 0))</f>
        <v>9.5272986111110978</v>
      </c>
      <c r="D863">
        <v>24.652999999999999</v>
      </c>
      <c r="E863">
        <f t="shared" si="13"/>
        <v>6711.6164930555633</v>
      </c>
      <c r="F863" s="13"/>
    </row>
    <row r="864" spans="1:6" x14ac:dyDescent="0.2">
      <c r="A864" s="2">
        <v>0.84861111111111109</v>
      </c>
      <c r="B864" t="s">
        <v>32</v>
      </c>
      <c r="C864">
        <f>INDEX('2.0-Tanks'!D:D, MATCH('2.0-Temp'!B864, '2.0-Tanks'!A:A, 0))</f>
        <v>9.5272986111110978</v>
      </c>
      <c r="D864">
        <v>24.629000000000001</v>
      </c>
      <c r="E864">
        <f t="shared" si="13"/>
        <v>6726.7181944444519</v>
      </c>
      <c r="F864" s="13"/>
    </row>
    <row r="865" spans="1:6" x14ac:dyDescent="0.2">
      <c r="A865" s="2">
        <v>0.84930555555555554</v>
      </c>
      <c r="B865" t="s">
        <v>32</v>
      </c>
      <c r="C865">
        <f>INDEX('2.0-Tanks'!D:D, MATCH('2.0-Temp'!B865, '2.0-Tanks'!A:A, 0))</f>
        <v>9.5272986111110978</v>
      </c>
      <c r="D865">
        <v>24.605</v>
      </c>
      <c r="E865">
        <f t="shared" si="13"/>
        <v>6741.7958958333411</v>
      </c>
      <c r="F865" s="13"/>
    </row>
    <row r="866" spans="1:6" x14ac:dyDescent="0.2">
      <c r="A866" s="2">
        <v>0.85</v>
      </c>
      <c r="B866" t="s">
        <v>32</v>
      </c>
      <c r="C866">
        <f>INDEX('2.0-Tanks'!D:D, MATCH('2.0-Temp'!B866, '2.0-Tanks'!A:A, 0))</f>
        <v>9.5272986111110978</v>
      </c>
      <c r="D866">
        <v>24.581</v>
      </c>
      <c r="E866">
        <f t="shared" si="13"/>
        <v>6756.8495972222299</v>
      </c>
      <c r="F866" s="13"/>
    </row>
    <row r="867" spans="1:6" x14ac:dyDescent="0.2">
      <c r="A867" s="2">
        <v>0.85069444444444453</v>
      </c>
      <c r="B867" t="s">
        <v>32</v>
      </c>
      <c r="C867">
        <f>INDEX('2.0-Tanks'!D:D, MATCH('2.0-Temp'!B867, '2.0-Tanks'!A:A, 0))</f>
        <v>9.5272986111110978</v>
      </c>
      <c r="D867">
        <v>24.556999999999999</v>
      </c>
      <c r="E867">
        <f t="shared" si="13"/>
        <v>6771.8792986111184</v>
      </c>
      <c r="F867" s="13"/>
    </row>
    <row r="868" spans="1:6" x14ac:dyDescent="0.2">
      <c r="A868" s="2">
        <v>0.85138888888888886</v>
      </c>
      <c r="B868" t="s">
        <v>32</v>
      </c>
      <c r="C868">
        <f>INDEX('2.0-Tanks'!D:D, MATCH('2.0-Temp'!B868, '2.0-Tanks'!A:A, 0))</f>
        <v>9.5272986111110978</v>
      </c>
      <c r="D868">
        <v>24.556999999999999</v>
      </c>
      <c r="E868">
        <f t="shared" si="13"/>
        <v>6786.9090000000069</v>
      </c>
      <c r="F868" s="13"/>
    </row>
    <row r="869" spans="1:6" x14ac:dyDescent="0.2">
      <c r="A869" s="2">
        <v>0.8520833333333333</v>
      </c>
      <c r="B869" t="s">
        <v>32</v>
      </c>
      <c r="C869">
        <f>INDEX('2.0-Tanks'!D:D, MATCH('2.0-Temp'!B869, '2.0-Tanks'!A:A, 0))</f>
        <v>9.5272986111110978</v>
      </c>
      <c r="D869">
        <v>24.532</v>
      </c>
      <c r="E869">
        <f t="shared" si="13"/>
        <v>6801.9137013888958</v>
      </c>
      <c r="F869" s="13"/>
    </row>
    <row r="870" spans="1:6" x14ac:dyDescent="0.2">
      <c r="A870" s="2">
        <v>0.85277777777777775</v>
      </c>
      <c r="B870" t="s">
        <v>32</v>
      </c>
      <c r="C870">
        <f>INDEX('2.0-Tanks'!D:D, MATCH('2.0-Temp'!B870, '2.0-Tanks'!A:A, 0))</f>
        <v>9.5272986111110978</v>
      </c>
      <c r="D870">
        <v>24.507999999999999</v>
      </c>
      <c r="E870">
        <f t="shared" si="13"/>
        <v>6816.8944027777843</v>
      </c>
      <c r="F870" s="13"/>
    </row>
    <row r="871" spans="1:6" x14ac:dyDescent="0.2">
      <c r="A871" s="2">
        <v>0.8534722222222223</v>
      </c>
      <c r="B871" t="s">
        <v>32</v>
      </c>
      <c r="C871">
        <f>INDEX('2.0-Tanks'!D:D, MATCH('2.0-Temp'!B871, '2.0-Tanks'!A:A, 0))</f>
        <v>9.5272986111110978</v>
      </c>
      <c r="D871">
        <v>24.532</v>
      </c>
      <c r="E871">
        <f t="shared" si="13"/>
        <v>6831.8991041666732</v>
      </c>
      <c r="F871" s="13"/>
    </row>
    <row r="872" spans="1:6" x14ac:dyDescent="0.2">
      <c r="A872" s="2">
        <v>0.85416666666666663</v>
      </c>
      <c r="B872" t="s">
        <v>32</v>
      </c>
      <c r="C872">
        <f>INDEX('2.0-Tanks'!D:D, MATCH('2.0-Temp'!B872, '2.0-Tanks'!A:A, 0))</f>
        <v>9.5272986111110978</v>
      </c>
      <c r="D872">
        <v>24.556999999999999</v>
      </c>
      <c r="E872">
        <f t="shared" si="13"/>
        <v>6846.9288055555617</v>
      </c>
      <c r="F872" s="13"/>
    </row>
    <row r="873" spans="1:6" x14ac:dyDescent="0.2">
      <c r="A873" s="2">
        <v>0.85486111111111107</v>
      </c>
      <c r="B873" t="s">
        <v>32</v>
      </c>
      <c r="C873">
        <f>INDEX('2.0-Tanks'!D:D, MATCH('2.0-Temp'!B873, '2.0-Tanks'!A:A, 0))</f>
        <v>9.5272986111110978</v>
      </c>
      <c r="D873">
        <v>24.581</v>
      </c>
      <c r="E873">
        <f t="shared" si="13"/>
        <v>6861.9825069444505</v>
      </c>
      <c r="F873" s="13"/>
    </row>
    <row r="874" spans="1:6" x14ac:dyDescent="0.2">
      <c r="A874" s="2">
        <v>0.85555555555555562</v>
      </c>
      <c r="B874" t="s">
        <v>32</v>
      </c>
      <c r="C874">
        <f>INDEX('2.0-Tanks'!D:D, MATCH('2.0-Temp'!B874, '2.0-Tanks'!A:A, 0))</f>
        <v>9.5272986111110978</v>
      </c>
      <c r="D874">
        <v>24.605</v>
      </c>
      <c r="E874">
        <f t="shared" si="13"/>
        <v>6877.0602083333397</v>
      </c>
      <c r="F874" s="13"/>
    </row>
    <row r="875" spans="1:6" x14ac:dyDescent="0.2">
      <c r="A875" s="2">
        <v>0.85625000000000007</v>
      </c>
      <c r="B875" t="s">
        <v>32</v>
      </c>
      <c r="C875">
        <f>INDEX('2.0-Tanks'!D:D, MATCH('2.0-Temp'!B875, '2.0-Tanks'!A:A, 0))</f>
        <v>9.5272986111110978</v>
      </c>
      <c r="D875">
        <v>24.652999999999999</v>
      </c>
      <c r="E875">
        <f t="shared" si="13"/>
        <v>6892.1859097222286</v>
      </c>
      <c r="F875" s="13"/>
    </row>
    <row r="876" spans="1:6" x14ac:dyDescent="0.2">
      <c r="A876" s="2">
        <v>0.8569444444444444</v>
      </c>
      <c r="B876" t="s">
        <v>32</v>
      </c>
      <c r="C876">
        <f>INDEX('2.0-Tanks'!D:D, MATCH('2.0-Temp'!B876, '2.0-Tanks'!A:A, 0))</f>
        <v>9.5272986111110978</v>
      </c>
      <c r="D876">
        <v>24.677</v>
      </c>
      <c r="E876">
        <f t="shared" si="13"/>
        <v>6907.3356111111179</v>
      </c>
      <c r="F876" s="13"/>
    </row>
    <row r="877" spans="1:6" x14ac:dyDescent="0.2">
      <c r="A877" s="2">
        <v>0.85763888888888884</v>
      </c>
      <c r="B877" t="s">
        <v>32</v>
      </c>
      <c r="C877">
        <f>INDEX('2.0-Tanks'!D:D, MATCH('2.0-Temp'!B877, '2.0-Tanks'!A:A, 0))</f>
        <v>9.5272986111110978</v>
      </c>
      <c r="D877">
        <v>24.725999999999999</v>
      </c>
      <c r="E877">
        <f t="shared" si="13"/>
        <v>6922.5343125000072</v>
      </c>
      <c r="F877" s="13"/>
    </row>
    <row r="878" spans="1:6" x14ac:dyDescent="0.2">
      <c r="A878" s="2">
        <v>0.85833333333333339</v>
      </c>
      <c r="B878" t="s">
        <v>32</v>
      </c>
      <c r="C878">
        <f>INDEX('2.0-Tanks'!D:D, MATCH('2.0-Temp'!B878, '2.0-Tanks'!A:A, 0))</f>
        <v>9.5272986111110978</v>
      </c>
      <c r="D878">
        <v>24.75</v>
      </c>
      <c r="E878">
        <f t="shared" si="13"/>
        <v>6937.7570138888959</v>
      </c>
      <c r="F878" s="13"/>
    </row>
    <row r="879" spans="1:6" x14ac:dyDescent="0.2">
      <c r="A879" s="2">
        <v>0.85902777777777783</v>
      </c>
      <c r="B879" t="s">
        <v>32</v>
      </c>
      <c r="C879">
        <f>INDEX('2.0-Tanks'!D:D, MATCH('2.0-Temp'!B879, '2.0-Tanks'!A:A, 0))</f>
        <v>9.5272986111110978</v>
      </c>
      <c r="D879">
        <v>24.797999999999998</v>
      </c>
      <c r="E879">
        <f t="shared" si="13"/>
        <v>6953.0277152777844</v>
      </c>
      <c r="F879" s="13"/>
    </row>
    <row r="880" spans="1:6" x14ac:dyDescent="0.2">
      <c r="A880" s="2">
        <v>0.85972222222222217</v>
      </c>
      <c r="B880" t="s">
        <v>32</v>
      </c>
      <c r="C880">
        <f>INDEX('2.0-Tanks'!D:D, MATCH('2.0-Temp'!B880, '2.0-Tanks'!A:A, 0))</f>
        <v>9.5272986111110978</v>
      </c>
      <c r="D880">
        <v>24.847000000000001</v>
      </c>
      <c r="E880">
        <f t="shared" si="13"/>
        <v>6968.3474166666729</v>
      </c>
      <c r="F880" s="13"/>
    </row>
    <row r="881" spans="1:6" x14ac:dyDescent="0.2">
      <c r="A881" s="2">
        <v>0.86041666666666661</v>
      </c>
      <c r="B881" t="s">
        <v>32</v>
      </c>
      <c r="C881">
        <f>INDEX('2.0-Tanks'!D:D, MATCH('2.0-Temp'!B881, '2.0-Tanks'!A:A, 0))</f>
        <v>9.5272986111110978</v>
      </c>
      <c r="D881">
        <v>24.895</v>
      </c>
      <c r="E881">
        <f t="shared" si="13"/>
        <v>6983.715118055562</v>
      </c>
      <c r="F881" s="13"/>
    </row>
    <row r="882" spans="1:6" x14ac:dyDescent="0.2">
      <c r="A882" s="2">
        <v>0.86111111111111116</v>
      </c>
      <c r="B882" t="s">
        <v>32</v>
      </c>
      <c r="C882">
        <f>INDEX('2.0-Tanks'!D:D, MATCH('2.0-Temp'!B882, '2.0-Tanks'!A:A, 0))</f>
        <v>9.5272986111110978</v>
      </c>
      <c r="D882">
        <v>24.919</v>
      </c>
      <c r="E882">
        <f t="shared" si="13"/>
        <v>6999.1068194444506</v>
      </c>
      <c r="F882" s="13"/>
    </row>
    <row r="883" spans="1:6" x14ac:dyDescent="0.2">
      <c r="A883" s="2">
        <v>0.8618055555555556</v>
      </c>
      <c r="B883" t="s">
        <v>32</v>
      </c>
      <c r="C883">
        <f>INDEX('2.0-Tanks'!D:D, MATCH('2.0-Temp'!B883, '2.0-Tanks'!A:A, 0))</f>
        <v>9.5272986111110978</v>
      </c>
      <c r="D883">
        <v>24.968</v>
      </c>
      <c r="E883">
        <f t="shared" si="13"/>
        <v>7014.5475208333391</v>
      </c>
      <c r="F883" s="13"/>
    </row>
    <row r="884" spans="1:6" x14ac:dyDescent="0.2">
      <c r="A884" s="2">
        <v>0.86249999999999993</v>
      </c>
      <c r="B884" t="s">
        <v>32</v>
      </c>
      <c r="C884">
        <f>INDEX('2.0-Tanks'!D:D, MATCH('2.0-Temp'!B884, '2.0-Tanks'!A:A, 0))</f>
        <v>9.5272986111110978</v>
      </c>
      <c r="D884">
        <v>25.015999999999998</v>
      </c>
      <c r="E884">
        <f t="shared" si="13"/>
        <v>7030.0362222222284</v>
      </c>
      <c r="F884" s="13"/>
    </row>
    <row r="885" spans="1:6" x14ac:dyDescent="0.2">
      <c r="A885" s="2">
        <v>0.86319444444444438</v>
      </c>
      <c r="B885" t="s">
        <v>32</v>
      </c>
      <c r="C885">
        <f>INDEX('2.0-Tanks'!D:D, MATCH('2.0-Temp'!B885, '2.0-Tanks'!A:A, 0))</f>
        <v>9.5272986111110978</v>
      </c>
      <c r="D885">
        <v>25.04</v>
      </c>
      <c r="E885">
        <f t="shared" si="13"/>
        <v>7045.5489236111171</v>
      </c>
      <c r="F885" s="13"/>
    </row>
    <row r="886" spans="1:6" x14ac:dyDescent="0.2">
      <c r="A886" s="2">
        <v>0.86388888888888893</v>
      </c>
      <c r="B886" t="s">
        <v>32</v>
      </c>
      <c r="C886">
        <f>INDEX('2.0-Tanks'!D:D, MATCH('2.0-Temp'!B886, '2.0-Tanks'!A:A, 0))</f>
        <v>9.5272986111110978</v>
      </c>
      <c r="D886">
        <v>25.065000000000001</v>
      </c>
      <c r="E886">
        <f t="shared" si="13"/>
        <v>7061.0866250000063</v>
      </c>
      <c r="F886" s="13"/>
    </row>
    <row r="887" spans="1:6" x14ac:dyDescent="0.2">
      <c r="A887" s="2">
        <v>0.86458333333333337</v>
      </c>
      <c r="B887" t="s">
        <v>32</v>
      </c>
      <c r="C887">
        <f>INDEX('2.0-Tanks'!D:D, MATCH('2.0-Temp'!B887, '2.0-Tanks'!A:A, 0))</f>
        <v>9.5272986111110978</v>
      </c>
      <c r="D887">
        <v>25.04</v>
      </c>
      <c r="E887">
        <f t="shared" si="13"/>
        <v>7076.599326388895</v>
      </c>
      <c r="F887" s="13"/>
    </row>
    <row r="888" spans="1:6" x14ac:dyDescent="0.2">
      <c r="A888" s="2">
        <v>0.8652777777777777</v>
      </c>
      <c r="B888" t="s">
        <v>32</v>
      </c>
      <c r="C888">
        <f>INDEX('2.0-Tanks'!D:D, MATCH('2.0-Temp'!B888, '2.0-Tanks'!A:A, 0))</f>
        <v>9.5272986111110978</v>
      </c>
      <c r="D888">
        <v>25.04</v>
      </c>
      <c r="E888">
        <f t="shared" si="13"/>
        <v>7092.1120277777836</v>
      </c>
      <c r="F888" s="13"/>
    </row>
    <row r="889" spans="1:6" x14ac:dyDescent="0.2">
      <c r="A889" s="2">
        <v>0.86597222222222225</v>
      </c>
      <c r="B889" t="s">
        <v>32</v>
      </c>
      <c r="C889">
        <f>INDEX('2.0-Tanks'!D:D, MATCH('2.0-Temp'!B889, '2.0-Tanks'!A:A, 0))</f>
        <v>9.5272986111110978</v>
      </c>
      <c r="D889">
        <v>25.04</v>
      </c>
      <c r="E889">
        <f t="shared" si="13"/>
        <v>7107.6247291666723</v>
      </c>
      <c r="F889" s="13"/>
    </row>
    <row r="890" spans="1:6" x14ac:dyDescent="0.2">
      <c r="A890" s="2">
        <v>0.8666666666666667</v>
      </c>
      <c r="B890" t="s">
        <v>32</v>
      </c>
      <c r="C890">
        <f>INDEX('2.0-Tanks'!D:D, MATCH('2.0-Temp'!B890, '2.0-Tanks'!A:A, 0))</f>
        <v>9.5272986111110978</v>
      </c>
      <c r="D890">
        <v>25.015999999999998</v>
      </c>
      <c r="E890">
        <f t="shared" si="13"/>
        <v>7123.1134305555615</v>
      </c>
      <c r="F890" s="13"/>
    </row>
    <row r="891" spans="1:6" x14ac:dyDescent="0.2">
      <c r="A891" s="2">
        <v>0.86736111111111114</v>
      </c>
      <c r="B891" t="s">
        <v>32</v>
      </c>
      <c r="C891">
        <f>INDEX('2.0-Tanks'!D:D, MATCH('2.0-Temp'!B891, '2.0-Tanks'!A:A, 0))</f>
        <v>9.5272986111110978</v>
      </c>
      <c r="D891">
        <v>25.015999999999998</v>
      </c>
      <c r="E891">
        <f t="shared" si="13"/>
        <v>7138.6021319444508</v>
      </c>
      <c r="F891" s="13"/>
    </row>
    <row r="892" spans="1:6" x14ac:dyDescent="0.2">
      <c r="A892" s="2">
        <v>0.86805555555555547</v>
      </c>
      <c r="B892" t="s">
        <v>32</v>
      </c>
      <c r="C892">
        <f>INDEX('2.0-Tanks'!D:D, MATCH('2.0-Temp'!B892, '2.0-Tanks'!A:A, 0))</f>
        <v>9.5272986111110978</v>
      </c>
      <c r="D892">
        <v>24.992000000000001</v>
      </c>
      <c r="E892">
        <f t="shared" si="13"/>
        <v>7154.0668333333397</v>
      </c>
      <c r="F892" s="13"/>
    </row>
    <row r="893" spans="1:6" x14ac:dyDescent="0.2">
      <c r="A893" s="2">
        <v>0.86875000000000002</v>
      </c>
      <c r="B893" t="s">
        <v>32</v>
      </c>
      <c r="C893">
        <f>INDEX('2.0-Tanks'!D:D, MATCH('2.0-Temp'!B893, '2.0-Tanks'!A:A, 0))</f>
        <v>9.5272986111110978</v>
      </c>
      <c r="D893">
        <v>24.968</v>
      </c>
      <c r="E893">
        <f t="shared" si="13"/>
        <v>7169.5075347222282</v>
      </c>
      <c r="F893" s="13"/>
    </row>
    <row r="894" spans="1:6" x14ac:dyDescent="0.2">
      <c r="A894" s="2">
        <v>0.86944444444444446</v>
      </c>
      <c r="B894" t="s">
        <v>32</v>
      </c>
      <c r="C894">
        <f>INDEX('2.0-Tanks'!D:D, MATCH('2.0-Temp'!B894, '2.0-Tanks'!A:A, 0))</f>
        <v>9.5272986111110978</v>
      </c>
      <c r="D894">
        <v>24.943999999999999</v>
      </c>
      <c r="E894">
        <f t="shared" si="13"/>
        <v>7184.9242361111174</v>
      </c>
      <c r="F894" s="13"/>
    </row>
    <row r="895" spans="1:6" x14ac:dyDescent="0.2">
      <c r="A895" s="2">
        <v>0.87013888888888891</v>
      </c>
      <c r="B895" t="s">
        <v>32</v>
      </c>
      <c r="C895">
        <f>INDEX('2.0-Tanks'!D:D, MATCH('2.0-Temp'!B895, '2.0-Tanks'!A:A, 0))</f>
        <v>9.5272986111110978</v>
      </c>
      <c r="D895">
        <v>24.919</v>
      </c>
      <c r="E895">
        <f t="shared" si="13"/>
        <v>7200.3159375000059</v>
      </c>
      <c r="F895" s="13"/>
    </row>
    <row r="896" spans="1:6" x14ac:dyDescent="0.2">
      <c r="A896" s="2">
        <v>0.87083333333333324</v>
      </c>
      <c r="B896" t="s">
        <v>32</v>
      </c>
      <c r="C896">
        <f>INDEX('2.0-Tanks'!D:D, MATCH('2.0-Temp'!B896, '2.0-Tanks'!A:A, 0))</f>
        <v>9.5272986111110978</v>
      </c>
      <c r="D896">
        <v>24.895</v>
      </c>
      <c r="E896">
        <f t="shared" si="13"/>
        <v>7215.6836388888951</v>
      </c>
      <c r="F896" s="13"/>
    </row>
    <row r="897" spans="1:6" x14ac:dyDescent="0.2">
      <c r="A897" s="2">
        <v>0.87152777777777779</v>
      </c>
      <c r="B897" t="s">
        <v>32</v>
      </c>
      <c r="C897">
        <f>INDEX('2.0-Tanks'!D:D, MATCH('2.0-Temp'!B897, '2.0-Tanks'!A:A, 0))</f>
        <v>9.5272986111110978</v>
      </c>
      <c r="D897">
        <v>24.870999999999999</v>
      </c>
      <c r="E897">
        <f t="shared" si="13"/>
        <v>7231.0273402777839</v>
      </c>
      <c r="F897" s="13"/>
    </row>
    <row r="898" spans="1:6" x14ac:dyDescent="0.2">
      <c r="A898" s="2">
        <v>0.87222222222222223</v>
      </c>
      <c r="B898" t="s">
        <v>32</v>
      </c>
      <c r="C898">
        <f>INDEX('2.0-Tanks'!D:D, MATCH('2.0-Temp'!B898, '2.0-Tanks'!A:A, 0))</f>
        <v>9.5272986111110978</v>
      </c>
      <c r="D898">
        <v>24.847000000000001</v>
      </c>
      <c r="E898">
        <f t="shared" si="13"/>
        <v>7246.3470416666723</v>
      </c>
      <c r="F898" s="13"/>
    </row>
    <row r="899" spans="1:6" x14ac:dyDescent="0.2">
      <c r="A899" s="2">
        <v>0.87291666666666667</v>
      </c>
      <c r="B899" t="s">
        <v>32</v>
      </c>
      <c r="C899">
        <f>INDEX('2.0-Tanks'!D:D, MATCH('2.0-Temp'!B899, '2.0-Tanks'!A:A, 0))</f>
        <v>9.5272986111110978</v>
      </c>
      <c r="D899">
        <v>24.823</v>
      </c>
      <c r="E899">
        <f t="shared" si="13"/>
        <v>7261.6427430555614</v>
      </c>
      <c r="F899" s="13"/>
    </row>
    <row r="900" spans="1:6" x14ac:dyDescent="0.2">
      <c r="A900" s="2">
        <v>0.87361111111111101</v>
      </c>
      <c r="B900" t="s">
        <v>32</v>
      </c>
      <c r="C900">
        <f>INDEX('2.0-Tanks'!D:D, MATCH('2.0-Temp'!B900, '2.0-Tanks'!A:A, 0))</f>
        <v>9.5272986111110978</v>
      </c>
      <c r="D900">
        <v>24.797999999999998</v>
      </c>
      <c r="E900">
        <f t="shared" ref="E900:E963" si="14">IF(D900-C900 &lt; 0, 0, D900-C900)+E899</f>
        <v>7276.9134444444499</v>
      </c>
      <c r="F900" s="13"/>
    </row>
    <row r="901" spans="1:6" x14ac:dyDescent="0.2">
      <c r="A901" s="2">
        <v>0.87430555555555556</v>
      </c>
      <c r="B901" t="s">
        <v>32</v>
      </c>
      <c r="C901">
        <f>INDEX('2.0-Tanks'!D:D, MATCH('2.0-Temp'!B901, '2.0-Tanks'!A:A, 0))</f>
        <v>9.5272986111110978</v>
      </c>
      <c r="D901">
        <v>24.797999999999998</v>
      </c>
      <c r="E901">
        <f t="shared" si="14"/>
        <v>7292.1841458333383</v>
      </c>
      <c r="F901" s="13"/>
    </row>
    <row r="902" spans="1:6" x14ac:dyDescent="0.2">
      <c r="A902" s="2">
        <v>0.875</v>
      </c>
      <c r="B902" t="s">
        <v>32</v>
      </c>
      <c r="C902">
        <f>INDEX('2.0-Tanks'!D:D, MATCH('2.0-Temp'!B902, '2.0-Tanks'!A:A, 0))</f>
        <v>9.5272986111110978</v>
      </c>
      <c r="D902">
        <v>24.847000000000001</v>
      </c>
      <c r="E902">
        <f t="shared" si="14"/>
        <v>7307.5038472222268</v>
      </c>
      <c r="F902" s="13"/>
    </row>
    <row r="903" spans="1:6" x14ac:dyDescent="0.2">
      <c r="A903" s="2">
        <v>0.87569444444444444</v>
      </c>
      <c r="B903" t="s">
        <v>32</v>
      </c>
      <c r="C903">
        <f>INDEX('2.0-Tanks'!D:D, MATCH('2.0-Temp'!B903, '2.0-Tanks'!A:A, 0))</f>
        <v>9.5272986111110978</v>
      </c>
      <c r="D903">
        <v>24.847000000000001</v>
      </c>
      <c r="E903">
        <f t="shared" si="14"/>
        <v>7322.8235486111153</v>
      </c>
      <c r="F903" s="13"/>
    </row>
    <row r="904" spans="1:6" x14ac:dyDescent="0.2">
      <c r="A904" s="2">
        <v>0.87638888888888899</v>
      </c>
      <c r="B904" t="s">
        <v>32</v>
      </c>
      <c r="C904">
        <f>INDEX('2.0-Tanks'!D:D, MATCH('2.0-Temp'!B904, '2.0-Tanks'!A:A, 0))</f>
        <v>9.5272986111110978</v>
      </c>
      <c r="D904">
        <v>24.895</v>
      </c>
      <c r="E904">
        <f t="shared" si="14"/>
        <v>7338.1912500000044</v>
      </c>
      <c r="F904" s="13"/>
    </row>
    <row r="905" spans="1:6" x14ac:dyDescent="0.2">
      <c r="A905" s="2">
        <v>0.87708333333333333</v>
      </c>
      <c r="B905" t="s">
        <v>32</v>
      </c>
      <c r="C905">
        <f>INDEX('2.0-Tanks'!D:D, MATCH('2.0-Temp'!B905, '2.0-Tanks'!A:A, 0))</f>
        <v>9.5272986111110978</v>
      </c>
      <c r="D905">
        <v>24.919</v>
      </c>
      <c r="E905">
        <f t="shared" si="14"/>
        <v>7353.582951388893</v>
      </c>
      <c r="F905" s="13"/>
    </row>
    <row r="906" spans="1:6" x14ac:dyDescent="0.2">
      <c r="A906" s="2">
        <v>0.87777777777777777</v>
      </c>
      <c r="B906" t="s">
        <v>32</v>
      </c>
      <c r="C906">
        <f>INDEX('2.0-Tanks'!D:D, MATCH('2.0-Temp'!B906, '2.0-Tanks'!A:A, 0))</f>
        <v>9.5272986111110978</v>
      </c>
      <c r="D906">
        <v>24.968</v>
      </c>
      <c r="E906">
        <f t="shared" si="14"/>
        <v>7369.0236527777815</v>
      </c>
      <c r="F906" s="13"/>
    </row>
    <row r="907" spans="1:6" x14ac:dyDescent="0.2">
      <c r="A907" s="2">
        <v>0.87847222222222221</v>
      </c>
      <c r="B907" t="s">
        <v>32</v>
      </c>
      <c r="C907">
        <f>INDEX('2.0-Tanks'!D:D, MATCH('2.0-Temp'!B907, '2.0-Tanks'!A:A, 0))</f>
        <v>9.5272986111110978</v>
      </c>
      <c r="D907">
        <v>25.015999999999998</v>
      </c>
      <c r="E907">
        <f t="shared" si="14"/>
        <v>7384.5123541666708</v>
      </c>
      <c r="F907" s="13"/>
    </row>
    <row r="908" spans="1:6" x14ac:dyDescent="0.2">
      <c r="A908" s="2">
        <v>0.87916666666666676</v>
      </c>
      <c r="B908" t="s">
        <v>32</v>
      </c>
      <c r="C908">
        <f>INDEX('2.0-Tanks'!D:D, MATCH('2.0-Temp'!B908, '2.0-Tanks'!A:A, 0))</f>
        <v>9.5272986111110978</v>
      </c>
      <c r="D908">
        <v>25.015999999999998</v>
      </c>
      <c r="E908">
        <f t="shared" si="14"/>
        <v>7400.00105555556</v>
      </c>
      <c r="F908" s="13"/>
    </row>
    <row r="909" spans="1:6" x14ac:dyDescent="0.2">
      <c r="A909" s="2">
        <v>0.87986111111111109</v>
      </c>
      <c r="B909" t="s">
        <v>32</v>
      </c>
      <c r="C909">
        <f>INDEX('2.0-Tanks'!D:D, MATCH('2.0-Temp'!B909, '2.0-Tanks'!A:A, 0))</f>
        <v>9.5272986111110978</v>
      </c>
      <c r="D909">
        <v>25.088999999999999</v>
      </c>
      <c r="E909">
        <f t="shared" si="14"/>
        <v>7415.5627569444487</v>
      </c>
      <c r="F909" s="13"/>
    </row>
    <row r="910" spans="1:6" x14ac:dyDescent="0.2">
      <c r="A910" s="2">
        <v>0.88055555555555554</v>
      </c>
      <c r="B910" t="s">
        <v>32</v>
      </c>
      <c r="C910">
        <f>INDEX('2.0-Tanks'!D:D, MATCH('2.0-Temp'!B910, '2.0-Tanks'!A:A, 0))</f>
        <v>9.5272986111110978</v>
      </c>
      <c r="D910">
        <v>25.137</v>
      </c>
      <c r="E910">
        <f t="shared" si="14"/>
        <v>7431.172458333338</v>
      </c>
      <c r="F910" s="13"/>
    </row>
    <row r="911" spans="1:6" x14ac:dyDescent="0.2">
      <c r="A911" s="2">
        <v>0.88124999999999998</v>
      </c>
      <c r="B911" t="s">
        <v>32</v>
      </c>
      <c r="C911">
        <f>INDEX('2.0-Tanks'!D:D, MATCH('2.0-Temp'!B911, '2.0-Tanks'!A:A, 0))</f>
        <v>9.5272986111110978</v>
      </c>
      <c r="D911">
        <v>25.161999999999999</v>
      </c>
      <c r="E911">
        <f t="shared" si="14"/>
        <v>7446.807159722227</v>
      </c>
      <c r="F911" s="13"/>
    </row>
    <row r="912" spans="1:6" x14ac:dyDescent="0.2">
      <c r="A912" s="2">
        <v>0.88194444444444453</v>
      </c>
      <c r="B912" t="s">
        <v>32</v>
      </c>
      <c r="C912">
        <f>INDEX('2.0-Tanks'!D:D, MATCH('2.0-Temp'!B912, '2.0-Tanks'!A:A, 0))</f>
        <v>9.5272986111110978</v>
      </c>
      <c r="D912">
        <v>25.21</v>
      </c>
      <c r="E912">
        <f t="shared" si="14"/>
        <v>7462.4898611111157</v>
      </c>
      <c r="F912" s="13"/>
    </row>
    <row r="913" spans="1:6" x14ac:dyDescent="0.2">
      <c r="A913" s="2">
        <v>0.88263888888888886</v>
      </c>
      <c r="B913" t="s">
        <v>32</v>
      </c>
      <c r="C913">
        <f>INDEX('2.0-Tanks'!D:D, MATCH('2.0-Temp'!B913, '2.0-Tanks'!A:A, 0))</f>
        <v>9.5272986111110978</v>
      </c>
      <c r="D913">
        <v>25.257999999999999</v>
      </c>
      <c r="E913">
        <f t="shared" si="14"/>
        <v>7478.2205625000042</v>
      </c>
      <c r="F913" s="13"/>
    </row>
    <row r="914" spans="1:6" x14ac:dyDescent="0.2">
      <c r="A914" s="2">
        <v>0.8833333333333333</v>
      </c>
      <c r="B914" t="s">
        <v>32</v>
      </c>
      <c r="C914">
        <f>INDEX('2.0-Tanks'!D:D, MATCH('2.0-Temp'!B914, '2.0-Tanks'!A:A, 0))</f>
        <v>9.5272986111110978</v>
      </c>
      <c r="D914">
        <v>25.283000000000001</v>
      </c>
      <c r="E914">
        <f t="shared" si="14"/>
        <v>7493.9762638888933</v>
      </c>
      <c r="F914" s="13"/>
    </row>
    <row r="915" spans="1:6" x14ac:dyDescent="0.2">
      <c r="A915" s="2">
        <v>0.88402777777777775</v>
      </c>
      <c r="B915" t="s">
        <v>32</v>
      </c>
      <c r="C915">
        <f>INDEX('2.0-Tanks'!D:D, MATCH('2.0-Temp'!B915, '2.0-Tanks'!A:A, 0))</f>
        <v>9.5272986111110978</v>
      </c>
      <c r="D915">
        <v>25.331</v>
      </c>
      <c r="E915">
        <f t="shared" si="14"/>
        <v>7509.7799652777821</v>
      </c>
      <c r="F915" s="13"/>
    </row>
    <row r="916" spans="1:6" x14ac:dyDescent="0.2">
      <c r="A916" s="2">
        <v>0.8847222222222223</v>
      </c>
      <c r="B916" t="s">
        <v>32</v>
      </c>
      <c r="C916">
        <f>INDEX('2.0-Tanks'!D:D, MATCH('2.0-Temp'!B916, '2.0-Tanks'!A:A, 0))</f>
        <v>9.5272986111110978</v>
      </c>
      <c r="D916">
        <v>25.355</v>
      </c>
      <c r="E916">
        <f t="shared" si="14"/>
        <v>7525.6076666666713</v>
      </c>
      <c r="F916" s="13"/>
    </row>
    <row r="917" spans="1:6" x14ac:dyDescent="0.2">
      <c r="A917" s="2">
        <v>0.88541666666666663</v>
      </c>
      <c r="B917" t="s">
        <v>32</v>
      </c>
      <c r="C917">
        <f>INDEX('2.0-Tanks'!D:D, MATCH('2.0-Temp'!B917, '2.0-Tanks'!A:A, 0))</f>
        <v>9.5272986111110978</v>
      </c>
      <c r="D917">
        <v>25.404</v>
      </c>
      <c r="E917">
        <f t="shared" si="14"/>
        <v>7541.4843680555605</v>
      </c>
      <c r="F917" s="13"/>
    </row>
    <row r="918" spans="1:6" x14ac:dyDescent="0.2">
      <c r="A918" s="2">
        <v>0.88611111111111107</v>
      </c>
      <c r="B918" t="s">
        <v>32</v>
      </c>
      <c r="C918">
        <f>INDEX('2.0-Tanks'!D:D, MATCH('2.0-Temp'!B918, '2.0-Tanks'!A:A, 0))</f>
        <v>9.5272986111110978</v>
      </c>
      <c r="D918">
        <v>25.452999999999999</v>
      </c>
      <c r="E918">
        <f t="shared" si="14"/>
        <v>7557.4100694444496</v>
      </c>
      <c r="F918" s="13"/>
    </row>
    <row r="919" spans="1:6" x14ac:dyDescent="0.2">
      <c r="A919" s="2">
        <v>0.88680555555555562</v>
      </c>
      <c r="B919" t="s">
        <v>32</v>
      </c>
      <c r="C919">
        <f>INDEX('2.0-Tanks'!D:D, MATCH('2.0-Temp'!B919, '2.0-Tanks'!A:A, 0))</f>
        <v>9.5272986111110978</v>
      </c>
      <c r="D919">
        <v>25.477</v>
      </c>
      <c r="E919">
        <f t="shared" si="14"/>
        <v>7573.3597708333382</v>
      </c>
      <c r="F919" s="13"/>
    </row>
    <row r="920" spans="1:6" x14ac:dyDescent="0.2">
      <c r="A920" s="2">
        <v>0.88750000000000007</v>
      </c>
      <c r="B920" t="s">
        <v>32</v>
      </c>
      <c r="C920">
        <f>INDEX('2.0-Tanks'!D:D, MATCH('2.0-Temp'!B920, '2.0-Tanks'!A:A, 0))</f>
        <v>9.5272986111110978</v>
      </c>
      <c r="D920">
        <v>25.524999999999999</v>
      </c>
      <c r="E920">
        <f t="shared" si="14"/>
        <v>7589.3574722222274</v>
      </c>
      <c r="F920" s="13"/>
    </row>
    <row r="921" spans="1:6" x14ac:dyDescent="0.2">
      <c r="A921" s="2">
        <v>0.8881944444444444</v>
      </c>
      <c r="B921" t="s">
        <v>32</v>
      </c>
      <c r="C921">
        <f>INDEX('2.0-Tanks'!D:D, MATCH('2.0-Temp'!B921, '2.0-Tanks'!A:A, 0))</f>
        <v>9.5272986111110978</v>
      </c>
      <c r="D921">
        <v>25.623000000000001</v>
      </c>
      <c r="E921">
        <f t="shared" si="14"/>
        <v>7605.4531736111167</v>
      </c>
      <c r="F921" s="13"/>
    </row>
    <row r="922" spans="1:6" x14ac:dyDescent="0.2">
      <c r="A922" s="2">
        <v>0.88888888888888884</v>
      </c>
      <c r="B922" t="s">
        <v>32</v>
      </c>
      <c r="C922">
        <f>INDEX('2.0-Tanks'!D:D, MATCH('2.0-Temp'!B922, '2.0-Tanks'!A:A, 0))</f>
        <v>9.5272986111110978</v>
      </c>
      <c r="D922">
        <v>25.72</v>
      </c>
      <c r="E922">
        <f t="shared" si="14"/>
        <v>7621.6458750000056</v>
      </c>
      <c r="F922" s="13"/>
    </row>
    <row r="923" spans="1:6" x14ac:dyDescent="0.2">
      <c r="A923" s="2">
        <v>0.88958333333333339</v>
      </c>
      <c r="B923" t="s">
        <v>32</v>
      </c>
      <c r="C923">
        <f>INDEX('2.0-Tanks'!D:D, MATCH('2.0-Temp'!B923, '2.0-Tanks'!A:A, 0))</f>
        <v>9.5272986111110978</v>
      </c>
      <c r="D923">
        <v>25.841000000000001</v>
      </c>
      <c r="E923">
        <f t="shared" si="14"/>
        <v>7637.9595763888947</v>
      </c>
      <c r="F923" s="13"/>
    </row>
    <row r="924" spans="1:6" x14ac:dyDescent="0.2">
      <c r="A924" s="2">
        <v>0.89027777777777783</v>
      </c>
      <c r="B924" t="s">
        <v>32</v>
      </c>
      <c r="C924">
        <f>INDEX('2.0-Tanks'!D:D, MATCH('2.0-Temp'!B924, '2.0-Tanks'!A:A, 0))</f>
        <v>9.5272986111110978</v>
      </c>
      <c r="D924">
        <v>25.986999999999998</v>
      </c>
      <c r="E924">
        <f t="shared" si="14"/>
        <v>7654.4192777777835</v>
      </c>
      <c r="F924" s="13"/>
    </row>
    <row r="925" spans="1:6" x14ac:dyDescent="0.2">
      <c r="A925" s="2">
        <v>0.89097222222222217</v>
      </c>
      <c r="B925" t="s">
        <v>32</v>
      </c>
      <c r="C925">
        <f>INDEX('2.0-Tanks'!D:D, MATCH('2.0-Temp'!B925, '2.0-Tanks'!A:A, 0))</f>
        <v>9.5272986111110978</v>
      </c>
      <c r="D925">
        <v>26.134</v>
      </c>
      <c r="E925">
        <f t="shared" si="14"/>
        <v>7671.0259791666722</v>
      </c>
      <c r="F925" s="13"/>
    </row>
    <row r="926" spans="1:6" x14ac:dyDescent="0.2">
      <c r="A926" s="2">
        <v>0.89166666666666661</v>
      </c>
      <c r="B926" t="s">
        <v>32</v>
      </c>
      <c r="C926">
        <f>INDEX('2.0-Tanks'!D:D, MATCH('2.0-Temp'!B926, '2.0-Tanks'!A:A, 0))</f>
        <v>9.5272986111110978</v>
      </c>
      <c r="D926">
        <v>26.207000000000001</v>
      </c>
      <c r="E926">
        <f t="shared" si="14"/>
        <v>7687.7056805555612</v>
      </c>
      <c r="F926" s="13"/>
    </row>
    <row r="927" spans="1:6" x14ac:dyDescent="0.2">
      <c r="A927" s="2">
        <v>0.89236111111111116</v>
      </c>
      <c r="B927" t="s">
        <v>32</v>
      </c>
      <c r="C927">
        <f>INDEX('2.0-Tanks'!D:D, MATCH('2.0-Temp'!B927, '2.0-Tanks'!A:A, 0))</f>
        <v>9.5272986111110978</v>
      </c>
      <c r="D927">
        <v>26.231000000000002</v>
      </c>
      <c r="E927">
        <f t="shared" si="14"/>
        <v>7704.4093819444497</v>
      </c>
      <c r="F927" s="13"/>
    </row>
    <row r="928" spans="1:6" x14ac:dyDescent="0.2">
      <c r="A928" s="2">
        <v>0.8930555555555556</v>
      </c>
      <c r="B928" t="s">
        <v>32</v>
      </c>
      <c r="C928">
        <f>INDEX('2.0-Tanks'!D:D, MATCH('2.0-Temp'!B928, '2.0-Tanks'!A:A, 0))</f>
        <v>9.5272986111110978</v>
      </c>
      <c r="D928">
        <v>26.207000000000001</v>
      </c>
      <c r="E928">
        <f t="shared" si="14"/>
        <v>7721.0890833333387</v>
      </c>
      <c r="F928" s="13"/>
    </row>
    <row r="929" spans="1:6" x14ac:dyDescent="0.2">
      <c r="A929" s="2">
        <v>0.89374999999999993</v>
      </c>
      <c r="B929" t="s">
        <v>32</v>
      </c>
      <c r="C929">
        <f>INDEX('2.0-Tanks'!D:D, MATCH('2.0-Temp'!B929, '2.0-Tanks'!A:A, 0))</f>
        <v>9.5272986111110978</v>
      </c>
      <c r="D929">
        <v>26.207000000000001</v>
      </c>
      <c r="E929">
        <f t="shared" si="14"/>
        <v>7737.7687847222278</v>
      </c>
      <c r="F929" s="13"/>
    </row>
    <row r="930" spans="1:6" x14ac:dyDescent="0.2">
      <c r="A930" s="2">
        <v>0.89444444444444438</v>
      </c>
      <c r="B930" t="s">
        <v>32</v>
      </c>
      <c r="C930">
        <f>INDEX('2.0-Tanks'!D:D, MATCH('2.0-Temp'!B930, '2.0-Tanks'!A:A, 0))</f>
        <v>9.5272986111110978</v>
      </c>
      <c r="D930">
        <v>26.181999999999999</v>
      </c>
      <c r="E930">
        <f t="shared" si="14"/>
        <v>7754.4234861111163</v>
      </c>
      <c r="F930" s="13"/>
    </row>
    <row r="931" spans="1:6" x14ac:dyDescent="0.2">
      <c r="A931" s="2">
        <v>0.89513888888888893</v>
      </c>
      <c r="B931" t="s">
        <v>32</v>
      </c>
      <c r="C931">
        <f>INDEX('2.0-Tanks'!D:D, MATCH('2.0-Temp'!B931, '2.0-Tanks'!A:A, 0))</f>
        <v>9.5272986111110978</v>
      </c>
      <c r="D931">
        <v>26.158000000000001</v>
      </c>
      <c r="E931">
        <f t="shared" si="14"/>
        <v>7771.0541875000054</v>
      </c>
      <c r="F931" s="13"/>
    </row>
    <row r="932" spans="1:6" x14ac:dyDescent="0.2">
      <c r="A932" s="2">
        <v>0.89583333333333337</v>
      </c>
      <c r="B932" t="s">
        <v>32</v>
      </c>
      <c r="C932">
        <f>INDEX('2.0-Tanks'!D:D, MATCH('2.0-Temp'!B932, '2.0-Tanks'!A:A, 0))</f>
        <v>9.5272986111110978</v>
      </c>
      <c r="D932">
        <v>26.134</v>
      </c>
      <c r="E932">
        <f t="shared" si="14"/>
        <v>7787.6608888888941</v>
      </c>
      <c r="F932" s="13"/>
    </row>
    <row r="933" spans="1:6" x14ac:dyDescent="0.2">
      <c r="A933" s="2">
        <v>0.8965277777777777</v>
      </c>
      <c r="B933" t="s">
        <v>32</v>
      </c>
      <c r="C933">
        <f>INDEX('2.0-Tanks'!D:D, MATCH('2.0-Temp'!B933, '2.0-Tanks'!A:A, 0))</f>
        <v>9.5272986111110978</v>
      </c>
      <c r="D933">
        <v>26.109000000000002</v>
      </c>
      <c r="E933">
        <f t="shared" si="14"/>
        <v>7804.2425902777832</v>
      </c>
      <c r="F933" s="13"/>
    </row>
    <row r="934" spans="1:6" x14ac:dyDescent="0.2">
      <c r="A934" s="2">
        <v>0.89722222222222225</v>
      </c>
      <c r="B934" t="s">
        <v>32</v>
      </c>
      <c r="C934">
        <f>INDEX('2.0-Tanks'!D:D, MATCH('2.0-Temp'!B934, '2.0-Tanks'!A:A, 0))</f>
        <v>9.5272986111110978</v>
      </c>
      <c r="D934">
        <v>26.085000000000001</v>
      </c>
      <c r="E934">
        <f t="shared" si="14"/>
        <v>7820.8002916666719</v>
      </c>
      <c r="F934" s="13"/>
    </row>
    <row r="935" spans="1:6" x14ac:dyDescent="0.2">
      <c r="A935" s="2">
        <v>0.8979166666666667</v>
      </c>
      <c r="B935" t="s">
        <v>32</v>
      </c>
      <c r="C935">
        <f>INDEX('2.0-Tanks'!D:D, MATCH('2.0-Temp'!B935, '2.0-Tanks'!A:A, 0))</f>
        <v>9.5272986111110978</v>
      </c>
      <c r="D935">
        <v>26.061</v>
      </c>
      <c r="E935">
        <f t="shared" si="14"/>
        <v>7837.3339930555612</v>
      </c>
      <c r="F935" s="13"/>
    </row>
    <row r="936" spans="1:6" x14ac:dyDescent="0.2">
      <c r="A936" s="2">
        <v>0.89861111111111114</v>
      </c>
      <c r="B936" t="s">
        <v>32</v>
      </c>
      <c r="C936">
        <f>INDEX('2.0-Tanks'!D:D, MATCH('2.0-Temp'!B936, '2.0-Tanks'!A:A, 0))</f>
        <v>9.5272986111110978</v>
      </c>
      <c r="D936">
        <v>26.036000000000001</v>
      </c>
      <c r="E936">
        <f t="shared" si="14"/>
        <v>7853.84269444445</v>
      </c>
      <c r="F936" s="13"/>
    </row>
    <row r="937" spans="1:6" x14ac:dyDescent="0.2">
      <c r="A937" s="2">
        <v>0.89930555555555547</v>
      </c>
      <c r="B937" t="s">
        <v>32</v>
      </c>
      <c r="C937">
        <f>INDEX('2.0-Tanks'!D:D, MATCH('2.0-Temp'!B937, '2.0-Tanks'!A:A, 0))</f>
        <v>9.5272986111110978</v>
      </c>
      <c r="D937">
        <v>25.986999999999998</v>
      </c>
      <c r="E937">
        <f t="shared" si="14"/>
        <v>7870.3023958333388</v>
      </c>
      <c r="F937" s="13"/>
    </row>
    <row r="938" spans="1:6" x14ac:dyDescent="0.2">
      <c r="A938" s="2">
        <v>0.9</v>
      </c>
      <c r="B938" t="s">
        <v>32</v>
      </c>
      <c r="C938">
        <f>INDEX('2.0-Tanks'!D:D, MATCH('2.0-Temp'!B938, '2.0-Tanks'!A:A, 0))</f>
        <v>9.5272986111110978</v>
      </c>
      <c r="D938">
        <v>25.963000000000001</v>
      </c>
      <c r="E938">
        <f t="shared" si="14"/>
        <v>7886.7380972222272</v>
      </c>
      <c r="F938" s="13"/>
    </row>
    <row r="939" spans="1:6" x14ac:dyDescent="0.2">
      <c r="A939" s="2">
        <v>0.90069444444444446</v>
      </c>
      <c r="B939" t="s">
        <v>32</v>
      </c>
      <c r="C939">
        <f>INDEX('2.0-Tanks'!D:D, MATCH('2.0-Temp'!B939, '2.0-Tanks'!A:A, 0))</f>
        <v>9.5272986111110978</v>
      </c>
      <c r="D939">
        <v>25.939</v>
      </c>
      <c r="E939">
        <f t="shared" si="14"/>
        <v>7903.1497986111162</v>
      </c>
      <c r="F939" s="13"/>
    </row>
    <row r="940" spans="1:6" x14ac:dyDescent="0.2">
      <c r="A940" s="2">
        <v>0.90138888888888891</v>
      </c>
      <c r="B940" t="s">
        <v>32</v>
      </c>
      <c r="C940">
        <f>INDEX('2.0-Tanks'!D:D, MATCH('2.0-Temp'!B940, '2.0-Tanks'!A:A, 0))</f>
        <v>9.5272986111110978</v>
      </c>
      <c r="D940">
        <v>25.914000000000001</v>
      </c>
      <c r="E940">
        <f t="shared" si="14"/>
        <v>7919.5365000000047</v>
      </c>
      <c r="F940" s="13"/>
    </row>
    <row r="941" spans="1:6" x14ac:dyDescent="0.2">
      <c r="A941" s="2">
        <v>0.90208333333333324</v>
      </c>
      <c r="B941" t="s">
        <v>32</v>
      </c>
      <c r="C941">
        <f>INDEX('2.0-Tanks'!D:D, MATCH('2.0-Temp'!B941, '2.0-Tanks'!A:A, 0))</f>
        <v>9.5272986111110978</v>
      </c>
      <c r="D941">
        <v>25.89</v>
      </c>
      <c r="E941">
        <f t="shared" si="14"/>
        <v>7935.8992013888937</v>
      </c>
      <c r="F941" s="13"/>
    </row>
    <row r="942" spans="1:6" x14ac:dyDescent="0.2">
      <c r="A942" s="2">
        <v>0.90277777777777779</v>
      </c>
      <c r="B942" t="s">
        <v>32</v>
      </c>
      <c r="C942">
        <f>INDEX('2.0-Tanks'!D:D, MATCH('2.0-Temp'!B942, '2.0-Tanks'!A:A, 0))</f>
        <v>9.5272986111110978</v>
      </c>
      <c r="D942">
        <v>25.841000000000001</v>
      </c>
      <c r="E942">
        <f t="shared" si="14"/>
        <v>7952.2129027777828</v>
      </c>
      <c r="F942" s="13"/>
    </row>
    <row r="943" spans="1:6" x14ac:dyDescent="0.2">
      <c r="A943" s="2">
        <v>0.90347222222222223</v>
      </c>
      <c r="B943" t="s">
        <v>32</v>
      </c>
      <c r="C943">
        <f>INDEX('2.0-Tanks'!D:D, MATCH('2.0-Temp'!B943, '2.0-Tanks'!A:A, 0))</f>
        <v>9.5272986111110978</v>
      </c>
      <c r="D943">
        <v>25.817</v>
      </c>
      <c r="E943">
        <f t="shared" si="14"/>
        <v>7968.5026041666715</v>
      </c>
      <c r="F943" s="13"/>
    </row>
    <row r="944" spans="1:6" x14ac:dyDescent="0.2">
      <c r="A944" s="2">
        <v>0.90416666666666667</v>
      </c>
      <c r="B944" t="s">
        <v>32</v>
      </c>
      <c r="C944">
        <f>INDEX('2.0-Tanks'!D:D, MATCH('2.0-Temp'!B944, '2.0-Tanks'!A:A, 0))</f>
        <v>9.5272986111110978</v>
      </c>
      <c r="D944">
        <v>25.792999999999999</v>
      </c>
      <c r="E944">
        <f t="shared" si="14"/>
        <v>7984.7683055555608</v>
      </c>
      <c r="F944" s="13"/>
    </row>
    <row r="945" spans="1:6" x14ac:dyDescent="0.2">
      <c r="A945" s="2">
        <v>0.90486111111111101</v>
      </c>
      <c r="B945" t="s">
        <v>32</v>
      </c>
      <c r="C945">
        <f>INDEX('2.0-Tanks'!D:D, MATCH('2.0-Temp'!B945, '2.0-Tanks'!A:A, 0))</f>
        <v>9.5272986111110978</v>
      </c>
      <c r="D945">
        <v>25.768000000000001</v>
      </c>
      <c r="E945">
        <f t="shared" si="14"/>
        <v>8001.0090069444495</v>
      </c>
      <c r="F945" s="13"/>
    </row>
    <row r="946" spans="1:6" x14ac:dyDescent="0.2">
      <c r="A946" s="2">
        <v>0.90555555555555556</v>
      </c>
      <c r="B946" t="s">
        <v>32</v>
      </c>
      <c r="C946">
        <f>INDEX('2.0-Tanks'!D:D, MATCH('2.0-Temp'!B946, '2.0-Tanks'!A:A, 0))</f>
        <v>9.5272986111110978</v>
      </c>
      <c r="D946">
        <v>25.72</v>
      </c>
      <c r="E946">
        <f t="shared" si="14"/>
        <v>8017.2017083333385</v>
      </c>
      <c r="F946" s="13"/>
    </row>
    <row r="947" spans="1:6" x14ac:dyDescent="0.2">
      <c r="A947" s="2">
        <v>0.90625</v>
      </c>
      <c r="B947" t="s">
        <v>32</v>
      </c>
      <c r="C947">
        <f>INDEX('2.0-Tanks'!D:D, MATCH('2.0-Temp'!B947, '2.0-Tanks'!A:A, 0))</f>
        <v>9.5272986111110978</v>
      </c>
      <c r="D947">
        <v>25.695</v>
      </c>
      <c r="E947">
        <f t="shared" si="14"/>
        <v>8033.3694097222278</v>
      </c>
      <c r="F947" s="13"/>
    </row>
    <row r="948" spans="1:6" x14ac:dyDescent="0.2">
      <c r="A948" s="2">
        <v>0.90694444444444444</v>
      </c>
      <c r="B948" t="s">
        <v>32</v>
      </c>
      <c r="C948">
        <f>INDEX('2.0-Tanks'!D:D, MATCH('2.0-Temp'!B948, '2.0-Tanks'!A:A, 0))</f>
        <v>9.5272986111110978</v>
      </c>
      <c r="D948">
        <v>25.670999999999999</v>
      </c>
      <c r="E948">
        <f t="shared" si="14"/>
        <v>8049.5131111111168</v>
      </c>
      <c r="F948" s="13"/>
    </row>
    <row r="949" spans="1:6" x14ac:dyDescent="0.2">
      <c r="A949" s="2">
        <v>0.90763888888888899</v>
      </c>
      <c r="B949" t="s">
        <v>32</v>
      </c>
      <c r="C949">
        <f>INDEX('2.0-Tanks'!D:D, MATCH('2.0-Temp'!B949, '2.0-Tanks'!A:A, 0))</f>
        <v>9.5272986111110978</v>
      </c>
      <c r="D949">
        <v>25.623000000000001</v>
      </c>
      <c r="E949">
        <f t="shared" si="14"/>
        <v>8065.608812500006</v>
      </c>
      <c r="F949" s="13"/>
    </row>
    <row r="950" spans="1:6" x14ac:dyDescent="0.2">
      <c r="A950" s="2">
        <v>0.90833333333333333</v>
      </c>
      <c r="B950" t="s">
        <v>32</v>
      </c>
      <c r="C950">
        <f>INDEX('2.0-Tanks'!D:D, MATCH('2.0-Temp'!B950, '2.0-Tanks'!A:A, 0))</f>
        <v>9.5272986111110978</v>
      </c>
      <c r="D950">
        <v>25.597999999999999</v>
      </c>
      <c r="E950">
        <f t="shared" si="14"/>
        <v>8081.6795138888947</v>
      </c>
      <c r="F950" s="13"/>
    </row>
    <row r="951" spans="1:6" x14ac:dyDescent="0.2">
      <c r="A951" s="2">
        <v>0.90902777777777777</v>
      </c>
      <c r="B951" t="s">
        <v>32</v>
      </c>
      <c r="C951">
        <f>INDEX('2.0-Tanks'!D:D, MATCH('2.0-Temp'!B951, '2.0-Tanks'!A:A, 0))</f>
        <v>9.5272986111110978</v>
      </c>
      <c r="D951">
        <v>25.574000000000002</v>
      </c>
      <c r="E951">
        <f t="shared" si="14"/>
        <v>8097.7262152777839</v>
      </c>
      <c r="F951" s="13"/>
    </row>
    <row r="952" spans="1:6" x14ac:dyDescent="0.2">
      <c r="A952" s="2">
        <v>0.90972222222222221</v>
      </c>
      <c r="B952" t="s">
        <v>32</v>
      </c>
      <c r="C952">
        <f>INDEX('2.0-Tanks'!D:D, MATCH('2.0-Temp'!B952, '2.0-Tanks'!A:A, 0))</f>
        <v>9.5272986111110978</v>
      </c>
      <c r="D952">
        <v>25.55</v>
      </c>
      <c r="E952">
        <f t="shared" si="14"/>
        <v>8113.7489166666728</v>
      </c>
      <c r="F952" s="13"/>
    </row>
    <row r="953" spans="1:6" x14ac:dyDescent="0.2">
      <c r="A953" s="2">
        <v>0.91041666666666676</v>
      </c>
      <c r="B953" t="s">
        <v>32</v>
      </c>
      <c r="C953">
        <f>INDEX('2.0-Tanks'!D:D, MATCH('2.0-Temp'!B953, '2.0-Tanks'!A:A, 0))</f>
        <v>9.5272986111110978</v>
      </c>
      <c r="D953">
        <v>25.524999999999999</v>
      </c>
      <c r="E953">
        <f t="shared" si="14"/>
        <v>8129.7466180555621</v>
      </c>
      <c r="F953" s="13"/>
    </row>
    <row r="954" spans="1:6" x14ac:dyDescent="0.2">
      <c r="A954" s="2">
        <v>0.91111111111111109</v>
      </c>
      <c r="B954" t="s">
        <v>32</v>
      </c>
      <c r="C954">
        <f>INDEX('2.0-Tanks'!D:D, MATCH('2.0-Temp'!B954, '2.0-Tanks'!A:A, 0))</f>
        <v>9.5272986111110978</v>
      </c>
      <c r="D954">
        <v>25.501000000000001</v>
      </c>
      <c r="E954">
        <f t="shared" si="14"/>
        <v>8145.720319444451</v>
      </c>
      <c r="F954" s="13"/>
    </row>
    <row r="955" spans="1:6" x14ac:dyDescent="0.2">
      <c r="A955" s="2">
        <v>0.91180555555555554</v>
      </c>
      <c r="B955" t="s">
        <v>32</v>
      </c>
      <c r="C955">
        <f>INDEX('2.0-Tanks'!D:D, MATCH('2.0-Temp'!B955, '2.0-Tanks'!A:A, 0))</f>
        <v>9.5272986111110978</v>
      </c>
      <c r="D955">
        <v>25.452999999999999</v>
      </c>
      <c r="E955">
        <f t="shared" si="14"/>
        <v>8161.6460208333401</v>
      </c>
      <c r="F955" s="13"/>
    </row>
    <row r="956" spans="1:6" x14ac:dyDescent="0.2">
      <c r="A956" s="2">
        <v>0.91249999999999998</v>
      </c>
      <c r="B956" t="s">
        <v>32</v>
      </c>
      <c r="C956">
        <f>INDEX('2.0-Tanks'!D:D, MATCH('2.0-Temp'!B956, '2.0-Tanks'!A:A, 0))</f>
        <v>9.5272986111110978</v>
      </c>
      <c r="D956">
        <v>25.477</v>
      </c>
      <c r="E956">
        <f t="shared" si="14"/>
        <v>8177.5957222222287</v>
      </c>
      <c r="F956" s="13"/>
    </row>
    <row r="957" spans="1:6" x14ac:dyDescent="0.2">
      <c r="A957" s="2">
        <v>0.91319444439999997</v>
      </c>
      <c r="B957" t="s">
        <v>32</v>
      </c>
      <c r="C957">
        <f>INDEX('2.0-Tanks'!D:D, MATCH('2.0-Temp'!B957, '2.0-Tanks'!A:A, 0))</f>
        <v>9.5272986111110978</v>
      </c>
      <c r="D957">
        <v>25.574000000000002</v>
      </c>
      <c r="E957">
        <f t="shared" si="14"/>
        <v>8193.6424236111179</v>
      </c>
      <c r="F957" s="13"/>
    </row>
    <row r="958" spans="1:6" x14ac:dyDescent="0.2">
      <c r="A958" s="2">
        <v>0.91388888888888886</v>
      </c>
      <c r="B958" t="s">
        <v>32</v>
      </c>
      <c r="C958">
        <f>INDEX('2.0-Tanks'!D:D, MATCH('2.0-Temp'!B958, '2.0-Tanks'!A:A, 0))</f>
        <v>9.5272986111110978</v>
      </c>
      <c r="D958">
        <v>25.695</v>
      </c>
      <c r="E958">
        <f t="shared" si="14"/>
        <v>8209.8101250000072</v>
      </c>
      <c r="F958" s="13"/>
    </row>
    <row r="959" spans="1:6" x14ac:dyDescent="0.2">
      <c r="A959" s="2">
        <v>0.9145833333333333</v>
      </c>
      <c r="B959" t="s">
        <v>32</v>
      </c>
      <c r="C959">
        <f>INDEX('2.0-Tanks'!D:D, MATCH('2.0-Temp'!B959, '2.0-Tanks'!A:A, 0))</f>
        <v>9.5272986111110978</v>
      </c>
      <c r="D959">
        <v>25.866</v>
      </c>
      <c r="E959">
        <f t="shared" si="14"/>
        <v>8226.1488263888969</v>
      </c>
      <c r="F959" s="13"/>
    </row>
    <row r="960" spans="1:6" x14ac:dyDescent="0.2">
      <c r="A960" s="2">
        <v>0.91527777777777775</v>
      </c>
      <c r="B960" t="s">
        <v>32</v>
      </c>
      <c r="C960">
        <f>INDEX('2.0-Tanks'!D:D, MATCH('2.0-Temp'!B960, '2.0-Tanks'!A:A, 0))</f>
        <v>9.5272986111110978</v>
      </c>
      <c r="D960">
        <v>26.012</v>
      </c>
      <c r="E960">
        <f t="shared" si="14"/>
        <v>8242.6335277777853</v>
      </c>
      <c r="F960" s="13"/>
    </row>
    <row r="961" spans="1:6" x14ac:dyDescent="0.2">
      <c r="A961" s="2">
        <v>0.9159722222222223</v>
      </c>
      <c r="B961" t="s">
        <v>32</v>
      </c>
      <c r="C961">
        <f>INDEX('2.0-Tanks'!D:D, MATCH('2.0-Temp'!B961, '2.0-Tanks'!A:A, 0))</f>
        <v>9.5272986111110978</v>
      </c>
      <c r="D961">
        <v>26.207000000000001</v>
      </c>
      <c r="E961">
        <f t="shared" si="14"/>
        <v>8259.3132291666734</v>
      </c>
      <c r="F961" s="13"/>
    </row>
    <row r="962" spans="1:6" x14ac:dyDescent="0.2">
      <c r="A962" s="2">
        <v>0.91666666666666663</v>
      </c>
      <c r="B962" t="s">
        <v>32</v>
      </c>
      <c r="C962">
        <f>INDEX('2.0-Tanks'!D:D, MATCH('2.0-Temp'!B962, '2.0-Tanks'!A:A, 0))</f>
        <v>9.5272986111110978</v>
      </c>
      <c r="D962">
        <v>26.378</v>
      </c>
      <c r="E962">
        <f t="shared" si="14"/>
        <v>8276.1639305555618</v>
      </c>
      <c r="F962" s="13"/>
    </row>
    <row r="963" spans="1:6" x14ac:dyDescent="0.2">
      <c r="A963" s="2">
        <v>0.91736111111111107</v>
      </c>
      <c r="B963" t="s">
        <v>32</v>
      </c>
      <c r="C963">
        <f>INDEX('2.0-Tanks'!D:D, MATCH('2.0-Temp'!B963, '2.0-Tanks'!A:A, 0))</f>
        <v>9.5272986111110978</v>
      </c>
      <c r="D963">
        <v>26.573</v>
      </c>
      <c r="E963">
        <f t="shared" si="14"/>
        <v>8293.2096319444499</v>
      </c>
      <c r="F963" s="13"/>
    </row>
    <row r="964" spans="1:6" x14ac:dyDescent="0.2">
      <c r="A964" s="2">
        <v>0.91805555555555562</v>
      </c>
      <c r="B964" t="s">
        <v>32</v>
      </c>
      <c r="C964">
        <f>INDEX('2.0-Tanks'!D:D, MATCH('2.0-Temp'!B964, '2.0-Tanks'!A:A, 0))</f>
        <v>9.5272986111110978</v>
      </c>
      <c r="D964">
        <v>26.744</v>
      </c>
      <c r="E964">
        <f t="shared" ref="E964:E1027" si="15">IF(D964-C964 &lt; 0, 0, D964-C964)+E963</f>
        <v>8310.4263333333383</v>
      </c>
      <c r="F964" s="13"/>
    </row>
    <row r="965" spans="1:6" x14ac:dyDescent="0.2">
      <c r="A965" s="2">
        <v>0.91875000000000007</v>
      </c>
      <c r="B965" t="s">
        <v>32</v>
      </c>
      <c r="C965">
        <f>INDEX('2.0-Tanks'!D:D, MATCH('2.0-Temp'!B965, '2.0-Tanks'!A:A, 0))</f>
        <v>9.5272986111110978</v>
      </c>
      <c r="D965">
        <v>26.94</v>
      </c>
      <c r="E965">
        <f t="shared" si="15"/>
        <v>8327.8390347222266</v>
      </c>
      <c r="F965" s="13"/>
    </row>
    <row r="966" spans="1:6" x14ac:dyDescent="0.2">
      <c r="A966" s="2">
        <v>0.9194444444444444</v>
      </c>
      <c r="B966" t="s">
        <v>32</v>
      </c>
      <c r="C966">
        <f>INDEX('2.0-Tanks'!D:D, MATCH('2.0-Temp'!B966, '2.0-Tanks'!A:A, 0))</f>
        <v>9.5272986111110978</v>
      </c>
      <c r="D966">
        <v>27.111999999999998</v>
      </c>
      <c r="E966">
        <f t="shared" si="15"/>
        <v>8345.4237361111154</v>
      </c>
      <c r="F966" s="13"/>
    </row>
    <row r="967" spans="1:6" x14ac:dyDescent="0.2">
      <c r="A967" s="2">
        <v>0.92013888888888884</v>
      </c>
      <c r="B967" t="s">
        <v>32</v>
      </c>
      <c r="C967">
        <f>INDEX('2.0-Tanks'!D:D, MATCH('2.0-Temp'!B967, '2.0-Tanks'!A:A, 0))</f>
        <v>9.5272986111110978</v>
      </c>
      <c r="D967">
        <v>27.161000000000001</v>
      </c>
      <c r="E967">
        <f t="shared" si="15"/>
        <v>8363.0574375000051</v>
      </c>
      <c r="F967" s="13"/>
    </row>
    <row r="968" spans="1:6" x14ac:dyDescent="0.2">
      <c r="A968" s="2">
        <v>0.92083333333333339</v>
      </c>
      <c r="B968" t="s">
        <v>32</v>
      </c>
      <c r="C968">
        <f>INDEX('2.0-Tanks'!D:D, MATCH('2.0-Temp'!B968, '2.0-Tanks'!A:A, 0))</f>
        <v>9.5272986111110978</v>
      </c>
      <c r="D968">
        <v>27.21</v>
      </c>
      <c r="E968">
        <f t="shared" si="15"/>
        <v>8380.7401388888939</v>
      </c>
      <c r="F968" s="13"/>
    </row>
    <row r="969" spans="1:6" x14ac:dyDescent="0.2">
      <c r="A969" s="2">
        <v>0.92152777777777783</v>
      </c>
      <c r="B969" t="s">
        <v>32</v>
      </c>
      <c r="C969">
        <f>INDEX('2.0-Tanks'!D:D, MATCH('2.0-Temp'!B969, '2.0-Tanks'!A:A, 0))</f>
        <v>9.5272986111110978</v>
      </c>
      <c r="D969">
        <v>27.21</v>
      </c>
      <c r="E969">
        <f t="shared" si="15"/>
        <v>8398.4228402777826</v>
      </c>
      <c r="F969" s="13"/>
    </row>
    <row r="970" spans="1:6" x14ac:dyDescent="0.2">
      <c r="A970" s="2">
        <v>0.92222222222222217</v>
      </c>
      <c r="B970" t="s">
        <v>32</v>
      </c>
      <c r="C970">
        <f>INDEX('2.0-Tanks'!D:D, MATCH('2.0-Temp'!B970, '2.0-Tanks'!A:A, 0))</f>
        <v>9.5272986111110978</v>
      </c>
      <c r="D970">
        <v>27.21</v>
      </c>
      <c r="E970">
        <f t="shared" si="15"/>
        <v>8416.1055416666713</v>
      </c>
      <c r="F970" s="13"/>
    </row>
    <row r="971" spans="1:6" x14ac:dyDescent="0.2">
      <c r="A971" s="2">
        <v>0.92291666666666661</v>
      </c>
      <c r="B971" t="s">
        <v>32</v>
      </c>
      <c r="C971">
        <f>INDEX('2.0-Tanks'!D:D, MATCH('2.0-Temp'!B971, '2.0-Tanks'!A:A, 0))</f>
        <v>9.5272986111110978</v>
      </c>
      <c r="D971">
        <v>27.186</v>
      </c>
      <c r="E971">
        <f t="shared" si="15"/>
        <v>8433.7642430555607</v>
      </c>
      <c r="F971" s="13"/>
    </row>
    <row r="972" spans="1:6" x14ac:dyDescent="0.2">
      <c r="A972" s="2">
        <v>0.92361111111111116</v>
      </c>
      <c r="B972" t="s">
        <v>32</v>
      </c>
      <c r="C972">
        <f>INDEX('2.0-Tanks'!D:D, MATCH('2.0-Temp'!B972, '2.0-Tanks'!A:A, 0))</f>
        <v>9.5272986111110978</v>
      </c>
      <c r="D972">
        <v>27.135999999999999</v>
      </c>
      <c r="E972">
        <f t="shared" si="15"/>
        <v>8451.3729444444489</v>
      </c>
      <c r="F972" s="13"/>
    </row>
    <row r="973" spans="1:6" x14ac:dyDescent="0.2">
      <c r="A973" s="2">
        <v>0.9243055555555556</v>
      </c>
      <c r="B973" t="s">
        <v>32</v>
      </c>
      <c r="C973">
        <f>INDEX('2.0-Tanks'!D:D, MATCH('2.0-Temp'!B973, '2.0-Tanks'!A:A, 0))</f>
        <v>9.5272986111110978</v>
      </c>
      <c r="D973">
        <v>27.038</v>
      </c>
      <c r="E973">
        <f t="shared" si="15"/>
        <v>8468.8836458333371</v>
      </c>
      <c r="F973" s="13"/>
    </row>
    <row r="974" spans="1:6" x14ac:dyDescent="0.2">
      <c r="A974" s="2">
        <v>0.92499999999999993</v>
      </c>
      <c r="B974" t="s">
        <v>32</v>
      </c>
      <c r="C974">
        <f>INDEX('2.0-Tanks'!D:D, MATCH('2.0-Temp'!B974, '2.0-Tanks'!A:A, 0))</f>
        <v>9.5272986111110978</v>
      </c>
      <c r="D974">
        <v>26.94</v>
      </c>
      <c r="E974">
        <f t="shared" si="15"/>
        <v>8486.2963472222254</v>
      </c>
      <c r="F974" s="13"/>
    </row>
    <row r="975" spans="1:6" x14ac:dyDescent="0.2">
      <c r="A975" s="2">
        <v>0.92569444444444438</v>
      </c>
      <c r="B975" t="s">
        <v>32</v>
      </c>
      <c r="C975">
        <f>INDEX('2.0-Tanks'!D:D, MATCH('2.0-Temp'!B975, '2.0-Tanks'!A:A, 0))</f>
        <v>9.5272986111110978</v>
      </c>
      <c r="D975">
        <v>26.841999999999999</v>
      </c>
      <c r="E975">
        <f t="shared" si="15"/>
        <v>8503.6110486111138</v>
      </c>
      <c r="F975" s="13"/>
    </row>
    <row r="976" spans="1:6" x14ac:dyDescent="0.2">
      <c r="A976" s="2">
        <v>0.92638888888888893</v>
      </c>
      <c r="B976" t="s">
        <v>32</v>
      </c>
      <c r="C976">
        <f>INDEX('2.0-Tanks'!D:D, MATCH('2.0-Temp'!B976, '2.0-Tanks'!A:A, 0))</f>
        <v>9.5272986111110978</v>
      </c>
      <c r="D976">
        <v>26.72</v>
      </c>
      <c r="E976">
        <f t="shared" si="15"/>
        <v>8520.8037500000028</v>
      </c>
      <c r="F976" s="13"/>
    </row>
    <row r="977" spans="1:6" x14ac:dyDescent="0.2">
      <c r="A977" s="2">
        <v>0.92708333333333337</v>
      </c>
      <c r="B977" t="s">
        <v>32</v>
      </c>
      <c r="C977">
        <f>INDEX('2.0-Tanks'!D:D, MATCH('2.0-Temp'!B977, '2.0-Tanks'!A:A, 0))</f>
        <v>9.5272986111110978</v>
      </c>
      <c r="D977">
        <v>26.573</v>
      </c>
      <c r="E977">
        <f t="shared" si="15"/>
        <v>8537.8494513888909</v>
      </c>
      <c r="F977" s="13"/>
    </row>
    <row r="978" spans="1:6" x14ac:dyDescent="0.2">
      <c r="A978" s="2">
        <v>0.9277777777777777</v>
      </c>
      <c r="B978" t="s">
        <v>32</v>
      </c>
      <c r="C978">
        <f>INDEX('2.0-Tanks'!D:D, MATCH('2.0-Temp'!B978, '2.0-Tanks'!A:A, 0))</f>
        <v>9.5272986111110978</v>
      </c>
      <c r="D978">
        <v>26.451000000000001</v>
      </c>
      <c r="E978">
        <f t="shared" si="15"/>
        <v>8554.7731527777796</v>
      </c>
      <c r="F978" s="13"/>
    </row>
    <row r="979" spans="1:6" x14ac:dyDescent="0.2">
      <c r="A979" s="2">
        <v>0.92847222222222225</v>
      </c>
      <c r="B979" t="s">
        <v>32</v>
      </c>
      <c r="C979">
        <f>INDEX('2.0-Tanks'!D:D, MATCH('2.0-Temp'!B979, '2.0-Tanks'!A:A, 0))</f>
        <v>9.5272986111110978</v>
      </c>
      <c r="D979">
        <v>26.303999999999998</v>
      </c>
      <c r="E979">
        <f t="shared" si="15"/>
        <v>8571.5498541666693</v>
      </c>
      <c r="F979" s="13"/>
    </row>
    <row r="980" spans="1:6" x14ac:dyDescent="0.2">
      <c r="A980" s="2">
        <v>0.9291666666666667</v>
      </c>
      <c r="B980" t="s">
        <v>32</v>
      </c>
      <c r="C980">
        <f>INDEX('2.0-Tanks'!D:D, MATCH('2.0-Temp'!B980, '2.0-Tanks'!A:A, 0))</f>
        <v>9.5272986111110978</v>
      </c>
      <c r="D980">
        <v>26.181999999999999</v>
      </c>
      <c r="E980">
        <f t="shared" si="15"/>
        <v>8588.2045555555578</v>
      </c>
      <c r="F980" s="13"/>
    </row>
    <row r="981" spans="1:6" x14ac:dyDescent="0.2">
      <c r="A981" s="2">
        <v>0.92986111111111114</v>
      </c>
      <c r="B981" t="s">
        <v>32</v>
      </c>
      <c r="C981">
        <f>INDEX('2.0-Tanks'!D:D, MATCH('2.0-Temp'!B981, '2.0-Tanks'!A:A, 0))</f>
        <v>9.5272986111110978</v>
      </c>
      <c r="D981">
        <v>26.012</v>
      </c>
      <c r="E981">
        <f t="shared" si="15"/>
        <v>8604.6892569444462</v>
      </c>
      <c r="F981" s="13"/>
    </row>
    <row r="982" spans="1:6" x14ac:dyDescent="0.2">
      <c r="A982" s="2">
        <v>0.93055555555555547</v>
      </c>
      <c r="B982" t="s">
        <v>32</v>
      </c>
      <c r="C982">
        <f>INDEX('2.0-Tanks'!D:D, MATCH('2.0-Temp'!B982, '2.0-Tanks'!A:A, 0))</f>
        <v>9.5272986111110978</v>
      </c>
      <c r="D982">
        <v>25.914000000000001</v>
      </c>
      <c r="E982">
        <f t="shared" si="15"/>
        <v>8621.0759583333347</v>
      </c>
      <c r="F982" s="13"/>
    </row>
    <row r="983" spans="1:6" x14ac:dyDescent="0.2">
      <c r="A983" s="2">
        <v>0.93125000000000002</v>
      </c>
      <c r="B983" t="s">
        <v>32</v>
      </c>
      <c r="C983">
        <f>INDEX('2.0-Tanks'!D:D, MATCH('2.0-Temp'!B983, '2.0-Tanks'!A:A, 0))</f>
        <v>9.5272986111110978</v>
      </c>
      <c r="D983">
        <v>25.792999999999999</v>
      </c>
      <c r="E983">
        <f t="shared" si="15"/>
        <v>8637.341659722224</v>
      </c>
      <c r="F983" s="13"/>
    </row>
    <row r="984" spans="1:6" x14ac:dyDescent="0.2">
      <c r="A984" s="2">
        <v>0.93194444444444446</v>
      </c>
      <c r="B984" t="s">
        <v>32</v>
      </c>
      <c r="C984">
        <f>INDEX('2.0-Tanks'!D:D, MATCH('2.0-Temp'!B984, '2.0-Tanks'!A:A, 0))</f>
        <v>9.5272986111110978</v>
      </c>
      <c r="D984">
        <v>25.744</v>
      </c>
      <c r="E984">
        <f t="shared" si="15"/>
        <v>8653.5583611111124</v>
      </c>
      <c r="F984" s="13"/>
    </row>
    <row r="985" spans="1:6" x14ac:dyDescent="0.2">
      <c r="A985" s="2">
        <v>0.93263888888888891</v>
      </c>
      <c r="B985" t="s">
        <v>32</v>
      </c>
      <c r="C985">
        <f>INDEX('2.0-Tanks'!D:D, MATCH('2.0-Temp'!B985, '2.0-Tanks'!A:A, 0))</f>
        <v>9.5272986111110978</v>
      </c>
      <c r="D985">
        <v>25.768000000000001</v>
      </c>
      <c r="E985">
        <f t="shared" si="15"/>
        <v>8669.799062500002</v>
      </c>
      <c r="F985" s="13"/>
    </row>
    <row r="986" spans="1:6" x14ac:dyDescent="0.2">
      <c r="A986" s="2">
        <v>0.93333333333333324</v>
      </c>
      <c r="B986" t="s">
        <v>32</v>
      </c>
      <c r="C986">
        <f>INDEX('2.0-Tanks'!D:D, MATCH('2.0-Temp'!B986, '2.0-Tanks'!A:A, 0))</f>
        <v>9.5272986111110978</v>
      </c>
      <c r="D986">
        <v>25.841000000000001</v>
      </c>
      <c r="E986">
        <f t="shared" si="15"/>
        <v>8686.1127638888902</v>
      </c>
      <c r="F986" s="13"/>
    </row>
    <row r="987" spans="1:6" x14ac:dyDescent="0.2">
      <c r="A987" s="2">
        <v>0.93402777777777779</v>
      </c>
      <c r="B987" t="s">
        <v>32</v>
      </c>
      <c r="C987">
        <f>INDEX('2.0-Tanks'!D:D, MATCH('2.0-Temp'!B987, '2.0-Tanks'!A:A, 0))</f>
        <v>9.5272986111110978</v>
      </c>
      <c r="D987">
        <v>25.914000000000001</v>
      </c>
      <c r="E987">
        <f t="shared" si="15"/>
        <v>8702.4994652777787</v>
      </c>
      <c r="F987" s="13"/>
    </row>
    <row r="988" spans="1:6" x14ac:dyDescent="0.2">
      <c r="A988" s="2">
        <v>0.93472222222222223</v>
      </c>
      <c r="B988" t="s">
        <v>32</v>
      </c>
      <c r="C988">
        <f>INDEX('2.0-Tanks'!D:D, MATCH('2.0-Temp'!B988, '2.0-Tanks'!A:A, 0))</f>
        <v>9.5272986111110978</v>
      </c>
      <c r="D988">
        <v>26.012</v>
      </c>
      <c r="E988">
        <f t="shared" si="15"/>
        <v>8718.9841666666671</v>
      </c>
      <c r="F988" s="13"/>
    </row>
    <row r="989" spans="1:6" x14ac:dyDescent="0.2">
      <c r="A989" s="2">
        <v>0.93541666666666667</v>
      </c>
      <c r="B989" t="s">
        <v>32</v>
      </c>
      <c r="C989">
        <f>INDEX('2.0-Tanks'!D:D, MATCH('2.0-Temp'!B989, '2.0-Tanks'!A:A, 0))</f>
        <v>9.5272986111110978</v>
      </c>
      <c r="D989">
        <v>26.28</v>
      </c>
      <c r="E989">
        <f t="shared" si="15"/>
        <v>8735.7368680555555</v>
      </c>
      <c r="F989" s="13"/>
    </row>
    <row r="990" spans="1:6" x14ac:dyDescent="0.2">
      <c r="A990" s="2">
        <v>0.93611111111111101</v>
      </c>
      <c r="B990" t="s">
        <v>32</v>
      </c>
      <c r="C990">
        <f>INDEX('2.0-Tanks'!D:D, MATCH('2.0-Temp'!B990, '2.0-Tanks'!A:A, 0))</f>
        <v>9.5272986111110978</v>
      </c>
      <c r="D990">
        <v>26.475000000000001</v>
      </c>
      <c r="E990">
        <f t="shared" si="15"/>
        <v>8752.6845694444437</v>
      </c>
      <c r="F990" s="13"/>
    </row>
    <row r="991" spans="1:6" x14ac:dyDescent="0.2">
      <c r="A991" s="2">
        <v>0.93680555555555556</v>
      </c>
      <c r="B991" t="s">
        <v>32</v>
      </c>
      <c r="C991">
        <f>INDEX('2.0-Tanks'!D:D, MATCH('2.0-Temp'!B991, '2.0-Tanks'!A:A, 0))</f>
        <v>9.5272986111110978</v>
      </c>
      <c r="D991">
        <v>26.646000000000001</v>
      </c>
      <c r="E991">
        <f t="shared" si="15"/>
        <v>8769.8032708333321</v>
      </c>
      <c r="F991" s="13"/>
    </row>
    <row r="992" spans="1:6" x14ac:dyDescent="0.2">
      <c r="A992" s="2">
        <v>0.9375</v>
      </c>
      <c r="B992" t="s">
        <v>32</v>
      </c>
      <c r="C992">
        <f>INDEX('2.0-Tanks'!D:D, MATCH('2.0-Temp'!B992, '2.0-Tanks'!A:A, 0))</f>
        <v>9.5272986111110978</v>
      </c>
      <c r="D992">
        <v>26.792999999999999</v>
      </c>
      <c r="E992">
        <f t="shared" si="15"/>
        <v>8787.0689722222214</v>
      </c>
      <c r="F992" s="13"/>
    </row>
    <row r="993" spans="1:6" x14ac:dyDescent="0.2">
      <c r="A993" s="2">
        <v>0.93819444444444444</v>
      </c>
      <c r="B993" t="s">
        <v>32</v>
      </c>
      <c r="C993">
        <f>INDEX('2.0-Tanks'!D:D, MATCH('2.0-Temp'!B993, '2.0-Tanks'!A:A, 0))</f>
        <v>9.5272986111110978</v>
      </c>
      <c r="D993">
        <v>26.94</v>
      </c>
      <c r="E993">
        <f t="shared" si="15"/>
        <v>8804.4816736111097</v>
      </c>
      <c r="F993" s="13"/>
    </row>
    <row r="994" spans="1:6" x14ac:dyDescent="0.2">
      <c r="A994" s="2">
        <v>0.93888888888888899</v>
      </c>
      <c r="B994" t="s">
        <v>32</v>
      </c>
      <c r="C994">
        <f>INDEX('2.0-Tanks'!D:D, MATCH('2.0-Temp'!B994, '2.0-Tanks'!A:A, 0))</f>
        <v>9.5272986111110978</v>
      </c>
      <c r="D994">
        <v>27.038</v>
      </c>
      <c r="E994">
        <f t="shared" si="15"/>
        <v>8821.992374999998</v>
      </c>
      <c r="F994" s="13"/>
    </row>
    <row r="995" spans="1:6" x14ac:dyDescent="0.2">
      <c r="A995" s="2">
        <v>0.93958333333333333</v>
      </c>
      <c r="B995" t="s">
        <v>32</v>
      </c>
      <c r="C995">
        <f>INDEX('2.0-Tanks'!D:D, MATCH('2.0-Temp'!B995, '2.0-Tanks'!A:A, 0))</f>
        <v>9.5272986111110978</v>
      </c>
      <c r="D995">
        <v>27.135999999999999</v>
      </c>
      <c r="E995">
        <f t="shared" si="15"/>
        <v>8839.6010763888862</v>
      </c>
      <c r="F995" s="13"/>
    </row>
    <row r="996" spans="1:6" x14ac:dyDescent="0.2">
      <c r="A996" s="2">
        <v>0.94027777777777777</v>
      </c>
      <c r="B996" t="s">
        <v>32</v>
      </c>
      <c r="C996">
        <f>INDEX('2.0-Tanks'!D:D, MATCH('2.0-Temp'!B996, '2.0-Tanks'!A:A, 0))</f>
        <v>9.5272986111110978</v>
      </c>
      <c r="D996">
        <v>27.259</v>
      </c>
      <c r="E996">
        <f t="shared" si="15"/>
        <v>8857.3327777777758</v>
      </c>
      <c r="F996" s="13"/>
    </row>
    <row r="997" spans="1:6" x14ac:dyDescent="0.2">
      <c r="A997" s="2">
        <v>0.94097222222222221</v>
      </c>
      <c r="B997" t="s">
        <v>32</v>
      </c>
      <c r="C997">
        <f>INDEX('2.0-Tanks'!D:D, MATCH('2.0-Temp'!B997, '2.0-Tanks'!A:A, 0))</f>
        <v>9.5272986111110978</v>
      </c>
      <c r="D997">
        <v>27.407</v>
      </c>
      <c r="E997">
        <f t="shared" si="15"/>
        <v>8875.2124791666647</v>
      </c>
      <c r="F997" s="13"/>
    </row>
    <row r="998" spans="1:6" x14ac:dyDescent="0.2">
      <c r="A998" s="2">
        <v>0.94166666666666676</v>
      </c>
      <c r="B998" t="s">
        <v>32</v>
      </c>
      <c r="C998">
        <f>INDEX('2.0-Tanks'!D:D, MATCH('2.0-Temp'!B998, '2.0-Tanks'!A:A, 0))</f>
        <v>9.5272986111110978</v>
      </c>
      <c r="D998">
        <v>27.431000000000001</v>
      </c>
      <c r="E998">
        <f t="shared" si="15"/>
        <v>8893.116180555553</v>
      </c>
      <c r="F998" s="13"/>
    </row>
    <row r="999" spans="1:6" x14ac:dyDescent="0.2">
      <c r="A999" s="2">
        <v>0.94236111111111109</v>
      </c>
      <c r="B999" t="s">
        <v>32</v>
      </c>
      <c r="C999">
        <f>INDEX('2.0-Tanks'!D:D, MATCH('2.0-Temp'!B999, '2.0-Tanks'!A:A, 0))</f>
        <v>9.5272986111110978</v>
      </c>
      <c r="D999">
        <v>27.431000000000001</v>
      </c>
      <c r="E999">
        <f t="shared" si="15"/>
        <v>8911.0198819444413</v>
      </c>
      <c r="F999" s="13"/>
    </row>
    <row r="1000" spans="1:6" x14ac:dyDescent="0.2">
      <c r="A1000" s="2">
        <v>0.94305555555555554</v>
      </c>
      <c r="B1000" t="s">
        <v>32</v>
      </c>
      <c r="C1000">
        <f>INDEX('2.0-Tanks'!D:D, MATCH('2.0-Temp'!B1000, '2.0-Tanks'!A:A, 0))</f>
        <v>9.5272986111110978</v>
      </c>
      <c r="D1000">
        <v>27.407</v>
      </c>
      <c r="E1000">
        <f t="shared" si="15"/>
        <v>8928.8995833333302</v>
      </c>
      <c r="F1000" s="13"/>
    </row>
    <row r="1001" spans="1:6" x14ac:dyDescent="0.2">
      <c r="A1001" s="2">
        <v>0.94374999999999998</v>
      </c>
      <c r="B1001" t="s">
        <v>32</v>
      </c>
      <c r="C1001">
        <f>INDEX('2.0-Tanks'!D:D, MATCH('2.0-Temp'!B1001, '2.0-Tanks'!A:A, 0))</f>
        <v>9.5272986111110978</v>
      </c>
      <c r="D1001">
        <v>27.358000000000001</v>
      </c>
      <c r="E1001">
        <f t="shared" si="15"/>
        <v>8946.7302847222199</v>
      </c>
      <c r="F1001" s="13"/>
    </row>
    <row r="1002" spans="1:6" x14ac:dyDescent="0.2">
      <c r="A1002" s="2">
        <v>0.94444444444444453</v>
      </c>
      <c r="B1002" t="s">
        <v>32</v>
      </c>
      <c r="C1002">
        <f>INDEX('2.0-Tanks'!D:D, MATCH('2.0-Temp'!B1002, '2.0-Tanks'!A:A, 0))</f>
        <v>9.5272986111110978</v>
      </c>
      <c r="D1002">
        <v>27.259</v>
      </c>
      <c r="E1002">
        <f t="shared" si="15"/>
        <v>8964.4619861111096</v>
      </c>
      <c r="F1002" s="13"/>
    </row>
    <row r="1003" spans="1:6" x14ac:dyDescent="0.2">
      <c r="A1003" s="2">
        <v>0.94513888888888886</v>
      </c>
      <c r="B1003" t="s">
        <v>32</v>
      </c>
      <c r="C1003">
        <f>INDEX('2.0-Tanks'!D:D, MATCH('2.0-Temp'!B1003, '2.0-Tanks'!A:A, 0))</f>
        <v>9.5272986111110978</v>
      </c>
      <c r="D1003">
        <v>27.186</v>
      </c>
      <c r="E1003">
        <f t="shared" si="15"/>
        <v>8982.1206874999989</v>
      </c>
      <c r="F1003" s="13"/>
    </row>
    <row r="1004" spans="1:6" x14ac:dyDescent="0.2">
      <c r="A1004" s="2">
        <v>0.9458333333333333</v>
      </c>
      <c r="B1004" t="s">
        <v>32</v>
      </c>
      <c r="C1004">
        <f>INDEX('2.0-Tanks'!D:D, MATCH('2.0-Temp'!B1004, '2.0-Tanks'!A:A, 0))</f>
        <v>9.5272986111110978</v>
      </c>
      <c r="D1004">
        <v>27.038</v>
      </c>
      <c r="E1004">
        <f t="shared" si="15"/>
        <v>8999.6313888888872</v>
      </c>
      <c r="F1004" s="13"/>
    </row>
    <row r="1005" spans="1:6" x14ac:dyDescent="0.2">
      <c r="A1005" s="2">
        <v>0.94652777777777775</v>
      </c>
      <c r="B1005" t="s">
        <v>32</v>
      </c>
      <c r="C1005">
        <f>INDEX('2.0-Tanks'!D:D, MATCH('2.0-Temp'!B1005, '2.0-Tanks'!A:A, 0))</f>
        <v>9.5272986111110978</v>
      </c>
      <c r="D1005">
        <v>26.94</v>
      </c>
      <c r="E1005">
        <f t="shared" si="15"/>
        <v>9017.0440902777755</v>
      </c>
      <c r="F1005" s="13"/>
    </row>
    <row r="1006" spans="1:6" x14ac:dyDescent="0.2">
      <c r="A1006" s="2">
        <v>0.9472222222222223</v>
      </c>
      <c r="B1006" t="s">
        <v>32</v>
      </c>
      <c r="C1006">
        <f>INDEX('2.0-Tanks'!D:D, MATCH('2.0-Temp'!B1006, '2.0-Tanks'!A:A, 0))</f>
        <v>9.5272986111110978</v>
      </c>
      <c r="D1006">
        <v>26.792999999999999</v>
      </c>
      <c r="E1006">
        <f t="shared" si="15"/>
        <v>9034.3097916666648</v>
      </c>
      <c r="F1006" s="13"/>
    </row>
    <row r="1007" spans="1:6" x14ac:dyDescent="0.2">
      <c r="A1007" s="2">
        <v>0.94791666666666663</v>
      </c>
      <c r="B1007" t="s">
        <v>32</v>
      </c>
      <c r="C1007">
        <f>INDEX('2.0-Tanks'!D:D, MATCH('2.0-Temp'!B1007, '2.0-Tanks'!A:A, 0))</f>
        <v>9.5272986111110978</v>
      </c>
      <c r="D1007">
        <v>26.597999999999999</v>
      </c>
      <c r="E1007">
        <f t="shared" si="15"/>
        <v>9051.3804930555543</v>
      </c>
      <c r="F1007" s="13"/>
    </row>
    <row r="1008" spans="1:6" x14ac:dyDescent="0.2">
      <c r="A1008" s="2">
        <v>0.94861111111111107</v>
      </c>
      <c r="B1008" t="s">
        <v>32</v>
      </c>
      <c r="C1008">
        <f>INDEX('2.0-Tanks'!D:D, MATCH('2.0-Temp'!B1008, '2.0-Tanks'!A:A, 0))</f>
        <v>9.5272986111110978</v>
      </c>
      <c r="D1008">
        <v>26.5</v>
      </c>
      <c r="E1008">
        <f t="shared" si="15"/>
        <v>9068.3531944444439</v>
      </c>
      <c r="F1008" s="13"/>
    </row>
    <row r="1009" spans="1:6" x14ac:dyDescent="0.2">
      <c r="A1009" s="2">
        <v>0.94930555555555562</v>
      </c>
      <c r="B1009" t="s">
        <v>32</v>
      </c>
      <c r="C1009">
        <f>INDEX('2.0-Tanks'!D:D, MATCH('2.0-Temp'!B1009, '2.0-Tanks'!A:A, 0))</f>
        <v>9.5272986111110978</v>
      </c>
      <c r="D1009">
        <v>26.425999999999998</v>
      </c>
      <c r="E1009">
        <f t="shared" si="15"/>
        <v>9085.251895833333</v>
      </c>
      <c r="F1009" s="13"/>
    </row>
    <row r="1010" spans="1:6" x14ac:dyDescent="0.2">
      <c r="A1010" s="2">
        <v>0.95000000000000007</v>
      </c>
      <c r="B1010" t="s">
        <v>32</v>
      </c>
      <c r="C1010">
        <f>INDEX('2.0-Tanks'!D:D, MATCH('2.0-Temp'!B1010, '2.0-Tanks'!A:A, 0))</f>
        <v>9.5272986111110978</v>
      </c>
      <c r="D1010">
        <v>26.329000000000001</v>
      </c>
      <c r="E1010">
        <f t="shared" si="15"/>
        <v>9102.0535972222224</v>
      </c>
      <c r="F1010" s="13"/>
    </row>
    <row r="1011" spans="1:6" x14ac:dyDescent="0.2">
      <c r="A1011" s="2">
        <v>0.9506944444444444</v>
      </c>
      <c r="B1011" t="s">
        <v>32</v>
      </c>
      <c r="C1011">
        <f>INDEX('2.0-Tanks'!D:D, MATCH('2.0-Temp'!B1011, '2.0-Tanks'!A:A, 0))</f>
        <v>9.5272986111110978</v>
      </c>
      <c r="D1011">
        <v>26.303999999999998</v>
      </c>
      <c r="E1011">
        <f t="shared" si="15"/>
        <v>9118.8302986111121</v>
      </c>
      <c r="F1011" s="13"/>
    </row>
    <row r="1012" spans="1:6" x14ac:dyDescent="0.2">
      <c r="A1012" s="2">
        <v>0.95138888888888884</v>
      </c>
      <c r="B1012" t="s">
        <v>32</v>
      </c>
      <c r="C1012">
        <f>INDEX('2.0-Tanks'!D:D, MATCH('2.0-Temp'!B1012, '2.0-Tanks'!A:A, 0))</f>
        <v>9.5272986111110978</v>
      </c>
      <c r="D1012">
        <v>26.353000000000002</v>
      </c>
      <c r="E1012">
        <f t="shared" si="15"/>
        <v>9135.6560000000009</v>
      </c>
      <c r="F1012" s="13"/>
    </row>
    <row r="1013" spans="1:6" x14ac:dyDescent="0.2">
      <c r="A1013" s="2">
        <v>0.95208333333333339</v>
      </c>
      <c r="B1013" t="s">
        <v>32</v>
      </c>
      <c r="C1013">
        <f>INDEX('2.0-Tanks'!D:D, MATCH('2.0-Temp'!B1013, '2.0-Tanks'!A:A, 0))</f>
        <v>9.5272986111110978</v>
      </c>
      <c r="D1013">
        <v>26.425999999999998</v>
      </c>
      <c r="E1013">
        <f t="shared" si="15"/>
        <v>9152.55470138889</v>
      </c>
      <c r="F1013" s="13"/>
    </row>
    <row r="1014" spans="1:6" x14ac:dyDescent="0.2">
      <c r="A1014" s="2">
        <v>0.95277777777777783</v>
      </c>
      <c r="B1014" t="s">
        <v>32</v>
      </c>
      <c r="C1014">
        <f>INDEX('2.0-Tanks'!D:D, MATCH('2.0-Temp'!B1014, '2.0-Tanks'!A:A, 0))</f>
        <v>9.5272986111110978</v>
      </c>
      <c r="D1014">
        <v>26.524000000000001</v>
      </c>
      <c r="E1014">
        <f t="shared" si="15"/>
        <v>9169.551402777779</v>
      </c>
      <c r="F1014" s="13"/>
    </row>
    <row r="1015" spans="1:6" x14ac:dyDescent="0.2">
      <c r="A1015" s="2">
        <v>0.95347222222222217</v>
      </c>
      <c r="B1015" t="s">
        <v>32</v>
      </c>
      <c r="C1015">
        <f>INDEX('2.0-Tanks'!D:D, MATCH('2.0-Temp'!B1015, '2.0-Tanks'!A:A, 0))</f>
        <v>9.5272986111110978</v>
      </c>
      <c r="D1015">
        <v>26.646000000000001</v>
      </c>
      <c r="E1015">
        <f t="shared" si="15"/>
        <v>9186.6701041666674</v>
      </c>
      <c r="F1015" s="13"/>
    </row>
    <row r="1016" spans="1:6" x14ac:dyDescent="0.2">
      <c r="A1016" s="2">
        <v>0.95416666666666661</v>
      </c>
      <c r="B1016" t="s">
        <v>32</v>
      </c>
      <c r="C1016">
        <f>INDEX('2.0-Tanks'!D:D, MATCH('2.0-Temp'!B1016, '2.0-Tanks'!A:A, 0))</f>
        <v>9.5272986111110978</v>
      </c>
      <c r="D1016">
        <v>26.818000000000001</v>
      </c>
      <c r="E1016">
        <f t="shared" si="15"/>
        <v>9203.9608055555564</v>
      </c>
      <c r="F1016" s="13"/>
    </row>
    <row r="1017" spans="1:6" x14ac:dyDescent="0.2">
      <c r="A1017" s="2">
        <v>0.95486111111111116</v>
      </c>
      <c r="B1017" t="s">
        <v>32</v>
      </c>
      <c r="C1017">
        <f>INDEX('2.0-Tanks'!D:D, MATCH('2.0-Temp'!B1017, '2.0-Tanks'!A:A, 0))</f>
        <v>9.5272986111110978</v>
      </c>
      <c r="D1017">
        <v>26.94</v>
      </c>
      <c r="E1017">
        <f t="shared" si="15"/>
        <v>9221.3735069444447</v>
      </c>
      <c r="F1017" s="13"/>
    </row>
    <row r="1018" spans="1:6" x14ac:dyDescent="0.2">
      <c r="A1018" s="2">
        <v>0.9555555555555556</v>
      </c>
      <c r="B1018" t="s">
        <v>32</v>
      </c>
      <c r="C1018">
        <f>INDEX('2.0-Tanks'!D:D, MATCH('2.0-Temp'!B1018, '2.0-Tanks'!A:A, 0))</f>
        <v>9.5272986111110978</v>
      </c>
      <c r="D1018">
        <v>27.111999999999998</v>
      </c>
      <c r="E1018">
        <f t="shared" si="15"/>
        <v>9238.9582083333335</v>
      </c>
      <c r="F1018" s="13"/>
    </row>
    <row r="1019" spans="1:6" x14ac:dyDescent="0.2">
      <c r="A1019" s="2">
        <v>0.95624999999999993</v>
      </c>
      <c r="B1019" t="s">
        <v>32</v>
      </c>
      <c r="C1019">
        <f>INDEX('2.0-Tanks'!D:D, MATCH('2.0-Temp'!B1019, '2.0-Tanks'!A:A, 0))</f>
        <v>9.5272986111110978</v>
      </c>
      <c r="D1019">
        <v>27.283999999999999</v>
      </c>
      <c r="E1019">
        <f t="shared" si="15"/>
        <v>9256.7149097222227</v>
      </c>
      <c r="F1019" s="13"/>
    </row>
    <row r="1020" spans="1:6" x14ac:dyDescent="0.2">
      <c r="A1020" s="2">
        <v>0.95694444444444438</v>
      </c>
      <c r="B1020" t="s">
        <v>32</v>
      </c>
      <c r="C1020">
        <f>INDEX('2.0-Tanks'!D:D, MATCH('2.0-Temp'!B1020, '2.0-Tanks'!A:A, 0))</f>
        <v>9.5272986111110978</v>
      </c>
      <c r="D1020">
        <v>27.481000000000002</v>
      </c>
      <c r="E1020">
        <f t="shared" si="15"/>
        <v>9274.6686111111121</v>
      </c>
      <c r="F1020" s="13"/>
    </row>
    <row r="1021" spans="1:6" x14ac:dyDescent="0.2">
      <c r="A1021" s="2">
        <v>0.95763888888888893</v>
      </c>
      <c r="B1021" t="s">
        <v>32</v>
      </c>
      <c r="C1021">
        <f>INDEX('2.0-Tanks'!D:D, MATCH('2.0-Temp'!B1021, '2.0-Tanks'!A:A, 0))</f>
        <v>9.5272986111110978</v>
      </c>
      <c r="D1021">
        <v>27.628</v>
      </c>
      <c r="E1021">
        <f t="shared" si="15"/>
        <v>9292.7693125000005</v>
      </c>
      <c r="F1021" s="13"/>
    </row>
    <row r="1022" spans="1:6" x14ac:dyDescent="0.2">
      <c r="A1022" s="2">
        <v>0.95833333333333337</v>
      </c>
      <c r="B1022" t="s">
        <v>32</v>
      </c>
      <c r="C1022">
        <f>INDEX('2.0-Tanks'!D:D, MATCH('2.0-Temp'!B1022, '2.0-Tanks'!A:A, 0))</f>
        <v>9.5272986111110978</v>
      </c>
      <c r="D1022">
        <v>27.85</v>
      </c>
      <c r="E1022">
        <f t="shared" si="15"/>
        <v>9311.0920138888887</v>
      </c>
      <c r="F1022" s="13"/>
    </row>
    <row r="1023" spans="1:6" x14ac:dyDescent="0.2">
      <c r="A1023" s="2">
        <v>0.9590277777777777</v>
      </c>
      <c r="B1023" t="s">
        <v>32</v>
      </c>
      <c r="C1023">
        <f>INDEX('2.0-Tanks'!D:D, MATCH('2.0-Temp'!B1023, '2.0-Tanks'!A:A, 0))</f>
        <v>9.5272986111110978</v>
      </c>
      <c r="D1023">
        <v>27.998000000000001</v>
      </c>
      <c r="E1023">
        <f t="shared" si="15"/>
        <v>9329.5627152777779</v>
      </c>
      <c r="F1023" s="13"/>
    </row>
    <row r="1024" spans="1:6" x14ac:dyDescent="0.2">
      <c r="A1024" s="2">
        <v>0.95972222222222225</v>
      </c>
      <c r="B1024" t="s">
        <v>32</v>
      </c>
      <c r="C1024">
        <f>INDEX('2.0-Tanks'!D:D, MATCH('2.0-Temp'!B1024, '2.0-Tanks'!A:A, 0))</f>
        <v>9.5272986111110978</v>
      </c>
      <c r="D1024">
        <v>28.170999999999999</v>
      </c>
      <c r="E1024">
        <f t="shared" si="15"/>
        <v>9348.206416666666</v>
      </c>
      <c r="F1024" s="13"/>
    </row>
    <row r="1025" spans="1:6" x14ac:dyDescent="0.2">
      <c r="A1025" s="2">
        <v>0.9604166666666667</v>
      </c>
      <c r="B1025" t="s">
        <v>32</v>
      </c>
      <c r="C1025">
        <f>INDEX('2.0-Tanks'!D:D, MATCH('2.0-Temp'!B1025, '2.0-Tanks'!A:A, 0))</f>
        <v>9.5272986111110978</v>
      </c>
      <c r="D1025">
        <v>28.221</v>
      </c>
      <c r="E1025">
        <f t="shared" si="15"/>
        <v>9366.9001180555551</v>
      </c>
      <c r="F1025" s="13"/>
    </row>
    <row r="1026" spans="1:6" x14ac:dyDescent="0.2">
      <c r="A1026" s="2">
        <v>0.96111111111111114</v>
      </c>
      <c r="B1026" t="s">
        <v>32</v>
      </c>
      <c r="C1026">
        <f>INDEX('2.0-Tanks'!D:D, MATCH('2.0-Temp'!B1026, '2.0-Tanks'!A:A, 0))</f>
        <v>9.5272986111110978</v>
      </c>
      <c r="D1026">
        <v>28.245000000000001</v>
      </c>
      <c r="E1026">
        <f t="shared" si="15"/>
        <v>9385.6178194444437</v>
      </c>
      <c r="F1026" s="13"/>
    </row>
    <row r="1027" spans="1:6" x14ac:dyDescent="0.2">
      <c r="A1027" s="2">
        <v>0.96180555555555547</v>
      </c>
      <c r="B1027" t="s">
        <v>32</v>
      </c>
      <c r="C1027">
        <f>INDEX('2.0-Tanks'!D:D, MATCH('2.0-Temp'!B1027, '2.0-Tanks'!A:A, 0))</f>
        <v>9.5272986111110978</v>
      </c>
      <c r="D1027">
        <v>28.196000000000002</v>
      </c>
      <c r="E1027">
        <f t="shared" si="15"/>
        <v>9404.2865208333333</v>
      </c>
      <c r="F1027" s="13"/>
    </row>
    <row r="1028" spans="1:6" x14ac:dyDescent="0.2">
      <c r="A1028" s="2">
        <v>0.96250000000000002</v>
      </c>
      <c r="B1028" t="s">
        <v>32</v>
      </c>
      <c r="C1028">
        <f>INDEX('2.0-Tanks'!D:D, MATCH('2.0-Temp'!B1028, '2.0-Tanks'!A:A, 0))</f>
        <v>9.5272986111110978</v>
      </c>
      <c r="D1028">
        <v>28.146999999999998</v>
      </c>
      <c r="E1028">
        <f t="shared" ref="E1028:E1064" si="16">IF(D1028-C1028 &lt; 0, 0, D1028-C1028)+E1027</f>
        <v>9422.9062222222219</v>
      </c>
      <c r="F1028" s="13"/>
    </row>
    <row r="1029" spans="1:6" x14ac:dyDescent="0.2">
      <c r="A1029" s="2">
        <v>0.96319444444444446</v>
      </c>
      <c r="B1029" t="s">
        <v>32</v>
      </c>
      <c r="C1029">
        <f>INDEX('2.0-Tanks'!D:D, MATCH('2.0-Temp'!B1029, '2.0-Tanks'!A:A, 0))</f>
        <v>9.5272986111110978</v>
      </c>
      <c r="D1029">
        <v>28.023</v>
      </c>
      <c r="E1029">
        <f t="shared" si="16"/>
        <v>9441.4019236111108</v>
      </c>
      <c r="F1029" s="13"/>
    </row>
    <row r="1030" spans="1:6" x14ac:dyDescent="0.2">
      <c r="A1030" s="2">
        <v>0.96388888888888891</v>
      </c>
      <c r="B1030" t="s">
        <v>32</v>
      </c>
      <c r="C1030">
        <f>INDEX('2.0-Tanks'!D:D, MATCH('2.0-Temp'!B1030, '2.0-Tanks'!A:A, 0))</f>
        <v>9.5272986111110978</v>
      </c>
      <c r="D1030">
        <v>27.899000000000001</v>
      </c>
      <c r="E1030">
        <f t="shared" si="16"/>
        <v>9459.7736249999998</v>
      </c>
      <c r="F1030" s="13"/>
    </row>
    <row r="1031" spans="1:6" x14ac:dyDescent="0.2">
      <c r="A1031" s="2">
        <v>0.96458333333333324</v>
      </c>
      <c r="B1031" t="s">
        <v>32</v>
      </c>
      <c r="C1031">
        <f>INDEX('2.0-Tanks'!D:D, MATCH('2.0-Temp'!B1031, '2.0-Tanks'!A:A, 0))</f>
        <v>9.5272986111110978</v>
      </c>
      <c r="D1031">
        <v>27.776</v>
      </c>
      <c r="E1031">
        <f t="shared" si="16"/>
        <v>9478.0223263888893</v>
      </c>
      <c r="F1031" s="13"/>
    </row>
    <row r="1032" spans="1:6" x14ac:dyDescent="0.2">
      <c r="A1032" s="2">
        <v>0.96527777777777779</v>
      </c>
      <c r="B1032" t="s">
        <v>32</v>
      </c>
      <c r="C1032">
        <f>INDEX('2.0-Tanks'!D:D, MATCH('2.0-Temp'!B1032, '2.0-Tanks'!A:A, 0))</f>
        <v>9.5272986111110978</v>
      </c>
      <c r="D1032">
        <v>27.603999999999999</v>
      </c>
      <c r="E1032">
        <f t="shared" si="16"/>
        <v>9496.0990277777782</v>
      </c>
      <c r="F1032" s="13"/>
    </row>
    <row r="1033" spans="1:6" x14ac:dyDescent="0.2">
      <c r="A1033" s="2">
        <v>0.96597222222222223</v>
      </c>
      <c r="B1033" t="s">
        <v>32</v>
      </c>
      <c r="C1033">
        <f>INDEX('2.0-Tanks'!D:D, MATCH('2.0-Temp'!B1033, '2.0-Tanks'!A:A, 0))</f>
        <v>9.5272986111110978</v>
      </c>
      <c r="D1033">
        <v>27.456</v>
      </c>
      <c r="E1033">
        <f t="shared" si="16"/>
        <v>9514.027729166668</v>
      </c>
      <c r="F1033" s="13"/>
    </row>
    <row r="1034" spans="1:6" x14ac:dyDescent="0.2">
      <c r="A1034" s="2">
        <v>0.96666666666666667</v>
      </c>
      <c r="B1034" t="s">
        <v>32</v>
      </c>
      <c r="C1034">
        <f>INDEX('2.0-Tanks'!D:D, MATCH('2.0-Temp'!B1034, '2.0-Tanks'!A:A, 0))</f>
        <v>9.5272986111110978</v>
      </c>
      <c r="D1034">
        <v>27.308</v>
      </c>
      <c r="E1034">
        <f t="shared" si="16"/>
        <v>9531.8084305555567</v>
      </c>
      <c r="F1034" s="13"/>
    </row>
    <row r="1035" spans="1:6" x14ac:dyDescent="0.2">
      <c r="A1035" s="2">
        <v>0.96736111111111101</v>
      </c>
      <c r="B1035" t="s">
        <v>32</v>
      </c>
      <c r="C1035">
        <f>INDEX('2.0-Tanks'!D:D, MATCH('2.0-Temp'!B1035, '2.0-Tanks'!A:A, 0))</f>
        <v>9.5272986111110978</v>
      </c>
      <c r="D1035">
        <v>27.186</v>
      </c>
      <c r="E1035">
        <f t="shared" si="16"/>
        <v>9549.467131944446</v>
      </c>
      <c r="F1035" s="13"/>
    </row>
    <row r="1036" spans="1:6" x14ac:dyDescent="0.2">
      <c r="A1036" s="2">
        <v>0.96805555555555556</v>
      </c>
      <c r="B1036" t="s">
        <v>32</v>
      </c>
      <c r="C1036">
        <f>INDEX('2.0-Tanks'!D:D, MATCH('2.0-Temp'!B1036, '2.0-Tanks'!A:A, 0))</f>
        <v>9.5272986111110978</v>
      </c>
      <c r="D1036">
        <v>27.087</v>
      </c>
      <c r="E1036">
        <f t="shared" si="16"/>
        <v>9567.0268333333352</v>
      </c>
      <c r="F1036" s="13"/>
    </row>
    <row r="1037" spans="1:6" x14ac:dyDescent="0.2">
      <c r="A1037" s="2">
        <v>0.96875</v>
      </c>
      <c r="B1037" t="s">
        <v>32</v>
      </c>
      <c r="C1037">
        <f>INDEX('2.0-Tanks'!D:D, MATCH('2.0-Temp'!B1037, '2.0-Tanks'!A:A, 0))</f>
        <v>9.5272986111110978</v>
      </c>
      <c r="D1037">
        <v>27.013999999999999</v>
      </c>
      <c r="E1037">
        <f t="shared" si="16"/>
        <v>9584.513534722224</v>
      </c>
      <c r="F1037" s="13"/>
    </row>
    <row r="1038" spans="1:6" x14ac:dyDescent="0.2">
      <c r="A1038" s="2">
        <v>0.96944444444444444</v>
      </c>
      <c r="B1038" t="s">
        <v>32</v>
      </c>
      <c r="C1038">
        <f>INDEX('2.0-Tanks'!D:D, MATCH('2.0-Temp'!B1038, '2.0-Tanks'!A:A, 0))</f>
        <v>9.5272986111110978</v>
      </c>
      <c r="D1038">
        <v>26.989000000000001</v>
      </c>
      <c r="E1038">
        <f t="shared" si="16"/>
        <v>9601.9752361111132</v>
      </c>
      <c r="F1038" s="13"/>
    </row>
    <row r="1039" spans="1:6" x14ac:dyDescent="0.2">
      <c r="A1039" s="2">
        <v>0.97013888888888899</v>
      </c>
      <c r="B1039" t="s">
        <v>32</v>
      </c>
      <c r="C1039">
        <f>INDEX('2.0-Tanks'!D:D, MATCH('2.0-Temp'!B1039, '2.0-Tanks'!A:A, 0))</f>
        <v>9.5272986111110978</v>
      </c>
      <c r="D1039">
        <v>27.062999999999999</v>
      </c>
      <c r="E1039">
        <f t="shared" si="16"/>
        <v>9619.5109375000029</v>
      </c>
      <c r="F1039" s="13"/>
    </row>
    <row r="1040" spans="1:6" x14ac:dyDescent="0.2">
      <c r="A1040" s="2">
        <v>0.97083333333333333</v>
      </c>
      <c r="B1040" t="s">
        <v>32</v>
      </c>
      <c r="C1040">
        <f>INDEX('2.0-Tanks'!D:D, MATCH('2.0-Temp'!B1040, '2.0-Tanks'!A:A, 0))</f>
        <v>9.5272986111110978</v>
      </c>
      <c r="D1040">
        <v>27.161000000000001</v>
      </c>
      <c r="E1040">
        <f t="shared" si="16"/>
        <v>9637.1446388888926</v>
      </c>
      <c r="F1040" s="13"/>
    </row>
    <row r="1041" spans="1:6" x14ac:dyDescent="0.2">
      <c r="A1041" s="2">
        <v>0.97152777777777777</v>
      </c>
      <c r="B1041" t="s">
        <v>32</v>
      </c>
      <c r="C1041">
        <f>INDEX('2.0-Tanks'!D:D, MATCH('2.0-Temp'!B1041, '2.0-Tanks'!A:A, 0))</f>
        <v>9.5272986111110978</v>
      </c>
      <c r="D1041">
        <v>27.21</v>
      </c>
      <c r="E1041">
        <f t="shared" si="16"/>
        <v>9654.8273402777813</v>
      </c>
      <c r="F1041" s="13"/>
    </row>
    <row r="1042" spans="1:6" x14ac:dyDescent="0.2">
      <c r="A1042" s="2">
        <v>0.97222222222222221</v>
      </c>
      <c r="B1042" t="s">
        <v>32</v>
      </c>
      <c r="C1042">
        <f>INDEX('2.0-Tanks'!D:D, MATCH('2.0-Temp'!B1042, '2.0-Tanks'!A:A, 0))</f>
        <v>9.5272986111110978</v>
      </c>
      <c r="D1042">
        <v>27.358000000000001</v>
      </c>
      <c r="E1042">
        <f t="shared" si="16"/>
        <v>9672.6580416666711</v>
      </c>
      <c r="F1042" s="13"/>
    </row>
    <row r="1043" spans="1:6" x14ac:dyDescent="0.2">
      <c r="A1043" s="2">
        <v>0.97291666666666676</v>
      </c>
      <c r="B1043" t="s">
        <v>32</v>
      </c>
      <c r="C1043">
        <f>INDEX('2.0-Tanks'!D:D, MATCH('2.0-Temp'!B1043, '2.0-Tanks'!A:A, 0))</f>
        <v>9.5272986111110978</v>
      </c>
      <c r="D1043">
        <v>27.553999999999998</v>
      </c>
      <c r="E1043">
        <f t="shared" si="16"/>
        <v>9690.6847430555608</v>
      </c>
      <c r="F1043" s="13"/>
    </row>
    <row r="1044" spans="1:6" x14ac:dyDescent="0.2">
      <c r="A1044" s="2">
        <v>0.97361111111111109</v>
      </c>
      <c r="B1044" t="s">
        <v>32</v>
      </c>
      <c r="C1044">
        <f>INDEX('2.0-Tanks'!D:D, MATCH('2.0-Temp'!B1044, '2.0-Tanks'!A:A, 0))</f>
        <v>9.5272986111110978</v>
      </c>
      <c r="D1044">
        <v>27.702000000000002</v>
      </c>
      <c r="E1044">
        <f t="shared" si="16"/>
        <v>9708.8594444444498</v>
      </c>
      <c r="F1044" s="13"/>
    </row>
    <row r="1045" spans="1:6" x14ac:dyDescent="0.2">
      <c r="A1045" s="2">
        <v>0.97430555555555554</v>
      </c>
      <c r="B1045" t="s">
        <v>32</v>
      </c>
      <c r="C1045">
        <f>INDEX('2.0-Tanks'!D:D, MATCH('2.0-Temp'!B1045, '2.0-Tanks'!A:A, 0))</f>
        <v>9.5272986111110978</v>
      </c>
      <c r="D1045">
        <v>27.875</v>
      </c>
      <c r="E1045">
        <f t="shared" si="16"/>
        <v>9727.2071458333394</v>
      </c>
      <c r="F1045" s="13"/>
    </row>
    <row r="1046" spans="1:6" x14ac:dyDescent="0.2">
      <c r="A1046" s="2">
        <v>0.97499999999999998</v>
      </c>
      <c r="B1046" t="s">
        <v>32</v>
      </c>
      <c r="C1046">
        <f>INDEX('2.0-Tanks'!D:D, MATCH('2.0-Temp'!B1046, '2.0-Tanks'!A:A, 0))</f>
        <v>9.5272986111110978</v>
      </c>
      <c r="D1046">
        <v>28.023</v>
      </c>
      <c r="E1046">
        <f t="shared" si="16"/>
        <v>9745.7028472222282</v>
      </c>
      <c r="F1046" s="13"/>
    </row>
    <row r="1047" spans="1:6" x14ac:dyDescent="0.2">
      <c r="A1047" s="2">
        <v>0.97569444444444453</v>
      </c>
      <c r="B1047" t="s">
        <v>32</v>
      </c>
      <c r="C1047">
        <f>INDEX('2.0-Tanks'!D:D, MATCH('2.0-Temp'!B1047, '2.0-Tanks'!A:A, 0))</f>
        <v>9.5272986111110978</v>
      </c>
      <c r="D1047">
        <v>28.146999999999998</v>
      </c>
      <c r="E1047">
        <f t="shared" si="16"/>
        <v>9764.3225486111169</v>
      </c>
      <c r="F1047" s="13"/>
    </row>
    <row r="1048" spans="1:6" x14ac:dyDescent="0.2">
      <c r="A1048" s="2">
        <v>0.97638888888888886</v>
      </c>
      <c r="B1048" t="s">
        <v>32</v>
      </c>
      <c r="C1048">
        <f>INDEX('2.0-Tanks'!D:D, MATCH('2.0-Temp'!B1048, '2.0-Tanks'!A:A, 0))</f>
        <v>9.5272986111110978</v>
      </c>
      <c r="D1048">
        <v>28.170999999999999</v>
      </c>
      <c r="E1048">
        <f t="shared" si="16"/>
        <v>9782.9662500000049</v>
      </c>
      <c r="F1048" s="13"/>
    </row>
    <row r="1049" spans="1:6" x14ac:dyDescent="0.2">
      <c r="A1049" s="2">
        <v>0.9770833333333333</v>
      </c>
      <c r="B1049" t="s">
        <v>32</v>
      </c>
      <c r="C1049">
        <f>INDEX('2.0-Tanks'!D:D, MATCH('2.0-Temp'!B1049, '2.0-Tanks'!A:A, 0))</f>
        <v>9.5272986111110978</v>
      </c>
      <c r="D1049">
        <v>28.146999999999998</v>
      </c>
      <c r="E1049">
        <f t="shared" si="16"/>
        <v>9801.5859513888936</v>
      </c>
      <c r="F1049" s="13"/>
    </row>
    <row r="1050" spans="1:6" x14ac:dyDescent="0.2">
      <c r="A1050" s="2">
        <v>0.97777777777777775</v>
      </c>
      <c r="B1050" t="s">
        <v>32</v>
      </c>
      <c r="C1050">
        <f>INDEX('2.0-Tanks'!D:D, MATCH('2.0-Temp'!B1050, '2.0-Tanks'!A:A, 0))</f>
        <v>9.5272986111110978</v>
      </c>
      <c r="D1050">
        <v>28.097000000000001</v>
      </c>
      <c r="E1050">
        <f t="shared" si="16"/>
        <v>9820.155652777783</v>
      </c>
      <c r="F1050" s="13"/>
    </row>
    <row r="1051" spans="1:6" x14ac:dyDescent="0.2">
      <c r="A1051" s="2">
        <v>0.9784722222222223</v>
      </c>
      <c r="B1051" t="s">
        <v>32</v>
      </c>
      <c r="C1051">
        <f>INDEX('2.0-Tanks'!D:D, MATCH('2.0-Temp'!B1051, '2.0-Tanks'!A:A, 0))</f>
        <v>9.5272986111110978</v>
      </c>
      <c r="D1051">
        <v>28.023</v>
      </c>
      <c r="E1051">
        <f t="shared" si="16"/>
        <v>9838.6513541666718</v>
      </c>
      <c r="F1051" s="13"/>
    </row>
    <row r="1052" spans="1:6" x14ac:dyDescent="0.2">
      <c r="A1052" s="2">
        <v>0.97916666666666663</v>
      </c>
      <c r="B1052" t="s">
        <v>32</v>
      </c>
      <c r="C1052">
        <f>INDEX('2.0-Tanks'!D:D, MATCH('2.0-Temp'!B1052, '2.0-Tanks'!A:A, 0))</f>
        <v>9.5272986111110978</v>
      </c>
      <c r="D1052">
        <v>27.899000000000001</v>
      </c>
      <c r="E1052">
        <f t="shared" si="16"/>
        <v>9857.0230555555609</v>
      </c>
      <c r="F1052" s="13"/>
    </row>
    <row r="1053" spans="1:6" x14ac:dyDescent="0.2">
      <c r="A1053" s="2">
        <v>0.97986111111111107</v>
      </c>
      <c r="B1053" t="s">
        <v>32</v>
      </c>
      <c r="C1053">
        <f>INDEX('2.0-Tanks'!D:D, MATCH('2.0-Temp'!B1053, '2.0-Tanks'!A:A, 0))</f>
        <v>9.5272986111110978</v>
      </c>
      <c r="D1053">
        <v>27.824999999999999</v>
      </c>
      <c r="E1053">
        <f t="shared" si="16"/>
        <v>9875.3207569444494</v>
      </c>
      <c r="F1053" s="13"/>
    </row>
    <row r="1054" spans="1:6" x14ac:dyDescent="0.2">
      <c r="A1054" s="2">
        <v>0.98055555555555562</v>
      </c>
      <c r="B1054" t="s">
        <v>32</v>
      </c>
      <c r="C1054">
        <f>INDEX('2.0-Tanks'!D:D, MATCH('2.0-Temp'!B1054, '2.0-Tanks'!A:A, 0))</f>
        <v>9.5272986111110978</v>
      </c>
      <c r="D1054">
        <v>27.824999999999999</v>
      </c>
      <c r="E1054">
        <f t="shared" si="16"/>
        <v>9893.6184583333379</v>
      </c>
      <c r="F1054" s="13"/>
    </row>
    <row r="1055" spans="1:6" x14ac:dyDescent="0.2">
      <c r="A1055" s="2">
        <v>0.98125000000000007</v>
      </c>
      <c r="B1055" t="s">
        <v>32</v>
      </c>
      <c r="C1055">
        <f>INDEX('2.0-Tanks'!D:D, MATCH('2.0-Temp'!B1055, '2.0-Tanks'!A:A, 0))</f>
        <v>9.5272986111110978</v>
      </c>
      <c r="D1055">
        <v>27.85</v>
      </c>
      <c r="E1055">
        <f t="shared" si="16"/>
        <v>9911.9411597222261</v>
      </c>
      <c r="F1055" s="13"/>
    </row>
    <row r="1056" spans="1:6" x14ac:dyDescent="0.2">
      <c r="A1056" s="2">
        <v>0.9819444444444444</v>
      </c>
      <c r="B1056" t="s">
        <v>32</v>
      </c>
      <c r="C1056">
        <f>INDEX('2.0-Tanks'!D:D, MATCH('2.0-Temp'!B1056, '2.0-Tanks'!A:A, 0))</f>
        <v>9.5272986111110978</v>
      </c>
      <c r="D1056">
        <v>27.949000000000002</v>
      </c>
      <c r="E1056">
        <f t="shared" si="16"/>
        <v>9930.3628611111144</v>
      </c>
      <c r="F1056" s="13"/>
    </row>
    <row r="1057" spans="1:6" x14ac:dyDescent="0.2">
      <c r="A1057" s="2">
        <v>0.98263888888888884</v>
      </c>
      <c r="B1057" t="s">
        <v>32</v>
      </c>
      <c r="C1057">
        <f>INDEX('2.0-Tanks'!D:D, MATCH('2.0-Temp'!B1057, '2.0-Tanks'!A:A, 0))</f>
        <v>9.5272986111110978</v>
      </c>
      <c r="D1057">
        <v>28.071999999999999</v>
      </c>
      <c r="E1057">
        <f t="shared" si="16"/>
        <v>9948.9075625000041</v>
      </c>
      <c r="F1057" s="13"/>
    </row>
    <row r="1058" spans="1:6" x14ac:dyDescent="0.2">
      <c r="A1058" s="2">
        <v>0.98333333333333339</v>
      </c>
      <c r="B1058" t="s">
        <v>32</v>
      </c>
      <c r="C1058">
        <f>INDEX('2.0-Tanks'!D:D, MATCH('2.0-Temp'!B1058, '2.0-Tanks'!A:A, 0))</f>
        <v>9.5272986111110978</v>
      </c>
      <c r="D1058">
        <v>28.170999999999999</v>
      </c>
      <c r="E1058">
        <f t="shared" si="16"/>
        <v>9967.5512638888922</v>
      </c>
      <c r="F1058" s="13"/>
    </row>
    <row r="1059" spans="1:6" x14ac:dyDescent="0.2">
      <c r="A1059" s="2">
        <v>0.98402777777777783</v>
      </c>
      <c r="B1059" t="s">
        <v>32</v>
      </c>
      <c r="C1059">
        <f>INDEX('2.0-Tanks'!D:D, MATCH('2.0-Temp'!B1059, '2.0-Tanks'!A:A, 0))</f>
        <v>9.5272986111110978</v>
      </c>
      <c r="D1059">
        <v>28.32</v>
      </c>
      <c r="E1059">
        <f t="shared" si="16"/>
        <v>9986.3439652777815</v>
      </c>
      <c r="F1059" s="13"/>
    </row>
    <row r="1060" spans="1:6" x14ac:dyDescent="0.2">
      <c r="A1060" s="2">
        <v>0.98472222222222217</v>
      </c>
      <c r="B1060" t="s">
        <v>32</v>
      </c>
      <c r="C1060">
        <f>INDEX('2.0-Tanks'!D:D, MATCH('2.0-Temp'!B1060, '2.0-Tanks'!A:A, 0))</f>
        <v>9.5272986111110978</v>
      </c>
      <c r="D1060">
        <v>28.492999999999999</v>
      </c>
      <c r="E1060">
        <f t="shared" si="16"/>
        <v>10005.30966666667</v>
      </c>
      <c r="F1060" s="13"/>
    </row>
    <row r="1061" spans="1:6" x14ac:dyDescent="0.2">
      <c r="A1061" s="2">
        <v>0.98541666666666661</v>
      </c>
      <c r="B1061" t="s">
        <v>32</v>
      </c>
      <c r="C1061">
        <f>INDEX('2.0-Tanks'!D:D, MATCH('2.0-Temp'!B1061, '2.0-Tanks'!A:A, 0))</f>
        <v>9.5272986111110978</v>
      </c>
      <c r="D1061">
        <v>28.692</v>
      </c>
      <c r="E1061">
        <f t="shared" si="16"/>
        <v>10024.474368055558</v>
      </c>
      <c r="F1061" s="13"/>
    </row>
    <row r="1062" spans="1:6" x14ac:dyDescent="0.2">
      <c r="A1062" s="2">
        <v>0.98611111111111116</v>
      </c>
      <c r="B1062" t="s">
        <v>32</v>
      </c>
      <c r="C1062">
        <f>INDEX('2.0-Tanks'!D:D, MATCH('2.0-Temp'!B1062, '2.0-Tanks'!A:A, 0))</f>
        <v>9.5272986111110978</v>
      </c>
      <c r="D1062">
        <v>28.815999999999999</v>
      </c>
      <c r="E1062">
        <f t="shared" si="16"/>
        <v>10043.763069444447</v>
      </c>
      <c r="F1062" s="13"/>
    </row>
    <row r="1063" spans="1:6" x14ac:dyDescent="0.2">
      <c r="A1063" s="2">
        <v>0.9868055555555556</v>
      </c>
      <c r="B1063" t="s">
        <v>32</v>
      </c>
      <c r="C1063">
        <f>INDEX('2.0-Tanks'!D:D, MATCH('2.0-Temp'!B1063, '2.0-Tanks'!A:A, 0))</f>
        <v>9.5272986111110978</v>
      </c>
      <c r="D1063">
        <v>28.965</v>
      </c>
      <c r="E1063">
        <f t="shared" si="16"/>
        <v>10063.200770833337</v>
      </c>
      <c r="F1063" s="13"/>
    </row>
    <row r="1064" spans="1:6" x14ac:dyDescent="0.2">
      <c r="A1064" s="2">
        <v>0.98749999999999993</v>
      </c>
      <c r="B1064" t="s">
        <v>32</v>
      </c>
      <c r="C1064">
        <f>INDEX('2.0-Tanks'!D:D, MATCH('2.0-Temp'!B1064, '2.0-Tanks'!A:A, 0))</f>
        <v>9.5272986111110978</v>
      </c>
      <c r="D1064">
        <v>29.015000000000001</v>
      </c>
      <c r="E1064">
        <f t="shared" si="16"/>
        <v>10082.688472222226</v>
      </c>
      <c r="F1064" s="13"/>
    </row>
    <row r="1065" spans="1:6" x14ac:dyDescent="0.2">
      <c r="A1065" s="2">
        <v>0.25</v>
      </c>
      <c r="B1065" t="s">
        <v>31</v>
      </c>
      <c r="C1065">
        <f>INDEX('2.0-Tanks'!D:D, MATCH('2.0-Temp'!B1065, '2.0-Tanks'!A:A, 0))</f>
        <v>9.4485333333333141</v>
      </c>
      <c r="D1065">
        <v>9.2379999999999995</v>
      </c>
      <c r="E1065">
        <f>IF(D1065-C1065 &lt; 0, 0, D1065-C1065)</f>
        <v>0</v>
      </c>
    </row>
    <row r="1066" spans="1:6" x14ac:dyDescent="0.2">
      <c r="A1066" s="2">
        <v>0.25069444444444444</v>
      </c>
      <c r="B1066" t="s">
        <v>31</v>
      </c>
      <c r="C1066">
        <f>INDEX('2.0-Tanks'!D:D, MATCH('2.0-Temp'!B1066, '2.0-Tanks'!A:A, 0))</f>
        <v>9.4485333333333141</v>
      </c>
      <c r="D1066">
        <v>9.3610000000000007</v>
      </c>
      <c r="E1066">
        <f>IF(D1066-C1066 &lt; 0, 0, D1066-C1066)+E1065</f>
        <v>0</v>
      </c>
    </row>
    <row r="1067" spans="1:6" x14ac:dyDescent="0.2">
      <c r="A1067" s="2">
        <v>0.25138888888888888</v>
      </c>
      <c r="B1067" t="s">
        <v>31</v>
      </c>
      <c r="C1067">
        <f>INDEX('2.0-Tanks'!D:D, MATCH('2.0-Temp'!B1067, '2.0-Tanks'!A:A, 0))</f>
        <v>9.4485333333333141</v>
      </c>
      <c r="D1067">
        <v>9.4849999999999994</v>
      </c>
      <c r="E1067">
        <f t="shared" ref="E1067:E1130" si="17">IF(D1067-C1067 &lt; 0, 0, D1067-C1067)+E1066</f>
        <v>3.6466666666685299E-2</v>
      </c>
    </row>
    <row r="1068" spans="1:6" x14ac:dyDescent="0.2">
      <c r="A1068" s="2">
        <v>0.25208333333333333</v>
      </c>
      <c r="B1068" t="s">
        <v>31</v>
      </c>
      <c r="C1068">
        <f>INDEX('2.0-Tanks'!D:D, MATCH('2.0-Temp'!B1068, '2.0-Tanks'!A:A, 0))</f>
        <v>9.4485333333333141</v>
      </c>
      <c r="D1068">
        <v>9.5830000000000002</v>
      </c>
      <c r="E1068">
        <f t="shared" si="17"/>
        <v>0.17093333333337135</v>
      </c>
    </row>
    <row r="1069" spans="1:6" x14ac:dyDescent="0.2">
      <c r="A1069" s="2">
        <v>0.25277777777777777</v>
      </c>
      <c r="B1069" t="s">
        <v>31</v>
      </c>
      <c r="C1069">
        <f>INDEX('2.0-Tanks'!D:D, MATCH('2.0-Temp'!B1069, '2.0-Tanks'!A:A, 0))</f>
        <v>9.4485333333333141</v>
      </c>
      <c r="D1069">
        <v>9.7059999999999995</v>
      </c>
      <c r="E1069">
        <f t="shared" si="17"/>
        <v>0.42840000000005674</v>
      </c>
    </row>
    <row r="1070" spans="1:6" x14ac:dyDescent="0.2">
      <c r="A1070" s="2">
        <v>0.25347222222222221</v>
      </c>
      <c r="B1070" t="s">
        <v>31</v>
      </c>
      <c r="C1070">
        <f>INDEX('2.0-Tanks'!D:D, MATCH('2.0-Temp'!B1070, '2.0-Tanks'!A:A, 0))</f>
        <v>9.4485333333333141</v>
      </c>
      <c r="D1070">
        <v>9.8290000000000006</v>
      </c>
      <c r="E1070">
        <f t="shared" si="17"/>
        <v>0.80886666666674323</v>
      </c>
    </row>
    <row r="1071" spans="1:6" x14ac:dyDescent="0.2">
      <c r="A1071" s="2">
        <v>0.25416666666666665</v>
      </c>
      <c r="B1071" t="s">
        <v>31</v>
      </c>
      <c r="C1071">
        <f>INDEX('2.0-Tanks'!D:D, MATCH('2.0-Temp'!B1071, '2.0-Tanks'!A:A, 0))</f>
        <v>9.4485333333333141</v>
      </c>
      <c r="D1071">
        <v>9.952</v>
      </c>
      <c r="E1071">
        <f t="shared" si="17"/>
        <v>1.3123333333334291</v>
      </c>
    </row>
    <row r="1072" spans="1:6" x14ac:dyDescent="0.2">
      <c r="A1072" s="2">
        <v>0.25486111111111109</v>
      </c>
      <c r="B1072" t="s">
        <v>31</v>
      </c>
      <c r="C1072">
        <f>INDEX('2.0-Tanks'!D:D, MATCH('2.0-Temp'!B1072, '2.0-Tanks'!A:A, 0))</f>
        <v>9.4485333333333141</v>
      </c>
      <c r="D1072">
        <v>10.074999999999999</v>
      </c>
      <c r="E1072">
        <f t="shared" si="17"/>
        <v>1.9388000000001142</v>
      </c>
    </row>
    <row r="1073" spans="1:5" x14ac:dyDescent="0.2">
      <c r="A1073" s="2">
        <v>0.25555555555555559</v>
      </c>
      <c r="B1073" t="s">
        <v>31</v>
      </c>
      <c r="C1073">
        <f>INDEX('2.0-Tanks'!D:D, MATCH('2.0-Temp'!B1073, '2.0-Tanks'!A:A, 0))</f>
        <v>9.4485333333333141</v>
      </c>
      <c r="D1073">
        <v>10.173</v>
      </c>
      <c r="E1073">
        <f t="shared" si="17"/>
        <v>2.6632666666668001</v>
      </c>
    </row>
    <row r="1074" spans="1:5" x14ac:dyDescent="0.2">
      <c r="A1074" s="2">
        <v>0.25625000000000003</v>
      </c>
      <c r="B1074" t="s">
        <v>31</v>
      </c>
      <c r="C1074">
        <f>INDEX('2.0-Tanks'!D:D, MATCH('2.0-Temp'!B1074, '2.0-Tanks'!A:A, 0))</f>
        <v>9.4485333333333141</v>
      </c>
      <c r="D1074">
        <v>10.295999999999999</v>
      </c>
      <c r="E1074">
        <f t="shared" si="17"/>
        <v>3.5107333333334854</v>
      </c>
    </row>
    <row r="1075" spans="1:5" x14ac:dyDescent="0.2">
      <c r="A1075" s="2">
        <v>0.25694444444444448</v>
      </c>
      <c r="B1075" t="s">
        <v>31</v>
      </c>
      <c r="C1075">
        <f>INDEX('2.0-Tanks'!D:D, MATCH('2.0-Temp'!B1075, '2.0-Tanks'!A:A, 0))</f>
        <v>9.4485333333333141</v>
      </c>
      <c r="D1075">
        <v>10.417999999999999</v>
      </c>
      <c r="E1075">
        <f t="shared" si="17"/>
        <v>4.4802000000001705</v>
      </c>
    </row>
    <row r="1076" spans="1:5" x14ac:dyDescent="0.2">
      <c r="A1076" s="2">
        <v>0.25763888888888892</v>
      </c>
      <c r="B1076" t="s">
        <v>31</v>
      </c>
      <c r="C1076">
        <f>INDEX('2.0-Tanks'!D:D, MATCH('2.0-Temp'!B1076, '2.0-Tanks'!A:A, 0))</f>
        <v>9.4485333333333141</v>
      </c>
      <c r="D1076">
        <v>10.541</v>
      </c>
      <c r="E1076">
        <f t="shared" si="17"/>
        <v>5.5726666666668567</v>
      </c>
    </row>
    <row r="1077" spans="1:5" x14ac:dyDescent="0.2">
      <c r="A1077" s="2">
        <v>0.25833333333333336</v>
      </c>
      <c r="B1077" t="s">
        <v>31</v>
      </c>
      <c r="C1077">
        <f>INDEX('2.0-Tanks'!D:D, MATCH('2.0-Temp'!B1077, '2.0-Tanks'!A:A, 0))</f>
        <v>9.4485333333333141</v>
      </c>
      <c r="D1077">
        <v>10.614000000000001</v>
      </c>
      <c r="E1077">
        <f t="shared" si="17"/>
        <v>6.7381333333335434</v>
      </c>
    </row>
    <row r="1078" spans="1:5" x14ac:dyDescent="0.2">
      <c r="A1078" s="2">
        <v>0.2590277777777778</v>
      </c>
      <c r="B1078" t="s">
        <v>31</v>
      </c>
      <c r="C1078">
        <f>INDEX('2.0-Tanks'!D:D, MATCH('2.0-Temp'!B1078, '2.0-Tanks'!A:A, 0))</f>
        <v>9.4485333333333141</v>
      </c>
      <c r="D1078">
        <v>10.712</v>
      </c>
      <c r="E1078">
        <f t="shared" si="17"/>
        <v>8.001600000000229</v>
      </c>
    </row>
    <row r="1079" spans="1:5" x14ac:dyDescent="0.2">
      <c r="A1079" s="2">
        <v>0.25972222222222224</v>
      </c>
      <c r="B1079" t="s">
        <v>31</v>
      </c>
      <c r="C1079">
        <f>INDEX('2.0-Tanks'!D:D, MATCH('2.0-Temp'!B1079, '2.0-Tanks'!A:A, 0))</f>
        <v>9.4485333333333141</v>
      </c>
      <c r="D1079">
        <v>10.81</v>
      </c>
      <c r="E1079">
        <f t="shared" si="17"/>
        <v>9.3630666666669153</v>
      </c>
    </row>
    <row r="1080" spans="1:5" x14ac:dyDescent="0.2">
      <c r="A1080" s="2">
        <v>0.26041666666666669</v>
      </c>
      <c r="B1080" t="s">
        <v>31</v>
      </c>
      <c r="C1080">
        <f>INDEX('2.0-Tanks'!D:D, MATCH('2.0-Temp'!B1080, '2.0-Tanks'!A:A, 0))</f>
        <v>9.4485333333333141</v>
      </c>
      <c r="D1080">
        <v>10.882999999999999</v>
      </c>
      <c r="E1080">
        <f t="shared" si="17"/>
        <v>10.7975333333336</v>
      </c>
    </row>
    <row r="1081" spans="1:5" x14ac:dyDescent="0.2">
      <c r="A1081" s="2">
        <v>0.26111111111111113</v>
      </c>
      <c r="B1081" t="s">
        <v>31</v>
      </c>
      <c r="C1081">
        <f>INDEX('2.0-Tanks'!D:D, MATCH('2.0-Temp'!B1081, '2.0-Tanks'!A:A, 0))</f>
        <v>9.4485333333333141</v>
      </c>
      <c r="D1081">
        <v>10.932</v>
      </c>
      <c r="E1081">
        <f t="shared" si="17"/>
        <v>12.281000000000287</v>
      </c>
    </row>
    <row r="1082" spans="1:5" x14ac:dyDescent="0.2">
      <c r="A1082" s="2">
        <v>0.26180555555555557</v>
      </c>
      <c r="B1082" t="s">
        <v>31</v>
      </c>
      <c r="C1082">
        <f>INDEX('2.0-Tanks'!D:D, MATCH('2.0-Temp'!B1082, '2.0-Tanks'!A:A, 0))</f>
        <v>9.4485333333333141</v>
      </c>
      <c r="D1082">
        <v>10.932</v>
      </c>
      <c r="E1082">
        <f t="shared" si="17"/>
        <v>13.764466666666973</v>
      </c>
    </row>
    <row r="1083" spans="1:5" x14ac:dyDescent="0.2">
      <c r="A1083" s="2">
        <v>0.26250000000000001</v>
      </c>
      <c r="B1083" t="s">
        <v>31</v>
      </c>
      <c r="C1083">
        <f>INDEX('2.0-Tanks'!D:D, MATCH('2.0-Temp'!B1083, '2.0-Tanks'!A:A, 0))</f>
        <v>9.4485333333333141</v>
      </c>
      <c r="D1083">
        <v>10.932</v>
      </c>
      <c r="E1083">
        <f t="shared" si="17"/>
        <v>15.247933333333659</v>
      </c>
    </row>
    <row r="1084" spans="1:5" x14ac:dyDescent="0.2">
      <c r="A1084" s="2">
        <v>0.26319444444444445</v>
      </c>
      <c r="B1084" t="s">
        <v>31</v>
      </c>
      <c r="C1084">
        <f>INDEX('2.0-Tanks'!D:D, MATCH('2.0-Temp'!B1084, '2.0-Tanks'!A:A, 0))</f>
        <v>9.4485333333333141</v>
      </c>
      <c r="D1084">
        <v>10.932</v>
      </c>
      <c r="E1084">
        <f t="shared" si="17"/>
        <v>16.731400000000345</v>
      </c>
    </row>
    <row r="1085" spans="1:5" x14ac:dyDescent="0.2">
      <c r="A1085" s="2">
        <v>0.2638888888888889</v>
      </c>
      <c r="B1085" t="s">
        <v>31</v>
      </c>
      <c r="C1085">
        <f>INDEX('2.0-Tanks'!D:D, MATCH('2.0-Temp'!B1085, '2.0-Tanks'!A:A, 0))</f>
        <v>9.4485333333333141</v>
      </c>
      <c r="D1085">
        <v>10.907</v>
      </c>
      <c r="E1085">
        <f t="shared" si="17"/>
        <v>18.189866666667029</v>
      </c>
    </row>
    <row r="1086" spans="1:5" x14ac:dyDescent="0.2">
      <c r="A1086" s="2">
        <v>0.26458333333333334</v>
      </c>
      <c r="B1086" t="s">
        <v>31</v>
      </c>
      <c r="C1086">
        <f>INDEX('2.0-Tanks'!D:D, MATCH('2.0-Temp'!B1086, '2.0-Tanks'!A:A, 0))</f>
        <v>9.4485333333333141</v>
      </c>
      <c r="D1086">
        <v>10.882999999999999</v>
      </c>
      <c r="E1086">
        <f t="shared" si="17"/>
        <v>19.624333333333716</v>
      </c>
    </row>
    <row r="1087" spans="1:5" x14ac:dyDescent="0.2">
      <c r="A1087" s="2">
        <v>0.26527777777777778</v>
      </c>
      <c r="B1087" t="s">
        <v>31</v>
      </c>
      <c r="C1087">
        <f>INDEX('2.0-Tanks'!D:D, MATCH('2.0-Temp'!B1087, '2.0-Tanks'!A:A, 0))</f>
        <v>9.4485333333333141</v>
      </c>
      <c r="D1087">
        <v>10.834</v>
      </c>
      <c r="E1087">
        <f t="shared" si="17"/>
        <v>21.009800000000403</v>
      </c>
    </row>
    <row r="1088" spans="1:5" x14ac:dyDescent="0.2">
      <c r="A1088" s="2">
        <v>0.26597222222222222</v>
      </c>
      <c r="B1088" t="s">
        <v>31</v>
      </c>
      <c r="C1088">
        <f>INDEX('2.0-Tanks'!D:D, MATCH('2.0-Temp'!B1088, '2.0-Tanks'!A:A, 0))</f>
        <v>9.4485333333333141</v>
      </c>
      <c r="D1088">
        <v>10.81</v>
      </c>
      <c r="E1088">
        <f t="shared" si="17"/>
        <v>22.37126666666709</v>
      </c>
    </row>
    <row r="1089" spans="1:5" x14ac:dyDescent="0.2">
      <c r="A1089" s="2">
        <v>0.26666666666666666</v>
      </c>
      <c r="B1089" t="s">
        <v>31</v>
      </c>
      <c r="C1089">
        <f>INDEX('2.0-Tanks'!D:D, MATCH('2.0-Temp'!B1089, '2.0-Tanks'!A:A, 0))</f>
        <v>9.4485333333333141</v>
      </c>
      <c r="D1089">
        <v>10.785</v>
      </c>
      <c r="E1089">
        <f t="shared" si="17"/>
        <v>23.707733333333778</v>
      </c>
    </row>
    <row r="1090" spans="1:5" x14ac:dyDescent="0.2">
      <c r="A1090" s="2">
        <v>0.2673611111111111</v>
      </c>
      <c r="B1090" t="s">
        <v>31</v>
      </c>
      <c r="C1090">
        <f>INDEX('2.0-Tanks'!D:D, MATCH('2.0-Temp'!B1090, '2.0-Tanks'!A:A, 0))</f>
        <v>9.4485333333333141</v>
      </c>
      <c r="D1090">
        <v>10.736000000000001</v>
      </c>
      <c r="E1090">
        <f t="shared" si="17"/>
        <v>24.995200000000466</v>
      </c>
    </row>
    <row r="1091" spans="1:5" x14ac:dyDescent="0.2">
      <c r="A1091" s="2">
        <v>0.2680555556</v>
      </c>
      <c r="B1091" t="s">
        <v>31</v>
      </c>
      <c r="C1091">
        <f>INDEX('2.0-Tanks'!D:D, MATCH('2.0-Temp'!B1091, '2.0-Tanks'!A:A, 0))</f>
        <v>9.4485333333333141</v>
      </c>
      <c r="D1091">
        <v>10.712</v>
      </c>
      <c r="E1091">
        <f t="shared" si="17"/>
        <v>26.258666666667153</v>
      </c>
    </row>
    <row r="1092" spans="1:5" x14ac:dyDescent="0.2">
      <c r="A1092" s="2">
        <v>0.26874999999999999</v>
      </c>
      <c r="B1092" t="s">
        <v>31</v>
      </c>
      <c r="C1092">
        <f>INDEX('2.0-Tanks'!D:D, MATCH('2.0-Temp'!B1092, '2.0-Tanks'!A:A, 0))</f>
        <v>9.4485333333333141</v>
      </c>
      <c r="D1092">
        <v>10.686999999999999</v>
      </c>
      <c r="E1092">
        <f t="shared" si="17"/>
        <v>27.497133333333839</v>
      </c>
    </row>
    <row r="1093" spans="1:5" x14ac:dyDescent="0.2">
      <c r="A1093" s="2">
        <v>0.26944444444444443</v>
      </c>
      <c r="B1093" t="s">
        <v>31</v>
      </c>
      <c r="C1093">
        <f>INDEX('2.0-Tanks'!D:D, MATCH('2.0-Temp'!B1093, '2.0-Tanks'!A:A, 0))</f>
        <v>9.4485333333333141</v>
      </c>
      <c r="D1093">
        <v>10.663</v>
      </c>
      <c r="E1093">
        <f t="shared" si="17"/>
        <v>28.711600000000523</v>
      </c>
    </row>
    <row r="1094" spans="1:5" x14ac:dyDescent="0.2">
      <c r="A1094" s="2">
        <v>0.27013888889999998</v>
      </c>
      <c r="B1094" t="s">
        <v>31</v>
      </c>
      <c r="C1094">
        <f>INDEX('2.0-Tanks'!D:D, MATCH('2.0-Temp'!B1094, '2.0-Tanks'!A:A, 0))</f>
        <v>9.4485333333333141</v>
      </c>
      <c r="D1094">
        <v>10.614000000000001</v>
      </c>
      <c r="E1094">
        <f t="shared" si="17"/>
        <v>29.877066666667211</v>
      </c>
    </row>
    <row r="1095" spans="1:5" x14ac:dyDescent="0.2">
      <c r="A1095" s="2">
        <v>0.27083333333333331</v>
      </c>
      <c r="B1095" t="s">
        <v>31</v>
      </c>
      <c r="C1095">
        <f>INDEX('2.0-Tanks'!D:D, MATCH('2.0-Temp'!B1095, '2.0-Tanks'!A:A, 0))</f>
        <v>9.4485333333333141</v>
      </c>
      <c r="D1095">
        <v>10.59</v>
      </c>
      <c r="E1095">
        <f t="shared" si="17"/>
        <v>31.018533333333899</v>
      </c>
    </row>
    <row r="1096" spans="1:5" x14ac:dyDescent="0.2">
      <c r="A1096" s="2">
        <v>0.27152777777777776</v>
      </c>
      <c r="B1096" t="s">
        <v>31</v>
      </c>
      <c r="C1096">
        <f>INDEX('2.0-Tanks'!D:D, MATCH('2.0-Temp'!B1096, '2.0-Tanks'!A:A, 0))</f>
        <v>9.4485333333333141</v>
      </c>
      <c r="D1096">
        <v>10.565</v>
      </c>
      <c r="E1096">
        <f t="shared" si="17"/>
        <v>32.135000000000588</v>
      </c>
    </row>
    <row r="1097" spans="1:5" x14ac:dyDescent="0.2">
      <c r="A1097" s="2">
        <v>0.2722222222222222</v>
      </c>
      <c r="B1097" t="s">
        <v>31</v>
      </c>
      <c r="C1097">
        <f>INDEX('2.0-Tanks'!D:D, MATCH('2.0-Temp'!B1097, '2.0-Tanks'!A:A, 0))</f>
        <v>9.4485333333333141</v>
      </c>
      <c r="D1097">
        <v>10.541</v>
      </c>
      <c r="E1097">
        <f t="shared" si="17"/>
        <v>33.227466666667276</v>
      </c>
    </row>
    <row r="1098" spans="1:5" x14ac:dyDescent="0.2">
      <c r="A1098" s="2">
        <v>0.27291666666666664</v>
      </c>
      <c r="B1098" t="s">
        <v>31</v>
      </c>
      <c r="C1098">
        <f>INDEX('2.0-Tanks'!D:D, MATCH('2.0-Temp'!B1098, '2.0-Tanks'!A:A, 0))</f>
        <v>9.4485333333333141</v>
      </c>
      <c r="D1098">
        <v>10.516</v>
      </c>
      <c r="E1098">
        <f t="shared" si="17"/>
        <v>34.294933333333958</v>
      </c>
    </row>
    <row r="1099" spans="1:5" x14ac:dyDescent="0.2">
      <c r="A1099" s="2">
        <v>0.27361111111111108</v>
      </c>
      <c r="B1099" t="s">
        <v>31</v>
      </c>
      <c r="C1099">
        <f>INDEX('2.0-Tanks'!D:D, MATCH('2.0-Temp'!B1099, '2.0-Tanks'!A:A, 0))</f>
        <v>9.4485333333333141</v>
      </c>
      <c r="D1099">
        <v>10.467000000000001</v>
      </c>
      <c r="E1099">
        <f t="shared" si="17"/>
        <v>35.313400000000641</v>
      </c>
    </row>
    <row r="1100" spans="1:5" x14ac:dyDescent="0.2">
      <c r="A1100" s="2">
        <v>0.27430555555555552</v>
      </c>
      <c r="B1100" t="s">
        <v>31</v>
      </c>
      <c r="C1100">
        <f>INDEX('2.0-Tanks'!D:D, MATCH('2.0-Temp'!B1100, '2.0-Tanks'!A:A, 0))</f>
        <v>9.4485333333333141</v>
      </c>
      <c r="D1100">
        <v>10.443</v>
      </c>
      <c r="E1100">
        <f t="shared" si="17"/>
        <v>36.307866666667323</v>
      </c>
    </row>
    <row r="1101" spans="1:5" x14ac:dyDescent="0.2">
      <c r="A1101" s="2">
        <v>0.27499999999999997</v>
      </c>
      <c r="B1101" t="s">
        <v>31</v>
      </c>
      <c r="C1101">
        <f>INDEX('2.0-Tanks'!D:D, MATCH('2.0-Temp'!B1101, '2.0-Tanks'!A:A, 0))</f>
        <v>9.4485333333333141</v>
      </c>
      <c r="D1101">
        <v>10.417999999999999</v>
      </c>
      <c r="E1101">
        <f t="shared" si="17"/>
        <v>37.277333333334006</v>
      </c>
    </row>
    <row r="1102" spans="1:5" x14ac:dyDescent="0.2">
      <c r="A1102" s="2">
        <v>0.27569444444444446</v>
      </c>
      <c r="B1102" t="s">
        <v>31</v>
      </c>
      <c r="C1102">
        <f>INDEX('2.0-Tanks'!D:D, MATCH('2.0-Temp'!B1102, '2.0-Tanks'!A:A, 0))</f>
        <v>9.4485333333333141</v>
      </c>
      <c r="D1102">
        <v>10.394</v>
      </c>
      <c r="E1102">
        <f t="shared" si="17"/>
        <v>38.222800000000689</v>
      </c>
    </row>
    <row r="1103" spans="1:5" x14ac:dyDescent="0.2">
      <c r="A1103" s="2">
        <v>0.27638888888888885</v>
      </c>
      <c r="B1103" t="s">
        <v>31</v>
      </c>
      <c r="C1103">
        <f>INDEX('2.0-Tanks'!D:D, MATCH('2.0-Temp'!B1103, '2.0-Tanks'!A:A, 0))</f>
        <v>9.4485333333333141</v>
      </c>
      <c r="D1103">
        <v>10.369</v>
      </c>
      <c r="E1103">
        <f t="shared" si="17"/>
        <v>39.143266666667373</v>
      </c>
    </row>
    <row r="1104" spans="1:5" x14ac:dyDescent="0.2">
      <c r="A1104" s="2">
        <v>0.27708333333333335</v>
      </c>
      <c r="B1104" t="s">
        <v>31</v>
      </c>
      <c r="C1104">
        <f>INDEX('2.0-Tanks'!D:D, MATCH('2.0-Temp'!B1104, '2.0-Tanks'!A:A, 0))</f>
        <v>9.4485333333333141</v>
      </c>
      <c r="D1104">
        <v>10.345000000000001</v>
      </c>
      <c r="E1104">
        <f t="shared" si="17"/>
        <v>40.039733333334055</v>
      </c>
    </row>
    <row r="1105" spans="1:5" x14ac:dyDescent="0.2">
      <c r="A1105" s="2">
        <v>0.27777777777777779</v>
      </c>
      <c r="B1105" t="s">
        <v>31</v>
      </c>
      <c r="C1105">
        <f>INDEX('2.0-Tanks'!D:D, MATCH('2.0-Temp'!B1105, '2.0-Tanks'!A:A, 0))</f>
        <v>9.4485333333333141</v>
      </c>
      <c r="D1105">
        <v>10.32</v>
      </c>
      <c r="E1105">
        <f t="shared" si="17"/>
        <v>40.91120000000074</v>
      </c>
    </row>
    <row r="1106" spans="1:5" x14ac:dyDescent="0.2">
      <c r="A1106" s="2">
        <v>0.27847222222222223</v>
      </c>
      <c r="B1106" t="s">
        <v>31</v>
      </c>
      <c r="C1106">
        <f>INDEX('2.0-Tanks'!D:D, MATCH('2.0-Temp'!B1106, '2.0-Tanks'!A:A, 0))</f>
        <v>9.4485333333333141</v>
      </c>
      <c r="D1106">
        <v>10.271000000000001</v>
      </c>
      <c r="E1106">
        <f t="shared" si="17"/>
        <v>41.733666666667425</v>
      </c>
    </row>
    <row r="1107" spans="1:5" x14ac:dyDescent="0.2">
      <c r="A1107" s="2">
        <v>0.27916666666666667</v>
      </c>
      <c r="B1107" t="s">
        <v>31</v>
      </c>
      <c r="C1107">
        <f>INDEX('2.0-Tanks'!D:D, MATCH('2.0-Temp'!B1107, '2.0-Tanks'!A:A, 0))</f>
        <v>9.4485333333333141</v>
      </c>
      <c r="D1107">
        <v>10.247</v>
      </c>
      <c r="E1107">
        <f t="shared" si="17"/>
        <v>42.532133333334109</v>
      </c>
    </row>
    <row r="1108" spans="1:5" x14ac:dyDescent="0.2">
      <c r="A1108" s="2">
        <v>0.27986111111111112</v>
      </c>
      <c r="B1108" t="s">
        <v>31</v>
      </c>
      <c r="C1108">
        <f>INDEX('2.0-Tanks'!D:D, MATCH('2.0-Temp'!B1108, '2.0-Tanks'!A:A, 0))</f>
        <v>9.4485333333333141</v>
      </c>
      <c r="D1108">
        <v>10.222</v>
      </c>
      <c r="E1108">
        <f t="shared" si="17"/>
        <v>43.305600000000794</v>
      </c>
    </row>
    <row r="1109" spans="1:5" x14ac:dyDescent="0.2">
      <c r="A1109" s="2">
        <v>0.28055555555555556</v>
      </c>
      <c r="B1109" t="s">
        <v>31</v>
      </c>
      <c r="C1109">
        <f>INDEX('2.0-Tanks'!D:D, MATCH('2.0-Temp'!B1109, '2.0-Tanks'!A:A, 0))</f>
        <v>9.4485333333333141</v>
      </c>
      <c r="D1109">
        <v>10.222</v>
      </c>
      <c r="E1109">
        <f t="shared" si="17"/>
        <v>44.07906666666748</v>
      </c>
    </row>
    <row r="1110" spans="1:5" x14ac:dyDescent="0.2">
      <c r="A1110" s="2">
        <v>0.28125</v>
      </c>
      <c r="B1110" t="s">
        <v>31</v>
      </c>
      <c r="C1110">
        <f>INDEX('2.0-Tanks'!D:D, MATCH('2.0-Temp'!B1110, '2.0-Tanks'!A:A, 0))</f>
        <v>9.4485333333333141</v>
      </c>
      <c r="D1110">
        <v>10.198</v>
      </c>
      <c r="E1110">
        <f t="shared" si="17"/>
        <v>44.828533333334164</v>
      </c>
    </row>
    <row r="1111" spans="1:5" x14ac:dyDescent="0.2">
      <c r="A1111" s="2">
        <v>0.28194444444444444</v>
      </c>
      <c r="B1111" t="s">
        <v>31</v>
      </c>
      <c r="C1111">
        <f>INDEX('2.0-Tanks'!D:D, MATCH('2.0-Temp'!B1111, '2.0-Tanks'!A:A, 0))</f>
        <v>9.4485333333333141</v>
      </c>
      <c r="D1111">
        <v>10.173</v>
      </c>
      <c r="E1111">
        <f t="shared" si="17"/>
        <v>45.55300000000085</v>
      </c>
    </row>
    <row r="1112" spans="1:5" x14ac:dyDescent="0.2">
      <c r="A1112" s="2">
        <v>0.28263888888888888</v>
      </c>
      <c r="B1112" t="s">
        <v>31</v>
      </c>
      <c r="C1112">
        <f>INDEX('2.0-Tanks'!D:D, MATCH('2.0-Temp'!B1112, '2.0-Tanks'!A:A, 0))</f>
        <v>9.4485333333333141</v>
      </c>
      <c r="D1112">
        <v>10.148999999999999</v>
      </c>
      <c r="E1112">
        <f t="shared" si="17"/>
        <v>46.253466666667535</v>
      </c>
    </row>
    <row r="1113" spans="1:5" x14ac:dyDescent="0.2">
      <c r="A1113" s="2">
        <v>0.28333333333333333</v>
      </c>
      <c r="B1113" t="s">
        <v>31</v>
      </c>
      <c r="C1113">
        <f>INDEX('2.0-Tanks'!D:D, MATCH('2.0-Temp'!B1113, '2.0-Tanks'!A:A, 0))</f>
        <v>9.4485333333333141</v>
      </c>
      <c r="D1113">
        <v>10.148999999999999</v>
      </c>
      <c r="E1113">
        <f t="shared" si="17"/>
        <v>46.95393333333422</v>
      </c>
    </row>
    <row r="1114" spans="1:5" x14ac:dyDescent="0.2">
      <c r="A1114" s="2">
        <v>0.28402777777777777</v>
      </c>
      <c r="B1114" t="s">
        <v>31</v>
      </c>
      <c r="C1114">
        <f>INDEX('2.0-Tanks'!D:D, MATCH('2.0-Temp'!B1114, '2.0-Tanks'!A:A, 0))</f>
        <v>9.4485333333333141</v>
      </c>
      <c r="D1114">
        <v>10.173</v>
      </c>
      <c r="E1114">
        <f t="shared" si="17"/>
        <v>47.678400000000906</v>
      </c>
    </row>
    <row r="1115" spans="1:5" x14ac:dyDescent="0.2">
      <c r="A1115" s="2">
        <v>0.28472222222222221</v>
      </c>
      <c r="B1115" t="s">
        <v>31</v>
      </c>
      <c r="C1115">
        <f>INDEX('2.0-Tanks'!D:D, MATCH('2.0-Temp'!B1115, '2.0-Tanks'!A:A, 0))</f>
        <v>9.4485333333333141</v>
      </c>
      <c r="D1115">
        <v>10.198</v>
      </c>
      <c r="E1115">
        <f t="shared" si="17"/>
        <v>48.42786666666759</v>
      </c>
    </row>
    <row r="1116" spans="1:5" x14ac:dyDescent="0.2">
      <c r="A1116" s="2">
        <v>0.28541666666666665</v>
      </c>
      <c r="B1116" t="s">
        <v>31</v>
      </c>
      <c r="C1116">
        <f>INDEX('2.0-Tanks'!D:D, MATCH('2.0-Temp'!B1116, '2.0-Tanks'!A:A, 0))</f>
        <v>9.4485333333333141</v>
      </c>
      <c r="D1116">
        <v>10.247</v>
      </c>
      <c r="E1116">
        <f t="shared" si="17"/>
        <v>49.226333333334274</v>
      </c>
    </row>
    <row r="1117" spans="1:5" x14ac:dyDescent="0.2">
      <c r="A1117" s="2">
        <v>0.28611111111111115</v>
      </c>
      <c r="B1117" t="s">
        <v>31</v>
      </c>
      <c r="C1117">
        <f>INDEX('2.0-Tanks'!D:D, MATCH('2.0-Temp'!B1117, '2.0-Tanks'!A:A, 0))</f>
        <v>9.4485333333333141</v>
      </c>
      <c r="D1117">
        <v>10.295999999999999</v>
      </c>
      <c r="E1117">
        <f t="shared" si="17"/>
        <v>50.073800000000958</v>
      </c>
    </row>
    <row r="1118" spans="1:5" x14ac:dyDescent="0.2">
      <c r="A1118" s="2">
        <v>0.28680555555555554</v>
      </c>
      <c r="B1118" t="s">
        <v>31</v>
      </c>
      <c r="C1118">
        <f>INDEX('2.0-Tanks'!D:D, MATCH('2.0-Temp'!B1118, '2.0-Tanks'!A:A, 0))</f>
        <v>9.4485333333333141</v>
      </c>
      <c r="D1118">
        <v>10.345000000000001</v>
      </c>
      <c r="E1118">
        <f t="shared" si="17"/>
        <v>50.970266666667641</v>
      </c>
    </row>
    <row r="1119" spans="1:5" x14ac:dyDescent="0.2">
      <c r="A1119" s="2">
        <v>0.28750000000000003</v>
      </c>
      <c r="B1119" t="s">
        <v>31</v>
      </c>
      <c r="C1119">
        <f>INDEX('2.0-Tanks'!D:D, MATCH('2.0-Temp'!B1119, '2.0-Tanks'!A:A, 0))</f>
        <v>9.4485333333333141</v>
      </c>
      <c r="D1119">
        <v>10.394</v>
      </c>
      <c r="E1119">
        <f t="shared" si="17"/>
        <v>51.91573333333433</v>
      </c>
    </row>
    <row r="1120" spans="1:5" x14ac:dyDescent="0.2">
      <c r="A1120" s="2">
        <v>0.28819444444444448</v>
      </c>
      <c r="B1120" t="s">
        <v>31</v>
      </c>
      <c r="C1120">
        <f>INDEX('2.0-Tanks'!D:D, MATCH('2.0-Temp'!B1120, '2.0-Tanks'!A:A, 0))</f>
        <v>9.4485333333333141</v>
      </c>
      <c r="D1120">
        <v>10.443</v>
      </c>
      <c r="E1120">
        <f t="shared" si="17"/>
        <v>52.910200000001012</v>
      </c>
    </row>
    <row r="1121" spans="1:5" x14ac:dyDescent="0.2">
      <c r="A1121" s="2">
        <v>0.28888888888888892</v>
      </c>
      <c r="B1121" t="s">
        <v>31</v>
      </c>
      <c r="C1121">
        <f>INDEX('2.0-Tanks'!D:D, MATCH('2.0-Temp'!B1121, '2.0-Tanks'!A:A, 0))</f>
        <v>9.4485333333333141</v>
      </c>
      <c r="D1121">
        <v>10.492000000000001</v>
      </c>
      <c r="E1121">
        <f t="shared" si="17"/>
        <v>53.953666666667701</v>
      </c>
    </row>
    <row r="1122" spans="1:5" x14ac:dyDescent="0.2">
      <c r="A1122" s="2">
        <v>0.28958333333333336</v>
      </c>
      <c r="B1122" t="s">
        <v>31</v>
      </c>
      <c r="C1122">
        <f>INDEX('2.0-Tanks'!D:D, MATCH('2.0-Temp'!B1122, '2.0-Tanks'!A:A, 0))</f>
        <v>9.4485333333333141</v>
      </c>
      <c r="D1122">
        <v>10.565</v>
      </c>
      <c r="E1122">
        <f t="shared" si="17"/>
        <v>55.070133333334383</v>
      </c>
    </row>
    <row r="1123" spans="1:5" x14ac:dyDescent="0.2">
      <c r="A1123" s="2">
        <v>0.2902777777777778</v>
      </c>
      <c r="B1123" t="s">
        <v>31</v>
      </c>
      <c r="C1123">
        <f>INDEX('2.0-Tanks'!D:D, MATCH('2.0-Temp'!B1123, '2.0-Tanks'!A:A, 0))</f>
        <v>9.4485333333333141</v>
      </c>
      <c r="D1123">
        <v>10.663</v>
      </c>
      <c r="E1123">
        <f t="shared" si="17"/>
        <v>56.28460000000107</v>
      </c>
    </row>
    <row r="1124" spans="1:5" x14ac:dyDescent="0.2">
      <c r="A1124" s="2">
        <v>0.29097222222222224</v>
      </c>
      <c r="B1124" t="s">
        <v>31</v>
      </c>
      <c r="C1124">
        <f>INDEX('2.0-Tanks'!D:D, MATCH('2.0-Temp'!B1124, '2.0-Tanks'!A:A, 0))</f>
        <v>9.4485333333333141</v>
      </c>
      <c r="D1124">
        <v>10.760999999999999</v>
      </c>
      <c r="E1124">
        <f t="shared" si="17"/>
        <v>57.597066666667757</v>
      </c>
    </row>
    <row r="1125" spans="1:5" x14ac:dyDescent="0.2">
      <c r="A1125" s="2">
        <v>0.29166666666666669</v>
      </c>
      <c r="B1125" t="s">
        <v>31</v>
      </c>
      <c r="C1125">
        <f>INDEX('2.0-Tanks'!D:D, MATCH('2.0-Temp'!B1125, '2.0-Tanks'!A:A, 0))</f>
        <v>9.4485333333333141</v>
      </c>
      <c r="D1125">
        <v>10.858000000000001</v>
      </c>
      <c r="E1125">
        <f t="shared" si="17"/>
        <v>59.006533333334446</v>
      </c>
    </row>
    <row r="1126" spans="1:5" x14ac:dyDescent="0.2">
      <c r="A1126" s="2">
        <v>0.29236111111111113</v>
      </c>
      <c r="B1126" t="s">
        <v>31</v>
      </c>
      <c r="C1126">
        <f>INDEX('2.0-Tanks'!D:D, MATCH('2.0-Temp'!B1126, '2.0-Tanks'!A:A, 0))</f>
        <v>9.4485333333333141</v>
      </c>
      <c r="D1126">
        <v>10.98</v>
      </c>
      <c r="E1126">
        <f t="shared" si="17"/>
        <v>60.538000000001134</v>
      </c>
    </row>
    <row r="1127" spans="1:5" x14ac:dyDescent="0.2">
      <c r="A1127" s="2">
        <v>0.29305555555555557</v>
      </c>
      <c r="B1127" t="s">
        <v>31</v>
      </c>
      <c r="C1127">
        <f>INDEX('2.0-Tanks'!D:D, MATCH('2.0-Temp'!B1127, '2.0-Tanks'!A:A, 0))</f>
        <v>9.4485333333333141</v>
      </c>
      <c r="D1127">
        <v>11.077999999999999</v>
      </c>
      <c r="E1127">
        <f t="shared" si="17"/>
        <v>62.167466666667821</v>
      </c>
    </row>
    <row r="1128" spans="1:5" x14ac:dyDescent="0.2">
      <c r="A1128" s="2">
        <v>0.29375000000000001</v>
      </c>
      <c r="B1128" t="s">
        <v>31</v>
      </c>
      <c r="C1128">
        <f>INDEX('2.0-Tanks'!D:D, MATCH('2.0-Temp'!B1128, '2.0-Tanks'!A:A, 0))</f>
        <v>9.4485333333333141</v>
      </c>
      <c r="D1128">
        <v>11.2</v>
      </c>
      <c r="E1128">
        <f t="shared" si="17"/>
        <v>63.918933333334508</v>
      </c>
    </row>
    <row r="1129" spans="1:5" x14ac:dyDescent="0.2">
      <c r="A1129" s="2">
        <v>0.29444444444444445</v>
      </c>
      <c r="B1129" t="s">
        <v>31</v>
      </c>
      <c r="C1129">
        <f>INDEX('2.0-Tanks'!D:D, MATCH('2.0-Temp'!B1129, '2.0-Tanks'!A:A, 0))</f>
        <v>9.4485333333333141</v>
      </c>
      <c r="D1129">
        <v>11.321</v>
      </c>
      <c r="E1129">
        <f t="shared" si="17"/>
        <v>65.79140000000119</v>
      </c>
    </row>
    <row r="1130" spans="1:5" x14ac:dyDescent="0.2">
      <c r="A1130" s="2">
        <v>0.2951388888888889</v>
      </c>
      <c r="B1130" t="s">
        <v>31</v>
      </c>
      <c r="C1130">
        <f>INDEX('2.0-Tanks'!D:D, MATCH('2.0-Temp'!B1130, '2.0-Tanks'!A:A, 0))</f>
        <v>9.4485333333333141</v>
      </c>
      <c r="D1130">
        <v>11.419</v>
      </c>
      <c r="E1130">
        <f t="shared" si="17"/>
        <v>67.761866666667871</v>
      </c>
    </row>
    <row r="1131" spans="1:5" x14ac:dyDescent="0.2">
      <c r="A1131" s="2">
        <v>0.29583333333333334</v>
      </c>
      <c r="B1131" t="s">
        <v>31</v>
      </c>
      <c r="C1131">
        <f>INDEX('2.0-Tanks'!D:D, MATCH('2.0-Temp'!B1131, '2.0-Tanks'!A:A, 0))</f>
        <v>9.4485333333333141</v>
      </c>
      <c r="D1131">
        <v>11.492000000000001</v>
      </c>
      <c r="E1131">
        <f t="shared" ref="E1131:E1194" si="18">IF(D1131-C1131 &lt; 0, 0, D1131-C1131)+E1130</f>
        <v>69.805333333334559</v>
      </c>
    </row>
    <row r="1132" spans="1:5" x14ac:dyDescent="0.2">
      <c r="A1132" s="2">
        <v>0.29652777777777778</v>
      </c>
      <c r="B1132" t="s">
        <v>31</v>
      </c>
      <c r="C1132">
        <f>INDEX('2.0-Tanks'!D:D, MATCH('2.0-Temp'!B1132, '2.0-Tanks'!A:A, 0))</f>
        <v>9.4485333333333141</v>
      </c>
      <c r="D1132">
        <v>11.565</v>
      </c>
      <c r="E1132">
        <f t="shared" si="18"/>
        <v>71.921800000001241</v>
      </c>
    </row>
    <row r="1133" spans="1:5" x14ac:dyDescent="0.2">
      <c r="A1133" s="2">
        <v>0.29722222222222222</v>
      </c>
      <c r="B1133" t="s">
        <v>31</v>
      </c>
      <c r="C1133">
        <f>INDEX('2.0-Tanks'!D:D, MATCH('2.0-Temp'!B1133, '2.0-Tanks'!A:A, 0))</f>
        <v>9.4485333333333141</v>
      </c>
      <c r="D1133">
        <v>11.613</v>
      </c>
      <c r="E1133">
        <f t="shared" si="18"/>
        <v>74.086266666667925</v>
      </c>
    </row>
    <row r="1134" spans="1:5" x14ac:dyDescent="0.2">
      <c r="A1134" s="2">
        <v>0.29791666666666666</v>
      </c>
      <c r="B1134" t="s">
        <v>31</v>
      </c>
      <c r="C1134">
        <f>INDEX('2.0-Tanks'!D:D, MATCH('2.0-Temp'!B1134, '2.0-Tanks'!A:A, 0))</f>
        <v>9.4485333333333141</v>
      </c>
      <c r="D1134">
        <v>11.71</v>
      </c>
      <c r="E1134">
        <f t="shared" si="18"/>
        <v>76.347733333334617</v>
      </c>
    </row>
    <row r="1135" spans="1:5" x14ac:dyDescent="0.2">
      <c r="A1135" s="2">
        <v>0.2986111111111111</v>
      </c>
      <c r="B1135" t="s">
        <v>31</v>
      </c>
      <c r="C1135">
        <f>INDEX('2.0-Tanks'!D:D, MATCH('2.0-Temp'!B1135, '2.0-Tanks'!A:A, 0))</f>
        <v>9.4485333333333141</v>
      </c>
      <c r="D1135">
        <v>11.807</v>
      </c>
      <c r="E1135">
        <f t="shared" si="18"/>
        <v>78.706200000001303</v>
      </c>
    </row>
    <row r="1136" spans="1:5" x14ac:dyDescent="0.2">
      <c r="A1136" s="2">
        <v>0.29930555555555555</v>
      </c>
      <c r="B1136" t="s">
        <v>31</v>
      </c>
      <c r="C1136">
        <f>INDEX('2.0-Tanks'!D:D, MATCH('2.0-Temp'!B1136, '2.0-Tanks'!A:A, 0))</f>
        <v>9.4485333333333141</v>
      </c>
      <c r="D1136">
        <v>11.856</v>
      </c>
      <c r="E1136">
        <f t="shared" si="18"/>
        <v>81.113666666667996</v>
      </c>
    </row>
    <row r="1137" spans="1:5" x14ac:dyDescent="0.2">
      <c r="A1137" s="2">
        <v>0.3</v>
      </c>
      <c r="B1137" t="s">
        <v>31</v>
      </c>
      <c r="C1137">
        <f>INDEX('2.0-Tanks'!D:D, MATCH('2.0-Temp'!B1137, '2.0-Tanks'!A:A, 0))</f>
        <v>9.4485333333333141</v>
      </c>
      <c r="D1137">
        <v>11.856</v>
      </c>
      <c r="E1137">
        <f t="shared" si="18"/>
        <v>83.521133333334689</v>
      </c>
    </row>
    <row r="1138" spans="1:5" x14ac:dyDescent="0.2">
      <c r="A1138" s="2">
        <v>0.30069444444444443</v>
      </c>
      <c r="B1138" t="s">
        <v>31</v>
      </c>
      <c r="C1138">
        <f>INDEX('2.0-Tanks'!D:D, MATCH('2.0-Temp'!B1138, '2.0-Tanks'!A:A, 0))</f>
        <v>9.4485333333333141</v>
      </c>
      <c r="D1138">
        <v>11.856</v>
      </c>
      <c r="E1138">
        <f t="shared" si="18"/>
        <v>85.928600000001381</v>
      </c>
    </row>
    <row r="1139" spans="1:5" x14ac:dyDescent="0.2">
      <c r="A1139" s="2">
        <v>0.30138888889999998</v>
      </c>
      <c r="B1139" t="s">
        <v>31</v>
      </c>
      <c r="C1139">
        <f>INDEX('2.0-Tanks'!D:D, MATCH('2.0-Temp'!B1139, '2.0-Tanks'!A:A, 0))</f>
        <v>9.4485333333333141</v>
      </c>
      <c r="D1139">
        <v>11.832000000000001</v>
      </c>
      <c r="E1139">
        <f t="shared" si="18"/>
        <v>88.312066666668073</v>
      </c>
    </row>
    <row r="1140" spans="1:5" x14ac:dyDescent="0.2">
      <c r="A1140" s="2">
        <v>0.30208333333333331</v>
      </c>
      <c r="B1140" t="s">
        <v>31</v>
      </c>
      <c r="C1140">
        <f>INDEX('2.0-Tanks'!D:D, MATCH('2.0-Temp'!B1140, '2.0-Tanks'!A:A, 0))</f>
        <v>9.4485333333333141</v>
      </c>
      <c r="D1140">
        <v>11.807</v>
      </c>
      <c r="E1140">
        <f t="shared" si="18"/>
        <v>90.67053333333476</v>
      </c>
    </row>
    <row r="1141" spans="1:5" x14ac:dyDescent="0.2">
      <c r="A1141" s="2">
        <v>0.30277777777777776</v>
      </c>
      <c r="B1141" t="s">
        <v>31</v>
      </c>
      <c r="C1141">
        <f>INDEX('2.0-Tanks'!D:D, MATCH('2.0-Temp'!B1141, '2.0-Tanks'!A:A, 0))</f>
        <v>9.4485333333333141</v>
      </c>
      <c r="D1141">
        <v>11.782999999999999</v>
      </c>
      <c r="E1141">
        <f t="shared" si="18"/>
        <v>93.005000000001445</v>
      </c>
    </row>
    <row r="1142" spans="1:5" x14ac:dyDescent="0.2">
      <c r="A1142" s="2">
        <v>0.3034722222222222</v>
      </c>
      <c r="B1142" t="s">
        <v>31</v>
      </c>
      <c r="C1142">
        <f>INDEX('2.0-Tanks'!D:D, MATCH('2.0-Temp'!B1142, '2.0-Tanks'!A:A, 0))</f>
        <v>9.4485333333333141</v>
      </c>
      <c r="D1142">
        <v>11.759</v>
      </c>
      <c r="E1142">
        <f t="shared" si="18"/>
        <v>95.315466666668129</v>
      </c>
    </row>
    <row r="1143" spans="1:5" x14ac:dyDescent="0.2">
      <c r="A1143" s="2">
        <v>0.30416666666666664</v>
      </c>
      <c r="B1143" t="s">
        <v>31</v>
      </c>
      <c r="C1143">
        <f>INDEX('2.0-Tanks'!D:D, MATCH('2.0-Temp'!B1143, '2.0-Tanks'!A:A, 0))</f>
        <v>9.4485333333333141</v>
      </c>
      <c r="D1143">
        <v>11.71</v>
      </c>
      <c r="E1143">
        <f t="shared" si="18"/>
        <v>97.576933333334821</v>
      </c>
    </row>
    <row r="1144" spans="1:5" x14ac:dyDescent="0.2">
      <c r="A1144" s="2">
        <v>0.30486111111111108</v>
      </c>
      <c r="B1144" t="s">
        <v>31</v>
      </c>
      <c r="C1144">
        <f>INDEX('2.0-Tanks'!D:D, MATCH('2.0-Temp'!B1144, '2.0-Tanks'!A:A, 0))</f>
        <v>9.4485333333333141</v>
      </c>
      <c r="D1144">
        <v>11.686</v>
      </c>
      <c r="E1144">
        <f t="shared" si="18"/>
        <v>99.814400000001513</v>
      </c>
    </row>
    <row r="1145" spans="1:5" x14ac:dyDescent="0.2">
      <c r="A1145" s="2">
        <v>0.30555555559999997</v>
      </c>
      <c r="B1145" t="s">
        <v>31</v>
      </c>
      <c r="C1145">
        <f>INDEX('2.0-Tanks'!D:D, MATCH('2.0-Temp'!B1145, '2.0-Tanks'!A:A, 0))</f>
        <v>9.4485333333333141</v>
      </c>
      <c r="D1145">
        <v>11.637</v>
      </c>
      <c r="E1145">
        <f t="shared" si="18"/>
        <v>102.0028666666682</v>
      </c>
    </row>
    <row r="1146" spans="1:5" x14ac:dyDescent="0.2">
      <c r="A1146" s="2">
        <v>0.30625000000000002</v>
      </c>
      <c r="B1146" t="s">
        <v>31</v>
      </c>
      <c r="C1146">
        <f>INDEX('2.0-Tanks'!D:D, MATCH('2.0-Temp'!B1146, '2.0-Tanks'!A:A, 0))</f>
        <v>9.4485333333333141</v>
      </c>
      <c r="D1146">
        <v>11.589</v>
      </c>
      <c r="E1146">
        <f t="shared" si="18"/>
        <v>104.14333333333488</v>
      </c>
    </row>
    <row r="1147" spans="1:5" x14ac:dyDescent="0.2">
      <c r="A1147" s="2">
        <v>0.30694444444444441</v>
      </c>
      <c r="B1147" t="s">
        <v>31</v>
      </c>
      <c r="C1147">
        <f>INDEX('2.0-Tanks'!D:D, MATCH('2.0-Temp'!B1147, '2.0-Tanks'!A:A, 0))</f>
        <v>9.4485333333333141</v>
      </c>
      <c r="D1147">
        <v>11.565</v>
      </c>
      <c r="E1147">
        <f t="shared" si="18"/>
        <v>106.25980000000156</v>
      </c>
    </row>
    <row r="1148" spans="1:5" x14ac:dyDescent="0.2">
      <c r="A1148" s="2">
        <v>0.30763888888888891</v>
      </c>
      <c r="B1148" t="s">
        <v>31</v>
      </c>
      <c r="C1148">
        <f>INDEX('2.0-Tanks'!D:D, MATCH('2.0-Temp'!B1148, '2.0-Tanks'!A:A, 0))</f>
        <v>9.4485333333333141</v>
      </c>
      <c r="D1148">
        <v>11.516</v>
      </c>
      <c r="E1148">
        <f t="shared" si="18"/>
        <v>108.32726666666825</v>
      </c>
    </row>
    <row r="1149" spans="1:5" x14ac:dyDescent="0.2">
      <c r="A1149" s="2">
        <v>0.30833333333333335</v>
      </c>
      <c r="B1149" t="s">
        <v>31</v>
      </c>
      <c r="C1149">
        <f>INDEX('2.0-Tanks'!D:D, MATCH('2.0-Temp'!B1149, '2.0-Tanks'!A:A, 0))</f>
        <v>9.4485333333333141</v>
      </c>
      <c r="D1149">
        <v>11.492000000000001</v>
      </c>
      <c r="E1149">
        <f t="shared" si="18"/>
        <v>110.37073333333494</v>
      </c>
    </row>
    <row r="1150" spans="1:5" x14ac:dyDescent="0.2">
      <c r="A1150" s="2">
        <v>0.30902777777777779</v>
      </c>
      <c r="B1150" t="s">
        <v>31</v>
      </c>
      <c r="C1150">
        <f>INDEX('2.0-Tanks'!D:D, MATCH('2.0-Temp'!B1150, '2.0-Tanks'!A:A, 0))</f>
        <v>9.4485333333333141</v>
      </c>
      <c r="D1150">
        <v>11.443</v>
      </c>
      <c r="E1150">
        <f t="shared" si="18"/>
        <v>112.36520000000162</v>
      </c>
    </row>
    <row r="1151" spans="1:5" x14ac:dyDescent="0.2">
      <c r="A1151" s="2">
        <v>0.30972222222222223</v>
      </c>
      <c r="B1151" t="s">
        <v>31</v>
      </c>
      <c r="C1151">
        <f>INDEX('2.0-Tanks'!D:D, MATCH('2.0-Temp'!B1151, '2.0-Tanks'!A:A, 0))</f>
        <v>9.4485333333333141</v>
      </c>
      <c r="D1151">
        <v>11.419</v>
      </c>
      <c r="E1151">
        <f t="shared" si="18"/>
        <v>114.3356666666683</v>
      </c>
    </row>
    <row r="1152" spans="1:5" x14ac:dyDescent="0.2">
      <c r="A1152" s="2">
        <v>0.31041666666666667</v>
      </c>
      <c r="B1152" t="s">
        <v>31</v>
      </c>
      <c r="C1152">
        <f>INDEX('2.0-Tanks'!D:D, MATCH('2.0-Temp'!B1152, '2.0-Tanks'!A:A, 0))</f>
        <v>9.4485333333333141</v>
      </c>
      <c r="D1152">
        <v>11.37</v>
      </c>
      <c r="E1152">
        <f t="shared" si="18"/>
        <v>116.25713333333499</v>
      </c>
    </row>
    <row r="1153" spans="1:5" x14ac:dyDescent="0.2">
      <c r="A1153" s="2">
        <v>0.31111111111111112</v>
      </c>
      <c r="B1153" t="s">
        <v>31</v>
      </c>
      <c r="C1153">
        <f>INDEX('2.0-Tanks'!D:D, MATCH('2.0-Temp'!B1153, '2.0-Tanks'!A:A, 0))</f>
        <v>9.4485333333333141</v>
      </c>
      <c r="D1153">
        <v>11.346</v>
      </c>
      <c r="E1153">
        <f t="shared" si="18"/>
        <v>118.15460000000168</v>
      </c>
    </row>
    <row r="1154" spans="1:5" x14ac:dyDescent="0.2">
      <c r="A1154" s="2">
        <v>0.31180555555555556</v>
      </c>
      <c r="B1154" t="s">
        <v>31</v>
      </c>
      <c r="C1154">
        <f>INDEX('2.0-Tanks'!D:D, MATCH('2.0-Temp'!B1154, '2.0-Tanks'!A:A, 0))</f>
        <v>9.4485333333333141</v>
      </c>
      <c r="D1154">
        <v>11.297000000000001</v>
      </c>
      <c r="E1154">
        <f t="shared" si="18"/>
        <v>120.00306666666836</v>
      </c>
    </row>
    <row r="1155" spans="1:5" x14ac:dyDescent="0.2">
      <c r="A1155" s="2">
        <v>0.3125</v>
      </c>
      <c r="B1155" t="s">
        <v>31</v>
      </c>
      <c r="C1155">
        <f>INDEX('2.0-Tanks'!D:D, MATCH('2.0-Temp'!B1155, '2.0-Tanks'!A:A, 0))</f>
        <v>9.4485333333333141</v>
      </c>
      <c r="D1155">
        <v>11.273</v>
      </c>
      <c r="E1155">
        <f t="shared" si="18"/>
        <v>121.82753333333504</v>
      </c>
    </row>
    <row r="1156" spans="1:5" x14ac:dyDescent="0.2">
      <c r="A1156" s="2">
        <v>0.31319444444444444</v>
      </c>
      <c r="B1156" t="s">
        <v>31</v>
      </c>
      <c r="C1156">
        <f>INDEX('2.0-Tanks'!D:D, MATCH('2.0-Temp'!B1156, '2.0-Tanks'!A:A, 0))</f>
        <v>9.4485333333333141</v>
      </c>
      <c r="D1156">
        <v>11.247999999999999</v>
      </c>
      <c r="E1156">
        <f t="shared" si="18"/>
        <v>123.62700000000173</v>
      </c>
    </row>
    <row r="1157" spans="1:5" x14ac:dyDescent="0.2">
      <c r="A1157" s="2">
        <v>0.31388888888888888</v>
      </c>
      <c r="B1157" t="s">
        <v>31</v>
      </c>
      <c r="C1157">
        <f>INDEX('2.0-Tanks'!D:D, MATCH('2.0-Temp'!B1157, '2.0-Tanks'!A:A, 0))</f>
        <v>9.4485333333333141</v>
      </c>
      <c r="D1157">
        <v>11.273</v>
      </c>
      <c r="E1157">
        <f t="shared" si="18"/>
        <v>125.45146666666841</v>
      </c>
    </row>
    <row r="1158" spans="1:5" x14ac:dyDescent="0.2">
      <c r="A1158" s="2">
        <v>0.31458333333333333</v>
      </c>
      <c r="B1158" t="s">
        <v>31</v>
      </c>
      <c r="C1158">
        <f>INDEX('2.0-Tanks'!D:D, MATCH('2.0-Temp'!B1158, '2.0-Tanks'!A:A, 0))</f>
        <v>9.4485333333333141</v>
      </c>
      <c r="D1158">
        <v>11.321</v>
      </c>
      <c r="E1158">
        <f t="shared" si="18"/>
        <v>127.32393333333509</v>
      </c>
    </row>
    <row r="1159" spans="1:5" x14ac:dyDescent="0.2">
      <c r="A1159" s="2">
        <v>0.31527777777777777</v>
      </c>
      <c r="B1159" t="s">
        <v>31</v>
      </c>
      <c r="C1159">
        <f>INDEX('2.0-Tanks'!D:D, MATCH('2.0-Temp'!B1159, '2.0-Tanks'!A:A, 0))</f>
        <v>9.4485333333333141</v>
      </c>
      <c r="D1159">
        <v>11.419</v>
      </c>
      <c r="E1159">
        <f t="shared" si="18"/>
        <v>129.29440000000179</v>
      </c>
    </row>
    <row r="1160" spans="1:5" x14ac:dyDescent="0.2">
      <c r="A1160" s="2">
        <v>0.31597222219999999</v>
      </c>
      <c r="B1160" t="s">
        <v>31</v>
      </c>
      <c r="C1160">
        <f>INDEX('2.0-Tanks'!D:D, MATCH('2.0-Temp'!B1160, '2.0-Tanks'!A:A, 0))</f>
        <v>9.4485333333333141</v>
      </c>
      <c r="D1160">
        <v>11.516</v>
      </c>
      <c r="E1160">
        <f t="shared" si="18"/>
        <v>131.36186666666848</v>
      </c>
    </row>
    <row r="1161" spans="1:5" x14ac:dyDescent="0.2">
      <c r="A1161" s="2">
        <v>0.31666666666666665</v>
      </c>
      <c r="B1161" t="s">
        <v>31</v>
      </c>
      <c r="C1161">
        <f>INDEX('2.0-Tanks'!D:D, MATCH('2.0-Temp'!B1161, '2.0-Tanks'!A:A, 0))</f>
        <v>9.4485333333333141</v>
      </c>
      <c r="D1161">
        <v>11.589</v>
      </c>
      <c r="E1161">
        <f t="shared" si="18"/>
        <v>133.50233333333517</v>
      </c>
    </row>
    <row r="1162" spans="1:5" x14ac:dyDescent="0.2">
      <c r="A1162" s="2">
        <v>0.31736111111111115</v>
      </c>
      <c r="B1162" t="s">
        <v>31</v>
      </c>
      <c r="C1162">
        <f>INDEX('2.0-Tanks'!D:D, MATCH('2.0-Temp'!B1162, '2.0-Tanks'!A:A, 0))</f>
        <v>9.4485333333333141</v>
      </c>
      <c r="D1162">
        <v>11.71</v>
      </c>
      <c r="E1162">
        <f t="shared" si="18"/>
        <v>135.76380000000185</v>
      </c>
    </row>
    <row r="1163" spans="1:5" x14ac:dyDescent="0.2">
      <c r="A1163" s="2">
        <v>0.31805555555555554</v>
      </c>
      <c r="B1163" t="s">
        <v>31</v>
      </c>
      <c r="C1163">
        <f>INDEX('2.0-Tanks'!D:D, MATCH('2.0-Temp'!B1163, '2.0-Tanks'!A:A, 0))</f>
        <v>9.4485333333333141</v>
      </c>
      <c r="D1163">
        <v>11.807</v>
      </c>
      <c r="E1163">
        <f t="shared" si="18"/>
        <v>138.12226666666854</v>
      </c>
    </row>
    <row r="1164" spans="1:5" x14ac:dyDescent="0.2">
      <c r="A1164" s="2">
        <v>0.31875000000000003</v>
      </c>
      <c r="B1164" t="s">
        <v>31</v>
      </c>
      <c r="C1164">
        <f>INDEX('2.0-Tanks'!D:D, MATCH('2.0-Temp'!B1164, '2.0-Tanks'!A:A, 0))</f>
        <v>9.4485333333333141</v>
      </c>
      <c r="D1164">
        <v>11.929</v>
      </c>
      <c r="E1164">
        <f t="shared" si="18"/>
        <v>140.60273333333521</v>
      </c>
    </row>
    <row r="1165" spans="1:5" x14ac:dyDescent="0.2">
      <c r="A1165" s="2">
        <v>0.31944444444444448</v>
      </c>
      <c r="B1165" t="s">
        <v>31</v>
      </c>
      <c r="C1165">
        <f>INDEX('2.0-Tanks'!D:D, MATCH('2.0-Temp'!B1165, '2.0-Tanks'!A:A, 0))</f>
        <v>9.4485333333333141</v>
      </c>
      <c r="D1165">
        <v>12.025</v>
      </c>
      <c r="E1165">
        <f t="shared" si="18"/>
        <v>143.17920000000188</v>
      </c>
    </row>
    <row r="1166" spans="1:5" x14ac:dyDescent="0.2">
      <c r="A1166" s="2">
        <v>0.32013888888888892</v>
      </c>
      <c r="B1166" t="s">
        <v>31</v>
      </c>
      <c r="C1166">
        <f>INDEX('2.0-Tanks'!D:D, MATCH('2.0-Temp'!B1166, '2.0-Tanks'!A:A, 0))</f>
        <v>9.4485333333333141</v>
      </c>
      <c r="D1166">
        <v>12.122</v>
      </c>
      <c r="E1166">
        <f t="shared" si="18"/>
        <v>145.85266666666857</v>
      </c>
    </row>
    <row r="1167" spans="1:5" x14ac:dyDescent="0.2">
      <c r="A1167" s="2">
        <v>0.32083333330000002</v>
      </c>
      <c r="B1167" t="s">
        <v>31</v>
      </c>
      <c r="C1167">
        <f>INDEX('2.0-Tanks'!D:D, MATCH('2.0-Temp'!B1167, '2.0-Tanks'!A:A, 0))</f>
        <v>9.4485333333333141</v>
      </c>
      <c r="D1167">
        <v>12.195</v>
      </c>
      <c r="E1167">
        <f t="shared" si="18"/>
        <v>148.59913333333526</v>
      </c>
    </row>
    <row r="1168" spans="1:5" x14ac:dyDescent="0.2">
      <c r="A1168" s="2">
        <v>0.32152777780000003</v>
      </c>
      <c r="B1168" t="s">
        <v>31</v>
      </c>
      <c r="C1168">
        <f>INDEX('2.0-Tanks'!D:D, MATCH('2.0-Temp'!B1168, '2.0-Tanks'!A:A, 0))</f>
        <v>9.4485333333333141</v>
      </c>
      <c r="D1168">
        <v>12.268000000000001</v>
      </c>
      <c r="E1168">
        <f t="shared" si="18"/>
        <v>151.41860000000196</v>
      </c>
    </row>
    <row r="1169" spans="1:5" x14ac:dyDescent="0.2">
      <c r="A1169" s="2">
        <v>0.32222222222222224</v>
      </c>
      <c r="B1169" t="s">
        <v>31</v>
      </c>
      <c r="C1169">
        <f>INDEX('2.0-Tanks'!D:D, MATCH('2.0-Temp'!B1169, '2.0-Tanks'!A:A, 0))</f>
        <v>9.4485333333333141</v>
      </c>
      <c r="D1169">
        <v>12.364000000000001</v>
      </c>
      <c r="E1169">
        <f t="shared" si="18"/>
        <v>154.33406666666863</v>
      </c>
    </row>
    <row r="1170" spans="1:5" x14ac:dyDescent="0.2">
      <c r="A1170" s="2">
        <v>0.32291666666666669</v>
      </c>
      <c r="B1170" t="s">
        <v>31</v>
      </c>
      <c r="C1170">
        <f>INDEX('2.0-Tanks'!D:D, MATCH('2.0-Temp'!B1170, '2.0-Tanks'!A:A, 0))</f>
        <v>9.4485333333333141</v>
      </c>
      <c r="D1170">
        <v>12.436999999999999</v>
      </c>
      <c r="E1170">
        <f t="shared" si="18"/>
        <v>157.32253333333531</v>
      </c>
    </row>
    <row r="1171" spans="1:5" x14ac:dyDescent="0.2">
      <c r="A1171" s="2">
        <v>0.32361111111111113</v>
      </c>
      <c r="B1171" t="s">
        <v>31</v>
      </c>
      <c r="C1171">
        <f>INDEX('2.0-Tanks'!D:D, MATCH('2.0-Temp'!B1171, '2.0-Tanks'!A:A, 0))</f>
        <v>9.4485333333333141</v>
      </c>
      <c r="D1171">
        <v>12.461</v>
      </c>
      <c r="E1171">
        <f t="shared" si="18"/>
        <v>160.335000000002</v>
      </c>
    </row>
    <row r="1172" spans="1:5" x14ac:dyDescent="0.2">
      <c r="A1172" s="2">
        <v>0.32430555555555557</v>
      </c>
      <c r="B1172" t="s">
        <v>31</v>
      </c>
      <c r="C1172">
        <f>INDEX('2.0-Tanks'!D:D, MATCH('2.0-Temp'!B1172, '2.0-Tanks'!A:A, 0))</f>
        <v>9.4485333333333141</v>
      </c>
      <c r="D1172">
        <v>12.484999999999999</v>
      </c>
      <c r="E1172">
        <f t="shared" si="18"/>
        <v>163.37146666666868</v>
      </c>
    </row>
    <row r="1173" spans="1:5" x14ac:dyDescent="0.2">
      <c r="A1173" s="2">
        <v>0.32500000000000001</v>
      </c>
      <c r="B1173" t="s">
        <v>31</v>
      </c>
      <c r="C1173">
        <f>INDEX('2.0-Tanks'!D:D, MATCH('2.0-Temp'!B1173, '2.0-Tanks'!A:A, 0))</f>
        <v>9.4485333333333141</v>
      </c>
      <c r="D1173">
        <v>12.461</v>
      </c>
      <c r="E1173">
        <f t="shared" si="18"/>
        <v>166.38393333333536</v>
      </c>
    </row>
    <row r="1174" spans="1:5" x14ac:dyDescent="0.2">
      <c r="A1174" s="2">
        <v>0.32569444444444445</v>
      </c>
      <c r="B1174" t="s">
        <v>31</v>
      </c>
      <c r="C1174">
        <f>INDEX('2.0-Tanks'!D:D, MATCH('2.0-Temp'!B1174, '2.0-Tanks'!A:A, 0))</f>
        <v>9.4485333333333141</v>
      </c>
      <c r="D1174">
        <v>12.436999999999999</v>
      </c>
      <c r="E1174">
        <f t="shared" si="18"/>
        <v>169.37240000000205</v>
      </c>
    </row>
    <row r="1175" spans="1:5" x14ac:dyDescent="0.2">
      <c r="A1175" s="2">
        <v>0.3263888888888889</v>
      </c>
      <c r="B1175" t="s">
        <v>31</v>
      </c>
      <c r="C1175">
        <f>INDEX('2.0-Tanks'!D:D, MATCH('2.0-Temp'!B1175, '2.0-Tanks'!A:A, 0))</f>
        <v>9.4485333333333141</v>
      </c>
      <c r="D1175">
        <v>12.413</v>
      </c>
      <c r="E1175">
        <f t="shared" si="18"/>
        <v>172.33686666666873</v>
      </c>
    </row>
    <row r="1176" spans="1:5" x14ac:dyDescent="0.2">
      <c r="A1176" s="2">
        <v>0.32708333333333334</v>
      </c>
      <c r="B1176" t="s">
        <v>31</v>
      </c>
      <c r="C1176">
        <f>INDEX('2.0-Tanks'!D:D, MATCH('2.0-Temp'!B1176, '2.0-Tanks'!A:A, 0))</f>
        <v>9.4485333333333141</v>
      </c>
      <c r="D1176">
        <v>12.364000000000001</v>
      </c>
      <c r="E1176">
        <f t="shared" si="18"/>
        <v>175.2523333333354</v>
      </c>
    </row>
    <row r="1177" spans="1:5" x14ac:dyDescent="0.2">
      <c r="A1177" s="2">
        <v>0.32777777777777778</v>
      </c>
      <c r="B1177" t="s">
        <v>31</v>
      </c>
      <c r="C1177">
        <f>INDEX('2.0-Tanks'!D:D, MATCH('2.0-Temp'!B1177, '2.0-Tanks'!A:A, 0))</f>
        <v>9.4485333333333141</v>
      </c>
      <c r="D1177">
        <v>12.316000000000001</v>
      </c>
      <c r="E1177">
        <f t="shared" si="18"/>
        <v>178.1198000000021</v>
      </c>
    </row>
    <row r="1178" spans="1:5" x14ac:dyDescent="0.2">
      <c r="A1178" s="2">
        <v>0.32847222222222222</v>
      </c>
      <c r="B1178" t="s">
        <v>31</v>
      </c>
      <c r="C1178">
        <f>INDEX('2.0-Tanks'!D:D, MATCH('2.0-Temp'!B1178, '2.0-Tanks'!A:A, 0))</f>
        <v>9.4485333333333141</v>
      </c>
      <c r="D1178">
        <v>12.268000000000001</v>
      </c>
      <c r="E1178">
        <f t="shared" si="18"/>
        <v>180.9392666666688</v>
      </c>
    </row>
    <row r="1179" spans="1:5" x14ac:dyDescent="0.2">
      <c r="A1179" s="2">
        <v>0.32916666666666666</v>
      </c>
      <c r="B1179" t="s">
        <v>31</v>
      </c>
      <c r="C1179">
        <f>INDEX('2.0-Tanks'!D:D, MATCH('2.0-Temp'!B1179, '2.0-Tanks'!A:A, 0))</f>
        <v>9.4485333333333141</v>
      </c>
      <c r="D1179">
        <v>12.218999999999999</v>
      </c>
      <c r="E1179">
        <f t="shared" si="18"/>
        <v>183.70973333333549</v>
      </c>
    </row>
    <row r="1180" spans="1:5" x14ac:dyDescent="0.2">
      <c r="A1180" s="2">
        <v>0.3298611111111111</v>
      </c>
      <c r="B1180" t="s">
        <v>31</v>
      </c>
      <c r="C1180">
        <f>INDEX('2.0-Tanks'!D:D, MATCH('2.0-Temp'!B1180, '2.0-Tanks'!A:A, 0))</f>
        <v>9.4485333333333141</v>
      </c>
      <c r="D1180">
        <v>12.170999999999999</v>
      </c>
      <c r="E1180">
        <f t="shared" si="18"/>
        <v>186.43220000000218</v>
      </c>
    </row>
    <row r="1181" spans="1:5" x14ac:dyDescent="0.2">
      <c r="A1181" s="2">
        <v>0.33055555555555555</v>
      </c>
      <c r="B1181" t="s">
        <v>31</v>
      </c>
      <c r="C1181">
        <f>INDEX('2.0-Tanks'!D:D, MATCH('2.0-Temp'!B1181, '2.0-Tanks'!A:A, 0))</f>
        <v>9.4485333333333141</v>
      </c>
      <c r="D1181">
        <v>12.147</v>
      </c>
      <c r="E1181">
        <f t="shared" si="18"/>
        <v>189.13066666666887</v>
      </c>
    </row>
    <row r="1182" spans="1:5" x14ac:dyDescent="0.2">
      <c r="A1182" s="2">
        <v>0.33124999999999999</v>
      </c>
      <c r="B1182" t="s">
        <v>31</v>
      </c>
      <c r="C1182">
        <f>INDEX('2.0-Tanks'!D:D, MATCH('2.0-Temp'!B1182, '2.0-Tanks'!A:A, 0))</f>
        <v>9.4485333333333141</v>
      </c>
      <c r="D1182">
        <v>12.098000000000001</v>
      </c>
      <c r="E1182">
        <f t="shared" si="18"/>
        <v>191.78013333333556</v>
      </c>
    </row>
    <row r="1183" spans="1:5" x14ac:dyDescent="0.2">
      <c r="A1183" s="2">
        <v>0.33194444444444443</v>
      </c>
      <c r="B1183" t="s">
        <v>31</v>
      </c>
      <c r="C1183">
        <f>INDEX('2.0-Tanks'!D:D, MATCH('2.0-Temp'!B1183, '2.0-Tanks'!A:A, 0))</f>
        <v>9.4485333333333141</v>
      </c>
      <c r="D1183">
        <v>12.05</v>
      </c>
      <c r="E1183">
        <f t="shared" si="18"/>
        <v>194.38160000000224</v>
      </c>
    </row>
    <row r="1184" spans="1:5" x14ac:dyDescent="0.2">
      <c r="A1184" s="2">
        <v>0.33263888888888887</v>
      </c>
      <c r="B1184" t="s">
        <v>31</v>
      </c>
      <c r="C1184">
        <f>INDEX('2.0-Tanks'!D:D, MATCH('2.0-Temp'!B1184, '2.0-Tanks'!A:A, 0))</f>
        <v>9.4485333333333141</v>
      </c>
      <c r="D1184">
        <v>12.000999999999999</v>
      </c>
      <c r="E1184">
        <f t="shared" si="18"/>
        <v>196.93406666666891</v>
      </c>
    </row>
    <row r="1185" spans="1:5" x14ac:dyDescent="0.2">
      <c r="A1185" s="2">
        <v>0.33333333333333331</v>
      </c>
      <c r="B1185" t="s">
        <v>31</v>
      </c>
      <c r="C1185">
        <f>INDEX('2.0-Tanks'!D:D, MATCH('2.0-Temp'!B1185, '2.0-Tanks'!A:A, 0))</f>
        <v>9.4485333333333141</v>
      </c>
      <c r="D1185">
        <v>11.952999999999999</v>
      </c>
      <c r="E1185">
        <f t="shared" si="18"/>
        <v>199.43853333333558</v>
      </c>
    </row>
    <row r="1186" spans="1:5" x14ac:dyDescent="0.2">
      <c r="A1186" s="2">
        <v>0.33402777777777781</v>
      </c>
      <c r="B1186" t="s">
        <v>31</v>
      </c>
      <c r="C1186">
        <f>INDEX('2.0-Tanks'!D:D, MATCH('2.0-Temp'!B1186, '2.0-Tanks'!A:A, 0))</f>
        <v>9.4485333333333141</v>
      </c>
      <c r="D1186">
        <v>11.929</v>
      </c>
      <c r="E1186">
        <f t="shared" si="18"/>
        <v>201.91900000000226</v>
      </c>
    </row>
    <row r="1187" spans="1:5" x14ac:dyDescent="0.2">
      <c r="A1187" s="2">
        <v>0.33472222219999997</v>
      </c>
      <c r="B1187" t="s">
        <v>31</v>
      </c>
      <c r="C1187">
        <f>INDEX('2.0-Tanks'!D:D, MATCH('2.0-Temp'!B1187, '2.0-Tanks'!A:A, 0))</f>
        <v>9.4485333333333141</v>
      </c>
      <c r="D1187">
        <v>11.88</v>
      </c>
      <c r="E1187">
        <f t="shared" si="18"/>
        <v>204.35046666666895</v>
      </c>
    </row>
    <row r="1188" spans="1:5" x14ac:dyDescent="0.2">
      <c r="A1188" s="2">
        <v>0.33541666669999998</v>
      </c>
      <c r="B1188" t="s">
        <v>31</v>
      </c>
      <c r="C1188">
        <f>INDEX('2.0-Tanks'!D:D, MATCH('2.0-Temp'!B1188, '2.0-Tanks'!A:A, 0))</f>
        <v>9.4485333333333141</v>
      </c>
      <c r="D1188">
        <v>11.832000000000001</v>
      </c>
      <c r="E1188">
        <f t="shared" si="18"/>
        <v>206.73393333333564</v>
      </c>
    </row>
    <row r="1189" spans="1:5" x14ac:dyDescent="0.2">
      <c r="A1189" s="2">
        <v>0.33611111110000003</v>
      </c>
      <c r="B1189" t="s">
        <v>31</v>
      </c>
      <c r="C1189">
        <f>INDEX('2.0-Tanks'!D:D, MATCH('2.0-Temp'!B1189, '2.0-Tanks'!A:A, 0))</f>
        <v>9.4485333333333141</v>
      </c>
      <c r="D1189">
        <v>11.807</v>
      </c>
      <c r="E1189">
        <f t="shared" si="18"/>
        <v>209.09240000000233</v>
      </c>
    </row>
    <row r="1190" spans="1:5" x14ac:dyDescent="0.2">
      <c r="A1190" s="2">
        <v>0.33680555559999997</v>
      </c>
      <c r="B1190" t="s">
        <v>31</v>
      </c>
      <c r="C1190">
        <f>INDEX('2.0-Tanks'!D:D, MATCH('2.0-Temp'!B1190, '2.0-Tanks'!A:A, 0))</f>
        <v>9.4485333333333141</v>
      </c>
      <c r="D1190">
        <v>11.759</v>
      </c>
      <c r="E1190">
        <f t="shared" si="18"/>
        <v>211.40286666666901</v>
      </c>
    </row>
    <row r="1191" spans="1:5" x14ac:dyDescent="0.2">
      <c r="A1191" s="2">
        <v>0.33750000000000002</v>
      </c>
      <c r="B1191" t="s">
        <v>31</v>
      </c>
      <c r="C1191">
        <f>INDEX('2.0-Tanks'!D:D, MATCH('2.0-Temp'!B1191, '2.0-Tanks'!A:A, 0))</f>
        <v>9.4485333333333141</v>
      </c>
      <c r="D1191">
        <v>11.71</v>
      </c>
      <c r="E1191">
        <f t="shared" si="18"/>
        <v>213.66433333333569</v>
      </c>
    </row>
    <row r="1192" spans="1:5" x14ac:dyDescent="0.2">
      <c r="A1192" s="2">
        <v>0.33819444444444446</v>
      </c>
      <c r="B1192" t="s">
        <v>31</v>
      </c>
      <c r="C1192">
        <f>INDEX('2.0-Tanks'!D:D, MATCH('2.0-Temp'!B1192, '2.0-Tanks'!A:A, 0))</f>
        <v>9.4485333333333141</v>
      </c>
      <c r="D1192">
        <v>11.686</v>
      </c>
      <c r="E1192">
        <f t="shared" si="18"/>
        <v>215.90180000000237</v>
      </c>
    </row>
    <row r="1193" spans="1:5" x14ac:dyDescent="0.2">
      <c r="A1193" s="2">
        <v>0.33888888890000002</v>
      </c>
      <c r="B1193" t="s">
        <v>31</v>
      </c>
      <c r="C1193">
        <f>INDEX('2.0-Tanks'!D:D, MATCH('2.0-Temp'!B1193, '2.0-Tanks'!A:A, 0))</f>
        <v>9.4485333333333141</v>
      </c>
      <c r="D1193">
        <v>11.686</v>
      </c>
      <c r="E1193">
        <f t="shared" si="18"/>
        <v>218.13926666666904</v>
      </c>
    </row>
    <row r="1194" spans="1:5" x14ac:dyDescent="0.2">
      <c r="A1194" s="2">
        <v>0.33958333330000001</v>
      </c>
      <c r="B1194" t="s">
        <v>31</v>
      </c>
      <c r="C1194">
        <f>INDEX('2.0-Tanks'!D:D, MATCH('2.0-Temp'!B1194, '2.0-Tanks'!A:A, 0))</f>
        <v>9.4485333333333141</v>
      </c>
      <c r="D1194">
        <v>11.686</v>
      </c>
      <c r="E1194">
        <f t="shared" si="18"/>
        <v>220.37673333333572</v>
      </c>
    </row>
    <row r="1195" spans="1:5" x14ac:dyDescent="0.2">
      <c r="A1195" s="2">
        <v>0.34027777780000001</v>
      </c>
      <c r="B1195" t="s">
        <v>31</v>
      </c>
      <c r="C1195">
        <f>INDEX('2.0-Tanks'!D:D, MATCH('2.0-Temp'!B1195, '2.0-Tanks'!A:A, 0))</f>
        <v>9.4485333333333141</v>
      </c>
      <c r="D1195">
        <v>11.71</v>
      </c>
      <c r="E1195">
        <f t="shared" ref="E1195:E1258" si="19">IF(D1195-C1195 &lt; 0, 0, D1195-C1195)+E1194</f>
        <v>222.6382000000024</v>
      </c>
    </row>
    <row r="1196" spans="1:5" x14ac:dyDescent="0.2">
      <c r="A1196" s="2">
        <v>0.34097222220000001</v>
      </c>
      <c r="B1196" t="s">
        <v>31</v>
      </c>
      <c r="C1196">
        <f>INDEX('2.0-Tanks'!D:D, MATCH('2.0-Temp'!B1196, '2.0-Tanks'!A:A, 0))</f>
        <v>9.4485333333333141</v>
      </c>
      <c r="D1196">
        <v>11.759</v>
      </c>
      <c r="E1196">
        <f t="shared" si="19"/>
        <v>224.94866666666908</v>
      </c>
    </row>
    <row r="1197" spans="1:5" x14ac:dyDescent="0.2">
      <c r="A1197" s="2">
        <v>0.34166666666666662</v>
      </c>
      <c r="B1197" t="s">
        <v>31</v>
      </c>
      <c r="C1197">
        <f>INDEX('2.0-Tanks'!D:D, MATCH('2.0-Temp'!B1197, '2.0-Tanks'!A:A, 0))</f>
        <v>9.4485333333333141</v>
      </c>
      <c r="D1197">
        <v>11.782999999999999</v>
      </c>
      <c r="E1197">
        <f t="shared" si="19"/>
        <v>227.28313333333577</v>
      </c>
    </row>
    <row r="1198" spans="1:5" x14ac:dyDescent="0.2">
      <c r="A1198" s="2">
        <v>0.3423611111</v>
      </c>
      <c r="B1198" t="s">
        <v>31</v>
      </c>
      <c r="C1198">
        <f>INDEX('2.0-Tanks'!D:D, MATCH('2.0-Temp'!B1198, '2.0-Tanks'!A:A, 0))</f>
        <v>9.4485333333333141</v>
      </c>
      <c r="D1198">
        <v>11.832000000000001</v>
      </c>
      <c r="E1198">
        <f t="shared" si="19"/>
        <v>229.66660000000246</v>
      </c>
    </row>
    <row r="1199" spans="1:5" x14ac:dyDescent="0.2">
      <c r="A1199" s="2">
        <v>0.34305555560000001</v>
      </c>
      <c r="B1199" t="s">
        <v>31</v>
      </c>
      <c r="C1199">
        <f>INDEX('2.0-Tanks'!D:D, MATCH('2.0-Temp'!B1199, '2.0-Tanks'!A:A, 0))</f>
        <v>9.4485333333333141</v>
      </c>
      <c r="D1199">
        <v>11.88</v>
      </c>
      <c r="E1199">
        <f t="shared" si="19"/>
        <v>232.09806666666915</v>
      </c>
    </row>
    <row r="1200" spans="1:5" x14ac:dyDescent="0.2">
      <c r="A1200" s="2">
        <v>0.34375</v>
      </c>
      <c r="B1200" t="s">
        <v>31</v>
      </c>
      <c r="C1200">
        <f>INDEX('2.0-Tanks'!D:D, MATCH('2.0-Temp'!B1200, '2.0-Tanks'!A:A, 0))</f>
        <v>9.4485333333333141</v>
      </c>
      <c r="D1200">
        <v>11.929</v>
      </c>
      <c r="E1200">
        <f t="shared" si="19"/>
        <v>234.57853333333583</v>
      </c>
    </row>
    <row r="1201" spans="1:5" x14ac:dyDescent="0.2">
      <c r="A1201" s="2">
        <v>0.34444444439999999</v>
      </c>
      <c r="B1201" t="s">
        <v>31</v>
      </c>
      <c r="C1201">
        <f>INDEX('2.0-Tanks'!D:D, MATCH('2.0-Temp'!B1201, '2.0-Tanks'!A:A, 0))</f>
        <v>9.4485333333333141</v>
      </c>
      <c r="D1201">
        <v>11.977</v>
      </c>
      <c r="E1201">
        <f t="shared" si="19"/>
        <v>237.1070000000025</v>
      </c>
    </row>
    <row r="1202" spans="1:5" x14ac:dyDescent="0.2">
      <c r="A1202" s="2">
        <v>0.3451388889</v>
      </c>
      <c r="B1202" t="s">
        <v>31</v>
      </c>
      <c r="C1202">
        <f>INDEX('2.0-Tanks'!D:D, MATCH('2.0-Temp'!B1202, '2.0-Tanks'!A:A, 0))</f>
        <v>9.4485333333333141</v>
      </c>
      <c r="D1202">
        <v>12.025</v>
      </c>
      <c r="E1202">
        <f t="shared" si="19"/>
        <v>239.68346666666918</v>
      </c>
    </row>
    <row r="1203" spans="1:5" x14ac:dyDescent="0.2">
      <c r="A1203" s="2">
        <v>0.34583333329999999</v>
      </c>
      <c r="B1203" t="s">
        <v>31</v>
      </c>
      <c r="C1203">
        <f>INDEX('2.0-Tanks'!D:D, MATCH('2.0-Temp'!B1203, '2.0-Tanks'!A:A, 0))</f>
        <v>9.4485333333333141</v>
      </c>
      <c r="D1203">
        <v>12.074</v>
      </c>
      <c r="E1203">
        <f t="shared" si="19"/>
        <v>242.30893333333586</v>
      </c>
    </row>
    <row r="1204" spans="1:5" x14ac:dyDescent="0.2">
      <c r="A1204" s="2">
        <v>0.34652777777777777</v>
      </c>
      <c r="B1204" t="s">
        <v>31</v>
      </c>
      <c r="C1204">
        <f>INDEX('2.0-Tanks'!D:D, MATCH('2.0-Temp'!B1204, '2.0-Tanks'!A:A, 0))</f>
        <v>9.4485333333333141</v>
      </c>
      <c r="D1204">
        <v>12.122</v>
      </c>
      <c r="E1204">
        <f t="shared" si="19"/>
        <v>244.98240000000254</v>
      </c>
    </row>
    <row r="1205" spans="1:5" x14ac:dyDescent="0.2">
      <c r="A1205" s="2">
        <v>0.34722222219999999</v>
      </c>
      <c r="B1205" t="s">
        <v>31</v>
      </c>
      <c r="C1205">
        <f>INDEX('2.0-Tanks'!D:D, MATCH('2.0-Temp'!B1205, '2.0-Tanks'!A:A, 0))</f>
        <v>9.4485333333333141</v>
      </c>
      <c r="D1205">
        <v>12.147</v>
      </c>
      <c r="E1205">
        <f t="shared" si="19"/>
        <v>247.68086666666923</v>
      </c>
    </row>
    <row r="1206" spans="1:5" x14ac:dyDescent="0.2">
      <c r="A1206" s="2">
        <v>0.34791666669999999</v>
      </c>
      <c r="B1206" t="s">
        <v>31</v>
      </c>
      <c r="C1206">
        <f>INDEX('2.0-Tanks'!D:D, MATCH('2.0-Temp'!B1206, '2.0-Tanks'!A:A, 0))</f>
        <v>9.4485333333333141</v>
      </c>
      <c r="D1206">
        <v>12.195</v>
      </c>
      <c r="E1206">
        <f t="shared" si="19"/>
        <v>250.42733333333592</v>
      </c>
    </row>
    <row r="1207" spans="1:5" x14ac:dyDescent="0.2">
      <c r="A1207" s="2">
        <v>0.34861111109999998</v>
      </c>
      <c r="B1207" t="s">
        <v>31</v>
      </c>
      <c r="C1207">
        <f>INDEX('2.0-Tanks'!D:D, MATCH('2.0-Temp'!B1207, '2.0-Tanks'!A:A, 0))</f>
        <v>9.4485333333333141</v>
      </c>
      <c r="D1207">
        <v>12.243</v>
      </c>
      <c r="E1207">
        <f t="shared" si="19"/>
        <v>253.22180000000262</v>
      </c>
    </row>
    <row r="1208" spans="1:5" x14ac:dyDescent="0.2">
      <c r="A1208" s="2">
        <v>0.34930555555555554</v>
      </c>
      <c r="B1208" t="s">
        <v>31</v>
      </c>
      <c r="C1208">
        <f>INDEX('2.0-Tanks'!D:D, MATCH('2.0-Temp'!B1208, '2.0-Tanks'!A:A, 0))</f>
        <v>9.4485333333333141</v>
      </c>
      <c r="D1208">
        <v>12.292</v>
      </c>
      <c r="E1208">
        <f t="shared" si="19"/>
        <v>256.06526666666929</v>
      </c>
    </row>
    <row r="1209" spans="1:5" x14ac:dyDescent="0.2">
      <c r="A1209" s="2">
        <v>0.35000000000000003</v>
      </c>
      <c r="B1209" t="s">
        <v>31</v>
      </c>
      <c r="C1209">
        <f>INDEX('2.0-Tanks'!D:D, MATCH('2.0-Temp'!B1209, '2.0-Tanks'!A:A, 0))</f>
        <v>9.4485333333333141</v>
      </c>
      <c r="D1209">
        <v>12.34</v>
      </c>
      <c r="E1209">
        <f t="shared" si="19"/>
        <v>258.95673333333599</v>
      </c>
    </row>
    <row r="1210" spans="1:5" x14ac:dyDescent="0.2">
      <c r="A1210" s="2">
        <v>0.35069444444444442</v>
      </c>
      <c r="B1210" t="s">
        <v>31</v>
      </c>
      <c r="C1210">
        <f>INDEX('2.0-Tanks'!D:D, MATCH('2.0-Temp'!B1210, '2.0-Tanks'!A:A, 0))</f>
        <v>9.4485333333333141</v>
      </c>
      <c r="D1210">
        <v>12.388999999999999</v>
      </c>
      <c r="E1210">
        <f t="shared" si="19"/>
        <v>261.89720000000267</v>
      </c>
    </row>
    <row r="1211" spans="1:5" x14ac:dyDescent="0.2">
      <c r="A1211" s="2">
        <v>0.35138888888888892</v>
      </c>
      <c r="B1211" t="s">
        <v>31</v>
      </c>
      <c r="C1211">
        <f>INDEX('2.0-Tanks'!D:D, MATCH('2.0-Temp'!B1211, '2.0-Tanks'!A:A, 0))</f>
        <v>9.4485333333333141</v>
      </c>
      <c r="D1211">
        <v>12.413</v>
      </c>
      <c r="E1211">
        <f t="shared" si="19"/>
        <v>264.86166666666935</v>
      </c>
    </row>
    <row r="1212" spans="1:5" x14ac:dyDescent="0.2">
      <c r="A1212" s="2">
        <v>0.3520833333333333</v>
      </c>
      <c r="B1212" t="s">
        <v>31</v>
      </c>
      <c r="C1212">
        <f>INDEX('2.0-Tanks'!D:D, MATCH('2.0-Temp'!B1212, '2.0-Tanks'!A:A, 0))</f>
        <v>9.4485333333333141</v>
      </c>
      <c r="D1212">
        <v>12.484999999999999</v>
      </c>
      <c r="E1212">
        <f t="shared" si="19"/>
        <v>267.89813333333603</v>
      </c>
    </row>
    <row r="1213" spans="1:5" x14ac:dyDescent="0.2">
      <c r="A1213" s="2">
        <v>0.35277777780000003</v>
      </c>
      <c r="B1213" t="s">
        <v>31</v>
      </c>
      <c r="C1213">
        <f>INDEX('2.0-Tanks'!D:D, MATCH('2.0-Temp'!B1213, '2.0-Tanks'!A:A, 0))</f>
        <v>9.4485333333333141</v>
      </c>
      <c r="D1213">
        <v>12.558</v>
      </c>
      <c r="E1213">
        <f t="shared" si="19"/>
        <v>271.0076000000027</v>
      </c>
    </row>
    <row r="1214" spans="1:5" x14ac:dyDescent="0.2">
      <c r="A1214" s="2">
        <v>0.35347222220000002</v>
      </c>
      <c r="B1214" t="s">
        <v>31</v>
      </c>
      <c r="C1214">
        <f>INDEX('2.0-Tanks'!D:D, MATCH('2.0-Temp'!B1214, '2.0-Tanks'!A:A, 0))</f>
        <v>9.4485333333333141</v>
      </c>
      <c r="D1214">
        <v>12.654</v>
      </c>
      <c r="E1214">
        <f t="shared" si="19"/>
        <v>274.21306666666936</v>
      </c>
    </row>
    <row r="1215" spans="1:5" x14ac:dyDescent="0.2">
      <c r="A1215" s="2">
        <v>0.35416666666666669</v>
      </c>
      <c r="B1215" t="s">
        <v>31</v>
      </c>
      <c r="C1215">
        <f>INDEX('2.0-Tanks'!D:D, MATCH('2.0-Temp'!B1215, '2.0-Tanks'!A:A, 0))</f>
        <v>9.4485333333333141</v>
      </c>
      <c r="D1215">
        <v>12.750999999999999</v>
      </c>
      <c r="E1215">
        <f t="shared" si="19"/>
        <v>277.51553333333607</v>
      </c>
    </row>
    <row r="1216" spans="1:5" x14ac:dyDescent="0.2">
      <c r="A1216" s="2">
        <v>0.35486111111111113</v>
      </c>
      <c r="B1216" t="s">
        <v>31</v>
      </c>
      <c r="C1216">
        <f>INDEX('2.0-Tanks'!D:D, MATCH('2.0-Temp'!B1216, '2.0-Tanks'!A:A, 0))</f>
        <v>9.4485333333333141</v>
      </c>
      <c r="D1216">
        <v>12.847</v>
      </c>
      <c r="E1216">
        <f t="shared" si="19"/>
        <v>280.91400000000277</v>
      </c>
    </row>
    <row r="1217" spans="1:5" x14ac:dyDescent="0.2">
      <c r="A1217" s="2">
        <v>0.35555555555555557</v>
      </c>
      <c r="B1217" t="s">
        <v>31</v>
      </c>
      <c r="C1217">
        <f>INDEX('2.0-Tanks'!D:D, MATCH('2.0-Temp'!B1217, '2.0-Tanks'!A:A, 0))</f>
        <v>9.4485333333333141</v>
      </c>
      <c r="D1217">
        <v>12.92</v>
      </c>
      <c r="E1217">
        <f t="shared" si="19"/>
        <v>284.38546666666946</v>
      </c>
    </row>
    <row r="1218" spans="1:5" x14ac:dyDescent="0.2">
      <c r="A1218" s="2">
        <v>0.35625000000000001</v>
      </c>
      <c r="B1218" t="s">
        <v>31</v>
      </c>
      <c r="C1218">
        <f>INDEX('2.0-Tanks'!D:D, MATCH('2.0-Temp'!B1218, '2.0-Tanks'!A:A, 0))</f>
        <v>9.4485333333333141</v>
      </c>
      <c r="D1218">
        <v>12.968</v>
      </c>
      <c r="E1218">
        <f t="shared" si="19"/>
        <v>287.90493333333615</v>
      </c>
    </row>
    <row r="1219" spans="1:5" x14ac:dyDescent="0.2">
      <c r="A1219" s="2">
        <v>0.35694444444444445</v>
      </c>
      <c r="B1219" t="s">
        <v>31</v>
      </c>
      <c r="C1219">
        <f>INDEX('2.0-Tanks'!D:D, MATCH('2.0-Temp'!B1219, '2.0-Tanks'!A:A, 0))</f>
        <v>9.4485333333333141</v>
      </c>
      <c r="D1219">
        <v>13.016</v>
      </c>
      <c r="E1219">
        <f t="shared" si="19"/>
        <v>291.47240000000284</v>
      </c>
    </row>
    <row r="1220" spans="1:5" x14ac:dyDescent="0.2">
      <c r="A1220" s="2">
        <v>0.3576388888888889</v>
      </c>
      <c r="B1220" t="s">
        <v>31</v>
      </c>
      <c r="C1220">
        <f>INDEX('2.0-Tanks'!D:D, MATCH('2.0-Temp'!B1220, '2.0-Tanks'!A:A, 0))</f>
        <v>9.4485333333333141</v>
      </c>
      <c r="D1220">
        <v>13.064</v>
      </c>
      <c r="E1220">
        <f t="shared" si="19"/>
        <v>295.08786666666953</v>
      </c>
    </row>
    <row r="1221" spans="1:5" x14ac:dyDescent="0.2">
      <c r="A1221" s="2">
        <v>0.35833333333333334</v>
      </c>
      <c r="B1221" t="s">
        <v>31</v>
      </c>
      <c r="C1221">
        <f>INDEX('2.0-Tanks'!D:D, MATCH('2.0-Temp'!B1221, '2.0-Tanks'!A:A, 0))</f>
        <v>9.4485333333333141</v>
      </c>
      <c r="D1221">
        <v>13.137</v>
      </c>
      <c r="E1221">
        <f t="shared" si="19"/>
        <v>298.7763333333362</v>
      </c>
    </row>
    <row r="1222" spans="1:5" x14ac:dyDescent="0.2">
      <c r="A1222" s="2">
        <v>0.35902777777777778</v>
      </c>
      <c r="B1222" t="s">
        <v>31</v>
      </c>
      <c r="C1222">
        <f>INDEX('2.0-Tanks'!D:D, MATCH('2.0-Temp'!B1222, '2.0-Tanks'!A:A, 0))</f>
        <v>9.4485333333333141</v>
      </c>
      <c r="D1222">
        <v>13.209</v>
      </c>
      <c r="E1222">
        <f t="shared" si="19"/>
        <v>302.53680000000287</v>
      </c>
    </row>
    <row r="1223" spans="1:5" x14ac:dyDescent="0.2">
      <c r="A1223" s="2">
        <v>0.3597222222</v>
      </c>
      <c r="B1223" t="s">
        <v>31</v>
      </c>
      <c r="C1223">
        <f>INDEX('2.0-Tanks'!D:D, MATCH('2.0-Temp'!B1223, '2.0-Tanks'!A:A, 0))</f>
        <v>9.4485333333333141</v>
      </c>
      <c r="D1223">
        <v>13.281000000000001</v>
      </c>
      <c r="E1223">
        <f t="shared" si="19"/>
        <v>306.36926666666955</v>
      </c>
    </row>
    <row r="1224" spans="1:5" x14ac:dyDescent="0.2">
      <c r="A1224" s="2">
        <v>0.36041666666666666</v>
      </c>
      <c r="B1224" t="s">
        <v>31</v>
      </c>
      <c r="C1224">
        <f>INDEX('2.0-Tanks'!D:D, MATCH('2.0-Temp'!B1224, '2.0-Tanks'!A:A, 0))</f>
        <v>9.4485333333333141</v>
      </c>
      <c r="D1224">
        <v>13.305</v>
      </c>
      <c r="E1224">
        <f t="shared" si="19"/>
        <v>310.22573333333622</v>
      </c>
    </row>
    <row r="1225" spans="1:5" x14ac:dyDescent="0.2">
      <c r="A1225" s="2">
        <v>0.36111111109999999</v>
      </c>
      <c r="B1225" t="s">
        <v>31</v>
      </c>
      <c r="C1225">
        <f>INDEX('2.0-Tanks'!D:D, MATCH('2.0-Temp'!B1225, '2.0-Tanks'!A:A, 0))</f>
        <v>9.4485333333333141</v>
      </c>
      <c r="D1225">
        <v>13.305</v>
      </c>
      <c r="E1225">
        <f t="shared" si="19"/>
        <v>314.0822000000029</v>
      </c>
    </row>
    <row r="1226" spans="1:5" x14ac:dyDescent="0.2">
      <c r="A1226" s="2">
        <v>0.3618055556</v>
      </c>
      <c r="B1226" t="s">
        <v>31</v>
      </c>
      <c r="C1226">
        <f>INDEX('2.0-Tanks'!D:D, MATCH('2.0-Temp'!B1226, '2.0-Tanks'!A:A, 0))</f>
        <v>9.4485333333333141</v>
      </c>
      <c r="D1226">
        <v>13.281000000000001</v>
      </c>
      <c r="E1226">
        <f t="shared" si="19"/>
        <v>317.91466666666958</v>
      </c>
    </row>
    <row r="1227" spans="1:5" x14ac:dyDescent="0.2">
      <c r="A1227" s="2">
        <v>0.36249999999999999</v>
      </c>
      <c r="B1227" t="s">
        <v>31</v>
      </c>
      <c r="C1227">
        <f>INDEX('2.0-Tanks'!D:D, MATCH('2.0-Temp'!B1227, '2.0-Tanks'!A:A, 0))</f>
        <v>9.4485333333333141</v>
      </c>
      <c r="D1227">
        <v>13.257</v>
      </c>
      <c r="E1227">
        <f t="shared" si="19"/>
        <v>321.72313333333625</v>
      </c>
    </row>
    <row r="1228" spans="1:5" x14ac:dyDescent="0.2">
      <c r="A1228" s="2">
        <v>0.36319444439999998</v>
      </c>
      <c r="B1228" t="s">
        <v>31</v>
      </c>
      <c r="C1228">
        <f>INDEX('2.0-Tanks'!D:D, MATCH('2.0-Temp'!B1228, '2.0-Tanks'!A:A, 0))</f>
        <v>9.4485333333333141</v>
      </c>
      <c r="D1228">
        <v>13.209</v>
      </c>
      <c r="E1228">
        <f t="shared" si="19"/>
        <v>325.48360000000292</v>
      </c>
    </row>
    <row r="1229" spans="1:5" x14ac:dyDescent="0.2">
      <c r="A1229" s="2">
        <v>0.36388888888888887</v>
      </c>
      <c r="B1229" t="s">
        <v>31</v>
      </c>
      <c r="C1229">
        <f>INDEX('2.0-Tanks'!D:D, MATCH('2.0-Temp'!B1229, '2.0-Tanks'!A:A, 0))</f>
        <v>9.4485333333333141</v>
      </c>
      <c r="D1229">
        <v>13.161</v>
      </c>
      <c r="E1229">
        <f t="shared" si="19"/>
        <v>329.19606666666959</v>
      </c>
    </row>
    <row r="1230" spans="1:5" x14ac:dyDescent="0.2">
      <c r="A1230" s="2">
        <v>0.36458333333333331</v>
      </c>
      <c r="B1230" t="s">
        <v>31</v>
      </c>
      <c r="C1230">
        <f>INDEX('2.0-Tanks'!D:D, MATCH('2.0-Temp'!B1230, '2.0-Tanks'!A:A, 0))</f>
        <v>9.4485333333333141</v>
      </c>
      <c r="D1230">
        <v>13.112</v>
      </c>
      <c r="E1230">
        <f t="shared" si="19"/>
        <v>332.85953333333629</v>
      </c>
    </row>
    <row r="1231" spans="1:5" x14ac:dyDescent="0.2">
      <c r="A1231" s="2">
        <v>0.36527777777777781</v>
      </c>
      <c r="B1231" t="s">
        <v>31</v>
      </c>
      <c r="C1231">
        <f>INDEX('2.0-Tanks'!D:D, MATCH('2.0-Temp'!B1231, '2.0-Tanks'!A:A, 0))</f>
        <v>9.4485333333333141</v>
      </c>
      <c r="D1231">
        <v>13.064</v>
      </c>
      <c r="E1231">
        <f t="shared" si="19"/>
        <v>336.47500000000298</v>
      </c>
    </row>
    <row r="1232" spans="1:5" x14ac:dyDescent="0.2">
      <c r="A1232" s="2">
        <v>0.3659722222222222</v>
      </c>
      <c r="B1232" t="s">
        <v>31</v>
      </c>
      <c r="C1232">
        <f>INDEX('2.0-Tanks'!D:D, MATCH('2.0-Temp'!B1232, '2.0-Tanks'!A:A, 0))</f>
        <v>9.4485333333333141</v>
      </c>
      <c r="D1232">
        <v>13.016</v>
      </c>
      <c r="E1232">
        <f t="shared" si="19"/>
        <v>340.04246666666967</v>
      </c>
    </row>
    <row r="1233" spans="1:5" x14ac:dyDescent="0.2">
      <c r="A1233" s="2">
        <v>0.3666666666666667</v>
      </c>
      <c r="B1233" t="s">
        <v>31</v>
      </c>
      <c r="C1233">
        <f>INDEX('2.0-Tanks'!D:D, MATCH('2.0-Temp'!B1233, '2.0-Tanks'!A:A, 0))</f>
        <v>9.4485333333333141</v>
      </c>
      <c r="D1233">
        <v>12.968</v>
      </c>
      <c r="E1233">
        <f t="shared" si="19"/>
        <v>343.56193333333636</v>
      </c>
    </row>
    <row r="1234" spans="1:5" x14ac:dyDescent="0.2">
      <c r="A1234" s="2">
        <v>0.36736111110000003</v>
      </c>
      <c r="B1234" t="s">
        <v>31</v>
      </c>
      <c r="C1234">
        <f>INDEX('2.0-Tanks'!D:D, MATCH('2.0-Temp'!B1234, '2.0-Tanks'!A:A, 0))</f>
        <v>9.4485333333333141</v>
      </c>
      <c r="D1234">
        <v>12.92</v>
      </c>
      <c r="E1234">
        <f t="shared" si="19"/>
        <v>347.03340000000304</v>
      </c>
    </row>
    <row r="1235" spans="1:5" x14ac:dyDescent="0.2">
      <c r="A1235" s="2">
        <v>0.36805555555555558</v>
      </c>
      <c r="B1235" t="s">
        <v>31</v>
      </c>
      <c r="C1235">
        <f>INDEX('2.0-Tanks'!D:D, MATCH('2.0-Temp'!B1235, '2.0-Tanks'!A:A, 0))</f>
        <v>9.4485333333333141</v>
      </c>
      <c r="D1235">
        <v>12.871</v>
      </c>
      <c r="E1235">
        <f t="shared" si="19"/>
        <v>350.45586666666975</v>
      </c>
    </row>
    <row r="1236" spans="1:5" x14ac:dyDescent="0.2">
      <c r="A1236" s="2">
        <v>0.36874999999999997</v>
      </c>
      <c r="B1236" t="s">
        <v>31</v>
      </c>
      <c r="C1236">
        <f>INDEX('2.0-Tanks'!D:D, MATCH('2.0-Temp'!B1236, '2.0-Tanks'!A:A, 0))</f>
        <v>9.4485333333333141</v>
      </c>
      <c r="D1236">
        <v>12.798999999999999</v>
      </c>
      <c r="E1236">
        <f t="shared" si="19"/>
        <v>353.80633333333645</v>
      </c>
    </row>
    <row r="1237" spans="1:5" x14ac:dyDescent="0.2">
      <c r="A1237" s="2">
        <v>0.36944444444444446</v>
      </c>
      <c r="B1237" t="s">
        <v>31</v>
      </c>
      <c r="C1237">
        <f>INDEX('2.0-Tanks'!D:D, MATCH('2.0-Temp'!B1237, '2.0-Tanks'!A:A, 0))</f>
        <v>9.4485333333333141</v>
      </c>
      <c r="D1237">
        <v>12.750999999999999</v>
      </c>
      <c r="E1237">
        <f t="shared" si="19"/>
        <v>357.10880000000316</v>
      </c>
    </row>
    <row r="1238" spans="1:5" x14ac:dyDescent="0.2">
      <c r="A1238" s="2">
        <v>0.37013888888888885</v>
      </c>
      <c r="B1238" t="s">
        <v>31</v>
      </c>
      <c r="C1238">
        <f>INDEX('2.0-Tanks'!D:D, MATCH('2.0-Temp'!B1238, '2.0-Tanks'!A:A, 0))</f>
        <v>9.4485333333333141</v>
      </c>
      <c r="D1238">
        <v>12.702999999999999</v>
      </c>
      <c r="E1238">
        <f t="shared" si="19"/>
        <v>360.36326666666986</v>
      </c>
    </row>
    <row r="1239" spans="1:5" x14ac:dyDescent="0.2">
      <c r="A1239" s="2">
        <v>0.37083333333333335</v>
      </c>
      <c r="B1239" t="s">
        <v>31</v>
      </c>
      <c r="C1239">
        <f>INDEX('2.0-Tanks'!D:D, MATCH('2.0-Temp'!B1239, '2.0-Tanks'!A:A, 0))</f>
        <v>9.4485333333333141</v>
      </c>
      <c r="D1239">
        <v>12.678000000000001</v>
      </c>
      <c r="E1239">
        <f t="shared" si="19"/>
        <v>363.59273333333653</v>
      </c>
    </row>
    <row r="1240" spans="1:5" x14ac:dyDescent="0.2">
      <c r="A1240" s="2">
        <v>0.37152777777777773</v>
      </c>
      <c r="B1240" t="s">
        <v>31</v>
      </c>
      <c r="C1240">
        <f>INDEX('2.0-Tanks'!D:D, MATCH('2.0-Temp'!B1240, '2.0-Tanks'!A:A, 0))</f>
        <v>9.4485333333333141</v>
      </c>
      <c r="D1240">
        <v>12.606</v>
      </c>
      <c r="E1240">
        <f t="shared" si="19"/>
        <v>366.75020000000319</v>
      </c>
    </row>
    <row r="1241" spans="1:5" x14ac:dyDescent="0.2">
      <c r="A1241" s="2">
        <v>0.37222222222222223</v>
      </c>
      <c r="B1241" t="s">
        <v>31</v>
      </c>
      <c r="C1241">
        <f>INDEX('2.0-Tanks'!D:D, MATCH('2.0-Temp'!B1241, '2.0-Tanks'!A:A, 0))</f>
        <v>9.4485333333333141</v>
      </c>
      <c r="D1241">
        <v>12.558</v>
      </c>
      <c r="E1241">
        <f t="shared" si="19"/>
        <v>369.85966666666985</v>
      </c>
    </row>
    <row r="1242" spans="1:5" x14ac:dyDescent="0.2">
      <c r="A1242" s="2">
        <v>0.37291666670000001</v>
      </c>
      <c r="B1242" t="s">
        <v>31</v>
      </c>
      <c r="C1242">
        <f>INDEX('2.0-Tanks'!D:D, MATCH('2.0-Temp'!B1242, '2.0-Tanks'!A:A, 0))</f>
        <v>9.4485333333333141</v>
      </c>
      <c r="D1242">
        <v>12.534000000000001</v>
      </c>
      <c r="E1242">
        <f t="shared" si="19"/>
        <v>372.94513333333651</v>
      </c>
    </row>
    <row r="1243" spans="1:5" x14ac:dyDescent="0.2">
      <c r="A1243" s="2">
        <v>0.37361111111111112</v>
      </c>
      <c r="B1243" t="s">
        <v>31</v>
      </c>
      <c r="C1243">
        <f>INDEX('2.0-Tanks'!D:D, MATCH('2.0-Temp'!B1243, '2.0-Tanks'!A:A, 0))</f>
        <v>9.4485333333333141</v>
      </c>
      <c r="D1243">
        <v>12.534000000000001</v>
      </c>
      <c r="E1243">
        <f t="shared" si="19"/>
        <v>376.03060000000318</v>
      </c>
    </row>
    <row r="1244" spans="1:5" x14ac:dyDescent="0.2">
      <c r="A1244" s="2">
        <v>0.3743055555555555</v>
      </c>
      <c r="B1244" t="s">
        <v>31</v>
      </c>
      <c r="C1244">
        <f>INDEX('2.0-Tanks'!D:D, MATCH('2.0-Temp'!B1244, '2.0-Tanks'!A:A, 0))</f>
        <v>9.4485333333333141</v>
      </c>
      <c r="D1244">
        <v>12.534000000000001</v>
      </c>
      <c r="E1244">
        <f t="shared" si="19"/>
        <v>379.11606666666984</v>
      </c>
    </row>
    <row r="1245" spans="1:5" x14ac:dyDescent="0.2">
      <c r="A1245" s="2">
        <v>0.375</v>
      </c>
      <c r="B1245" t="s">
        <v>31</v>
      </c>
      <c r="C1245">
        <f>INDEX('2.0-Tanks'!D:D, MATCH('2.0-Temp'!B1245, '2.0-Tanks'!A:A, 0))</f>
        <v>9.4485333333333141</v>
      </c>
      <c r="D1245">
        <v>12.558</v>
      </c>
      <c r="E1245">
        <f t="shared" si="19"/>
        <v>382.2255333333365</v>
      </c>
    </row>
    <row r="1246" spans="1:5" x14ac:dyDescent="0.2">
      <c r="A1246" s="2">
        <v>0.37569444439999999</v>
      </c>
      <c r="B1246" t="s">
        <v>31</v>
      </c>
      <c r="C1246">
        <f>INDEX('2.0-Tanks'!D:D, MATCH('2.0-Temp'!B1246, '2.0-Tanks'!A:A, 0))</f>
        <v>9.4485333333333141</v>
      </c>
      <c r="D1246">
        <v>12.63</v>
      </c>
      <c r="E1246">
        <f t="shared" si="19"/>
        <v>385.40700000000317</v>
      </c>
    </row>
    <row r="1247" spans="1:5" x14ac:dyDescent="0.2">
      <c r="A1247" s="2">
        <v>0.37638888888888888</v>
      </c>
      <c r="B1247" t="s">
        <v>31</v>
      </c>
      <c r="C1247">
        <f>INDEX('2.0-Tanks'!D:D, MATCH('2.0-Temp'!B1247, '2.0-Tanks'!A:A, 0))</f>
        <v>9.4485333333333141</v>
      </c>
      <c r="D1247">
        <v>12.702999999999999</v>
      </c>
      <c r="E1247">
        <f t="shared" si="19"/>
        <v>388.66146666666987</v>
      </c>
    </row>
    <row r="1248" spans="1:5" x14ac:dyDescent="0.2">
      <c r="A1248" s="2">
        <v>0.37708333333333338</v>
      </c>
      <c r="B1248" t="s">
        <v>31</v>
      </c>
      <c r="C1248">
        <f>INDEX('2.0-Tanks'!D:D, MATCH('2.0-Temp'!B1248, '2.0-Tanks'!A:A, 0))</f>
        <v>9.4485333333333141</v>
      </c>
      <c r="D1248">
        <v>12.798999999999999</v>
      </c>
      <c r="E1248">
        <f t="shared" si="19"/>
        <v>392.01193333333657</v>
      </c>
    </row>
    <row r="1249" spans="1:5" x14ac:dyDescent="0.2">
      <c r="A1249" s="2">
        <v>0.37777777777777777</v>
      </c>
      <c r="B1249" t="s">
        <v>31</v>
      </c>
      <c r="C1249">
        <f>INDEX('2.0-Tanks'!D:D, MATCH('2.0-Temp'!B1249, '2.0-Tanks'!A:A, 0))</f>
        <v>9.4485333333333141</v>
      </c>
      <c r="D1249">
        <v>12.896000000000001</v>
      </c>
      <c r="E1249">
        <f t="shared" si="19"/>
        <v>395.45940000000326</v>
      </c>
    </row>
    <row r="1250" spans="1:5" x14ac:dyDescent="0.2">
      <c r="A1250" s="2">
        <v>0.37847222222222227</v>
      </c>
      <c r="B1250" t="s">
        <v>31</v>
      </c>
      <c r="C1250">
        <f>INDEX('2.0-Tanks'!D:D, MATCH('2.0-Temp'!B1250, '2.0-Tanks'!A:A, 0))</f>
        <v>9.4485333333333141</v>
      </c>
      <c r="D1250">
        <v>12.992000000000001</v>
      </c>
      <c r="E1250">
        <f t="shared" si="19"/>
        <v>399.00286666666995</v>
      </c>
    </row>
    <row r="1251" spans="1:5" x14ac:dyDescent="0.2">
      <c r="A1251" s="2">
        <v>0.37916666669999999</v>
      </c>
      <c r="B1251" t="s">
        <v>31</v>
      </c>
      <c r="C1251">
        <f>INDEX('2.0-Tanks'!D:D, MATCH('2.0-Temp'!B1251, '2.0-Tanks'!A:A, 0))</f>
        <v>9.4485333333333141</v>
      </c>
      <c r="D1251">
        <v>13.087999999999999</v>
      </c>
      <c r="E1251">
        <f t="shared" si="19"/>
        <v>402.64233333333664</v>
      </c>
    </row>
    <row r="1252" spans="1:5" x14ac:dyDescent="0.2">
      <c r="A1252" s="2">
        <v>0.37986111111111115</v>
      </c>
      <c r="B1252" t="s">
        <v>31</v>
      </c>
      <c r="C1252">
        <f>INDEX('2.0-Tanks'!D:D, MATCH('2.0-Temp'!B1252, '2.0-Tanks'!A:A, 0))</f>
        <v>9.4485333333333141</v>
      </c>
      <c r="D1252">
        <v>13.209</v>
      </c>
      <c r="E1252">
        <f t="shared" si="19"/>
        <v>406.40280000000331</v>
      </c>
    </row>
    <row r="1253" spans="1:5" x14ac:dyDescent="0.2">
      <c r="A1253" s="2">
        <v>0.38055555555555554</v>
      </c>
      <c r="B1253" t="s">
        <v>31</v>
      </c>
      <c r="C1253">
        <f>INDEX('2.0-Tanks'!D:D, MATCH('2.0-Temp'!B1253, '2.0-Tanks'!A:A, 0))</f>
        <v>9.4485333333333141</v>
      </c>
      <c r="D1253">
        <v>13.305</v>
      </c>
      <c r="E1253">
        <f t="shared" si="19"/>
        <v>410.25926666666999</v>
      </c>
    </row>
    <row r="1254" spans="1:5" x14ac:dyDescent="0.2">
      <c r="A1254" s="2">
        <v>0.38124999999999998</v>
      </c>
      <c r="B1254" t="s">
        <v>31</v>
      </c>
      <c r="C1254">
        <f>INDEX('2.0-Tanks'!D:D, MATCH('2.0-Temp'!B1254, '2.0-Tanks'!A:A, 0))</f>
        <v>9.4485333333333141</v>
      </c>
      <c r="D1254">
        <v>13.377000000000001</v>
      </c>
      <c r="E1254">
        <f t="shared" si="19"/>
        <v>414.18773333333667</v>
      </c>
    </row>
    <row r="1255" spans="1:5" x14ac:dyDescent="0.2">
      <c r="A1255" s="2">
        <v>0.38194444440000003</v>
      </c>
      <c r="B1255" t="s">
        <v>31</v>
      </c>
      <c r="C1255">
        <f>INDEX('2.0-Tanks'!D:D, MATCH('2.0-Temp'!B1255, '2.0-Tanks'!A:A, 0))</f>
        <v>9.4485333333333141</v>
      </c>
      <c r="D1255">
        <v>13.425000000000001</v>
      </c>
      <c r="E1255">
        <f t="shared" si="19"/>
        <v>418.16420000000335</v>
      </c>
    </row>
    <row r="1256" spans="1:5" x14ac:dyDescent="0.2">
      <c r="A1256" s="2">
        <v>0.38263888889999997</v>
      </c>
      <c r="B1256" t="s">
        <v>31</v>
      </c>
      <c r="C1256">
        <f>INDEX('2.0-Tanks'!D:D, MATCH('2.0-Temp'!B1256, '2.0-Tanks'!A:A, 0))</f>
        <v>9.4485333333333141</v>
      </c>
      <c r="D1256">
        <v>13.497</v>
      </c>
      <c r="E1256">
        <f t="shared" si="19"/>
        <v>422.21266666667003</v>
      </c>
    </row>
    <row r="1257" spans="1:5" x14ac:dyDescent="0.2">
      <c r="A1257" s="2">
        <v>0.3833333333333333</v>
      </c>
      <c r="B1257" t="s">
        <v>31</v>
      </c>
      <c r="C1257">
        <f>INDEX('2.0-Tanks'!D:D, MATCH('2.0-Temp'!B1257, '2.0-Tanks'!A:A, 0))</f>
        <v>9.4485333333333141</v>
      </c>
      <c r="D1257">
        <v>13.522</v>
      </c>
      <c r="E1257">
        <f t="shared" si="19"/>
        <v>426.28613333333669</v>
      </c>
    </row>
    <row r="1258" spans="1:5" x14ac:dyDescent="0.2">
      <c r="A1258" s="2">
        <v>0.38402777780000003</v>
      </c>
      <c r="B1258" t="s">
        <v>31</v>
      </c>
      <c r="C1258">
        <f>INDEX('2.0-Tanks'!D:D, MATCH('2.0-Temp'!B1258, '2.0-Tanks'!A:A, 0))</f>
        <v>9.4485333333333141</v>
      </c>
      <c r="D1258">
        <v>13.57</v>
      </c>
      <c r="E1258">
        <f t="shared" si="19"/>
        <v>430.40760000000336</v>
      </c>
    </row>
    <row r="1259" spans="1:5" x14ac:dyDescent="0.2">
      <c r="A1259" s="2">
        <v>0.38472222222222219</v>
      </c>
      <c r="B1259" t="s">
        <v>31</v>
      </c>
      <c r="C1259">
        <f>INDEX('2.0-Tanks'!D:D, MATCH('2.0-Temp'!B1259, '2.0-Tanks'!A:A, 0))</f>
        <v>9.4485333333333141</v>
      </c>
      <c r="D1259">
        <v>13.618</v>
      </c>
      <c r="E1259">
        <f t="shared" ref="E1259:E1322" si="20">IF(D1259-C1259 &lt; 0, 0, D1259-C1259)+E1258</f>
        <v>434.57706666667002</v>
      </c>
    </row>
    <row r="1260" spans="1:5" x14ac:dyDescent="0.2">
      <c r="A1260" s="2">
        <v>0.38541666670000002</v>
      </c>
      <c r="B1260" t="s">
        <v>31</v>
      </c>
      <c r="C1260">
        <f>INDEX('2.0-Tanks'!D:D, MATCH('2.0-Temp'!B1260, '2.0-Tanks'!A:A, 0))</f>
        <v>9.4485333333333141</v>
      </c>
      <c r="D1260">
        <v>13.666</v>
      </c>
      <c r="E1260">
        <f t="shared" si="20"/>
        <v>438.79453333333669</v>
      </c>
    </row>
    <row r="1261" spans="1:5" x14ac:dyDescent="0.2">
      <c r="A1261" s="2">
        <v>0.38611111110000002</v>
      </c>
      <c r="B1261" t="s">
        <v>31</v>
      </c>
      <c r="C1261">
        <f>INDEX('2.0-Tanks'!D:D, MATCH('2.0-Temp'!B1261, '2.0-Tanks'!A:A, 0))</f>
        <v>9.4485333333333141</v>
      </c>
      <c r="D1261">
        <v>13.738</v>
      </c>
      <c r="E1261">
        <f t="shared" si="20"/>
        <v>443.08400000000336</v>
      </c>
    </row>
    <row r="1262" spans="1:5" x14ac:dyDescent="0.2">
      <c r="A1262" s="2">
        <v>0.38680555555555557</v>
      </c>
      <c r="B1262" t="s">
        <v>31</v>
      </c>
      <c r="C1262">
        <f>INDEX('2.0-Tanks'!D:D, MATCH('2.0-Temp'!B1262, '2.0-Tanks'!A:A, 0))</f>
        <v>9.4485333333333141</v>
      </c>
      <c r="D1262">
        <v>13.786</v>
      </c>
      <c r="E1262">
        <f t="shared" si="20"/>
        <v>447.42146666667003</v>
      </c>
    </row>
    <row r="1263" spans="1:5" x14ac:dyDescent="0.2">
      <c r="A1263" s="2">
        <v>0.38750000000000001</v>
      </c>
      <c r="B1263" t="s">
        <v>31</v>
      </c>
      <c r="C1263">
        <f>INDEX('2.0-Tanks'!D:D, MATCH('2.0-Temp'!B1263, '2.0-Tanks'!A:A, 0))</f>
        <v>9.4485333333333141</v>
      </c>
      <c r="D1263">
        <v>13.834</v>
      </c>
      <c r="E1263">
        <f t="shared" si="20"/>
        <v>451.8069333333367</v>
      </c>
    </row>
    <row r="1264" spans="1:5" x14ac:dyDescent="0.2">
      <c r="A1264" s="2">
        <v>0.3881944444</v>
      </c>
      <c r="B1264" t="s">
        <v>31</v>
      </c>
      <c r="C1264">
        <f>INDEX('2.0-Tanks'!D:D, MATCH('2.0-Temp'!B1264, '2.0-Tanks'!A:A, 0))</f>
        <v>9.4485333333333141</v>
      </c>
      <c r="D1264">
        <v>13.834</v>
      </c>
      <c r="E1264">
        <f t="shared" si="20"/>
        <v>456.19240000000337</v>
      </c>
    </row>
    <row r="1265" spans="1:5" x14ac:dyDescent="0.2">
      <c r="A1265" s="2">
        <v>0.3888888888888889</v>
      </c>
      <c r="B1265" t="s">
        <v>31</v>
      </c>
      <c r="C1265">
        <f>INDEX('2.0-Tanks'!D:D, MATCH('2.0-Temp'!B1265, '2.0-Tanks'!A:A, 0))</f>
        <v>9.4485333333333141</v>
      </c>
      <c r="D1265">
        <v>13.81</v>
      </c>
      <c r="E1265">
        <f t="shared" si="20"/>
        <v>460.55386666667005</v>
      </c>
    </row>
    <row r="1266" spans="1:5" x14ac:dyDescent="0.2">
      <c r="A1266" s="2">
        <v>0.38958333333333334</v>
      </c>
      <c r="B1266" t="s">
        <v>31</v>
      </c>
      <c r="C1266">
        <f>INDEX('2.0-Tanks'!D:D, MATCH('2.0-Temp'!B1266, '2.0-Tanks'!A:A, 0))</f>
        <v>9.4485333333333141</v>
      </c>
      <c r="D1266">
        <v>13.786</v>
      </c>
      <c r="E1266">
        <f t="shared" si="20"/>
        <v>464.89133333333672</v>
      </c>
    </row>
    <row r="1267" spans="1:5" x14ac:dyDescent="0.2">
      <c r="A1267" s="2">
        <v>0.39027777777777778</v>
      </c>
      <c r="B1267" t="s">
        <v>31</v>
      </c>
      <c r="C1267">
        <f>INDEX('2.0-Tanks'!D:D, MATCH('2.0-Temp'!B1267, '2.0-Tanks'!A:A, 0))</f>
        <v>9.4485333333333141</v>
      </c>
      <c r="D1267">
        <v>13.738</v>
      </c>
      <c r="E1267">
        <f t="shared" si="20"/>
        <v>469.18080000000339</v>
      </c>
    </row>
    <row r="1268" spans="1:5" x14ac:dyDescent="0.2">
      <c r="A1268" s="2">
        <v>0.39097222222222222</v>
      </c>
      <c r="B1268" t="s">
        <v>31</v>
      </c>
      <c r="C1268">
        <f>INDEX('2.0-Tanks'!D:D, MATCH('2.0-Temp'!B1268, '2.0-Tanks'!A:A, 0))</f>
        <v>9.4485333333333141</v>
      </c>
      <c r="D1268">
        <v>13.69</v>
      </c>
      <c r="E1268">
        <f t="shared" si="20"/>
        <v>473.42226666667005</v>
      </c>
    </row>
    <row r="1269" spans="1:5" x14ac:dyDescent="0.2">
      <c r="A1269" s="2">
        <v>0.3916666667</v>
      </c>
      <c r="B1269" t="s">
        <v>31</v>
      </c>
      <c r="C1269">
        <f>INDEX('2.0-Tanks'!D:D, MATCH('2.0-Temp'!B1269, '2.0-Tanks'!A:A, 0))</f>
        <v>9.4485333333333141</v>
      </c>
      <c r="D1269">
        <v>13.641999999999999</v>
      </c>
      <c r="E1269">
        <f t="shared" si="20"/>
        <v>477.61573333333672</v>
      </c>
    </row>
    <row r="1270" spans="1:5" x14ac:dyDescent="0.2">
      <c r="A1270" s="2">
        <v>0.3923611111111111</v>
      </c>
      <c r="B1270" t="s">
        <v>31</v>
      </c>
      <c r="C1270">
        <f>INDEX('2.0-Tanks'!D:D, MATCH('2.0-Temp'!B1270, '2.0-Tanks'!A:A, 0))</f>
        <v>9.4485333333333141</v>
      </c>
      <c r="D1270">
        <v>13.57</v>
      </c>
      <c r="E1270">
        <f t="shared" si="20"/>
        <v>481.73720000000338</v>
      </c>
    </row>
    <row r="1271" spans="1:5" x14ac:dyDescent="0.2">
      <c r="A1271" s="2">
        <v>0.39305555555555555</v>
      </c>
      <c r="B1271" t="s">
        <v>31</v>
      </c>
      <c r="C1271">
        <f>INDEX('2.0-Tanks'!D:D, MATCH('2.0-Temp'!B1271, '2.0-Tanks'!A:A, 0))</f>
        <v>9.4485333333333141</v>
      </c>
      <c r="D1271">
        <v>13.522</v>
      </c>
      <c r="E1271">
        <f t="shared" si="20"/>
        <v>485.81066666667004</v>
      </c>
    </row>
    <row r="1272" spans="1:5" x14ac:dyDescent="0.2">
      <c r="A1272" s="2">
        <v>0.39374999999999999</v>
      </c>
      <c r="B1272" t="s">
        <v>31</v>
      </c>
      <c r="C1272">
        <f>INDEX('2.0-Tanks'!D:D, MATCH('2.0-Temp'!B1272, '2.0-Tanks'!A:A, 0))</f>
        <v>9.4485333333333141</v>
      </c>
      <c r="D1272">
        <v>13.473000000000001</v>
      </c>
      <c r="E1272">
        <f t="shared" si="20"/>
        <v>489.83513333333673</v>
      </c>
    </row>
    <row r="1273" spans="1:5" x14ac:dyDescent="0.2">
      <c r="A1273" s="2">
        <v>0.39444444444444443</v>
      </c>
      <c r="B1273" t="s">
        <v>31</v>
      </c>
      <c r="C1273">
        <f>INDEX('2.0-Tanks'!D:D, MATCH('2.0-Temp'!B1273, '2.0-Tanks'!A:A, 0))</f>
        <v>9.4485333333333141</v>
      </c>
      <c r="D1273">
        <v>13.425000000000001</v>
      </c>
      <c r="E1273">
        <f t="shared" si="20"/>
        <v>493.81160000000341</v>
      </c>
    </row>
    <row r="1274" spans="1:5" x14ac:dyDescent="0.2">
      <c r="A1274" s="2">
        <v>0.39513888889999998</v>
      </c>
      <c r="B1274" t="s">
        <v>31</v>
      </c>
      <c r="C1274">
        <f>INDEX('2.0-Tanks'!D:D, MATCH('2.0-Temp'!B1274, '2.0-Tanks'!A:A, 0))</f>
        <v>9.4485333333333141</v>
      </c>
      <c r="D1274">
        <v>13.377000000000001</v>
      </c>
      <c r="E1274">
        <f t="shared" si="20"/>
        <v>497.74006666667009</v>
      </c>
    </row>
    <row r="1275" spans="1:5" x14ac:dyDescent="0.2">
      <c r="A1275" s="2">
        <v>0.39583333333333331</v>
      </c>
      <c r="B1275" t="s">
        <v>31</v>
      </c>
      <c r="C1275">
        <f>INDEX('2.0-Tanks'!D:D, MATCH('2.0-Temp'!B1275, '2.0-Tanks'!A:A, 0))</f>
        <v>9.4485333333333141</v>
      </c>
      <c r="D1275">
        <v>13.329000000000001</v>
      </c>
      <c r="E1275">
        <f t="shared" si="20"/>
        <v>501.62053333333677</v>
      </c>
    </row>
    <row r="1276" spans="1:5" x14ac:dyDescent="0.2">
      <c r="A1276" s="2">
        <v>0.39652777777777781</v>
      </c>
      <c r="B1276" t="s">
        <v>31</v>
      </c>
      <c r="C1276">
        <f>INDEX('2.0-Tanks'!D:D, MATCH('2.0-Temp'!B1276, '2.0-Tanks'!A:A, 0))</f>
        <v>9.4485333333333141</v>
      </c>
      <c r="D1276">
        <v>13.329000000000001</v>
      </c>
      <c r="E1276">
        <f t="shared" si="20"/>
        <v>505.50100000000344</v>
      </c>
    </row>
    <row r="1277" spans="1:5" x14ac:dyDescent="0.2">
      <c r="A1277" s="2">
        <v>0.3972222222222222</v>
      </c>
      <c r="B1277" t="s">
        <v>31</v>
      </c>
      <c r="C1277">
        <f>INDEX('2.0-Tanks'!D:D, MATCH('2.0-Temp'!B1277, '2.0-Tanks'!A:A, 0))</f>
        <v>9.4485333333333141</v>
      </c>
      <c r="D1277">
        <v>13.329000000000001</v>
      </c>
      <c r="E1277">
        <f t="shared" si="20"/>
        <v>509.38146666667012</v>
      </c>
    </row>
    <row r="1278" spans="1:5" x14ac:dyDescent="0.2">
      <c r="A1278" s="2">
        <v>0.3979166666666667</v>
      </c>
      <c r="B1278" t="s">
        <v>31</v>
      </c>
      <c r="C1278">
        <f>INDEX('2.0-Tanks'!D:D, MATCH('2.0-Temp'!B1278, '2.0-Tanks'!A:A, 0))</f>
        <v>9.4485333333333141</v>
      </c>
      <c r="D1278">
        <v>13.353</v>
      </c>
      <c r="E1278">
        <f t="shared" si="20"/>
        <v>513.28593333333686</v>
      </c>
    </row>
    <row r="1279" spans="1:5" x14ac:dyDescent="0.2">
      <c r="A1279" s="2">
        <v>0.39861111110000003</v>
      </c>
      <c r="B1279" t="s">
        <v>31</v>
      </c>
      <c r="C1279">
        <f>INDEX('2.0-Tanks'!D:D, MATCH('2.0-Temp'!B1279, '2.0-Tanks'!A:A, 0))</f>
        <v>9.4485333333333141</v>
      </c>
      <c r="D1279">
        <v>13.401</v>
      </c>
      <c r="E1279">
        <f t="shared" si="20"/>
        <v>517.23840000000359</v>
      </c>
    </row>
    <row r="1280" spans="1:5" x14ac:dyDescent="0.2">
      <c r="A1280" s="2">
        <v>0.39930555555555558</v>
      </c>
      <c r="B1280" t="s">
        <v>31</v>
      </c>
      <c r="C1280">
        <f>INDEX('2.0-Tanks'!D:D, MATCH('2.0-Temp'!B1280, '2.0-Tanks'!A:A, 0))</f>
        <v>9.4485333333333141</v>
      </c>
      <c r="D1280">
        <v>13.425000000000001</v>
      </c>
      <c r="E1280">
        <f t="shared" si="20"/>
        <v>521.21486666667033</v>
      </c>
    </row>
    <row r="1281" spans="1:5" x14ac:dyDescent="0.2">
      <c r="A1281" s="2">
        <v>0.4</v>
      </c>
      <c r="B1281" t="s">
        <v>31</v>
      </c>
      <c r="C1281">
        <f>INDEX('2.0-Tanks'!D:D, MATCH('2.0-Temp'!B1281, '2.0-Tanks'!A:A, 0))</f>
        <v>9.4485333333333141</v>
      </c>
      <c r="D1281">
        <v>13.473000000000001</v>
      </c>
      <c r="E1281">
        <f t="shared" si="20"/>
        <v>525.23933333333707</v>
      </c>
    </row>
    <row r="1282" spans="1:5" x14ac:dyDescent="0.2">
      <c r="A1282" s="2">
        <v>0.40069444444444446</v>
      </c>
      <c r="B1282" t="s">
        <v>31</v>
      </c>
      <c r="C1282">
        <f>INDEX('2.0-Tanks'!D:D, MATCH('2.0-Temp'!B1282, '2.0-Tanks'!A:A, 0))</f>
        <v>9.4485333333333141</v>
      </c>
      <c r="D1282">
        <v>13.497</v>
      </c>
      <c r="E1282">
        <f t="shared" si="20"/>
        <v>529.28780000000381</v>
      </c>
    </row>
    <row r="1283" spans="1:5" x14ac:dyDescent="0.2">
      <c r="A1283" s="2">
        <v>0.40138888888888885</v>
      </c>
      <c r="B1283" t="s">
        <v>31</v>
      </c>
      <c r="C1283">
        <f>INDEX('2.0-Tanks'!D:D, MATCH('2.0-Temp'!B1283, '2.0-Tanks'!A:A, 0))</f>
        <v>9.4485333333333141</v>
      </c>
      <c r="D1283">
        <v>13.522</v>
      </c>
      <c r="E1283">
        <f t="shared" si="20"/>
        <v>533.36126666667053</v>
      </c>
    </row>
    <row r="1284" spans="1:5" x14ac:dyDescent="0.2">
      <c r="A1284" s="2">
        <v>0.40208333333333335</v>
      </c>
      <c r="B1284" t="s">
        <v>31</v>
      </c>
      <c r="C1284">
        <f>INDEX('2.0-Tanks'!D:D, MATCH('2.0-Temp'!B1284, '2.0-Tanks'!A:A, 0))</f>
        <v>9.4485333333333141</v>
      </c>
      <c r="D1284">
        <v>13.57</v>
      </c>
      <c r="E1284">
        <f t="shared" si="20"/>
        <v>537.48273333333725</v>
      </c>
    </row>
    <row r="1285" spans="1:5" x14ac:dyDescent="0.2">
      <c r="A1285" s="2">
        <v>0.40277777777777773</v>
      </c>
      <c r="B1285" t="s">
        <v>31</v>
      </c>
      <c r="C1285">
        <f>INDEX('2.0-Tanks'!D:D, MATCH('2.0-Temp'!B1285, '2.0-Tanks'!A:A, 0))</f>
        <v>9.4485333333333141</v>
      </c>
      <c r="D1285">
        <v>13.593999999999999</v>
      </c>
      <c r="E1285">
        <f t="shared" si="20"/>
        <v>541.62820000000397</v>
      </c>
    </row>
    <row r="1286" spans="1:5" x14ac:dyDescent="0.2">
      <c r="A1286" s="2">
        <v>0.40347222222222223</v>
      </c>
      <c r="B1286" t="s">
        <v>31</v>
      </c>
      <c r="C1286">
        <f>INDEX('2.0-Tanks'!D:D, MATCH('2.0-Temp'!B1286, '2.0-Tanks'!A:A, 0))</f>
        <v>9.4485333333333141</v>
      </c>
      <c r="D1286">
        <v>13.641999999999999</v>
      </c>
      <c r="E1286">
        <f t="shared" si="20"/>
        <v>545.82166666667069</v>
      </c>
    </row>
    <row r="1287" spans="1:5" x14ac:dyDescent="0.2">
      <c r="A1287" s="2">
        <v>0.40416666666666662</v>
      </c>
      <c r="B1287" t="s">
        <v>31</v>
      </c>
      <c r="C1287">
        <f>INDEX('2.0-Tanks'!D:D, MATCH('2.0-Temp'!B1287, '2.0-Tanks'!A:A, 0))</f>
        <v>9.4485333333333141</v>
      </c>
      <c r="D1287">
        <v>13.666</v>
      </c>
      <c r="E1287">
        <f t="shared" si="20"/>
        <v>550.03913333333742</v>
      </c>
    </row>
    <row r="1288" spans="1:5" x14ac:dyDescent="0.2">
      <c r="A1288" s="2">
        <v>0.40486111111111112</v>
      </c>
      <c r="B1288" t="s">
        <v>31</v>
      </c>
      <c r="C1288">
        <f>INDEX('2.0-Tanks'!D:D, MATCH('2.0-Temp'!B1288, '2.0-Tanks'!A:A, 0))</f>
        <v>9.4485333333333141</v>
      </c>
      <c r="D1288">
        <v>13.69</v>
      </c>
      <c r="E1288">
        <f t="shared" si="20"/>
        <v>554.28060000000414</v>
      </c>
    </row>
    <row r="1289" spans="1:5" x14ac:dyDescent="0.2">
      <c r="A1289" s="2">
        <v>0.4055555555555555</v>
      </c>
      <c r="B1289" t="s">
        <v>31</v>
      </c>
      <c r="C1289">
        <f>INDEX('2.0-Tanks'!D:D, MATCH('2.0-Temp'!B1289, '2.0-Tanks'!A:A, 0))</f>
        <v>9.4485333333333141</v>
      </c>
      <c r="D1289">
        <v>13.738</v>
      </c>
      <c r="E1289">
        <f t="shared" si="20"/>
        <v>558.57006666667087</v>
      </c>
    </row>
    <row r="1290" spans="1:5" x14ac:dyDescent="0.2">
      <c r="A1290" s="2">
        <v>0.40625</v>
      </c>
      <c r="B1290" t="s">
        <v>31</v>
      </c>
      <c r="C1290">
        <f>INDEX('2.0-Tanks'!D:D, MATCH('2.0-Temp'!B1290, '2.0-Tanks'!A:A, 0))</f>
        <v>9.4485333333333141</v>
      </c>
      <c r="D1290">
        <v>13.762</v>
      </c>
      <c r="E1290">
        <f t="shared" si="20"/>
        <v>562.8835333333376</v>
      </c>
    </row>
    <row r="1291" spans="1:5" x14ac:dyDescent="0.2">
      <c r="A1291" s="2">
        <v>0.4069444444444445</v>
      </c>
      <c r="B1291" t="s">
        <v>31</v>
      </c>
      <c r="C1291">
        <f>INDEX('2.0-Tanks'!D:D, MATCH('2.0-Temp'!B1291, '2.0-Tanks'!A:A, 0))</f>
        <v>9.4485333333333141</v>
      </c>
      <c r="D1291">
        <v>13.81</v>
      </c>
      <c r="E1291">
        <f t="shared" si="20"/>
        <v>567.24500000000432</v>
      </c>
    </row>
    <row r="1292" spans="1:5" x14ac:dyDescent="0.2">
      <c r="A1292" s="2">
        <v>0.40763888888888888</v>
      </c>
      <c r="B1292" t="s">
        <v>31</v>
      </c>
      <c r="C1292">
        <f>INDEX('2.0-Tanks'!D:D, MATCH('2.0-Temp'!B1292, '2.0-Tanks'!A:A, 0))</f>
        <v>9.4485333333333141</v>
      </c>
      <c r="D1292">
        <v>13.834</v>
      </c>
      <c r="E1292">
        <f t="shared" si="20"/>
        <v>571.63046666667105</v>
      </c>
    </row>
    <row r="1293" spans="1:5" x14ac:dyDescent="0.2">
      <c r="A1293" s="2">
        <v>0.40833333333333338</v>
      </c>
      <c r="B1293" t="s">
        <v>31</v>
      </c>
      <c r="C1293">
        <f>INDEX('2.0-Tanks'!D:D, MATCH('2.0-Temp'!B1293, '2.0-Tanks'!A:A, 0))</f>
        <v>9.4485333333333141</v>
      </c>
      <c r="D1293">
        <v>13.882</v>
      </c>
      <c r="E1293">
        <f t="shared" si="20"/>
        <v>576.06393333333779</v>
      </c>
    </row>
    <row r="1294" spans="1:5" x14ac:dyDescent="0.2">
      <c r="A1294" s="2">
        <v>0.40902777777777777</v>
      </c>
      <c r="B1294" t="s">
        <v>31</v>
      </c>
      <c r="C1294">
        <f>INDEX('2.0-Tanks'!D:D, MATCH('2.0-Temp'!B1294, '2.0-Tanks'!A:A, 0))</f>
        <v>9.4485333333333141</v>
      </c>
      <c r="D1294">
        <v>13.906000000000001</v>
      </c>
      <c r="E1294">
        <f t="shared" si="20"/>
        <v>580.52140000000452</v>
      </c>
    </row>
    <row r="1295" spans="1:5" x14ac:dyDescent="0.2">
      <c r="A1295" s="2">
        <v>0.40972222219999999</v>
      </c>
      <c r="B1295" t="s">
        <v>31</v>
      </c>
      <c r="C1295">
        <f>INDEX('2.0-Tanks'!D:D, MATCH('2.0-Temp'!B1295, '2.0-Tanks'!A:A, 0))</f>
        <v>9.4485333333333141</v>
      </c>
      <c r="D1295">
        <v>13.93</v>
      </c>
      <c r="E1295">
        <f t="shared" si="20"/>
        <v>585.00286666667125</v>
      </c>
    </row>
    <row r="1296" spans="1:5" x14ac:dyDescent="0.2">
      <c r="A1296" s="2">
        <v>0.41041666666666665</v>
      </c>
      <c r="B1296" t="s">
        <v>31</v>
      </c>
      <c r="C1296">
        <f>INDEX('2.0-Tanks'!D:D, MATCH('2.0-Temp'!B1296, '2.0-Tanks'!A:A, 0))</f>
        <v>9.4485333333333141</v>
      </c>
      <c r="D1296">
        <v>13.954000000000001</v>
      </c>
      <c r="E1296">
        <f t="shared" si="20"/>
        <v>589.50833333333799</v>
      </c>
    </row>
    <row r="1297" spans="1:5" x14ac:dyDescent="0.2">
      <c r="A1297" s="2">
        <v>0.41111111111111115</v>
      </c>
      <c r="B1297" t="s">
        <v>31</v>
      </c>
      <c r="C1297">
        <f>INDEX('2.0-Tanks'!D:D, MATCH('2.0-Temp'!B1297, '2.0-Tanks'!A:A, 0))</f>
        <v>9.4485333333333141</v>
      </c>
      <c r="D1297">
        <v>14.002000000000001</v>
      </c>
      <c r="E1297">
        <f t="shared" si="20"/>
        <v>594.06180000000472</v>
      </c>
    </row>
    <row r="1298" spans="1:5" x14ac:dyDescent="0.2">
      <c r="A1298" s="2">
        <v>0.41180555555555554</v>
      </c>
      <c r="B1298" t="s">
        <v>31</v>
      </c>
      <c r="C1298">
        <f>INDEX('2.0-Tanks'!D:D, MATCH('2.0-Temp'!B1298, '2.0-Tanks'!A:A, 0))</f>
        <v>9.4485333333333141</v>
      </c>
      <c r="D1298">
        <v>14.026</v>
      </c>
      <c r="E1298">
        <f t="shared" si="20"/>
        <v>598.63926666667146</v>
      </c>
    </row>
    <row r="1299" spans="1:5" x14ac:dyDescent="0.2">
      <c r="A1299" s="2">
        <v>0.41250000000000003</v>
      </c>
      <c r="B1299" t="s">
        <v>31</v>
      </c>
      <c r="C1299">
        <f>INDEX('2.0-Tanks'!D:D, MATCH('2.0-Temp'!B1299, '2.0-Tanks'!A:A, 0))</f>
        <v>9.4485333333333141</v>
      </c>
      <c r="D1299">
        <v>14.05</v>
      </c>
      <c r="E1299">
        <f t="shared" si="20"/>
        <v>603.2407333333382</v>
      </c>
    </row>
    <row r="1300" spans="1:5" x14ac:dyDescent="0.2">
      <c r="A1300" s="2">
        <v>0.41319444444444442</v>
      </c>
      <c r="B1300" t="s">
        <v>31</v>
      </c>
      <c r="C1300">
        <f>INDEX('2.0-Tanks'!D:D, MATCH('2.0-Temp'!B1300, '2.0-Tanks'!A:A, 0))</f>
        <v>9.4485333333333141</v>
      </c>
      <c r="D1300">
        <v>14.098000000000001</v>
      </c>
      <c r="E1300">
        <f t="shared" si="20"/>
        <v>607.89020000000494</v>
      </c>
    </row>
    <row r="1301" spans="1:5" x14ac:dyDescent="0.2">
      <c r="A1301" s="2">
        <v>0.41388888888888892</v>
      </c>
      <c r="B1301" t="s">
        <v>31</v>
      </c>
      <c r="C1301">
        <f>INDEX('2.0-Tanks'!D:D, MATCH('2.0-Temp'!B1301, '2.0-Tanks'!A:A, 0))</f>
        <v>9.4485333333333141</v>
      </c>
      <c r="D1301">
        <v>14.122</v>
      </c>
      <c r="E1301">
        <f t="shared" si="20"/>
        <v>612.56366666667168</v>
      </c>
    </row>
    <row r="1302" spans="1:5" x14ac:dyDescent="0.2">
      <c r="A1302" s="2">
        <v>0.4145833333333333</v>
      </c>
      <c r="B1302" t="s">
        <v>31</v>
      </c>
      <c r="C1302">
        <f>INDEX('2.0-Tanks'!D:D, MATCH('2.0-Temp'!B1302, '2.0-Tanks'!A:A, 0))</f>
        <v>9.4485333333333141</v>
      </c>
      <c r="D1302">
        <v>14.17</v>
      </c>
      <c r="E1302">
        <f t="shared" si="20"/>
        <v>617.28513333333831</v>
      </c>
    </row>
    <row r="1303" spans="1:5" x14ac:dyDescent="0.2">
      <c r="A1303" s="2">
        <v>0.41527777780000003</v>
      </c>
      <c r="B1303" t="s">
        <v>31</v>
      </c>
      <c r="C1303">
        <f>INDEX('2.0-Tanks'!D:D, MATCH('2.0-Temp'!B1303, '2.0-Tanks'!A:A, 0))</f>
        <v>9.4485333333333141</v>
      </c>
      <c r="D1303">
        <v>14.218</v>
      </c>
      <c r="E1303">
        <f t="shared" si="20"/>
        <v>622.05460000000494</v>
      </c>
    </row>
    <row r="1304" spans="1:5" x14ac:dyDescent="0.2">
      <c r="A1304" s="2">
        <v>0.41597222222222219</v>
      </c>
      <c r="B1304" t="s">
        <v>31</v>
      </c>
      <c r="C1304">
        <f>INDEX('2.0-Tanks'!D:D, MATCH('2.0-Temp'!B1304, '2.0-Tanks'!A:A, 0))</f>
        <v>9.4485333333333141</v>
      </c>
      <c r="D1304">
        <v>14.314</v>
      </c>
      <c r="E1304">
        <f t="shared" si="20"/>
        <v>626.92006666667157</v>
      </c>
    </row>
    <row r="1305" spans="1:5" x14ac:dyDescent="0.2">
      <c r="A1305" s="2">
        <v>0.41666666666666669</v>
      </c>
      <c r="B1305" t="s">
        <v>31</v>
      </c>
      <c r="C1305">
        <f>INDEX('2.0-Tanks'!D:D, MATCH('2.0-Temp'!B1305, '2.0-Tanks'!A:A, 0))</f>
        <v>9.4485333333333141</v>
      </c>
      <c r="D1305">
        <v>14.385</v>
      </c>
      <c r="E1305">
        <f t="shared" si="20"/>
        <v>631.85653333333823</v>
      </c>
    </row>
    <row r="1306" spans="1:5" x14ac:dyDescent="0.2">
      <c r="A1306" s="2">
        <v>0.41736111111111113</v>
      </c>
      <c r="B1306" t="s">
        <v>31</v>
      </c>
      <c r="C1306">
        <f>INDEX('2.0-Tanks'!D:D, MATCH('2.0-Temp'!B1306, '2.0-Tanks'!A:A, 0))</f>
        <v>9.4485333333333141</v>
      </c>
      <c r="D1306">
        <v>14.481</v>
      </c>
      <c r="E1306">
        <f t="shared" si="20"/>
        <v>636.8890000000049</v>
      </c>
    </row>
    <row r="1307" spans="1:5" x14ac:dyDescent="0.2">
      <c r="A1307" s="2">
        <v>0.41805555555555557</v>
      </c>
      <c r="B1307" t="s">
        <v>31</v>
      </c>
      <c r="C1307">
        <f>INDEX('2.0-Tanks'!D:D, MATCH('2.0-Temp'!B1307, '2.0-Tanks'!A:A, 0))</f>
        <v>9.4485333333333141</v>
      </c>
      <c r="D1307">
        <v>14.553000000000001</v>
      </c>
      <c r="E1307">
        <f t="shared" si="20"/>
        <v>641.99346666667157</v>
      </c>
    </row>
    <row r="1308" spans="1:5" x14ac:dyDescent="0.2">
      <c r="A1308" s="2">
        <v>0.41875000000000001</v>
      </c>
      <c r="B1308" t="s">
        <v>31</v>
      </c>
      <c r="C1308">
        <f>INDEX('2.0-Tanks'!D:D, MATCH('2.0-Temp'!B1308, '2.0-Tanks'!A:A, 0))</f>
        <v>9.4485333333333141</v>
      </c>
      <c r="D1308">
        <v>14.625</v>
      </c>
      <c r="E1308">
        <f t="shared" si="20"/>
        <v>647.16993333333824</v>
      </c>
    </row>
    <row r="1309" spans="1:5" x14ac:dyDescent="0.2">
      <c r="A1309" s="2">
        <v>0.41944444444444445</v>
      </c>
      <c r="B1309" t="s">
        <v>31</v>
      </c>
      <c r="C1309">
        <f>INDEX('2.0-Tanks'!D:D, MATCH('2.0-Temp'!B1309, '2.0-Tanks'!A:A, 0))</f>
        <v>9.4485333333333141</v>
      </c>
      <c r="D1309">
        <v>14.673</v>
      </c>
      <c r="E1309">
        <f t="shared" si="20"/>
        <v>652.39440000000491</v>
      </c>
    </row>
    <row r="1310" spans="1:5" x14ac:dyDescent="0.2">
      <c r="A1310" s="2">
        <v>0.4201388888888889</v>
      </c>
      <c r="B1310" t="s">
        <v>31</v>
      </c>
      <c r="C1310">
        <f>INDEX('2.0-Tanks'!D:D, MATCH('2.0-Temp'!B1310, '2.0-Tanks'!A:A, 0))</f>
        <v>9.4485333333333141</v>
      </c>
      <c r="D1310">
        <v>14.744999999999999</v>
      </c>
      <c r="E1310">
        <f t="shared" si="20"/>
        <v>657.69086666667158</v>
      </c>
    </row>
    <row r="1311" spans="1:5" x14ac:dyDescent="0.2">
      <c r="A1311" s="2">
        <v>0.42083333333333334</v>
      </c>
      <c r="B1311" t="s">
        <v>31</v>
      </c>
      <c r="C1311">
        <f>INDEX('2.0-Tanks'!D:D, MATCH('2.0-Temp'!B1311, '2.0-Tanks'!A:A, 0))</f>
        <v>9.4485333333333141</v>
      </c>
      <c r="D1311">
        <v>14.816000000000001</v>
      </c>
      <c r="E1311">
        <f t="shared" si="20"/>
        <v>663.05833333333828</v>
      </c>
    </row>
    <row r="1312" spans="1:5" x14ac:dyDescent="0.2">
      <c r="A1312" s="2">
        <v>0.42152777777777778</v>
      </c>
      <c r="B1312" t="s">
        <v>31</v>
      </c>
      <c r="C1312">
        <f>INDEX('2.0-Tanks'!D:D, MATCH('2.0-Temp'!B1312, '2.0-Tanks'!A:A, 0))</f>
        <v>9.4485333333333141</v>
      </c>
      <c r="D1312">
        <v>14.84</v>
      </c>
      <c r="E1312">
        <f t="shared" si="20"/>
        <v>668.44980000000498</v>
      </c>
    </row>
    <row r="1313" spans="1:5" x14ac:dyDescent="0.2">
      <c r="A1313" s="2">
        <v>0.42222222222222222</v>
      </c>
      <c r="B1313" t="s">
        <v>31</v>
      </c>
      <c r="C1313">
        <f>INDEX('2.0-Tanks'!D:D, MATCH('2.0-Temp'!B1313, '2.0-Tanks'!A:A, 0))</f>
        <v>9.4485333333333141</v>
      </c>
      <c r="D1313">
        <v>14.864000000000001</v>
      </c>
      <c r="E1313">
        <f t="shared" si="20"/>
        <v>673.86526666667169</v>
      </c>
    </row>
    <row r="1314" spans="1:5" x14ac:dyDescent="0.2">
      <c r="A1314" s="2">
        <v>0.42291666666666666</v>
      </c>
      <c r="B1314" t="s">
        <v>31</v>
      </c>
      <c r="C1314">
        <f>INDEX('2.0-Tanks'!D:D, MATCH('2.0-Temp'!B1314, '2.0-Tanks'!A:A, 0))</f>
        <v>9.4485333333333141</v>
      </c>
      <c r="D1314">
        <v>14.84</v>
      </c>
      <c r="E1314">
        <f t="shared" si="20"/>
        <v>679.25673333333839</v>
      </c>
    </row>
    <row r="1315" spans="1:5" x14ac:dyDescent="0.2">
      <c r="A1315" s="2">
        <v>0.4236111111111111</v>
      </c>
      <c r="B1315" t="s">
        <v>31</v>
      </c>
      <c r="C1315">
        <f>INDEX('2.0-Tanks'!D:D, MATCH('2.0-Temp'!B1315, '2.0-Tanks'!A:A, 0))</f>
        <v>9.4485333333333141</v>
      </c>
      <c r="D1315">
        <v>14.792</v>
      </c>
      <c r="E1315">
        <f t="shared" si="20"/>
        <v>684.60020000000509</v>
      </c>
    </row>
    <row r="1316" spans="1:5" x14ac:dyDescent="0.2">
      <c r="A1316" s="2">
        <v>0.42430555555555555</v>
      </c>
      <c r="B1316" t="s">
        <v>31</v>
      </c>
      <c r="C1316">
        <f>INDEX('2.0-Tanks'!D:D, MATCH('2.0-Temp'!B1316, '2.0-Tanks'!A:A, 0))</f>
        <v>9.4485333333333141</v>
      </c>
      <c r="D1316">
        <v>14.744999999999999</v>
      </c>
      <c r="E1316">
        <f t="shared" si="20"/>
        <v>689.89666666667176</v>
      </c>
    </row>
    <row r="1317" spans="1:5" x14ac:dyDescent="0.2">
      <c r="A1317" s="2">
        <v>0.42499999999999999</v>
      </c>
      <c r="B1317" t="s">
        <v>31</v>
      </c>
      <c r="C1317">
        <f>INDEX('2.0-Tanks'!D:D, MATCH('2.0-Temp'!B1317, '2.0-Tanks'!A:A, 0))</f>
        <v>9.4485333333333141</v>
      </c>
      <c r="D1317">
        <v>14.696999999999999</v>
      </c>
      <c r="E1317">
        <f t="shared" si="20"/>
        <v>695.14513333333844</v>
      </c>
    </row>
    <row r="1318" spans="1:5" x14ac:dyDescent="0.2">
      <c r="A1318" s="2">
        <v>0.42569444444444443</v>
      </c>
      <c r="B1318" t="s">
        <v>31</v>
      </c>
      <c r="C1318">
        <f>INDEX('2.0-Tanks'!D:D, MATCH('2.0-Temp'!B1318, '2.0-Tanks'!A:A, 0))</f>
        <v>9.4485333333333141</v>
      </c>
      <c r="D1318">
        <v>14.625</v>
      </c>
      <c r="E1318">
        <f t="shared" si="20"/>
        <v>700.32160000000511</v>
      </c>
    </row>
    <row r="1319" spans="1:5" x14ac:dyDescent="0.2">
      <c r="A1319" s="2">
        <v>0.42638888889999998</v>
      </c>
      <c r="B1319" t="s">
        <v>31</v>
      </c>
      <c r="C1319">
        <f>INDEX('2.0-Tanks'!D:D, MATCH('2.0-Temp'!B1319, '2.0-Tanks'!A:A, 0))</f>
        <v>9.4485333333333141</v>
      </c>
      <c r="D1319">
        <v>14.577</v>
      </c>
      <c r="E1319">
        <f t="shared" si="20"/>
        <v>705.45006666667177</v>
      </c>
    </row>
    <row r="1320" spans="1:5" x14ac:dyDescent="0.2">
      <c r="A1320" s="2">
        <v>0.42708333333333331</v>
      </c>
      <c r="B1320" t="s">
        <v>31</v>
      </c>
      <c r="C1320">
        <f>INDEX('2.0-Tanks'!D:D, MATCH('2.0-Temp'!B1320, '2.0-Tanks'!A:A, 0))</f>
        <v>9.4485333333333141</v>
      </c>
      <c r="D1320">
        <v>14.505000000000001</v>
      </c>
      <c r="E1320">
        <f t="shared" si="20"/>
        <v>710.50653333333844</v>
      </c>
    </row>
    <row r="1321" spans="1:5" x14ac:dyDescent="0.2">
      <c r="A1321" s="2">
        <v>0.42777777777777781</v>
      </c>
      <c r="B1321" t="s">
        <v>31</v>
      </c>
      <c r="C1321">
        <f>INDEX('2.0-Tanks'!D:D, MATCH('2.0-Temp'!B1321, '2.0-Tanks'!A:A, 0))</f>
        <v>9.4485333333333141</v>
      </c>
      <c r="D1321">
        <v>14.433</v>
      </c>
      <c r="E1321">
        <f t="shared" si="20"/>
        <v>715.4910000000051</v>
      </c>
    </row>
    <row r="1322" spans="1:5" x14ac:dyDescent="0.2">
      <c r="A1322" s="2">
        <v>0.4284722222222222</v>
      </c>
      <c r="B1322" t="s">
        <v>31</v>
      </c>
      <c r="C1322">
        <f>INDEX('2.0-Tanks'!D:D, MATCH('2.0-Temp'!B1322, '2.0-Tanks'!A:A, 0))</f>
        <v>9.4485333333333141</v>
      </c>
      <c r="D1322">
        <v>14.361000000000001</v>
      </c>
      <c r="E1322">
        <f t="shared" si="20"/>
        <v>720.40346666667176</v>
      </c>
    </row>
    <row r="1323" spans="1:5" x14ac:dyDescent="0.2">
      <c r="A1323" s="2">
        <v>0.4291666666666667</v>
      </c>
      <c r="B1323" t="s">
        <v>31</v>
      </c>
      <c r="C1323">
        <f>INDEX('2.0-Tanks'!D:D, MATCH('2.0-Temp'!B1323, '2.0-Tanks'!A:A, 0))</f>
        <v>9.4485333333333141</v>
      </c>
      <c r="D1323">
        <v>14.314</v>
      </c>
      <c r="E1323">
        <f t="shared" ref="E1323:E1386" si="21">IF(D1323-C1323 &lt; 0, 0, D1323-C1323)+E1322</f>
        <v>725.2689333333384</v>
      </c>
    </row>
    <row r="1324" spans="1:5" x14ac:dyDescent="0.2">
      <c r="A1324" s="2">
        <v>0.42986111111111108</v>
      </c>
      <c r="B1324" t="s">
        <v>31</v>
      </c>
      <c r="C1324">
        <f>INDEX('2.0-Tanks'!D:D, MATCH('2.0-Temp'!B1324, '2.0-Tanks'!A:A, 0))</f>
        <v>9.4485333333333141</v>
      </c>
      <c r="D1324">
        <v>14.242000000000001</v>
      </c>
      <c r="E1324">
        <f t="shared" si="21"/>
        <v>730.06240000000503</v>
      </c>
    </row>
    <row r="1325" spans="1:5" x14ac:dyDescent="0.2">
      <c r="A1325" s="2">
        <v>0.43055555555555558</v>
      </c>
      <c r="B1325" t="s">
        <v>31</v>
      </c>
      <c r="C1325">
        <f>INDEX('2.0-Tanks'!D:D, MATCH('2.0-Temp'!B1325, '2.0-Tanks'!A:A, 0))</f>
        <v>9.4485333333333141</v>
      </c>
      <c r="D1325">
        <v>14.17</v>
      </c>
      <c r="E1325">
        <f t="shared" si="21"/>
        <v>734.78386666667166</v>
      </c>
    </row>
    <row r="1326" spans="1:5" x14ac:dyDescent="0.2">
      <c r="A1326" s="2">
        <v>0.43124999999999997</v>
      </c>
      <c r="B1326" t="s">
        <v>31</v>
      </c>
      <c r="C1326">
        <f>INDEX('2.0-Tanks'!D:D, MATCH('2.0-Temp'!B1326, '2.0-Tanks'!A:A, 0))</f>
        <v>9.4485333333333141</v>
      </c>
      <c r="D1326">
        <v>14.122</v>
      </c>
      <c r="E1326">
        <f t="shared" si="21"/>
        <v>739.4573333333384</v>
      </c>
    </row>
    <row r="1327" spans="1:5" x14ac:dyDescent="0.2">
      <c r="A1327" s="2">
        <v>0.43194444444444446</v>
      </c>
      <c r="B1327" t="s">
        <v>31</v>
      </c>
      <c r="C1327">
        <f>INDEX('2.0-Tanks'!D:D, MATCH('2.0-Temp'!B1327, '2.0-Tanks'!A:A, 0))</f>
        <v>9.4485333333333141</v>
      </c>
      <c r="D1327">
        <v>14.05</v>
      </c>
      <c r="E1327">
        <f t="shared" si="21"/>
        <v>744.05880000000514</v>
      </c>
    </row>
    <row r="1328" spans="1:5" x14ac:dyDescent="0.2">
      <c r="A1328" s="2">
        <v>0.43263888888888885</v>
      </c>
      <c r="B1328" t="s">
        <v>31</v>
      </c>
      <c r="C1328">
        <f>INDEX('2.0-Tanks'!D:D, MATCH('2.0-Temp'!B1328, '2.0-Tanks'!A:A, 0))</f>
        <v>9.4485333333333141</v>
      </c>
      <c r="D1328">
        <v>13.978</v>
      </c>
      <c r="E1328">
        <f t="shared" si="21"/>
        <v>748.58826666667187</v>
      </c>
    </row>
    <row r="1329" spans="1:5" x14ac:dyDescent="0.2">
      <c r="A1329" s="2">
        <v>0.43333333333333335</v>
      </c>
      <c r="B1329" t="s">
        <v>31</v>
      </c>
      <c r="C1329">
        <f>INDEX('2.0-Tanks'!D:D, MATCH('2.0-Temp'!B1329, '2.0-Tanks'!A:A, 0))</f>
        <v>9.4485333333333141</v>
      </c>
      <c r="D1329">
        <v>13.954000000000001</v>
      </c>
      <c r="E1329">
        <f t="shared" si="21"/>
        <v>753.09373333333861</v>
      </c>
    </row>
    <row r="1330" spans="1:5" x14ac:dyDescent="0.2">
      <c r="A1330" s="2">
        <v>0.43402777777777773</v>
      </c>
      <c r="B1330" t="s">
        <v>31</v>
      </c>
      <c r="C1330">
        <f>INDEX('2.0-Tanks'!D:D, MATCH('2.0-Temp'!B1330, '2.0-Tanks'!A:A, 0))</f>
        <v>9.4485333333333141</v>
      </c>
      <c r="D1330">
        <v>13.954000000000001</v>
      </c>
      <c r="E1330">
        <f t="shared" si="21"/>
        <v>757.59920000000534</v>
      </c>
    </row>
    <row r="1331" spans="1:5" x14ac:dyDescent="0.2">
      <c r="A1331" s="2">
        <v>0.43472222222222223</v>
      </c>
      <c r="B1331" t="s">
        <v>31</v>
      </c>
      <c r="C1331">
        <f>INDEX('2.0-Tanks'!D:D, MATCH('2.0-Temp'!B1331, '2.0-Tanks'!A:A, 0))</f>
        <v>9.4485333333333141</v>
      </c>
      <c r="D1331">
        <v>13.954000000000001</v>
      </c>
      <c r="E1331">
        <f t="shared" si="21"/>
        <v>762.10466666667207</v>
      </c>
    </row>
    <row r="1332" spans="1:5" x14ac:dyDescent="0.2">
      <c r="A1332" s="2">
        <v>0.43541666666666662</v>
      </c>
      <c r="B1332" t="s">
        <v>31</v>
      </c>
      <c r="C1332">
        <f>INDEX('2.0-Tanks'!D:D, MATCH('2.0-Temp'!B1332, '2.0-Tanks'!A:A, 0))</f>
        <v>9.4485333333333141</v>
      </c>
      <c r="D1332">
        <v>13.978</v>
      </c>
      <c r="E1332">
        <f t="shared" si="21"/>
        <v>766.63413333333881</v>
      </c>
    </row>
    <row r="1333" spans="1:5" x14ac:dyDescent="0.2">
      <c r="A1333" s="2">
        <v>0.4361111111</v>
      </c>
      <c r="B1333" t="s">
        <v>31</v>
      </c>
      <c r="C1333">
        <f>INDEX('2.0-Tanks'!D:D, MATCH('2.0-Temp'!B1333, '2.0-Tanks'!A:A, 0))</f>
        <v>9.4485333333333141</v>
      </c>
      <c r="D1333">
        <v>14.05</v>
      </c>
      <c r="E1333">
        <f t="shared" si="21"/>
        <v>771.23560000000555</v>
      </c>
    </row>
    <row r="1334" spans="1:5" x14ac:dyDescent="0.2">
      <c r="A1334" s="2">
        <v>0.4368055555555555</v>
      </c>
      <c r="B1334" t="s">
        <v>31</v>
      </c>
      <c r="C1334">
        <f>INDEX('2.0-Tanks'!D:D, MATCH('2.0-Temp'!B1334, '2.0-Tanks'!A:A, 0))</f>
        <v>9.4485333333333141</v>
      </c>
      <c r="D1334">
        <v>14.122</v>
      </c>
      <c r="E1334">
        <f t="shared" si="21"/>
        <v>775.90906666667229</v>
      </c>
    </row>
    <row r="1335" spans="1:5" x14ac:dyDescent="0.2">
      <c r="A1335" s="2">
        <v>0.4375</v>
      </c>
      <c r="B1335" t="s">
        <v>31</v>
      </c>
      <c r="C1335">
        <f>INDEX('2.0-Tanks'!D:D, MATCH('2.0-Temp'!B1335, '2.0-Tanks'!A:A, 0))</f>
        <v>9.4485333333333141</v>
      </c>
      <c r="D1335">
        <v>14.194000000000001</v>
      </c>
      <c r="E1335">
        <f t="shared" si="21"/>
        <v>780.65453333333903</v>
      </c>
    </row>
    <row r="1336" spans="1:5" x14ac:dyDescent="0.2">
      <c r="A1336" s="2">
        <v>0.4381944444444445</v>
      </c>
      <c r="B1336" t="s">
        <v>31</v>
      </c>
      <c r="C1336">
        <f>INDEX('2.0-Tanks'!D:D, MATCH('2.0-Temp'!B1336, '2.0-Tanks'!A:A, 0))</f>
        <v>9.4485333333333141</v>
      </c>
      <c r="D1336">
        <v>14.29</v>
      </c>
      <c r="E1336">
        <f t="shared" si="21"/>
        <v>785.49600000000567</v>
      </c>
    </row>
    <row r="1337" spans="1:5" x14ac:dyDescent="0.2">
      <c r="A1337" s="2">
        <v>0.43888888888888888</v>
      </c>
      <c r="B1337" t="s">
        <v>31</v>
      </c>
      <c r="C1337">
        <f>INDEX('2.0-Tanks'!D:D, MATCH('2.0-Temp'!B1337, '2.0-Tanks'!A:A, 0))</f>
        <v>9.4485333333333141</v>
      </c>
      <c r="D1337">
        <v>14.385</v>
      </c>
      <c r="E1337">
        <f t="shared" si="21"/>
        <v>790.43246666667233</v>
      </c>
    </row>
    <row r="1338" spans="1:5" x14ac:dyDescent="0.2">
      <c r="A1338" s="2">
        <v>0.43958333333333338</v>
      </c>
      <c r="B1338" t="s">
        <v>31</v>
      </c>
      <c r="C1338">
        <f>INDEX('2.0-Tanks'!D:D, MATCH('2.0-Temp'!B1338, '2.0-Tanks'!A:A, 0))</f>
        <v>9.4485333333333141</v>
      </c>
      <c r="D1338">
        <v>14.481</v>
      </c>
      <c r="E1338">
        <f t="shared" si="21"/>
        <v>795.46493333333899</v>
      </c>
    </row>
    <row r="1339" spans="1:5" x14ac:dyDescent="0.2">
      <c r="A1339" s="2">
        <v>0.44027777777777777</v>
      </c>
      <c r="B1339" t="s">
        <v>31</v>
      </c>
      <c r="C1339">
        <f>INDEX('2.0-Tanks'!D:D, MATCH('2.0-Temp'!B1339, '2.0-Tanks'!A:A, 0))</f>
        <v>9.4485333333333141</v>
      </c>
      <c r="D1339">
        <v>14.577</v>
      </c>
      <c r="E1339">
        <f t="shared" si="21"/>
        <v>800.59340000000566</v>
      </c>
    </row>
    <row r="1340" spans="1:5" x14ac:dyDescent="0.2">
      <c r="A1340" s="2">
        <v>0.44097222222222227</v>
      </c>
      <c r="B1340" t="s">
        <v>31</v>
      </c>
      <c r="C1340">
        <f>INDEX('2.0-Tanks'!D:D, MATCH('2.0-Temp'!B1340, '2.0-Tanks'!A:A, 0))</f>
        <v>9.4485333333333141</v>
      </c>
      <c r="D1340">
        <v>14.673</v>
      </c>
      <c r="E1340">
        <f t="shared" si="21"/>
        <v>805.81786666667233</v>
      </c>
    </row>
    <row r="1341" spans="1:5" x14ac:dyDescent="0.2">
      <c r="A1341" s="2">
        <v>0.44166666666666665</v>
      </c>
      <c r="B1341" t="s">
        <v>31</v>
      </c>
      <c r="C1341">
        <f>INDEX('2.0-Tanks'!D:D, MATCH('2.0-Temp'!B1341, '2.0-Tanks'!A:A, 0))</f>
        <v>9.4485333333333141</v>
      </c>
      <c r="D1341">
        <v>14.768000000000001</v>
      </c>
      <c r="E1341">
        <f t="shared" si="21"/>
        <v>811.13733333333903</v>
      </c>
    </row>
    <row r="1342" spans="1:5" x14ac:dyDescent="0.2">
      <c r="A1342" s="2">
        <v>0.44236111111111115</v>
      </c>
      <c r="B1342" t="s">
        <v>31</v>
      </c>
      <c r="C1342">
        <f>INDEX('2.0-Tanks'!D:D, MATCH('2.0-Temp'!B1342, '2.0-Tanks'!A:A, 0))</f>
        <v>9.4485333333333141</v>
      </c>
      <c r="D1342">
        <v>14.864000000000001</v>
      </c>
      <c r="E1342">
        <f t="shared" si="21"/>
        <v>816.55280000000573</v>
      </c>
    </row>
    <row r="1343" spans="1:5" x14ac:dyDescent="0.2">
      <c r="A1343" s="2">
        <v>0.44305555555555554</v>
      </c>
      <c r="B1343" t="s">
        <v>31</v>
      </c>
      <c r="C1343">
        <f>INDEX('2.0-Tanks'!D:D, MATCH('2.0-Temp'!B1343, '2.0-Tanks'!A:A, 0))</f>
        <v>9.4485333333333141</v>
      </c>
      <c r="D1343">
        <v>14.936</v>
      </c>
      <c r="E1343">
        <f t="shared" si="21"/>
        <v>822.04026666667244</v>
      </c>
    </row>
    <row r="1344" spans="1:5" x14ac:dyDescent="0.2">
      <c r="A1344" s="2">
        <v>0.44375000000000003</v>
      </c>
      <c r="B1344" t="s">
        <v>31</v>
      </c>
      <c r="C1344">
        <f>INDEX('2.0-Tanks'!D:D, MATCH('2.0-Temp'!B1344, '2.0-Tanks'!A:A, 0))</f>
        <v>9.4485333333333141</v>
      </c>
      <c r="D1344">
        <v>15.031000000000001</v>
      </c>
      <c r="E1344">
        <f t="shared" si="21"/>
        <v>827.62273333333917</v>
      </c>
    </row>
    <row r="1345" spans="1:5" x14ac:dyDescent="0.2">
      <c r="A1345" s="2">
        <v>0.44444444444444442</v>
      </c>
      <c r="B1345" t="s">
        <v>31</v>
      </c>
      <c r="C1345">
        <f>INDEX('2.0-Tanks'!D:D, MATCH('2.0-Temp'!B1345, '2.0-Tanks'!A:A, 0))</f>
        <v>9.4485333333333141</v>
      </c>
      <c r="D1345">
        <v>15.079000000000001</v>
      </c>
      <c r="E1345">
        <f t="shared" si="21"/>
        <v>833.2532000000059</v>
      </c>
    </row>
    <row r="1346" spans="1:5" x14ac:dyDescent="0.2">
      <c r="A1346" s="2">
        <v>0.44513888888888892</v>
      </c>
      <c r="B1346" t="s">
        <v>31</v>
      </c>
      <c r="C1346">
        <f>INDEX('2.0-Tanks'!D:D, MATCH('2.0-Temp'!B1346, '2.0-Tanks'!A:A, 0))</f>
        <v>9.4485333333333141</v>
      </c>
      <c r="D1346">
        <v>15.127000000000001</v>
      </c>
      <c r="E1346">
        <f t="shared" si="21"/>
        <v>838.93166666667264</v>
      </c>
    </row>
    <row r="1347" spans="1:5" x14ac:dyDescent="0.2">
      <c r="A1347" s="2">
        <v>0.4458333333333333</v>
      </c>
      <c r="B1347" t="s">
        <v>31</v>
      </c>
      <c r="C1347">
        <f>INDEX('2.0-Tanks'!D:D, MATCH('2.0-Temp'!B1347, '2.0-Tanks'!A:A, 0))</f>
        <v>9.4485333333333141</v>
      </c>
      <c r="D1347">
        <v>15.151</v>
      </c>
      <c r="E1347">
        <f t="shared" si="21"/>
        <v>844.63413333333938</v>
      </c>
    </row>
    <row r="1348" spans="1:5" x14ac:dyDescent="0.2">
      <c r="A1348" s="2">
        <v>0.4465277777777778</v>
      </c>
      <c r="B1348" t="s">
        <v>31</v>
      </c>
      <c r="C1348">
        <f>INDEX('2.0-Tanks'!D:D, MATCH('2.0-Temp'!B1348, '2.0-Tanks'!A:A, 0))</f>
        <v>9.4485333333333141</v>
      </c>
      <c r="D1348">
        <v>15.199</v>
      </c>
      <c r="E1348">
        <f t="shared" si="21"/>
        <v>850.38460000000612</v>
      </c>
    </row>
    <row r="1349" spans="1:5" x14ac:dyDescent="0.2">
      <c r="A1349" s="2">
        <v>0.44722222222222219</v>
      </c>
      <c r="B1349" t="s">
        <v>31</v>
      </c>
      <c r="C1349">
        <f>INDEX('2.0-Tanks'!D:D, MATCH('2.0-Temp'!B1349, '2.0-Tanks'!A:A, 0))</f>
        <v>9.4485333333333141</v>
      </c>
      <c r="D1349">
        <v>15.223000000000001</v>
      </c>
      <c r="E1349">
        <f t="shared" si="21"/>
        <v>856.15906666667286</v>
      </c>
    </row>
    <row r="1350" spans="1:5" x14ac:dyDescent="0.2">
      <c r="A1350" s="2">
        <v>0.44791666666666669</v>
      </c>
      <c r="B1350" t="s">
        <v>31</v>
      </c>
      <c r="C1350">
        <f>INDEX('2.0-Tanks'!D:D, MATCH('2.0-Temp'!B1350, '2.0-Tanks'!A:A, 0))</f>
        <v>9.4485333333333141</v>
      </c>
      <c r="D1350">
        <v>15.27</v>
      </c>
      <c r="E1350">
        <f t="shared" si="21"/>
        <v>861.98053333333951</v>
      </c>
    </row>
    <row r="1351" spans="1:5" x14ac:dyDescent="0.2">
      <c r="A1351" s="2">
        <v>0.44861111111111113</v>
      </c>
      <c r="B1351" t="s">
        <v>31</v>
      </c>
      <c r="C1351">
        <f>INDEX('2.0-Tanks'!D:D, MATCH('2.0-Temp'!B1351, '2.0-Tanks'!A:A, 0))</f>
        <v>9.4485333333333141</v>
      </c>
      <c r="D1351">
        <v>15.318</v>
      </c>
      <c r="E1351">
        <f t="shared" si="21"/>
        <v>867.85000000000616</v>
      </c>
    </row>
    <row r="1352" spans="1:5" x14ac:dyDescent="0.2">
      <c r="A1352" s="2">
        <v>0.44930555555555557</v>
      </c>
      <c r="B1352" t="s">
        <v>31</v>
      </c>
      <c r="C1352">
        <f>INDEX('2.0-Tanks'!D:D, MATCH('2.0-Temp'!B1352, '2.0-Tanks'!A:A, 0))</f>
        <v>9.4485333333333141</v>
      </c>
      <c r="D1352">
        <v>15.342000000000001</v>
      </c>
      <c r="E1352">
        <f t="shared" si="21"/>
        <v>873.74346666667282</v>
      </c>
    </row>
    <row r="1353" spans="1:5" x14ac:dyDescent="0.2">
      <c r="A1353" s="2">
        <v>0.45</v>
      </c>
      <c r="B1353" t="s">
        <v>31</v>
      </c>
      <c r="C1353">
        <f>INDEX('2.0-Tanks'!D:D, MATCH('2.0-Temp'!B1353, '2.0-Tanks'!A:A, 0))</f>
        <v>9.4485333333333141</v>
      </c>
      <c r="D1353">
        <v>15.342000000000001</v>
      </c>
      <c r="E1353">
        <f t="shared" si="21"/>
        <v>879.63693333333947</v>
      </c>
    </row>
    <row r="1354" spans="1:5" x14ac:dyDescent="0.2">
      <c r="A1354" s="2">
        <v>0.4506944444</v>
      </c>
      <c r="B1354" t="s">
        <v>31</v>
      </c>
      <c r="C1354">
        <f>INDEX('2.0-Tanks'!D:D, MATCH('2.0-Temp'!B1354, '2.0-Tanks'!A:A, 0))</f>
        <v>9.4485333333333141</v>
      </c>
      <c r="D1354">
        <v>15.294</v>
      </c>
      <c r="E1354">
        <f t="shared" si="21"/>
        <v>885.48240000000612</v>
      </c>
    </row>
    <row r="1355" spans="1:5" x14ac:dyDescent="0.2">
      <c r="A1355" s="2">
        <v>0.4513888888888889</v>
      </c>
      <c r="B1355" t="s">
        <v>31</v>
      </c>
      <c r="C1355">
        <f>INDEX('2.0-Tanks'!D:D, MATCH('2.0-Temp'!B1355, '2.0-Tanks'!A:A, 0))</f>
        <v>9.4485333333333141</v>
      </c>
      <c r="D1355">
        <v>15.247</v>
      </c>
      <c r="E1355">
        <f t="shared" si="21"/>
        <v>891.28086666667286</v>
      </c>
    </row>
    <row r="1356" spans="1:5" x14ac:dyDescent="0.2">
      <c r="A1356" s="2">
        <v>0.45208333333333334</v>
      </c>
      <c r="B1356" t="s">
        <v>31</v>
      </c>
      <c r="C1356">
        <f>INDEX('2.0-Tanks'!D:D, MATCH('2.0-Temp'!B1356, '2.0-Tanks'!A:A, 0))</f>
        <v>9.4485333333333141</v>
      </c>
      <c r="D1356">
        <v>15.199</v>
      </c>
      <c r="E1356">
        <f t="shared" si="21"/>
        <v>897.0313333333396</v>
      </c>
    </row>
    <row r="1357" spans="1:5" x14ac:dyDescent="0.2">
      <c r="A1357" s="2">
        <v>0.45277777777777778</v>
      </c>
      <c r="B1357" t="s">
        <v>31</v>
      </c>
      <c r="C1357">
        <f>INDEX('2.0-Tanks'!D:D, MATCH('2.0-Temp'!B1357, '2.0-Tanks'!A:A, 0))</f>
        <v>9.4485333333333141</v>
      </c>
      <c r="D1357">
        <v>15.151</v>
      </c>
      <c r="E1357">
        <f t="shared" si="21"/>
        <v>902.73380000000634</v>
      </c>
    </row>
    <row r="1358" spans="1:5" x14ac:dyDescent="0.2">
      <c r="A1358" s="2">
        <v>0.45347222222222222</v>
      </c>
      <c r="B1358" t="s">
        <v>31</v>
      </c>
      <c r="C1358">
        <f>INDEX('2.0-Tanks'!D:D, MATCH('2.0-Temp'!B1358, '2.0-Tanks'!A:A, 0))</f>
        <v>9.4485333333333141</v>
      </c>
      <c r="D1358">
        <v>15.079000000000001</v>
      </c>
      <c r="E1358">
        <f t="shared" si="21"/>
        <v>908.36426666667307</v>
      </c>
    </row>
    <row r="1359" spans="1:5" x14ac:dyDescent="0.2">
      <c r="A1359" s="2">
        <v>0.45416666666666666</v>
      </c>
      <c r="B1359" t="s">
        <v>31</v>
      </c>
      <c r="C1359">
        <f>INDEX('2.0-Tanks'!D:D, MATCH('2.0-Temp'!B1359, '2.0-Tanks'!A:A, 0))</f>
        <v>9.4485333333333141</v>
      </c>
      <c r="D1359">
        <v>15.007999999999999</v>
      </c>
      <c r="E1359">
        <f t="shared" si="21"/>
        <v>913.92373333333978</v>
      </c>
    </row>
    <row r="1360" spans="1:5" x14ac:dyDescent="0.2">
      <c r="A1360" s="2">
        <v>0.4548611111111111</v>
      </c>
      <c r="B1360" t="s">
        <v>31</v>
      </c>
      <c r="C1360">
        <f>INDEX('2.0-Tanks'!D:D, MATCH('2.0-Temp'!B1360, '2.0-Tanks'!A:A, 0))</f>
        <v>9.4485333333333141</v>
      </c>
      <c r="D1360">
        <v>14.936</v>
      </c>
      <c r="E1360">
        <f t="shared" si="21"/>
        <v>919.41120000000649</v>
      </c>
    </row>
    <row r="1361" spans="1:5" x14ac:dyDescent="0.2">
      <c r="A1361" s="2">
        <v>0.45555555555555555</v>
      </c>
      <c r="B1361" t="s">
        <v>31</v>
      </c>
      <c r="C1361">
        <f>INDEX('2.0-Tanks'!D:D, MATCH('2.0-Temp'!B1361, '2.0-Tanks'!A:A, 0))</f>
        <v>9.4485333333333141</v>
      </c>
      <c r="D1361">
        <v>14.864000000000001</v>
      </c>
      <c r="E1361">
        <f t="shared" si="21"/>
        <v>924.82666666667319</v>
      </c>
    </row>
    <row r="1362" spans="1:5" x14ac:dyDescent="0.2">
      <c r="A1362" s="2">
        <v>0.45624999999999999</v>
      </c>
      <c r="B1362" t="s">
        <v>31</v>
      </c>
      <c r="C1362">
        <f>INDEX('2.0-Tanks'!D:D, MATCH('2.0-Temp'!B1362, '2.0-Tanks'!A:A, 0))</f>
        <v>9.4485333333333141</v>
      </c>
      <c r="D1362">
        <v>14.816000000000001</v>
      </c>
      <c r="E1362">
        <f t="shared" si="21"/>
        <v>930.19413333333989</v>
      </c>
    </row>
    <row r="1363" spans="1:5" x14ac:dyDescent="0.2">
      <c r="A1363" s="2">
        <v>0.45694444444444443</v>
      </c>
      <c r="B1363" t="s">
        <v>31</v>
      </c>
      <c r="C1363">
        <f>INDEX('2.0-Tanks'!D:D, MATCH('2.0-Temp'!B1363, '2.0-Tanks'!A:A, 0))</f>
        <v>9.4485333333333141</v>
      </c>
      <c r="D1363">
        <v>14.792</v>
      </c>
      <c r="E1363">
        <f t="shared" si="21"/>
        <v>935.53760000000659</v>
      </c>
    </row>
    <row r="1364" spans="1:5" x14ac:dyDescent="0.2">
      <c r="A1364" s="2">
        <v>0.45763888888888887</v>
      </c>
      <c r="B1364" t="s">
        <v>31</v>
      </c>
      <c r="C1364">
        <f>INDEX('2.0-Tanks'!D:D, MATCH('2.0-Temp'!B1364, '2.0-Tanks'!A:A, 0))</f>
        <v>9.4485333333333141</v>
      </c>
      <c r="D1364">
        <v>14.792</v>
      </c>
      <c r="E1364">
        <f t="shared" si="21"/>
        <v>940.88106666667329</v>
      </c>
    </row>
    <row r="1365" spans="1:5" x14ac:dyDescent="0.2">
      <c r="A1365" s="2">
        <v>0.45833333333333331</v>
      </c>
      <c r="B1365" t="s">
        <v>31</v>
      </c>
      <c r="C1365">
        <f>INDEX('2.0-Tanks'!D:D, MATCH('2.0-Temp'!B1365, '2.0-Tanks'!A:A, 0))</f>
        <v>9.4485333333333141</v>
      </c>
      <c r="D1365">
        <v>14.792</v>
      </c>
      <c r="E1365">
        <f t="shared" si="21"/>
        <v>946.22453333333999</v>
      </c>
    </row>
    <row r="1366" spans="1:5" x14ac:dyDescent="0.2">
      <c r="A1366" s="2">
        <v>0.45902777777777781</v>
      </c>
      <c r="B1366" t="s">
        <v>31</v>
      </c>
      <c r="C1366">
        <f>INDEX('2.0-Tanks'!D:D, MATCH('2.0-Temp'!B1366, '2.0-Tanks'!A:A, 0))</f>
        <v>9.4485333333333141</v>
      </c>
      <c r="D1366">
        <v>14.816000000000001</v>
      </c>
      <c r="E1366">
        <f t="shared" si="21"/>
        <v>951.59200000000669</v>
      </c>
    </row>
    <row r="1367" spans="1:5" x14ac:dyDescent="0.2">
      <c r="A1367" s="2">
        <v>0.4597222222222222</v>
      </c>
      <c r="B1367" t="s">
        <v>31</v>
      </c>
      <c r="C1367">
        <f>INDEX('2.0-Tanks'!D:D, MATCH('2.0-Temp'!B1367, '2.0-Tanks'!A:A, 0))</f>
        <v>9.4485333333333141</v>
      </c>
      <c r="D1367">
        <v>14.84</v>
      </c>
      <c r="E1367">
        <f t="shared" si="21"/>
        <v>956.98346666667339</v>
      </c>
    </row>
    <row r="1368" spans="1:5" x14ac:dyDescent="0.2">
      <c r="A1368" s="2">
        <v>0.4604166666666667</v>
      </c>
      <c r="B1368" t="s">
        <v>31</v>
      </c>
      <c r="C1368">
        <f>INDEX('2.0-Tanks'!D:D, MATCH('2.0-Temp'!B1368, '2.0-Tanks'!A:A, 0))</f>
        <v>9.4485333333333141</v>
      </c>
      <c r="D1368">
        <v>14.864000000000001</v>
      </c>
      <c r="E1368">
        <f t="shared" si="21"/>
        <v>962.3989333333401</v>
      </c>
    </row>
    <row r="1369" spans="1:5" x14ac:dyDescent="0.2">
      <c r="A1369" s="2">
        <v>0.46111111111111108</v>
      </c>
      <c r="B1369" t="s">
        <v>31</v>
      </c>
      <c r="C1369">
        <f>INDEX('2.0-Tanks'!D:D, MATCH('2.0-Temp'!B1369, '2.0-Tanks'!A:A, 0))</f>
        <v>9.4485333333333141</v>
      </c>
      <c r="D1369">
        <v>14.888</v>
      </c>
      <c r="E1369">
        <f t="shared" si="21"/>
        <v>967.8384000000068</v>
      </c>
    </row>
    <row r="1370" spans="1:5" x14ac:dyDescent="0.2">
      <c r="A1370" s="2">
        <v>0.46180555555555558</v>
      </c>
      <c r="B1370" t="s">
        <v>31</v>
      </c>
      <c r="C1370">
        <f>INDEX('2.0-Tanks'!D:D, MATCH('2.0-Temp'!B1370, '2.0-Tanks'!A:A, 0))</f>
        <v>9.4485333333333141</v>
      </c>
      <c r="D1370">
        <v>14.912000000000001</v>
      </c>
      <c r="E1370">
        <f t="shared" si="21"/>
        <v>973.3018666666735</v>
      </c>
    </row>
    <row r="1371" spans="1:5" x14ac:dyDescent="0.2">
      <c r="A1371" s="2">
        <v>0.46249999999999997</v>
      </c>
      <c r="B1371" t="s">
        <v>31</v>
      </c>
      <c r="C1371">
        <f>INDEX('2.0-Tanks'!D:D, MATCH('2.0-Temp'!B1371, '2.0-Tanks'!A:A, 0))</f>
        <v>9.4485333333333141</v>
      </c>
      <c r="D1371">
        <v>14.936</v>
      </c>
      <c r="E1371">
        <f t="shared" si="21"/>
        <v>978.78933333334021</v>
      </c>
    </row>
    <row r="1372" spans="1:5" x14ac:dyDescent="0.2">
      <c r="A1372" s="2">
        <v>0.46319444444444446</v>
      </c>
      <c r="B1372" t="s">
        <v>31</v>
      </c>
      <c r="C1372">
        <f>INDEX('2.0-Tanks'!D:D, MATCH('2.0-Temp'!B1372, '2.0-Tanks'!A:A, 0))</f>
        <v>9.4485333333333141</v>
      </c>
      <c r="D1372">
        <v>14.984</v>
      </c>
      <c r="E1372">
        <f t="shared" si="21"/>
        <v>984.32480000000692</v>
      </c>
    </row>
    <row r="1373" spans="1:5" x14ac:dyDescent="0.2">
      <c r="A1373" s="2">
        <v>0.46388888888888885</v>
      </c>
      <c r="B1373" t="s">
        <v>31</v>
      </c>
      <c r="C1373">
        <f>INDEX('2.0-Tanks'!D:D, MATCH('2.0-Temp'!B1373, '2.0-Tanks'!A:A, 0))</f>
        <v>9.4485333333333141</v>
      </c>
      <c r="D1373">
        <v>15.007999999999999</v>
      </c>
      <c r="E1373">
        <f t="shared" si="21"/>
        <v>989.88426666667362</v>
      </c>
    </row>
    <row r="1374" spans="1:5" x14ac:dyDescent="0.2">
      <c r="A1374" s="2">
        <v>0.46458333333333335</v>
      </c>
      <c r="B1374" t="s">
        <v>31</v>
      </c>
      <c r="C1374">
        <f>INDEX('2.0-Tanks'!D:D, MATCH('2.0-Temp'!B1374, '2.0-Tanks'!A:A, 0))</f>
        <v>9.4485333333333141</v>
      </c>
      <c r="D1374">
        <v>15.031000000000001</v>
      </c>
      <c r="E1374">
        <f t="shared" si="21"/>
        <v>995.46673333334036</v>
      </c>
    </row>
    <row r="1375" spans="1:5" x14ac:dyDescent="0.2">
      <c r="A1375" s="2">
        <v>0.46527777777777773</v>
      </c>
      <c r="B1375" t="s">
        <v>31</v>
      </c>
      <c r="C1375">
        <f>INDEX('2.0-Tanks'!D:D, MATCH('2.0-Temp'!B1375, '2.0-Tanks'!A:A, 0))</f>
        <v>9.4485333333333141</v>
      </c>
      <c r="D1375">
        <v>15.055</v>
      </c>
      <c r="E1375">
        <f t="shared" si="21"/>
        <v>1001.0732000000071</v>
      </c>
    </row>
    <row r="1376" spans="1:5" x14ac:dyDescent="0.2">
      <c r="A1376" s="2">
        <v>0.46597222222222223</v>
      </c>
      <c r="B1376" t="s">
        <v>31</v>
      </c>
      <c r="C1376">
        <f>INDEX('2.0-Tanks'!D:D, MATCH('2.0-Temp'!B1376, '2.0-Tanks'!A:A, 0))</f>
        <v>9.4485333333333141</v>
      </c>
      <c r="D1376">
        <v>15.079000000000001</v>
      </c>
      <c r="E1376">
        <f t="shared" si="21"/>
        <v>1006.7036666666738</v>
      </c>
    </row>
    <row r="1377" spans="1:5" x14ac:dyDescent="0.2">
      <c r="A1377" s="2">
        <v>0.46666666666666662</v>
      </c>
      <c r="B1377" t="s">
        <v>31</v>
      </c>
      <c r="C1377">
        <f>INDEX('2.0-Tanks'!D:D, MATCH('2.0-Temp'!B1377, '2.0-Tanks'!A:A, 0))</f>
        <v>9.4485333333333141</v>
      </c>
      <c r="D1377">
        <v>15.103</v>
      </c>
      <c r="E1377">
        <f t="shared" si="21"/>
        <v>1012.3581333333406</v>
      </c>
    </row>
    <row r="1378" spans="1:5" x14ac:dyDescent="0.2">
      <c r="A1378" s="2">
        <v>0.46736111111111112</v>
      </c>
      <c r="B1378" t="s">
        <v>31</v>
      </c>
      <c r="C1378">
        <f>INDEX('2.0-Tanks'!D:D, MATCH('2.0-Temp'!B1378, '2.0-Tanks'!A:A, 0))</f>
        <v>9.4485333333333141</v>
      </c>
      <c r="D1378">
        <v>15.127000000000001</v>
      </c>
      <c r="E1378">
        <f t="shared" si="21"/>
        <v>1018.0366000000073</v>
      </c>
    </row>
    <row r="1379" spans="1:5" x14ac:dyDescent="0.2">
      <c r="A1379" s="2">
        <v>0.4680555555555555</v>
      </c>
      <c r="B1379" t="s">
        <v>31</v>
      </c>
      <c r="C1379">
        <f>INDEX('2.0-Tanks'!D:D, MATCH('2.0-Temp'!B1379, '2.0-Tanks'!A:A, 0))</f>
        <v>9.4485333333333141</v>
      </c>
      <c r="D1379">
        <v>15.151</v>
      </c>
      <c r="E1379">
        <f t="shared" si="21"/>
        <v>1023.739066666674</v>
      </c>
    </row>
    <row r="1380" spans="1:5" x14ac:dyDescent="0.2">
      <c r="A1380" s="2">
        <v>0.46875</v>
      </c>
      <c r="B1380" t="s">
        <v>31</v>
      </c>
      <c r="C1380">
        <f>INDEX('2.0-Tanks'!D:D, MATCH('2.0-Temp'!B1380, '2.0-Tanks'!A:A, 0))</f>
        <v>9.4485333333333141</v>
      </c>
      <c r="D1380">
        <v>15.175000000000001</v>
      </c>
      <c r="E1380">
        <f t="shared" si="21"/>
        <v>1029.4655333333408</v>
      </c>
    </row>
    <row r="1381" spans="1:5" x14ac:dyDescent="0.2">
      <c r="A1381" s="2">
        <v>0.4694444444444445</v>
      </c>
      <c r="B1381" t="s">
        <v>31</v>
      </c>
      <c r="C1381">
        <f>INDEX('2.0-Tanks'!D:D, MATCH('2.0-Temp'!B1381, '2.0-Tanks'!A:A, 0))</f>
        <v>9.4485333333333141</v>
      </c>
      <c r="D1381">
        <v>15.199</v>
      </c>
      <c r="E1381">
        <f t="shared" si="21"/>
        <v>1035.2160000000074</v>
      </c>
    </row>
    <row r="1382" spans="1:5" x14ac:dyDescent="0.2">
      <c r="A1382" s="2">
        <v>0.47013888888888888</v>
      </c>
      <c r="B1382" t="s">
        <v>31</v>
      </c>
      <c r="C1382">
        <f>INDEX('2.0-Tanks'!D:D, MATCH('2.0-Temp'!B1382, '2.0-Tanks'!A:A, 0))</f>
        <v>9.4485333333333141</v>
      </c>
      <c r="D1382">
        <v>15.223000000000001</v>
      </c>
      <c r="E1382">
        <f t="shared" si="21"/>
        <v>1040.9904666666741</v>
      </c>
    </row>
    <row r="1383" spans="1:5" x14ac:dyDescent="0.2">
      <c r="A1383" s="2">
        <v>0.47083333333333338</v>
      </c>
      <c r="B1383" t="s">
        <v>31</v>
      </c>
      <c r="C1383">
        <f>INDEX('2.0-Tanks'!D:D, MATCH('2.0-Temp'!B1383, '2.0-Tanks'!A:A, 0))</f>
        <v>9.4485333333333141</v>
      </c>
      <c r="D1383">
        <v>15.247</v>
      </c>
      <c r="E1383">
        <f t="shared" si="21"/>
        <v>1046.7889333333408</v>
      </c>
    </row>
    <row r="1384" spans="1:5" x14ac:dyDescent="0.2">
      <c r="A1384" s="2">
        <v>0.47152777777777777</v>
      </c>
      <c r="B1384" t="s">
        <v>31</v>
      </c>
      <c r="C1384">
        <f>INDEX('2.0-Tanks'!D:D, MATCH('2.0-Temp'!B1384, '2.0-Tanks'!A:A, 0))</f>
        <v>9.4485333333333141</v>
      </c>
      <c r="D1384">
        <v>15.27</v>
      </c>
      <c r="E1384">
        <f t="shared" si="21"/>
        <v>1052.6104000000075</v>
      </c>
    </row>
    <row r="1385" spans="1:5" x14ac:dyDescent="0.2">
      <c r="A1385" s="2">
        <v>0.47222222222222227</v>
      </c>
      <c r="B1385" t="s">
        <v>31</v>
      </c>
      <c r="C1385">
        <f>INDEX('2.0-Tanks'!D:D, MATCH('2.0-Temp'!B1385, '2.0-Tanks'!A:A, 0))</f>
        <v>9.4485333333333141</v>
      </c>
      <c r="D1385">
        <v>15.294</v>
      </c>
      <c r="E1385">
        <f t="shared" si="21"/>
        <v>1058.4558666666742</v>
      </c>
    </row>
    <row r="1386" spans="1:5" x14ac:dyDescent="0.2">
      <c r="A1386" s="2">
        <v>0.47291666666666665</v>
      </c>
      <c r="B1386" t="s">
        <v>31</v>
      </c>
      <c r="C1386">
        <f>INDEX('2.0-Tanks'!D:D, MATCH('2.0-Temp'!B1386, '2.0-Tanks'!A:A, 0))</f>
        <v>9.4485333333333141</v>
      </c>
      <c r="D1386">
        <v>15.318</v>
      </c>
      <c r="E1386">
        <f t="shared" si="21"/>
        <v>1064.325333333341</v>
      </c>
    </row>
    <row r="1387" spans="1:5" x14ac:dyDescent="0.2">
      <c r="A1387" s="2">
        <v>0.47361111111111115</v>
      </c>
      <c r="B1387" t="s">
        <v>31</v>
      </c>
      <c r="C1387">
        <f>INDEX('2.0-Tanks'!D:D, MATCH('2.0-Temp'!B1387, '2.0-Tanks'!A:A, 0))</f>
        <v>9.4485333333333141</v>
      </c>
      <c r="D1387">
        <v>15.366</v>
      </c>
      <c r="E1387">
        <f t="shared" ref="E1387:E1450" si="22">IF(D1387-C1387 &lt; 0, 0, D1387-C1387)+E1386</f>
        <v>1070.2428000000077</v>
      </c>
    </row>
    <row r="1388" spans="1:5" x14ac:dyDescent="0.2">
      <c r="A1388" s="2">
        <v>0.47430555555555554</v>
      </c>
      <c r="B1388" t="s">
        <v>31</v>
      </c>
      <c r="C1388">
        <f>INDEX('2.0-Tanks'!D:D, MATCH('2.0-Temp'!B1388, '2.0-Tanks'!A:A, 0))</f>
        <v>9.4485333333333141</v>
      </c>
      <c r="D1388">
        <v>15.366</v>
      </c>
      <c r="E1388">
        <f t="shared" si="22"/>
        <v>1076.1602666666745</v>
      </c>
    </row>
    <row r="1389" spans="1:5" x14ac:dyDescent="0.2">
      <c r="A1389" s="2">
        <v>0.47500000000000003</v>
      </c>
      <c r="B1389" t="s">
        <v>31</v>
      </c>
      <c r="C1389">
        <f>INDEX('2.0-Tanks'!D:D, MATCH('2.0-Temp'!B1389, '2.0-Tanks'!A:A, 0))</f>
        <v>9.4485333333333141</v>
      </c>
      <c r="D1389">
        <v>15.39</v>
      </c>
      <c r="E1389">
        <f t="shared" si="22"/>
        <v>1082.1017333333411</v>
      </c>
    </row>
    <row r="1390" spans="1:5" x14ac:dyDescent="0.2">
      <c r="A1390" s="2">
        <v>0.47569444444444442</v>
      </c>
      <c r="B1390" t="s">
        <v>31</v>
      </c>
      <c r="C1390">
        <f>INDEX('2.0-Tanks'!D:D, MATCH('2.0-Temp'!B1390, '2.0-Tanks'!A:A, 0))</f>
        <v>9.4485333333333141</v>
      </c>
      <c r="D1390">
        <v>15.414</v>
      </c>
      <c r="E1390">
        <f t="shared" si="22"/>
        <v>1088.0672000000079</v>
      </c>
    </row>
    <row r="1391" spans="1:5" x14ac:dyDescent="0.2">
      <c r="A1391" s="2">
        <v>0.47638888888888892</v>
      </c>
      <c r="B1391" t="s">
        <v>31</v>
      </c>
      <c r="C1391">
        <f>INDEX('2.0-Tanks'!D:D, MATCH('2.0-Temp'!B1391, '2.0-Tanks'!A:A, 0))</f>
        <v>9.4485333333333141</v>
      </c>
      <c r="D1391">
        <v>15.438000000000001</v>
      </c>
      <c r="E1391">
        <f t="shared" si="22"/>
        <v>1094.0566666666746</v>
      </c>
    </row>
    <row r="1392" spans="1:5" x14ac:dyDescent="0.2">
      <c r="A1392" s="2">
        <v>0.4770833333333333</v>
      </c>
      <c r="B1392" t="s">
        <v>31</v>
      </c>
      <c r="C1392">
        <f>INDEX('2.0-Tanks'!D:D, MATCH('2.0-Temp'!B1392, '2.0-Tanks'!A:A, 0))</f>
        <v>9.4485333333333141</v>
      </c>
      <c r="D1392">
        <v>15.484999999999999</v>
      </c>
      <c r="E1392">
        <f t="shared" si="22"/>
        <v>1100.0931333333413</v>
      </c>
    </row>
    <row r="1393" spans="1:5" x14ac:dyDescent="0.2">
      <c r="A1393" s="2">
        <v>0.4777777777777778</v>
      </c>
      <c r="B1393" t="s">
        <v>31</v>
      </c>
      <c r="C1393">
        <f>INDEX('2.0-Tanks'!D:D, MATCH('2.0-Temp'!B1393, '2.0-Tanks'!A:A, 0))</f>
        <v>9.4485333333333141</v>
      </c>
      <c r="D1393">
        <v>15.532999999999999</v>
      </c>
      <c r="E1393">
        <f t="shared" si="22"/>
        <v>1106.1776000000079</v>
      </c>
    </row>
    <row r="1394" spans="1:5" x14ac:dyDescent="0.2">
      <c r="A1394" s="2">
        <v>0.47847222222222219</v>
      </c>
      <c r="B1394" t="s">
        <v>31</v>
      </c>
      <c r="C1394">
        <f>INDEX('2.0-Tanks'!D:D, MATCH('2.0-Temp'!B1394, '2.0-Tanks'!A:A, 0))</f>
        <v>9.4485333333333141</v>
      </c>
      <c r="D1394">
        <v>15.605</v>
      </c>
      <c r="E1394">
        <f t="shared" si="22"/>
        <v>1112.3340666666745</v>
      </c>
    </row>
    <row r="1395" spans="1:5" x14ac:dyDescent="0.2">
      <c r="A1395" s="2">
        <v>0.47916666666666669</v>
      </c>
      <c r="B1395" t="s">
        <v>31</v>
      </c>
      <c r="C1395">
        <f>INDEX('2.0-Tanks'!D:D, MATCH('2.0-Temp'!B1395, '2.0-Tanks'!A:A, 0))</f>
        <v>9.4485333333333141</v>
      </c>
      <c r="D1395">
        <v>15.676</v>
      </c>
      <c r="E1395">
        <f t="shared" si="22"/>
        <v>1118.5615333333412</v>
      </c>
    </row>
    <row r="1396" spans="1:5" x14ac:dyDescent="0.2">
      <c r="A1396" s="2">
        <v>0.47986111111111113</v>
      </c>
      <c r="B1396" t="s">
        <v>31</v>
      </c>
      <c r="C1396">
        <f>INDEX('2.0-Tanks'!D:D, MATCH('2.0-Temp'!B1396, '2.0-Tanks'!A:A, 0))</f>
        <v>9.4485333333333141</v>
      </c>
      <c r="D1396">
        <v>15.747999999999999</v>
      </c>
      <c r="E1396">
        <f t="shared" si="22"/>
        <v>1124.8610000000078</v>
      </c>
    </row>
    <row r="1397" spans="1:5" x14ac:dyDescent="0.2">
      <c r="A1397" s="2">
        <v>0.48055555560000002</v>
      </c>
      <c r="B1397" t="s">
        <v>31</v>
      </c>
      <c r="C1397">
        <f>INDEX('2.0-Tanks'!D:D, MATCH('2.0-Temp'!B1397, '2.0-Tanks'!A:A, 0))</f>
        <v>9.4485333333333141</v>
      </c>
      <c r="D1397">
        <v>15.843</v>
      </c>
      <c r="E1397">
        <f t="shared" si="22"/>
        <v>1131.2554666666745</v>
      </c>
    </row>
    <row r="1398" spans="1:5" x14ac:dyDescent="0.2">
      <c r="A1398" s="2">
        <v>0.48125000000000001</v>
      </c>
      <c r="B1398" t="s">
        <v>31</v>
      </c>
      <c r="C1398">
        <f>INDEX('2.0-Tanks'!D:D, MATCH('2.0-Temp'!B1398, '2.0-Tanks'!A:A, 0))</f>
        <v>9.4485333333333141</v>
      </c>
      <c r="D1398">
        <v>15.914999999999999</v>
      </c>
      <c r="E1398">
        <f t="shared" si="22"/>
        <v>1137.7219333333412</v>
      </c>
    </row>
    <row r="1399" spans="1:5" x14ac:dyDescent="0.2">
      <c r="A1399" s="2">
        <v>0.48194444444444445</v>
      </c>
      <c r="B1399" t="s">
        <v>31</v>
      </c>
      <c r="C1399">
        <f>INDEX('2.0-Tanks'!D:D, MATCH('2.0-Temp'!B1399, '2.0-Tanks'!A:A, 0))</f>
        <v>9.4485333333333141</v>
      </c>
      <c r="D1399">
        <v>16.010000000000002</v>
      </c>
      <c r="E1399">
        <f t="shared" si="22"/>
        <v>1144.283400000008</v>
      </c>
    </row>
    <row r="1400" spans="1:5" x14ac:dyDescent="0.2">
      <c r="A1400" s="2">
        <v>0.4826388888888889</v>
      </c>
      <c r="B1400" t="s">
        <v>31</v>
      </c>
      <c r="C1400">
        <f>INDEX('2.0-Tanks'!D:D, MATCH('2.0-Temp'!B1400, '2.0-Tanks'!A:A, 0))</f>
        <v>9.4485333333333141</v>
      </c>
      <c r="D1400">
        <v>16.082000000000001</v>
      </c>
      <c r="E1400">
        <f t="shared" si="22"/>
        <v>1150.9168666666747</v>
      </c>
    </row>
    <row r="1401" spans="1:5" x14ac:dyDescent="0.2">
      <c r="A1401" s="2">
        <v>0.48333333333333334</v>
      </c>
      <c r="B1401" t="s">
        <v>31</v>
      </c>
      <c r="C1401">
        <f>INDEX('2.0-Tanks'!D:D, MATCH('2.0-Temp'!B1401, '2.0-Tanks'!A:A, 0))</f>
        <v>9.4485333333333141</v>
      </c>
      <c r="D1401">
        <v>16.129000000000001</v>
      </c>
      <c r="E1401">
        <f t="shared" si="22"/>
        <v>1157.5973333333413</v>
      </c>
    </row>
    <row r="1402" spans="1:5" x14ac:dyDescent="0.2">
      <c r="A1402" s="2">
        <v>0.48402777777777778</v>
      </c>
      <c r="B1402" t="s">
        <v>31</v>
      </c>
      <c r="C1402">
        <f>INDEX('2.0-Tanks'!D:D, MATCH('2.0-Temp'!B1402, '2.0-Tanks'!A:A, 0))</f>
        <v>9.4485333333333141</v>
      </c>
      <c r="D1402">
        <v>16.177</v>
      </c>
      <c r="E1402">
        <f t="shared" si="22"/>
        <v>1164.325800000008</v>
      </c>
    </row>
    <row r="1403" spans="1:5" x14ac:dyDescent="0.2">
      <c r="A1403" s="2">
        <v>0.48472222222222222</v>
      </c>
      <c r="B1403" t="s">
        <v>31</v>
      </c>
      <c r="C1403">
        <f>INDEX('2.0-Tanks'!D:D, MATCH('2.0-Temp'!B1403, '2.0-Tanks'!A:A, 0))</f>
        <v>9.4485333333333141</v>
      </c>
      <c r="D1403">
        <v>16.201000000000001</v>
      </c>
      <c r="E1403">
        <f t="shared" si="22"/>
        <v>1171.0782666666746</v>
      </c>
    </row>
    <row r="1404" spans="1:5" x14ac:dyDescent="0.2">
      <c r="A1404" s="2">
        <v>0.48541666666666666</v>
      </c>
      <c r="B1404" t="s">
        <v>31</v>
      </c>
      <c r="C1404">
        <f>INDEX('2.0-Tanks'!D:D, MATCH('2.0-Temp'!B1404, '2.0-Tanks'!A:A, 0))</f>
        <v>9.4485333333333141</v>
      </c>
      <c r="D1404">
        <v>16.248999999999999</v>
      </c>
      <c r="E1404">
        <f t="shared" si="22"/>
        <v>1177.8787333333412</v>
      </c>
    </row>
    <row r="1405" spans="1:5" x14ac:dyDescent="0.2">
      <c r="A1405" s="2">
        <v>0.4861111111111111</v>
      </c>
      <c r="B1405" t="s">
        <v>31</v>
      </c>
      <c r="C1405">
        <f>INDEX('2.0-Tanks'!D:D, MATCH('2.0-Temp'!B1405, '2.0-Tanks'!A:A, 0))</f>
        <v>9.4485333333333141</v>
      </c>
      <c r="D1405">
        <v>16.271999999999998</v>
      </c>
      <c r="E1405">
        <f t="shared" si="22"/>
        <v>1184.7022000000079</v>
      </c>
    </row>
    <row r="1406" spans="1:5" x14ac:dyDescent="0.2">
      <c r="A1406" s="2">
        <v>0.48680555555555555</v>
      </c>
      <c r="B1406" t="s">
        <v>31</v>
      </c>
      <c r="C1406">
        <f>INDEX('2.0-Tanks'!D:D, MATCH('2.0-Temp'!B1406, '2.0-Tanks'!A:A, 0))</f>
        <v>9.4485333333333141</v>
      </c>
      <c r="D1406">
        <v>16.271999999999998</v>
      </c>
      <c r="E1406">
        <f t="shared" si="22"/>
        <v>1191.5256666666746</v>
      </c>
    </row>
    <row r="1407" spans="1:5" x14ac:dyDescent="0.2">
      <c r="A1407" s="2">
        <v>0.48749999999999999</v>
      </c>
      <c r="B1407" t="s">
        <v>31</v>
      </c>
      <c r="C1407">
        <f>INDEX('2.0-Tanks'!D:D, MATCH('2.0-Temp'!B1407, '2.0-Tanks'!A:A, 0))</f>
        <v>9.4485333333333141</v>
      </c>
      <c r="D1407">
        <v>16.295999999999999</v>
      </c>
      <c r="E1407">
        <f t="shared" si="22"/>
        <v>1198.3731333333412</v>
      </c>
    </row>
    <row r="1408" spans="1:5" x14ac:dyDescent="0.2">
      <c r="A1408" s="2">
        <v>0.48819444444444443</v>
      </c>
      <c r="B1408" t="s">
        <v>31</v>
      </c>
      <c r="C1408">
        <f>INDEX('2.0-Tanks'!D:D, MATCH('2.0-Temp'!B1408, '2.0-Tanks'!A:A, 0))</f>
        <v>9.4485333333333141</v>
      </c>
      <c r="D1408">
        <v>16.344000000000001</v>
      </c>
      <c r="E1408">
        <f t="shared" si="22"/>
        <v>1205.2686000000078</v>
      </c>
    </row>
    <row r="1409" spans="1:5" x14ac:dyDescent="0.2">
      <c r="A1409" s="2">
        <v>0.48888888888888887</v>
      </c>
      <c r="B1409" t="s">
        <v>31</v>
      </c>
      <c r="C1409">
        <f>INDEX('2.0-Tanks'!D:D, MATCH('2.0-Temp'!B1409, '2.0-Tanks'!A:A, 0))</f>
        <v>9.4485333333333141</v>
      </c>
      <c r="D1409">
        <v>16.391999999999999</v>
      </c>
      <c r="E1409">
        <f t="shared" si="22"/>
        <v>1212.2120666666744</v>
      </c>
    </row>
    <row r="1410" spans="1:5" x14ac:dyDescent="0.2">
      <c r="A1410" s="2">
        <v>0.48958333333333331</v>
      </c>
      <c r="B1410" t="s">
        <v>31</v>
      </c>
      <c r="C1410">
        <f>INDEX('2.0-Tanks'!D:D, MATCH('2.0-Temp'!B1410, '2.0-Tanks'!A:A, 0))</f>
        <v>9.4485333333333141</v>
      </c>
      <c r="D1410">
        <v>16.391999999999999</v>
      </c>
      <c r="E1410">
        <f t="shared" si="22"/>
        <v>1219.1555333333411</v>
      </c>
    </row>
    <row r="1411" spans="1:5" x14ac:dyDescent="0.2">
      <c r="A1411" s="2">
        <v>0.49027777777777781</v>
      </c>
      <c r="B1411" t="s">
        <v>31</v>
      </c>
      <c r="C1411">
        <f>INDEX('2.0-Tanks'!D:D, MATCH('2.0-Temp'!B1411, '2.0-Tanks'!A:A, 0))</f>
        <v>9.4485333333333141</v>
      </c>
      <c r="D1411">
        <v>16.367999999999999</v>
      </c>
      <c r="E1411">
        <f t="shared" si="22"/>
        <v>1226.0750000000078</v>
      </c>
    </row>
    <row r="1412" spans="1:5" x14ac:dyDescent="0.2">
      <c r="A1412" s="2">
        <v>0.4909722222222222</v>
      </c>
      <c r="B1412" t="s">
        <v>31</v>
      </c>
      <c r="C1412">
        <f>INDEX('2.0-Tanks'!D:D, MATCH('2.0-Temp'!B1412, '2.0-Tanks'!A:A, 0))</f>
        <v>9.4485333333333141</v>
      </c>
      <c r="D1412">
        <v>16.344000000000001</v>
      </c>
      <c r="E1412">
        <f t="shared" si="22"/>
        <v>1232.9704666666744</v>
      </c>
    </row>
    <row r="1413" spans="1:5" x14ac:dyDescent="0.2">
      <c r="A1413" s="2">
        <v>0.4916666666666667</v>
      </c>
      <c r="B1413" t="s">
        <v>31</v>
      </c>
      <c r="C1413">
        <f>INDEX('2.0-Tanks'!D:D, MATCH('2.0-Temp'!B1413, '2.0-Tanks'!A:A, 0))</f>
        <v>9.4485333333333141</v>
      </c>
      <c r="D1413">
        <v>16.295999999999999</v>
      </c>
      <c r="E1413">
        <f t="shared" si="22"/>
        <v>1239.817933333341</v>
      </c>
    </row>
    <row r="1414" spans="1:5" x14ac:dyDescent="0.2">
      <c r="A1414" s="2">
        <v>0.49236111111111108</v>
      </c>
      <c r="B1414" t="s">
        <v>31</v>
      </c>
      <c r="C1414">
        <f>INDEX('2.0-Tanks'!D:D, MATCH('2.0-Temp'!B1414, '2.0-Tanks'!A:A, 0))</f>
        <v>9.4485333333333141</v>
      </c>
      <c r="D1414">
        <v>16.225000000000001</v>
      </c>
      <c r="E1414">
        <f t="shared" si="22"/>
        <v>1246.5944000000077</v>
      </c>
    </row>
    <row r="1415" spans="1:5" x14ac:dyDescent="0.2">
      <c r="A1415" s="2">
        <v>0.49305555555555558</v>
      </c>
      <c r="B1415" t="s">
        <v>31</v>
      </c>
      <c r="C1415">
        <f>INDEX('2.0-Tanks'!D:D, MATCH('2.0-Temp'!B1415, '2.0-Tanks'!A:A, 0))</f>
        <v>9.4485333333333141</v>
      </c>
      <c r="D1415">
        <v>16.152999999999999</v>
      </c>
      <c r="E1415">
        <f t="shared" si="22"/>
        <v>1253.2988666666743</v>
      </c>
    </row>
    <row r="1416" spans="1:5" x14ac:dyDescent="0.2">
      <c r="A1416" s="2">
        <v>0.49374999999999997</v>
      </c>
      <c r="B1416" t="s">
        <v>31</v>
      </c>
      <c r="C1416">
        <f>INDEX('2.0-Tanks'!D:D, MATCH('2.0-Temp'!B1416, '2.0-Tanks'!A:A, 0))</f>
        <v>9.4485333333333141</v>
      </c>
      <c r="D1416">
        <v>16.082000000000001</v>
      </c>
      <c r="E1416">
        <f t="shared" si="22"/>
        <v>1259.9323333333409</v>
      </c>
    </row>
    <row r="1417" spans="1:5" x14ac:dyDescent="0.2">
      <c r="A1417" s="2">
        <v>0.49444444444444446</v>
      </c>
      <c r="B1417" t="s">
        <v>31</v>
      </c>
      <c r="C1417">
        <f>INDEX('2.0-Tanks'!D:D, MATCH('2.0-Temp'!B1417, '2.0-Tanks'!A:A, 0))</f>
        <v>9.4485333333333141</v>
      </c>
      <c r="D1417">
        <v>16.010000000000002</v>
      </c>
      <c r="E1417">
        <f t="shared" si="22"/>
        <v>1266.4938000000077</v>
      </c>
    </row>
    <row r="1418" spans="1:5" x14ac:dyDescent="0.2">
      <c r="A1418" s="2">
        <v>0.49513888888888885</v>
      </c>
      <c r="B1418" t="s">
        <v>31</v>
      </c>
      <c r="C1418">
        <f>INDEX('2.0-Tanks'!D:D, MATCH('2.0-Temp'!B1418, '2.0-Tanks'!A:A, 0))</f>
        <v>9.4485333333333141</v>
      </c>
      <c r="D1418">
        <v>15.939</v>
      </c>
      <c r="E1418">
        <f t="shared" si="22"/>
        <v>1272.9842666666743</v>
      </c>
    </row>
    <row r="1419" spans="1:5" x14ac:dyDescent="0.2">
      <c r="A1419" s="2">
        <v>0.49583333333333335</v>
      </c>
      <c r="B1419" t="s">
        <v>31</v>
      </c>
      <c r="C1419">
        <f>INDEX('2.0-Tanks'!D:D, MATCH('2.0-Temp'!B1419, '2.0-Tanks'!A:A, 0))</f>
        <v>9.4485333333333141</v>
      </c>
      <c r="D1419">
        <v>15.867000000000001</v>
      </c>
      <c r="E1419">
        <f t="shared" si="22"/>
        <v>1279.4027333333411</v>
      </c>
    </row>
    <row r="1420" spans="1:5" x14ac:dyDescent="0.2">
      <c r="A1420" s="2">
        <v>0.49652777777777773</v>
      </c>
      <c r="B1420" t="s">
        <v>31</v>
      </c>
      <c r="C1420">
        <f>INDEX('2.0-Tanks'!D:D, MATCH('2.0-Temp'!B1420, '2.0-Tanks'!A:A, 0))</f>
        <v>9.4485333333333141</v>
      </c>
      <c r="D1420">
        <v>15.772</v>
      </c>
      <c r="E1420">
        <f t="shared" si="22"/>
        <v>1285.7262000000078</v>
      </c>
    </row>
    <row r="1421" spans="1:5" x14ac:dyDescent="0.2">
      <c r="A1421" s="2">
        <v>0.49722222222222223</v>
      </c>
      <c r="B1421" t="s">
        <v>31</v>
      </c>
      <c r="C1421">
        <f>INDEX('2.0-Tanks'!D:D, MATCH('2.0-Temp'!B1421, '2.0-Tanks'!A:A, 0))</f>
        <v>9.4485333333333141</v>
      </c>
      <c r="D1421">
        <v>15.724</v>
      </c>
      <c r="E1421">
        <f t="shared" si="22"/>
        <v>1292.0016666666745</v>
      </c>
    </row>
    <row r="1422" spans="1:5" x14ac:dyDescent="0.2">
      <c r="A1422" s="2">
        <v>0.49791666666666662</v>
      </c>
      <c r="B1422" t="s">
        <v>31</v>
      </c>
      <c r="C1422">
        <f>INDEX('2.0-Tanks'!D:D, MATCH('2.0-Temp'!B1422, '2.0-Tanks'!A:A, 0))</f>
        <v>9.4485333333333141</v>
      </c>
      <c r="D1422">
        <v>15.7</v>
      </c>
      <c r="E1422">
        <f t="shared" si="22"/>
        <v>1298.2531333333411</v>
      </c>
    </row>
    <row r="1423" spans="1:5" x14ac:dyDescent="0.2">
      <c r="A1423" s="2">
        <v>0.49861111111111112</v>
      </c>
      <c r="B1423" t="s">
        <v>31</v>
      </c>
      <c r="C1423">
        <f>INDEX('2.0-Tanks'!D:D, MATCH('2.0-Temp'!B1423, '2.0-Tanks'!A:A, 0))</f>
        <v>9.4485333333333141</v>
      </c>
      <c r="D1423">
        <v>15.7</v>
      </c>
      <c r="E1423">
        <f t="shared" si="22"/>
        <v>1304.5046000000077</v>
      </c>
    </row>
    <row r="1424" spans="1:5" x14ac:dyDescent="0.2">
      <c r="A1424" s="2">
        <v>0.4993055555555555</v>
      </c>
      <c r="B1424" t="s">
        <v>31</v>
      </c>
      <c r="C1424">
        <f>INDEX('2.0-Tanks'!D:D, MATCH('2.0-Temp'!B1424, '2.0-Tanks'!A:A, 0))</f>
        <v>9.4485333333333141</v>
      </c>
      <c r="D1424">
        <v>15.7</v>
      </c>
      <c r="E1424">
        <f t="shared" si="22"/>
        <v>1310.7560666666743</v>
      </c>
    </row>
    <row r="1425" spans="1:5" x14ac:dyDescent="0.2">
      <c r="A1425" s="2">
        <v>0.5</v>
      </c>
      <c r="B1425" t="s">
        <v>31</v>
      </c>
      <c r="C1425">
        <f>INDEX('2.0-Tanks'!D:D, MATCH('2.0-Temp'!B1425, '2.0-Tanks'!A:A, 0))</f>
        <v>9.4485333333333141</v>
      </c>
      <c r="D1425">
        <v>15.724</v>
      </c>
      <c r="E1425">
        <f t="shared" si="22"/>
        <v>1317.031533333341</v>
      </c>
    </row>
    <row r="1426" spans="1:5" x14ac:dyDescent="0.2">
      <c r="A1426" s="2">
        <v>0.50069444444444444</v>
      </c>
      <c r="B1426" t="s">
        <v>31</v>
      </c>
      <c r="C1426">
        <f>INDEX('2.0-Tanks'!D:D, MATCH('2.0-Temp'!B1426, '2.0-Tanks'!A:A, 0))</f>
        <v>9.4485333333333141</v>
      </c>
      <c r="D1426">
        <v>15.747999999999999</v>
      </c>
      <c r="E1426">
        <f t="shared" si="22"/>
        <v>1323.3310000000076</v>
      </c>
    </row>
    <row r="1427" spans="1:5" x14ac:dyDescent="0.2">
      <c r="A1427" s="2">
        <v>0.50138888888888888</v>
      </c>
      <c r="B1427" t="s">
        <v>31</v>
      </c>
      <c r="C1427">
        <f>INDEX('2.0-Tanks'!D:D, MATCH('2.0-Temp'!B1427, '2.0-Tanks'!A:A, 0))</f>
        <v>9.4485333333333141</v>
      </c>
      <c r="D1427">
        <v>15.795999999999999</v>
      </c>
      <c r="E1427">
        <f t="shared" si="22"/>
        <v>1329.6784666666742</v>
      </c>
    </row>
    <row r="1428" spans="1:5" x14ac:dyDescent="0.2">
      <c r="A1428" s="2">
        <v>0.50208333333333333</v>
      </c>
      <c r="B1428" t="s">
        <v>31</v>
      </c>
      <c r="C1428">
        <f>INDEX('2.0-Tanks'!D:D, MATCH('2.0-Temp'!B1428, '2.0-Tanks'!A:A, 0))</f>
        <v>9.4485333333333141</v>
      </c>
      <c r="D1428">
        <v>15.843</v>
      </c>
      <c r="E1428">
        <f t="shared" si="22"/>
        <v>1336.0729333333409</v>
      </c>
    </row>
    <row r="1429" spans="1:5" x14ac:dyDescent="0.2">
      <c r="A1429" s="2">
        <v>0.50277777777777777</v>
      </c>
      <c r="B1429" t="s">
        <v>31</v>
      </c>
      <c r="C1429">
        <f>INDEX('2.0-Tanks'!D:D, MATCH('2.0-Temp'!B1429, '2.0-Tanks'!A:A, 0))</f>
        <v>9.4485333333333141</v>
      </c>
      <c r="D1429">
        <v>15.939</v>
      </c>
      <c r="E1429">
        <f t="shared" si="22"/>
        <v>1342.5634000000075</v>
      </c>
    </row>
    <row r="1430" spans="1:5" x14ac:dyDescent="0.2">
      <c r="A1430" s="2">
        <v>0.50347222222222221</v>
      </c>
      <c r="B1430" t="s">
        <v>31</v>
      </c>
      <c r="C1430">
        <f>INDEX('2.0-Tanks'!D:D, MATCH('2.0-Temp'!B1430, '2.0-Tanks'!A:A, 0))</f>
        <v>9.4485333333333141</v>
      </c>
      <c r="D1430">
        <v>16.010000000000002</v>
      </c>
      <c r="E1430">
        <f t="shared" si="22"/>
        <v>1349.1248666666743</v>
      </c>
    </row>
    <row r="1431" spans="1:5" x14ac:dyDescent="0.2">
      <c r="A1431" s="2">
        <v>0.50416666666666665</v>
      </c>
      <c r="B1431" t="s">
        <v>31</v>
      </c>
      <c r="C1431">
        <f>INDEX('2.0-Tanks'!D:D, MATCH('2.0-Temp'!B1431, '2.0-Tanks'!A:A, 0))</f>
        <v>9.4485333333333141</v>
      </c>
      <c r="D1431">
        <v>16.082000000000001</v>
      </c>
      <c r="E1431">
        <f t="shared" si="22"/>
        <v>1355.7583333333409</v>
      </c>
    </row>
    <row r="1432" spans="1:5" x14ac:dyDescent="0.2">
      <c r="A1432" s="2">
        <v>0.50486111111111109</v>
      </c>
      <c r="B1432" t="s">
        <v>31</v>
      </c>
      <c r="C1432">
        <f>INDEX('2.0-Tanks'!D:D, MATCH('2.0-Temp'!B1432, '2.0-Tanks'!A:A, 0))</f>
        <v>9.4485333333333141</v>
      </c>
      <c r="D1432">
        <v>16.177</v>
      </c>
      <c r="E1432">
        <f t="shared" si="22"/>
        <v>1362.4868000000076</v>
      </c>
    </row>
    <row r="1433" spans="1:5" x14ac:dyDescent="0.2">
      <c r="A1433" s="2">
        <v>0.50555555555555554</v>
      </c>
      <c r="B1433" t="s">
        <v>31</v>
      </c>
      <c r="C1433">
        <f>INDEX('2.0-Tanks'!D:D, MATCH('2.0-Temp'!B1433, '2.0-Tanks'!A:A, 0))</f>
        <v>9.4485333333333141</v>
      </c>
      <c r="D1433">
        <v>16.248999999999999</v>
      </c>
      <c r="E1433">
        <f t="shared" si="22"/>
        <v>1369.2872666666742</v>
      </c>
    </row>
    <row r="1434" spans="1:5" x14ac:dyDescent="0.2">
      <c r="A1434" s="2">
        <v>0.50624999999999998</v>
      </c>
      <c r="B1434" t="s">
        <v>31</v>
      </c>
      <c r="C1434">
        <f>INDEX('2.0-Tanks'!D:D, MATCH('2.0-Temp'!B1434, '2.0-Tanks'!A:A, 0))</f>
        <v>9.4485333333333141</v>
      </c>
      <c r="D1434">
        <v>16.344000000000001</v>
      </c>
      <c r="E1434">
        <f t="shared" si="22"/>
        <v>1376.1827333333408</v>
      </c>
    </row>
    <row r="1435" spans="1:5" x14ac:dyDescent="0.2">
      <c r="A1435" s="2">
        <v>0.50694444444444442</v>
      </c>
      <c r="B1435" t="s">
        <v>31</v>
      </c>
      <c r="C1435">
        <f>INDEX('2.0-Tanks'!D:D, MATCH('2.0-Temp'!B1435, '2.0-Tanks'!A:A, 0))</f>
        <v>9.4485333333333141</v>
      </c>
      <c r="D1435">
        <v>16.414999999999999</v>
      </c>
      <c r="E1435">
        <f t="shared" si="22"/>
        <v>1383.1492000000076</v>
      </c>
    </row>
    <row r="1436" spans="1:5" x14ac:dyDescent="0.2">
      <c r="A1436" s="2">
        <v>0.50763888888888886</v>
      </c>
      <c r="B1436" t="s">
        <v>31</v>
      </c>
      <c r="C1436">
        <f>INDEX('2.0-Tanks'!D:D, MATCH('2.0-Temp'!B1436, '2.0-Tanks'!A:A, 0))</f>
        <v>9.4485333333333141</v>
      </c>
      <c r="D1436">
        <v>16.510999999999999</v>
      </c>
      <c r="E1436">
        <f t="shared" si="22"/>
        <v>1390.2116666666743</v>
      </c>
    </row>
    <row r="1437" spans="1:5" x14ac:dyDescent="0.2">
      <c r="A1437" s="2">
        <v>0.50833333329999997</v>
      </c>
      <c r="B1437" t="s">
        <v>31</v>
      </c>
      <c r="C1437">
        <f>INDEX('2.0-Tanks'!D:D, MATCH('2.0-Temp'!B1437, '2.0-Tanks'!A:A, 0))</f>
        <v>9.4485333333333141</v>
      </c>
      <c r="D1437">
        <v>16.606000000000002</v>
      </c>
      <c r="E1437">
        <f t="shared" si="22"/>
        <v>1397.3691333333411</v>
      </c>
    </row>
    <row r="1438" spans="1:5" x14ac:dyDescent="0.2">
      <c r="A1438" s="2">
        <v>0.50902777777777775</v>
      </c>
      <c r="B1438" t="s">
        <v>31</v>
      </c>
      <c r="C1438">
        <f>INDEX('2.0-Tanks'!D:D, MATCH('2.0-Temp'!B1438, '2.0-Tanks'!A:A, 0))</f>
        <v>9.4485333333333141</v>
      </c>
      <c r="D1438">
        <v>16.677</v>
      </c>
      <c r="E1438">
        <f t="shared" si="22"/>
        <v>1404.5976000000078</v>
      </c>
    </row>
    <row r="1439" spans="1:5" x14ac:dyDescent="0.2">
      <c r="A1439" s="2">
        <v>0.50972222222222219</v>
      </c>
      <c r="B1439" t="s">
        <v>31</v>
      </c>
      <c r="C1439">
        <f>INDEX('2.0-Tanks'!D:D, MATCH('2.0-Temp'!B1439, '2.0-Tanks'!A:A, 0))</f>
        <v>9.4485333333333141</v>
      </c>
      <c r="D1439">
        <v>16.773</v>
      </c>
      <c r="E1439">
        <f t="shared" si="22"/>
        <v>1411.9220666666745</v>
      </c>
    </row>
    <row r="1440" spans="1:5" x14ac:dyDescent="0.2">
      <c r="A1440" s="2">
        <v>0.51041666666666663</v>
      </c>
      <c r="B1440" t="s">
        <v>31</v>
      </c>
      <c r="C1440">
        <f>INDEX('2.0-Tanks'!D:D, MATCH('2.0-Temp'!B1440, '2.0-Tanks'!A:A, 0))</f>
        <v>9.4485333333333141</v>
      </c>
      <c r="D1440">
        <v>16.844000000000001</v>
      </c>
      <c r="E1440">
        <f t="shared" si="22"/>
        <v>1419.3175333333411</v>
      </c>
    </row>
    <row r="1441" spans="1:5" x14ac:dyDescent="0.2">
      <c r="A1441" s="2">
        <v>0.51111111111111118</v>
      </c>
      <c r="B1441" t="s">
        <v>31</v>
      </c>
      <c r="C1441">
        <f>INDEX('2.0-Tanks'!D:D, MATCH('2.0-Temp'!B1441, '2.0-Tanks'!A:A, 0))</f>
        <v>9.4485333333333141</v>
      </c>
      <c r="D1441">
        <v>16.939</v>
      </c>
      <c r="E1441">
        <f t="shared" si="22"/>
        <v>1426.8080000000077</v>
      </c>
    </row>
    <row r="1442" spans="1:5" x14ac:dyDescent="0.2">
      <c r="A1442" s="2">
        <v>0.51180555555555551</v>
      </c>
      <c r="B1442" t="s">
        <v>31</v>
      </c>
      <c r="C1442">
        <f>INDEX('2.0-Tanks'!D:D, MATCH('2.0-Temp'!B1442, '2.0-Tanks'!A:A, 0))</f>
        <v>9.4485333333333141</v>
      </c>
      <c r="D1442">
        <v>16.986999999999998</v>
      </c>
      <c r="E1442">
        <f t="shared" si="22"/>
        <v>1434.3464666666744</v>
      </c>
    </row>
    <row r="1443" spans="1:5" x14ac:dyDescent="0.2">
      <c r="A1443" s="2">
        <v>0.51250000000000007</v>
      </c>
      <c r="B1443" t="s">
        <v>31</v>
      </c>
      <c r="C1443">
        <f>INDEX('2.0-Tanks'!D:D, MATCH('2.0-Temp'!B1443, '2.0-Tanks'!A:A, 0))</f>
        <v>9.4485333333333141</v>
      </c>
      <c r="D1443">
        <v>16.986999999999998</v>
      </c>
      <c r="E1443">
        <f t="shared" si="22"/>
        <v>1441.884933333341</v>
      </c>
    </row>
    <row r="1444" spans="1:5" x14ac:dyDescent="0.2">
      <c r="A1444" s="2">
        <v>0.5131944444444444</v>
      </c>
      <c r="B1444" t="s">
        <v>31</v>
      </c>
      <c r="C1444">
        <f>INDEX('2.0-Tanks'!D:D, MATCH('2.0-Temp'!B1444, '2.0-Tanks'!A:A, 0))</f>
        <v>9.4485333333333141</v>
      </c>
      <c r="D1444">
        <v>16.963000000000001</v>
      </c>
      <c r="E1444">
        <f t="shared" si="22"/>
        <v>1449.3994000000077</v>
      </c>
    </row>
    <row r="1445" spans="1:5" x14ac:dyDescent="0.2">
      <c r="A1445" s="2">
        <v>0.51388888888888895</v>
      </c>
      <c r="B1445" t="s">
        <v>31</v>
      </c>
      <c r="C1445">
        <f>INDEX('2.0-Tanks'!D:D, MATCH('2.0-Temp'!B1445, '2.0-Tanks'!A:A, 0))</f>
        <v>9.4485333333333141</v>
      </c>
      <c r="D1445">
        <v>16.914999999999999</v>
      </c>
      <c r="E1445">
        <f t="shared" si="22"/>
        <v>1456.8658666666745</v>
      </c>
    </row>
    <row r="1446" spans="1:5" x14ac:dyDescent="0.2">
      <c r="A1446" s="2">
        <v>0.51458333329999995</v>
      </c>
      <c r="B1446" t="s">
        <v>31</v>
      </c>
      <c r="C1446">
        <f>INDEX('2.0-Tanks'!D:D, MATCH('2.0-Temp'!B1446, '2.0-Tanks'!A:A, 0))</f>
        <v>9.4485333333333141</v>
      </c>
      <c r="D1446">
        <v>16.867999999999999</v>
      </c>
      <c r="E1446">
        <f t="shared" si="22"/>
        <v>1464.2853333333412</v>
      </c>
    </row>
    <row r="1447" spans="1:5" x14ac:dyDescent="0.2">
      <c r="A1447" s="2">
        <v>0.51527777779999995</v>
      </c>
      <c r="B1447" t="s">
        <v>31</v>
      </c>
      <c r="C1447">
        <f>INDEX('2.0-Tanks'!D:D, MATCH('2.0-Temp'!B1447, '2.0-Tanks'!A:A, 0))</f>
        <v>9.4485333333333141</v>
      </c>
      <c r="D1447">
        <v>16.795999999999999</v>
      </c>
      <c r="E1447">
        <f t="shared" si="22"/>
        <v>1471.6328000000078</v>
      </c>
    </row>
    <row r="1448" spans="1:5" x14ac:dyDescent="0.2">
      <c r="A1448" s="2">
        <v>0.51597222220000005</v>
      </c>
      <c r="B1448" t="s">
        <v>31</v>
      </c>
      <c r="C1448">
        <f>INDEX('2.0-Tanks'!D:D, MATCH('2.0-Temp'!B1448, '2.0-Tanks'!A:A, 0))</f>
        <v>9.4485333333333141</v>
      </c>
      <c r="D1448">
        <v>16.725000000000001</v>
      </c>
      <c r="E1448">
        <f t="shared" si="22"/>
        <v>1478.9092666666745</v>
      </c>
    </row>
    <row r="1449" spans="1:5" x14ac:dyDescent="0.2">
      <c r="A1449" s="2">
        <v>0.51666666670000005</v>
      </c>
      <c r="B1449" t="s">
        <v>31</v>
      </c>
      <c r="C1449">
        <f>INDEX('2.0-Tanks'!D:D, MATCH('2.0-Temp'!B1449, '2.0-Tanks'!A:A, 0))</f>
        <v>9.4485333333333141</v>
      </c>
      <c r="D1449">
        <v>16.654</v>
      </c>
      <c r="E1449">
        <f t="shared" si="22"/>
        <v>1486.1147333333413</v>
      </c>
    </row>
    <row r="1450" spans="1:5" x14ac:dyDescent="0.2">
      <c r="A1450" s="2">
        <v>0.51736111111111105</v>
      </c>
      <c r="B1450" t="s">
        <v>31</v>
      </c>
      <c r="C1450">
        <f>INDEX('2.0-Tanks'!D:D, MATCH('2.0-Temp'!B1450, '2.0-Tanks'!A:A, 0))</f>
        <v>9.4485333333333141</v>
      </c>
      <c r="D1450">
        <v>16.558</v>
      </c>
      <c r="E1450">
        <f t="shared" si="22"/>
        <v>1493.2242000000081</v>
      </c>
    </row>
    <row r="1451" spans="1:5" x14ac:dyDescent="0.2">
      <c r="A1451" s="2">
        <v>0.5180555555555556</v>
      </c>
      <c r="B1451" t="s">
        <v>31</v>
      </c>
      <c r="C1451">
        <f>INDEX('2.0-Tanks'!D:D, MATCH('2.0-Temp'!B1451, '2.0-Tanks'!A:A, 0))</f>
        <v>9.4485333333333141</v>
      </c>
      <c r="D1451">
        <v>16.486999999999998</v>
      </c>
      <c r="E1451">
        <f t="shared" ref="E1451:E1514" si="23">IF(D1451-C1451 &lt; 0, 0, D1451-C1451)+E1450</f>
        <v>1500.2626666666747</v>
      </c>
    </row>
    <row r="1452" spans="1:5" x14ac:dyDescent="0.2">
      <c r="A1452" s="2">
        <v>0.51874999999999993</v>
      </c>
      <c r="B1452" t="s">
        <v>31</v>
      </c>
      <c r="C1452">
        <f>INDEX('2.0-Tanks'!D:D, MATCH('2.0-Temp'!B1452, '2.0-Tanks'!A:A, 0))</f>
        <v>9.4485333333333141</v>
      </c>
      <c r="D1452">
        <v>16.439</v>
      </c>
      <c r="E1452">
        <f t="shared" si="23"/>
        <v>1507.2531333333413</v>
      </c>
    </row>
    <row r="1453" spans="1:5" x14ac:dyDescent="0.2">
      <c r="A1453" s="2">
        <v>0.51944444444444449</v>
      </c>
      <c r="B1453" t="s">
        <v>31</v>
      </c>
      <c r="C1453">
        <f>INDEX('2.0-Tanks'!D:D, MATCH('2.0-Temp'!B1453, '2.0-Tanks'!A:A, 0))</f>
        <v>9.4485333333333141</v>
      </c>
      <c r="D1453">
        <v>16.439</v>
      </c>
      <c r="E1453">
        <f t="shared" si="23"/>
        <v>1514.243600000008</v>
      </c>
    </row>
    <row r="1454" spans="1:5" x14ac:dyDescent="0.2">
      <c r="A1454" s="2">
        <v>0.52013888888888882</v>
      </c>
      <c r="B1454" t="s">
        <v>31</v>
      </c>
      <c r="C1454">
        <f>INDEX('2.0-Tanks'!D:D, MATCH('2.0-Temp'!B1454, '2.0-Tanks'!A:A, 0))</f>
        <v>9.4485333333333141</v>
      </c>
      <c r="D1454">
        <v>16.414999999999999</v>
      </c>
      <c r="E1454">
        <f t="shared" si="23"/>
        <v>1521.2100666666747</v>
      </c>
    </row>
    <row r="1455" spans="1:5" x14ac:dyDescent="0.2">
      <c r="A1455" s="2">
        <v>0.52083333333333337</v>
      </c>
      <c r="B1455" t="s">
        <v>31</v>
      </c>
      <c r="C1455">
        <f>INDEX('2.0-Tanks'!D:D, MATCH('2.0-Temp'!B1455, '2.0-Tanks'!A:A, 0))</f>
        <v>9.4485333333333141</v>
      </c>
      <c r="D1455">
        <v>16.414999999999999</v>
      </c>
      <c r="E1455">
        <f t="shared" si="23"/>
        <v>1528.1765333333415</v>
      </c>
    </row>
    <row r="1456" spans="1:5" x14ac:dyDescent="0.2">
      <c r="A1456" s="2">
        <v>0.52152777777777781</v>
      </c>
      <c r="B1456" t="s">
        <v>31</v>
      </c>
      <c r="C1456">
        <f>INDEX('2.0-Tanks'!D:D, MATCH('2.0-Temp'!B1456, '2.0-Tanks'!A:A, 0))</f>
        <v>9.4485333333333141</v>
      </c>
      <c r="D1456">
        <v>16.439</v>
      </c>
      <c r="E1456">
        <f t="shared" si="23"/>
        <v>1535.1670000000081</v>
      </c>
    </row>
    <row r="1457" spans="1:5" x14ac:dyDescent="0.2">
      <c r="A1457" s="2">
        <v>0.52222222222222225</v>
      </c>
      <c r="B1457" t="s">
        <v>31</v>
      </c>
      <c r="C1457">
        <f>INDEX('2.0-Tanks'!D:D, MATCH('2.0-Temp'!B1457, '2.0-Tanks'!A:A, 0))</f>
        <v>9.4485333333333141</v>
      </c>
      <c r="D1457">
        <v>16.463000000000001</v>
      </c>
      <c r="E1457">
        <f t="shared" si="23"/>
        <v>1542.1814666666749</v>
      </c>
    </row>
    <row r="1458" spans="1:5" x14ac:dyDescent="0.2">
      <c r="A1458" s="2">
        <v>0.52291666670000003</v>
      </c>
      <c r="B1458" t="s">
        <v>31</v>
      </c>
      <c r="C1458">
        <f>INDEX('2.0-Tanks'!D:D, MATCH('2.0-Temp'!B1458, '2.0-Tanks'!A:A, 0))</f>
        <v>9.4485333333333141</v>
      </c>
      <c r="D1458">
        <v>16.463000000000001</v>
      </c>
      <c r="E1458">
        <f t="shared" si="23"/>
        <v>1549.1959333333416</v>
      </c>
    </row>
    <row r="1459" spans="1:5" x14ac:dyDescent="0.2">
      <c r="A1459" s="2">
        <v>0.52361111111111114</v>
      </c>
      <c r="B1459" t="s">
        <v>31</v>
      </c>
      <c r="C1459">
        <f>INDEX('2.0-Tanks'!D:D, MATCH('2.0-Temp'!B1459, '2.0-Tanks'!A:A, 0))</f>
        <v>9.4485333333333141</v>
      </c>
      <c r="D1459">
        <v>16.486999999999998</v>
      </c>
      <c r="E1459">
        <f t="shared" si="23"/>
        <v>1556.2344000000082</v>
      </c>
    </row>
    <row r="1460" spans="1:5" x14ac:dyDescent="0.2">
      <c r="A1460" s="2">
        <v>0.52430555560000003</v>
      </c>
      <c r="B1460" t="s">
        <v>31</v>
      </c>
      <c r="C1460">
        <f>INDEX('2.0-Tanks'!D:D, MATCH('2.0-Temp'!B1460, '2.0-Tanks'!A:A, 0))</f>
        <v>9.4485333333333141</v>
      </c>
      <c r="D1460">
        <v>16.510999999999999</v>
      </c>
      <c r="E1460">
        <f t="shared" si="23"/>
        <v>1563.296866666675</v>
      </c>
    </row>
    <row r="1461" spans="1:5" x14ac:dyDescent="0.2">
      <c r="A1461" s="2">
        <v>0.52500000000000002</v>
      </c>
      <c r="B1461" t="s">
        <v>31</v>
      </c>
      <c r="C1461">
        <f>INDEX('2.0-Tanks'!D:D, MATCH('2.0-Temp'!B1461, '2.0-Tanks'!A:A, 0))</f>
        <v>9.4485333333333141</v>
      </c>
      <c r="D1461">
        <v>16.510999999999999</v>
      </c>
      <c r="E1461">
        <f t="shared" si="23"/>
        <v>1570.3593333333417</v>
      </c>
    </row>
    <row r="1462" spans="1:5" x14ac:dyDescent="0.2">
      <c r="A1462" s="2">
        <v>0.52569444440000002</v>
      </c>
      <c r="B1462" t="s">
        <v>31</v>
      </c>
      <c r="C1462">
        <f>INDEX('2.0-Tanks'!D:D, MATCH('2.0-Temp'!B1462, '2.0-Tanks'!A:A, 0))</f>
        <v>9.4485333333333141</v>
      </c>
      <c r="D1462">
        <v>16.533999999999999</v>
      </c>
      <c r="E1462">
        <f t="shared" si="23"/>
        <v>1577.4448000000084</v>
      </c>
    </row>
    <row r="1463" spans="1:5" x14ac:dyDescent="0.2">
      <c r="A1463" s="2">
        <v>0.52638888888888891</v>
      </c>
      <c r="B1463" t="s">
        <v>31</v>
      </c>
      <c r="C1463">
        <f>INDEX('2.0-Tanks'!D:D, MATCH('2.0-Temp'!B1463, '2.0-Tanks'!A:A, 0))</f>
        <v>9.4485333333333141</v>
      </c>
      <c r="D1463">
        <v>16.558</v>
      </c>
      <c r="E1463">
        <f t="shared" si="23"/>
        <v>1584.5542666666752</v>
      </c>
    </row>
    <row r="1464" spans="1:5" x14ac:dyDescent="0.2">
      <c r="A1464" s="2">
        <v>0.52708333333333335</v>
      </c>
      <c r="B1464" t="s">
        <v>31</v>
      </c>
      <c r="C1464">
        <f>INDEX('2.0-Tanks'!D:D, MATCH('2.0-Temp'!B1464, '2.0-Tanks'!A:A, 0))</f>
        <v>9.4485333333333141</v>
      </c>
      <c r="D1464">
        <v>16.582000000000001</v>
      </c>
      <c r="E1464">
        <f t="shared" si="23"/>
        <v>1591.6877333333418</v>
      </c>
    </row>
    <row r="1465" spans="1:5" x14ac:dyDescent="0.2">
      <c r="A1465" s="2">
        <v>0.52777777777777779</v>
      </c>
      <c r="B1465" t="s">
        <v>31</v>
      </c>
      <c r="C1465">
        <f>INDEX('2.0-Tanks'!D:D, MATCH('2.0-Temp'!B1465, '2.0-Tanks'!A:A, 0))</f>
        <v>9.4485333333333141</v>
      </c>
      <c r="D1465">
        <v>16.606000000000002</v>
      </c>
      <c r="E1465">
        <f t="shared" si="23"/>
        <v>1598.8452000000086</v>
      </c>
    </row>
    <row r="1466" spans="1:5" x14ac:dyDescent="0.2">
      <c r="A1466" s="2">
        <v>0.52847222222222223</v>
      </c>
      <c r="B1466" t="s">
        <v>31</v>
      </c>
      <c r="C1466">
        <f>INDEX('2.0-Tanks'!D:D, MATCH('2.0-Temp'!B1466, '2.0-Tanks'!A:A, 0))</f>
        <v>9.4485333333333141</v>
      </c>
      <c r="D1466">
        <v>16.63</v>
      </c>
      <c r="E1466">
        <f t="shared" si="23"/>
        <v>1606.0266666666753</v>
      </c>
    </row>
    <row r="1467" spans="1:5" x14ac:dyDescent="0.2">
      <c r="A1467" s="2">
        <v>0.52916666666666667</v>
      </c>
      <c r="B1467" t="s">
        <v>31</v>
      </c>
      <c r="C1467">
        <f>INDEX('2.0-Tanks'!D:D, MATCH('2.0-Temp'!B1467, '2.0-Tanks'!A:A, 0))</f>
        <v>9.4485333333333141</v>
      </c>
      <c r="D1467">
        <v>16.63</v>
      </c>
      <c r="E1467">
        <f t="shared" si="23"/>
        <v>1613.2081333333419</v>
      </c>
    </row>
    <row r="1468" spans="1:5" x14ac:dyDescent="0.2">
      <c r="A1468" s="2">
        <v>0.52986111111111112</v>
      </c>
      <c r="B1468" t="s">
        <v>31</v>
      </c>
      <c r="C1468">
        <f>INDEX('2.0-Tanks'!D:D, MATCH('2.0-Temp'!B1468, '2.0-Tanks'!A:A, 0))</f>
        <v>9.4485333333333141</v>
      </c>
      <c r="D1468">
        <v>16.654</v>
      </c>
      <c r="E1468">
        <f t="shared" si="23"/>
        <v>1620.4136000000087</v>
      </c>
    </row>
    <row r="1469" spans="1:5" x14ac:dyDescent="0.2">
      <c r="A1469" s="2">
        <v>0.53055555555555556</v>
      </c>
      <c r="B1469" t="s">
        <v>31</v>
      </c>
      <c r="C1469">
        <f>INDEX('2.0-Tanks'!D:D, MATCH('2.0-Temp'!B1469, '2.0-Tanks'!A:A, 0))</f>
        <v>9.4485333333333141</v>
      </c>
      <c r="D1469">
        <v>16.677</v>
      </c>
      <c r="E1469">
        <f t="shared" si="23"/>
        <v>1627.6420666666754</v>
      </c>
    </row>
    <row r="1470" spans="1:5" x14ac:dyDescent="0.2">
      <c r="A1470" s="2">
        <v>0.53125</v>
      </c>
      <c r="B1470" t="s">
        <v>31</v>
      </c>
      <c r="C1470">
        <f>INDEX('2.0-Tanks'!D:D, MATCH('2.0-Temp'!B1470, '2.0-Tanks'!A:A, 0))</f>
        <v>9.4485333333333141</v>
      </c>
      <c r="D1470">
        <v>16.701000000000001</v>
      </c>
      <c r="E1470">
        <f t="shared" si="23"/>
        <v>1634.894533333342</v>
      </c>
    </row>
    <row r="1471" spans="1:5" x14ac:dyDescent="0.2">
      <c r="A1471" s="2">
        <v>0.53194444444444444</v>
      </c>
      <c r="B1471" t="s">
        <v>31</v>
      </c>
      <c r="C1471">
        <f>INDEX('2.0-Tanks'!D:D, MATCH('2.0-Temp'!B1471, '2.0-Tanks'!A:A, 0))</f>
        <v>9.4485333333333141</v>
      </c>
      <c r="D1471">
        <v>16.725000000000001</v>
      </c>
      <c r="E1471">
        <f t="shared" si="23"/>
        <v>1642.1710000000087</v>
      </c>
    </row>
    <row r="1472" spans="1:5" x14ac:dyDescent="0.2">
      <c r="A1472" s="2">
        <v>0.53263888888888888</v>
      </c>
      <c r="B1472" t="s">
        <v>31</v>
      </c>
      <c r="C1472">
        <f>INDEX('2.0-Tanks'!D:D, MATCH('2.0-Temp'!B1472, '2.0-Tanks'!A:A, 0))</f>
        <v>9.4485333333333141</v>
      </c>
      <c r="D1472">
        <v>16.725000000000001</v>
      </c>
      <c r="E1472">
        <f t="shared" si="23"/>
        <v>1649.4474666666754</v>
      </c>
    </row>
    <row r="1473" spans="1:5" x14ac:dyDescent="0.2">
      <c r="A1473" s="2">
        <v>0.53333333329999999</v>
      </c>
      <c r="B1473" t="s">
        <v>31</v>
      </c>
      <c r="C1473">
        <f>INDEX('2.0-Tanks'!D:D, MATCH('2.0-Temp'!B1473, '2.0-Tanks'!A:A, 0))</f>
        <v>9.4485333333333141</v>
      </c>
      <c r="D1473">
        <v>16.748999999999999</v>
      </c>
      <c r="E1473">
        <f t="shared" si="23"/>
        <v>1656.747933333342</v>
      </c>
    </row>
    <row r="1474" spans="1:5" x14ac:dyDescent="0.2">
      <c r="A1474" s="2">
        <v>0.53402777777777777</v>
      </c>
      <c r="B1474" t="s">
        <v>31</v>
      </c>
      <c r="C1474">
        <f>INDEX('2.0-Tanks'!D:D, MATCH('2.0-Temp'!B1474, '2.0-Tanks'!A:A, 0))</f>
        <v>9.4485333333333141</v>
      </c>
      <c r="D1474">
        <v>16.773</v>
      </c>
      <c r="E1474">
        <f t="shared" si="23"/>
        <v>1664.0724000000087</v>
      </c>
    </row>
    <row r="1475" spans="1:5" x14ac:dyDescent="0.2">
      <c r="A1475" s="2">
        <v>0.53472222219999999</v>
      </c>
      <c r="B1475" t="s">
        <v>31</v>
      </c>
      <c r="C1475">
        <f>INDEX('2.0-Tanks'!D:D, MATCH('2.0-Temp'!B1475, '2.0-Tanks'!A:A, 0))</f>
        <v>9.4485333333333141</v>
      </c>
      <c r="D1475">
        <v>16.795999999999999</v>
      </c>
      <c r="E1475">
        <f t="shared" si="23"/>
        <v>1671.4198666666753</v>
      </c>
    </row>
    <row r="1476" spans="1:5" x14ac:dyDescent="0.2">
      <c r="A1476" s="2">
        <v>0.53541666669999999</v>
      </c>
      <c r="B1476" t="s">
        <v>31</v>
      </c>
      <c r="C1476">
        <f>INDEX('2.0-Tanks'!D:D, MATCH('2.0-Temp'!B1476, '2.0-Tanks'!A:A, 0))</f>
        <v>9.4485333333333141</v>
      </c>
      <c r="D1476">
        <v>16.795999999999999</v>
      </c>
      <c r="E1476">
        <f t="shared" si="23"/>
        <v>1678.7673333333419</v>
      </c>
    </row>
    <row r="1477" spans="1:5" x14ac:dyDescent="0.2">
      <c r="A1477" s="2">
        <v>0.53611111111111109</v>
      </c>
      <c r="B1477" t="s">
        <v>31</v>
      </c>
      <c r="C1477">
        <f>INDEX('2.0-Tanks'!D:D, MATCH('2.0-Temp'!B1477, '2.0-Tanks'!A:A, 0))</f>
        <v>9.4485333333333141</v>
      </c>
      <c r="D1477">
        <v>16.82</v>
      </c>
      <c r="E1477">
        <f t="shared" si="23"/>
        <v>1686.1388000000086</v>
      </c>
    </row>
    <row r="1478" spans="1:5" x14ac:dyDescent="0.2">
      <c r="A1478" s="2">
        <v>0.53680555555555554</v>
      </c>
      <c r="B1478" t="s">
        <v>31</v>
      </c>
      <c r="C1478">
        <f>INDEX('2.0-Tanks'!D:D, MATCH('2.0-Temp'!B1478, '2.0-Tanks'!A:A, 0))</f>
        <v>9.4485333333333141</v>
      </c>
      <c r="D1478">
        <v>16.844000000000001</v>
      </c>
      <c r="E1478">
        <f t="shared" si="23"/>
        <v>1693.5342666666752</v>
      </c>
    </row>
    <row r="1479" spans="1:5" x14ac:dyDescent="0.2">
      <c r="A1479" s="2">
        <v>0.53749999999999998</v>
      </c>
      <c r="B1479" t="s">
        <v>31</v>
      </c>
      <c r="C1479">
        <f>INDEX('2.0-Tanks'!D:D, MATCH('2.0-Temp'!B1479, '2.0-Tanks'!A:A, 0))</f>
        <v>9.4485333333333141</v>
      </c>
      <c r="D1479">
        <v>16.867999999999999</v>
      </c>
      <c r="E1479">
        <f t="shared" si="23"/>
        <v>1700.9537333333419</v>
      </c>
    </row>
    <row r="1480" spans="1:5" x14ac:dyDescent="0.2">
      <c r="A1480" s="2">
        <v>0.53819444444444442</v>
      </c>
      <c r="B1480" t="s">
        <v>31</v>
      </c>
      <c r="C1480">
        <f>INDEX('2.0-Tanks'!D:D, MATCH('2.0-Temp'!B1480, '2.0-Tanks'!A:A, 0))</f>
        <v>9.4485333333333141</v>
      </c>
      <c r="D1480">
        <v>16.867999999999999</v>
      </c>
      <c r="E1480">
        <f t="shared" si="23"/>
        <v>1708.3732000000086</v>
      </c>
    </row>
    <row r="1481" spans="1:5" x14ac:dyDescent="0.2">
      <c r="A1481" s="2">
        <v>0.53888888888888886</v>
      </c>
      <c r="B1481" t="s">
        <v>31</v>
      </c>
      <c r="C1481">
        <f>INDEX('2.0-Tanks'!D:D, MATCH('2.0-Temp'!B1481, '2.0-Tanks'!A:A, 0))</f>
        <v>9.4485333333333141</v>
      </c>
      <c r="D1481">
        <v>16.891999999999999</v>
      </c>
      <c r="E1481">
        <f t="shared" si="23"/>
        <v>1715.8166666666752</v>
      </c>
    </row>
    <row r="1482" spans="1:5" x14ac:dyDescent="0.2">
      <c r="A1482" s="2">
        <v>0.5395833333333333</v>
      </c>
      <c r="B1482" t="s">
        <v>31</v>
      </c>
      <c r="C1482">
        <f>INDEX('2.0-Tanks'!D:D, MATCH('2.0-Temp'!B1482, '2.0-Tanks'!A:A, 0))</f>
        <v>9.4485333333333141</v>
      </c>
      <c r="D1482">
        <v>16.939</v>
      </c>
      <c r="E1482">
        <f t="shared" si="23"/>
        <v>1723.3071333333419</v>
      </c>
    </row>
    <row r="1483" spans="1:5" x14ac:dyDescent="0.2">
      <c r="A1483" s="2">
        <v>0.54027777777777775</v>
      </c>
      <c r="B1483" t="s">
        <v>31</v>
      </c>
      <c r="C1483">
        <f>INDEX('2.0-Tanks'!D:D, MATCH('2.0-Temp'!B1483, '2.0-Tanks'!A:A, 0))</f>
        <v>9.4485333333333141</v>
      </c>
      <c r="D1483">
        <v>16.986999999999998</v>
      </c>
      <c r="E1483">
        <f t="shared" si="23"/>
        <v>1730.8456000000085</v>
      </c>
    </row>
    <row r="1484" spans="1:5" x14ac:dyDescent="0.2">
      <c r="A1484" s="2">
        <v>0.54097222222222219</v>
      </c>
      <c r="B1484" t="s">
        <v>31</v>
      </c>
      <c r="C1484">
        <f>INDEX('2.0-Tanks'!D:D, MATCH('2.0-Temp'!B1484, '2.0-Tanks'!A:A, 0))</f>
        <v>9.4485333333333141</v>
      </c>
      <c r="D1484">
        <v>17.058</v>
      </c>
      <c r="E1484">
        <f t="shared" si="23"/>
        <v>1738.4550666666753</v>
      </c>
    </row>
    <row r="1485" spans="1:5" x14ac:dyDescent="0.2">
      <c r="A1485" s="2">
        <v>0.54166666669999997</v>
      </c>
      <c r="B1485" t="s">
        <v>31</v>
      </c>
      <c r="C1485">
        <f>INDEX('2.0-Tanks'!D:D, MATCH('2.0-Temp'!B1485, '2.0-Tanks'!A:A, 0))</f>
        <v>9.4485333333333141</v>
      </c>
      <c r="D1485">
        <v>17.13</v>
      </c>
      <c r="E1485">
        <f t="shared" si="23"/>
        <v>1746.136533333342</v>
      </c>
    </row>
    <row r="1486" spans="1:5" x14ac:dyDescent="0.2">
      <c r="A1486" s="2">
        <v>0.54236111111111118</v>
      </c>
      <c r="B1486" t="s">
        <v>31</v>
      </c>
      <c r="C1486">
        <f>INDEX('2.0-Tanks'!D:D, MATCH('2.0-Temp'!B1486, '2.0-Tanks'!A:A, 0))</f>
        <v>9.4485333333333141</v>
      </c>
      <c r="D1486">
        <v>17.201000000000001</v>
      </c>
      <c r="E1486">
        <f t="shared" si="23"/>
        <v>1753.8890000000085</v>
      </c>
    </row>
    <row r="1487" spans="1:5" x14ac:dyDescent="0.2">
      <c r="A1487" s="2">
        <v>0.54305555555555551</v>
      </c>
      <c r="B1487" t="s">
        <v>31</v>
      </c>
      <c r="C1487">
        <f>INDEX('2.0-Tanks'!D:D, MATCH('2.0-Temp'!B1487, '2.0-Tanks'!A:A, 0))</f>
        <v>9.4485333333333141</v>
      </c>
      <c r="D1487">
        <v>17.295999999999999</v>
      </c>
      <c r="E1487">
        <f t="shared" si="23"/>
        <v>1761.7364666666751</v>
      </c>
    </row>
    <row r="1488" spans="1:5" x14ac:dyDescent="0.2">
      <c r="A1488" s="2">
        <v>0.54375000000000007</v>
      </c>
      <c r="B1488" t="s">
        <v>31</v>
      </c>
      <c r="C1488">
        <f>INDEX('2.0-Tanks'!D:D, MATCH('2.0-Temp'!B1488, '2.0-Tanks'!A:A, 0))</f>
        <v>9.4485333333333141</v>
      </c>
      <c r="D1488">
        <v>17.344000000000001</v>
      </c>
      <c r="E1488">
        <f t="shared" si="23"/>
        <v>1769.6319333333417</v>
      </c>
    </row>
    <row r="1489" spans="1:5" x14ac:dyDescent="0.2">
      <c r="A1489" s="2">
        <v>0.5444444444444444</v>
      </c>
      <c r="B1489" t="s">
        <v>31</v>
      </c>
      <c r="C1489">
        <f>INDEX('2.0-Tanks'!D:D, MATCH('2.0-Temp'!B1489, '2.0-Tanks'!A:A, 0))</f>
        <v>9.4485333333333141</v>
      </c>
      <c r="D1489">
        <v>17.439</v>
      </c>
      <c r="E1489">
        <f t="shared" si="23"/>
        <v>1777.6224000000084</v>
      </c>
    </row>
    <row r="1490" spans="1:5" x14ac:dyDescent="0.2">
      <c r="A1490" s="2">
        <v>0.54513888888888895</v>
      </c>
      <c r="B1490" t="s">
        <v>31</v>
      </c>
      <c r="C1490">
        <f>INDEX('2.0-Tanks'!D:D, MATCH('2.0-Temp'!B1490, '2.0-Tanks'!A:A, 0))</f>
        <v>9.4485333333333141</v>
      </c>
      <c r="D1490">
        <v>17.510000000000002</v>
      </c>
      <c r="E1490">
        <f t="shared" si="23"/>
        <v>1785.6838666666752</v>
      </c>
    </row>
    <row r="1491" spans="1:5" x14ac:dyDescent="0.2">
      <c r="A1491" s="2">
        <v>0.54583333333333328</v>
      </c>
      <c r="B1491" t="s">
        <v>31</v>
      </c>
      <c r="C1491">
        <f>INDEX('2.0-Tanks'!D:D, MATCH('2.0-Temp'!B1491, '2.0-Tanks'!A:A, 0))</f>
        <v>9.4485333333333141</v>
      </c>
      <c r="D1491">
        <v>17.605</v>
      </c>
      <c r="E1491">
        <f t="shared" si="23"/>
        <v>1793.8403333333417</v>
      </c>
    </row>
    <row r="1492" spans="1:5" x14ac:dyDescent="0.2">
      <c r="A1492" s="2">
        <v>0.54652777779999995</v>
      </c>
      <c r="B1492" t="s">
        <v>31</v>
      </c>
      <c r="C1492">
        <f>INDEX('2.0-Tanks'!D:D, MATCH('2.0-Temp'!B1492, '2.0-Tanks'!A:A, 0))</f>
        <v>9.4485333333333141</v>
      </c>
      <c r="D1492">
        <v>17.677</v>
      </c>
      <c r="E1492">
        <f t="shared" si="23"/>
        <v>1802.0688000000084</v>
      </c>
    </row>
    <row r="1493" spans="1:5" x14ac:dyDescent="0.2">
      <c r="A1493" s="2">
        <v>0.54722222220000005</v>
      </c>
      <c r="B1493" t="s">
        <v>31</v>
      </c>
      <c r="C1493">
        <f>INDEX('2.0-Tanks'!D:D, MATCH('2.0-Temp'!B1493, '2.0-Tanks'!A:A, 0))</f>
        <v>9.4485333333333141</v>
      </c>
      <c r="D1493">
        <v>17.748000000000001</v>
      </c>
      <c r="E1493">
        <f t="shared" si="23"/>
        <v>1810.368266666675</v>
      </c>
    </row>
    <row r="1494" spans="1:5" x14ac:dyDescent="0.2">
      <c r="A1494" s="2">
        <v>0.54791666670000005</v>
      </c>
      <c r="B1494" t="s">
        <v>31</v>
      </c>
      <c r="C1494">
        <f>INDEX('2.0-Tanks'!D:D, MATCH('2.0-Temp'!B1494, '2.0-Tanks'!A:A, 0))</f>
        <v>9.4485333333333141</v>
      </c>
      <c r="D1494">
        <v>17.818999999999999</v>
      </c>
      <c r="E1494">
        <f t="shared" si="23"/>
        <v>1818.7387333333418</v>
      </c>
    </row>
    <row r="1495" spans="1:5" x14ac:dyDescent="0.2">
      <c r="A1495" s="2">
        <v>0.54861111110000005</v>
      </c>
      <c r="B1495" t="s">
        <v>31</v>
      </c>
      <c r="C1495">
        <f>INDEX('2.0-Tanks'!D:D, MATCH('2.0-Temp'!B1495, '2.0-Tanks'!A:A, 0))</f>
        <v>9.4485333333333141</v>
      </c>
      <c r="D1495">
        <v>17.867000000000001</v>
      </c>
      <c r="E1495">
        <f t="shared" si="23"/>
        <v>1827.1572000000085</v>
      </c>
    </row>
    <row r="1496" spans="1:5" x14ac:dyDescent="0.2">
      <c r="A1496" s="2">
        <v>0.54930555560000005</v>
      </c>
      <c r="B1496" t="s">
        <v>31</v>
      </c>
      <c r="C1496">
        <f>INDEX('2.0-Tanks'!D:D, MATCH('2.0-Temp'!B1496, '2.0-Tanks'!A:A, 0))</f>
        <v>9.4485333333333141</v>
      </c>
      <c r="D1496">
        <v>17.890999999999998</v>
      </c>
      <c r="E1496">
        <f t="shared" si="23"/>
        <v>1835.5996666666751</v>
      </c>
    </row>
    <row r="1497" spans="1:5" x14ac:dyDescent="0.2">
      <c r="A1497" s="2">
        <v>0.54999999999999993</v>
      </c>
      <c r="B1497" t="s">
        <v>31</v>
      </c>
      <c r="C1497">
        <f>INDEX('2.0-Tanks'!D:D, MATCH('2.0-Temp'!B1497, '2.0-Tanks'!A:A, 0))</f>
        <v>9.4485333333333141</v>
      </c>
      <c r="D1497">
        <v>17.914999999999999</v>
      </c>
      <c r="E1497">
        <f t="shared" si="23"/>
        <v>1844.0661333333419</v>
      </c>
    </row>
    <row r="1498" spans="1:5" x14ac:dyDescent="0.2">
      <c r="A1498" s="2">
        <v>0.55069444444444449</v>
      </c>
      <c r="B1498" t="s">
        <v>31</v>
      </c>
      <c r="C1498">
        <f>INDEX('2.0-Tanks'!D:D, MATCH('2.0-Temp'!B1498, '2.0-Tanks'!A:A, 0))</f>
        <v>9.4485333333333141</v>
      </c>
      <c r="D1498">
        <v>17.937999999999999</v>
      </c>
      <c r="E1498">
        <f t="shared" si="23"/>
        <v>1852.5556000000086</v>
      </c>
    </row>
    <row r="1499" spans="1:5" x14ac:dyDescent="0.2">
      <c r="A1499" s="2">
        <v>0.55138888888888882</v>
      </c>
      <c r="B1499" t="s">
        <v>31</v>
      </c>
      <c r="C1499">
        <f>INDEX('2.0-Tanks'!D:D, MATCH('2.0-Temp'!B1499, '2.0-Tanks'!A:A, 0))</f>
        <v>9.4485333333333141</v>
      </c>
      <c r="D1499">
        <v>17.962</v>
      </c>
      <c r="E1499">
        <f t="shared" si="23"/>
        <v>1861.0690666666753</v>
      </c>
    </row>
    <row r="1500" spans="1:5" x14ac:dyDescent="0.2">
      <c r="A1500" s="2">
        <v>0.55208333333333337</v>
      </c>
      <c r="B1500" t="s">
        <v>31</v>
      </c>
      <c r="C1500">
        <f>INDEX('2.0-Tanks'!D:D, MATCH('2.0-Temp'!B1500, '2.0-Tanks'!A:A, 0))</f>
        <v>9.4485333333333141</v>
      </c>
      <c r="D1500">
        <v>18.010000000000002</v>
      </c>
      <c r="E1500">
        <f t="shared" si="23"/>
        <v>1869.6305333333421</v>
      </c>
    </row>
    <row r="1501" spans="1:5" x14ac:dyDescent="0.2">
      <c r="A1501" s="2">
        <v>0.55277777780000004</v>
      </c>
      <c r="B1501" t="s">
        <v>31</v>
      </c>
      <c r="C1501">
        <f>INDEX('2.0-Tanks'!D:D, MATCH('2.0-Temp'!B1501, '2.0-Tanks'!A:A, 0))</f>
        <v>9.4485333333333141</v>
      </c>
      <c r="D1501">
        <v>18.033000000000001</v>
      </c>
      <c r="E1501">
        <f t="shared" si="23"/>
        <v>1878.2150000000088</v>
      </c>
    </row>
    <row r="1502" spans="1:5" x14ac:dyDescent="0.2">
      <c r="A1502" s="2">
        <v>0.55347222220000003</v>
      </c>
      <c r="B1502" t="s">
        <v>31</v>
      </c>
      <c r="C1502">
        <f>INDEX('2.0-Tanks'!D:D, MATCH('2.0-Temp'!B1502, '2.0-Tanks'!A:A, 0))</f>
        <v>9.4485333333333141</v>
      </c>
      <c r="D1502">
        <v>18.033000000000001</v>
      </c>
      <c r="E1502">
        <f t="shared" si="23"/>
        <v>1886.7994666666755</v>
      </c>
    </row>
    <row r="1503" spans="1:5" x14ac:dyDescent="0.2">
      <c r="A1503" s="2">
        <v>0.5541666666666667</v>
      </c>
      <c r="B1503" t="s">
        <v>31</v>
      </c>
      <c r="C1503">
        <f>INDEX('2.0-Tanks'!D:D, MATCH('2.0-Temp'!B1503, '2.0-Tanks'!A:A, 0))</f>
        <v>9.4485333333333141</v>
      </c>
      <c r="D1503">
        <v>18.010000000000002</v>
      </c>
      <c r="E1503">
        <f t="shared" si="23"/>
        <v>1895.3609333333422</v>
      </c>
    </row>
    <row r="1504" spans="1:5" x14ac:dyDescent="0.2">
      <c r="A1504" s="2">
        <v>0.55486111111111114</v>
      </c>
      <c r="B1504" t="s">
        <v>31</v>
      </c>
      <c r="C1504">
        <f>INDEX('2.0-Tanks'!D:D, MATCH('2.0-Temp'!B1504, '2.0-Tanks'!A:A, 0))</f>
        <v>9.4485333333333141</v>
      </c>
      <c r="D1504">
        <v>17.962</v>
      </c>
      <c r="E1504">
        <f t="shared" si="23"/>
        <v>1903.874400000009</v>
      </c>
    </row>
    <row r="1505" spans="1:5" x14ac:dyDescent="0.2">
      <c r="A1505" s="2">
        <v>0.55555555555555558</v>
      </c>
      <c r="B1505" t="s">
        <v>31</v>
      </c>
      <c r="C1505">
        <f>INDEX('2.0-Tanks'!D:D, MATCH('2.0-Temp'!B1505, '2.0-Tanks'!A:A, 0))</f>
        <v>9.4485333333333141</v>
      </c>
      <c r="D1505">
        <v>17.914999999999999</v>
      </c>
      <c r="E1505">
        <f t="shared" si="23"/>
        <v>1912.3408666666758</v>
      </c>
    </row>
    <row r="1506" spans="1:5" x14ac:dyDescent="0.2">
      <c r="A1506" s="2">
        <v>0.55625000000000002</v>
      </c>
      <c r="B1506" t="s">
        <v>31</v>
      </c>
      <c r="C1506">
        <f>INDEX('2.0-Tanks'!D:D, MATCH('2.0-Temp'!B1506, '2.0-Tanks'!A:A, 0))</f>
        <v>9.4485333333333141</v>
      </c>
      <c r="D1506">
        <v>17.867000000000001</v>
      </c>
      <c r="E1506">
        <f t="shared" si="23"/>
        <v>1920.7593333333425</v>
      </c>
    </row>
    <row r="1507" spans="1:5" x14ac:dyDescent="0.2">
      <c r="A1507" s="2">
        <v>0.55694444444444446</v>
      </c>
      <c r="B1507" t="s">
        <v>31</v>
      </c>
      <c r="C1507">
        <f>INDEX('2.0-Tanks'!D:D, MATCH('2.0-Temp'!B1507, '2.0-Tanks'!A:A, 0))</f>
        <v>9.4485333333333141</v>
      </c>
      <c r="D1507">
        <v>17.795999999999999</v>
      </c>
      <c r="E1507">
        <f t="shared" si="23"/>
        <v>1929.1068000000091</v>
      </c>
    </row>
    <row r="1508" spans="1:5" x14ac:dyDescent="0.2">
      <c r="A1508" s="2">
        <v>0.55763888888888891</v>
      </c>
      <c r="B1508" t="s">
        <v>31</v>
      </c>
      <c r="C1508">
        <f>INDEX('2.0-Tanks'!D:D, MATCH('2.0-Temp'!B1508, '2.0-Tanks'!A:A, 0))</f>
        <v>9.4485333333333141</v>
      </c>
      <c r="D1508">
        <v>17.701000000000001</v>
      </c>
      <c r="E1508">
        <f t="shared" si="23"/>
        <v>1937.3592666666757</v>
      </c>
    </row>
    <row r="1509" spans="1:5" x14ac:dyDescent="0.2">
      <c r="A1509" s="2">
        <v>0.55833333333333335</v>
      </c>
      <c r="B1509" t="s">
        <v>31</v>
      </c>
      <c r="C1509">
        <f>INDEX('2.0-Tanks'!D:D, MATCH('2.0-Temp'!B1509, '2.0-Tanks'!A:A, 0))</f>
        <v>9.4485333333333141</v>
      </c>
      <c r="D1509">
        <v>17.629000000000001</v>
      </c>
      <c r="E1509">
        <f t="shared" si="23"/>
        <v>1945.5397333333424</v>
      </c>
    </row>
    <row r="1510" spans="1:5" x14ac:dyDescent="0.2">
      <c r="A1510" s="2">
        <v>0.55902777777777779</v>
      </c>
      <c r="B1510" t="s">
        <v>31</v>
      </c>
      <c r="C1510">
        <f>INDEX('2.0-Tanks'!D:D, MATCH('2.0-Temp'!B1510, '2.0-Tanks'!A:A, 0))</f>
        <v>9.4485333333333141</v>
      </c>
      <c r="D1510">
        <v>17.533999999999999</v>
      </c>
      <c r="E1510">
        <f t="shared" si="23"/>
        <v>1953.625200000009</v>
      </c>
    </row>
    <row r="1511" spans="1:5" x14ac:dyDescent="0.2">
      <c r="A1511" s="2">
        <v>0.55972222222222223</v>
      </c>
      <c r="B1511" t="s">
        <v>31</v>
      </c>
      <c r="C1511">
        <f>INDEX('2.0-Tanks'!D:D, MATCH('2.0-Temp'!B1511, '2.0-Tanks'!A:A, 0))</f>
        <v>9.4485333333333141</v>
      </c>
      <c r="D1511">
        <v>17.463000000000001</v>
      </c>
      <c r="E1511">
        <f t="shared" si="23"/>
        <v>1961.6396666666758</v>
      </c>
    </row>
    <row r="1512" spans="1:5" x14ac:dyDescent="0.2">
      <c r="A1512" s="2">
        <v>0.56041666666666667</v>
      </c>
      <c r="B1512" t="s">
        <v>31</v>
      </c>
      <c r="C1512">
        <f>INDEX('2.0-Tanks'!D:D, MATCH('2.0-Temp'!B1512, '2.0-Tanks'!A:A, 0))</f>
        <v>9.4485333333333141</v>
      </c>
      <c r="D1512">
        <v>17.414999999999999</v>
      </c>
      <c r="E1512">
        <f t="shared" si="23"/>
        <v>1969.6061333333425</v>
      </c>
    </row>
    <row r="1513" spans="1:5" x14ac:dyDescent="0.2">
      <c r="A1513" s="2">
        <v>0.56111111111111112</v>
      </c>
      <c r="B1513" t="s">
        <v>31</v>
      </c>
      <c r="C1513">
        <f>INDEX('2.0-Tanks'!D:D, MATCH('2.0-Temp'!B1513, '2.0-Tanks'!A:A, 0))</f>
        <v>9.4485333333333141</v>
      </c>
      <c r="D1513">
        <v>17.390999999999998</v>
      </c>
      <c r="E1513">
        <f t="shared" si="23"/>
        <v>1977.5486000000092</v>
      </c>
    </row>
    <row r="1514" spans="1:5" x14ac:dyDescent="0.2">
      <c r="A1514" s="2">
        <v>0.56180555555555556</v>
      </c>
      <c r="B1514" t="s">
        <v>31</v>
      </c>
      <c r="C1514">
        <f>INDEX('2.0-Tanks'!D:D, MATCH('2.0-Temp'!B1514, '2.0-Tanks'!A:A, 0))</f>
        <v>9.4485333333333141</v>
      </c>
      <c r="D1514">
        <v>17.390999999999998</v>
      </c>
      <c r="E1514">
        <f t="shared" si="23"/>
        <v>1985.4910666666758</v>
      </c>
    </row>
    <row r="1515" spans="1:5" x14ac:dyDescent="0.2">
      <c r="A1515" s="2">
        <v>0.5625</v>
      </c>
      <c r="B1515" t="s">
        <v>31</v>
      </c>
      <c r="C1515">
        <f>INDEX('2.0-Tanks'!D:D, MATCH('2.0-Temp'!B1515, '2.0-Tanks'!A:A, 0))</f>
        <v>9.4485333333333141</v>
      </c>
      <c r="D1515">
        <v>17.390999999999998</v>
      </c>
      <c r="E1515">
        <f t="shared" ref="E1515:E1578" si="24">IF(D1515-C1515 &lt; 0, 0, D1515-C1515)+E1514</f>
        <v>1993.4335333333424</v>
      </c>
    </row>
    <row r="1516" spans="1:5" x14ac:dyDescent="0.2">
      <c r="A1516" s="2">
        <v>0.56319444444444444</v>
      </c>
      <c r="B1516" t="s">
        <v>31</v>
      </c>
      <c r="C1516">
        <f>INDEX('2.0-Tanks'!D:D, MATCH('2.0-Temp'!B1516, '2.0-Tanks'!A:A, 0))</f>
        <v>9.4485333333333141</v>
      </c>
      <c r="D1516">
        <v>17.390999999999998</v>
      </c>
      <c r="E1516">
        <f t="shared" si="24"/>
        <v>2001.3760000000091</v>
      </c>
    </row>
    <row r="1517" spans="1:5" x14ac:dyDescent="0.2">
      <c r="A1517" s="2">
        <v>0.56388888888888888</v>
      </c>
      <c r="B1517" t="s">
        <v>31</v>
      </c>
      <c r="C1517">
        <f>INDEX('2.0-Tanks'!D:D, MATCH('2.0-Temp'!B1517, '2.0-Tanks'!A:A, 0))</f>
        <v>9.4485333333333141</v>
      </c>
      <c r="D1517">
        <v>17.414999999999999</v>
      </c>
      <c r="E1517">
        <f t="shared" si="24"/>
        <v>2009.3424666666758</v>
      </c>
    </row>
    <row r="1518" spans="1:5" x14ac:dyDescent="0.2">
      <c r="A1518" s="2">
        <v>0.56458333333333333</v>
      </c>
      <c r="B1518" t="s">
        <v>31</v>
      </c>
      <c r="C1518">
        <f>INDEX('2.0-Tanks'!D:D, MATCH('2.0-Temp'!B1518, '2.0-Tanks'!A:A, 0))</f>
        <v>9.4485333333333141</v>
      </c>
      <c r="D1518">
        <v>17.439</v>
      </c>
      <c r="E1518">
        <f t="shared" si="24"/>
        <v>2017.3329333333425</v>
      </c>
    </row>
    <row r="1519" spans="1:5" x14ac:dyDescent="0.2">
      <c r="A1519" s="2">
        <v>0.56527777777777777</v>
      </c>
      <c r="B1519" t="s">
        <v>31</v>
      </c>
      <c r="C1519">
        <f>INDEX('2.0-Tanks'!D:D, MATCH('2.0-Temp'!B1519, '2.0-Tanks'!A:A, 0))</f>
        <v>9.4485333333333141</v>
      </c>
      <c r="D1519">
        <v>17.439</v>
      </c>
      <c r="E1519">
        <f t="shared" si="24"/>
        <v>2025.3234000000091</v>
      </c>
    </row>
    <row r="1520" spans="1:5" x14ac:dyDescent="0.2">
      <c r="A1520" s="2">
        <v>0.56597222219999999</v>
      </c>
      <c r="B1520" t="s">
        <v>31</v>
      </c>
      <c r="C1520">
        <f>INDEX('2.0-Tanks'!D:D, MATCH('2.0-Temp'!B1520, '2.0-Tanks'!A:A, 0))</f>
        <v>9.4485333333333141</v>
      </c>
      <c r="D1520">
        <v>17.463000000000001</v>
      </c>
      <c r="E1520">
        <f t="shared" si="24"/>
        <v>2033.3378666666758</v>
      </c>
    </row>
    <row r="1521" spans="1:5" x14ac:dyDescent="0.2">
      <c r="A1521" s="2">
        <v>0.56666666666666665</v>
      </c>
      <c r="B1521" t="s">
        <v>31</v>
      </c>
      <c r="C1521">
        <f>INDEX('2.0-Tanks'!D:D, MATCH('2.0-Temp'!B1521, '2.0-Tanks'!A:A, 0))</f>
        <v>9.4485333333333141</v>
      </c>
      <c r="D1521">
        <v>17.486000000000001</v>
      </c>
      <c r="E1521">
        <f t="shared" si="24"/>
        <v>2041.3753333333425</v>
      </c>
    </row>
    <row r="1522" spans="1:5" x14ac:dyDescent="0.2">
      <c r="A1522" s="2">
        <v>0.56736111109999998</v>
      </c>
      <c r="B1522" t="s">
        <v>31</v>
      </c>
      <c r="C1522">
        <f>INDEX('2.0-Tanks'!D:D, MATCH('2.0-Temp'!B1522, '2.0-Tanks'!A:A, 0))</f>
        <v>9.4485333333333141</v>
      </c>
      <c r="D1522">
        <v>17.486000000000001</v>
      </c>
      <c r="E1522">
        <f t="shared" si="24"/>
        <v>2049.4128000000092</v>
      </c>
    </row>
    <row r="1523" spans="1:5" x14ac:dyDescent="0.2">
      <c r="A1523" s="2">
        <v>0.56805555555555554</v>
      </c>
      <c r="B1523" t="s">
        <v>31</v>
      </c>
      <c r="C1523">
        <f>INDEX('2.0-Tanks'!D:D, MATCH('2.0-Temp'!B1523, '2.0-Tanks'!A:A, 0))</f>
        <v>9.4485333333333141</v>
      </c>
      <c r="D1523">
        <v>17.510000000000002</v>
      </c>
      <c r="E1523">
        <f t="shared" si="24"/>
        <v>2057.4742666666757</v>
      </c>
    </row>
    <row r="1524" spans="1:5" x14ac:dyDescent="0.2">
      <c r="A1524" s="2">
        <v>0.56874999999999998</v>
      </c>
      <c r="B1524" t="s">
        <v>31</v>
      </c>
      <c r="C1524">
        <f>INDEX('2.0-Tanks'!D:D, MATCH('2.0-Temp'!B1524, '2.0-Tanks'!A:A, 0))</f>
        <v>9.4485333333333141</v>
      </c>
      <c r="D1524">
        <v>17.533999999999999</v>
      </c>
      <c r="E1524">
        <f t="shared" si="24"/>
        <v>2065.5597333333426</v>
      </c>
    </row>
    <row r="1525" spans="1:5" x14ac:dyDescent="0.2">
      <c r="A1525" s="2">
        <v>0.56944444444444442</v>
      </c>
      <c r="B1525" t="s">
        <v>31</v>
      </c>
      <c r="C1525">
        <f>INDEX('2.0-Tanks'!D:D, MATCH('2.0-Temp'!B1525, '2.0-Tanks'!A:A, 0))</f>
        <v>9.4485333333333141</v>
      </c>
      <c r="D1525">
        <v>17.558</v>
      </c>
      <c r="E1525">
        <f t="shared" si="24"/>
        <v>2073.6692000000094</v>
      </c>
    </row>
    <row r="1526" spans="1:5" x14ac:dyDescent="0.2">
      <c r="A1526" s="2">
        <v>0.57013888888888886</v>
      </c>
      <c r="B1526" t="s">
        <v>31</v>
      </c>
      <c r="C1526">
        <f>INDEX('2.0-Tanks'!D:D, MATCH('2.0-Temp'!B1526, '2.0-Tanks'!A:A, 0))</f>
        <v>9.4485333333333141</v>
      </c>
      <c r="D1526">
        <v>17.558</v>
      </c>
      <c r="E1526">
        <f t="shared" si="24"/>
        <v>2081.7786666666761</v>
      </c>
    </row>
    <row r="1527" spans="1:5" x14ac:dyDescent="0.2">
      <c r="A1527" s="2">
        <v>0.5708333333333333</v>
      </c>
      <c r="B1527" t="s">
        <v>31</v>
      </c>
      <c r="C1527">
        <f>INDEX('2.0-Tanks'!D:D, MATCH('2.0-Temp'!B1527, '2.0-Tanks'!A:A, 0))</f>
        <v>9.4485333333333141</v>
      </c>
      <c r="D1527">
        <v>17.582000000000001</v>
      </c>
      <c r="E1527">
        <f t="shared" si="24"/>
        <v>2089.9121333333428</v>
      </c>
    </row>
    <row r="1528" spans="1:5" x14ac:dyDescent="0.2">
      <c r="A1528" s="2">
        <v>0.57152777777777775</v>
      </c>
      <c r="B1528" t="s">
        <v>31</v>
      </c>
      <c r="C1528">
        <f>INDEX('2.0-Tanks'!D:D, MATCH('2.0-Temp'!B1528, '2.0-Tanks'!A:A, 0))</f>
        <v>9.4485333333333141</v>
      </c>
      <c r="D1528">
        <v>17.605</v>
      </c>
      <c r="E1528">
        <f t="shared" si="24"/>
        <v>2098.0686000000096</v>
      </c>
    </row>
    <row r="1529" spans="1:5" x14ac:dyDescent="0.2">
      <c r="A1529" s="2">
        <v>0.57222222222222219</v>
      </c>
      <c r="B1529" t="s">
        <v>31</v>
      </c>
      <c r="C1529">
        <f>INDEX('2.0-Tanks'!D:D, MATCH('2.0-Temp'!B1529, '2.0-Tanks'!A:A, 0))</f>
        <v>9.4485333333333141</v>
      </c>
      <c r="D1529">
        <v>17.605</v>
      </c>
      <c r="E1529">
        <f t="shared" si="24"/>
        <v>2106.2250666666764</v>
      </c>
    </row>
    <row r="1530" spans="1:5" x14ac:dyDescent="0.2">
      <c r="A1530" s="2">
        <v>0.57291666669999997</v>
      </c>
      <c r="B1530" t="s">
        <v>31</v>
      </c>
      <c r="C1530">
        <f>INDEX('2.0-Tanks'!D:D, MATCH('2.0-Temp'!B1530, '2.0-Tanks'!A:A, 0))</f>
        <v>9.4485333333333141</v>
      </c>
      <c r="D1530">
        <v>17.629000000000001</v>
      </c>
      <c r="E1530">
        <f t="shared" si="24"/>
        <v>2114.4055333333431</v>
      </c>
    </row>
    <row r="1531" spans="1:5" x14ac:dyDescent="0.2">
      <c r="A1531" s="2">
        <v>0.57361111111111118</v>
      </c>
      <c r="B1531" t="s">
        <v>31</v>
      </c>
      <c r="C1531">
        <f>INDEX('2.0-Tanks'!D:D, MATCH('2.0-Temp'!B1531, '2.0-Tanks'!A:A, 0))</f>
        <v>9.4485333333333141</v>
      </c>
      <c r="D1531">
        <v>17.652999999999999</v>
      </c>
      <c r="E1531">
        <f t="shared" si="24"/>
        <v>2122.6100000000097</v>
      </c>
    </row>
    <row r="1532" spans="1:5" x14ac:dyDescent="0.2">
      <c r="A1532" s="2">
        <v>0.57430555555555551</v>
      </c>
      <c r="B1532" t="s">
        <v>31</v>
      </c>
      <c r="C1532">
        <f>INDEX('2.0-Tanks'!D:D, MATCH('2.0-Temp'!B1532, '2.0-Tanks'!A:A, 0))</f>
        <v>9.4485333333333141</v>
      </c>
      <c r="D1532">
        <v>17.652999999999999</v>
      </c>
      <c r="E1532">
        <f t="shared" si="24"/>
        <v>2130.8144666666763</v>
      </c>
    </row>
    <row r="1533" spans="1:5" x14ac:dyDescent="0.2">
      <c r="A1533" s="2">
        <v>0.57500000000000007</v>
      </c>
      <c r="B1533" t="s">
        <v>31</v>
      </c>
      <c r="C1533">
        <f>INDEX('2.0-Tanks'!D:D, MATCH('2.0-Temp'!B1533, '2.0-Tanks'!A:A, 0))</f>
        <v>9.4485333333333141</v>
      </c>
      <c r="D1533">
        <v>17.677</v>
      </c>
      <c r="E1533">
        <f t="shared" si="24"/>
        <v>2139.0429333333427</v>
      </c>
    </row>
    <row r="1534" spans="1:5" x14ac:dyDescent="0.2">
      <c r="A1534" s="2">
        <v>0.5756944444444444</v>
      </c>
      <c r="B1534" t="s">
        <v>31</v>
      </c>
      <c r="C1534">
        <f>INDEX('2.0-Tanks'!D:D, MATCH('2.0-Temp'!B1534, '2.0-Tanks'!A:A, 0))</f>
        <v>9.4485333333333141</v>
      </c>
      <c r="D1534">
        <v>17.701000000000001</v>
      </c>
      <c r="E1534">
        <f t="shared" si="24"/>
        <v>2147.2954000000095</v>
      </c>
    </row>
    <row r="1535" spans="1:5" x14ac:dyDescent="0.2">
      <c r="A1535" s="2">
        <v>0.57638888889999995</v>
      </c>
      <c r="B1535" t="s">
        <v>31</v>
      </c>
      <c r="C1535">
        <f>INDEX('2.0-Tanks'!D:D, MATCH('2.0-Temp'!B1535, '2.0-Tanks'!A:A, 0))</f>
        <v>9.4485333333333141</v>
      </c>
      <c r="D1535">
        <v>17.724</v>
      </c>
      <c r="E1535">
        <f t="shared" si="24"/>
        <v>2155.570866666676</v>
      </c>
    </row>
    <row r="1536" spans="1:5" x14ac:dyDescent="0.2">
      <c r="A1536" s="2">
        <v>0.57708333333333328</v>
      </c>
      <c r="B1536" t="s">
        <v>31</v>
      </c>
      <c r="C1536">
        <f>INDEX('2.0-Tanks'!D:D, MATCH('2.0-Temp'!B1536, '2.0-Tanks'!A:A, 0))</f>
        <v>9.4485333333333141</v>
      </c>
      <c r="D1536">
        <v>17.724</v>
      </c>
      <c r="E1536">
        <f t="shared" si="24"/>
        <v>2163.8463333333425</v>
      </c>
    </row>
    <row r="1537" spans="1:5" x14ac:dyDescent="0.2">
      <c r="A1537" s="2">
        <v>0.57777777777777783</v>
      </c>
      <c r="B1537" t="s">
        <v>31</v>
      </c>
      <c r="C1537">
        <f>INDEX('2.0-Tanks'!D:D, MATCH('2.0-Temp'!B1537, '2.0-Tanks'!A:A, 0))</f>
        <v>9.4485333333333141</v>
      </c>
      <c r="D1537">
        <v>17.748000000000001</v>
      </c>
      <c r="E1537">
        <f t="shared" si="24"/>
        <v>2172.1458000000093</v>
      </c>
    </row>
    <row r="1538" spans="1:5" x14ac:dyDescent="0.2">
      <c r="A1538" s="2">
        <v>0.57847222222222217</v>
      </c>
      <c r="B1538" t="s">
        <v>31</v>
      </c>
      <c r="C1538">
        <f>INDEX('2.0-Tanks'!D:D, MATCH('2.0-Temp'!B1538, '2.0-Tanks'!A:A, 0))</f>
        <v>9.4485333333333141</v>
      </c>
      <c r="D1538">
        <v>17.748000000000001</v>
      </c>
      <c r="E1538">
        <f t="shared" si="24"/>
        <v>2180.4452666666762</v>
      </c>
    </row>
    <row r="1539" spans="1:5" x14ac:dyDescent="0.2">
      <c r="A1539" s="2">
        <v>0.57916666666666672</v>
      </c>
      <c r="B1539" t="s">
        <v>31</v>
      </c>
      <c r="C1539">
        <f>INDEX('2.0-Tanks'!D:D, MATCH('2.0-Temp'!B1539, '2.0-Tanks'!A:A, 0))</f>
        <v>9.4485333333333141</v>
      </c>
      <c r="D1539">
        <v>17.771999999999998</v>
      </c>
      <c r="E1539">
        <f t="shared" si="24"/>
        <v>2188.7687333333429</v>
      </c>
    </row>
    <row r="1540" spans="1:5" x14ac:dyDescent="0.2">
      <c r="A1540" s="2">
        <v>0.57986111111111105</v>
      </c>
      <c r="B1540" t="s">
        <v>31</v>
      </c>
      <c r="C1540">
        <f>INDEX('2.0-Tanks'!D:D, MATCH('2.0-Temp'!B1540, '2.0-Tanks'!A:A, 0))</f>
        <v>9.4485333333333141</v>
      </c>
      <c r="D1540">
        <v>17.795999999999999</v>
      </c>
      <c r="E1540">
        <f t="shared" si="24"/>
        <v>2197.1162000000095</v>
      </c>
    </row>
    <row r="1541" spans="1:5" x14ac:dyDescent="0.2">
      <c r="A1541" s="2">
        <v>0.5805555555555556</v>
      </c>
      <c r="B1541" t="s">
        <v>31</v>
      </c>
      <c r="C1541">
        <f>INDEX('2.0-Tanks'!D:D, MATCH('2.0-Temp'!B1541, '2.0-Tanks'!A:A, 0))</f>
        <v>9.4485333333333141</v>
      </c>
      <c r="D1541">
        <v>17.795999999999999</v>
      </c>
      <c r="E1541">
        <f t="shared" si="24"/>
        <v>2205.4636666666761</v>
      </c>
    </row>
    <row r="1542" spans="1:5" x14ac:dyDescent="0.2">
      <c r="A1542" s="2">
        <v>0.58124999999999993</v>
      </c>
      <c r="B1542" t="s">
        <v>31</v>
      </c>
      <c r="C1542">
        <f>INDEX('2.0-Tanks'!D:D, MATCH('2.0-Temp'!B1542, '2.0-Tanks'!A:A, 0))</f>
        <v>9.4485333333333141</v>
      </c>
      <c r="D1542">
        <v>17.843</v>
      </c>
      <c r="E1542">
        <f t="shared" si="24"/>
        <v>2213.8581333333427</v>
      </c>
    </row>
    <row r="1543" spans="1:5" x14ac:dyDescent="0.2">
      <c r="A1543" s="2">
        <v>0.58194444444444449</v>
      </c>
      <c r="B1543" t="s">
        <v>31</v>
      </c>
      <c r="C1543">
        <f>INDEX('2.0-Tanks'!D:D, MATCH('2.0-Temp'!B1543, '2.0-Tanks'!A:A, 0))</f>
        <v>9.4485333333333141</v>
      </c>
      <c r="D1543">
        <v>17.890999999999998</v>
      </c>
      <c r="E1543">
        <f t="shared" si="24"/>
        <v>2222.3006000000096</v>
      </c>
    </row>
    <row r="1544" spans="1:5" x14ac:dyDescent="0.2">
      <c r="A1544" s="2">
        <v>0.58263888888888882</v>
      </c>
      <c r="B1544" t="s">
        <v>31</v>
      </c>
      <c r="C1544">
        <f>INDEX('2.0-Tanks'!D:D, MATCH('2.0-Temp'!B1544, '2.0-Tanks'!A:A, 0))</f>
        <v>9.4485333333333141</v>
      </c>
      <c r="D1544">
        <v>17.962</v>
      </c>
      <c r="E1544">
        <f t="shared" si="24"/>
        <v>2230.8140666666764</v>
      </c>
    </row>
    <row r="1545" spans="1:5" x14ac:dyDescent="0.2">
      <c r="A1545" s="2">
        <v>0.58333333333333337</v>
      </c>
      <c r="B1545" t="s">
        <v>31</v>
      </c>
      <c r="C1545">
        <f>INDEX('2.0-Tanks'!D:D, MATCH('2.0-Temp'!B1545, '2.0-Tanks'!A:A, 0))</f>
        <v>9.4485333333333141</v>
      </c>
      <c r="D1545">
        <v>18.033000000000001</v>
      </c>
      <c r="E1545">
        <f t="shared" si="24"/>
        <v>2239.398533333343</v>
      </c>
    </row>
    <row r="1546" spans="1:5" x14ac:dyDescent="0.2">
      <c r="A1546" s="2">
        <v>0.58402777777777781</v>
      </c>
      <c r="B1546" t="s">
        <v>31</v>
      </c>
      <c r="C1546">
        <f>INDEX('2.0-Tanks'!D:D, MATCH('2.0-Temp'!B1546, '2.0-Tanks'!A:A, 0))</f>
        <v>9.4485333333333141</v>
      </c>
      <c r="D1546">
        <v>18.105</v>
      </c>
      <c r="E1546">
        <f t="shared" si="24"/>
        <v>2248.0550000000098</v>
      </c>
    </row>
    <row r="1547" spans="1:5" x14ac:dyDescent="0.2">
      <c r="A1547" s="2">
        <v>0.58472222222222225</v>
      </c>
      <c r="B1547" t="s">
        <v>31</v>
      </c>
      <c r="C1547">
        <f>INDEX('2.0-Tanks'!D:D, MATCH('2.0-Temp'!B1547, '2.0-Tanks'!A:A, 0))</f>
        <v>9.4485333333333141</v>
      </c>
      <c r="D1547">
        <v>18.175999999999998</v>
      </c>
      <c r="E1547">
        <f t="shared" si="24"/>
        <v>2256.7824666666766</v>
      </c>
    </row>
    <row r="1548" spans="1:5" x14ac:dyDescent="0.2">
      <c r="A1548" s="2">
        <v>0.5854166666666667</v>
      </c>
      <c r="B1548" t="s">
        <v>31</v>
      </c>
      <c r="C1548">
        <f>INDEX('2.0-Tanks'!D:D, MATCH('2.0-Temp'!B1548, '2.0-Tanks'!A:A, 0))</f>
        <v>9.4485333333333141</v>
      </c>
      <c r="D1548">
        <v>18.247</v>
      </c>
      <c r="E1548">
        <f t="shared" si="24"/>
        <v>2265.5809333333432</v>
      </c>
    </row>
    <row r="1549" spans="1:5" x14ac:dyDescent="0.2">
      <c r="A1549" s="2">
        <v>0.58611111111111114</v>
      </c>
      <c r="B1549" t="s">
        <v>31</v>
      </c>
      <c r="C1549">
        <f>INDEX('2.0-Tanks'!D:D, MATCH('2.0-Temp'!B1549, '2.0-Tanks'!A:A, 0))</f>
        <v>9.4485333333333141</v>
      </c>
      <c r="D1549">
        <v>18.343</v>
      </c>
      <c r="E1549">
        <f t="shared" si="24"/>
        <v>2274.4754000000098</v>
      </c>
    </row>
    <row r="1550" spans="1:5" x14ac:dyDescent="0.2">
      <c r="A1550" s="2">
        <v>0.58680555555555558</v>
      </c>
      <c r="B1550" t="s">
        <v>31</v>
      </c>
      <c r="C1550">
        <f>INDEX('2.0-Tanks'!D:D, MATCH('2.0-Temp'!B1550, '2.0-Tanks'!A:A, 0))</f>
        <v>9.4485333333333141</v>
      </c>
      <c r="D1550">
        <v>18.414000000000001</v>
      </c>
      <c r="E1550">
        <f t="shared" si="24"/>
        <v>2283.4408666666764</v>
      </c>
    </row>
    <row r="1551" spans="1:5" x14ac:dyDescent="0.2">
      <c r="A1551" s="2">
        <v>0.58750000000000002</v>
      </c>
      <c r="B1551" t="s">
        <v>31</v>
      </c>
      <c r="C1551">
        <f>INDEX('2.0-Tanks'!D:D, MATCH('2.0-Temp'!B1551, '2.0-Tanks'!A:A, 0))</f>
        <v>9.4485333333333141</v>
      </c>
      <c r="D1551">
        <v>18.484999999999999</v>
      </c>
      <c r="E1551">
        <f t="shared" si="24"/>
        <v>2292.4773333333433</v>
      </c>
    </row>
    <row r="1552" spans="1:5" x14ac:dyDescent="0.2">
      <c r="A1552" s="2">
        <v>0.58819444444444446</v>
      </c>
      <c r="B1552" t="s">
        <v>31</v>
      </c>
      <c r="C1552">
        <f>INDEX('2.0-Tanks'!D:D, MATCH('2.0-Temp'!B1552, '2.0-Tanks'!A:A, 0))</f>
        <v>9.4485333333333141</v>
      </c>
      <c r="D1552">
        <v>18.556999999999999</v>
      </c>
      <c r="E1552">
        <f t="shared" si="24"/>
        <v>2301.5858000000098</v>
      </c>
    </row>
    <row r="1553" spans="1:5" x14ac:dyDescent="0.2">
      <c r="A1553" s="2">
        <v>0.58888888888888891</v>
      </c>
      <c r="B1553" t="s">
        <v>31</v>
      </c>
      <c r="C1553">
        <f>INDEX('2.0-Tanks'!D:D, MATCH('2.0-Temp'!B1553, '2.0-Tanks'!A:A, 0))</f>
        <v>9.4485333333333141</v>
      </c>
      <c r="D1553">
        <v>18.652000000000001</v>
      </c>
      <c r="E1553">
        <f t="shared" si="24"/>
        <v>2310.7892666666767</v>
      </c>
    </row>
    <row r="1554" spans="1:5" x14ac:dyDescent="0.2">
      <c r="A1554" s="2">
        <v>0.58958333333333335</v>
      </c>
      <c r="B1554" t="s">
        <v>31</v>
      </c>
      <c r="C1554">
        <f>INDEX('2.0-Tanks'!D:D, MATCH('2.0-Temp'!B1554, '2.0-Tanks'!A:A, 0))</f>
        <v>9.4485333333333141</v>
      </c>
      <c r="D1554">
        <v>18.722999999999999</v>
      </c>
      <c r="E1554">
        <f t="shared" si="24"/>
        <v>2320.0637333333434</v>
      </c>
    </row>
    <row r="1555" spans="1:5" x14ac:dyDescent="0.2">
      <c r="A1555" s="2">
        <v>0.59027777777777779</v>
      </c>
      <c r="B1555" t="s">
        <v>31</v>
      </c>
      <c r="C1555">
        <f>INDEX('2.0-Tanks'!D:D, MATCH('2.0-Temp'!B1555, '2.0-Tanks'!A:A, 0))</f>
        <v>9.4485333333333141</v>
      </c>
      <c r="D1555">
        <v>18.771000000000001</v>
      </c>
      <c r="E1555">
        <f t="shared" si="24"/>
        <v>2329.3862000000099</v>
      </c>
    </row>
    <row r="1556" spans="1:5" x14ac:dyDescent="0.2">
      <c r="A1556" s="2">
        <v>0.59097222222222223</v>
      </c>
      <c r="B1556" t="s">
        <v>31</v>
      </c>
      <c r="C1556">
        <f>INDEX('2.0-Tanks'!D:D, MATCH('2.0-Temp'!B1556, '2.0-Tanks'!A:A, 0))</f>
        <v>9.4485333333333141</v>
      </c>
      <c r="D1556">
        <v>18.841999999999999</v>
      </c>
      <c r="E1556">
        <f t="shared" si="24"/>
        <v>2338.7796666666768</v>
      </c>
    </row>
    <row r="1557" spans="1:5" x14ac:dyDescent="0.2">
      <c r="A1557" s="2">
        <v>0.59166666666666667</v>
      </c>
      <c r="B1557" t="s">
        <v>31</v>
      </c>
      <c r="C1557">
        <f>INDEX('2.0-Tanks'!D:D, MATCH('2.0-Temp'!B1557, '2.0-Tanks'!A:A, 0))</f>
        <v>9.4485333333333141</v>
      </c>
      <c r="D1557">
        <v>18.866</v>
      </c>
      <c r="E1557">
        <f t="shared" si="24"/>
        <v>2348.1971333333436</v>
      </c>
    </row>
    <row r="1558" spans="1:5" x14ac:dyDescent="0.2">
      <c r="A1558" s="2">
        <v>0.59236111111111112</v>
      </c>
      <c r="B1558" t="s">
        <v>31</v>
      </c>
      <c r="C1558">
        <f>INDEX('2.0-Tanks'!D:D, MATCH('2.0-Temp'!B1558, '2.0-Tanks'!A:A, 0))</f>
        <v>9.4485333333333141</v>
      </c>
      <c r="D1558">
        <v>18.841999999999999</v>
      </c>
      <c r="E1558">
        <f t="shared" si="24"/>
        <v>2357.5906000000105</v>
      </c>
    </row>
    <row r="1559" spans="1:5" x14ac:dyDescent="0.2">
      <c r="A1559" s="2">
        <v>0.59305555555555556</v>
      </c>
      <c r="B1559" t="s">
        <v>31</v>
      </c>
      <c r="C1559">
        <f>INDEX('2.0-Tanks'!D:D, MATCH('2.0-Temp'!B1559, '2.0-Tanks'!A:A, 0))</f>
        <v>9.4485333333333141</v>
      </c>
      <c r="D1559">
        <v>18.818000000000001</v>
      </c>
      <c r="E1559">
        <f t="shared" si="24"/>
        <v>2366.960066666677</v>
      </c>
    </row>
    <row r="1560" spans="1:5" x14ac:dyDescent="0.2">
      <c r="A1560" s="2">
        <v>0.59375</v>
      </c>
      <c r="B1560" t="s">
        <v>31</v>
      </c>
      <c r="C1560">
        <f>INDEX('2.0-Tanks'!D:D, MATCH('2.0-Temp'!B1560, '2.0-Tanks'!A:A, 0))</f>
        <v>9.4485333333333141</v>
      </c>
      <c r="D1560">
        <v>18.747</v>
      </c>
      <c r="E1560">
        <f t="shared" si="24"/>
        <v>2376.2585333333436</v>
      </c>
    </row>
    <row r="1561" spans="1:5" x14ac:dyDescent="0.2">
      <c r="A1561" s="2">
        <v>0.59444444444444444</v>
      </c>
      <c r="B1561" t="s">
        <v>31</v>
      </c>
      <c r="C1561">
        <f>INDEX('2.0-Tanks'!D:D, MATCH('2.0-Temp'!B1561, '2.0-Tanks'!A:A, 0))</f>
        <v>9.4485333333333141</v>
      </c>
      <c r="D1561">
        <v>18.699000000000002</v>
      </c>
      <c r="E1561">
        <f t="shared" si="24"/>
        <v>2385.5090000000105</v>
      </c>
    </row>
    <row r="1562" spans="1:5" x14ac:dyDescent="0.2">
      <c r="A1562" s="2">
        <v>0.59513888888888888</v>
      </c>
      <c r="B1562" t="s">
        <v>31</v>
      </c>
      <c r="C1562">
        <f>INDEX('2.0-Tanks'!D:D, MATCH('2.0-Temp'!B1562, '2.0-Tanks'!A:A, 0))</f>
        <v>9.4485333333333141</v>
      </c>
      <c r="D1562">
        <v>18.603999999999999</v>
      </c>
      <c r="E1562">
        <f t="shared" si="24"/>
        <v>2394.6644666666771</v>
      </c>
    </row>
    <row r="1563" spans="1:5" x14ac:dyDescent="0.2">
      <c r="A1563" s="2">
        <v>0.59583333333333333</v>
      </c>
      <c r="B1563" t="s">
        <v>31</v>
      </c>
      <c r="C1563">
        <f>INDEX('2.0-Tanks'!D:D, MATCH('2.0-Temp'!B1563, '2.0-Tanks'!A:A, 0))</f>
        <v>9.4485333333333141</v>
      </c>
      <c r="D1563">
        <v>18.533000000000001</v>
      </c>
      <c r="E1563">
        <f t="shared" si="24"/>
        <v>2403.7489333333438</v>
      </c>
    </row>
    <row r="1564" spans="1:5" x14ac:dyDescent="0.2">
      <c r="A1564" s="2">
        <v>0.59652777777777777</v>
      </c>
      <c r="B1564" t="s">
        <v>31</v>
      </c>
      <c r="C1564">
        <f>INDEX('2.0-Tanks'!D:D, MATCH('2.0-Temp'!B1564, '2.0-Tanks'!A:A, 0))</f>
        <v>9.4485333333333141</v>
      </c>
      <c r="D1564">
        <v>18.437999999999999</v>
      </c>
      <c r="E1564">
        <f t="shared" si="24"/>
        <v>2412.7384000000106</v>
      </c>
    </row>
    <row r="1565" spans="1:5" x14ac:dyDescent="0.2">
      <c r="A1565" s="2">
        <v>0.59722222222222221</v>
      </c>
      <c r="B1565" t="s">
        <v>31</v>
      </c>
      <c r="C1565">
        <f>INDEX('2.0-Tanks'!D:D, MATCH('2.0-Temp'!B1565, '2.0-Tanks'!A:A, 0))</f>
        <v>9.4485333333333141</v>
      </c>
      <c r="D1565">
        <v>18.366</v>
      </c>
      <c r="E1565">
        <f t="shared" si="24"/>
        <v>2421.6558666666774</v>
      </c>
    </row>
    <row r="1566" spans="1:5" x14ac:dyDescent="0.2">
      <c r="A1566" s="2">
        <v>0.59791666666666665</v>
      </c>
      <c r="B1566" t="s">
        <v>31</v>
      </c>
      <c r="C1566">
        <f>INDEX('2.0-Tanks'!D:D, MATCH('2.0-Temp'!B1566, '2.0-Tanks'!A:A, 0))</f>
        <v>9.4485333333333141</v>
      </c>
      <c r="D1566">
        <v>18.271000000000001</v>
      </c>
      <c r="E1566">
        <f t="shared" si="24"/>
        <v>2430.4783333333439</v>
      </c>
    </row>
    <row r="1567" spans="1:5" x14ac:dyDescent="0.2">
      <c r="A1567" s="2">
        <v>0.59861111111111109</v>
      </c>
      <c r="B1567" t="s">
        <v>31</v>
      </c>
      <c r="C1567">
        <f>INDEX('2.0-Tanks'!D:D, MATCH('2.0-Temp'!B1567, '2.0-Tanks'!A:A, 0))</f>
        <v>9.4485333333333141</v>
      </c>
      <c r="D1567">
        <v>18.175999999999998</v>
      </c>
      <c r="E1567">
        <f t="shared" si="24"/>
        <v>2439.2058000000106</v>
      </c>
    </row>
    <row r="1568" spans="1:5" x14ac:dyDescent="0.2">
      <c r="A1568" s="2">
        <v>0.59930555555555554</v>
      </c>
      <c r="B1568" t="s">
        <v>31</v>
      </c>
      <c r="C1568">
        <f>INDEX('2.0-Tanks'!D:D, MATCH('2.0-Temp'!B1568, '2.0-Tanks'!A:A, 0))</f>
        <v>9.4485333333333141</v>
      </c>
      <c r="D1568">
        <v>18.105</v>
      </c>
      <c r="E1568">
        <f t="shared" si="24"/>
        <v>2447.8622666666774</v>
      </c>
    </row>
    <row r="1569" spans="1:5" x14ac:dyDescent="0.2">
      <c r="A1569" s="2">
        <v>0.6</v>
      </c>
      <c r="B1569" t="s">
        <v>31</v>
      </c>
      <c r="C1569">
        <f>INDEX('2.0-Tanks'!D:D, MATCH('2.0-Temp'!B1569, '2.0-Tanks'!A:A, 0))</f>
        <v>9.4485333333333141</v>
      </c>
      <c r="D1569">
        <v>18.010000000000002</v>
      </c>
      <c r="E1569">
        <f t="shared" si="24"/>
        <v>2456.423733333344</v>
      </c>
    </row>
    <row r="1570" spans="1:5" x14ac:dyDescent="0.2">
      <c r="A1570" s="2">
        <v>0.60069444444444442</v>
      </c>
      <c r="B1570" t="s">
        <v>31</v>
      </c>
      <c r="C1570">
        <f>INDEX('2.0-Tanks'!D:D, MATCH('2.0-Temp'!B1570, '2.0-Tanks'!A:A, 0))</f>
        <v>9.4485333333333141</v>
      </c>
      <c r="D1570">
        <v>17.914999999999999</v>
      </c>
      <c r="E1570">
        <f t="shared" si="24"/>
        <v>2464.8902000000107</v>
      </c>
    </row>
    <row r="1571" spans="1:5" x14ac:dyDescent="0.2">
      <c r="A1571" s="2">
        <v>0.60138888888888886</v>
      </c>
      <c r="B1571" t="s">
        <v>31</v>
      </c>
      <c r="C1571">
        <f>INDEX('2.0-Tanks'!D:D, MATCH('2.0-Temp'!B1571, '2.0-Tanks'!A:A, 0))</f>
        <v>9.4485333333333141</v>
      </c>
      <c r="D1571">
        <v>17.818999999999999</v>
      </c>
      <c r="E1571">
        <f t="shared" si="24"/>
        <v>2473.2606666666775</v>
      </c>
    </row>
    <row r="1572" spans="1:5" x14ac:dyDescent="0.2">
      <c r="A1572" s="2">
        <v>0.6020833333333333</v>
      </c>
      <c r="B1572" t="s">
        <v>31</v>
      </c>
      <c r="C1572">
        <f>INDEX('2.0-Tanks'!D:D, MATCH('2.0-Temp'!B1572, '2.0-Tanks'!A:A, 0))</f>
        <v>9.4485333333333141</v>
      </c>
      <c r="D1572">
        <v>17.795999999999999</v>
      </c>
      <c r="E1572">
        <f t="shared" si="24"/>
        <v>2481.6081333333441</v>
      </c>
    </row>
    <row r="1573" spans="1:5" x14ac:dyDescent="0.2">
      <c r="A1573" s="2">
        <v>0.60277777777777775</v>
      </c>
      <c r="B1573" t="s">
        <v>31</v>
      </c>
      <c r="C1573">
        <f>INDEX('2.0-Tanks'!D:D, MATCH('2.0-Temp'!B1573, '2.0-Tanks'!A:A, 0))</f>
        <v>9.4485333333333141</v>
      </c>
      <c r="D1573">
        <v>17.818999999999999</v>
      </c>
      <c r="E1573">
        <f t="shared" si="24"/>
        <v>2489.9786000000108</v>
      </c>
    </row>
    <row r="1574" spans="1:5" x14ac:dyDescent="0.2">
      <c r="A1574" s="2">
        <v>0.60347222222222219</v>
      </c>
      <c r="B1574" t="s">
        <v>31</v>
      </c>
      <c r="C1574">
        <f>INDEX('2.0-Tanks'!D:D, MATCH('2.0-Temp'!B1574, '2.0-Tanks'!A:A, 0))</f>
        <v>9.4485333333333141</v>
      </c>
      <c r="D1574">
        <v>17.843</v>
      </c>
      <c r="E1574">
        <f t="shared" si="24"/>
        <v>2498.3730666666775</v>
      </c>
    </row>
    <row r="1575" spans="1:5" x14ac:dyDescent="0.2">
      <c r="A1575" s="2">
        <v>0.60416666666666663</v>
      </c>
      <c r="B1575" t="s">
        <v>31</v>
      </c>
      <c r="C1575">
        <f>INDEX('2.0-Tanks'!D:D, MATCH('2.0-Temp'!B1575, '2.0-Tanks'!A:A, 0))</f>
        <v>9.4485333333333141</v>
      </c>
      <c r="D1575">
        <v>17.914999999999999</v>
      </c>
      <c r="E1575">
        <f t="shared" si="24"/>
        <v>2506.8395333333442</v>
      </c>
    </row>
    <row r="1576" spans="1:5" x14ac:dyDescent="0.2">
      <c r="A1576" s="2">
        <v>0.60486111111111118</v>
      </c>
      <c r="B1576" t="s">
        <v>31</v>
      </c>
      <c r="C1576">
        <f>INDEX('2.0-Tanks'!D:D, MATCH('2.0-Temp'!B1576, '2.0-Tanks'!A:A, 0))</f>
        <v>9.4485333333333141</v>
      </c>
      <c r="D1576">
        <v>17.986000000000001</v>
      </c>
      <c r="E1576">
        <f t="shared" si="24"/>
        <v>2515.3770000000109</v>
      </c>
    </row>
    <row r="1577" spans="1:5" x14ac:dyDescent="0.2">
      <c r="A1577" s="2">
        <v>0.60555555555555551</v>
      </c>
      <c r="B1577" t="s">
        <v>31</v>
      </c>
      <c r="C1577">
        <f>INDEX('2.0-Tanks'!D:D, MATCH('2.0-Temp'!B1577, '2.0-Tanks'!A:A, 0))</f>
        <v>9.4485333333333141</v>
      </c>
      <c r="D1577">
        <v>18.056999999999999</v>
      </c>
      <c r="E1577">
        <f t="shared" si="24"/>
        <v>2523.9854666666774</v>
      </c>
    </row>
    <row r="1578" spans="1:5" x14ac:dyDescent="0.2">
      <c r="A1578" s="2">
        <v>0.60625000000000007</v>
      </c>
      <c r="B1578" t="s">
        <v>31</v>
      </c>
      <c r="C1578">
        <f>INDEX('2.0-Tanks'!D:D, MATCH('2.0-Temp'!B1578, '2.0-Tanks'!A:A, 0))</f>
        <v>9.4485333333333141</v>
      </c>
      <c r="D1578">
        <v>18.129000000000001</v>
      </c>
      <c r="E1578">
        <f t="shared" si="24"/>
        <v>2532.6659333333441</v>
      </c>
    </row>
    <row r="1579" spans="1:5" x14ac:dyDescent="0.2">
      <c r="A1579" s="2">
        <v>0.6069444444444444</v>
      </c>
      <c r="B1579" t="s">
        <v>31</v>
      </c>
      <c r="C1579">
        <f>INDEX('2.0-Tanks'!D:D, MATCH('2.0-Temp'!B1579, '2.0-Tanks'!A:A, 0))</f>
        <v>9.4485333333333141</v>
      </c>
      <c r="D1579">
        <v>18.2</v>
      </c>
      <c r="E1579">
        <f t="shared" ref="E1579:E1642" si="25">IF(D1579-C1579 &lt; 0, 0, D1579-C1579)+E1578</f>
        <v>2541.4174000000107</v>
      </c>
    </row>
    <row r="1580" spans="1:5" x14ac:dyDescent="0.2">
      <c r="A1580" s="2">
        <v>0.60763888888888895</v>
      </c>
      <c r="B1580" t="s">
        <v>31</v>
      </c>
      <c r="C1580">
        <f>INDEX('2.0-Tanks'!D:D, MATCH('2.0-Temp'!B1580, '2.0-Tanks'!A:A, 0))</f>
        <v>9.4485333333333141</v>
      </c>
      <c r="D1580">
        <v>18.295000000000002</v>
      </c>
      <c r="E1580">
        <f t="shared" si="25"/>
        <v>2550.2638666666776</v>
      </c>
    </row>
    <row r="1581" spans="1:5" x14ac:dyDescent="0.2">
      <c r="A1581" s="2">
        <v>0.60833333333333328</v>
      </c>
      <c r="B1581" t="s">
        <v>31</v>
      </c>
      <c r="C1581">
        <f>INDEX('2.0-Tanks'!D:D, MATCH('2.0-Temp'!B1581, '2.0-Tanks'!A:A, 0))</f>
        <v>9.4485333333333141</v>
      </c>
      <c r="D1581">
        <v>18.366</v>
      </c>
      <c r="E1581">
        <f t="shared" si="25"/>
        <v>2559.1813333333444</v>
      </c>
    </row>
    <row r="1582" spans="1:5" x14ac:dyDescent="0.2">
      <c r="A1582" s="2">
        <v>0.60902777777777783</v>
      </c>
      <c r="B1582" t="s">
        <v>31</v>
      </c>
      <c r="C1582">
        <f>INDEX('2.0-Tanks'!D:D, MATCH('2.0-Temp'!B1582, '2.0-Tanks'!A:A, 0))</f>
        <v>9.4485333333333141</v>
      </c>
      <c r="D1582">
        <v>18.437999999999999</v>
      </c>
      <c r="E1582">
        <f t="shared" si="25"/>
        <v>2568.1708000000112</v>
      </c>
    </row>
    <row r="1583" spans="1:5" x14ac:dyDescent="0.2">
      <c r="A1583" s="2">
        <v>0.60972222222222217</v>
      </c>
      <c r="B1583" t="s">
        <v>31</v>
      </c>
      <c r="C1583">
        <f>INDEX('2.0-Tanks'!D:D, MATCH('2.0-Temp'!B1583, '2.0-Tanks'!A:A, 0))</f>
        <v>9.4485333333333141</v>
      </c>
      <c r="D1583">
        <v>18.533000000000001</v>
      </c>
      <c r="E1583">
        <f t="shared" si="25"/>
        <v>2577.2552666666779</v>
      </c>
    </row>
    <row r="1584" spans="1:5" x14ac:dyDescent="0.2">
      <c r="A1584" s="2">
        <v>0.61041666666666672</v>
      </c>
      <c r="B1584" t="s">
        <v>31</v>
      </c>
      <c r="C1584">
        <f>INDEX('2.0-Tanks'!D:D, MATCH('2.0-Temp'!B1584, '2.0-Tanks'!A:A, 0))</f>
        <v>9.4485333333333141</v>
      </c>
      <c r="D1584">
        <v>18.603999999999999</v>
      </c>
      <c r="E1584">
        <f t="shared" si="25"/>
        <v>2586.4107333333445</v>
      </c>
    </row>
    <row r="1585" spans="1:5" x14ac:dyDescent="0.2">
      <c r="A1585" s="2">
        <v>0.61111111111111105</v>
      </c>
      <c r="B1585" t="s">
        <v>31</v>
      </c>
      <c r="C1585">
        <f>INDEX('2.0-Tanks'!D:D, MATCH('2.0-Temp'!B1585, '2.0-Tanks'!A:A, 0))</f>
        <v>9.4485333333333141</v>
      </c>
      <c r="D1585">
        <v>18.699000000000002</v>
      </c>
      <c r="E1585">
        <f t="shared" si="25"/>
        <v>2595.6612000000114</v>
      </c>
    </row>
    <row r="1586" spans="1:5" x14ac:dyDescent="0.2">
      <c r="A1586" s="2">
        <v>0.6118055555555556</v>
      </c>
      <c r="B1586" t="s">
        <v>31</v>
      </c>
      <c r="C1586">
        <f>INDEX('2.0-Tanks'!D:D, MATCH('2.0-Temp'!B1586, '2.0-Tanks'!A:A, 0))</f>
        <v>9.4485333333333141</v>
      </c>
      <c r="D1586">
        <v>18.771000000000001</v>
      </c>
      <c r="E1586">
        <f t="shared" si="25"/>
        <v>2604.9836666666779</v>
      </c>
    </row>
    <row r="1587" spans="1:5" x14ac:dyDescent="0.2">
      <c r="A1587" s="2">
        <v>0.61249999999999993</v>
      </c>
      <c r="B1587" t="s">
        <v>31</v>
      </c>
      <c r="C1587">
        <f>INDEX('2.0-Tanks'!D:D, MATCH('2.0-Temp'!B1587, '2.0-Tanks'!A:A, 0))</f>
        <v>9.4485333333333141</v>
      </c>
      <c r="D1587">
        <v>18.841999999999999</v>
      </c>
      <c r="E1587">
        <f t="shared" si="25"/>
        <v>2614.3771333333448</v>
      </c>
    </row>
    <row r="1588" spans="1:5" x14ac:dyDescent="0.2">
      <c r="A1588" s="2">
        <v>0.61319444444444449</v>
      </c>
      <c r="B1588" t="s">
        <v>31</v>
      </c>
      <c r="C1588">
        <f>INDEX('2.0-Tanks'!D:D, MATCH('2.0-Temp'!B1588, '2.0-Tanks'!A:A, 0))</f>
        <v>9.4485333333333141</v>
      </c>
      <c r="D1588">
        <v>18.913</v>
      </c>
      <c r="E1588">
        <f t="shared" si="25"/>
        <v>2623.8416000000116</v>
      </c>
    </row>
    <row r="1589" spans="1:5" x14ac:dyDescent="0.2">
      <c r="A1589" s="2">
        <v>0.61388888888888882</v>
      </c>
      <c r="B1589" t="s">
        <v>31</v>
      </c>
      <c r="C1589">
        <f>INDEX('2.0-Tanks'!D:D, MATCH('2.0-Temp'!B1589, '2.0-Tanks'!A:A, 0))</f>
        <v>9.4485333333333141</v>
      </c>
      <c r="D1589">
        <v>19.007999999999999</v>
      </c>
      <c r="E1589">
        <f t="shared" si="25"/>
        <v>2633.4010666666782</v>
      </c>
    </row>
    <row r="1590" spans="1:5" x14ac:dyDescent="0.2">
      <c r="A1590" s="2">
        <v>0.61458333333333337</v>
      </c>
      <c r="B1590" t="s">
        <v>31</v>
      </c>
      <c r="C1590">
        <f>INDEX('2.0-Tanks'!D:D, MATCH('2.0-Temp'!B1590, '2.0-Tanks'!A:A, 0))</f>
        <v>9.4485333333333141</v>
      </c>
      <c r="D1590">
        <v>19.079999999999998</v>
      </c>
      <c r="E1590">
        <f t="shared" si="25"/>
        <v>2643.0325333333449</v>
      </c>
    </row>
    <row r="1591" spans="1:5" x14ac:dyDescent="0.2">
      <c r="A1591" s="2">
        <v>0.61527777777777781</v>
      </c>
      <c r="B1591" t="s">
        <v>31</v>
      </c>
      <c r="C1591">
        <f>INDEX('2.0-Tanks'!D:D, MATCH('2.0-Temp'!B1591, '2.0-Tanks'!A:A, 0))</f>
        <v>9.4485333333333141</v>
      </c>
      <c r="D1591">
        <v>19.151</v>
      </c>
      <c r="E1591">
        <f t="shared" si="25"/>
        <v>2652.7350000000115</v>
      </c>
    </row>
    <row r="1592" spans="1:5" x14ac:dyDescent="0.2">
      <c r="A1592" s="2">
        <v>0.61597222222222225</v>
      </c>
      <c r="B1592" t="s">
        <v>31</v>
      </c>
      <c r="C1592">
        <f>INDEX('2.0-Tanks'!D:D, MATCH('2.0-Temp'!B1592, '2.0-Tanks'!A:A, 0))</f>
        <v>9.4485333333333141</v>
      </c>
      <c r="D1592">
        <v>19.245999999999999</v>
      </c>
      <c r="E1592">
        <f t="shared" si="25"/>
        <v>2662.5324666666784</v>
      </c>
    </row>
    <row r="1593" spans="1:5" x14ac:dyDescent="0.2">
      <c r="A1593" s="2">
        <v>0.6166666666666667</v>
      </c>
      <c r="B1593" t="s">
        <v>31</v>
      </c>
      <c r="C1593">
        <f>INDEX('2.0-Tanks'!D:D, MATCH('2.0-Temp'!B1593, '2.0-Tanks'!A:A, 0))</f>
        <v>9.4485333333333141</v>
      </c>
      <c r="D1593">
        <v>19.294</v>
      </c>
      <c r="E1593">
        <f t="shared" si="25"/>
        <v>2672.377933333345</v>
      </c>
    </row>
    <row r="1594" spans="1:5" x14ac:dyDescent="0.2">
      <c r="A1594" s="2">
        <v>0.61736111111111114</v>
      </c>
      <c r="B1594" t="s">
        <v>31</v>
      </c>
      <c r="C1594">
        <f>INDEX('2.0-Tanks'!D:D, MATCH('2.0-Temp'!B1594, '2.0-Tanks'!A:A, 0))</f>
        <v>9.4485333333333141</v>
      </c>
      <c r="D1594">
        <v>19.341000000000001</v>
      </c>
      <c r="E1594">
        <f t="shared" si="25"/>
        <v>2682.2704000000117</v>
      </c>
    </row>
    <row r="1595" spans="1:5" x14ac:dyDescent="0.2">
      <c r="A1595" s="2">
        <v>0.61805555555555558</v>
      </c>
      <c r="B1595" t="s">
        <v>31</v>
      </c>
      <c r="C1595">
        <f>INDEX('2.0-Tanks'!D:D, MATCH('2.0-Temp'!B1595, '2.0-Tanks'!A:A, 0))</f>
        <v>9.4485333333333141</v>
      </c>
      <c r="D1595">
        <v>19.364999999999998</v>
      </c>
      <c r="E1595">
        <f t="shared" si="25"/>
        <v>2692.1868666666783</v>
      </c>
    </row>
    <row r="1596" spans="1:5" x14ac:dyDescent="0.2">
      <c r="A1596" s="2">
        <v>0.61875000000000002</v>
      </c>
      <c r="B1596" t="s">
        <v>31</v>
      </c>
      <c r="C1596">
        <f>INDEX('2.0-Tanks'!D:D, MATCH('2.0-Temp'!B1596, '2.0-Tanks'!A:A, 0))</f>
        <v>9.4485333333333141</v>
      </c>
      <c r="D1596">
        <v>19.413</v>
      </c>
      <c r="E1596">
        <f t="shared" si="25"/>
        <v>2702.1513333333451</v>
      </c>
    </row>
    <row r="1597" spans="1:5" x14ac:dyDescent="0.2">
      <c r="A1597" s="2">
        <v>0.61944444444444446</v>
      </c>
      <c r="B1597" t="s">
        <v>31</v>
      </c>
      <c r="C1597">
        <f>INDEX('2.0-Tanks'!D:D, MATCH('2.0-Temp'!B1597, '2.0-Tanks'!A:A, 0))</f>
        <v>9.4485333333333141</v>
      </c>
      <c r="D1597">
        <v>19.436</v>
      </c>
      <c r="E1597">
        <f t="shared" si="25"/>
        <v>2712.1388000000115</v>
      </c>
    </row>
    <row r="1598" spans="1:5" x14ac:dyDescent="0.2">
      <c r="A1598" s="2">
        <v>0.62013888888888891</v>
      </c>
      <c r="B1598" t="s">
        <v>31</v>
      </c>
      <c r="C1598">
        <f>INDEX('2.0-Tanks'!D:D, MATCH('2.0-Temp'!B1598, '2.0-Tanks'!A:A, 0))</f>
        <v>9.4485333333333141</v>
      </c>
      <c r="D1598">
        <v>19.436</v>
      </c>
      <c r="E1598">
        <f t="shared" si="25"/>
        <v>2722.126266666678</v>
      </c>
    </row>
    <row r="1599" spans="1:5" x14ac:dyDescent="0.2">
      <c r="A1599" s="2">
        <v>0.62083333333333335</v>
      </c>
      <c r="B1599" t="s">
        <v>31</v>
      </c>
      <c r="C1599">
        <f>INDEX('2.0-Tanks'!D:D, MATCH('2.0-Temp'!B1599, '2.0-Tanks'!A:A, 0))</f>
        <v>9.4485333333333141</v>
      </c>
      <c r="D1599">
        <v>19.413</v>
      </c>
      <c r="E1599">
        <f t="shared" si="25"/>
        <v>2732.0907333333448</v>
      </c>
    </row>
    <row r="1600" spans="1:5" x14ac:dyDescent="0.2">
      <c r="A1600" s="2">
        <v>0.62152777777777779</v>
      </c>
      <c r="B1600" t="s">
        <v>31</v>
      </c>
      <c r="C1600">
        <f>INDEX('2.0-Tanks'!D:D, MATCH('2.0-Temp'!B1600, '2.0-Tanks'!A:A, 0))</f>
        <v>9.4485333333333141</v>
      </c>
      <c r="D1600">
        <v>19.364999999999998</v>
      </c>
      <c r="E1600">
        <f t="shared" si="25"/>
        <v>2742.0072000000114</v>
      </c>
    </row>
    <row r="1601" spans="1:5" x14ac:dyDescent="0.2">
      <c r="A1601" s="2">
        <v>0.62222222222222223</v>
      </c>
      <c r="B1601" t="s">
        <v>31</v>
      </c>
      <c r="C1601">
        <f>INDEX('2.0-Tanks'!D:D, MATCH('2.0-Temp'!B1601, '2.0-Tanks'!A:A, 0))</f>
        <v>9.4485333333333141</v>
      </c>
      <c r="D1601">
        <v>19.294</v>
      </c>
      <c r="E1601">
        <f t="shared" si="25"/>
        <v>2751.852666666678</v>
      </c>
    </row>
    <row r="1602" spans="1:5" x14ac:dyDescent="0.2">
      <c r="A1602" s="2">
        <v>0.62291666666666667</v>
      </c>
      <c r="B1602" t="s">
        <v>31</v>
      </c>
      <c r="C1602">
        <f>INDEX('2.0-Tanks'!D:D, MATCH('2.0-Temp'!B1602, '2.0-Tanks'!A:A, 0))</f>
        <v>9.4485333333333141</v>
      </c>
      <c r="D1602">
        <v>19.27</v>
      </c>
      <c r="E1602">
        <f t="shared" si="25"/>
        <v>2761.6741333333448</v>
      </c>
    </row>
    <row r="1603" spans="1:5" x14ac:dyDescent="0.2">
      <c r="A1603" s="2">
        <v>0.62361111111111112</v>
      </c>
      <c r="B1603" t="s">
        <v>31</v>
      </c>
      <c r="C1603">
        <f>INDEX('2.0-Tanks'!D:D, MATCH('2.0-Temp'!B1603, '2.0-Tanks'!A:A, 0))</f>
        <v>9.4485333333333141</v>
      </c>
      <c r="D1603">
        <v>19.222000000000001</v>
      </c>
      <c r="E1603">
        <f t="shared" si="25"/>
        <v>2771.4476000000113</v>
      </c>
    </row>
    <row r="1604" spans="1:5" x14ac:dyDescent="0.2">
      <c r="A1604" s="2">
        <v>0.62430555555555556</v>
      </c>
      <c r="B1604" t="s">
        <v>31</v>
      </c>
      <c r="C1604">
        <f>INDEX('2.0-Tanks'!D:D, MATCH('2.0-Temp'!B1604, '2.0-Tanks'!A:A, 0))</f>
        <v>9.4485333333333141</v>
      </c>
      <c r="D1604">
        <v>19.222000000000001</v>
      </c>
      <c r="E1604">
        <f t="shared" si="25"/>
        <v>2781.2210666666779</v>
      </c>
    </row>
    <row r="1605" spans="1:5" x14ac:dyDescent="0.2">
      <c r="A1605" s="2">
        <v>0.625</v>
      </c>
      <c r="B1605" t="s">
        <v>31</v>
      </c>
      <c r="C1605">
        <f>INDEX('2.0-Tanks'!D:D, MATCH('2.0-Temp'!B1605, '2.0-Tanks'!A:A, 0))</f>
        <v>9.4485333333333141</v>
      </c>
      <c r="D1605">
        <v>19.222000000000001</v>
      </c>
      <c r="E1605">
        <f t="shared" si="25"/>
        <v>2790.9945333333444</v>
      </c>
    </row>
    <row r="1606" spans="1:5" x14ac:dyDescent="0.2">
      <c r="A1606" s="2">
        <v>0.62569444444444444</v>
      </c>
      <c r="B1606" t="s">
        <v>31</v>
      </c>
      <c r="C1606">
        <f>INDEX('2.0-Tanks'!D:D, MATCH('2.0-Temp'!B1606, '2.0-Tanks'!A:A, 0))</f>
        <v>9.4485333333333141</v>
      </c>
      <c r="D1606">
        <v>19.222000000000001</v>
      </c>
      <c r="E1606">
        <f t="shared" si="25"/>
        <v>2800.7680000000109</v>
      </c>
    </row>
    <row r="1607" spans="1:5" x14ac:dyDescent="0.2">
      <c r="A1607" s="2">
        <v>0.62638888888888888</v>
      </c>
      <c r="B1607" t="s">
        <v>31</v>
      </c>
      <c r="C1607">
        <f>INDEX('2.0-Tanks'!D:D, MATCH('2.0-Temp'!B1607, '2.0-Tanks'!A:A, 0))</f>
        <v>9.4485333333333141</v>
      </c>
      <c r="D1607">
        <v>19.222000000000001</v>
      </c>
      <c r="E1607">
        <f t="shared" si="25"/>
        <v>2810.5414666666775</v>
      </c>
    </row>
    <row r="1608" spans="1:5" x14ac:dyDescent="0.2">
      <c r="A1608" s="2">
        <v>0.62708333333333333</v>
      </c>
      <c r="B1608" t="s">
        <v>31</v>
      </c>
      <c r="C1608">
        <f>INDEX('2.0-Tanks'!D:D, MATCH('2.0-Temp'!B1608, '2.0-Tanks'!A:A, 0))</f>
        <v>9.4485333333333141</v>
      </c>
      <c r="D1608">
        <v>19.245999999999999</v>
      </c>
      <c r="E1608">
        <f t="shared" si="25"/>
        <v>2820.3389333333444</v>
      </c>
    </row>
    <row r="1609" spans="1:5" x14ac:dyDescent="0.2">
      <c r="A1609" s="2">
        <v>0.62777777777777777</v>
      </c>
      <c r="B1609" t="s">
        <v>31</v>
      </c>
      <c r="C1609">
        <f>INDEX('2.0-Tanks'!D:D, MATCH('2.0-Temp'!B1609, '2.0-Tanks'!A:A, 0))</f>
        <v>9.4485333333333141</v>
      </c>
      <c r="D1609">
        <v>19.245999999999999</v>
      </c>
      <c r="E1609">
        <f t="shared" si="25"/>
        <v>2830.1364000000112</v>
      </c>
    </row>
    <row r="1610" spans="1:5" x14ac:dyDescent="0.2">
      <c r="A1610" s="2">
        <v>0.62847222222222221</v>
      </c>
      <c r="B1610" t="s">
        <v>31</v>
      </c>
      <c r="C1610">
        <f>INDEX('2.0-Tanks'!D:D, MATCH('2.0-Temp'!B1610, '2.0-Tanks'!A:A, 0))</f>
        <v>9.4485333333333141</v>
      </c>
      <c r="D1610">
        <v>19.27</v>
      </c>
      <c r="E1610">
        <f t="shared" si="25"/>
        <v>2839.957866666678</v>
      </c>
    </row>
    <row r="1611" spans="1:5" x14ac:dyDescent="0.2">
      <c r="A1611" s="2">
        <v>0.62916666666666665</v>
      </c>
      <c r="B1611" t="s">
        <v>31</v>
      </c>
      <c r="C1611">
        <f>INDEX('2.0-Tanks'!D:D, MATCH('2.0-Temp'!B1611, '2.0-Tanks'!A:A, 0))</f>
        <v>9.4485333333333141</v>
      </c>
      <c r="D1611">
        <v>19.27</v>
      </c>
      <c r="E1611">
        <f t="shared" si="25"/>
        <v>2849.7793333333448</v>
      </c>
    </row>
    <row r="1612" spans="1:5" x14ac:dyDescent="0.2">
      <c r="A1612" s="2">
        <v>0.62986111111111109</v>
      </c>
      <c r="B1612" t="s">
        <v>31</v>
      </c>
      <c r="C1612">
        <f>INDEX('2.0-Tanks'!D:D, MATCH('2.0-Temp'!B1612, '2.0-Tanks'!A:A, 0))</f>
        <v>9.4485333333333141</v>
      </c>
      <c r="D1612">
        <v>19.27</v>
      </c>
      <c r="E1612">
        <f t="shared" si="25"/>
        <v>2859.6008000000115</v>
      </c>
    </row>
    <row r="1613" spans="1:5" x14ac:dyDescent="0.2">
      <c r="A1613" s="2">
        <v>0.63055555555555554</v>
      </c>
      <c r="B1613" t="s">
        <v>31</v>
      </c>
      <c r="C1613">
        <f>INDEX('2.0-Tanks'!D:D, MATCH('2.0-Temp'!B1613, '2.0-Tanks'!A:A, 0))</f>
        <v>9.4485333333333141</v>
      </c>
      <c r="D1613">
        <v>19.294</v>
      </c>
      <c r="E1613">
        <f t="shared" si="25"/>
        <v>2869.4462666666782</v>
      </c>
    </row>
    <row r="1614" spans="1:5" x14ac:dyDescent="0.2">
      <c r="A1614" s="2">
        <v>0.63124999999999998</v>
      </c>
      <c r="B1614" t="s">
        <v>31</v>
      </c>
      <c r="C1614">
        <f>INDEX('2.0-Tanks'!D:D, MATCH('2.0-Temp'!B1614, '2.0-Tanks'!A:A, 0))</f>
        <v>9.4485333333333141</v>
      </c>
      <c r="D1614">
        <v>19.294</v>
      </c>
      <c r="E1614">
        <f t="shared" si="25"/>
        <v>2879.2917333333448</v>
      </c>
    </row>
    <row r="1615" spans="1:5" x14ac:dyDescent="0.2">
      <c r="A1615" s="2">
        <v>0.63194444444444442</v>
      </c>
      <c r="B1615" t="s">
        <v>31</v>
      </c>
      <c r="C1615">
        <f>INDEX('2.0-Tanks'!D:D, MATCH('2.0-Temp'!B1615, '2.0-Tanks'!A:A, 0))</f>
        <v>9.4485333333333141</v>
      </c>
      <c r="D1615">
        <v>19.318000000000001</v>
      </c>
      <c r="E1615">
        <f t="shared" si="25"/>
        <v>2889.1612000000114</v>
      </c>
    </row>
    <row r="1616" spans="1:5" x14ac:dyDescent="0.2">
      <c r="A1616" s="2">
        <v>0.63263888888888886</v>
      </c>
      <c r="B1616" t="s">
        <v>31</v>
      </c>
      <c r="C1616">
        <f>INDEX('2.0-Tanks'!D:D, MATCH('2.0-Temp'!B1616, '2.0-Tanks'!A:A, 0))</f>
        <v>9.4485333333333141</v>
      </c>
      <c r="D1616">
        <v>19.318000000000001</v>
      </c>
      <c r="E1616">
        <f t="shared" si="25"/>
        <v>2899.0306666666779</v>
      </c>
    </row>
    <row r="1617" spans="1:5" x14ac:dyDescent="0.2">
      <c r="A1617" s="2">
        <v>0.6333333333333333</v>
      </c>
      <c r="B1617" t="s">
        <v>31</v>
      </c>
      <c r="C1617">
        <f>INDEX('2.0-Tanks'!D:D, MATCH('2.0-Temp'!B1617, '2.0-Tanks'!A:A, 0))</f>
        <v>9.4485333333333141</v>
      </c>
      <c r="D1617">
        <v>19.341000000000001</v>
      </c>
      <c r="E1617">
        <f t="shared" si="25"/>
        <v>2908.9231333333446</v>
      </c>
    </row>
    <row r="1618" spans="1:5" x14ac:dyDescent="0.2">
      <c r="A1618" s="2">
        <v>0.63402777777777775</v>
      </c>
      <c r="B1618" t="s">
        <v>31</v>
      </c>
      <c r="C1618">
        <f>INDEX('2.0-Tanks'!D:D, MATCH('2.0-Temp'!B1618, '2.0-Tanks'!A:A, 0))</f>
        <v>9.4485333333333141</v>
      </c>
      <c r="D1618">
        <v>19.341000000000001</v>
      </c>
      <c r="E1618">
        <f t="shared" si="25"/>
        <v>2918.8156000000113</v>
      </c>
    </row>
    <row r="1619" spans="1:5" x14ac:dyDescent="0.2">
      <c r="A1619" s="2">
        <v>0.63472222222222219</v>
      </c>
      <c r="B1619" t="s">
        <v>31</v>
      </c>
      <c r="C1619">
        <f>INDEX('2.0-Tanks'!D:D, MATCH('2.0-Temp'!B1619, '2.0-Tanks'!A:A, 0))</f>
        <v>9.4485333333333141</v>
      </c>
      <c r="D1619">
        <v>19.341000000000001</v>
      </c>
      <c r="E1619">
        <f t="shared" si="25"/>
        <v>2928.708066666678</v>
      </c>
    </row>
    <row r="1620" spans="1:5" x14ac:dyDescent="0.2">
      <c r="A1620" s="2">
        <v>0.63541666666666663</v>
      </c>
      <c r="B1620" t="s">
        <v>31</v>
      </c>
      <c r="C1620">
        <f>INDEX('2.0-Tanks'!D:D, MATCH('2.0-Temp'!B1620, '2.0-Tanks'!A:A, 0))</f>
        <v>9.4485333333333141</v>
      </c>
      <c r="D1620">
        <v>19.364999999999998</v>
      </c>
      <c r="E1620">
        <f t="shared" si="25"/>
        <v>2938.6245333333445</v>
      </c>
    </row>
    <row r="1621" spans="1:5" x14ac:dyDescent="0.2">
      <c r="A1621" s="2">
        <v>0.63611111111111118</v>
      </c>
      <c r="B1621" t="s">
        <v>31</v>
      </c>
      <c r="C1621">
        <f>INDEX('2.0-Tanks'!D:D, MATCH('2.0-Temp'!B1621, '2.0-Tanks'!A:A, 0))</f>
        <v>9.4485333333333141</v>
      </c>
      <c r="D1621">
        <v>19.364999999999998</v>
      </c>
      <c r="E1621">
        <f t="shared" si="25"/>
        <v>2948.5410000000111</v>
      </c>
    </row>
    <row r="1622" spans="1:5" x14ac:dyDescent="0.2">
      <c r="A1622" s="2">
        <v>0.63680555555555551</v>
      </c>
      <c r="B1622" t="s">
        <v>31</v>
      </c>
      <c r="C1622">
        <f>INDEX('2.0-Tanks'!D:D, MATCH('2.0-Temp'!B1622, '2.0-Tanks'!A:A, 0))</f>
        <v>9.4485333333333141</v>
      </c>
      <c r="D1622">
        <v>19.388999999999999</v>
      </c>
      <c r="E1622">
        <f t="shared" si="25"/>
        <v>2958.481466666678</v>
      </c>
    </row>
    <row r="1623" spans="1:5" x14ac:dyDescent="0.2">
      <c r="A1623" s="2">
        <v>0.63750000000000007</v>
      </c>
      <c r="B1623" t="s">
        <v>31</v>
      </c>
      <c r="C1623">
        <f>INDEX('2.0-Tanks'!D:D, MATCH('2.0-Temp'!B1623, '2.0-Tanks'!A:A, 0))</f>
        <v>9.4485333333333141</v>
      </c>
      <c r="D1623">
        <v>19.388999999999999</v>
      </c>
      <c r="E1623">
        <f t="shared" si="25"/>
        <v>2968.4219333333449</v>
      </c>
    </row>
    <row r="1624" spans="1:5" x14ac:dyDescent="0.2">
      <c r="A1624" s="2">
        <v>0.6381944444444444</v>
      </c>
      <c r="B1624" t="s">
        <v>31</v>
      </c>
      <c r="C1624">
        <f>INDEX('2.0-Tanks'!D:D, MATCH('2.0-Temp'!B1624, '2.0-Tanks'!A:A, 0))</f>
        <v>9.4485333333333141</v>
      </c>
      <c r="D1624">
        <v>19.413</v>
      </c>
      <c r="E1624">
        <f t="shared" si="25"/>
        <v>2978.3864000000117</v>
      </c>
    </row>
    <row r="1625" spans="1:5" x14ac:dyDescent="0.2">
      <c r="A1625" s="2">
        <v>0.63888888888888895</v>
      </c>
      <c r="B1625" t="s">
        <v>31</v>
      </c>
      <c r="C1625">
        <f>INDEX('2.0-Tanks'!D:D, MATCH('2.0-Temp'!B1625, '2.0-Tanks'!A:A, 0))</f>
        <v>9.4485333333333141</v>
      </c>
      <c r="D1625">
        <v>19.413</v>
      </c>
      <c r="E1625">
        <f t="shared" si="25"/>
        <v>2988.3508666666785</v>
      </c>
    </row>
    <row r="1626" spans="1:5" x14ac:dyDescent="0.2">
      <c r="A1626" s="2">
        <v>0.63958333333333328</v>
      </c>
      <c r="B1626" t="s">
        <v>31</v>
      </c>
      <c r="C1626">
        <f>INDEX('2.0-Tanks'!D:D, MATCH('2.0-Temp'!B1626, '2.0-Tanks'!A:A, 0))</f>
        <v>9.4485333333333141</v>
      </c>
      <c r="D1626">
        <v>19.413</v>
      </c>
      <c r="E1626">
        <f t="shared" si="25"/>
        <v>2998.3153333333453</v>
      </c>
    </row>
    <row r="1627" spans="1:5" x14ac:dyDescent="0.2">
      <c r="A1627" s="2">
        <v>0.64027777777777783</v>
      </c>
      <c r="B1627" t="s">
        <v>31</v>
      </c>
      <c r="C1627">
        <f>INDEX('2.0-Tanks'!D:D, MATCH('2.0-Temp'!B1627, '2.0-Tanks'!A:A, 0))</f>
        <v>9.4485333333333141</v>
      </c>
      <c r="D1627">
        <v>19.436</v>
      </c>
      <c r="E1627">
        <f t="shared" si="25"/>
        <v>3008.3028000000118</v>
      </c>
    </row>
    <row r="1628" spans="1:5" x14ac:dyDescent="0.2">
      <c r="A1628" s="2">
        <v>0.64097222222222217</v>
      </c>
      <c r="B1628" t="s">
        <v>31</v>
      </c>
      <c r="C1628">
        <f>INDEX('2.0-Tanks'!D:D, MATCH('2.0-Temp'!B1628, '2.0-Tanks'!A:A, 0))</f>
        <v>9.4485333333333141</v>
      </c>
      <c r="D1628">
        <v>19.436</v>
      </c>
      <c r="E1628">
        <f t="shared" si="25"/>
        <v>3018.2902666666782</v>
      </c>
    </row>
    <row r="1629" spans="1:5" x14ac:dyDescent="0.2">
      <c r="A1629" s="2">
        <v>0.64166666666666672</v>
      </c>
      <c r="B1629" t="s">
        <v>31</v>
      </c>
      <c r="C1629">
        <f>INDEX('2.0-Tanks'!D:D, MATCH('2.0-Temp'!B1629, '2.0-Tanks'!A:A, 0))</f>
        <v>9.4485333333333141</v>
      </c>
      <c r="D1629">
        <v>19.436</v>
      </c>
      <c r="E1629">
        <f t="shared" si="25"/>
        <v>3028.2777333333447</v>
      </c>
    </row>
    <row r="1630" spans="1:5" x14ac:dyDescent="0.2">
      <c r="A1630" s="2">
        <v>0.64236111111111105</v>
      </c>
      <c r="B1630" t="s">
        <v>31</v>
      </c>
      <c r="C1630">
        <f>INDEX('2.0-Tanks'!D:D, MATCH('2.0-Temp'!B1630, '2.0-Tanks'!A:A, 0))</f>
        <v>9.4485333333333141</v>
      </c>
      <c r="D1630">
        <v>19.46</v>
      </c>
      <c r="E1630">
        <f t="shared" si="25"/>
        <v>3038.2892000000115</v>
      </c>
    </row>
    <row r="1631" spans="1:5" x14ac:dyDescent="0.2">
      <c r="A1631" s="2">
        <v>0.6430555555555556</v>
      </c>
      <c r="B1631" t="s">
        <v>31</v>
      </c>
      <c r="C1631">
        <f>INDEX('2.0-Tanks'!D:D, MATCH('2.0-Temp'!B1631, '2.0-Tanks'!A:A, 0))</f>
        <v>9.4485333333333141</v>
      </c>
      <c r="D1631">
        <v>19.46</v>
      </c>
      <c r="E1631">
        <f t="shared" si="25"/>
        <v>3048.3006666666784</v>
      </c>
    </row>
    <row r="1632" spans="1:5" x14ac:dyDescent="0.2">
      <c r="A1632" s="2">
        <v>0.64374999999999993</v>
      </c>
      <c r="B1632" t="s">
        <v>31</v>
      </c>
      <c r="C1632">
        <f>INDEX('2.0-Tanks'!D:D, MATCH('2.0-Temp'!B1632, '2.0-Tanks'!A:A, 0))</f>
        <v>9.4485333333333141</v>
      </c>
      <c r="D1632">
        <v>19.507999999999999</v>
      </c>
      <c r="E1632">
        <f t="shared" si="25"/>
        <v>3058.3601333333449</v>
      </c>
    </row>
    <row r="1633" spans="1:5" x14ac:dyDescent="0.2">
      <c r="A1633" s="2">
        <v>0.64444444444444449</v>
      </c>
      <c r="B1633" t="s">
        <v>31</v>
      </c>
      <c r="C1633">
        <f>INDEX('2.0-Tanks'!D:D, MATCH('2.0-Temp'!B1633, '2.0-Tanks'!A:A, 0))</f>
        <v>9.4485333333333141</v>
      </c>
      <c r="D1633">
        <v>19.555</v>
      </c>
      <c r="E1633">
        <f t="shared" si="25"/>
        <v>3068.4666000000116</v>
      </c>
    </row>
    <row r="1634" spans="1:5" x14ac:dyDescent="0.2">
      <c r="A1634" s="2">
        <v>0.64513888888888882</v>
      </c>
      <c r="B1634" t="s">
        <v>31</v>
      </c>
      <c r="C1634">
        <f>INDEX('2.0-Tanks'!D:D, MATCH('2.0-Temp'!B1634, '2.0-Tanks'!A:A, 0))</f>
        <v>9.4485333333333141</v>
      </c>
      <c r="D1634">
        <v>19.603000000000002</v>
      </c>
      <c r="E1634">
        <f t="shared" si="25"/>
        <v>3078.6210666666784</v>
      </c>
    </row>
    <row r="1635" spans="1:5" x14ac:dyDescent="0.2">
      <c r="A1635" s="2">
        <v>0.64583333333333337</v>
      </c>
      <c r="B1635" t="s">
        <v>31</v>
      </c>
      <c r="C1635">
        <f>INDEX('2.0-Tanks'!D:D, MATCH('2.0-Temp'!B1635, '2.0-Tanks'!A:A, 0))</f>
        <v>9.4485333333333141</v>
      </c>
      <c r="D1635">
        <v>19.673999999999999</v>
      </c>
      <c r="E1635">
        <f t="shared" si="25"/>
        <v>3088.8465333333452</v>
      </c>
    </row>
    <row r="1636" spans="1:5" x14ac:dyDescent="0.2">
      <c r="A1636" s="2">
        <v>0.64652777777777781</v>
      </c>
      <c r="B1636" t="s">
        <v>31</v>
      </c>
      <c r="C1636">
        <f>INDEX('2.0-Tanks'!D:D, MATCH('2.0-Temp'!B1636, '2.0-Tanks'!A:A, 0))</f>
        <v>9.4485333333333141</v>
      </c>
      <c r="D1636">
        <v>19.745999999999999</v>
      </c>
      <c r="E1636">
        <f t="shared" si="25"/>
        <v>3099.1440000000121</v>
      </c>
    </row>
    <row r="1637" spans="1:5" x14ac:dyDescent="0.2">
      <c r="A1637" s="2">
        <v>0.64722222222222225</v>
      </c>
      <c r="B1637" t="s">
        <v>31</v>
      </c>
      <c r="C1637">
        <f>INDEX('2.0-Tanks'!D:D, MATCH('2.0-Temp'!B1637, '2.0-Tanks'!A:A, 0))</f>
        <v>9.4485333333333141</v>
      </c>
      <c r="D1637">
        <v>19.817</v>
      </c>
      <c r="E1637">
        <f t="shared" si="25"/>
        <v>3109.5124666666788</v>
      </c>
    </row>
    <row r="1638" spans="1:5" x14ac:dyDescent="0.2">
      <c r="A1638" s="2">
        <v>0.6479166666666667</v>
      </c>
      <c r="B1638" t="s">
        <v>31</v>
      </c>
      <c r="C1638">
        <f>INDEX('2.0-Tanks'!D:D, MATCH('2.0-Temp'!B1638, '2.0-Tanks'!A:A, 0))</f>
        <v>9.4485333333333141</v>
      </c>
      <c r="D1638">
        <v>19.864999999999998</v>
      </c>
      <c r="E1638">
        <f t="shared" si="25"/>
        <v>3119.9289333333454</v>
      </c>
    </row>
    <row r="1639" spans="1:5" x14ac:dyDescent="0.2">
      <c r="A1639" s="2">
        <v>0.64861111111111114</v>
      </c>
      <c r="B1639" t="s">
        <v>31</v>
      </c>
      <c r="C1639">
        <f>INDEX('2.0-Tanks'!D:D, MATCH('2.0-Temp'!B1639, '2.0-Tanks'!A:A, 0))</f>
        <v>9.4485333333333141</v>
      </c>
      <c r="D1639">
        <v>19.96</v>
      </c>
      <c r="E1639">
        <f t="shared" si="25"/>
        <v>3130.4404000000122</v>
      </c>
    </row>
    <row r="1640" spans="1:5" x14ac:dyDescent="0.2">
      <c r="A1640" s="2">
        <v>0.64930555555555558</v>
      </c>
      <c r="B1640" t="s">
        <v>31</v>
      </c>
      <c r="C1640">
        <f>INDEX('2.0-Tanks'!D:D, MATCH('2.0-Temp'!B1640, '2.0-Tanks'!A:A, 0))</f>
        <v>9.4485333333333141</v>
      </c>
      <c r="D1640">
        <v>20.030999999999999</v>
      </c>
      <c r="E1640">
        <f t="shared" si="25"/>
        <v>3141.022866666679</v>
      </c>
    </row>
    <row r="1641" spans="1:5" x14ac:dyDescent="0.2">
      <c r="A1641" s="2">
        <v>0.65</v>
      </c>
      <c r="B1641" t="s">
        <v>31</v>
      </c>
      <c r="C1641">
        <f>INDEX('2.0-Tanks'!D:D, MATCH('2.0-Temp'!B1641, '2.0-Tanks'!A:A, 0))</f>
        <v>9.4485333333333141</v>
      </c>
      <c r="D1641">
        <v>20.103000000000002</v>
      </c>
      <c r="E1641">
        <f t="shared" si="25"/>
        <v>3151.6773333333458</v>
      </c>
    </row>
    <row r="1642" spans="1:5" x14ac:dyDescent="0.2">
      <c r="A1642" s="2">
        <v>0.65069444444444446</v>
      </c>
      <c r="B1642" t="s">
        <v>31</v>
      </c>
      <c r="C1642">
        <f>INDEX('2.0-Tanks'!D:D, MATCH('2.0-Temp'!B1642, '2.0-Tanks'!A:A, 0))</f>
        <v>9.4485333333333141</v>
      </c>
      <c r="D1642">
        <v>20.173999999999999</v>
      </c>
      <c r="E1642">
        <f t="shared" si="25"/>
        <v>3162.4028000000126</v>
      </c>
    </row>
    <row r="1643" spans="1:5" x14ac:dyDescent="0.2">
      <c r="A1643" s="2">
        <v>0.65138888888888891</v>
      </c>
      <c r="B1643" t="s">
        <v>31</v>
      </c>
      <c r="C1643">
        <f>INDEX('2.0-Tanks'!D:D, MATCH('2.0-Temp'!B1643, '2.0-Tanks'!A:A, 0))</f>
        <v>9.4485333333333141</v>
      </c>
      <c r="D1643">
        <v>20.245999999999999</v>
      </c>
      <c r="E1643">
        <f t="shared" ref="E1643:E1706" si="26">IF(D1643-C1643 &lt; 0, 0, D1643-C1643)+E1642</f>
        <v>3173.2002666666795</v>
      </c>
    </row>
    <row r="1644" spans="1:5" x14ac:dyDescent="0.2">
      <c r="A1644" s="2">
        <v>0.65208333333333335</v>
      </c>
      <c r="B1644" t="s">
        <v>31</v>
      </c>
      <c r="C1644">
        <f>INDEX('2.0-Tanks'!D:D, MATCH('2.0-Temp'!B1644, '2.0-Tanks'!A:A, 0))</f>
        <v>9.4485333333333141</v>
      </c>
      <c r="D1644">
        <v>20.317</v>
      </c>
      <c r="E1644">
        <f t="shared" si="26"/>
        <v>3184.0687333333462</v>
      </c>
    </row>
    <row r="1645" spans="1:5" x14ac:dyDescent="0.2">
      <c r="A1645" s="2">
        <v>0.65277777777777779</v>
      </c>
      <c r="B1645" t="s">
        <v>31</v>
      </c>
      <c r="C1645">
        <f>INDEX('2.0-Tanks'!D:D, MATCH('2.0-Temp'!B1645, '2.0-Tanks'!A:A, 0))</f>
        <v>9.4485333333333141</v>
      </c>
      <c r="D1645">
        <v>20.364999999999998</v>
      </c>
      <c r="E1645">
        <f t="shared" si="26"/>
        <v>3194.9852000000128</v>
      </c>
    </row>
    <row r="1646" spans="1:5" x14ac:dyDescent="0.2">
      <c r="A1646" s="2">
        <v>0.65347222222222223</v>
      </c>
      <c r="B1646" t="s">
        <v>31</v>
      </c>
      <c r="C1646">
        <f>INDEX('2.0-Tanks'!D:D, MATCH('2.0-Temp'!B1646, '2.0-Tanks'!A:A, 0))</f>
        <v>9.4485333333333141</v>
      </c>
      <c r="D1646">
        <v>20.388000000000002</v>
      </c>
      <c r="E1646">
        <f t="shared" si="26"/>
        <v>3205.9246666666795</v>
      </c>
    </row>
    <row r="1647" spans="1:5" x14ac:dyDescent="0.2">
      <c r="A1647" s="2">
        <v>0.65416666666666667</v>
      </c>
      <c r="B1647" t="s">
        <v>31</v>
      </c>
      <c r="C1647">
        <f>INDEX('2.0-Tanks'!D:D, MATCH('2.0-Temp'!B1647, '2.0-Tanks'!A:A, 0))</f>
        <v>9.4485333333333141</v>
      </c>
      <c r="D1647">
        <v>20.411999999999999</v>
      </c>
      <c r="E1647">
        <f t="shared" si="26"/>
        <v>3216.8881333333461</v>
      </c>
    </row>
    <row r="1648" spans="1:5" x14ac:dyDescent="0.2">
      <c r="A1648" s="2">
        <v>0.65486111111111112</v>
      </c>
      <c r="B1648" t="s">
        <v>31</v>
      </c>
      <c r="C1648">
        <f>INDEX('2.0-Tanks'!D:D, MATCH('2.0-Temp'!B1648, '2.0-Tanks'!A:A, 0))</f>
        <v>9.4485333333333141</v>
      </c>
      <c r="D1648">
        <v>20.436</v>
      </c>
      <c r="E1648">
        <f t="shared" si="26"/>
        <v>3227.8756000000126</v>
      </c>
    </row>
    <row r="1649" spans="1:5" x14ac:dyDescent="0.2">
      <c r="A1649" s="2">
        <v>0.65555555555555556</v>
      </c>
      <c r="B1649" t="s">
        <v>31</v>
      </c>
      <c r="C1649">
        <f>INDEX('2.0-Tanks'!D:D, MATCH('2.0-Temp'!B1649, '2.0-Tanks'!A:A, 0))</f>
        <v>9.4485333333333141</v>
      </c>
      <c r="D1649">
        <v>20.46</v>
      </c>
      <c r="E1649">
        <f t="shared" si="26"/>
        <v>3238.8870666666794</v>
      </c>
    </row>
    <row r="1650" spans="1:5" x14ac:dyDescent="0.2">
      <c r="A1650" s="2">
        <v>0.65625</v>
      </c>
      <c r="B1650" t="s">
        <v>31</v>
      </c>
      <c r="C1650">
        <f>INDEX('2.0-Tanks'!D:D, MATCH('2.0-Temp'!B1650, '2.0-Tanks'!A:A, 0))</f>
        <v>9.4485333333333141</v>
      </c>
      <c r="D1650">
        <v>20.436</v>
      </c>
      <c r="E1650">
        <f t="shared" si="26"/>
        <v>3249.8745333333459</v>
      </c>
    </row>
    <row r="1651" spans="1:5" x14ac:dyDescent="0.2">
      <c r="A1651" s="2">
        <v>0.65694444444444444</v>
      </c>
      <c r="B1651" t="s">
        <v>31</v>
      </c>
      <c r="C1651">
        <f>INDEX('2.0-Tanks'!D:D, MATCH('2.0-Temp'!B1651, '2.0-Tanks'!A:A, 0))</f>
        <v>9.4485333333333141</v>
      </c>
      <c r="D1651">
        <v>20.388000000000002</v>
      </c>
      <c r="E1651">
        <f t="shared" si="26"/>
        <v>3260.8140000000126</v>
      </c>
    </row>
    <row r="1652" spans="1:5" x14ac:dyDescent="0.2">
      <c r="A1652" s="2">
        <v>0.65763888888888888</v>
      </c>
      <c r="B1652" t="s">
        <v>31</v>
      </c>
      <c r="C1652">
        <f>INDEX('2.0-Tanks'!D:D, MATCH('2.0-Temp'!B1652, '2.0-Tanks'!A:A, 0))</f>
        <v>9.4485333333333141</v>
      </c>
      <c r="D1652">
        <v>20.341000000000001</v>
      </c>
      <c r="E1652">
        <f t="shared" si="26"/>
        <v>3271.7064666666793</v>
      </c>
    </row>
    <row r="1653" spans="1:5" x14ac:dyDescent="0.2">
      <c r="A1653" s="2">
        <v>0.65833333333333333</v>
      </c>
      <c r="B1653" t="s">
        <v>31</v>
      </c>
      <c r="C1653">
        <f>INDEX('2.0-Tanks'!D:D, MATCH('2.0-Temp'!B1653, '2.0-Tanks'!A:A, 0))</f>
        <v>9.4485333333333141</v>
      </c>
      <c r="D1653">
        <v>20.268999999999998</v>
      </c>
      <c r="E1653">
        <f t="shared" si="26"/>
        <v>3282.5269333333458</v>
      </c>
    </row>
    <row r="1654" spans="1:5" x14ac:dyDescent="0.2">
      <c r="A1654" s="2">
        <v>0.65902777777777777</v>
      </c>
      <c r="B1654" t="s">
        <v>31</v>
      </c>
      <c r="C1654">
        <f>INDEX('2.0-Tanks'!D:D, MATCH('2.0-Temp'!B1654, '2.0-Tanks'!A:A, 0))</f>
        <v>9.4485333333333141</v>
      </c>
      <c r="D1654">
        <v>20.173999999999999</v>
      </c>
      <c r="E1654">
        <f t="shared" si="26"/>
        <v>3293.2524000000126</v>
      </c>
    </row>
    <row r="1655" spans="1:5" x14ac:dyDescent="0.2">
      <c r="A1655" s="2">
        <v>0.65972222222222221</v>
      </c>
      <c r="B1655" t="s">
        <v>31</v>
      </c>
      <c r="C1655">
        <f>INDEX('2.0-Tanks'!D:D, MATCH('2.0-Temp'!B1655, '2.0-Tanks'!A:A, 0))</f>
        <v>9.4485333333333141</v>
      </c>
      <c r="D1655">
        <v>20.079000000000001</v>
      </c>
      <c r="E1655">
        <f t="shared" si="26"/>
        <v>3303.8828666666791</v>
      </c>
    </row>
    <row r="1656" spans="1:5" x14ac:dyDescent="0.2">
      <c r="A1656" s="2">
        <v>0.66041666666666665</v>
      </c>
      <c r="B1656" t="s">
        <v>31</v>
      </c>
      <c r="C1656">
        <f>INDEX('2.0-Tanks'!D:D, MATCH('2.0-Temp'!B1656, '2.0-Tanks'!A:A, 0))</f>
        <v>9.4485333333333141</v>
      </c>
      <c r="D1656">
        <v>19.984000000000002</v>
      </c>
      <c r="E1656">
        <f t="shared" si="26"/>
        <v>3314.4183333333458</v>
      </c>
    </row>
    <row r="1657" spans="1:5" x14ac:dyDescent="0.2">
      <c r="A1657" s="2">
        <v>0.66111111111111109</v>
      </c>
      <c r="B1657" t="s">
        <v>31</v>
      </c>
      <c r="C1657">
        <f>INDEX('2.0-Tanks'!D:D, MATCH('2.0-Temp'!B1657, '2.0-Tanks'!A:A, 0))</f>
        <v>9.4485333333333141</v>
      </c>
      <c r="D1657">
        <v>19.888000000000002</v>
      </c>
      <c r="E1657">
        <f t="shared" si="26"/>
        <v>3324.8578000000125</v>
      </c>
    </row>
    <row r="1658" spans="1:5" x14ac:dyDescent="0.2">
      <c r="A1658" s="2">
        <v>0.66180555555555554</v>
      </c>
      <c r="B1658" t="s">
        <v>31</v>
      </c>
      <c r="C1658">
        <f>INDEX('2.0-Tanks'!D:D, MATCH('2.0-Temp'!B1658, '2.0-Tanks'!A:A, 0))</f>
        <v>9.4485333333333141</v>
      </c>
      <c r="D1658">
        <v>19.792999999999999</v>
      </c>
      <c r="E1658">
        <f t="shared" si="26"/>
        <v>3335.2022666666794</v>
      </c>
    </row>
    <row r="1659" spans="1:5" x14ac:dyDescent="0.2">
      <c r="A1659" s="2">
        <v>0.66249999999999998</v>
      </c>
      <c r="B1659" t="s">
        <v>31</v>
      </c>
      <c r="C1659">
        <f>INDEX('2.0-Tanks'!D:D, MATCH('2.0-Temp'!B1659, '2.0-Tanks'!A:A, 0))</f>
        <v>9.4485333333333141</v>
      </c>
      <c r="D1659">
        <v>19.698</v>
      </c>
      <c r="E1659">
        <f t="shared" si="26"/>
        <v>3345.4517333333461</v>
      </c>
    </row>
    <row r="1660" spans="1:5" x14ac:dyDescent="0.2">
      <c r="A1660" s="2">
        <v>0.66319444444444442</v>
      </c>
      <c r="B1660" t="s">
        <v>31</v>
      </c>
      <c r="C1660">
        <f>INDEX('2.0-Tanks'!D:D, MATCH('2.0-Temp'!B1660, '2.0-Tanks'!A:A, 0))</f>
        <v>9.4485333333333141</v>
      </c>
      <c r="D1660">
        <v>19.603000000000002</v>
      </c>
      <c r="E1660">
        <f t="shared" si="26"/>
        <v>3355.6062000000129</v>
      </c>
    </row>
    <row r="1661" spans="1:5" x14ac:dyDescent="0.2">
      <c r="A1661" s="2">
        <v>0.66388888888888886</v>
      </c>
      <c r="B1661" t="s">
        <v>31</v>
      </c>
      <c r="C1661">
        <f>INDEX('2.0-Tanks'!D:D, MATCH('2.0-Temp'!B1661, '2.0-Tanks'!A:A, 0))</f>
        <v>9.4485333333333141</v>
      </c>
      <c r="D1661">
        <v>19.532</v>
      </c>
      <c r="E1661">
        <f t="shared" si="26"/>
        <v>3365.6896666666794</v>
      </c>
    </row>
    <row r="1662" spans="1:5" x14ac:dyDescent="0.2">
      <c r="A1662" s="2">
        <v>0.6645833333333333</v>
      </c>
      <c r="B1662" t="s">
        <v>31</v>
      </c>
      <c r="C1662">
        <f>INDEX('2.0-Tanks'!D:D, MATCH('2.0-Temp'!B1662, '2.0-Tanks'!A:A, 0))</f>
        <v>9.4485333333333141</v>
      </c>
      <c r="D1662">
        <v>19.484000000000002</v>
      </c>
      <c r="E1662">
        <f t="shared" si="26"/>
        <v>3375.7251333333461</v>
      </c>
    </row>
    <row r="1663" spans="1:5" x14ac:dyDescent="0.2">
      <c r="A1663" s="2">
        <v>0.66527777777777775</v>
      </c>
      <c r="B1663" t="s">
        <v>31</v>
      </c>
      <c r="C1663">
        <f>INDEX('2.0-Tanks'!D:D, MATCH('2.0-Temp'!B1663, '2.0-Tanks'!A:A, 0))</f>
        <v>9.4485333333333141</v>
      </c>
      <c r="D1663">
        <v>19.507999999999999</v>
      </c>
      <c r="E1663">
        <f t="shared" si="26"/>
        <v>3385.7846000000127</v>
      </c>
    </row>
    <row r="1664" spans="1:5" x14ac:dyDescent="0.2">
      <c r="A1664" s="2">
        <v>0.66597222222222219</v>
      </c>
      <c r="B1664" t="s">
        <v>31</v>
      </c>
      <c r="C1664">
        <f>INDEX('2.0-Tanks'!D:D, MATCH('2.0-Temp'!B1664, '2.0-Tanks'!A:A, 0))</f>
        <v>9.4485333333333141</v>
      </c>
      <c r="D1664">
        <v>19.532</v>
      </c>
      <c r="E1664">
        <f t="shared" si="26"/>
        <v>3395.8680666666792</v>
      </c>
    </row>
    <row r="1665" spans="1:5" x14ac:dyDescent="0.2">
      <c r="A1665" s="2">
        <v>0.66666666666666663</v>
      </c>
      <c r="B1665" t="s">
        <v>31</v>
      </c>
      <c r="C1665">
        <f>INDEX('2.0-Tanks'!D:D, MATCH('2.0-Temp'!B1665, '2.0-Tanks'!A:A, 0))</f>
        <v>9.4485333333333141</v>
      </c>
      <c r="D1665">
        <v>19.579000000000001</v>
      </c>
      <c r="E1665">
        <f t="shared" si="26"/>
        <v>3405.9985333333457</v>
      </c>
    </row>
    <row r="1666" spans="1:5" x14ac:dyDescent="0.2">
      <c r="A1666" s="2">
        <v>0.66736111111111107</v>
      </c>
      <c r="B1666" t="s">
        <v>31</v>
      </c>
      <c r="C1666">
        <f>INDEX('2.0-Tanks'!D:D, MATCH('2.0-Temp'!B1666, '2.0-Tanks'!A:A, 0))</f>
        <v>9.4485333333333141</v>
      </c>
      <c r="D1666">
        <v>19.651</v>
      </c>
      <c r="E1666">
        <f t="shared" si="26"/>
        <v>3416.2010000000123</v>
      </c>
    </row>
    <row r="1667" spans="1:5" x14ac:dyDescent="0.2">
      <c r="A1667" s="2">
        <v>0.66805555555555562</v>
      </c>
      <c r="B1667" t="s">
        <v>31</v>
      </c>
      <c r="C1667">
        <f>INDEX('2.0-Tanks'!D:D, MATCH('2.0-Temp'!B1667, '2.0-Tanks'!A:A, 0))</f>
        <v>9.4485333333333141</v>
      </c>
      <c r="D1667">
        <v>19.722000000000001</v>
      </c>
      <c r="E1667">
        <f t="shared" si="26"/>
        <v>3426.4744666666788</v>
      </c>
    </row>
    <row r="1668" spans="1:5" x14ac:dyDescent="0.2">
      <c r="A1668" s="2">
        <v>0.66875000000000007</v>
      </c>
      <c r="B1668" t="s">
        <v>31</v>
      </c>
      <c r="C1668">
        <f>INDEX('2.0-Tanks'!D:D, MATCH('2.0-Temp'!B1668, '2.0-Tanks'!A:A, 0))</f>
        <v>9.4485333333333141</v>
      </c>
      <c r="D1668">
        <v>19.792999999999999</v>
      </c>
      <c r="E1668">
        <f t="shared" si="26"/>
        <v>3436.8189333333457</v>
      </c>
    </row>
    <row r="1669" spans="1:5" x14ac:dyDescent="0.2">
      <c r="A1669" s="2">
        <v>0.6694444444444444</v>
      </c>
      <c r="B1669" t="s">
        <v>31</v>
      </c>
      <c r="C1669">
        <f>INDEX('2.0-Tanks'!D:D, MATCH('2.0-Temp'!B1669, '2.0-Tanks'!A:A, 0))</f>
        <v>9.4485333333333141</v>
      </c>
      <c r="D1669">
        <v>19.864999999999998</v>
      </c>
      <c r="E1669">
        <f t="shared" si="26"/>
        <v>3447.2354000000123</v>
      </c>
    </row>
    <row r="1670" spans="1:5" x14ac:dyDescent="0.2">
      <c r="A1670" s="2">
        <v>0.67013888888888884</v>
      </c>
      <c r="B1670" t="s">
        <v>31</v>
      </c>
      <c r="C1670">
        <f>INDEX('2.0-Tanks'!D:D, MATCH('2.0-Temp'!B1670, '2.0-Tanks'!A:A, 0))</f>
        <v>9.4485333333333141</v>
      </c>
      <c r="D1670">
        <v>19.936</v>
      </c>
      <c r="E1670">
        <f t="shared" si="26"/>
        <v>3457.7228666666788</v>
      </c>
    </row>
    <row r="1671" spans="1:5" x14ac:dyDescent="0.2">
      <c r="A1671" s="2">
        <v>0.67083333333333339</v>
      </c>
      <c r="B1671" t="s">
        <v>31</v>
      </c>
      <c r="C1671">
        <f>INDEX('2.0-Tanks'!D:D, MATCH('2.0-Temp'!B1671, '2.0-Tanks'!A:A, 0))</f>
        <v>9.4485333333333141</v>
      </c>
      <c r="D1671">
        <v>20.007000000000001</v>
      </c>
      <c r="E1671">
        <f t="shared" si="26"/>
        <v>3468.2813333333456</v>
      </c>
    </row>
    <row r="1672" spans="1:5" x14ac:dyDescent="0.2">
      <c r="A1672" s="2">
        <v>0.67152777777777783</v>
      </c>
      <c r="B1672" t="s">
        <v>31</v>
      </c>
      <c r="C1672">
        <f>INDEX('2.0-Tanks'!D:D, MATCH('2.0-Temp'!B1672, '2.0-Tanks'!A:A, 0))</f>
        <v>9.4485333333333141</v>
      </c>
      <c r="D1672">
        <v>20.079000000000001</v>
      </c>
      <c r="E1672">
        <f t="shared" si="26"/>
        <v>3478.9118000000121</v>
      </c>
    </row>
    <row r="1673" spans="1:5" x14ac:dyDescent="0.2">
      <c r="A1673" s="2">
        <v>0.67222222222222217</v>
      </c>
      <c r="B1673" t="s">
        <v>31</v>
      </c>
      <c r="C1673">
        <f>INDEX('2.0-Tanks'!D:D, MATCH('2.0-Temp'!B1673, '2.0-Tanks'!A:A, 0))</f>
        <v>9.4485333333333141</v>
      </c>
      <c r="D1673">
        <v>20.173999999999999</v>
      </c>
      <c r="E1673">
        <f t="shared" si="26"/>
        <v>3489.6372666666789</v>
      </c>
    </row>
    <row r="1674" spans="1:5" x14ac:dyDescent="0.2">
      <c r="A1674" s="2">
        <v>0.67291666666666661</v>
      </c>
      <c r="B1674" t="s">
        <v>31</v>
      </c>
      <c r="C1674">
        <f>INDEX('2.0-Tanks'!D:D, MATCH('2.0-Temp'!B1674, '2.0-Tanks'!A:A, 0))</f>
        <v>9.4485333333333141</v>
      </c>
      <c r="D1674">
        <v>20.245999999999999</v>
      </c>
      <c r="E1674">
        <f t="shared" si="26"/>
        <v>3500.4347333333458</v>
      </c>
    </row>
    <row r="1675" spans="1:5" x14ac:dyDescent="0.2">
      <c r="A1675" s="2">
        <v>0.67361111111111116</v>
      </c>
      <c r="B1675" t="s">
        <v>31</v>
      </c>
      <c r="C1675">
        <f>INDEX('2.0-Tanks'!D:D, MATCH('2.0-Temp'!B1675, '2.0-Tanks'!A:A, 0))</f>
        <v>9.4485333333333141</v>
      </c>
      <c r="D1675">
        <v>20.317</v>
      </c>
      <c r="E1675">
        <f t="shared" si="26"/>
        <v>3511.3032000000126</v>
      </c>
    </row>
    <row r="1676" spans="1:5" x14ac:dyDescent="0.2">
      <c r="A1676" s="2">
        <v>0.6743055555555556</v>
      </c>
      <c r="B1676" t="s">
        <v>31</v>
      </c>
      <c r="C1676">
        <f>INDEX('2.0-Tanks'!D:D, MATCH('2.0-Temp'!B1676, '2.0-Tanks'!A:A, 0))</f>
        <v>9.4485333333333141</v>
      </c>
      <c r="D1676">
        <v>20.388000000000002</v>
      </c>
      <c r="E1676">
        <f t="shared" si="26"/>
        <v>3522.2426666666793</v>
      </c>
    </row>
    <row r="1677" spans="1:5" x14ac:dyDescent="0.2">
      <c r="A1677" s="2">
        <v>0.67499999999999993</v>
      </c>
      <c r="B1677" t="s">
        <v>31</v>
      </c>
      <c r="C1677">
        <f>INDEX('2.0-Tanks'!D:D, MATCH('2.0-Temp'!B1677, '2.0-Tanks'!A:A, 0))</f>
        <v>9.4485333333333141</v>
      </c>
      <c r="D1677">
        <v>20.46</v>
      </c>
      <c r="E1677">
        <f t="shared" si="26"/>
        <v>3533.2541333333461</v>
      </c>
    </row>
    <row r="1678" spans="1:5" x14ac:dyDescent="0.2">
      <c r="A1678" s="2">
        <v>0.67569444444444438</v>
      </c>
      <c r="B1678" t="s">
        <v>31</v>
      </c>
      <c r="C1678">
        <f>INDEX('2.0-Tanks'!D:D, MATCH('2.0-Temp'!B1678, '2.0-Tanks'!A:A, 0))</f>
        <v>9.4485333333333141</v>
      </c>
      <c r="D1678">
        <v>20.530999999999999</v>
      </c>
      <c r="E1678">
        <f t="shared" si="26"/>
        <v>3544.3366000000128</v>
      </c>
    </row>
    <row r="1679" spans="1:5" x14ac:dyDescent="0.2">
      <c r="A1679" s="2">
        <v>0.67638888888888893</v>
      </c>
      <c r="B1679" t="s">
        <v>31</v>
      </c>
      <c r="C1679">
        <f>INDEX('2.0-Tanks'!D:D, MATCH('2.0-Temp'!B1679, '2.0-Tanks'!A:A, 0))</f>
        <v>9.4485333333333141</v>
      </c>
      <c r="D1679">
        <v>20.603000000000002</v>
      </c>
      <c r="E1679">
        <f t="shared" si="26"/>
        <v>3555.4910666666797</v>
      </c>
    </row>
    <row r="1680" spans="1:5" x14ac:dyDescent="0.2">
      <c r="A1680" s="2">
        <v>0.67708333333333337</v>
      </c>
      <c r="B1680" t="s">
        <v>31</v>
      </c>
      <c r="C1680">
        <f>INDEX('2.0-Tanks'!D:D, MATCH('2.0-Temp'!B1680, '2.0-Tanks'!A:A, 0))</f>
        <v>9.4485333333333141</v>
      </c>
      <c r="D1680">
        <v>20.673999999999999</v>
      </c>
      <c r="E1680">
        <f t="shared" si="26"/>
        <v>3566.7165333333464</v>
      </c>
    </row>
    <row r="1681" spans="1:5" x14ac:dyDescent="0.2">
      <c r="A1681" s="2">
        <v>0.6777777777777777</v>
      </c>
      <c r="B1681" t="s">
        <v>31</v>
      </c>
      <c r="C1681">
        <f>INDEX('2.0-Tanks'!D:D, MATCH('2.0-Temp'!B1681, '2.0-Tanks'!A:A, 0))</f>
        <v>9.4485333333333141</v>
      </c>
      <c r="D1681">
        <v>20.722000000000001</v>
      </c>
      <c r="E1681">
        <f t="shared" si="26"/>
        <v>3577.990000000013</v>
      </c>
    </row>
    <row r="1682" spans="1:5" x14ac:dyDescent="0.2">
      <c r="A1682" s="2">
        <v>0.67847222222222225</v>
      </c>
      <c r="B1682" t="s">
        <v>31</v>
      </c>
      <c r="C1682">
        <f>INDEX('2.0-Tanks'!D:D, MATCH('2.0-Temp'!B1682, '2.0-Tanks'!A:A, 0))</f>
        <v>9.4485333333333141</v>
      </c>
      <c r="D1682">
        <v>20.745999999999999</v>
      </c>
      <c r="E1682">
        <f t="shared" si="26"/>
        <v>3589.2874666666798</v>
      </c>
    </row>
    <row r="1683" spans="1:5" x14ac:dyDescent="0.2">
      <c r="A1683" s="2">
        <v>0.6791666666666667</v>
      </c>
      <c r="B1683" t="s">
        <v>31</v>
      </c>
      <c r="C1683">
        <f>INDEX('2.0-Tanks'!D:D, MATCH('2.0-Temp'!B1683, '2.0-Tanks'!A:A, 0))</f>
        <v>9.4485333333333141</v>
      </c>
      <c r="D1683">
        <v>20.77</v>
      </c>
      <c r="E1683">
        <f t="shared" si="26"/>
        <v>3600.6089333333466</v>
      </c>
    </row>
    <row r="1684" spans="1:5" x14ac:dyDescent="0.2">
      <c r="A1684" s="2">
        <v>0.67986111111111114</v>
      </c>
      <c r="B1684" t="s">
        <v>31</v>
      </c>
      <c r="C1684">
        <f>INDEX('2.0-Tanks'!D:D, MATCH('2.0-Temp'!B1684, '2.0-Tanks'!A:A, 0))</f>
        <v>9.4485333333333141</v>
      </c>
      <c r="D1684">
        <v>20.792999999999999</v>
      </c>
      <c r="E1684">
        <f t="shared" si="26"/>
        <v>3611.9534000000135</v>
      </c>
    </row>
    <row r="1685" spans="1:5" x14ac:dyDescent="0.2">
      <c r="A1685" s="2">
        <v>0.68055555555555547</v>
      </c>
      <c r="B1685" t="s">
        <v>31</v>
      </c>
      <c r="C1685">
        <f>INDEX('2.0-Tanks'!D:D, MATCH('2.0-Temp'!B1685, '2.0-Tanks'!A:A, 0))</f>
        <v>9.4485333333333141</v>
      </c>
      <c r="D1685">
        <v>20.792999999999999</v>
      </c>
      <c r="E1685">
        <f t="shared" si="26"/>
        <v>3623.2978666666804</v>
      </c>
    </row>
    <row r="1686" spans="1:5" x14ac:dyDescent="0.2">
      <c r="A1686" s="2">
        <v>0.68125000000000002</v>
      </c>
      <c r="B1686" t="s">
        <v>31</v>
      </c>
      <c r="C1686">
        <f>INDEX('2.0-Tanks'!D:D, MATCH('2.0-Temp'!B1686, '2.0-Tanks'!A:A, 0))</f>
        <v>9.4485333333333141</v>
      </c>
      <c r="D1686">
        <v>20.792999999999999</v>
      </c>
      <c r="E1686">
        <f t="shared" si="26"/>
        <v>3634.6423333333473</v>
      </c>
    </row>
    <row r="1687" spans="1:5" x14ac:dyDescent="0.2">
      <c r="A1687" s="2">
        <v>0.68194444444444446</v>
      </c>
      <c r="B1687" t="s">
        <v>31</v>
      </c>
      <c r="C1687">
        <f>INDEX('2.0-Tanks'!D:D, MATCH('2.0-Temp'!B1687, '2.0-Tanks'!A:A, 0))</f>
        <v>9.4485333333333141</v>
      </c>
      <c r="D1687">
        <v>20.792999999999999</v>
      </c>
      <c r="E1687">
        <f t="shared" si="26"/>
        <v>3645.9868000000142</v>
      </c>
    </row>
    <row r="1688" spans="1:5" x14ac:dyDescent="0.2">
      <c r="A1688" s="2">
        <v>0.68263888888888891</v>
      </c>
      <c r="B1688" t="s">
        <v>31</v>
      </c>
      <c r="C1688">
        <f>INDEX('2.0-Tanks'!D:D, MATCH('2.0-Temp'!B1688, '2.0-Tanks'!A:A, 0))</f>
        <v>9.4485333333333141</v>
      </c>
      <c r="D1688">
        <v>20.817</v>
      </c>
      <c r="E1688">
        <f t="shared" si="26"/>
        <v>3657.355266666681</v>
      </c>
    </row>
    <row r="1689" spans="1:5" x14ac:dyDescent="0.2">
      <c r="A1689" s="2">
        <v>0.68333333333333324</v>
      </c>
      <c r="B1689" t="s">
        <v>31</v>
      </c>
      <c r="C1689">
        <f>INDEX('2.0-Tanks'!D:D, MATCH('2.0-Temp'!B1689, '2.0-Tanks'!A:A, 0))</f>
        <v>9.4485333333333141</v>
      </c>
      <c r="D1689">
        <v>20.817</v>
      </c>
      <c r="E1689">
        <f t="shared" si="26"/>
        <v>3668.7237333333478</v>
      </c>
    </row>
    <row r="1690" spans="1:5" x14ac:dyDescent="0.2">
      <c r="A1690" s="2">
        <v>0.68402777777777779</v>
      </c>
      <c r="B1690" t="s">
        <v>31</v>
      </c>
      <c r="C1690">
        <f>INDEX('2.0-Tanks'!D:D, MATCH('2.0-Temp'!B1690, '2.0-Tanks'!A:A, 0))</f>
        <v>9.4485333333333141</v>
      </c>
      <c r="D1690">
        <v>20.817</v>
      </c>
      <c r="E1690">
        <f t="shared" si="26"/>
        <v>3680.0922000000146</v>
      </c>
    </row>
    <row r="1691" spans="1:5" x14ac:dyDescent="0.2">
      <c r="A1691" s="2">
        <v>0.68472222222222223</v>
      </c>
      <c r="B1691" t="s">
        <v>31</v>
      </c>
      <c r="C1691">
        <f>INDEX('2.0-Tanks'!D:D, MATCH('2.0-Temp'!B1691, '2.0-Tanks'!A:A, 0))</f>
        <v>9.4485333333333141</v>
      </c>
      <c r="D1691">
        <v>20.817</v>
      </c>
      <c r="E1691">
        <f t="shared" si="26"/>
        <v>3691.4606666666814</v>
      </c>
    </row>
    <row r="1692" spans="1:5" x14ac:dyDescent="0.2">
      <c r="A1692" s="2">
        <v>0.68541666666666667</v>
      </c>
      <c r="B1692" t="s">
        <v>31</v>
      </c>
      <c r="C1692">
        <f>INDEX('2.0-Tanks'!D:D, MATCH('2.0-Temp'!B1692, '2.0-Tanks'!A:A, 0))</f>
        <v>9.4485333333333141</v>
      </c>
      <c r="D1692">
        <v>20.841000000000001</v>
      </c>
      <c r="E1692">
        <f t="shared" si="26"/>
        <v>3702.8531333333481</v>
      </c>
    </row>
    <row r="1693" spans="1:5" x14ac:dyDescent="0.2">
      <c r="A1693" s="2">
        <v>0.68611111111111101</v>
      </c>
      <c r="B1693" t="s">
        <v>31</v>
      </c>
      <c r="C1693">
        <f>INDEX('2.0-Tanks'!D:D, MATCH('2.0-Temp'!B1693, '2.0-Tanks'!A:A, 0))</f>
        <v>9.4485333333333141</v>
      </c>
      <c r="D1693">
        <v>20.888999999999999</v>
      </c>
      <c r="E1693">
        <f t="shared" si="26"/>
        <v>3714.293600000015</v>
      </c>
    </row>
    <row r="1694" spans="1:5" x14ac:dyDescent="0.2">
      <c r="A1694" s="2">
        <v>0.68680555555555556</v>
      </c>
      <c r="B1694" t="s">
        <v>31</v>
      </c>
      <c r="C1694">
        <f>INDEX('2.0-Tanks'!D:D, MATCH('2.0-Temp'!B1694, '2.0-Tanks'!A:A, 0))</f>
        <v>9.4485333333333141</v>
      </c>
      <c r="D1694">
        <v>20.936</v>
      </c>
      <c r="E1694">
        <f t="shared" si="26"/>
        <v>3725.7810666666815</v>
      </c>
    </row>
    <row r="1695" spans="1:5" x14ac:dyDescent="0.2">
      <c r="A1695" s="2">
        <v>0.6875</v>
      </c>
      <c r="B1695" t="s">
        <v>31</v>
      </c>
      <c r="C1695">
        <f>INDEX('2.0-Tanks'!D:D, MATCH('2.0-Temp'!B1695, '2.0-Tanks'!A:A, 0))</f>
        <v>9.4485333333333141</v>
      </c>
      <c r="D1695">
        <v>21.007999999999999</v>
      </c>
      <c r="E1695">
        <f t="shared" si="26"/>
        <v>3737.340533333348</v>
      </c>
    </row>
    <row r="1696" spans="1:5" x14ac:dyDescent="0.2">
      <c r="A1696" s="2">
        <v>0.68819444444444444</v>
      </c>
      <c r="B1696" t="s">
        <v>31</v>
      </c>
      <c r="C1696">
        <f>INDEX('2.0-Tanks'!D:D, MATCH('2.0-Temp'!B1696, '2.0-Tanks'!A:A, 0))</f>
        <v>9.4485333333333141</v>
      </c>
      <c r="D1696">
        <v>21.056000000000001</v>
      </c>
      <c r="E1696">
        <f t="shared" si="26"/>
        <v>3748.9480000000149</v>
      </c>
    </row>
    <row r="1697" spans="1:5" x14ac:dyDescent="0.2">
      <c r="A1697" s="2">
        <v>0.68888888888888899</v>
      </c>
      <c r="B1697" t="s">
        <v>31</v>
      </c>
      <c r="C1697">
        <f>INDEX('2.0-Tanks'!D:D, MATCH('2.0-Temp'!B1697, '2.0-Tanks'!A:A, 0))</f>
        <v>9.4485333333333141</v>
      </c>
      <c r="D1697">
        <v>21.079000000000001</v>
      </c>
      <c r="E1697">
        <f t="shared" si="26"/>
        <v>3760.5784666666814</v>
      </c>
    </row>
    <row r="1698" spans="1:5" x14ac:dyDescent="0.2">
      <c r="A1698" s="2">
        <v>0.68958333333333333</v>
      </c>
      <c r="B1698" t="s">
        <v>31</v>
      </c>
      <c r="C1698">
        <f>INDEX('2.0-Tanks'!D:D, MATCH('2.0-Temp'!B1698, '2.0-Tanks'!A:A, 0))</f>
        <v>9.4485333333333141</v>
      </c>
      <c r="D1698">
        <v>21.103000000000002</v>
      </c>
      <c r="E1698">
        <f t="shared" si="26"/>
        <v>3772.2329333333482</v>
      </c>
    </row>
    <row r="1699" spans="1:5" x14ac:dyDescent="0.2">
      <c r="A1699" s="2">
        <v>0.69027777777777777</v>
      </c>
      <c r="B1699" t="s">
        <v>31</v>
      </c>
      <c r="C1699">
        <f>INDEX('2.0-Tanks'!D:D, MATCH('2.0-Temp'!B1699, '2.0-Tanks'!A:A, 0))</f>
        <v>9.4485333333333141</v>
      </c>
      <c r="D1699">
        <v>21.103000000000002</v>
      </c>
      <c r="E1699">
        <f t="shared" si="26"/>
        <v>3783.8874000000151</v>
      </c>
    </row>
    <row r="1700" spans="1:5" x14ac:dyDescent="0.2">
      <c r="A1700" s="2">
        <v>0.69097222222222221</v>
      </c>
      <c r="B1700" t="s">
        <v>31</v>
      </c>
      <c r="C1700">
        <f>INDEX('2.0-Tanks'!D:D, MATCH('2.0-Temp'!B1700, '2.0-Tanks'!A:A, 0))</f>
        <v>9.4485333333333141</v>
      </c>
      <c r="D1700">
        <v>21.126999999999999</v>
      </c>
      <c r="E1700">
        <f t="shared" si="26"/>
        <v>3795.5658666666818</v>
      </c>
    </row>
    <row r="1701" spans="1:5" x14ac:dyDescent="0.2">
      <c r="A1701" s="2">
        <v>0.69166666666666676</v>
      </c>
      <c r="B1701" t="s">
        <v>31</v>
      </c>
      <c r="C1701">
        <f>INDEX('2.0-Tanks'!D:D, MATCH('2.0-Temp'!B1701, '2.0-Tanks'!A:A, 0))</f>
        <v>9.4485333333333141</v>
      </c>
      <c r="D1701">
        <v>21.126999999999999</v>
      </c>
      <c r="E1701">
        <f t="shared" si="26"/>
        <v>3807.2443333333485</v>
      </c>
    </row>
    <row r="1702" spans="1:5" x14ac:dyDescent="0.2">
      <c r="A1702" s="2">
        <v>0.69236111111111109</v>
      </c>
      <c r="B1702" t="s">
        <v>31</v>
      </c>
      <c r="C1702">
        <f>INDEX('2.0-Tanks'!D:D, MATCH('2.0-Temp'!B1702, '2.0-Tanks'!A:A, 0))</f>
        <v>9.4485333333333141</v>
      </c>
      <c r="D1702">
        <v>21.126999999999999</v>
      </c>
      <c r="E1702">
        <f t="shared" si="26"/>
        <v>3818.9228000000153</v>
      </c>
    </row>
    <row r="1703" spans="1:5" x14ac:dyDescent="0.2">
      <c r="A1703" s="2">
        <v>0.69305555555555554</v>
      </c>
      <c r="B1703" t="s">
        <v>31</v>
      </c>
      <c r="C1703">
        <f>INDEX('2.0-Tanks'!D:D, MATCH('2.0-Temp'!B1703, '2.0-Tanks'!A:A, 0))</f>
        <v>9.4485333333333141</v>
      </c>
      <c r="D1703">
        <v>21.126999999999999</v>
      </c>
      <c r="E1703">
        <f t="shared" si="26"/>
        <v>3830.601266666682</v>
      </c>
    </row>
    <row r="1704" spans="1:5" x14ac:dyDescent="0.2">
      <c r="A1704" s="2">
        <v>0.69374999999999998</v>
      </c>
      <c r="B1704" t="s">
        <v>31</v>
      </c>
      <c r="C1704">
        <f>INDEX('2.0-Tanks'!D:D, MATCH('2.0-Temp'!B1704, '2.0-Tanks'!A:A, 0))</f>
        <v>9.4485333333333141</v>
      </c>
      <c r="D1704">
        <v>21.126999999999999</v>
      </c>
      <c r="E1704">
        <f t="shared" si="26"/>
        <v>3842.2797333333488</v>
      </c>
    </row>
    <row r="1705" spans="1:5" x14ac:dyDescent="0.2">
      <c r="A1705" s="2">
        <v>0.69444444439999997</v>
      </c>
      <c r="B1705" t="s">
        <v>31</v>
      </c>
      <c r="C1705">
        <f>INDEX('2.0-Tanks'!D:D, MATCH('2.0-Temp'!B1705, '2.0-Tanks'!A:A, 0))</f>
        <v>9.4485333333333141</v>
      </c>
      <c r="D1705">
        <v>21.126999999999999</v>
      </c>
      <c r="E1705">
        <f t="shared" si="26"/>
        <v>3853.9582000000155</v>
      </c>
    </row>
    <row r="1706" spans="1:5" x14ac:dyDescent="0.2">
      <c r="A1706" s="2">
        <v>0.69513888888888886</v>
      </c>
      <c r="B1706" t="s">
        <v>31</v>
      </c>
      <c r="C1706">
        <f>INDEX('2.0-Tanks'!D:D, MATCH('2.0-Temp'!B1706, '2.0-Tanks'!A:A, 0))</f>
        <v>9.4485333333333141</v>
      </c>
      <c r="D1706">
        <v>21.151</v>
      </c>
      <c r="E1706">
        <f t="shared" si="26"/>
        <v>3865.6606666666821</v>
      </c>
    </row>
    <row r="1707" spans="1:5" x14ac:dyDescent="0.2">
      <c r="A1707" s="2">
        <v>0.6958333333333333</v>
      </c>
      <c r="B1707" t="s">
        <v>31</v>
      </c>
      <c r="C1707">
        <f>INDEX('2.0-Tanks'!D:D, MATCH('2.0-Temp'!B1707, '2.0-Tanks'!A:A, 0))</f>
        <v>9.4485333333333141</v>
      </c>
      <c r="D1707">
        <v>21.126999999999999</v>
      </c>
      <c r="E1707">
        <f t="shared" ref="E1707:E1770" si="27">IF(D1707-C1707 &lt; 0, 0, D1707-C1707)+E1706</f>
        <v>3877.3391333333489</v>
      </c>
    </row>
    <row r="1708" spans="1:5" x14ac:dyDescent="0.2">
      <c r="A1708" s="2">
        <v>0.69652777777777775</v>
      </c>
      <c r="B1708" t="s">
        <v>31</v>
      </c>
      <c r="C1708">
        <f>INDEX('2.0-Tanks'!D:D, MATCH('2.0-Temp'!B1708, '2.0-Tanks'!A:A, 0))</f>
        <v>9.4485333333333141</v>
      </c>
      <c r="D1708">
        <v>21.151</v>
      </c>
      <c r="E1708">
        <f t="shared" si="27"/>
        <v>3889.0416000000155</v>
      </c>
    </row>
    <row r="1709" spans="1:5" x14ac:dyDescent="0.2">
      <c r="A1709" s="2">
        <v>0.6972222222222223</v>
      </c>
      <c r="B1709" t="s">
        <v>31</v>
      </c>
      <c r="C1709">
        <f>INDEX('2.0-Tanks'!D:D, MATCH('2.0-Temp'!B1709, '2.0-Tanks'!A:A, 0))</f>
        <v>9.4485333333333141</v>
      </c>
      <c r="D1709">
        <v>21.126999999999999</v>
      </c>
      <c r="E1709">
        <f t="shared" si="27"/>
        <v>3900.7200666666822</v>
      </c>
    </row>
    <row r="1710" spans="1:5" x14ac:dyDescent="0.2">
      <c r="A1710" s="2">
        <v>0.69791666666666663</v>
      </c>
      <c r="B1710" t="s">
        <v>31</v>
      </c>
      <c r="C1710">
        <f>INDEX('2.0-Tanks'!D:D, MATCH('2.0-Temp'!B1710, '2.0-Tanks'!A:A, 0))</f>
        <v>9.4485333333333141</v>
      </c>
      <c r="D1710">
        <v>21.151</v>
      </c>
      <c r="E1710">
        <f t="shared" si="27"/>
        <v>3912.4225333333488</v>
      </c>
    </row>
    <row r="1711" spans="1:5" x14ac:dyDescent="0.2">
      <c r="A1711" s="2">
        <v>0.69861111111111107</v>
      </c>
      <c r="B1711" t="s">
        <v>31</v>
      </c>
      <c r="C1711">
        <f>INDEX('2.0-Tanks'!D:D, MATCH('2.0-Temp'!B1711, '2.0-Tanks'!A:A, 0))</f>
        <v>9.4485333333333141</v>
      </c>
      <c r="D1711">
        <v>21.151</v>
      </c>
      <c r="E1711">
        <f t="shared" si="27"/>
        <v>3924.1250000000155</v>
      </c>
    </row>
    <row r="1712" spans="1:5" x14ac:dyDescent="0.2">
      <c r="A1712" s="2">
        <v>0.69930555555555562</v>
      </c>
      <c r="B1712" t="s">
        <v>31</v>
      </c>
      <c r="C1712">
        <f>INDEX('2.0-Tanks'!D:D, MATCH('2.0-Temp'!B1712, '2.0-Tanks'!A:A, 0))</f>
        <v>9.4485333333333141</v>
      </c>
      <c r="D1712">
        <v>21.151</v>
      </c>
      <c r="E1712">
        <f t="shared" si="27"/>
        <v>3935.8274666666821</v>
      </c>
    </row>
    <row r="1713" spans="1:5" x14ac:dyDescent="0.2">
      <c r="A1713" s="2">
        <v>0.70000000000000007</v>
      </c>
      <c r="B1713" t="s">
        <v>31</v>
      </c>
      <c r="C1713">
        <f>INDEX('2.0-Tanks'!D:D, MATCH('2.0-Temp'!B1713, '2.0-Tanks'!A:A, 0))</f>
        <v>9.4485333333333141</v>
      </c>
      <c r="D1713">
        <v>21.151</v>
      </c>
      <c r="E1713">
        <f t="shared" si="27"/>
        <v>3947.5299333333487</v>
      </c>
    </row>
    <row r="1714" spans="1:5" x14ac:dyDescent="0.2">
      <c r="A1714" s="2">
        <v>0.7006944444444444</v>
      </c>
      <c r="B1714" t="s">
        <v>31</v>
      </c>
      <c r="C1714">
        <f>INDEX('2.0-Tanks'!D:D, MATCH('2.0-Temp'!B1714, '2.0-Tanks'!A:A, 0))</f>
        <v>9.4485333333333141</v>
      </c>
      <c r="D1714">
        <v>21.151</v>
      </c>
      <c r="E1714">
        <f t="shared" si="27"/>
        <v>3959.2324000000153</v>
      </c>
    </row>
    <row r="1715" spans="1:5" x14ac:dyDescent="0.2">
      <c r="A1715" s="2">
        <v>0.70138888888888884</v>
      </c>
      <c r="B1715" t="s">
        <v>31</v>
      </c>
      <c r="C1715">
        <f>INDEX('2.0-Tanks'!D:D, MATCH('2.0-Temp'!B1715, '2.0-Tanks'!A:A, 0))</f>
        <v>9.4485333333333141</v>
      </c>
      <c r="D1715">
        <v>21.151</v>
      </c>
      <c r="E1715">
        <f t="shared" si="27"/>
        <v>3970.934866666682</v>
      </c>
    </row>
    <row r="1716" spans="1:5" x14ac:dyDescent="0.2">
      <c r="A1716" s="2">
        <v>0.70208333333333339</v>
      </c>
      <c r="B1716" t="s">
        <v>31</v>
      </c>
      <c r="C1716">
        <f>INDEX('2.0-Tanks'!D:D, MATCH('2.0-Temp'!B1716, '2.0-Tanks'!A:A, 0))</f>
        <v>9.4485333333333141</v>
      </c>
      <c r="D1716">
        <v>21.151</v>
      </c>
      <c r="E1716">
        <f t="shared" si="27"/>
        <v>3982.6373333333486</v>
      </c>
    </row>
    <row r="1717" spans="1:5" x14ac:dyDescent="0.2">
      <c r="A1717" s="2">
        <v>0.70277777777777783</v>
      </c>
      <c r="B1717" t="s">
        <v>31</v>
      </c>
      <c r="C1717">
        <f>INDEX('2.0-Tanks'!D:D, MATCH('2.0-Temp'!B1717, '2.0-Tanks'!A:A, 0))</f>
        <v>9.4485333333333141</v>
      </c>
      <c r="D1717">
        <v>21.151</v>
      </c>
      <c r="E1717">
        <f t="shared" si="27"/>
        <v>3994.3398000000152</v>
      </c>
    </row>
    <row r="1718" spans="1:5" x14ac:dyDescent="0.2">
      <c r="A1718" s="2">
        <v>0.70347222222222217</v>
      </c>
      <c r="B1718" t="s">
        <v>31</v>
      </c>
      <c r="C1718">
        <f>INDEX('2.0-Tanks'!D:D, MATCH('2.0-Temp'!B1718, '2.0-Tanks'!A:A, 0))</f>
        <v>9.4485333333333141</v>
      </c>
      <c r="D1718">
        <v>21.151</v>
      </c>
      <c r="E1718">
        <f t="shared" si="27"/>
        <v>4006.0422666666818</v>
      </c>
    </row>
    <row r="1719" spans="1:5" x14ac:dyDescent="0.2">
      <c r="A1719" s="2">
        <v>0.70416666666666661</v>
      </c>
      <c r="B1719" t="s">
        <v>31</v>
      </c>
      <c r="C1719">
        <f>INDEX('2.0-Tanks'!D:D, MATCH('2.0-Temp'!B1719, '2.0-Tanks'!A:A, 0))</f>
        <v>9.4485333333333141</v>
      </c>
      <c r="D1719">
        <v>21.151</v>
      </c>
      <c r="E1719">
        <f t="shared" si="27"/>
        <v>4017.7447333333484</v>
      </c>
    </row>
    <row r="1720" spans="1:5" x14ac:dyDescent="0.2">
      <c r="A1720" s="2">
        <v>0.70486111111111116</v>
      </c>
      <c r="B1720" t="s">
        <v>31</v>
      </c>
      <c r="C1720">
        <f>INDEX('2.0-Tanks'!D:D, MATCH('2.0-Temp'!B1720, '2.0-Tanks'!A:A, 0))</f>
        <v>9.4485333333333141</v>
      </c>
      <c r="D1720">
        <v>21.151</v>
      </c>
      <c r="E1720">
        <f t="shared" si="27"/>
        <v>4029.4472000000151</v>
      </c>
    </row>
    <row r="1721" spans="1:5" x14ac:dyDescent="0.2">
      <c r="A1721" s="2">
        <v>0.7055555555555556</v>
      </c>
      <c r="B1721" t="s">
        <v>31</v>
      </c>
      <c r="C1721">
        <f>INDEX('2.0-Tanks'!D:D, MATCH('2.0-Temp'!B1721, '2.0-Tanks'!A:A, 0))</f>
        <v>9.4485333333333141</v>
      </c>
      <c r="D1721">
        <v>21.175000000000001</v>
      </c>
      <c r="E1721">
        <f t="shared" si="27"/>
        <v>4041.1736666666816</v>
      </c>
    </row>
    <row r="1722" spans="1:5" x14ac:dyDescent="0.2">
      <c r="A1722" s="2">
        <v>0.70624999999999993</v>
      </c>
      <c r="B1722" t="s">
        <v>31</v>
      </c>
      <c r="C1722">
        <f>INDEX('2.0-Tanks'!D:D, MATCH('2.0-Temp'!B1722, '2.0-Tanks'!A:A, 0))</f>
        <v>9.4485333333333141</v>
      </c>
      <c r="D1722">
        <v>21.199000000000002</v>
      </c>
      <c r="E1722">
        <f t="shared" si="27"/>
        <v>4052.9241333333484</v>
      </c>
    </row>
    <row r="1723" spans="1:5" x14ac:dyDescent="0.2">
      <c r="A1723" s="2">
        <v>0.70694444444444438</v>
      </c>
      <c r="B1723" t="s">
        <v>31</v>
      </c>
      <c r="C1723">
        <f>INDEX('2.0-Tanks'!D:D, MATCH('2.0-Temp'!B1723, '2.0-Tanks'!A:A, 0))</f>
        <v>9.4485333333333141</v>
      </c>
      <c r="D1723">
        <v>21.245999999999999</v>
      </c>
      <c r="E1723">
        <f t="shared" si="27"/>
        <v>4064.7216000000153</v>
      </c>
    </row>
    <row r="1724" spans="1:5" x14ac:dyDescent="0.2">
      <c r="A1724" s="2">
        <v>0.70763888888888893</v>
      </c>
      <c r="B1724" t="s">
        <v>31</v>
      </c>
      <c r="C1724">
        <f>INDEX('2.0-Tanks'!D:D, MATCH('2.0-Temp'!B1724, '2.0-Tanks'!A:A, 0))</f>
        <v>9.4485333333333141</v>
      </c>
      <c r="D1724">
        <v>21.294</v>
      </c>
      <c r="E1724">
        <f t="shared" si="27"/>
        <v>4076.567066666682</v>
      </c>
    </row>
    <row r="1725" spans="1:5" x14ac:dyDescent="0.2">
      <c r="A1725" s="2">
        <v>0.70833333333333337</v>
      </c>
      <c r="B1725" t="s">
        <v>31</v>
      </c>
      <c r="C1725">
        <f>INDEX('2.0-Tanks'!D:D, MATCH('2.0-Temp'!B1725, '2.0-Tanks'!A:A, 0))</f>
        <v>9.4485333333333141</v>
      </c>
      <c r="D1725">
        <v>21.341999999999999</v>
      </c>
      <c r="E1725">
        <f t="shared" si="27"/>
        <v>4088.4605333333488</v>
      </c>
    </row>
    <row r="1726" spans="1:5" x14ac:dyDescent="0.2">
      <c r="A1726" s="2">
        <v>0.7090277777777777</v>
      </c>
      <c r="B1726" t="s">
        <v>31</v>
      </c>
      <c r="C1726">
        <f>INDEX('2.0-Tanks'!D:D, MATCH('2.0-Temp'!B1726, '2.0-Tanks'!A:A, 0))</f>
        <v>9.4485333333333141</v>
      </c>
      <c r="D1726">
        <v>21.413</v>
      </c>
      <c r="E1726">
        <f t="shared" si="27"/>
        <v>4100.4250000000156</v>
      </c>
    </row>
    <row r="1727" spans="1:5" x14ac:dyDescent="0.2">
      <c r="A1727" s="2">
        <v>0.70972222222222225</v>
      </c>
      <c r="B1727" t="s">
        <v>31</v>
      </c>
      <c r="C1727">
        <f>INDEX('2.0-Tanks'!D:D, MATCH('2.0-Temp'!B1727, '2.0-Tanks'!A:A, 0))</f>
        <v>9.4485333333333141</v>
      </c>
      <c r="D1727">
        <v>21.460999999999999</v>
      </c>
      <c r="E1727">
        <f t="shared" si="27"/>
        <v>4112.4374666666827</v>
      </c>
    </row>
    <row r="1728" spans="1:5" x14ac:dyDescent="0.2">
      <c r="A1728" s="2">
        <v>0.7104166666666667</v>
      </c>
      <c r="B1728" t="s">
        <v>31</v>
      </c>
      <c r="C1728">
        <f>INDEX('2.0-Tanks'!D:D, MATCH('2.0-Temp'!B1728, '2.0-Tanks'!A:A, 0))</f>
        <v>9.4485333333333141</v>
      </c>
      <c r="D1728">
        <v>21.533000000000001</v>
      </c>
      <c r="E1728">
        <f t="shared" si="27"/>
        <v>4124.5219333333498</v>
      </c>
    </row>
    <row r="1729" spans="1:5" x14ac:dyDescent="0.2">
      <c r="A1729" s="2">
        <v>0.71111111111111114</v>
      </c>
      <c r="B1729" t="s">
        <v>31</v>
      </c>
      <c r="C1729">
        <f>INDEX('2.0-Tanks'!D:D, MATCH('2.0-Temp'!B1729, '2.0-Tanks'!A:A, 0))</f>
        <v>9.4485333333333141</v>
      </c>
      <c r="D1729">
        <v>21.581</v>
      </c>
      <c r="E1729">
        <f t="shared" si="27"/>
        <v>4136.6544000000167</v>
      </c>
    </row>
    <row r="1730" spans="1:5" x14ac:dyDescent="0.2">
      <c r="A1730" s="2">
        <v>0.71180555555555547</v>
      </c>
      <c r="B1730" t="s">
        <v>31</v>
      </c>
      <c r="C1730">
        <f>INDEX('2.0-Tanks'!D:D, MATCH('2.0-Temp'!B1730, '2.0-Tanks'!A:A, 0))</f>
        <v>9.4485333333333141</v>
      </c>
      <c r="D1730">
        <v>21.652000000000001</v>
      </c>
      <c r="E1730">
        <f t="shared" si="27"/>
        <v>4148.8578666666835</v>
      </c>
    </row>
    <row r="1731" spans="1:5" x14ac:dyDescent="0.2">
      <c r="A1731" s="2">
        <v>0.71250000000000002</v>
      </c>
      <c r="B1731" t="s">
        <v>31</v>
      </c>
      <c r="C1731">
        <f>INDEX('2.0-Tanks'!D:D, MATCH('2.0-Temp'!B1731, '2.0-Tanks'!A:A, 0))</f>
        <v>9.4485333333333141</v>
      </c>
      <c r="D1731">
        <v>21.724</v>
      </c>
      <c r="E1731">
        <f t="shared" si="27"/>
        <v>4161.1333333333505</v>
      </c>
    </row>
    <row r="1732" spans="1:5" x14ac:dyDescent="0.2">
      <c r="A1732" s="2">
        <v>0.71319444444444446</v>
      </c>
      <c r="B1732" t="s">
        <v>31</v>
      </c>
      <c r="C1732">
        <f>INDEX('2.0-Tanks'!D:D, MATCH('2.0-Temp'!B1732, '2.0-Tanks'!A:A, 0))</f>
        <v>9.4485333333333141</v>
      </c>
      <c r="D1732">
        <v>21.771999999999998</v>
      </c>
      <c r="E1732">
        <f t="shared" si="27"/>
        <v>4173.4568000000172</v>
      </c>
    </row>
    <row r="1733" spans="1:5" x14ac:dyDescent="0.2">
      <c r="A1733" s="2">
        <v>0.71388888888888891</v>
      </c>
      <c r="B1733" t="s">
        <v>31</v>
      </c>
      <c r="C1733">
        <f>INDEX('2.0-Tanks'!D:D, MATCH('2.0-Temp'!B1733, '2.0-Tanks'!A:A, 0))</f>
        <v>9.4485333333333141</v>
      </c>
      <c r="D1733">
        <v>21.795000000000002</v>
      </c>
      <c r="E1733">
        <f t="shared" si="27"/>
        <v>4185.8032666666841</v>
      </c>
    </row>
    <row r="1734" spans="1:5" x14ac:dyDescent="0.2">
      <c r="A1734" s="2">
        <v>0.71458333333333324</v>
      </c>
      <c r="B1734" t="s">
        <v>31</v>
      </c>
      <c r="C1734">
        <f>INDEX('2.0-Tanks'!D:D, MATCH('2.0-Temp'!B1734, '2.0-Tanks'!A:A, 0))</f>
        <v>9.4485333333333141</v>
      </c>
      <c r="D1734">
        <v>21.818999999999999</v>
      </c>
      <c r="E1734">
        <f t="shared" si="27"/>
        <v>4198.1737333333504</v>
      </c>
    </row>
    <row r="1735" spans="1:5" x14ac:dyDescent="0.2">
      <c r="A1735" s="2">
        <v>0.71527777777777779</v>
      </c>
      <c r="B1735" t="s">
        <v>31</v>
      </c>
      <c r="C1735">
        <f>INDEX('2.0-Tanks'!D:D, MATCH('2.0-Temp'!B1735, '2.0-Tanks'!A:A, 0))</f>
        <v>9.4485333333333141</v>
      </c>
      <c r="D1735">
        <v>21.818999999999999</v>
      </c>
      <c r="E1735">
        <f t="shared" si="27"/>
        <v>4210.5442000000166</v>
      </c>
    </row>
    <row r="1736" spans="1:5" x14ac:dyDescent="0.2">
      <c r="A1736" s="2">
        <v>0.71597222222222223</v>
      </c>
      <c r="B1736" t="s">
        <v>31</v>
      </c>
      <c r="C1736">
        <f>INDEX('2.0-Tanks'!D:D, MATCH('2.0-Temp'!B1736, '2.0-Tanks'!A:A, 0))</f>
        <v>9.4485333333333141</v>
      </c>
      <c r="D1736">
        <v>21.818999999999999</v>
      </c>
      <c r="E1736">
        <f t="shared" si="27"/>
        <v>4222.9146666666829</v>
      </c>
    </row>
    <row r="1737" spans="1:5" x14ac:dyDescent="0.2">
      <c r="A1737" s="2">
        <v>0.71666666666666667</v>
      </c>
      <c r="B1737" t="s">
        <v>31</v>
      </c>
      <c r="C1737">
        <f>INDEX('2.0-Tanks'!D:D, MATCH('2.0-Temp'!B1737, '2.0-Tanks'!A:A, 0))</f>
        <v>9.4485333333333141</v>
      </c>
      <c r="D1737">
        <v>21.818999999999999</v>
      </c>
      <c r="E1737">
        <f t="shared" si="27"/>
        <v>4235.2851333333492</v>
      </c>
    </row>
    <row r="1738" spans="1:5" x14ac:dyDescent="0.2">
      <c r="A1738" s="2">
        <v>0.71736111111111101</v>
      </c>
      <c r="B1738" t="s">
        <v>31</v>
      </c>
      <c r="C1738">
        <f>INDEX('2.0-Tanks'!D:D, MATCH('2.0-Temp'!B1738, '2.0-Tanks'!A:A, 0))</f>
        <v>9.4485333333333141</v>
      </c>
      <c r="D1738">
        <v>21.818999999999999</v>
      </c>
      <c r="E1738">
        <f t="shared" si="27"/>
        <v>4247.6556000000155</v>
      </c>
    </row>
    <row r="1739" spans="1:5" x14ac:dyDescent="0.2">
      <c r="A1739" s="2">
        <v>0.71805555555555556</v>
      </c>
      <c r="B1739" t="s">
        <v>31</v>
      </c>
      <c r="C1739">
        <f>INDEX('2.0-Tanks'!D:D, MATCH('2.0-Temp'!B1739, '2.0-Tanks'!A:A, 0))</f>
        <v>9.4485333333333141</v>
      </c>
      <c r="D1739">
        <v>21.818999999999999</v>
      </c>
      <c r="E1739">
        <f t="shared" si="27"/>
        <v>4260.0260666666818</v>
      </c>
    </row>
    <row r="1740" spans="1:5" x14ac:dyDescent="0.2">
      <c r="A1740" s="2">
        <v>0.71875</v>
      </c>
      <c r="B1740" t="s">
        <v>31</v>
      </c>
      <c r="C1740">
        <f>INDEX('2.0-Tanks'!D:D, MATCH('2.0-Temp'!B1740, '2.0-Tanks'!A:A, 0))</f>
        <v>9.4485333333333141</v>
      </c>
      <c r="D1740">
        <v>21.818999999999999</v>
      </c>
      <c r="E1740">
        <f t="shared" si="27"/>
        <v>4272.3965333333481</v>
      </c>
    </row>
    <row r="1741" spans="1:5" x14ac:dyDescent="0.2">
      <c r="A1741" s="2">
        <v>0.71944444444444444</v>
      </c>
      <c r="B1741" t="s">
        <v>31</v>
      </c>
      <c r="C1741">
        <f>INDEX('2.0-Tanks'!D:D, MATCH('2.0-Temp'!B1741, '2.0-Tanks'!A:A, 0))</f>
        <v>9.4485333333333141</v>
      </c>
      <c r="D1741">
        <v>21.818999999999999</v>
      </c>
      <c r="E1741">
        <f t="shared" si="27"/>
        <v>4284.7670000000144</v>
      </c>
    </row>
    <row r="1742" spans="1:5" x14ac:dyDescent="0.2">
      <c r="A1742" s="2">
        <v>0.72013888888888899</v>
      </c>
      <c r="B1742" t="s">
        <v>31</v>
      </c>
      <c r="C1742">
        <f>INDEX('2.0-Tanks'!D:D, MATCH('2.0-Temp'!B1742, '2.0-Tanks'!A:A, 0))</f>
        <v>9.4485333333333141</v>
      </c>
      <c r="D1742">
        <v>21.818999999999999</v>
      </c>
      <c r="E1742">
        <f t="shared" si="27"/>
        <v>4297.1374666666807</v>
      </c>
    </row>
    <row r="1743" spans="1:5" x14ac:dyDescent="0.2">
      <c r="A1743" s="2">
        <v>0.72083333333333333</v>
      </c>
      <c r="B1743" t="s">
        <v>31</v>
      </c>
      <c r="C1743">
        <f>INDEX('2.0-Tanks'!D:D, MATCH('2.0-Temp'!B1743, '2.0-Tanks'!A:A, 0))</f>
        <v>9.4485333333333141</v>
      </c>
      <c r="D1743">
        <v>21.818999999999999</v>
      </c>
      <c r="E1743">
        <f t="shared" si="27"/>
        <v>4309.507933333347</v>
      </c>
    </row>
    <row r="1744" spans="1:5" x14ac:dyDescent="0.2">
      <c r="A1744" s="2">
        <v>0.72152777777777777</v>
      </c>
      <c r="B1744" t="s">
        <v>31</v>
      </c>
      <c r="C1744">
        <f>INDEX('2.0-Tanks'!D:D, MATCH('2.0-Temp'!B1744, '2.0-Tanks'!A:A, 0))</f>
        <v>9.4485333333333141</v>
      </c>
      <c r="D1744">
        <v>21.818999999999999</v>
      </c>
      <c r="E1744">
        <f t="shared" si="27"/>
        <v>4321.8784000000132</v>
      </c>
    </row>
    <row r="1745" spans="1:5" x14ac:dyDescent="0.2">
      <c r="A1745" s="2">
        <v>0.72222222222222221</v>
      </c>
      <c r="B1745" t="s">
        <v>31</v>
      </c>
      <c r="C1745">
        <f>INDEX('2.0-Tanks'!D:D, MATCH('2.0-Temp'!B1745, '2.0-Tanks'!A:A, 0))</f>
        <v>9.4485333333333141</v>
      </c>
      <c r="D1745">
        <v>21.818999999999999</v>
      </c>
      <c r="E1745">
        <f t="shared" si="27"/>
        <v>4334.2488666666795</v>
      </c>
    </row>
    <row r="1746" spans="1:5" x14ac:dyDescent="0.2">
      <c r="A1746" s="2">
        <v>0.72291666666666676</v>
      </c>
      <c r="B1746" t="s">
        <v>31</v>
      </c>
      <c r="C1746">
        <f>INDEX('2.0-Tanks'!D:D, MATCH('2.0-Temp'!B1746, '2.0-Tanks'!A:A, 0))</f>
        <v>9.4485333333333141</v>
      </c>
      <c r="D1746">
        <v>21.818999999999999</v>
      </c>
      <c r="E1746">
        <f t="shared" si="27"/>
        <v>4346.6193333333458</v>
      </c>
    </row>
    <row r="1747" spans="1:5" x14ac:dyDescent="0.2">
      <c r="A1747" s="2">
        <v>0.72361111111111109</v>
      </c>
      <c r="B1747" t="s">
        <v>31</v>
      </c>
      <c r="C1747">
        <f>INDEX('2.0-Tanks'!D:D, MATCH('2.0-Temp'!B1747, '2.0-Tanks'!A:A, 0))</f>
        <v>9.4485333333333141</v>
      </c>
      <c r="D1747">
        <v>21.818999999999999</v>
      </c>
      <c r="E1747">
        <f t="shared" si="27"/>
        <v>4358.9898000000121</v>
      </c>
    </row>
    <row r="1748" spans="1:5" x14ac:dyDescent="0.2">
      <c r="A1748" s="2">
        <v>0.72430555555555554</v>
      </c>
      <c r="B1748" t="s">
        <v>31</v>
      </c>
      <c r="C1748">
        <f>INDEX('2.0-Tanks'!D:D, MATCH('2.0-Temp'!B1748, '2.0-Tanks'!A:A, 0))</f>
        <v>9.4485333333333141</v>
      </c>
      <c r="D1748">
        <v>21.818999999999999</v>
      </c>
      <c r="E1748">
        <f t="shared" si="27"/>
        <v>4371.3602666666784</v>
      </c>
    </row>
    <row r="1749" spans="1:5" x14ac:dyDescent="0.2">
      <c r="A1749" s="2">
        <v>0.72499999999999998</v>
      </c>
      <c r="B1749" t="s">
        <v>31</v>
      </c>
      <c r="C1749">
        <f>INDEX('2.0-Tanks'!D:D, MATCH('2.0-Temp'!B1749, '2.0-Tanks'!A:A, 0))</f>
        <v>9.4485333333333141</v>
      </c>
      <c r="D1749">
        <v>21.818999999999999</v>
      </c>
      <c r="E1749">
        <f t="shared" si="27"/>
        <v>4383.7307333333447</v>
      </c>
    </row>
    <row r="1750" spans="1:5" x14ac:dyDescent="0.2">
      <c r="A1750" s="2">
        <v>0.72569444444444453</v>
      </c>
      <c r="B1750" t="s">
        <v>31</v>
      </c>
      <c r="C1750">
        <f>INDEX('2.0-Tanks'!D:D, MATCH('2.0-Temp'!B1750, '2.0-Tanks'!A:A, 0))</f>
        <v>9.4485333333333141</v>
      </c>
      <c r="D1750">
        <v>21.818999999999999</v>
      </c>
      <c r="E1750">
        <f t="shared" si="27"/>
        <v>4396.101200000011</v>
      </c>
    </row>
    <row r="1751" spans="1:5" x14ac:dyDescent="0.2">
      <c r="A1751" s="2">
        <v>0.72638888888888886</v>
      </c>
      <c r="B1751" t="s">
        <v>31</v>
      </c>
      <c r="C1751">
        <f>INDEX('2.0-Tanks'!D:D, MATCH('2.0-Temp'!B1751, '2.0-Tanks'!A:A, 0))</f>
        <v>9.4485333333333141</v>
      </c>
      <c r="D1751">
        <v>21.818999999999999</v>
      </c>
      <c r="E1751">
        <f t="shared" si="27"/>
        <v>4408.4716666666773</v>
      </c>
    </row>
    <row r="1752" spans="1:5" x14ac:dyDescent="0.2">
      <c r="A1752" s="2">
        <v>0.7270833333333333</v>
      </c>
      <c r="B1752" t="s">
        <v>31</v>
      </c>
      <c r="C1752">
        <f>INDEX('2.0-Tanks'!D:D, MATCH('2.0-Temp'!B1752, '2.0-Tanks'!A:A, 0))</f>
        <v>9.4485333333333141</v>
      </c>
      <c r="D1752">
        <v>21.843</v>
      </c>
      <c r="E1752">
        <f t="shared" si="27"/>
        <v>4420.8661333333439</v>
      </c>
    </row>
    <row r="1753" spans="1:5" x14ac:dyDescent="0.2">
      <c r="A1753" s="2">
        <v>0.72777777777777775</v>
      </c>
      <c r="B1753" t="s">
        <v>31</v>
      </c>
      <c r="C1753">
        <f>INDEX('2.0-Tanks'!D:D, MATCH('2.0-Temp'!B1753, '2.0-Tanks'!A:A, 0))</f>
        <v>9.4485333333333141</v>
      </c>
      <c r="D1753">
        <v>21.890999999999998</v>
      </c>
      <c r="E1753">
        <f t="shared" si="27"/>
        <v>4433.3086000000103</v>
      </c>
    </row>
    <row r="1754" spans="1:5" x14ac:dyDescent="0.2">
      <c r="A1754" s="2">
        <v>0.7284722222222223</v>
      </c>
      <c r="B1754" t="s">
        <v>31</v>
      </c>
      <c r="C1754">
        <f>INDEX('2.0-Tanks'!D:D, MATCH('2.0-Temp'!B1754, '2.0-Tanks'!A:A, 0))</f>
        <v>9.4485333333333141</v>
      </c>
      <c r="D1754">
        <v>21.939</v>
      </c>
      <c r="E1754">
        <f t="shared" si="27"/>
        <v>4445.7990666666774</v>
      </c>
    </row>
    <row r="1755" spans="1:5" x14ac:dyDescent="0.2">
      <c r="A1755" s="2">
        <v>0.72916666666666663</v>
      </c>
      <c r="B1755" t="s">
        <v>31</v>
      </c>
      <c r="C1755">
        <f>INDEX('2.0-Tanks'!D:D, MATCH('2.0-Temp'!B1755, '2.0-Tanks'!A:A, 0))</f>
        <v>9.4485333333333141</v>
      </c>
      <c r="D1755">
        <v>21.986999999999998</v>
      </c>
      <c r="E1755">
        <f t="shared" si="27"/>
        <v>4458.3375333333443</v>
      </c>
    </row>
    <row r="1756" spans="1:5" x14ac:dyDescent="0.2">
      <c r="A1756" s="2">
        <v>0.72986111111111107</v>
      </c>
      <c r="B1756" t="s">
        <v>31</v>
      </c>
      <c r="C1756">
        <f>INDEX('2.0-Tanks'!D:D, MATCH('2.0-Temp'!B1756, '2.0-Tanks'!A:A, 0))</f>
        <v>9.4485333333333141</v>
      </c>
      <c r="D1756">
        <v>22.033999999999999</v>
      </c>
      <c r="E1756">
        <f t="shared" si="27"/>
        <v>4470.9230000000107</v>
      </c>
    </row>
    <row r="1757" spans="1:5" x14ac:dyDescent="0.2">
      <c r="A1757" s="2">
        <v>0.73055555555555562</v>
      </c>
      <c r="B1757" t="s">
        <v>31</v>
      </c>
      <c r="C1757">
        <f>INDEX('2.0-Tanks'!D:D, MATCH('2.0-Temp'!B1757, '2.0-Tanks'!A:A, 0))</f>
        <v>9.4485333333333141</v>
      </c>
      <c r="D1757">
        <v>22.106000000000002</v>
      </c>
      <c r="E1757">
        <f t="shared" si="27"/>
        <v>4483.5804666666772</v>
      </c>
    </row>
    <row r="1758" spans="1:5" x14ac:dyDescent="0.2">
      <c r="A1758" s="2">
        <v>0.73125000000000007</v>
      </c>
      <c r="B1758" t="s">
        <v>31</v>
      </c>
      <c r="C1758">
        <f>INDEX('2.0-Tanks'!D:D, MATCH('2.0-Temp'!B1758, '2.0-Tanks'!A:A, 0))</f>
        <v>9.4485333333333141</v>
      </c>
      <c r="D1758">
        <v>22.154</v>
      </c>
      <c r="E1758">
        <f t="shared" si="27"/>
        <v>4496.2859333333436</v>
      </c>
    </row>
    <row r="1759" spans="1:5" x14ac:dyDescent="0.2">
      <c r="A1759" s="2">
        <v>0.7319444444444444</v>
      </c>
      <c r="B1759" t="s">
        <v>31</v>
      </c>
      <c r="C1759">
        <f>INDEX('2.0-Tanks'!D:D, MATCH('2.0-Temp'!B1759, '2.0-Tanks'!A:A, 0))</f>
        <v>9.4485333333333141</v>
      </c>
      <c r="D1759">
        <v>22.225999999999999</v>
      </c>
      <c r="E1759">
        <f t="shared" si="27"/>
        <v>4509.06340000001</v>
      </c>
    </row>
    <row r="1760" spans="1:5" x14ac:dyDescent="0.2">
      <c r="A1760" s="2">
        <v>0.73263888888888884</v>
      </c>
      <c r="B1760" t="s">
        <v>31</v>
      </c>
      <c r="C1760">
        <f>INDEX('2.0-Tanks'!D:D, MATCH('2.0-Temp'!B1760, '2.0-Tanks'!A:A, 0))</f>
        <v>9.4485333333333141</v>
      </c>
      <c r="D1760">
        <v>22.274000000000001</v>
      </c>
      <c r="E1760">
        <f t="shared" si="27"/>
        <v>4521.8888666666771</v>
      </c>
    </row>
    <row r="1761" spans="1:5" x14ac:dyDescent="0.2">
      <c r="A1761" s="2">
        <v>0.73333333333333339</v>
      </c>
      <c r="B1761" t="s">
        <v>31</v>
      </c>
      <c r="C1761">
        <f>INDEX('2.0-Tanks'!D:D, MATCH('2.0-Temp'!B1761, '2.0-Tanks'!A:A, 0))</f>
        <v>9.4485333333333141</v>
      </c>
      <c r="D1761">
        <v>22.297999999999998</v>
      </c>
      <c r="E1761">
        <f t="shared" si="27"/>
        <v>4534.7383333333437</v>
      </c>
    </row>
    <row r="1762" spans="1:5" x14ac:dyDescent="0.2">
      <c r="A1762" s="2">
        <v>0.73402777777777783</v>
      </c>
      <c r="B1762" t="s">
        <v>31</v>
      </c>
      <c r="C1762">
        <f>INDEX('2.0-Tanks'!D:D, MATCH('2.0-Temp'!B1762, '2.0-Tanks'!A:A, 0))</f>
        <v>9.4485333333333141</v>
      </c>
      <c r="D1762">
        <v>22.297999999999998</v>
      </c>
      <c r="E1762">
        <f t="shared" si="27"/>
        <v>4547.5878000000102</v>
      </c>
    </row>
    <row r="1763" spans="1:5" x14ac:dyDescent="0.2">
      <c r="A1763" s="2">
        <v>0.73472222222222217</v>
      </c>
      <c r="B1763" t="s">
        <v>31</v>
      </c>
      <c r="C1763">
        <f>INDEX('2.0-Tanks'!D:D, MATCH('2.0-Temp'!B1763, '2.0-Tanks'!A:A, 0))</f>
        <v>9.4485333333333141</v>
      </c>
      <c r="D1763">
        <v>22.321000000000002</v>
      </c>
      <c r="E1763">
        <f t="shared" si="27"/>
        <v>4560.4602666666769</v>
      </c>
    </row>
    <row r="1764" spans="1:5" x14ac:dyDescent="0.2">
      <c r="A1764" s="2">
        <v>0.73541666666666661</v>
      </c>
      <c r="B1764" t="s">
        <v>31</v>
      </c>
      <c r="C1764">
        <f>INDEX('2.0-Tanks'!D:D, MATCH('2.0-Temp'!B1764, '2.0-Tanks'!A:A, 0))</f>
        <v>9.4485333333333141</v>
      </c>
      <c r="D1764">
        <v>22.321000000000002</v>
      </c>
      <c r="E1764">
        <f t="shared" si="27"/>
        <v>4573.3327333333436</v>
      </c>
    </row>
    <row r="1765" spans="1:5" x14ac:dyDescent="0.2">
      <c r="A1765" s="2">
        <v>0.73611111111111116</v>
      </c>
      <c r="B1765" t="s">
        <v>31</v>
      </c>
      <c r="C1765">
        <f>INDEX('2.0-Tanks'!D:D, MATCH('2.0-Temp'!B1765, '2.0-Tanks'!A:A, 0))</f>
        <v>9.4485333333333141</v>
      </c>
      <c r="D1765">
        <v>22.321000000000002</v>
      </c>
      <c r="E1765">
        <f t="shared" si="27"/>
        <v>4586.2052000000103</v>
      </c>
    </row>
    <row r="1766" spans="1:5" x14ac:dyDescent="0.2">
      <c r="A1766" s="2">
        <v>0.7368055555555556</v>
      </c>
      <c r="B1766" t="s">
        <v>31</v>
      </c>
      <c r="C1766">
        <f>INDEX('2.0-Tanks'!D:D, MATCH('2.0-Temp'!B1766, '2.0-Tanks'!A:A, 0))</f>
        <v>9.4485333333333141</v>
      </c>
      <c r="D1766">
        <v>22.321000000000002</v>
      </c>
      <c r="E1766">
        <f t="shared" si="27"/>
        <v>4599.077666666677</v>
      </c>
    </row>
    <row r="1767" spans="1:5" x14ac:dyDescent="0.2">
      <c r="A1767" s="2">
        <v>0.73749999999999993</v>
      </c>
      <c r="B1767" t="s">
        <v>31</v>
      </c>
      <c r="C1767">
        <f>INDEX('2.0-Tanks'!D:D, MATCH('2.0-Temp'!B1767, '2.0-Tanks'!A:A, 0))</f>
        <v>9.4485333333333141</v>
      </c>
      <c r="D1767">
        <v>22.321000000000002</v>
      </c>
      <c r="E1767">
        <f t="shared" si="27"/>
        <v>4611.9501333333437</v>
      </c>
    </row>
    <row r="1768" spans="1:5" x14ac:dyDescent="0.2">
      <c r="A1768" s="2">
        <v>0.73819444444444438</v>
      </c>
      <c r="B1768" t="s">
        <v>31</v>
      </c>
      <c r="C1768">
        <f>INDEX('2.0-Tanks'!D:D, MATCH('2.0-Temp'!B1768, '2.0-Tanks'!A:A, 0))</f>
        <v>9.4485333333333141</v>
      </c>
      <c r="D1768">
        <v>22.297999999999998</v>
      </c>
      <c r="E1768">
        <f t="shared" si="27"/>
        <v>4624.7996000000103</v>
      </c>
    </row>
    <row r="1769" spans="1:5" x14ac:dyDescent="0.2">
      <c r="A1769" s="2">
        <v>0.73888888888888893</v>
      </c>
      <c r="B1769" t="s">
        <v>31</v>
      </c>
      <c r="C1769">
        <f>INDEX('2.0-Tanks'!D:D, MATCH('2.0-Temp'!B1769, '2.0-Tanks'!A:A, 0))</f>
        <v>9.4485333333333141</v>
      </c>
      <c r="D1769">
        <v>22.297999999999998</v>
      </c>
      <c r="E1769">
        <f t="shared" si="27"/>
        <v>4637.6490666666768</v>
      </c>
    </row>
    <row r="1770" spans="1:5" x14ac:dyDescent="0.2">
      <c r="A1770" s="2">
        <v>0.73958333333333337</v>
      </c>
      <c r="B1770" t="s">
        <v>31</v>
      </c>
      <c r="C1770">
        <f>INDEX('2.0-Tanks'!D:D, MATCH('2.0-Temp'!B1770, '2.0-Tanks'!A:A, 0))</f>
        <v>9.4485333333333141</v>
      </c>
      <c r="D1770">
        <v>22.297999999999998</v>
      </c>
      <c r="E1770">
        <f t="shared" si="27"/>
        <v>4650.4985333333434</v>
      </c>
    </row>
    <row r="1771" spans="1:5" x14ac:dyDescent="0.2">
      <c r="A1771" s="2">
        <v>0.7402777777777777</v>
      </c>
      <c r="B1771" t="s">
        <v>31</v>
      </c>
      <c r="C1771">
        <f>INDEX('2.0-Tanks'!D:D, MATCH('2.0-Temp'!B1771, '2.0-Tanks'!A:A, 0))</f>
        <v>9.4485333333333141</v>
      </c>
      <c r="D1771">
        <v>22.297999999999998</v>
      </c>
      <c r="E1771">
        <f t="shared" ref="E1771:E1834" si="28">IF(D1771-C1771 &lt; 0, 0, D1771-C1771)+E1770</f>
        <v>4663.34800000001</v>
      </c>
    </row>
    <row r="1772" spans="1:5" x14ac:dyDescent="0.2">
      <c r="A1772" s="2">
        <v>0.74097222222222225</v>
      </c>
      <c r="B1772" t="s">
        <v>31</v>
      </c>
      <c r="C1772">
        <f>INDEX('2.0-Tanks'!D:D, MATCH('2.0-Temp'!B1772, '2.0-Tanks'!A:A, 0))</f>
        <v>9.4485333333333141</v>
      </c>
      <c r="D1772">
        <v>22.297999999999998</v>
      </c>
      <c r="E1772">
        <f t="shared" si="28"/>
        <v>4676.1974666666765</v>
      </c>
    </row>
    <row r="1773" spans="1:5" x14ac:dyDescent="0.2">
      <c r="A1773" s="2">
        <v>0.7416666666666667</v>
      </c>
      <c r="B1773" t="s">
        <v>31</v>
      </c>
      <c r="C1773">
        <f>INDEX('2.0-Tanks'!D:D, MATCH('2.0-Temp'!B1773, '2.0-Tanks'!A:A, 0))</f>
        <v>9.4485333333333141</v>
      </c>
      <c r="D1773">
        <v>22.297999999999998</v>
      </c>
      <c r="E1773">
        <f t="shared" si="28"/>
        <v>4689.0469333333431</v>
      </c>
    </row>
    <row r="1774" spans="1:5" x14ac:dyDescent="0.2">
      <c r="A1774" s="2">
        <v>0.74236111111111114</v>
      </c>
      <c r="B1774" t="s">
        <v>31</v>
      </c>
      <c r="C1774">
        <f>INDEX('2.0-Tanks'!D:D, MATCH('2.0-Temp'!B1774, '2.0-Tanks'!A:A, 0))</f>
        <v>9.4485333333333141</v>
      </c>
      <c r="D1774">
        <v>22.274000000000001</v>
      </c>
      <c r="E1774">
        <f t="shared" si="28"/>
        <v>4701.8724000000102</v>
      </c>
    </row>
    <row r="1775" spans="1:5" x14ac:dyDescent="0.2">
      <c r="A1775" s="2">
        <v>0.74305555555555547</v>
      </c>
      <c r="B1775" t="s">
        <v>31</v>
      </c>
      <c r="C1775">
        <f>INDEX('2.0-Tanks'!D:D, MATCH('2.0-Temp'!B1775, '2.0-Tanks'!A:A, 0))</f>
        <v>9.4485333333333141</v>
      </c>
      <c r="D1775">
        <v>22.274000000000001</v>
      </c>
      <c r="E1775">
        <f t="shared" si="28"/>
        <v>4714.6978666666773</v>
      </c>
    </row>
    <row r="1776" spans="1:5" x14ac:dyDescent="0.2">
      <c r="A1776" s="2">
        <v>0.74375000000000002</v>
      </c>
      <c r="B1776" t="s">
        <v>31</v>
      </c>
      <c r="C1776">
        <f>INDEX('2.0-Tanks'!D:D, MATCH('2.0-Temp'!B1776, '2.0-Tanks'!A:A, 0))</f>
        <v>9.4485333333333141</v>
      </c>
      <c r="D1776">
        <v>22.274000000000001</v>
      </c>
      <c r="E1776">
        <f t="shared" si="28"/>
        <v>4727.5233333333445</v>
      </c>
    </row>
    <row r="1777" spans="1:5" x14ac:dyDescent="0.2">
      <c r="A1777" s="2">
        <v>0.74444444444444446</v>
      </c>
      <c r="B1777" t="s">
        <v>31</v>
      </c>
      <c r="C1777">
        <f>INDEX('2.0-Tanks'!D:D, MATCH('2.0-Temp'!B1777, '2.0-Tanks'!A:A, 0))</f>
        <v>9.4485333333333141</v>
      </c>
      <c r="D1777">
        <v>22.274000000000001</v>
      </c>
      <c r="E1777">
        <f t="shared" si="28"/>
        <v>4740.3488000000116</v>
      </c>
    </row>
    <row r="1778" spans="1:5" x14ac:dyDescent="0.2">
      <c r="A1778" s="2">
        <v>0.74513888888888891</v>
      </c>
      <c r="B1778" t="s">
        <v>31</v>
      </c>
      <c r="C1778">
        <f>INDEX('2.0-Tanks'!D:D, MATCH('2.0-Temp'!B1778, '2.0-Tanks'!A:A, 0))</f>
        <v>9.4485333333333141</v>
      </c>
      <c r="D1778">
        <v>22.274000000000001</v>
      </c>
      <c r="E1778">
        <f t="shared" si="28"/>
        <v>4753.1742666666787</v>
      </c>
    </row>
    <row r="1779" spans="1:5" x14ac:dyDescent="0.2">
      <c r="A1779" s="2">
        <v>0.74583333333333324</v>
      </c>
      <c r="B1779" t="s">
        <v>31</v>
      </c>
      <c r="C1779">
        <f>INDEX('2.0-Tanks'!D:D, MATCH('2.0-Temp'!B1779, '2.0-Tanks'!A:A, 0))</f>
        <v>9.4485333333333141</v>
      </c>
      <c r="D1779">
        <v>22.274000000000001</v>
      </c>
      <c r="E1779">
        <f t="shared" si="28"/>
        <v>4765.9997333333458</v>
      </c>
    </row>
    <row r="1780" spans="1:5" x14ac:dyDescent="0.2">
      <c r="A1780" s="2">
        <v>0.74652777777777779</v>
      </c>
      <c r="B1780" t="s">
        <v>31</v>
      </c>
      <c r="C1780">
        <f>INDEX('2.0-Tanks'!D:D, MATCH('2.0-Temp'!B1780, '2.0-Tanks'!A:A, 0))</f>
        <v>9.4485333333333141</v>
      </c>
      <c r="D1780">
        <v>22.25</v>
      </c>
      <c r="E1780">
        <f t="shared" si="28"/>
        <v>4778.8012000000126</v>
      </c>
    </row>
    <row r="1781" spans="1:5" x14ac:dyDescent="0.2">
      <c r="A1781" s="2">
        <v>0.74722222222222223</v>
      </c>
      <c r="B1781" t="s">
        <v>31</v>
      </c>
      <c r="C1781">
        <f>INDEX('2.0-Tanks'!D:D, MATCH('2.0-Temp'!B1781, '2.0-Tanks'!A:A, 0))</f>
        <v>9.4485333333333141</v>
      </c>
      <c r="D1781">
        <v>22.25</v>
      </c>
      <c r="E1781">
        <f t="shared" si="28"/>
        <v>4791.6026666666794</v>
      </c>
    </row>
    <row r="1782" spans="1:5" x14ac:dyDescent="0.2">
      <c r="A1782" s="2">
        <v>0.74791666666666667</v>
      </c>
      <c r="B1782" t="s">
        <v>31</v>
      </c>
      <c r="C1782">
        <f>INDEX('2.0-Tanks'!D:D, MATCH('2.0-Temp'!B1782, '2.0-Tanks'!A:A, 0))</f>
        <v>9.4485333333333141</v>
      </c>
      <c r="D1782">
        <v>22.25</v>
      </c>
      <c r="E1782">
        <f t="shared" si="28"/>
        <v>4804.4041333333462</v>
      </c>
    </row>
    <row r="1783" spans="1:5" x14ac:dyDescent="0.2">
      <c r="A1783" s="2">
        <v>0.74861111111111101</v>
      </c>
      <c r="B1783" t="s">
        <v>31</v>
      </c>
      <c r="C1783">
        <f>INDEX('2.0-Tanks'!D:D, MATCH('2.0-Temp'!B1783, '2.0-Tanks'!A:A, 0))</f>
        <v>9.4485333333333141</v>
      </c>
      <c r="D1783">
        <v>22.25</v>
      </c>
      <c r="E1783">
        <f t="shared" si="28"/>
        <v>4817.205600000013</v>
      </c>
    </row>
    <row r="1784" spans="1:5" x14ac:dyDescent="0.2">
      <c r="A1784" s="2">
        <v>0.74930555555555556</v>
      </c>
      <c r="B1784" t="s">
        <v>31</v>
      </c>
      <c r="C1784">
        <f>INDEX('2.0-Tanks'!D:D, MATCH('2.0-Temp'!B1784, '2.0-Tanks'!A:A, 0))</f>
        <v>9.4485333333333141</v>
      </c>
      <c r="D1784">
        <v>22.25</v>
      </c>
      <c r="E1784">
        <f t="shared" si="28"/>
        <v>4830.0070666666797</v>
      </c>
    </row>
    <row r="1785" spans="1:5" x14ac:dyDescent="0.2">
      <c r="A1785" s="2">
        <v>0.75</v>
      </c>
      <c r="B1785" t="s">
        <v>31</v>
      </c>
      <c r="C1785">
        <f>INDEX('2.0-Tanks'!D:D, MATCH('2.0-Temp'!B1785, '2.0-Tanks'!A:A, 0))</f>
        <v>9.4485333333333141</v>
      </c>
      <c r="D1785">
        <v>22.25</v>
      </c>
      <c r="E1785">
        <f t="shared" si="28"/>
        <v>4842.8085333333465</v>
      </c>
    </row>
    <row r="1786" spans="1:5" x14ac:dyDescent="0.2">
      <c r="A1786" s="2">
        <v>0.75069444444444444</v>
      </c>
      <c r="B1786" t="s">
        <v>31</v>
      </c>
      <c r="C1786">
        <f>INDEX('2.0-Tanks'!D:D, MATCH('2.0-Temp'!B1786, '2.0-Tanks'!A:A, 0))</f>
        <v>9.4485333333333141</v>
      </c>
      <c r="D1786">
        <v>22.25</v>
      </c>
      <c r="E1786">
        <f t="shared" si="28"/>
        <v>4855.6100000000133</v>
      </c>
    </row>
    <row r="1787" spans="1:5" x14ac:dyDescent="0.2">
      <c r="A1787" s="2">
        <v>0.75138888888888899</v>
      </c>
      <c r="B1787" t="s">
        <v>31</v>
      </c>
      <c r="C1787">
        <f>INDEX('2.0-Tanks'!D:D, MATCH('2.0-Temp'!B1787, '2.0-Tanks'!A:A, 0))</f>
        <v>9.4485333333333141</v>
      </c>
      <c r="D1787">
        <v>22.225999999999999</v>
      </c>
      <c r="E1787">
        <f t="shared" si="28"/>
        <v>4868.3874666666798</v>
      </c>
    </row>
    <row r="1788" spans="1:5" x14ac:dyDescent="0.2">
      <c r="A1788" s="2">
        <v>0.75208333333333333</v>
      </c>
      <c r="B1788" t="s">
        <v>31</v>
      </c>
      <c r="C1788">
        <f>INDEX('2.0-Tanks'!D:D, MATCH('2.0-Temp'!B1788, '2.0-Tanks'!A:A, 0))</f>
        <v>9.4485333333333141</v>
      </c>
      <c r="D1788">
        <v>22.225999999999999</v>
      </c>
      <c r="E1788">
        <f t="shared" si="28"/>
        <v>4881.1649333333462</v>
      </c>
    </row>
    <row r="1789" spans="1:5" x14ac:dyDescent="0.2">
      <c r="A1789" s="2">
        <v>0.75277777777777777</v>
      </c>
      <c r="B1789" t="s">
        <v>31</v>
      </c>
      <c r="C1789">
        <f>INDEX('2.0-Tanks'!D:D, MATCH('2.0-Temp'!B1789, '2.0-Tanks'!A:A, 0))</f>
        <v>9.4485333333333141</v>
      </c>
      <c r="D1789">
        <v>22.225999999999999</v>
      </c>
      <c r="E1789">
        <f t="shared" si="28"/>
        <v>4893.9424000000126</v>
      </c>
    </row>
    <row r="1790" spans="1:5" x14ac:dyDescent="0.2">
      <c r="A1790" s="2">
        <v>0.75347222222222221</v>
      </c>
      <c r="B1790" t="s">
        <v>31</v>
      </c>
      <c r="C1790">
        <f>INDEX('2.0-Tanks'!D:D, MATCH('2.0-Temp'!B1790, '2.0-Tanks'!A:A, 0))</f>
        <v>9.4485333333333141</v>
      </c>
      <c r="D1790">
        <v>22.225999999999999</v>
      </c>
      <c r="E1790">
        <f t="shared" si="28"/>
        <v>4906.7198666666791</v>
      </c>
    </row>
    <row r="1791" spans="1:5" x14ac:dyDescent="0.2">
      <c r="A1791" s="2">
        <v>0.75416666666666676</v>
      </c>
      <c r="B1791" t="s">
        <v>31</v>
      </c>
      <c r="C1791">
        <f>INDEX('2.0-Tanks'!D:D, MATCH('2.0-Temp'!B1791, '2.0-Tanks'!A:A, 0))</f>
        <v>9.4485333333333141</v>
      </c>
      <c r="D1791">
        <v>22.225999999999999</v>
      </c>
      <c r="E1791">
        <f t="shared" si="28"/>
        <v>4919.4973333333455</v>
      </c>
    </row>
    <row r="1792" spans="1:5" x14ac:dyDescent="0.2">
      <c r="A1792" s="2">
        <v>0.75486111111111109</v>
      </c>
      <c r="B1792" t="s">
        <v>31</v>
      </c>
      <c r="C1792">
        <f>INDEX('2.0-Tanks'!D:D, MATCH('2.0-Temp'!B1792, '2.0-Tanks'!A:A, 0))</f>
        <v>9.4485333333333141</v>
      </c>
      <c r="D1792">
        <v>22.225999999999999</v>
      </c>
      <c r="E1792">
        <f t="shared" si="28"/>
        <v>4932.274800000012</v>
      </c>
    </row>
    <row r="1793" spans="1:5" x14ac:dyDescent="0.2">
      <c r="A1793" s="2">
        <v>0.75555555555555554</v>
      </c>
      <c r="B1793" t="s">
        <v>31</v>
      </c>
      <c r="C1793">
        <f>INDEX('2.0-Tanks'!D:D, MATCH('2.0-Temp'!B1793, '2.0-Tanks'!A:A, 0))</f>
        <v>9.4485333333333141</v>
      </c>
      <c r="D1793">
        <v>22.225999999999999</v>
      </c>
      <c r="E1793">
        <f t="shared" si="28"/>
        <v>4945.0522666666784</v>
      </c>
    </row>
    <row r="1794" spans="1:5" x14ac:dyDescent="0.2">
      <c r="A1794" s="2">
        <v>0.75624999999999998</v>
      </c>
      <c r="B1794" t="s">
        <v>31</v>
      </c>
      <c r="C1794">
        <f>INDEX('2.0-Tanks'!D:D, MATCH('2.0-Temp'!B1794, '2.0-Tanks'!A:A, 0))</f>
        <v>9.4485333333333141</v>
      </c>
      <c r="D1794">
        <v>22.202000000000002</v>
      </c>
      <c r="E1794">
        <f t="shared" si="28"/>
        <v>4957.8057333333454</v>
      </c>
    </row>
    <row r="1795" spans="1:5" x14ac:dyDescent="0.2">
      <c r="A1795" s="2">
        <v>0.75694444444444453</v>
      </c>
      <c r="B1795" t="s">
        <v>31</v>
      </c>
      <c r="C1795">
        <f>INDEX('2.0-Tanks'!D:D, MATCH('2.0-Temp'!B1795, '2.0-Tanks'!A:A, 0))</f>
        <v>9.4485333333333141</v>
      </c>
      <c r="D1795">
        <v>22.202000000000002</v>
      </c>
      <c r="E1795">
        <f t="shared" si="28"/>
        <v>4970.5592000000124</v>
      </c>
    </row>
    <row r="1796" spans="1:5" x14ac:dyDescent="0.2">
      <c r="A1796" s="2">
        <v>0.75763888888888886</v>
      </c>
      <c r="B1796" t="s">
        <v>31</v>
      </c>
      <c r="C1796">
        <f>INDEX('2.0-Tanks'!D:D, MATCH('2.0-Temp'!B1796, '2.0-Tanks'!A:A, 0))</f>
        <v>9.4485333333333141</v>
      </c>
      <c r="D1796">
        <v>22.202000000000002</v>
      </c>
      <c r="E1796">
        <f t="shared" si="28"/>
        <v>4983.3126666666794</v>
      </c>
    </row>
    <row r="1797" spans="1:5" x14ac:dyDescent="0.2">
      <c r="A1797" s="2">
        <v>0.7583333333333333</v>
      </c>
      <c r="B1797" t="s">
        <v>31</v>
      </c>
      <c r="C1797">
        <f>INDEX('2.0-Tanks'!D:D, MATCH('2.0-Temp'!B1797, '2.0-Tanks'!A:A, 0))</f>
        <v>9.4485333333333141</v>
      </c>
      <c r="D1797">
        <v>22.202000000000002</v>
      </c>
      <c r="E1797">
        <f t="shared" si="28"/>
        <v>4996.0661333333464</v>
      </c>
    </row>
    <row r="1798" spans="1:5" x14ac:dyDescent="0.2">
      <c r="A1798" s="2">
        <v>0.75902777777777775</v>
      </c>
      <c r="B1798" t="s">
        <v>31</v>
      </c>
      <c r="C1798">
        <f>INDEX('2.0-Tanks'!D:D, MATCH('2.0-Temp'!B1798, '2.0-Tanks'!A:A, 0))</f>
        <v>9.4485333333333141</v>
      </c>
      <c r="D1798">
        <v>22.202000000000002</v>
      </c>
      <c r="E1798">
        <f t="shared" si="28"/>
        <v>5008.8196000000135</v>
      </c>
    </row>
    <row r="1799" spans="1:5" x14ac:dyDescent="0.2">
      <c r="A1799" s="2">
        <v>0.7597222222222223</v>
      </c>
      <c r="B1799" t="s">
        <v>31</v>
      </c>
      <c r="C1799">
        <f>INDEX('2.0-Tanks'!D:D, MATCH('2.0-Temp'!B1799, '2.0-Tanks'!A:A, 0))</f>
        <v>9.4485333333333141</v>
      </c>
      <c r="D1799">
        <v>22.202000000000002</v>
      </c>
      <c r="E1799">
        <f t="shared" si="28"/>
        <v>5021.5730666666805</v>
      </c>
    </row>
    <row r="1800" spans="1:5" x14ac:dyDescent="0.2">
      <c r="A1800" s="2">
        <v>0.76041666666666663</v>
      </c>
      <c r="B1800" t="s">
        <v>31</v>
      </c>
      <c r="C1800">
        <f>INDEX('2.0-Tanks'!D:D, MATCH('2.0-Temp'!B1800, '2.0-Tanks'!A:A, 0))</f>
        <v>9.4485333333333141</v>
      </c>
      <c r="D1800">
        <v>22.178000000000001</v>
      </c>
      <c r="E1800">
        <f t="shared" si="28"/>
        <v>5034.3025333333471</v>
      </c>
    </row>
    <row r="1801" spans="1:5" x14ac:dyDescent="0.2">
      <c r="A1801" s="2">
        <v>0.76111111111111107</v>
      </c>
      <c r="B1801" t="s">
        <v>31</v>
      </c>
      <c r="C1801">
        <f>INDEX('2.0-Tanks'!D:D, MATCH('2.0-Temp'!B1801, '2.0-Tanks'!A:A, 0))</f>
        <v>9.4485333333333141</v>
      </c>
      <c r="D1801">
        <v>22.178000000000001</v>
      </c>
      <c r="E1801">
        <f t="shared" si="28"/>
        <v>5047.0320000000138</v>
      </c>
    </row>
    <row r="1802" spans="1:5" x14ac:dyDescent="0.2">
      <c r="A1802" s="2">
        <v>0.76180555555555562</v>
      </c>
      <c r="B1802" t="s">
        <v>31</v>
      </c>
      <c r="C1802">
        <f>INDEX('2.0-Tanks'!D:D, MATCH('2.0-Temp'!B1802, '2.0-Tanks'!A:A, 0))</f>
        <v>9.4485333333333141</v>
      </c>
      <c r="D1802">
        <v>22.178000000000001</v>
      </c>
      <c r="E1802">
        <f t="shared" si="28"/>
        <v>5059.7614666666805</v>
      </c>
    </row>
    <row r="1803" spans="1:5" x14ac:dyDescent="0.2">
      <c r="A1803" s="2">
        <v>0.76250000000000007</v>
      </c>
      <c r="B1803" t="s">
        <v>31</v>
      </c>
      <c r="C1803">
        <f>INDEX('2.0-Tanks'!D:D, MATCH('2.0-Temp'!B1803, '2.0-Tanks'!A:A, 0))</f>
        <v>9.4485333333333141</v>
      </c>
      <c r="D1803">
        <v>22.178000000000001</v>
      </c>
      <c r="E1803">
        <f t="shared" si="28"/>
        <v>5072.4909333333471</v>
      </c>
    </row>
    <row r="1804" spans="1:5" x14ac:dyDescent="0.2">
      <c r="A1804" s="2">
        <v>0.7631944444444444</v>
      </c>
      <c r="B1804" t="s">
        <v>31</v>
      </c>
      <c r="C1804">
        <f>INDEX('2.0-Tanks'!D:D, MATCH('2.0-Temp'!B1804, '2.0-Tanks'!A:A, 0))</f>
        <v>9.4485333333333141</v>
      </c>
      <c r="D1804">
        <v>22.178000000000001</v>
      </c>
      <c r="E1804">
        <f t="shared" si="28"/>
        <v>5085.2204000000138</v>
      </c>
    </row>
    <row r="1805" spans="1:5" x14ac:dyDescent="0.2">
      <c r="A1805" s="2">
        <v>0.76388888888888884</v>
      </c>
      <c r="B1805" t="s">
        <v>31</v>
      </c>
      <c r="C1805">
        <f>INDEX('2.0-Tanks'!D:D, MATCH('2.0-Temp'!B1805, '2.0-Tanks'!A:A, 0))</f>
        <v>9.4485333333333141</v>
      </c>
      <c r="D1805">
        <v>22.178000000000001</v>
      </c>
      <c r="E1805">
        <f t="shared" si="28"/>
        <v>5097.9498666666805</v>
      </c>
    </row>
    <row r="1806" spans="1:5" x14ac:dyDescent="0.2">
      <c r="A1806" s="2">
        <v>0.76458333333333339</v>
      </c>
      <c r="B1806" t="s">
        <v>31</v>
      </c>
      <c r="C1806">
        <f>INDEX('2.0-Tanks'!D:D, MATCH('2.0-Temp'!B1806, '2.0-Tanks'!A:A, 0))</f>
        <v>9.4485333333333141</v>
      </c>
      <c r="D1806">
        <v>22.178000000000001</v>
      </c>
      <c r="E1806">
        <f t="shared" si="28"/>
        <v>5110.6793333333471</v>
      </c>
    </row>
    <row r="1807" spans="1:5" x14ac:dyDescent="0.2">
      <c r="A1807" s="2">
        <v>0.76527777777777783</v>
      </c>
      <c r="B1807" t="s">
        <v>31</v>
      </c>
      <c r="C1807">
        <f>INDEX('2.0-Tanks'!D:D, MATCH('2.0-Temp'!B1807, '2.0-Tanks'!A:A, 0))</f>
        <v>9.4485333333333141</v>
      </c>
      <c r="D1807">
        <v>22.154</v>
      </c>
      <c r="E1807">
        <f t="shared" si="28"/>
        <v>5123.3848000000135</v>
      </c>
    </row>
    <row r="1808" spans="1:5" x14ac:dyDescent="0.2">
      <c r="A1808" s="2">
        <v>0.76597222222222217</v>
      </c>
      <c r="B1808" t="s">
        <v>31</v>
      </c>
      <c r="C1808">
        <f>INDEX('2.0-Tanks'!D:D, MATCH('2.0-Temp'!B1808, '2.0-Tanks'!A:A, 0))</f>
        <v>9.4485333333333141</v>
      </c>
      <c r="D1808">
        <v>22.154</v>
      </c>
      <c r="E1808">
        <f t="shared" si="28"/>
        <v>5136.0902666666798</v>
      </c>
    </row>
    <row r="1809" spans="1:5" x14ac:dyDescent="0.2">
      <c r="A1809" s="2">
        <v>0.76666666666666661</v>
      </c>
      <c r="B1809" t="s">
        <v>31</v>
      </c>
      <c r="C1809">
        <f>INDEX('2.0-Tanks'!D:D, MATCH('2.0-Temp'!B1809, '2.0-Tanks'!A:A, 0))</f>
        <v>9.4485333333333141</v>
      </c>
      <c r="D1809">
        <v>22.154</v>
      </c>
      <c r="E1809">
        <f t="shared" si="28"/>
        <v>5148.7957333333461</v>
      </c>
    </row>
    <row r="1810" spans="1:5" x14ac:dyDescent="0.2">
      <c r="A1810" s="2">
        <v>0.76736111111111116</v>
      </c>
      <c r="B1810" t="s">
        <v>31</v>
      </c>
      <c r="C1810">
        <f>INDEX('2.0-Tanks'!D:D, MATCH('2.0-Temp'!B1810, '2.0-Tanks'!A:A, 0))</f>
        <v>9.4485333333333141</v>
      </c>
      <c r="D1810">
        <v>22.154</v>
      </c>
      <c r="E1810">
        <f t="shared" si="28"/>
        <v>5161.5012000000124</v>
      </c>
    </row>
    <row r="1811" spans="1:5" x14ac:dyDescent="0.2">
      <c r="A1811" s="2">
        <v>0.7680555555555556</v>
      </c>
      <c r="B1811" t="s">
        <v>31</v>
      </c>
      <c r="C1811">
        <f>INDEX('2.0-Tanks'!D:D, MATCH('2.0-Temp'!B1811, '2.0-Tanks'!A:A, 0))</f>
        <v>9.4485333333333141</v>
      </c>
      <c r="D1811">
        <v>22.154</v>
      </c>
      <c r="E1811">
        <f t="shared" si="28"/>
        <v>5174.2066666666788</v>
      </c>
    </row>
    <row r="1812" spans="1:5" x14ac:dyDescent="0.2">
      <c r="A1812" s="2">
        <v>0.76874999999999993</v>
      </c>
      <c r="B1812" t="s">
        <v>31</v>
      </c>
      <c r="C1812">
        <f>INDEX('2.0-Tanks'!D:D, MATCH('2.0-Temp'!B1812, '2.0-Tanks'!A:A, 0))</f>
        <v>9.4485333333333141</v>
      </c>
      <c r="D1812">
        <v>22.154</v>
      </c>
      <c r="E1812">
        <f t="shared" si="28"/>
        <v>5186.9121333333451</v>
      </c>
    </row>
    <row r="1813" spans="1:5" x14ac:dyDescent="0.2">
      <c r="A1813" s="2">
        <v>0.76944444444444438</v>
      </c>
      <c r="B1813" t="s">
        <v>31</v>
      </c>
      <c r="C1813">
        <f>INDEX('2.0-Tanks'!D:D, MATCH('2.0-Temp'!B1813, '2.0-Tanks'!A:A, 0))</f>
        <v>9.4485333333333141</v>
      </c>
      <c r="D1813">
        <v>22.154</v>
      </c>
      <c r="E1813">
        <f t="shared" si="28"/>
        <v>5199.6176000000114</v>
      </c>
    </row>
    <row r="1814" spans="1:5" x14ac:dyDescent="0.2">
      <c r="A1814" s="2">
        <v>0.77013888888888893</v>
      </c>
      <c r="B1814" t="s">
        <v>31</v>
      </c>
      <c r="C1814">
        <f>INDEX('2.0-Tanks'!D:D, MATCH('2.0-Temp'!B1814, '2.0-Tanks'!A:A, 0))</f>
        <v>9.4485333333333141</v>
      </c>
      <c r="D1814">
        <v>22.178000000000001</v>
      </c>
      <c r="E1814">
        <f t="shared" si="28"/>
        <v>5212.3470666666781</v>
      </c>
    </row>
    <row r="1815" spans="1:5" x14ac:dyDescent="0.2">
      <c r="A1815" s="2">
        <v>0.77083333333333337</v>
      </c>
      <c r="B1815" t="s">
        <v>31</v>
      </c>
      <c r="C1815">
        <f>INDEX('2.0-Tanks'!D:D, MATCH('2.0-Temp'!B1815, '2.0-Tanks'!A:A, 0))</f>
        <v>9.4485333333333141</v>
      </c>
      <c r="D1815">
        <v>22.225999999999999</v>
      </c>
      <c r="E1815">
        <f t="shared" si="28"/>
        <v>5225.1245333333445</v>
      </c>
    </row>
    <row r="1816" spans="1:5" x14ac:dyDescent="0.2">
      <c r="A1816" s="2">
        <v>0.7715277777777777</v>
      </c>
      <c r="B1816" t="s">
        <v>31</v>
      </c>
      <c r="C1816">
        <f>INDEX('2.0-Tanks'!D:D, MATCH('2.0-Temp'!B1816, '2.0-Tanks'!A:A, 0))</f>
        <v>9.4485333333333141</v>
      </c>
      <c r="D1816">
        <v>22.274000000000001</v>
      </c>
      <c r="E1816">
        <f t="shared" si="28"/>
        <v>5237.9500000000116</v>
      </c>
    </row>
    <row r="1817" spans="1:5" x14ac:dyDescent="0.2">
      <c r="A1817" s="2">
        <v>0.77222222222222225</v>
      </c>
      <c r="B1817" t="s">
        <v>31</v>
      </c>
      <c r="C1817">
        <f>INDEX('2.0-Tanks'!D:D, MATCH('2.0-Temp'!B1817, '2.0-Tanks'!A:A, 0))</f>
        <v>9.4485333333333141</v>
      </c>
      <c r="D1817">
        <v>22.344999999999999</v>
      </c>
      <c r="E1817">
        <f t="shared" si="28"/>
        <v>5250.8464666666787</v>
      </c>
    </row>
    <row r="1818" spans="1:5" x14ac:dyDescent="0.2">
      <c r="A1818" s="2">
        <v>0.7729166666666667</v>
      </c>
      <c r="B1818" t="s">
        <v>31</v>
      </c>
      <c r="C1818">
        <f>INDEX('2.0-Tanks'!D:D, MATCH('2.0-Temp'!B1818, '2.0-Tanks'!A:A, 0))</f>
        <v>9.4485333333333141</v>
      </c>
      <c r="D1818">
        <v>22.393000000000001</v>
      </c>
      <c r="E1818">
        <f t="shared" si="28"/>
        <v>5263.7909333333455</v>
      </c>
    </row>
    <row r="1819" spans="1:5" x14ac:dyDescent="0.2">
      <c r="A1819" s="2">
        <v>0.77361111111111114</v>
      </c>
      <c r="B1819" t="s">
        <v>31</v>
      </c>
      <c r="C1819">
        <f>INDEX('2.0-Tanks'!D:D, MATCH('2.0-Temp'!B1819, '2.0-Tanks'!A:A, 0))</f>
        <v>9.4485333333333141</v>
      </c>
      <c r="D1819">
        <v>22.440999999999999</v>
      </c>
      <c r="E1819">
        <f t="shared" si="28"/>
        <v>5276.7834000000121</v>
      </c>
    </row>
    <row r="1820" spans="1:5" x14ac:dyDescent="0.2">
      <c r="A1820" s="2">
        <v>0.77430555555555547</v>
      </c>
      <c r="B1820" t="s">
        <v>31</v>
      </c>
      <c r="C1820">
        <f>INDEX('2.0-Tanks'!D:D, MATCH('2.0-Temp'!B1820, '2.0-Tanks'!A:A, 0))</f>
        <v>9.4485333333333141</v>
      </c>
      <c r="D1820">
        <v>22.513000000000002</v>
      </c>
      <c r="E1820">
        <f t="shared" si="28"/>
        <v>5289.8478666666788</v>
      </c>
    </row>
    <row r="1821" spans="1:5" x14ac:dyDescent="0.2">
      <c r="A1821" s="2">
        <v>0.77500000000000002</v>
      </c>
      <c r="B1821" t="s">
        <v>31</v>
      </c>
      <c r="C1821">
        <f>INDEX('2.0-Tanks'!D:D, MATCH('2.0-Temp'!B1821, '2.0-Tanks'!A:A, 0))</f>
        <v>9.4485333333333141</v>
      </c>
      <c r="D1821">
        <v>22.561</v>
      </c>
      <c r="E1821">
        <f t="shared" si="28"/>
        <v>5302.9603333333453</v>
      </c>
    </row>
    <row r="1822" spans="1:5" x14ac:dyDescent="0.2">
      <c r="A1822" s="2">
        <v>0.77569444444444446</v>
      </c>
      <c r="B1822" t="s">
        <v>31</v>
      </c>
      <c r="C1822">
        <f>INDEX('2.0-Tanks'!D:D, MATCH('2.0-Temp'!B1822, '2.0-Tanks'!A:A, 0))</f>
        <v>9.4485333333333141</v>
      </c>
      <c r="D1822">
        <v>22.609000000000002</v>
      </c>
      <c r="E1822">
        <f t="shared" si="28"/>
        <v>5316.1208000000115</v>
      </c>
    </row>
    <row r="1823" spans="1:5" x14ac:dyDescent="0.2">
      <c r="A1823" s="2">
        <v>0.77638888888888891</v>
      </c>
      <c r="B1823" t="s">
        <v>31</v>
      </c>
      <c r="C1823">
        <f>INDEX('2.0-Tanks'!D:D, MATCH('2.0-Temp'!B1823, '2.0-Tanks'!A:A, 0))</f>
        <v>9.4485333333333141</v>
      </c>
      <c r="D1823">
        <v>22.681000000000001</v>
      </c>
      <c r="E1823">
        <f t="shared" si="28"/>
        <v>5329.3532666666779</v>
      </c>
    </row>
    <row r="1824" spans="1:5" x14ac:dyDescent="0.2">
      <c r="A1824" s="2">
        <v>0.77708333333333324</v>
      </c>
      <c r="B1824" t="s">
        <v>31</v>
      </c>
      <c r="C1824">
        <f>INDEX('2.0-Tanks'!D:D, MATCH('2.0-Temp'!B1824, '2.0-Tanks'!A:A, 0))</f>
        <v>9.4485333333333141</v>
      </c>
      <c r="D1824">
        <v>22.728999999999999</v>
      </c>
      <c r="E1824">
        <f t="shared" si="28"/>
        <v>5342.6337333333449</v>
      </c>
    </row>
    <row r="1825" spans="1:5" x14ac:dyDescent="0.2">
      <c r="A1825" s="2">
        <v>0.77777777777777779</v>
      </c>
      <c r="B1825" t="s">
        <v>31</v>
      </c>
      <c r="C1825">
        <f>INDEX('2.0-Tanks'!D:D, MATCH('2.0-Temp'!B1825, '2.0-Tanks'!A:A, 0))</f>
        <v>9.4485333333333141</v>
      </c>
      <c r="D1825">
        <v>22.8</v>
      </c>
      <c r="E1825">
        <f t="shared" si="28"/>
        <v>5355.9852000000119</v>
      </c>
    </row>
    <row r="1826" spans="1:5" x14ac:dyDescent="0.2">
      <c r="A1826" s="2">
        <v>0.77847222222222223</v>
      </c>
      <c r="B1826" t="s">
        <v>31</v>
      </c>
      <c r="C1826">
        <f>INDEX('2.0-Tanks'!D:D, MATCH('2.0-Temp'!B1826, '2.0-Tanks'!A:A, 0))</f>
        <v>9.4485333333333141</v>
      </c>
      <c r="D1826">
        <v>22.847999999999999</v>
      </c>
      <c r="E1826">
        <f t="shared" si="28"/>
        <v>5369.3846666666786</v>
      </c>
    </row>
    <row r="1827" spans="1:5" x14ac:dyDescent="0.2">
      <c r="A1827" s="2">
        <v>0.77916666666666667</v>
      </c>
      <c r="B1827" t="s">
        <v>31</v>
      </c>
      <c r="C1827">
        <f>INDEX('2.0-Tanks'!D:D, MATCH('2.0-Temp'!B1827, '2.0-Tanks'!A:A, 0))</f>
        <v>9.4485333333333141</v>
      </c>
      <c r="D1827">
        <v>22.92</v>
      </c>
      <c r="E1827">
        <f t="shared" si="28"/>
        <v>5382.8561333333455</v>
      </c>
    </row>
    <row r="1828" spans="1:5" x14ac:dyDescent="0.2">
      <c r="A1828" s="2">
        <v>0.77986111111111101</v>
      </c>
      <c r="B1828" t="s">
        <v>31</v>
      </c>
      <c r="C1828">
        <f>INDEX('2.0-Tanks'!D:D, MATCH('2.0-Temp'!B1828, '2.0-Tanks'!A:A, 0))</f>
        <v>9.4485333333333141</v>
      </c>
      <c r="D1828">
        <v>22.968</v>
      </c>
      <c r="E1828">
        <f t="shared" si="28"/>
        <v>5396.3756000000121</v>
      </c>
    </row>
    <row r="1829" spans="1:5" x14ac:dyDescent="0.2">
      <c r="A1829" s="2">
        <v>0.78055555555555556</v>
      </c>
      <c r="B1829" t="s">
        <v>31</v>
      </c>
      <c r="C1829">
        <f>INDEX('2.0-Tanks'!D:D, MATCH('2.0-Temp'!B1829, '2.0-Tanks'!A:A, 0))</f>
        <v>9.4485333333333141</v>
      </c>
      <c r="D1829">
        <v>23.04</v>
      </c>
      <c r="E1829">
        <f t="shared" si="28"/>
        <v>5409.9670666666789</v>
      </c>
    </row>
    <row r="1830" spans="1:5" x14ac:dyDescent="0.2">
      <c r="A1830" s="2">
        <v>0.78125</v>
      </c>
      <c r="B1830" t="s">
        <v>31</v>
      </c>
      <c r="C1830">
        <f>INDEX('2.0-Tanks'!D:D, MATCH('2.0-Temp'!B1830, '2.0-Tanks'!A:A, 0))</f>
        <v>9.4485333333333141</v>
      </c>
      <c r="D1830">
        <v>23.088000000000001</v>
      </c>
      <c r="E1830">
        <f t="shared" si="28"/>
        <v>5423.6065333333454</v>
      </c>
    </row>
    <row r="1831" spans="1:5" x14ac:dyDescent="0.2">
      <c r="A1831" s="2">
        <v>0.78194444444444444</v>
      </c>
      <c r="B1831" t="s">
        <v>31</v>
      </c>
      <c r="C1831">
        <f>INDEX('2.0-Tanks'!D:D, MATCH('2.0-Temp'!B1831, '2.0-Tanks'!A:A, 0))</f>
        <v>9.4485333333333141</v>
      </c>
      <c r="D1831">
        <v>23.135999999999999</v>
      </c>
      <c r="E1831">
        <f t="shared" si="28"/>
        <v>5437.2940000000117</v>
      </c>
    </row>
    <row r="1832" spans="1:5" x14ac:dyDescent="0.2">
      <c r="A1832" s="2">
        <v>0.78263888888888899</v>
      </c>
      <c r="B1832" t="s">
        <v>31</v>
      </c>
      <c r="C1832">
        <f>INDEX('2.0-Tanks'!D:D, MATCH('2.0-Temp'!B1832, '2.0-Tanks'!A:A, 0))</f>
        <v>9.4485333333333141</v>
      </c>
      <c r="D1832">
        <v>23.207999999999998</v>
      </c>
      <c r="E1832">
        <f t="shared" si="28"/>
        <v>5451.0534666666781</v>
      </c>
    </row>
    <row r="1833" spans="1:5" x14ac:dyDescent="0.2">
      <c r="A1833" s="2">
        <v>0.78333333333333333</v>
      </c>
      <c r="B1833" t="s">
        <v>31</v>
      </c>
      <c r="C1833">
        <f>INDEX('2.0-Tanks'!D:D, MATCH('2.0-Temp'!B1833, '2.0-Tanks'!A:A, 0))</f>
        <v>9.4485333333333141</v>
      </c>
      <c r="D1833">
        <v>23.256</v>
      </c>
      <c r="E1833">
        <f t="shared" si="28"/>
        <v>5464.8609333333452</v>
      </c>
    </row>
    <row r="1834" spans="1:5" x14ac:dyDescent="0.2">
      <c r="A1834" s="2">
        <v>0.78402777777777777</v>
      </c>
      <c r="B1834" t="s">
        <v>31</v>
      </c>
      <c r="C1834">
        <f>INDEX('2.0-Tanks'!D:D, MATCH('2.0-Temp'!B1834, '2.0-Tanks'!A:A, 0))</f>
        <v>9.4485333333333141</v>
      </c>
      <c r="D1834">
        <v>23.303999999999998</v>
      </c>
      <c r="E1834">
        <f t="shared" si="28"/>
        <v>5478.7164000000121</v>
      </c>
    </row>
    <row r="1835" spans="1:5" x14ac:dyDescent="0.2">
      <c r="A1835" s="2">
        <v>0.78472222222222221</v>
      </c>
      <c r="B1835" t="s">
        <v>31</v>
      </c>
      <c r="C1835">
        <f>INDEX('2.0-Tanks'!D:D, MATCH('2.0-Temp'!B1835, '2.0-Tanks'!A:A, 0))</f>
        <v>9.4485333333333141</v>
      </c>
      <c r="D1835">
        <v>23.376000000000001</v>
      </c>
      <c r="E1835">
        <f t="shared" ref="E1835:E1898" si="29">IF(D1835-C1835 &lt; 0, 0, D1835-C1835)+E1834</f>
        <v>5492.6438666666791</v>
      </c>
    </row>
    <row r="1836" spans="1:5" x14ac:dyDescent="0.2">
      <c r="A1836" s="2">
        <v>0.78541666666666676</v>
      </c>
      <c r="B1836" t="s">
        <v>31</v>
      </c>
      <c r="C1836">
        <f>INDEX('2.0-Tanks'!D:D, MATCH('2.0-Temp'!B1836, '2.0-Tanks'!A:A, 0))</f>
        <v>9.4485333333333141</v>
      </c>
      <c r="D1836">
        <v>23.376000000000001</v>
      </c>
      <c r="E1836">
        <f t="shared" si="29"/>
        <v>5506.571333333346</v>
      </c>
    </row>
    <row r="1837" spans="1:5" x14ac:dyDescent="0.2">
      <c r="A1837" s="2">
        <v>0.78611111111111109</v>
      </c>
      <c r="B1837" t="s">
        <v>31</v>
      </c>
      <c r="C1837">
        <f>INDEX('2.0-Tanks'!D:D, MATCH('2.0-Temp'!B1837, '2.0-Tanks'!A:A, 0))</f>
        <v>9.4485333333333141</v>
      </c>
      <c r="D1837">
        <v>23.4</v>
      </c>
      <c r="E1837">
        <f t="shared" si="29"/>
        <v>5520.5228000000125</v>
      </c>
    </row>
    <row r="1838" spans="1:5" x14ac:dyDescent="0.2">
      <c r="A1838" s="2">
        <v>0.78680555555555554</v>
      </c>
      <c r="B1838" t="s">
        <v>31</v>
      </c>
      <c r="C1838">
        <f>INDEX('2.0-Tanks'!D:D, MATCH('2.0-Temp'!B1838, '2.0-Tanks'!A:A, 0))</f>
        <v>9.4485333333333141</v>
      </c>
      <c r="D1838">
        <v>23.4</v>
      </c>
      <c r="E1838">
        <f t="shared" si="29"/>
        <v>5534.4742666666789</v>
      </c>
    </row>
    <row r="1839" spans="1:5" x14ac:dyDescent="0.2">
      <c r="A1839" s="2">
        <v>0.78749999999999998</v>
      </c>
      <c r="B1839" t="s">
        <v>31</v>
      </c>
      <c r="C1839">
        <f>INDEX('2.0-Tanks'!D:D, MATCH('2.0-Temp'!B1839, '2.0-Tanks'!A:A, 0))</f>
        <v>9.4485333333333141</v>
      </c>
      <c r="D1839">
        <v>23.4</v>
      </c>
      <c r="E1839">
        <f t="shared" si="29"/>
        <v>5548.4257333333453</v>
      </c>
    </row>
    <row r="1840" spans="1:5" x14ac:dyDescent="0.2">
      <c r="A1840" s="2">
        <v>0.78819444444444453</v>
      </c>
      <c r="B1840" t="s">
        <v>31</v>
      </c>
      <c r="C1840">
        <f>INDEX('2.0-Tanks'!D:D, MATCH('2.0-Temp'!B1840, '2.0-Tanks'!A:A, 0))</f>
        <v>9.4485333333333141</v>
      </c>
      <c r="D1840">
        <v>23.4</v>
      </c>
      <c r="E1840">
        <f t="shared" si="29"/>
        <v>5562.3772000000117</v>
      </c>
    </row>
    <row r="1841" spans="1:5" x14ac:dyDescent="0.2">
      <c r="A1841" s="2">
        <v>0.78888888888888886</v>
      </c>
      <c r="B1841" t="s">
        <v>31</v>
      </c>
      <c r="C1841">
        <f>INDEX('2.0-Tanks'!D:D, MATCH('2.0-Temp'!B1841, '2.0-Tanks'!A:A, 0))</f>
        <v>9.4485333333333141</v>
      </c>
      <c r="D1841">
        <v>23.376000000000001</v>
      </c>
      <c r="E1841">
        <f t="shared" si="29"/>
        <v>5576.3046666666787</v>
      </c>
    </row>
    <row r="1842" spans="1:5" x14ac:dyDescent="0.2">
      <c r="A1842" s="2">
        <v>0.7895833333333333</v>
      </c>
      <c r="B1842" t="s">
        <v>31</v>
      </c>
      <c r="C1842">
        <f>INDEX('2.0-Tanks'!D:D, MATCH('2.0-Temp'!B1842, '2.0-Tanks'!A:A, 0))</f>
        <v>9.4485333333333141</v>
      </c>
      <c r="D1842">
        <v>23.376000000000001</v>
      </c>
      <c r="E1842">
        <f t="shared" si="29"/>
        <v>5590.2321333333457</v>
      </c>
    </row>
    <row r="1843" spans="1:5" x14ac:dyDescent="0.2">
      <c r="A1843" s="2">
        <v>0.79027777777777775</v>
      </c>
      <c r="B1843" t="s">
        <v>31</v>
      </c>
      <c r="C1843">
        <f>INDEX('2.0-Tanks'!D:D, MATCH('2.0-Temp'!B1843, '2.0-Tanks'!A:A, 0))</f>
        <v>9.4485333333333141</v>
      </c>
      <c r="D1843">
        <v>23.376000000000001</v>
      </c>
      <c r="E1843">
        <f t="shared" si="29"/>
        <v>5604.1596000000127</v>
      </c>
    </row>
    <row r="1844" spans="1:5" x14ac:dyDescent="0.2">
      <c r="A1844" s="2">
        <v>0.7909722222222223</v>
      </c>
      <c r="B1844" t="s">
        <v>31</v>
      </c>
      <c r="C1844">
        <f>INDEX('2.0-Tanks'!D:D, MATCH('2.0-Temp'!B1844, '2.0-Tanks'!A:A, 0))</f>
        <v>9.4485333333333141</v>
      </c>
      <c r="D1844">
        <v>23.4</v>
      </c>
      <c r="E1844">
        <f t="shared" si="29"/>
        <v>5618.1110666666791</v>
      </c>
    </row>
    <row r="1845" spans="1:5" x14ac:dyDescent="0.2">
      <c r="A1845" s="2">
        <v>0.79166666666666663</v>
      </c>
      <c r="B1845" t="s">
        <v>31</v>
      </c>
      <c r="C1845">
        <f>INDEX('2.0-Tanks'!D:D, MATCH('2.0-Temp'!B1845, '2.0-Tanks'!A:A, 0))</f>
        <v>9.4485333333333141</v>
      </c>
      <c r="D1845">
        <v>23.423999999999999</v>
      </c>
      <c r="E1845">
        <f t="shared" si="29"/>
        <v>5632.0865333333459</v>
      </c>
    </row>
    <row r="1846" spans="1:5" x14ac:dyDescent="0.2">
      <c r="A1846" s="2">
        <v>0.79236111111111107</v>
      </c>
      <c r="B1846" t="s">
        <v>31</v>
      </c>
      <c r="C1846">
        <f>INDEX('2.0-Tanks'!D:D, MATCH('2.0-Temp'!B1846, '2.0-Tanks'!A:A, 0))</f>
        <v>9.4485333333333141</v>
      </c>
      <c r="D1846">
        <v>23.472000000000001</v>
      </c>
      <c r="E1846">
        <f t="shared" si="29"/>
        <v>5646.1100000000124</v>
      </c>
    </row>
    <row r="1847" spans="1:5" x14ac:dyDescent="0.2">
      <c r="A1847" s="2">
        <v>0.79305555555555562</v>
      </c>
      <c r="B1847" t="s">
        <v>31</v>
      </c>
      <c r="C1847">
        <f>INDEX('2.0-Tanks'!D:D, MATCH('2.0-Temp'!B1847, '2.0-Tanks'!A:A, 0))</f>
        <v>9.4485333333333141</v>
      </c>
      <c r="D1847">
        <v>23.497</v>
      </c>
      <c r="E1847">
        <f t="shared" si="29"/>
        <v>5660.1584666666795</v>
      </c>
    </row>
    <row r="1848" spans="1:5" x14ac:dyDescent="0.2">
      <c r="A1848" s="2">
        <v>0.79375000000000007</v>
      </c>
      <c r="B1848" t="s">
        <v>31</v>
      </c>
      <c r="C1848">
        <f>INDEX('2.0-Tanks'!D:D, MATCH('2.0-Temp'!B1848, '2.0-Tanks'!A:A, 0))</f>
        <v>9.4485333333333141</v>
      </c>
      <c r="D1848">
        <v>23.545000000000002</v>
      </c>
      <c r="E1848">
        <f t="shared" si="29"/>
        <v>5674.2549333333463</v>
      </c>
    </row>
    <row r="1849" spans="1:5" x14ac:dyDescent="0.2">
      <c r="A1849" s="2">
        <v>0.7944444444444444</v>
      </c>
      <c r="B1849" t="s">
        <v>31</v>
      </c>
      <c r="C1849">
        <f>INDEX('2.0-Tanks'!D:D, MATCH('2.0-Temp'!B1849, '2.0-Tanks'!A:A, 0))</f>
        <v>9.4485333333333141</v>
      </c>
      <c r="D1849">
        <v>23.593</v>
      </c>
      <c r="E1849">
        <f t="shared" si="29"/>
        <v>5688.399400000013</v>
      </c>
    </row>
    <row r="1850" spans="1:5" x14ac:dyDescent="0.2">
      <c r="A1850" s="2">
        <v>0.79513888888888884</v>
      </c>
      <c r="B1850" t="s">
        <v>31</v>
      </c>
      <c r="C1850">
        <f>INDEX('2.0-Tanks'!D:D, MATCH('2.0-Temp'!B1850, '2.0-Tanks'!A:A, 0))</f>
        <v>9.4485333333333141</v>
      </c>
      <c r="D1850">
        <v>23.640999999999998</v>
      </c>
      <c r="E1850">
        <f t="shared" si="29"/>
        <v>5702.5918666666794</v>
      </c>
    </row>
    <row r="1851" spans="1:5" x14ac:dyDescent="0.2">
      <c r="A1851" s="2">
        <v>0.79583333333333339</v>
      </c>
      <c r="B1851" t="s">
        <v>31</v>
      </c>
      <c r="C1851">
        <f>INDEX('2.0-Tanks'!D:D, MATCH('2.0-Temp'!B1851, '2.0-Tanks'!A:A, 0))</f>
        <v>9.4485333333333141</v>
      </c>
      <c r="D1851">
        <v>23.689</v>
      </c>
      <c r="E1851">
        <f t="shared" si="29"/>
        <v>5716.8323333333465</v>
      </c>
    </row>
    <row r="1852" spans="1:5" x14ac:dyDescent="0.2">
      <c r="A1852" s="2">
        <v>0.79652777777777783</v>
      </c>
      <c r="B1852" t="s">
        <v>31</v>
      </c>
      <c r="C1852">
        <f>INDEX('2.0-Tanks'!D:D, MATCH('2.0-Temp'!B1852, '2.0-Tanks'!A:A, 0))</f>
        <v>9.4485333333333141</v>
      </c>
      <c r="D1852">
        <v>23.736999999999998</v>
      </c>
      <c r="E1852">
        <f t="shared" si="29"/>
        <v>5731.1208000000133</v>
      </c>
    </row>
    <row r="1853" spans="1:5" x14ac:dyDescent="0.2">
      <c r="A1853" s="2">
        <v>0.79722222222222217</v>
      </c>
      <c r="B1853" t="s">
        <v>31</v>
      </c>
      <c r="C1853">
        <f>INDEX('2.0-Tanks'!D:D, MATCH('2.0-Temp'!B1853, '2.0-Tanks'!A:A, 0))</f>
        <v>9.4485333333333141</v>
      </c>
      <c r="D1853">
        <v>23.760999999999999</v>
      </c>
      <c r="E1853">
        <f t="shared" si="29"/>
        <v>5745.4332666666796</v>
      </c>
    </row>
    <row r="1854" spans="1:5" x14ac:dyDescent="0.2">
      <c r="A1854" s="2">
        <v>0.79791666666666661</v>
      </c>
      <c r="B1854" t="s">
        <v>31</v>
      </c>
      <c r="C1854">
        <f>INDEX('2.0-Tanks'!D:D, MATCH('2.0-Temp'!B1854, '2.0-Tanks'!A:A, 0))</f>
        <v>9.4485333333333141</v>
      </c>
      <c r="D1854">
        <v>23.760999999999999</v>
      </c>
      <c r="E1854">
        <f t="shared" si="29"/>
        <v>5759.7457333333459</v>
      </c>
    </row>
    <row r="1855" spans="1:5" x14ac:dyDescent="0.2">
      <c r="A1855" s="2">
        <v>0.79861111111111116</v>
      </c>
      <c r="B1855" t="s">
        <v>31</v>
      </c>
      <c r="C1855">
        <f>INDEX('2.0-Tanks'!D:D, MATCH('2.0-Temp'!B1855, '2.0-Tanks'!A:A, 0))</f>
        <v>9.4485333333333141</v>
      </c>
      <c r="D1855">
        <v>23.760999999999999</v>
      </c>
      <c r="E1855">
        <f t="shared" si="29"/>
        <v>5774.0582000000122</v>
      </c>
    </row>
    <row r="1856" spans="1:5" x14ac:dyDescent="0.2">
      <c r="A1856" s="2">
        <v>0.7993055555555556</v>
      </c>
      <c r="B1856" t="s">
        <v>31</v>
      </c>
      <c r="C1856">
        <f>INDEX('2.0-Tanks'!D:D, MATCH('2.0-Temp'!B1856, '2.0-Tanks'!A:A, 0))</f>
        <v>9.4485333333333141</v>
      </c>
      <c r="D1856">
        <v>23.760999999999999</v>
      </c>
      <c r="E1856">
        <f t="shared" si="29"/>
        <v>5788.3706666666785</v>
      </c>
    </row>
    <row r="1857" spans="1:5" x14ac:dyDescent="0.2">
      <c r="A1857" s="2">
        <v>0.79999999999999993</v>
      </c>
      <c r="B1857" t="s">
        <v>31</v>
      </c>
      <c r="C1857">
        <f>INDEX('2.0-Tanks'!D:D, MATCH('2.0-Temp'!B1857, '2.0-Tanks'!A:A, 0))</f>
        <v>9.4485333333333141</v>
      </c>
      <c r="D1857">
        <v>23.736999999999998</v>
      </c>
      <c r="E1857">
        <f t="shared" si="29"/>
        <v>5802.6591333333454</v>
      </c>
    </row>
    <row r="1858" spans="1:5" x14ac:dyDescent="0.2">
      <c r="A1858" s="2">
        <v>0.80069444444444438</v>
      </c>
      <c r="B1858" t="s">
        <v>31</v>
      </c>
      <c r="C1858">
        <f>INDEX('2.0-Tanks'!D:D, MATCH('2.0-Temp'!B1858, '2.0-Tanks'!A:A, 0))</f>
        <v>9.4485333333333141</v>
      </c>
      <c r="D1858">
        <v>23.736999999999998</v>
      </c>
      <c r="E1858">
        <f t="shared" si="29"/>
        <v>5816.9476000000122</v>
      </c>
    </row>
    <row r="1859" spans="1:5" x14ac:dyDescent="0.2">
      <c r="A1859" s="2">
        <v>0.80138888888888893</v>
      </c>
      <c r="B1859" t="s">
        <v>31</v>
      </c>
      <c r="C1859">
        <f>INDEX('2.0-Tanks'!D:D, MATCH('2.0-Temp'!B1859, '2.0-Tanks'!A:A, 0))</f>
        <v>9.4485333333333141</v>
      </c>
      <c r="D1859">
        <v>23.713000000000001</v>
      </c>
      <c r="E1859">
        <f t="shared" si="29"/>
        <v>5831.2120666666788</v>
      </c>
    </row>
    <row r="1860" spans="1:5" x14ac:dyDescent="0.2">
      <c r="A1860" s="2">
        <v>0.80208333333333337</v>
      </c>
      <c r="B1860" t="s">
        <v>31</v>
      </c>
      <c r="C1860">
        <f>INDEX('2.0-Tanks'!D:D, MATCH('2.0-Temp'!B1860, '2.0-Tanks'!A:A, 0))</f>
        <v>9.4485333333333141</v>
      </c>
      <c r="D1860">
        <v>23.713000000000001</v>
      </c>
      <c r="E1860">
        <f t="shared" si="29"/>
        <v>5845.4765333333453</v>
      </c>
    </row>
    <row r="1861" spans="1:5" x14ac:dyDescent="0.2">
      <c r="A1861" s="2">
        <v>0.8027777777777777</v>
      </c>
      <c r="B1861" t="s">
        <v>31</v>
      </c>
      <c r="C1861">
        <f>INDEX('2.0-Tanks'!D:D, MATCH('2.0-Temp'!B1861, '2.0-Tanks'!A:A, 0))</f>
        <v>9.4485333333333141</v>
      </c>
      <c r="D1861">
        <v>23.689</v>
      </c>
      <c r="E1861">
        <f t="shared" si="29"/>
        <v>5859.7170000000124</v>
      </c>
    </row>
    <row r="1862" spans="1:5" x14ac:dyDescent="0.2">
      <c r="A1862" s="2">
        <v>0.80347222222222225</v>
      </c>
      <c r="B1862" t="s">
        <v>31</v>
      </c>
      <c r="C1862">
        <f>INDEX('2.0-Tanks'!D:D, MATCH('2.0-Temp'!B1862, '2.0-Tanks'!A:A, 0))</f>
        <v>9.4485333333333141</v>
      </c>
      <c r="D1862">
        <v>23.664999999999999</v>
      </c>
      <c r="E1862">
        <f t="shared" si="29"/>
        <v>5873.9334666666791</v>
      </c>
    </row>
    <row r="1863" spans="1:5" x14ac:dyDescent="0.2">
      <c r="A1863" s="2">
        <v>0.8041666666666667</v>
      </c>
      <c r="B1863" t="s">
        <v>31</v>
      </c>
      <c r="C1863">
        <f>INDEX('2.0-Tanks'!D:D, MATCH('2.0-Temp'!B1863, '2.0-Tanks'!A:A, 0))</f>
        <v>9.4485333333333141</v>
      </c>
      <c r="D1863">
        <v>23.664999999999999</v>
      </c>
      <c r="E1863">
        <f t="shared" si="29"/>
        <v>5888.1499333333459</v>
      </c>
    </row>
    <row r="1864" spans="1:5" x14ac:dyDescent="0.2">
      <c r="A1864" s="2">
        <v>0.80486111111111114</v>
      </c>
      <c r="B1864" t="s">
        <v>31</v>
      </c>
      <c r="C1864">
        <f>INDEX('2.0-Tanks'!D:D, MATCH('2.0-Temp'!B1864, '2.0-Tanks'!A:A, 0))</f>
        <v>9.4485333333333141</v>
      </c>
      <c r="D1864">
        <v>23.664999999999999</v>
      </c>
      <c r="E1864">
        <f t="shared" si="29"/>
        <v>5902.3664000000126</v>
      </c>
    </row>
    <row r="1865" spans="1:5" x14ac:dyDescent="0.2">
      <c r="A1865" s="2">
        <v>0.80555555555555547</v>
      </c>
      <c r="B1865" t="s">
        <v>31</v>
      </c>
      <c r="C1865">
        <f>INDEX('2.0-Tanks'!D:D, MATCH('2.0-Temp'!B1865, '2.0-Tanks'!A:A, 0))</f>
        <v>9.4485333333333141</v>
      </c>
      <c r="D1865">
        <v>23.640999999999998</v>
      </c>
      <c r="E1865">
        <f t="shared" si="29"/>
        <v>5916.558866666679</v>
      </c>
    </row>
    <row r="1866" spans="1:5" x14ac:dyDescent="0.2">
      <c r="A1866" s="2">
        <v>0.80625000000000002</v>
      </c>
      <c r="B1866" t="s">
        <v>31</v>
      </c>
      <c r="C1866">
        <f>INDEX('2.0-Tanks'!D:D, MATCH('2.0-Temp'!B1866, '2.0-Tanks'!A:A, 0))</f>
        <v>9.4485333333333141</v>
      </c>
      <c r="D1866">
        <v>23.617000000000001</v>
      </c>
      <c r="E1866">
        <f t="shared" si="29"/>
        <v>5930.727333333346</v>
      </c>
    </row>
    <row r="1867" spans="1:5" x14ac:dyDescent="0.2">
      <c r="A1867" s="2">
        <v>0.80694444444444446</v>
      </c>
      <c r="B1867" t="s">
        <v>31</v>
      </c>
      <c r="C1867">
        <f>INDEX('2.0-Tanks'!D:D, MATCH('2.0-Temp'!B1867, '2.0-Tanks'!A:A, 0))</f>
        <v>9.4485333333333141</v>
      </c>
      <c r="D1867">
        <v>23.617000000000001</v>
      </c>
      <c r="E1867">
        <f t="shared" si="29"/>
        <v>5944.895800000013</v>
      </c>
    </row>
    <row r="1868" spans="1:5" x14ac:dyDescent="0.2">
      <c r="A1868" s="2">
        <v>0.80763888888888891</v>
      </c>
      <c r="B1868" t="s">
        <v>31</v>
      </c>
      <c r="C1868">
        <f>INDEX('2.0-Tanks'!D:D, MATCH('2.0-Temp'!B1868, '2.0-Tanks'!A:A, 0))</f>
        <v>9.4485333333333141</v>
      </c>
      <c r="D1868">
        <v>23.593</v>
      </c>
      <c r="E1868">
        <f t="shared" si="29"/>
        <v>5959.0402666666796</v>
      </c>
    </row>
    <row r="1869" spans="1:5" x14ac:dyDescent="0.2">
      <c r="A1869" s="2">
        <v>0.80833333333333324</v>
      </c>
      <c r="B1869" t="s">
        <v>31</v>
      </c>
      <c r="C1869">
        <f>INDEX('2.0-Tanks'!D:D, MATCH('2.0-Temp'!B1869, '2.0-Tanks'!A:A, 0))</f>
        <v>9.4485333333333141</v>
      </c>
      <c r="D1869">
        <v>23.593</v>
      </c>
      <c r="E1869">
        <f t="shared" si="29"/>
        <v>5973.1847333333462</v>
      </c>
    </row>
    <row r="1870" spans="1:5" x14ac:dyDescent="0.2">
      <c r="A1870" s="2">
        <v>0.80902777777777779</v>
      </c>
      <c r="B1870" t="s">
        <v>31</v>
      </c>
      <c r="C1870">
        <f>INDEX('2.0-Tanks'!D:D, MATCH('2.0-Temp'!B1870, '2.0-Tanks'!A:A, 0))</f>
        <v>9.4485333333333141</v>
      </c>
      <c r="D1870">
        <v>23.568999999999999</v>
      </c>
      <c r="E1870">
        <f t="shared" si="29"/>
        <v>5987.3052000000125</v>
      </c>
    </row>
    <row r="1871" spans="1:5" x14ac:dyDescent="0.2">
      <c r="A1871" s="2">
        <v>0.80972222222222223</v>
      </c>
      <c r="B1871" t="s">
        <v>31</v>
      </c>
      <c r="C1871">
        <f>INDEX('2.0-Tanks'!D:D, MATCH('2.0-Temp'!B1871, '2.0-Tanks'!A:A, 0))</f>
        <v>9.4485333333333141</v>
      </c>
      <c r="D1871">
        <v>23.568999999999999</v>
      </c>
      <c r="E1871">
        <f t="shared" si="29"/>
        <v>6001.4256666666788</v>
      </c>
    </row>
    <row r="1872" spans="1:5" x14ac:dyDescent="0.2">
      <c r="A1872" s="2">
        <v>0.81041666666666667</v>
      </c>
      <c r="B1872" t="s">
        <v>31</v>
      </c>
      <c r="C1872">
        <f>INDEX('2.0-Tanks'!D:D, MATCH('2.0-Temp'!B1872, '2.0-Tanks'!A:A, 0))</f>
        <v>9.4485333333333141</v>
      </c>
      <c r="D1872">
        <v>23.545000000000002</v>
      </c>
      <c r="E1872">
        <f t="shared" si="29"/>
        <v>6015.5221333333457</v>
      </c>
    </row>
    <row r="1873" spans="1:5" x14ac:dyDescent="0.2">
      <c r="A1873" s="2">
        <v>0.81111111111111101</v>
      </c>
      <c r="B1873" t="s">
        <v>31</v>
      </c>
      <c r="C1873">
        <f>INDEX('2.0-Tanks'!D:D, MATCH('2.0-Temp'!B1873, '2.0-Tanks'!A:A, 0))</f>
        <v>9.4485333333333141</v>
      </c>
      <c r="D1873">
        <v>23.545000000000002</v>
      </c>
      <c r="E1873">
        <f t="shared" si="29"/>
        <v>6029.6186000000125</v>
      </c>
    </row>
    <row r="1874" spans="1:5" x14ac:dyDescent="0.2">
      <c r="A1874" s="2">
        <v>0.81180555555555556</v>
      </c>
      <c r="B1874" t="s">
        <v>31</v>
      </c>
      <c r="C1874">
        <f>INDEX('2.0-Tanks'!D:D, MATCH('2.0-Temp'!B1874, '2.0-Tanks'!A:A, 0))</f>
        <v>9.4485333333333141</v>
      </c>
      <c r="D1874">
        <v>23.568999999999999</v>
      </c>
      <c r="E1874">
        <f t="shared" si="29"/>
        <v>6043.7390666666788</v>
      </c>
    </row>
    <row r="1875" spans="1:5" x14ac:dyDescent="0.2">
      <c r="A1875" s="2">
        <v>0.8125</v>
      </c>
      <c r="B1875" t="s">
        <v>31</v>
      </c>
      <c r="C1875">
        <f>INDEX('2.0-Tanks'!D:D, MATCH('2.0-Temp'!B1875, '2.0-Tanks'!A:A, 0))</f>
        <v>9.4485333333333141</v>
      </c>
      <c r="D1875">
        <v>23.593</v>
      </c>
      <c r="E1875">
        <f t="shared" si="29"/>
        <v>6057.8835333333454</v>
      </c>
    </row>
    <row r="1876" spans="1:5" x14ac:dyDescent="0.2">
      <c r="A1876" s="2">
        <v>0.81319444444444444</v>
      </c>
      <c r="B1876" t="s">
        <v>31</v>
      </c>
      <c r="C1876">
        <f>INDEX('2.0-Tanks'!D:D, MATCH('2.0-Temp'!B1876, '2.0-Tanks'!A:A, 0))</f>
        <v>9.4485333333333141</v>
      </c>
      <c r="D1876">
        <v>23.640999999999998</v>
      </c>
      <c r="E1876">
        <f t="shared" si="29"/>
        <v>6072.0760000000118</v>
      </c>
    </row>
    <row r="1877" spans="1:5" x14ac:dyDescent="0.2">
      <c r="A1877" s="2">
        <v>0.81388888888888899</v>
      </c>
      <c r="B1877" t="s">
        <v>31</v>
      </c>
      <c r="C1877">
        <f>INDEX('2.0-Tanks'!D:D, MATCH('2.0-Temp'!B1877, '2.0-Tanks'!A:A, 0))</f>
        <v>9.4485333333333141</v>
      </c>
      <c r="D1877">
        <v>23.664999999999999</v>
      </c>
      <c r="E1877">
        <f t="shared" si="29"/>
        <v>6086.2924666666786</v>
      </c>
    </row>
    <row r="1878" spans="1:5" x14ac:dyDescent="0.2">
      <c r="A1878" s="2">
        <v>0.81458333333333333</v>
      </c>
      <c r="B1878" t="s">
        <v>31</v>
      </c>
      <c r="C1878">
        <f>INDEX('2.0-Tanks'!D:D, MATCH('2.0-Temp'!B1878, '2.0-Tanks'!A:A, 0))</f>
        <v>9.4485333333333141</v>
      </c>
      <c r="D1878">
        <v>23.713000000000001</v>
      </c>
      <c r="E1878">
        <f t="shared" si="29"/>
        <v>6100.5569333333451</v>
      </c>
    </row>
    <row r="1879" spans="1:5" x14ac:dyDescent="0.2">
      <c r="A1879" s="2">
        <v>0.81527777777777777</v>
      </c>
      <c r="B1879" t="s">
        <v>31</v>
      </c>
      <c r="C1879">
        <f>INDEX('2.0-Tanks'!D:D, MATCH('2.0-Temp'!B1879, '2.0-Tanks'!A:A, 0))</f>
        <v>9.4485333333333141</v>
      </c>
      <c r="D1879">
        <v>23.760999999999999</v>
      </c>
      <c r="E1879">
        <f t="shared" si="29"/>
        <v>6114.8694000000114</v>
      </c>
    </row>
    <row r="1880" spans="1:5" x14ac:dyDescent="0.2">
      <c r="A1880" s="2">
        <v>0.81597222222222221</v>
      </c>
      <c r="B1880" t="s">
        <v>31</v>
      </c>
      <c r="C1880">
        <f>INDEX('2.0-Tanks'!D:D, MATCH('2.0-Temp'!B1880, '2.0-Tanks'!A:A, 0))</f>
        <v>9.4485333333333141</v>
      </c>
      <c r="D1880">
        <v>23.809000000000001</v>
      </c>
      <c r="E1880">
        <f t="shared" si="29"/>
        <v>6129.2298666666784</v>
      </c>
    </row>
    <row r="1881" spans="1:5" x14ac:dyDescent="0.2">
      <c r="A1881" s="2">
        <v>0.81666666666666676</v>
      </c>
      <c r="B1881" t="s">
        <v>31</v>
      </c>
      <c r="C1881">
        <f>INDEX('2.0-Tanks'!D:D, MATCH('2.0-Temp'!B1881, '2.0-Tanks'!A:A, 0))</f>
        <v>9.4485333333333141</v>
      </c>
      <c r="D1881">
        <v>23.856999999999999</v>
      </c>
      <c r="E1881">
        <f t="shared" si="29"/>
        <v>6143.6383333333451</v>
      </c>
    </row>
    <row r="1882" spans="1:5" x14ac:dyDescent="0.2">
      <c r="A1882" s="2">
        <v>0.81736111111111109</v>
      </c>
      <c r="B1882" t="s">
        <v>31</v>
      </c>
      <c r="C1882">
        <f>INDEX('2.0-Tanks'!D:D, MATCH('2.0-Temp'!B1882, '2.0-Tanks'!A:A, 0))</f>
        <v>9.4485333333333141</v>
      </c>
      <c r="D1882">
        <v>23.905000000000001</v>
      </c>
      <c r="E1882">
        <f t="shared" si="29"/>
        <v>6158.0948000000117</v>
      </c>
    </row>
    <row r="1883" spans="1:5" x14ac:dyDescent="0.2">
      <c r="A1883" s="2">
        <v>0.81805555555555554</v>
      </c>
      <c r="B1883" t="s">
        <v>31</v>
      </c>
      <c r="C1883">
        <f>INDEX('2.0-Tanks'!D:D, MATCH('2.0-Temp'!B1883, '2.0-Tanks'!A:A, 0))</f>
        <v>9.4485333333333141</v>
      </c>
      <c r="D1883">
        <v>23.954000000000001</v>
      </c>
      <c r="E1883">
        <f t="shared" si="29"/>
        <v>6172.6002666666782</v>
      </c>
    </row>
    <row r="1884" spans="1:5" x14ac:dyDescent="0.2">
      <c r="A1884" s="2">
        <v>0.81874999999999998</v>
      </c>
      <c r="B1884" t="s">
        <v>31</v>
      </c>
      <c r="C1884">
        <f>INDEX('2.0-Tanks'!D:D, MATCH('2.0-Temp'!B1884, '2.0-Tanks'!A:A, 0))</f>
        <v>9.4485333333333141</v>
      </c>
      <c r="D1884">
        <v>24.001999999999999</v>
      </c>
      <c r="E1884">
        <f t="shared" si="29"/>
        <v>6187.1537333333445</v>
      </c>
    </row>
    <row r="1885" spans="1:5" x14ac:dyDescent="0.2">
      <c r="A1885" s="2">
        <v>0.81944444444444453</v>
      </c>
      <c r="B1885" t="s">
        <v>31</v>
      </c>
      <c r="C1885">
        <f>INDEX('2.0-Tanks'!D:D, MATCH('2.0-Temp'!B1885, '2.0-Tanks'!A:A, 0))</f>
        <v>9.4485333333333141</v>
      </c>
      <c r="D1885">
        <v>24.05</v>
      </c>
      <c r="E1885">
        <f t="shared" si="29"/>
        <v>6201.7552000000114</v>
      </c>
    </row>
    <row r="1886" spans="1:5" x14ac:dyDescent="0.2">
      <c r="A1886" s="2">
        <v>0.82013888888888886</v>
      </c>
      <c r="B1886" t="s">
        <v>31</v>
      </c>
      <c r="C1886">
        <f>INDEX('2.0-Tanks'!D:D, MATCH('2.0-Temp'!B1886, '2.0-Tanks'!A:A, 0))</f>
        <v>9.4485333333333141</v>
      </c>
      <c r="D1886">
        <v>24.097999999999999</v>
      </c>
      <c r="E1886">
        <f t="shared" si="29"/>
        <v>6216.4046666666782</v>
      </c>
    </row>
    <row r="1887" spans="1:5" x14ac:dyDescent="0.2">
      <c r="A1887" s="2">
        <v>0.8208333333333333</v>
      </c>
      <c r="B1887" t="s">
        <v>31</v>
      </c>
      <c r="C1887">
        <f>INDEX('2.0-Tanks'!D:D, MATCH('2.0-Temp'!B1887, '2.0-Tanks'!A:A, 0))</f>
        <v>9.4485333333333141</v>
      </c>
      <c r="D1887">
        <v>24.146000000000001</v>
      </c>
      <c r="E1887">
        <f t="shared" si="29"/>
        <v>6231.1021333333447</v>
      </c>
    </row>
    <row r="1888" spans="1:5" x14ac:dyDescent="0.2">
      <c r="A1888" s="2">
        <v>0.82152777777777775</v>
      </c>
      <c r="B1888" t="s">
        <v>31</v>
      </c>
      <c r="C1888">
        <f>INDEX('2.0-Tanks'!D:D, MATCH('2.0-Temp'!B1888, '2.0-Tanks'!A:A, 0))</f>
        <v>9.4485333333333141</v>
      </c>
      <c r="D1888">
        <v>24.195</v>
      </c>
      <c r="E1888">
        <f t="shared" si="29"/>
        <v>6245.8486000000112</v>
      </c>
    </row>
    <row r="1889" spans="1:5" x14ac:dyDescent="0.2">
      <c r="A1889" s="2">
        <v>0.8222222222222223</v>
      </c>
      <c r="B1889" t="s">
        <v>31</v>
      </c>
      <c r="C1889">
        <f>INDEX('2.0-Tanks'!D:D, MATCH('2.0-Temp'!B1889, '2.0-Tanks'!A:A, 0))</f>
        <v>9.4485333333333141</v>
      </c>
      <c r="D1889">
        <v>24.242999999999999</v>
      </c>
      <c r="E1889">
        <f t="shared" si="29"/>
        <v>6260.6430666666774</v>
      </c>
    </row>
    <row r="1890" spans="1:5" x14ac:dyDescent="0.2">
      <c r="A1890" s="2">
        <v>0.82291666666666663</v>
      </c>
      <c r="B1890" t="s">
        <v>31</v>
      </c>
      <c r="C1890">
        <f>INDEX('2.0-Tanks'!D:D, MATCH('2.0-Temp'!B1890, '2.0-Tanks'!A:A, 0))</f>
        <v>9.4485333333333141</v>
      </c>
      <c r="D1890">
        <v>24.291</v>
      </c>
      <c r="E1890">
        <f t="shared" si="29"/>
        <v>6275.4855333333444</v>
      </c>
    </row>
    <row r="1891" spans="1:5" x14ac:dyDescent="0.2">
      <c r="A1891" s="2">
        <v>0.82361111111111107</v>
      </c>
      <c r="B1891" t="s">
        <v>31</v>
      </c>
      <c r="C1891">
        <f>INDEX('2.0-Tanks'!D:D, MATCH('2.0-Temp'!B1891, '2.0-Tanks'!A:A, 0))</f>
        <v>9.4485333333333141</v>
      </c>
      <c r="D1891">
        <v>24.338999999999999</v>
      </c>
      <c r="E1891">
        <f t="shared" si="29"/>
        <v>6290.3760000000111</v>
      </c>
    </row>
    <row r="1892" spans="1:5" x14ac:dyDescent="0.2">
      <c r="A1892" s="2">
        <v>0.82430555555555562</v>
      </c>
      <c r="B1892" t="s">
        <v>31</v>
      </c>
      <c r="C1892">
        <f>INDEX('2.0-Tanks'!D:D, MATCH('2.0-Temp'!B1892, '2.0-Tanks'!A:A, 0))</f>
        <v>9.4485333333333141</v>
      </c>
      <c r="D1892">
        <v>24.338999999999999</v>
      </c>
      <c r="E1892">
        <f t="shared" si="29"/>
        <v>6305.2664666666778</v>
      </c>
    </row>
    <row r="1893" spans="1:5" x14ac:dyDescent="0.2">
      <c r="A1893" s="2">
        <v>0.82500000000000007</v>
      </c>
      <c r="B1893" t="s">
        <v>31</v>
      </c>
      <c r="C1893">
        <f>INDEX('2.0-Tanks'!D:D, MATCH('2.0-Temp'!B1893, '2.0-Tanks'!A:A, 0))</f>
        <v>9.4485333333333141</v>
      </c>
      <c r="D1893">
        <v>24.363</v>
      </c>
      <c r="E1893">
        <f t="shared" si="29"/>
        <v>6320.1809333333449</v>
      </c>
    </row>
    <row r="1894" spans="1:5" x14ac:dyDescent="0.2">
      <c r="A1894" s="2">
        <v>0.8256944444444444</v>
      </c>
      <c r="B1894" t="s">
        <v>31</v>
      </c>
      <c r="C1894">
        <f>INDEX('2.0-Tanks'!D:D, MATCH('2.0-Temp'!B1894, '2.0-Tanks'!A:A, 0))</f>
        <v>9.4485333333333141</v>
      </c>
      <c r="D1894">
        <v>24.363</v>
      </c>
      <c r="E1894">
        <f t="shared" si="29"/>
        <v>6335.095400000012</v>
      </c>
    </row>
    <row r="1895" spans="1:5" x14ac:dyDescent="0.2">
      <c r="A1895" s="2">
        <v>0.82638888888888884</v>
      </c>
      <c r="B1895" t="s">
        <v>31</v>
      </c>
      <c r="C1895">
        <f>INDEX('2.0-Tanks'!D:D, MATCH('2.0-Temp'!B1895, '2.0-Tanks'!A:A, 0))</f>
        <v>9.4485333333333141</v>
      </c>
      <c r="D1895">
        <v>24.338999999999999</v>
      </c>
      <c r="E1895">
        <f t="shared" si="29"/>
        <v>6349.9858666666787</v>
      </c>
    </row>
    <row r="1896" spans="1:5" x14ac:dyDescent="0.2">
      <c r="A1896" s="2">
        <v>0.82708333333333339</v>
      </c>
      <c r="B1896" t="s">
        <v>31</v>
      </c>
      <c r="C1896">
        <f>INDEX('2.0-Tanks'!D:D, MATCH('2.0-Temp'!B1896, '2.0-Tanks'!A:A, 0))</f>
        <v>9.4485333333333141</v>
      </c>
      <c r="D1896">
        <v>24.338999999999999</v>
      </c>
      <c r="E1896">
        <f t="shared" si="29"/>
        <v>6364.8763333333454</v>
      </c>
    </row>
    <row r="1897" spans="1:5" x14ac:dyDescent="0.2">
      <c r="A1897" s="2">
        <v>0.82777777777777783</v>
      </c>
      <c r="B1897" t="s">
        <v>31</v>
      </c>
      <c r="C1897">
        <f>INDEX('2.0-Tanks'!D:D, MATCH('2.0-Temp'!B1897, '2.0-Tanks'!A:A, 0))</f>
        <v>9.4485333333333141</v>
      </c>
      <c r="D1897">
        <v>24.315000000000001</v>
      </c>
      <c r="E1897">
        <f t="shared" si="29"/>
        <v>6379.7428000000118</v>
      </c>
    </row>
    <row r="1898" spans="1:5" x14ac:dyDescent="0.2">
      <c r="A1898" s="2">
        <v>0.82847222222222217</v>
      </c>
      <c r="B1898" t="s">
        <v>31</v>
      </c>
      <c r="C1898">
        <f>INDEX('2.0-Tanks'!D:D, MATCH('2.0-Temp'!B1898, '2.0-Tanks'!A:A, 0))</f>
        <v>9.4485333333333141</v>
      </c>
      <c r="D1898">
        <v>24.291</v>
      </c>
      <c r="E1898">
        <f t="shared" si="29"/>
        <v>6394.5852666666788</v>
      </c>
    </row>
    <row r="1899" spans="1:5" x14ac:dyDescent="0.2">
      <c r="A1899" s="2">
        <v>0.82916666666666661</v>
      </c>
      <c r="B1899" t="s">
        <v>31</v>
      </c>
      <c r="C1899">
        <f>INDEX('2.0-Tanks'!D:D, MATCH('2.0-Temp'!B1899, '2.0-Tanks'!A:A, 0))</f>
        <v>9.4485333333333141</v>
      </c>
      <c r="D1899">
        <v>24.291</v>
      </c>
      <c r="E1899">
        <f t="shared" ref="E1899:E1962" si="30">IF(D1899-C1899 &lt; 0, 0, D1899-C1899)+E1898</f>
        <v>6409.4277333333457</v>
      </c>
    </row>
    <row r="1900" spans="1:5" x14ac:dyDescent="0.2">
      <c r="A1900" s="2">
        <v>0.82986111111111116</v>
      </c>
      <c r="B1900" t="s">
        <v>31</v>
      </c>
      <c r="C1900">
        <f>INDEX('2.0-Tanks'!D:D, MATCH('2.0-Temp'!B1900, '2.0-Tanks'!A:A, 0))</f>
        <v>9.4485333333333141</v>
      </c>
      <c r="D1900">
        <v>24.266999999999999</v>
      </c>
      <c r="E1900">
        <f t="shared" si="30"/>
        <v>6424.2462000000123</v>
      </c>
    </row>
    <row r="1901" spans="1:5" x14ac:dyDescent="0.2">
      <c r="A1901" s="2">
        <v>0.8305555555555556</v>
      </c>
      <c r="B1901" t="s">
        <v>31</v>
      </c>
      <c r="C1901">
        <f>INDEX('2.0-Tanks'!D:D, MATCH('2.0-Temp'!B1901, '2.0-Tanks'!A:A, 0))</f>
        <v>9.4485333333333141</v>
      </c>
      <c r="D1901">
        <v>24.242999999999999</v>
      </c>
      <c r="E1901">
        <f t="shared" si="30"/>
        <v>6439.0406666666786</v>
      </c>
    </row>
    <row r="1902" spans="1:5" x14ac:dyDescent="0.2">
      <c r="A1902" s="2">
        <v>0.83124999999999993</v>
      </c>
      <c r="B1902" t="s">
        <v>31</v>
      </c>
      <c r="C1902">
        <f>INDEX('2.0-Tanks'!D:D, MATCH('2.0-Temp'!B1902, '2.0-Tanks'!A:A, 0))</f>
        <v>9.4485333333333141</v>
      </c>
      <c r="D1902">
        <v>24.219000000000001</v>
      </c>
      <c r="E1902">
        <f t="shared" si="30"/>
        <v>6453.8111333333454</v>
      </c>
    </row>
    <row r="1903" spans="1:5" x14ac:dyDescent="0.2">
      <c r="A1903" s="2">
        <v>0.83194444444444438</v>
      </c>
      <c r="B1903" t="s">
        <v>31</v>
      </c>
      <c r="C1903">
        <f>INDEX('2.0-Tanks'!D:D, MATCH('2.0-Temp'!B1903, '2.0-Tanks'!A:A, 0))</f>
        <v>9.4485333333333141</v>
      </c>
      <c r="D1903">
        <v>24.219000000000001</v>
      </c>
      <c r="E1903">
        <f t="shared" si="30"/>
        <v>6468.5816000000123</v>
      </c>
    </row>
    <row r="1904" spans="1:5" x14ac:dyDescent="0.2">
      <c r="A1904" s="2">
        <v>0.83263888888888893</v>
      </c>
      <c r="B1904" t="s">
        <v>31</v>
      </c>
      <c r="C1904">
        <f>INDEX('2.0-Tanks'!D:D, MATCH('2.0-Temp'!B1904, '2.0-Tanks'!A:A, 0))</f>
        <v>9.4485333333333141</v>
      </c>
      <c r="D1904">
        <v>24.219000000000001</v>
      </c>
      <c r="E1904">
        <f t="shared" si="30"/>
        <v>6483.3520666666791</v>
      </c>
    </row>
    <row r="1905" spans="1:5" x14ac:dyDescent="0.2">
      <c r="A1905" s="2">
        <v>0.83333333333333337</v>
      </c>
      <c r="B1905" t="s">
        <v>31</v>
      </c>
      <c r="C1905">
        <f>INDEX('2.0-Tanks'!D:D, MATCH('2.0-Temp'!B1905, '2.0-Tanks'!A:A, 0))</f>
        <v>9.4485333333333141</v>
      </c>
      <c r="D1905">
        <v>24.242999999999999</v>
      </c>
      <c r="E1905">
        <f t="shared" si="30"/>
        <v>6498.1465333333454</v>
      </c>
    </row>
    <row r="1906" spans="1:5" x14ac:dyDescent="0.2">
      <c r="A1906" s="2">
        <v>0.8340277777777777</v>
      </c>
      <c r="B1906" t="s">
        <v>31</v>
      </c>
      <c r="C1906">
        <f>INDEX('2.0-Tanks'!D:D, MATCH('2.0-Temp'!B1906, '2.0-Tanks'!A:A, 0))</f>
        <v>9.4485333333333141</v>
      </c>
      <c r="D1906">
        <v>24.291</v>
      </c>
      <c r="E1906">
        <f t="shared" si="30"/>
        <v>6512.9890000000123</v>
      </c>
    </row>
    <row r="1907" spans="1:5" x14ac:dyDescent="0.2">
      <c r="A1907" s="2">
        <v>0.83472222222222225</v>
      </c>
      <c r="B1907" t="s">
        <v>31</v>
      </c>
      <c r="C1907">
        <f>INDEX('2.0-Tanks'!D:D, MATCH('2.0-Temp'!B1907, '2.0-Tanks'!A:A, 0))</f>
        <v>9.4485333333333141</v>
      </c>
      <c r="D1907">
        <v>24.315000000000001</v>
      </c>
      <c r="E1907">
        <f t="shared" si="30"/>
        <v>6527.8554666666787</v>
      </c>
    </row>
    <row r="1908" spans="1:5" x14ac:dyDescent="0.2">
      <c r="A1908" s="2">
        <v>0.8354166666666667</v>
      </c>
      <c r="B1908" t="s">
        <v>31</v>
      </c>
      <c r="C1908">
        <f>INDEX('2.0-Tanks'!D:D, MATCH('2.0-Temp'!B1908, '2.0-Tanks'!A:A, 0))</f>
        <v>9.4485333333333141</v>
      </c>
      <c r="D1908">
        <v>24.363</v>
      </c>
      <c r="E1908">
        <f t="shared" si="30"/>
        <v>6542.7699333333458</v>
      </c>
    </row>
    <row r="1909" spans="1:5" x14ac:dyDescent="0.2">
      <c r="A1909" s="2">
        <v>0.83611111111111114</v>
      </c>
      <c r="B1909" t="s">
        <v>31</v>
      </c>
      <c r="C1909">
        <f>INDEX('2.0-Tanks'!D:D, MATCH('2.0-Temp'!B1909, '2.0-Tanks'!A:A, 0))</f>
        <v>9.4485333333333141</v>
      </c>
      <c r="D1909">
        <v>24.411999999999999</v>
      </c>
      <c r="E1909">
        <f t="shared" si="30"/>
        <v>6557.7334000000128</v>
      </c>
    </row>
    <row r="1910" spans="1:5" x14ac:dyDescent="0.2">
      <c r="A1910" s="2">
        <v>0.83680555555555547</v>
      </c>
      <c r="B1910" t="s">
        <v>31</v>
      </c>
      <c r="C1910">
        <f>INDEX('2.0-Tanks'!D:D, MATCH('2.0-Temp'!B1910, '2.0-Tanks'!A:A, 0))</f>
        <v>9.4485333333333141</v>
      </c>
      <c r="D1910">
        <v>24.436</v>
      </c>
      <c r="E1910">
        <f t="shared" si="30"/>
        <v>6572.7208666666793</v>
      </c>
    </row>
    <row r="1911" spans="1:5" x14ac:dyDescent="0.2">
      <c r="A1911" s="2">
        <v>0.83750000000000002</v>
      </c>
      <c r="B1911" t="s">
        <v>31</v>
      </c>
      <c r="C1911">
        <f>INDEX('2.0-Tanks'!D:D, MATCH('2.0-Temp'!B1911, '2.0-Tanks'!A:A, 0))</f>
        <v>9.4485333333333141</v>
      </c>
      <c r="D1911">
        <v>24.484000000000002</v>
      </c>
      <c r="E1911">
        <f t="shared" si="30"/>
        <v>6587.7563333333455</v>
      </c>
    </row>
    <row r="1912" spans="1:5" x14ac:dyDescent="0.2">
      <c r="A1912" s="2">
        <v>0.83819444444444446</v>
      </c>
      <c r="B1912" t="s">
        <v>31</v>
      </c>
      <c r="C1912">
        <f>INDEX('2.0-Tanks'!D:D, MATCH('2.0-Temp'!B1912, '2.0-Tanks'!A:A, 0))</f>
        <v>9.4485333333333141</v>
      </c>
      <c r="D1912">
        <v>24.532</v>
      </c>
      <c r="E1912">
        <f t="shared" si="30"/>
        <v>6602.8398000000125</v>
      </c>
    </row>
    <row r="1913" spans="1:5" x14ac:dyDescent="0.2">
      <c r="A1913" s="2">
        <v>0.83888888888888891</v>
      </c>
      <c r="B1913" t="s">
        <v>31</v>
      </c>
      <c r="C1913">
        <f>INDEX('2.0-Tanks'!D:D, MATCH('2.0-Temp'!B1913, '2.0-Tanks'!A:A, 0))</f>
        <v>9.4485333333333141</v>
      </c>
      <c r="D1913">
        <v>24.581</v>
      </c>
      <c r="E1913">
        <f t="shared" si="30"/>
        <v>6617.9722666666794</v>
      </c>
    </row>
    <row r="1914" spans="1:5" x14ac:dyDescent="0.2">
      <c r="A1914" s="2">
        <v>0.83958333333333324</v>
      </c>
      <c r="B1914" t="s">
        <v>31</v>
      </c>
      <c r="C1914">
        <f>INDEX('2.0-Tanks'!D:D, MATCH('2.0-Temp'!B1914, '2.0-Tanks'!A:A, 0))</f>
        <v>9.4485333333333141</v>
      </c>
      <c r="D1914">
        <v>24.629000000000001</v>
      </c>
      <c r="E1914">
        <f t="shared" si="30"/>
        <v>6633.1527333333461</v>
      </c>
    </row>
    <row r="1915" spans="1:5" x14ac:dyDescent="0.2">
      <c r="A1915" s="2">
        <v>0.84027777777777779</v>
      </c>
      <c r="B1915" t="s">
        <v>31</v>
      </c>
      <c r="C1915">
        <f>INDEX('2.0-Tanks'!D:D, MATCH('2.0-Temp'!B1915, '2.0-Tanks'!A:A, 0))</f>
        <v>9.4485333333333141</v>
      </c>
      <c r="D1915">
        <v>24.677</v>
      </c>
      <c r="E1915">
        <f t="shared" si="30"/>
        <v>6648.3812000000125</v>
      </c>
    </row>
    <row r="1916" spans="1:5" x14ac:dyDescent="0.2">
      <c r="A1916" s="2">
        <v>0.84097222222222223</v>
      </c>
      <c r="B1916" t="s">
        <v>31</v>
      </c>
      <c r="C1916">
        <f>INDEX('2.0-Tanks'!D:D, MATCH('2.0-Temp'!B1916, '2.0-Tanks'!A:A, 0))</f>
        <v>9.4485333333333141</v>
      </c>
      <c r="D1916">
        <v>24.702000000000002</v>
      </c>
      <c r="E1916">
        <f t="shared" si="30"/>
        <v>6663.6346666666795</v>
      </c>
    </row>
    <row r="1917" spans="1:5" x14ac:dyDescent="0.2">
      <c r="A1917" s="2">
        <v>0.84166666666666667</v>
      </c>
      <c r="B1917" t="s">
        <v>31</v>
      </c>
      <c r="C1917">
        <f>INDEX('2.0-Tanks'!D:D, MATCH('2.0-Temp'!B1917, '2.0-Tanks'!A:A, 0))</f>
        <v>9.4485333333333141</v>
      </c>
      <c r="D1917">
        <v>24.774000000000001</v>
      </c>
      <c r="E1917">
        <f t="shared" si="30"/>
        <v>6678.9601333333467</v>
      </c>
    </row>
    <row r="1918" spans="1:5" x14ac:dyDescent="0.2">
      <c r="A1918" s="2">
        <v>0.84236111111111101</v>
      </c>
      <c r="B1918" t="s">
        <v>31</v>
      </c>
      <c r="C1918">
        <f>INDEX('2.0-Tanks'!D:D, MATCH('2.0-Temp'!B1918, '2.0-Tanks'!A:A, 0))</f>
        <v>9.4485333333333141</v>
      </c>
      <c r="D1918">
        <v>24.797999999999998</v>
      </c>
      <c r="E1918">
        <f t="shared" si="30"/>
        <v>6694.3096000000132</v>
      </c>
    </row>
    <row r="1919" spans="1:5" x14ac:dyDescent="0.2">
      <c r="A1919" s="2">
        <v>0.84305555555555556</v>
      </c>
      <c r="B1919" t="s">
        <v>31</v>
      </c>
      <c r="C1919">
        <f>INDEX('2.0-Tanks'!D:D, MATCH('2.0-Temp'!B1919, '2.0-Tanks'!A:A, 0))</f>
        <v>9.4485333333333141</v>
      </c>
      <c r="D1919">
        <v>24.823</v>
      </c>
      <c r="E1919">
        <f t="shared" si="30"/>
        <v>6709.6840666666803</v>
      </c>
    </row>
    <row r="1920" spans="1:5" x14ac:dyDescent="0.2">
      <c r="A1920" s="2">
        <v>0.84375</v>
      </c>
      <c r="B1920" t="s">
        <v>31</v>
      </c>
      <c r="C1920">
        <f>INDEX('2.0-Tanks'!D:D, MATCH('2.0-Temp'!B1920, '2.0-Tanks'!A:A, 0))</f>
        <v>9.4485333333333141</v>
      </c>
      <c r="D1920">
        <v>24.823</v>
      </c>
      <c r="E1920">
        <f t="shared" si="30"/>
        <v>6725.0585333333474</v>
      </c>
    </row>
    <row r="1921" spans="1:5" x14ac:dyDescent="0.2">
      <c r="A1921" s="2">
        <v>0.84444444444444444</v>
      </c>
      <c r="B1921" t="s">
        <v>31</v>
      </c>
      <c r="C1921">
        <f>INDEX('2.0-Tanks'!D:D, MATCH('2.0-Temp'!B1921, '2.0-Tanks'!A:A, 0))</f>
        <v>9.4485333333333141</v>
      </c>
      <c r="D1921">
        <v>24.823</v>
      </c>
      <c r="E1921">
        <f t="shared" si="30"/>
        <v>6740.4330000000145</v>
      </c>
    </row>
    <row r="1922" spans="1:5" x14ac:dyDescent="0.2">
      <c r="A1922" s="2">
        <v>0.84513888888888899</v>
      </c>
      <c r="B1922" t="s">
        <v>31</v>
      </c>
      <c r="C1922">
        <f>INDEX('2.0-Tanks'!D:D, MATCH('2.0-Temp'!B1922, '2.0-Tanks'!A:A, 0))</f>
        <v>9.4485333333333141</v>
      </c>
      <c r="D1922">
        <v>24.797999999999998</v>
      </c>
      <c r="E1922">
        <f t="shared" si="30"/>
        <v>6755.7824666666811</v>
      </c>
    </row>
    <row r="1923" spans="1:5" x14ac:dyDescent="0.2">
      <c r="A1923" s="2">
        <v>0.84583333333333333</v>
      </c>
      <c r="B1923" t="s">
        <v>31</v>
      </c>
      <c r="C1923">
        <f>INDEX('2.0-Tanks'!D:D, MATCH('2.0-Temp'!B1923, '2.0-Tanks'!A:A, 0))</f>
        <v>9.4485333333333141</v>
      </c>
      <c r="D1923">
        <v>24.774000000000001</v>
      </c>
      <c r="E1923">
        <f t="shared" si="30"/>
        <v>6771.1079333333482</v>
      </c>
    </row>
    <row r="1924" spans="1:5" x14ac:dyDescent="0.2">
      <c r="A1924" s="2">
        <v>0.84652777777777777</v>
      </c>
      <c r="B1924" t="s">
        <v>31</v>
      </c>
      <c r="C1924">
        <f>INDEX('2.0-Tanks'!D:D, MATCH('2.0-Temp'!B1924, '2.0-Tanks'!A:A, 0))</f>
        <v>9.4485333333333141</v>
      </c>
      <c r="D1924">
        <v>24.75</v>
      </c>
      <c r="E1924">
        <f t="shared" si="30"/>
        <v>6786.409400000015</v>
      </c>
    </row>
    <row r="1925" spans="1:5" x14ac:dyDescent="0.2">
      <c r="A1925" s="2">
        <v>0.84722222222222221</v>
      </c>
      <c r="B1925" t="s">
        <v>31</v>
      </c>
      <c r="C1925">
        <f>INDEX('2.0-Tanks'!D:D, MATCH('2.0-Temp'!B1925, '2.0-Tanks'!A:A, 0))</f>
        <v>9.4485333333333141</v>
      </c>
      <c r="D1925">
        <v>24.75</v>
      </c>
      <c r="E1925">
        <f t="shared" si="30"/>
        <v>6801.7108666666818</v>
      </c>
    </row>
    <row r="1926" spans="1:5" x14ac:dyDescent="0.2">
      <c r="A1926" s="2">
        <v>0.84791666666666676</v>
      </c>
      <c r="B1926" t="s">
        <v>31</v>
      </c>
      <c r="C1926">
        <f>INDEX('2.0-Tanks'!D:D, MATCH('2.0-Temp'!B1926, '2.0-Tanks'!A:A, 0))</f>
        <v>9.4485333333333141</v>
      </c>
      <c r="D1926">
        <v>24.725999999999999</v>
      </c>
      <c r="E1926">
        <f t="shared" si="30"/>
        <v>6816.9883333333482</v>
      </c>
    </row>
    <row r="1927" spans="1:5" x14ac:dyDescent="0.2">
      <c r="A1927" s="2">
        <v>0.84861111111111109</v>
      </c>
      <c r="B1927" t="s">
        <v>31</v>
      </c>
      <c r="C1927">
        <f>INDEX('2.0-Tanks'!D:D, MATCH('2.0-Temp'!B1927, '2.0-Tanks'!A:A, 0))</f>
        <v>9.4485333333333141</v>
      </c>
      <c r="D1927">
        <v>24.702000000000002</v>
      </c>
      <c r="E1927">
        <f t="shared" si="30"/>
        <v>6832.2418000000152</v>
      </c>
    </row>
    <row r="1928" spans="1:5" x14ac:dyDescent="0.2">
      <c r="A1928" s="2">
        <v>0.84930555555555554</v>
      </c>
      <c r="B1928" t="s">
        <v>31</v>
      </c>
      <c r="C1928">
        <f>INDEX('2.0-Tanks'!D:D, MATCH('2.0-Temp'!B1928, '2.0-Tanks'!A:A, 0))</f>
        <v>9.4485333333333141</v>
      </c>
      <c r="D1928">
        <v>24.677</v>
      </c>
      <c r="E1928">
        <f t="shared" si="30"/>
        <v>6847.4702666666817</v>
      </c>
    </row>
    <row r="1929" spans="1:5" x14ac:dyDescent="0.2">
      <c r="A1929" s="2">
        <v>0.85</v>
      </c>
      <c r="B1929" t="s">
        <v>31</v>
      </c>
      <c r="C1929">
        <f>INDEX('2.0-Tanks'!D:D, MATCH('2.0-Temp'!B1929, '2.0-Tanks'!A:A, 0))</f>
        <v>9.4485333333333141</v>
      </c>
      <c r="D1929">
        <v>24.652999999999999</v>
      </c>
      <c r="E1929">
        <f t="shared" si="30"/>
        <v>6862.6747333333487</v>
      </c>
    </row>
    <row r="1930" spans="1:5" x14ac:dyDescent="0.2">
      <c r="A1930" s="2">
        <v>0.85069444444444453</v>
      </c>
      <c r="B1930" t="s">
        <v>31</v>
      </c>
      <c r="C1930">
        <f>INDEX('2.0-Tanks'!D:D, MATCH('2.0-Temp'!B1930, '2.0-Tanks'!A:A, 0))</f>
        <v>9.4485333333333141</v>
      </c>
      <c r="D1930">
        <v>24.629000000000001</v>
      </c>
      <c r="E1930">
        <f t="shared" si="30"/>
        <v>6877.8552000000154</v>
      </c>
    </row>
    <row r="1931" spans="1:5" x14ac:dyDescent="0.2">
      <c r="A1931" s="2">
        <v>0.85138888888888886</v>
      </c>
      <c r="B1931" t="s">
        <v>31</v>
      </c>
      <c r="C1931">
        <f>INDEX('2.0-Tanks'!D:D, MATCH('2.0-Temp'!B1931, '2.0-Tanks'!A:A, 0))</f>
        <v>9.4485333333333141</v>
      </c>
      <c r="D1931">
        <v>24.605</v>
      </c>
      <c r="E1931">
        <f t="shared" si="30"/>
        <v>6893.0116666666818</v>
      </c>
    </row>
    <row r="1932" spans="1:5" x14ac:dyDescent="0.2">
      <c r="A1932" s="2">
        <v>0.8520833333333333</v>
      </c>
      <c r="B1932" t="s">
        <v>31</v>
      </c>
      <c r="C1932">
        <f>INDEX('2.0-Tanks'!D:D, MATCH('2.0-Temp'!B1932, '2.0-Tanks'!A:A, 0))</f>
        <v>9.4485333333333141</v>
      </c>
      <c r="D1932">
        <v>24.581</v>
      </c>
      <c r="E1932">
        <f t="shared" si="30"/>
        <v>6908.1441333333487</v>
      </c>
    </row>
    <row r="1933" spans="1:5" x14ac:dyDescent="0.2">
      <c r="A1933" s="2">
        <v>0.85277777777777775</v>
      </c>
      <c r="B1933" t="s">
        <v>31</v>
      </c>
      <c r="C1933">
        <f>INDEX('2.0-Tanks'!D:D, MATCH('2.0-Temp'!B1933, '2.0-Tanks'!A:A, 0))</f>
        <v>9.4485333333333141</v>
      </c>
      <c r="D1933">
        <v>24.581</v>
      </c>
      <c r="E1933">
        <f t="shared" si="30"/>
        <v>6923.2766000000156</v>
      </c>
    </row>
    <row r="1934" spans="1:5" x14ac:dyDescent="0.2">
      <c r="A1934" s="2">
        <v>0.8534722222222223</v>
      </c>
      <c r="B1934" t="s">
        <v>31</v>
      </c>
      <c r="C1934">
        <f>INDEX('2.0-Tanks'!D:D, MATCH('2.0-Temp'!B1934, '2.0-Tanks'!A:A, 0))</f>
        <v>9.4485333333333141</v>
      </c>
      <c r="D1934">
        <v>24.581</v>
      </c>
      <c r="E1934">
        <f t="shared" si="30"/>
        <v>6938.4090666666825</v>
      </c>
    </row>
    <row r="1935" spans="1:5" x14ac:dyDescent="0.2">
      <c r="A1935" s="2">
        <v>0.85416666666666663</v>
      </c>
      <c r="B1935" t="s">
        <v>31</v>
      </c>
      <c r="C1935">
        <f>INDEX('2.0-Tanks'!D:D, MATCH('2.0-Temp'!B1935, '2.0-Tanks'!A:A, 0))</f>
        <v>9.4485333333333141</v>
      </c>
      <c r="D1935">
        <v>24.605</v>
      </c>
      <c r="E1935">
        <f t="shared" si="30"/>
        <v>6953.5655333333489</v>
      </c>
    </row>
    <row r="1936" spans="1:5" x14ac:dyDescent="0.2">
      <c r="A1936" s="2">
        <v>0.85486111111111107</v>
      </c>
      <c r="B1936" t="s">
        <v>31</v>
      </c>
      <c r="C1936">
        <f>INDEX('2.0-Tanks'!D:D, MATCH('2.0-Temp'!B1936, '2.0-Tanks'!A:A, 0))</f>
        <v>9.4485333333333141</v>
      </c>
      <c r="D1936">
        <v>24.629000000000001</v>
      </c>
      <c r="E1936">
        <f t="shared" si="30"/>
        <v>6968.7460000000156</v>
      </c>
    </row>
    <row r="1937" spans="1:5" x14ac:dyDescent="0.2">
      <c r="A1937" s="2">
        <v>0.85555555555555562</v>
      </c>
      <c r="B1937" t="s">
        <v>31</v>
      </c>
      <c r="C1937">
        <f>INDEX('2.0-Tanks'!D:D, MATCH('2.0-Temp'!B1937, '2.0-Tanks'!A:A, 0))</f>
        <v>9.4485333333333141</v>
      </c>
      <c r="D1937">
        <v>24.652999999999999</v>
      </c>
      <c r="E1937">
        <f t="shared" si="30"/>
        <v>6983.9504666666826</v>
      </c>
    </row>
    <row r="1938" spans="1:5" x14ac:dyDescent="0.2">
      <c r="A1938" s="2">
        <v>0.85625000000000007</v>
      </c>
      <c r="B1938" t="s">
        <v>31</v>
      </c>
      <c r="C1938">
        <f>INDEX('2.0-Tanks'!D:D, MATCH('2.0-Temp'!B1938, '2.0-Tanks'!A:A, 0))</f>
        <v>9.4485333333333141</v>
      </c>
      <c r="D1938">
        <v>24.702000000000002</v>
      </c>
      <c r="E1938">
        <f t="shared" si="30"/>
        <v>6999.2039333333496</v>
      </c>
    </row>
    <row r="1939" spans="1:5" x14ac:dyDescent="0.2">
      <c r="A1939" s="2">
        <v>0.8569444444444444</v>
      </c>
      <c r="B1939" t="s">
        <v>31</v>
      </c>
      <c r="C1939">
        <f>INDEX('2.0-Tanks'!D:D, MATCH('2.0-Temp'!B1939, '2.0-Tanks'!A:A, 0))</f>
        <v>9.4485333333333141</v>
      </c>
      <c r="D1939">
        <v>24.75</v>
      </c>
      <c r="E1939">
        <f t="shared" si="30"/>
        <v>7014.5054000000164</v>
      </c>
    </row>
    <row r="1940" spans="1:5" x14ac:dyDescent="0.2">
      <c r="A1940" s="2">
        <v>0.85763888888888884</v>
      </c>
      <c r="B1940" t="s">
        <v>31</v>
      </c>
      <c r="C1940">
        <f>INDEX('2.0-Tanks'!D:D, MATCH('2.0-Temp'!B1940, '2.0-Tanks'!A:A, 0))</f>
        <v>9.4485333333333141</v>
      </c>
      <c r="D1940">
        <v>24.774000000000001</v>
      </c>
      <c r="E1940">
        <f t="shared" si="30"/>
        <v>7029.8308666666835</v>
      </c>
    </row>
    <row r="1941" spans="1:5" x14ac:dyDescent="0.2">
      <c r="A1941" s="2">
        <v>0.85833333333333339</v>
      </c>
      <c r="B1941" t="s">
        <v>31</v>
      </c>
      <c r="C1941">
        <f>INDEX('2.0-Tanks'!D:D, MATCH('2.0-Temp'!B1941, '2.0-Tanks'!A:A, 0))</f>
        <v>9.4485333333333141</v>
      </c>
      <c r="D1941">
        <v>24.823</v>
      </c>
      <c r="E1941">
        <f t="shared" si="30"/>
        <v>7045.2053333333506</v>
      </c>
    </row>
    <row r="1942" spans="1:5" x14ac:dyDescent="0.2">
      <c r="A1942" s="2">
        <v>0.85902777777777783</v>
      </c>
      <c r="B1942" t="s">
        <v>31</v>
      </c>
      <c r="C1942">
        <f>INDEX('2.0-Tanks'!D:D, MATCH('2.0-Temp'!B1942, '2.0-Tanks'!A:A, 0))</f>
        <v>9.4485333333333141</v>
      </c>
      <c r="D1942">
        <v>24.870999999999999</v>
      </c>
      <c r="E1942">
        <f t="shared" si="30"/>
        <v>7060.6278000000175</v>
      </c>
    </row>
    <row r="1943" spans="1:5" x14ac:dyDescent="0.2">
      <c r="A1943" s="2">
        <v>0.85972222222222217</v>
      </c>
      <c r="B1943" t="s">
        <v>31</v>
      </c>
      <c r="C1943">
        <f>INDEX('2.0-Tanks'!D:D, MATCH('2.0-Temp'!B1943, '2.0-Tanks'!A:A, 0))</f>
        <v>9.4485333333333141</v>
      </c>
      <c r="D1943">
        <v>24.895</v>
      </c>
      <c r="E1943">
        <f t="shared" si="30"/>
        <v>7076.0742666666838</v>
      </c>
    </row>
    <row r="1944" spans="1:5" x14ac:dyDescent="0.2">
      <c r="A1944" s="2">
        <v>0.86041666666666661</v>
      </c>
      <c r="B1944" t="s">
        <v>31</v>
      </c>
      <c r="C1944">
        <f>INDEX('2.0-Tanks'!D:D, MATCH('2.0-Temp'!B1944, '2.0-Tanks'!A:A, 0))</f>
        <v>9.4485333333333141</v>
      </c>
      <c r="D1944">
        <v>24.943999999999999</v>
      </c>
      <c r="E1944">
        <f t="shared" si="30"/>
        <v>7091.5697333333501</v>
      </c>
    </row>
    <row r="1945" spans="1:5" x14ac:dyDescent="0.2">
      <c r="A1945" s="2">
        <v>0.86111111111111116</v>
      </c>
      <c r="B1945" t="s">
        <v>31</v>
      </c>
      <c r="C1945">
        <f>INDEX('2.0-Tanks'!D:D, MATCH('2.0-Temp'!B1945, '2.0-Tanks'!A:A, 0))</f>
        <v>9.4485333333333141</v>
      </c>
      <c r="D1945">
        <v>24.992000000000001</v>
      </c>
      <c r="E1945">
        <f t="shared" si="30"/>
        <v>7107.1132000000171</v>
      </c>
    </row>
    <row r="1946" spans="1:5" x14ac:dyDescent="0.2">
      <c r="A1946" s="2">
        <v>0.8618055555555556</v>
      </c>
      <c r="B1946" t="s">
        <v>31</v>
      </c>
      <c r="C1946">
        <f>INDEX('2.0-Tanks'!D:D, MATCH('2.0-Temp'!B1946, '2.0-Tanks'!A:A, 0))</f>
        <v>9.4485333333333141</v>
      </c>
      <c r="D1946">
        <v>25.04</v>
      </c>
      <c r="E1946">
        <f t="shared" si="30"/>
        <v>7122.7046666666838</v>
      </c>
    </row>
    <row r="1947" spans="1:5" x14ac:dyDescent="0.2">
      <c r="A1947" s="2">
        <v>0.86249999999999993</v>
      </c>
      <c r="B1947" t="s">
        <v>31</v>
      </c>
      <c r="C1947">
        <f>INDEX('2.0-Tanks'!D:D, MATCH('2.0-Temp'!B1947, '2.0-Tanks'!A:A, 0))</f>
        <v>9.4485333333333141</v>
      </c>
      <c r="D1947">
        <v>25.065000000000001</v>
      </c>
      <c r="E1947">
        <f t="shared" si="30"/>
        <v>7138.3211333333502</v>
      </c>
    </row>
    <row r="1948" spans="1:5" x14ac:dyDescent="0.2">
      <c r="A1948" s="2">
        <v>0.86319444444444438</v>
      </c>
      <c r="B1948" t="s">
        <v>31</v>
      </c>
      <c r="C1948">
        <f>INDEX('2.0-Tanks'!D:D, MATCH('2.0-Temp'!B1948, '2.0-Tanks'!A:A, 0))</f>
        <v>9.4485333333333141</v>
      </c>
      <c r="D1948">
        <v>25.113</v>
      </c>
      <c r="E1948">
        <f t="shared" si="30"/>
        <v>7153.9856000000173</v>
      </c>
    </row>
    <row r="1949" spans="1:5" x14ac:dyDescent="0.2">
      <c r="A1949" s="2">
        <v>0.86388888888888893</v>
      </c>
      <c r="B1949" t="s">
        <v>31</v>
      </c>
      <c r="C1949">
        <f>INDEX('2.0-Tanks'!D:D, MATCH('2.0-Temp'!B1949, '2.0-Tanks'!A:A, 0))</f>
        <v>9.4485333333333141</v>
      </c>
      <c r="D1949">
        <v>25.137</v>
      </c>
      <c r="E1949">
        <f t="shared" si="30"/>
        <v>7169.6740666666838</v>
      </c>
    </row>
    <row r="1950" spans="1:5" x14ac:dyDescent="0.2">
      <c r="A1950" s="2">
        <v>0.86458333333333337</v>
      </c>
      <c r="B1950" t="s">
        <v>31</v>
      </c>
      <c r="C1950">
        <f>INDEX('2.0-Tanks'!D:D, MATCH('2.0-Temp'!B1950, '2.0-Tanks'!A:A, 0))</f>
        <v>9.4485333333333141</v>
      </c>
      <c r="D1950">
        <v>25.137</v>
      </c>
      <c r="E1950">
        <f t="shared" si="30"/>
        <v>7185.3625333333503</v>
      </c>
    </row>
    <row r="1951" spans="1:5" x14ac:dyDescent="0.2">
      <c r="A1951" s="2">
        <v>0.8652777777777777</v>
      </c>
      <c r="B1951" t="s">
        <v>31</v>
      </c>
      <c r="C1951">
        <f>INDEX('2.0-Tanks'!D:D, MATCH('2.0-Temp'!B1951, '2.0-Tanks'!A:A, 0))</f>
        <v>9.4485333333333141</v>
      </c>
      <c r="D1951">
        <v>25.137</v>
      </c>
      <c r="E1951">
        <f t="shared" si="30"/>
        <v>7201.0510000000168</v>
      </c>
    </row>
    <row r="1952" spans="1:5" x14ac:dyDescent="0.2">
      <c r="A1952" s="2">
        <v>0.86597222222222225</v>
      </c>
      <c r="B1952" t="s">
        <v>31</v>
      </c>
      <c r="C1952">
        <f>INDEX('2.0-Tanks'!D:D, MATCH('2.0-Temp'!B1952, '2.0-Tanks'!A:A, 0))</f>
        <v>9.4485333333333141</v>
      </c>
      <c r="D1952">
        <v>25.113</v>
      </c>
      <c r="E1952">
        <f t="shared" si="30"/>
        <v>7216.7154666666838</v>
      </c>
    </row>
    <row r="1953" spans="1:5" x14ac:dyDescent="0.2">
      <c r="A1953" s="2">
        <v>0.8666666666666667</v>
      </c>
      <c r="B1953" t="s">
        <v>31</v>
      </c>
      <c r="C1953">
        <f>INDEX('2.0-Tanks'!D:D, MATCH('2.0-Temp'!B1953, '2.0-Tanks'!A:A, 0))</f>
        <v>9.4485333333333141</v>
      </c>
      <c r="D1953">
        <v>25.088999999999999</v>
      </c>
      <c r="E1953">
        <f t="shared" si="30"/>
        <v>7232.3559333333505</v>
      </c>
    </row>
    <row r="1954" spans="1:5" x14ac:dyDescent="0.2">
      <c r="A1954" s="2">
        <v>0.86736111111111114</v>
      </c>
      <c r="B1954" t="s">
        <v>31</v>
      </c>
      <c r="C1954">
        <f>INDEX('2.0-Tanks'!D:D, MATCH('2.0-Temp'!B1954, '2.0-Tanks'!A:A, 0))</f>
        <v>9.4485333333333141</v>
      </c>
      <c r="D1954">
        <v>25.065000000000001</v>
      </c>
      <c r="E1954">
        <f t="shared" si="30"/>
        <v>7247.9724000000169</v>
      </c>
    </row>
    <row r="1955" spans="1:5" x14ac:dyDescent="0.2">
      <c r="A1955" s="2">
        <v>0.86805555555555547</v>
      </c>
      <c r="B1955" t="s">
        <v>31</v>
      </c>
      <c r="C1955">
        <f>INDEX('2.0-Tanks'!D:D, MATCH('2.0-Temp'!B1955, '2.0-Tanks'!A:A, 0))</f>
        <v>9.4485333333333141</v>
      </c>
      <c r="D1955">
        <v>25.04</v>
      </c>
      <c r="E1955">
        <f t="shared" si="30"/>
        <v>7263.5638666666837</v>
      </c>
    </row>
    <row r="1956" spans="1:5" x14ac:dyDescent="0.2">
      <c r="A1956" s="2">
        <v>0.86875000000000002</v>
      </c>
      <c r="B1956" t="s">
        <v>31</v>
      </c>
      <c r="C1956">
        <f>INDEX('2.0-Tanks'!D:D, MATCH('2.0-Temp'!B1956, '2.0-Tanks'!A:A, 0))</f>
        <v>9.4485333333333141</v>
      </c>
      <c r="D1956">
        <v>25.015999999999998</v>
      </c>
      <c r="E1956">
        <f t="shared" si="30"/>
        <v>7279.1313333333501</v>
      </c>
    </row>
    <row r="1957" spans="1:5" x14ac:dyDescent="0.2">
      <c r="A1957" s="2">
        <v>0.86944444444444446</v>
      </c>
      <c r="B1957" t="s">
        <v>31</v>
      </c>
      <c r="C1957">
        <f>INDEX('2.0-Tanks'!D:D, MATCH('2.0-Temp'!B1957, '2.0-Tanks'!A:A, 0))</f>
        <v>9.4485333333333141</v>
      </c>
      <c r="D1957">
        <v>24.992000000000001</v>
      </c>
      <c r="E1957">
        <f t="shared" si="30"/>
        <v>7294.6748000000171</v>
      </c>
    </row>
    <row r="1958" spans="1:5" x14ac:dyDescent="0.2">
      <c r="A1958" s="2">
        <v>0.87013888888888891</v>
      </c>
      <c r="B1958" t="s">
        <v>31</v>
      </c>
      <c r="C1958">
        <f>INDEX('2.0-Tanks'!D:D, MATCH('2.0-Temp'!B1958, '2.0-Tanks'!A:A, 0))</f>
        <v>9.4485333333333141</v>
      </c>
      <c r="D1958">
        <v>24.968</v>
      </c>
      <c r="E1958">
        <f t="shared" si="30"/>
        <v>7310.1942666666837</v>
      </c>
    </row>
    <row r="1959" spans="1:5" x14ac:dyDescent="0.2">
      <c r="A1959" s="2">
        <v>0.87083333333333324</v>
      </c>
      <c r="B1959" t="s">
        <v>31</v>
      </c>
      <c r="C1959">
        <f>INDEX('2.0-Tanks'!D:D, MATCH('2.0-Temp'!B1959, '2.0-Tanks'!A:A, 0))</f>
        <v>9.4485333333333141</v>
      </c>
      <c r="D1959">
        <v>24.943999999999999</v>
      </c>
      <c r="E1959">
        <f t="shared" si="30"/>
        <v>7325.68973333335</v>
      </c>
    </row>
    <row r="1960" spans="1:5" x14ac:dyDescent="0.2">
      <c r="A1960" s="2">
        <v>0.87152777777777779</v>
      </c>
      <c r="B1960" t="s">
        <v>31</v>
      </c>
      <c r="C1960">
        <f>INDEX('2.0-Tanks'!D:D, MATCH('2.0-Temp'!B1960, '2.0-Tanks'!A:A, 0))</f>
        <v>9.4485333333333141</v>
      </c>
      <c r="D1960">
        <v>24.919</v>
      </c>
      <c r="E1960">
        <f t="shared" si="30"/>
        <v>7341.1602000000166</v>
      </c>
    </row>
    <row r="1961" spans="1:5" x14ac:dyDescent="0.2">
      <c r="A1961" s="2">
        <v>0.87222222222222223</v>
      </c>
      <c r="B1961" t="s">
        <v>31</v>
      </c>
      <c r="C1961">
        <f>INDEX('2.0-Tanks'!D:D, MATCH('2.0-Temp'!B1961, '2.0-Tanks'!A:A, 0))</f>
        <v>9.4485333333333141</v>
      </c>
      <c r="D1961">
        <v>24.895</v>
      </c>
      <c r="E1961">
        <f t="shared" si="30"/>
        <v>7356.6066666666829</v>
      </c>
    </row>
    <row r="1962" spans="1:5" x14ac:dyDescent="0.2">
      <c r="A1962" s="2">
        <v>0.87291666666666667</v>
      </c>
      <c r="B1962" t="s">
        <v>31</v>
      </c>
      <c r="C1962">
        <f>INDEX('2.0-Tanks'!D:D, MATCH('2.0-Temp'!B1962, '2.0-Tanks'!A:A, 0))</f>
        <v>9.4485333333333141</v>
      </c>
      <c r="D1962">
        <v>24.870999999999999</v>
      </c>
      <c r="E1962">
        <f t="shared" si="30"/>
        <v>7372.0291333333498</v>
      </c>
    </row>
    <row r="1963" spans="1:5" x14ac:dyDescent="0.2">
      <c r="A1963" s="2">
        <v>0.87361111111111101</v>
      </c>
      <c r="B1963" t="s">
        <v>31</v>
      </c>
      <c r="C1963">
        <f>INDEX('2.0-Tanks'!D:D, MATCH('2.0-Temp'!B1963, '2.0-Tanks'!A:A, 0))</f>
        <v>9.4485333333333141</v>
      </c>
      <c r="D1963">
        <v>24.870999999999999</v>
      </c>
      <c r="E1963">
        <f t="shared" ref="E1963:E2026" si="31">IF(D1963-C1963 &lt; 0, 0, D1963-C1963)+E1962</f>
        <v>7387.4516000000167</v>
      </c>
    </row>
    <row r="1964" spans="1:5" x14ac:dyDescent="0.2">
      <c r="A1964" s="2">
        <v>0.87430555555555556</v>
      </c>
      <c r="B1964" t="s">
        <v>31</v>
      </c>
      <c r="C1964">
        <f>INDEX('2.0-Tanks'!D:D, MATCH('2.0-Temp'!B1964, '2.0-Tanks'!A:A, 0))</f>
        <v>9.4485333333333141</v>
      </c>
      <c r="D1964">
        <v>24.870999999999999</v>
      </c>
      <c r="E1964">
        <f t="shared" si="31"/>
        <v>7402.8740666666836</v>
      </c>
    </row>
    <row r="1965" spans="1:5" x14ac:dyDescent="0.2">
      <c r="A1965" s="2">
        <v>0.875</v>
      </c>
      <c r="B1965" t="s">
        <v>31</v>
      </c>
      <c r="C1965">
        <f>INDEX('2.0-Tanks'!D:D, MATCH('2.0-Temp'!B1965, '2.0-Tanks'!A:A, 0))</f>
        <v>9.4485333333333141</v>
      </c>
      <c r="D1965">
        <v>24.870999999999999</v>
      </c>
      <c r="E1965">
        <f t="shared" si="31"/>
        <v>7418.2965333333505</v>
      </c>
    </row>
    <row r="1966" spans="1:5" x14ac:dyDescent="0.2">
      <c r="A1966" s="2">
        <v>0.87569444444444444</v>
      </c>
      <c r="B1966" t="s">
        <v>31</v>
      </c>
      <c r="C1966">
        <f>INDEX('2.0-Tanks'!D:D, MATCH('2.0-Temp'!B1966, '2.0-Tanks'!A:A, 0))</f>
        <v>9.4485333333333141</v>
      </c>
      <c r="D1966">
        <v>24.895</v>
      </c>
      <c r="E1966">
        <f t="shared" si="31"/>
        <v>7433.7430000000168</v>
      </c>
    </row>
    <row r="1967" spans="1:5" x14ac:dyDescent="0.2">
      <c r="A1967" s="2">
        <v>0.87638888888888899</v>
      </c>
      <c r="B1967" t="s">
        <v>31</v>
      </c>
      <c r="C1967">
        <f>INDEX('2.0-Tanks'!D:D, MATCH('2.0-Temp'!B1967, '2.0-Tanks'!A:A, 0))</f>
        <v>9.4485333333333141</v>
      </c>
      <c r="D1967">
        <v>24.943999999999999</v>
      </c>
      <c r="E1967">
        <f t="shared" si="31"/>
        <v>7449.2384666666831</v>
      </c>
    </row>
    <row r="1968" spans="1:5" x14ac:dyDescent="0.2">
      <c r="A1968" s="2">
        <v>0.87708333333333333</v>
      </c>
      <c r="B1968" t="s">
        <v>31</v>
      </c>
      <c r="C1968">
        <f>INDEX('2.0-Tanks'!D:D, MATCH('2.0-Temp'!B1968, '2.0-Tanks'!A:A, 0))</f>
        <v>9.4485333333333141</v>
      </c>
      <c r="D1968">
        <v>24.992000000000001</v>
      </c>
      <c r="E1968">
        <f t="shared" si="31"/>
        <v>7464.78193333335</v>
      </c>
    </row>
    <row r="1969" spans="1:5" x14ac:dyDescent="0.2">
      <c r="A1969" s="2">
        <v>0.87777777777777777</v>
      </c>
      <c r="B1969" t="s">
        <v>31</v>
      </c>
      <c r="C1969">
        <f>INDEX('2.0-Tanks'!D:D, MATCH('2.0-Temp'!B1969, '2.0-Tanks'!A:A, 0))</f>
        <v>9.4485333333333141</v>
      </c>
      <c r="D1969">
        <v>25.015999999999998</v>
      </c>
      <c r="E1969">
        <f t="shared" si="31"/>
        <v>7480.3494000000164</v>
      </c>
    </row>
    <row r="1970" spans="1:5" x14ac:dyDescent="0.2">
      <c r="A1970" s="2">
        <v>0.87847222222222221</v>
      </c>
      <c r="B1970" t="s">
        <v>31</v>
      </c>
      <c r="C1970">
        <f>INDEX('2.0-Tanks'!D:D, MATCH('2.0-Temp'!B1970, '2.0-Tanks'!A:A, 0))</f>
        <v>9.4485333333333141</v>
      </c>
      <c r="D1970">
        <v>25.065000000000001</v>
      </c>
      <c r="E1970">
        <f t="shared" si="31"/>
        <v>7495.9658666666828</v>
      </c>
    </row>
    <row r="1971" spans="1:5" x14ac:dyDescent="0.2">
      <c r="A1971" s="2">
        <v>0.87916666666666676</v>
      </c>
      <c r="B1971" t="s">
        <v>31</v>
      </c>
      <c r="C1971">
        <f>INDEX('2.0-Tanks'!D:D, MATCH('2.0-Temp'!B1971, '2.0-Tanks'!A:A, 0))</f>
        <v>9.4485333333333141</v>
      </c>
      <c r="D1971">
        <v>25.113</v>
      </c>
      <c r="E1971">
        <f t="shared" si="31"/>
        <v>7511.6303333333499</v>
      </c>
    </row>
    <row r="1972" spans="1:5" x14ac:dyDescent="0.2">
      <c r="A1972" s="2">
        <v>0.87986111111111109</v>
      </c>
      <c r="B1972" t="s">
        <v>31</v>
      </c>
      <c r="C1972">
        <f>INDEX('2.0-Tanks'!D:D, MATCH('2.0-Temp'!B1972, '2.0-Tanks'!A:A, 0))</f>
        <v>9.4485333333333141</v>
      </c>
      <c r="D1972">
        <v>25.137</v>
      </c>
      <c r="E1972">
        <f t="shared" si="31"/>
        <v>7527.3188000000164</v>
      </c>
    </row>
    <row r="1973" spans="1:5" x14ac:dyDescent="0.2">
      <c r="A1973" s="2">
        <v>0.88055555555555554</v>
      </c>
      <c r="B1973" t="s">
        <v>31</v>
      </c>
      <c r="C1973">
        <f>INDEX('2.0-Tanks'!D:D, MATCH('2.0-Temp'!B1973, '2.0-Tanks'!A:A, 0))</f>
        <v>9.4485333333333141</v>
      </c>
      <c r="D1973">
        <v>25.186</v>
      </c>
      <c r="E1973">
        <f t="shared" si="31"/>
        <v>7543.0562666666829</v>
      </c>
    </row>
    <row r="1974" spans="1:5" x14ac:dyDescent="0.2">
      <c r="A1974" s="2">
        <v>0.88124999999999998</v>
      </c>
      <c r="B1974" t="s">
        <v>31</v>
      </c>
      <c r="C1974">
        <f>INDEX('2.0-Tanks'!D:D, MATCH('2.0-Temp'!B1974, '2.0-Tanks'!A:A, 0))</f>
        <v>9.4485333333333141</v>
      </c>
      <c r="D1974">
        <v>25.21</v>
      </c>
      <c r="E1974">
        <f t="shared" si="31"/>
        <v>7558.8177333333497</v>
      </c>
    </row>
    <row r="1975" spans="1:5" x14ac:dyDescent="0.2">
      <c r="A1975" s="2">
        <v>0.88194444444444453</v>
      </c>
      <c r="B1975" t="s">
        <v>31</v>
      </c>
      <c r="C1975">
        <f>INDEX('2.0-Tanks'!D:D, MATCH('2.0-Temp'!B1975, '2.0-Tanks'!A:A, 0))</f>
        <v>9.4485333333333141</v>
      </c>
      <c r="D1975">
        <v>25.257999999999999</v>
      </c>
      <c r="E1975">
        <f t="shared" si="31"/>
        <v>7574.6272000000163</v>
      </c>
    </row>
    <row r="1976" spans="1:5" x14ac:dyDescent="0.2">
      <c r="A1976" s="2">
        <v>0.88263888888888886</v>
      </c>
      <c r="B1976" t="s">
        <v>31</v>
      </c>
      <c r="C1976">
        <f>INDEX('2.0-Tanks'!D:D, MATCH('2.0-Temp'!B1976, '2.0-Tanks'!A:A, 0))</f>
        <v>9.4485333333333141</v>
      </c>
      <c r="D1976">
        <v>25.306999999999999</v>
      </c>
      <c r="E1976">
        <f t="shared" si="31"/>
        <v>7590.4856666666828</v>
      </c>
    </row>
    <row r="1977" spans="1:5" x14ac:dyDescent="0.2">
      <c r="A1977" s="2">
        <v>0.8833333333333333</v>
      </c>
      <c r="B1977" t="s">
        <v>31</v>
      </c>
      <c r="C1977">
        <f>INDEX('2.0-Tanks'!D:D, MATCH('2.0-Temp'!B1977, '2.0-Tanks'!A:A, 0))</f>
        <v>9.4485333333333141</v>
      </c>
      <c r="D1977">
        <v>25.355</v>
      </c>
      <c r="E1977">
        <f t="shared" si="31"/>
        <v>7606.3921333333492</v>
      </c>
    </row>
    <row r="1978" spans="1:5" x14ac:dyDescent="0.2">
      <c r="A1978" s="2">
        <v>0.88402777777777775</v>
      </c>
      <c r="B1978" t="s">
        <v>31</v>
      </c>
      <c r="C1978">
        <f>INDEX('2.0-Tanks'!D:D, MATCH('2.0-Temp'!B1978, '2.0-Tanks'!A:A, 0))</f>
        <v>9.4485333333333141</v>
      </c>
      <c r="D1978">
        <v>25.38</v>
      </c>
      <c r="E1978">
        <f t="shared" si="31"/>
        <v>7622.3236000000161</v>
      </c>
    </row>
    <row r="1979" spans="1:5" x14ac:dyDescent="0.2">
      <c r="A1979" s="2">
        <v>0.8847222222222223</v>
      </c>
      <c r="B1979" t="s">
        <v>31</v>
      </c>
      <c r="C1979">
        <f>INDEX('2.0-Tanks'!D:D, MATCH('2.0-Temp'!B1979, '2.0-Tanks'!A:A, 0))</f>
        <v>9.4485333333333141</v>
      </c>
      <c r="D1979">
        <v>25.428000000000001</v>
      </c>
      <c r="E1979">
        <f t="shared" si="31"/>
        <v>7638.3030666666828</v>
      </c>
    </row>
    <row r="1980" spans="1:5" x14ac:dyDescent="0.2">
      <c r="A1980" s="2">
        <v>0.88541666666666663</v>
      </c>
      <c r="B1980" t="s">
        <v>31</v>
      </c>
      <c r="C1980">
        <f>INDEX('2.0-Tanks'!D:D, MATCH('2.0-Temp'!B1980, '2.0-Tanks'!A:A, 0))</f>
        <v>9.4485333333333141</v>
      </c>
      <c r="D1980">
        <v>25.452999999999999</v>
      </c>
      <c r="E1980">
        <f t="shared" si="31"/>
        <v>7654.3075333333491</v>
      </c>
    </row>
    <row r="1981" spans="1:5" x14ac:dyDescent="0.2">
      <c r="A1981" s="2">
        <v>0.88611111111111107</v>
      </c>
      <c r="B1981" t="s">
        <v>31</v>
      </c>
      <c r="C1981">
        <f>INDEX('2.0-Tanks'!D:D, MATCH('2.0-Temp'!B1981, '2.0-Tanks'!A:A, 0))</f>
        <v>9.4485333333333141</v>
      </c>
      <c r="D1981">
        <v>25.501000000000001</v>
      </c>
      <c r="E1981">
        <f t="shared" si="31"/>
        <v>7670.360000000016</v>
      </c>
    </row>
    <row r="1982" spans="1:5" x14ac:dyDescent="0.2">
      <c r="A1982" s="2">
        <v>0.88680555555555562</v>
      </c>
      <c r="B1982" t="s">
        <v>31</v>
      </c>
      <c r="C1982">
        <f>INDEX('2.0-Tanks'!D:D, MATCH('2.0-Temp'!B1982, '2.0-Tanks'!A:A, 0))</f>
        <v>9.4485333333333141</v>
      </c>
      <c r="D1982">
        <v>25.524999999999999</v>
      </c>
      <c r="E1982">
        <f t="shared" si="31"/>
        <v>7686.4364666666825</v>
      </c>
    </row>
    <row r="1983" spans="1:5" x14ac:dyDescent="0.2">
      <c r="A1983" s="2">
        <v>0.88750000000000007</v>
      </c>
      <c r="B1983" t="s">
        <v>31</v>
      </c>
      <c r="C1983">
        <f>INDEX('2.0-Tanks'!D:D, MATCH('2.0-Temp'!B1983, '2.0-Tanks'!A:A, 0))</f>
        <v>9.4485333333333141</v>
      </c>
      <c r="D1983">
        <v>25.597999999999999</v>
      </c>
      <c r="E1983">
        <f t="shared" si="31"/>
        <v>7702.5859333333492</v>
      </c>
    </row>
    <row r="1984" spans="1:5" x14ac:dyDescent="0.2">
      <c r="A1984" s="2">
        <v>0.8881944444444444</v>
      </c>
      <c r="B1984" t="s">
        <v>31</v>
      </c>
      <c r="C1984">
        <f>INDEX('2.0-Tanks'!D:D, MATCH('2.0-Temp'!B1984, '2.0-Tanks'!A:A, 0))</f>
        <v>9.4485333333333141</v>
      </c>
      <c r="D1984">
        <v>25.670999999999999</v>
      </c>
      <c r="E1984">
        <f t="shared" si="31"/>
        <v>7718.8084000000163</v>
      </c>
    </row>
    <row r="1985" spans="1:5" x14ac:dyDescent="0.2">
      <c r="A1985" s="2">
        <v>0.88888888888888884</v>
      </c>
      <c r="B1985" t="s">
        <v>31</v>
      </c>
      <c r="C1985">
        <f>INDEX('2.0-Tanks'!D:D, MATCH('2.0-Temp'!B1985, '2.0-Tanks'!A:A, 0))</f>
        <v>9.4485333333333141</v>
      </c>
      <c r="D1985">
        <v>25.768000000000001</v>
      </c>
      <c r="E1985">
        <f t="shared" si="31"/>
        <v>7735.1278666666831</v>
      </c>
    </row>
    <row r="1986" spans="1:5" x14ac:dyDescent="0.2">
      <c r="A1986" s="2">
        <v>0.88958333333333339</v>
      </c>
      <c r="B1986" t="s">
        <v>31</v>
      </c>
      <c r="C1986">
        <f>INDEX('2.0-Tanks'!D:D, MATCH('2.0-Temp'!B1986, '2.0-Tanks'!A:A, 0))</f>
        <v>9.4485333333333141</v>
      </c>
      <c r="D1986">
        <v>25.914000000000001</v>
      </c>
      <c r="E1986">
        <f t="shared" si="31"/>
        <v>7751.5933333333496</v>
      </c>
    </row>
    <row r="1987" spans="1:5" x14ac:dyDescent="0.2">
      <c r="A1987" s="2">
        <v>0.89027777777777783</v>
      </c>
      <c r="B1987" t="s">
        <v>31</v>
      </c>
      <c r="C1987">
        <f>INDEX('2.0-Tanks'!D:D, MATCH('2.0-Temp'!B1987, '2.0-Tanks'!A:A, 0))</f>
        <v>9.4485333333333141</v>
      </c>
      <c r="D1987">
        <v>26.061</v>
      </c>
      <c r="E1987">
        <f t="shared" si="31"/>
        <v>7768.2058000000161</v>
      </c>
    </row>
    <row r="1988" spans="1:5" x14ac:dyDescent="0.2">
      <c r="A1988" s="2">
        <v>0.89097222222222217</v>
      </c>
      <c r="B1988" t="s">
        <v>31</v>
      </c>
      <c r="C1988">
        <f>INDEX('2.0-Tanks'!D:D, MATCH('2.0-Temp'!B1988, '2.0-Tanks'!A:A, 0))</f>
        <v>9.4485333333333141</v>
      </c>
      <c r="D1988">
        <v>26.207000000000001</v>
      </c>
      <c r="E1988">
        <f t="shared" si="31"/>
        <v>7784.9642666666832</v>
      </c>
    </row>
    <row r="1989" spans="1:5" x14ac:dyDescent="0.2">
      <c r="A1989" s="2">
        <v>0.89166666666666661</v>
      </c>
      <c r="B1989" t="s">
        <v>31</v>
      </c>
      <c r="C1989">
        <f>INDEX('2.0-Tanks'!D:D, MATCH('2.0-Temp'!B1989, '2.0-Tanks'!A:A, 0))</f>
        <v>9.4485333333333141</v>
      </c>
      <c r="D1989">
        <v>26.303999999999998</v>
      </c>
      <c r="E1989">
        <f t="shared" si="31"/>
        <v>7801.8197333333501</v>
      </c>
    </row>
    <row r="1990" spans="1:5" x14ac:dyDescent="0.2">
      <c r="A1990" s="2">
        <v>0.89236111111111116</v>
      </c>
      <c r="B1990" t="s">
        <v>31</v>
      </c>
      <c r="C1990">
        <f>INDEX('2.0-Tanks'!D:D, MATCH('2.0-Temp'!B1990, '2.0-Tanks'!A:A, 0))</f>
        <v>9.4485333333333141</v>
      </c>
      <c r="D1990">
        <v>26.329000000000001</v>
      </c>
      <c r="E1990">
        <f t="shared" si="31"/>
        <v>7818.7002000000166</v>
      </c>
    </row>
    <row r="1991" spans="1:5" x14ac:dyDescent="0.2">
      <c r="A1991" s="2">
        <v>0.8930555555555556</v>
      </c>
      <c r="B1991" t="s">
        <v>31</v>
      </c>
      <c r="C1991">
        <f>INDEX('2.0-Tanks'!D:D, MATCH('2.0-Temp'!B1991, '2.0-Tanks'!A:A, 0))</f>
        <v>9.4485333333333141</v>
      </c>
      <c r="D1991">
        <v>26.329000000000001</v>
      </c>
      <c r="E1991">
        <f t="shared" si="31"/>
        <v>7835.5806666666831</v>
      </c>
    </row>
    <row r="1992" spans="1:5" x14ac:dyDescent="0.2">
      <c r="A1992" s="2">
        <v>0.89374999999999993</v>
      </c>
      <c r="B1992" t="s">
        <v>31</v>
      </c>
      <c r="C1992">
        <f>INDEX('2.0-Tanks'!D:D, MATCH('2.0-Temp'!B1992, '2.0-Tanks'!A:A, 0))</f>
        <v>9.4485333333333141</v>
      </c>
      <c r="D1992">
        <v>26.303999999999998</v>
      </c>
      <c r="E1992">
        <f t="shared" si="31"/>
        <v>7852.43613333335</v>
      </c>
    </row>
    <row r="1993" spans="1:5" x14ac:dyDescent="0.2">
      <c r="A1993" s="2">
        <v>0.89444444444444438</v>
      </c>
      <c r="B1993" t="s">
        <v>31</v>
      </c>
      <c r="C1993">
        <f>INDEX('2.0-Tanks'!D:D, MATCH('2.0-Temp'!B1993, '2.0-Tanks'!A:A, 0))</f>
        <v>9.4485333333333141</v>
      </c>
      <c r="D1993">
        <v>26.28</v>
      </c>
      <c r="E1993">
        <f t="shared" si="31"/>
        <v>7869.2676000000165</v>
      </c>
    </row>
    <row r="1994" spans="1:5" x14ac:dyDescent="0.2">
      <c r="A1994" s="2">
        <v>0.89513888888888893</v>
      </c>
      <c r="B1994" t="s">
        <v>31</v>
      </c>
      <c r="C1994">
        <f>INDEX('2.0-Tanks'!D:D, MATCH('2.0-Temp'!B1994, '2.0-Tanks'!A:A, 0))</f>
        <v>9.4485333333333141</v>
      </c>
      <c r="D1994">
        <v>26.256</v>
      </c>
      <c r="E1994">
        <f t="shared" si="31"/>
        <v>7886.0750666666836</v>
      </c>
    </row>
    <row r="1995" spans="1:5" x14ac:dyDescent="0.2">
      <c r="A1995" s="2">
        <v>0.89583333333333337</v>
      </c>
      <c r="B1995" t="s">
        <v>31</v>
      </c>
      <c r="C1995">
        <f>INDEX('2.0-Tanks'!D:D, MATCH('2.0-Temp'!B1995, '2.0-Tanks'!A:A, 0))</f>
        <v>9.4485333333333141</v>
      </c>
      <c r="D1995">
        <v>26.207000000000001</v>
      </c>
      <c r="E1995">
        <f t="shared" si="31"/>
        <v>7902.8335333333507</v>
      </c>
    </row>
    <row r="1996" spans="1:5" x14ac:dyDescent="0.2">
      <c r="A1996" s="2">
        <v>0.8965277777777777</v>
      </c>
      <c r="B1996" t="s">
        <v>31</v>
      </c>
      <c r="C1996">
        <f>INDEX('2.0-Tanks'!D:D, MATCH('2.0-Temp'!B1996, '2.0-Tanks'!A:A, 0))</f>
        <v>9.4485333333333141</v>
      </c>
      <c r="D1996">
        <v>26.181999999999999</v>
      </c>
      <c r="E1996">
        <f t="shared" si="31"/>
        <v>7919.5670000000173</v>
      </c>
    </row>
    <row r="1997" spans="1:5" x14ac:dyDescent="0.2">
      <c r="A1997" s="2">
        <v>0.89722222222222225</v>
      </c>
      <c r="B1997" t="s">
        <v>31</v>
      </c>
      <c r="C1997">
        <f>INDEX('2.0-Tanks'!D:D, MATCH('2.0-Temp'!B1997, '2.0-Tanks'!A:A, 0))</f>
        <v>9.4485333333333141</v>
      </c>
      <c r="D1997">
        <v>26.158000000000001</v>
      </c>
      <c r="E1997">
        <f t="shared" si="31"/>
        <v>7936.2764666666844</v>
      </c>
    </row>
    <row r="1998" spans="1:5" x14ac:dyDescent="0.2">
      <c r="A1998" s="2">
        <v>0.8979166666666667</v>
      </c>
      <c r="B1998" t="s">
        <v>31</v>
      </c>
      <c r="C1998">
        <f>INDEX('2.0-Tanks'!D:D, MATCH('2.0-Temp'!B1998, '2.0-Tanks'!A:A, 0))</f>
        <v>9.4485333333333141</v>
      </c>
      <c r="D1998">
        <v>26.134</v>
      </c>
      <c r="E1998">
        <f t="shared" si="31"/>
        <v>7952.9619333333512</v>
      </c>
    </row>
    <row r="1999" spans="1:5" x14ac:dyDescent="0.2">
      <c r="A1999" s="2">
        <v>0.89861111111111114</v>
      </c>
      <c r="B1999" t="s">
        <v>31</v>
      </c>
      <c r="C1999">
        <f>INDEX('2.0-Tanks'!D:D, MATCH('2.0-Temp'!B1999, '2.0-Tanks'!A:A, 0))</f>
        <v>9.4485333333333141</v>
      </c>
      <c r="D1999">
        <v>26.085000000000001</v>
      </c>
      <c r="E1999">
        <f t="shared" si="31"/>
        <v>7969.598400000018</v>
      </c>
    </row>
    <row r="2000" spans="1:5" x14ac:dyDescent="0.2">
      <c r="A2000" s="2">
        <v>0.89930555555555547</v>
      </c>
      <c r="B2000" t="s">
        <v>31</v>
      </c>
      <c r="C2000">
        <f>INDEX('2.0-Tanks'!D:D, MATCH('2.0-Temp'!B2000, '2.0-Tanks'!A:A, 0))</f>
        <v>9.4485333333333141</v>
      </c>
      <c r="D2000">
        <v>26.061</v>
      </c>
      <c r="E2000">
        <f t="shared" si="31"/>
        <v>7986.2108666666845</v>
      </c>
    </row>
    <row r="2001" spans="1:5" x14ac:dyDescent="0.2">
      <c r="A2001" s="2">
        <v>0.9</v>
      </c>
      <c r="B2001" t="s">
        <v>31</v>
      </c>
      <c r="C2001">
        <f>INDEX('2.0-Tanks'!D:D, MATCH('2.0-Temp'!B2001, '2.0-Tanks'!A:A, 0))</f>
        <v>9.4485333333333141</v>
      </c>
      <c r="D2001">
        <v>26.036000000000001</v>
      </c>
      <c r="E2001">
        <f t="shared" si="31"/>
        <v>8002.7983333333514</v>
      </c>
    </row>
    <row r="2002" spans="1:5" x14ac:dyDescent="0.2">
      <c r="A2002" s="2">
        <v>0.90069444444444446</v>
      </c>
      <c r="B2002" t="s">
        <v>31</v>
      </c>
      <c r="C2002">
        <f>INDEX('2.0-Tanks'!D:D, MATCH('2.0-Temp'!B2002, '2.0-Tanks'!A:A, 0))</f>
        <v>9.4485333333333141</v>
      </c>
      <c r="D2002">
        <v>26.012</v>
      </c>
      <c r="E2002">
        <f t="shared" si="31"/>
        <v>8019.3618000000179</v>
      </c>
    </row>
    <row r="2003" spans="1:5" x14ac:dyDescent="0.2">
      <c r="A2003" s="2">
        <v>0.90138888888888891</v>
      </c>
      <c r="B2003" t="s">
        <v>31</v>
      </c>
      <c r="C2003">
        <f>INDEX('2.0-Tanks'!D:D, MATCH('2.0-Temp'!B2003, '2.0-Tanks'!A:A, 0))</f>
        <v>9.4485333333333141</v>
      </c>
      <c r="D2003">
        <v>25.963000000000001</v>
      </c>
      <c r="E2003">
        <f t="shared" si="31"/>
        <v>8035.8762666666844</v>
      </c>
    </row>
    <row r="2004" spans="1:5" x14ac:dyDescent="0.2">
      <c r="A2004" s="2">
        <v>0.90208333333333324</v>
      </c>
      <c r="B2004" t="s">
        <v>31</v>
      </c>
      <c r="C2004">
        <f>INDEX('2.0-Tanks'!D:D, MATCH('2.0-Temp'!B2004, '2.0-Tanks'!A:A, 0))</f>
        <v>9.4485333333333141</v>
      </c>
      <c r="D2004">
        <v>25.939</v>
      </c>
      <c r="E2004">
        <f t="shared" si="31"/>
        <v>8052.3667333333515</v>
      </c>
    </row>
    <row r="2005" spans="1:5" x14ac:dyDescent="0.2">
      <c r="A2005" s="2">
        <v>0.90277777777777779</v>
      </c>
      <c r="B2005" t="s">
        <v>31</v>
      </c>
      <c r="C2005">
        <f>INDEX('2.0-Tanks'!D:D, MATCH('2.0-Temp'!B2005, '2.0-Tanks'!A:A, 0))</f>
        <v>9.4485333333333141</v>
      </c>
      <c r="D2005">
        <v>25.914000000000001</v>
      </c>
      <c r="E2005">
        <f t="shared" si="31"/>
        <v>8068.832200000018</v>
      </c>
    </row>
    <row r="2006" spans="1:5" x14ac:dyDescent="0.2">
      <c r="A2006" s="2">
        <v>0.90347222222222223</v>
      </c>
      <c r="B2006" t="s">
        <v>31</v>
      </c>
      <c r="C2006">
        <f>INDEX('2.0-Tanks'!D:D, MATCH('2.0-Temp'!B2006, '2.0-Tanks'!A:A, 0))</f>
        <v>9.4485333333333141</v>
      </c>
      <c r="D2006">
        <v>25.866</v>
      </c>
      <c r="E2006">
        <f t="shared" si="31"/>
        <v>8085.2496666666848</v>
      </c>
    </row>
    <row r="2007" spans="1:5" x14ac:dyDescent="0.2">
      <c r="A2007" s="2">
        <v>0.90416666666666667</v>
      </c>
      <c r="B2007" t="s">
        <v>31</v>
      </c>
      <c r="C2007">
        <f>INDEX('2.0-Tanks'!D:D, MATCH('2.0-Temp'!B2007, '2.0-Tanks'!A:A, 0))</f>
        <v>9.4485333333333141</v>
      </c>
      <c r="D2007">
        <v>25.841000000000001</v>
      </c>
      <c r="E2007">
        <f t="shared" si="31"/>
        <v>8101.6421333333519</v>
      </c>
    </row>
    <row r="2008" spans="1:5" x14ac:dyDescent="0.2">
      <c r="A2008" s="2">
        <v>0.90486111111111101</v>
      </c>
      <c r="B2008" t="s">
        <v>31</v>
      </c>
      <c r="C2008">
        <f>INDEX('2.0-Tanks'!D:D, MATCH('2.0-Temp'!B2008, '2.0-Tanks'!A:A, 0))</f>
        <v>9.4485333333333141</v>
      </c>
      <c r="D2008">
        <v>25.817</v>
      </c>
      <c r="E2008">
        <f t="shared" si="31"/>
        <v>8118.0106000000187</v>
      </c>
    </row>
    <row r="2009" spans="1:5" x14ac:dyDescent="0.2">
      <c r="A2009" s="2">
        <v>0.90555555555555556</v>
      </c>
      <c r="B2009" t="s">
        <v>31</v>
      </c>
      <c r="C2009">
        <f>INDEX('2.0-Tanks'!D:D, MATCH('2.0-Temp'!B2009, '2.0-Tanks'!A:A, 0))</f>
        <v>9.4485333333333141</v>
      </c>
      <c r="D2009">
        <v>25.792999999999999</v>
      </c>
      <c r="E2009">
        <f t="shared" si="31"/>
        <v>8134.3550666666852</v>
      </c>
    </row>
    <row r="2010" spans="1:5" x14ac:dyDescent="0.2">
      <c r="A2010" s="2">
        <v>0.90625</v>
      </c>
      <c r="B2010" t="s">
        <v>31</v>
      </c>
      <c r="C2010">
        <f>INDEX('2.0-Tanks'!D:D, MATCH('2.0-Temp'!B2010, '2.0-Tanks'!A:A, 0))</f>
        <v>9.4485333333333141</v>
      </c>
      <c r="D2010">
        <v>25.744</v>
      </c>
      <c r="E2010">
        <f t="shared" si="31"/>
        <v>8150.6505333333516</v>
      </c>
    </row>
    <row r="2011" spans="1:5" x14ac:dyDescent="0.2">
      <c r="A2011" s="2">
        <v>0.90694444444444444</v>
      </c>
      <c r="B2011" t="s">
        <v>31</v>
      </c>
      <c r="C2011">
        <f>INDEX('2.0-Tanks'!D:D, MATCH('2.0-Temp'!B2011, '2.0-Tanks'!A:A, 0))</f>
        <v>9.4485333333333141</v>
      </c>
      <c r="D2011">
        <v>25.72</v>
      </c>
      <c r="E2011">
        <f t="shared" si="31"/>
        <v>8166.9220000000187</v>
      </c>
    </row>
    <row r="2012" spans="1:5" x14ac:dyDescent="0.2">
      <c r="A2012" s="2">
        <v>0.90763888888888899</v>
      </c>
      <c r="B2012" t="s">
        <v>31</v>
      </c>
      <c r="C2012">
        <f>INDEX('2.0-Tanks'!D:D, MATCH('2.0-Temp'!B2012, '2.0-Tanks'!A:A, 0))</f>
        <v>9.4485333333333141</v>
      </c>
      <c r="D2012">
        <v>25.695</v>
      </c>
      <c r="E2012">
        <f t="shared" si="31"/>
        <v>8183.1684666666852</v>
      </c>
    </row>
    <row r="2013" spans="1:5" x14ac:dyDescent="0.2">
      <c r="A2013" s="2">
        <v>0.90833333333333333</v>
      </c>
      <c r="B2013" t="s">
        <v>31</v>
      </c>
      <c r="C2013">
        <f>INDEX('2.0-Tanks'!D:D, MATCH('2.0-Temp'!B2013, '2.0-Tanks'!A:A, 0))</f>
        <v>9.4485333333333141</v>
      </c>
      <c r="D2013">
        <v>25.670999999999999</v>
      </c>
      <c r="E2013">
        <f t="shared" si="31"/>
        <v>8199.3909333333522</v>
      </c>
    </row>
    <row r="2014" spans="1:5" x14ac:dyDescent="0.2">
      <c r="A2014" s="2">
        <v>0.90902777777777777</v>
      </c>
      <c r="B2014" t="s">
        <v>31</v>
      </c>
      <c r="C2014">
        <f>INDEX('2.0-Tanks'!D:D, MATCH('2.0-Temp'!B2014, '2.0-Tanks'!A:A, 0))</f>
        <v>9.4485333333333141</v>
      </c>
      <c r="D2014">
        <v>25.646999999999998</v>
      </c>
      <c r="E2014">
        <f t="shared" si="31"/>
        <v>8215.5894000000189</v>
      </c>
    </row>
    <row r="2015" spans="1:5" x14ac:dyDescent="0.2">
      <c r="A2015" s="2">
        <v>0.90972222222222221</v>
      </c>
      <c r="B2015" t="s">
        <v>31</v>
      </c>
      <c r="C2015">
        <f>INDEX('2.0-Tanks'!D:D, MATCH('2.0-Temp'!B2015, '2.0-Tanks'!A:A, 0))</f>
        <v>9.4485333333333141</v>
      </c>
      <c r="D2015">
        <v>25.597999999999999</v>
      </c>
      <c r="E2015">
        <f t="shared" si="31"/>
        <v>8231.7388666666848</v>
      </c>
    </row>
    <row r="2016" spans="1:5" x14ac:dyDescent="0.2">
      <c r="A2016" s="2">
        <v>0.91041666666666676</v>
      </c>
      <c r="B2016" t="s">
        <v>31</v>
      </c>
      <c r="C2016">
        <f>INDEX('2.0-Tanks'!D:D, MATCH('2.0-Temp'!B2016, '2.0-Tanks'!A:A, 0))</f>
        <v>9.4485333333333141</v>
      </c>
      <c r="D2016">
        <v>25.574000000000002</v>
      </c>
      <c r="E2016">
        <f t="shared" si="31"/>
        <v>8247.8643333333512</v>
      </c>
    </row>
    <row r="2017" spans="1:5" x14ac:dyDescent="0.2">
      <c r="A2017" s="2">
        <v>0.91111111111111109</v>
      </c>
      <c r="B2017" t="s">
        <v>31</v>
      </c>
      <c r="C2017">
        <f>INDEX('2.0-Tanks'!D:D, MATCH('2.0-Temp'!B2017, '2.0-Tanks'!A:A, 0))</f>
        <v>9.4485333333333141</v>
      </c>
      <c r="D2017">
        <v>25.55</v>
      </c>
      <c r="E2017">
        <f t="shared" si="31"/>
        <v>8263.9658000000181</v>
      </c>
    </row>
    <row r="2018" spans="1:5" x14ac:dyDescent="0.2">
      <c r="A2018" s="2">
        <v>0.91180555555555554</v>
      </c>
      <c r="B2018" t="s">
        <v>31</v>
      </c>
      <c r="C2018">
        <f>INDEX('2.0-Tanks'!D:D, MATCH('2.0-Temp'!B2018, '2.0-Tanks'!A:A, 0))</f>
        <v>9.4485333333333141</v>
      </c>
      <c r="D2018">
        <v>25.524999999999999</v>
      </c>
      <c r="E2018">
        <f t="shared" si="31"/>
        <v>8280.0422666666855</v>
      </c>
    </row>
    <row r="2019" spans="1:5" x14ac:dyDescent="0.2">
      <c r="A2019" s="2">
        <v>0.91249999999999998</v>
      </c>
      <c r="B2019" t="s">
        <v>31</v>
      </c>
      <c r="C2019">
        <f>INDEX('2.0-Tanks'!D:D, MATCH('2.0-Temp'!B2019, '2.0-Tanks'!A:A, 0))</f>
        <v>9.4485333333333141</v>
      </c>
      <c r="D2019">
        <v>25.524999999999999</v>
      </c>
      <c r="E2019">
        <f t="shared" si="31"/>
        <v>8296.1187333333528</v>
      </c>
    </row>
    <row r="2020" spans="1:5" x14ac:dyDescent="0.2">
      <c r="A2020" s="2">
        <v>0.91319444439999997</v>
      </c>
      <c r="B2020" t="s">
        <v>31</v>
      </c>
      <c r="C2020">
        <f>INDEX('2.0-Tanks'!D:D, MATCH('2.0-Temp'!B2020, '2.0-Tanks'!A:A, 0))</f>
        <v>9.4485333333333141</v>
      </c>
      <c r="D2020">
        <v>25.574000000000002</v>
      </c>
      <c r="E2020">
        <f t="shared" si="31"/>
        <v>8312.2442000000192</v>
      </c>
    </row>
    <row r="2021" spans="1:5" x14ac:dyDescent="0.2">
      <c r="A2021" s="2">
        <v>0.91388888888888886</v>
      </c>
      <c r="B2021" t="s">
        <v>31</v>
      </c>
      <c r="C2021">
        <f>INDEX('2.0-Tanks'!D:D, MATCH('2.0-Temp'!B2021, '2.0-Tanks'!A:A, 0))</f>
        <v>9.4485333333333141</v>
      </c>
      <c r="D2021">
        <v>25.72</v>
      </c>
      <c r="E2021">
        <f t="shared" si="31"/>
        <v>8328.5156666666862</v>
      </c>
    </row>
    <row r="2022" spans="1:5" x14ac:dyDescent="0.2">
      <c r="A2022" s="2">
        <v>0.9145833333333333</v>
      </c>
      <c r="B2022" t="s">
        <v>31</v>
      </c>
      <c r="C2022">
        <f>INDEX('2.0-Tanks'!D:D, MATCH('2.0-Temp'!B2022, '2.0-Tanks'!A:A, 0))</f>
        <v>9.4485333333333141</v>
      </c>
      <c r="D2022">
        <v>25.866</v>
      </c>
      <c r="E2022">
        <f t="shared" si="31"/>
        <v>8344.9331333333521</v>
      </c>
    </row>
    <row r="2023" spans="1:5" x14ac:dyDescent="0.2">
      <c r="A2023" s="2">
        <v>0.91527777777777775</v>
      </c>
      <c r="B2023" t="s">
        <v>31</v>
      </c>
      <c r="C2023">
        <f>INDEX('2.0-Tanks'!D:D, MATCH('2.0-Temp'!B2023, '2.0-Tanks'!A:A, 0))</f>
        <v>9.4485333333333141</v>
      </c>
      <c r="D2023">
        <v>26.061</v>
      </c>
      <c r="E2023">
        <f t="shared" si="31"/>
        <v>8361.5456000000195</v>
      </c>
    </row>
    <row r="2024" spans="1:5" x14ac:dyDescent="0.2">
      <c r="A2024" s="2">
        <v>0.9159722222222223</v>
      </c>
      <c r="B2024" t="s">
        <v>31</v>
      </c>
      <c r="C2024">
        <f>INDEX('2.0-Tanks'!D:D, MATCH('2.0-Temp'!B2024, '2.0-Tanks'!A:A, 0))</f>
        <v>9.4485333333333141</v>
      </c>
      <c r="D2024">
        <v>26.256</v>
      </c>
      <c r="E2024">
        <f t="shared" si="31"/>
        <v>8378.3530666666866</v>
      </c>
    </row>
    <row r="2025" spans="1:5" x14ac:dyDescent="0.2">
      <c r="A2025" s="2">
        <v>0.91666666666666663</v>
      </c>
      <c r="B2025" t="s">
        <v>31</v>
      </c>
      <c r="C2025">
        <f>INDEX('2.0-Tanks'!D:D, MATCH('2.0-Temp'!B2025, '2.0-Tanks'!A:A, 0))</f>
        <v>9.4485333333333141</v>
      </c>
      <c r="D2025">
        <v>26.451000000000001</v>
      </c>
      <c r="E2025">
        <f t="shared" si="31"/>
        <v>8395.3555333333534</v>
      </c>
    </row>
    <row r="2026" spans="1:5" x14ac:dyDescent="0.2">
      <c r="A2026" s="2">
        <v>0.91736111111111107</v>
      </c>
      <c r="B2026" t="s">
        <v>31</v>
      </c>
      <c r="C2026">
        <f>INDEX('2.0-Tanks'!D:D, MATCH('2.0-Temp'!B2026, '2.0-Tanks'!A:A, 0))</f>
        <v>9.4485333333333141</v>
      </c>
      <c r="D2026">
        <v>26.646000000000001</v>
      </c>
      <c r="E2026">
        <f t="shared" si="31"/>
        <v>8412.5530000000199</v>
      </c>
    </row>
    <row r="2027" spans="1:5" x14ac:dyDescent="0.2">
      <c r="A2027" s="2">
        <v>0.91805555555555562</v>
      </c>
      <c r="B2027" t="s">
        <v>31</v>
      </c>
      <c r="C2027">
        <f>INDEX('2.0-Tanks'!D:D, MATCH('2.0-Temp'!B2027, '2.0-Tanks'!A:A, 0))</f>
        <v>9.4485333333333141</v>
      </c>
      <c r="D2027">
        <v>26.867000000000001</v>
      </c>
      <c r="E2027">
        <f t="shared" ref="E2027:E2090" si="32">IF(D2027-C2027 &lt; 0, 0, D2027-C2027)+E2026</f>
        <v>8429.971466666686</v>
      </c>
    </row>
    <row r="2028" spans="1:5" x14ac:dyDescent="0.2">
      <c r="A2028" s="2">
        <v>0.91875000000000007</v>
      </c>
      <c r="B2028" t="s">
        <v>31</v>
      </c>
      <c r="C2028">
        <f>INDEX('2.0-Tanks'!D:D, MATCH('2.0-Temp'!B2028, '2.0-Tanks'!A:A, 0))</f>
        <v>9.4485333333333141</v>
      </c>
      <c r="D2028">
        <v>27.013999999999999</v>
      </c>
      <c r="E2028">
        <f t="shared" si="32"/>
        <v>8447.5369333333529</v>
      </c>
    </row>
    <row r="2029" spans="1:5" x14ac:dyDescent="0.2">
      <c r="A2029" s="2">
        <v>0.9194444444444444</v>
      </c>
      <c r="B2029" t="s">
        <v>31</v>
      </c>
      <c r="C2029">
        <f>INDEX('2.0-Tanks'!D:D, MATCH('2.0-Temp'!B2029, '2.0-Tanks'!A:A, 0))</f>
        <v>9.4485333333333141</v>
      </c>
      <c r="D2029">
        <v>27.234999999999999</v>
      </c>
      <c r="E2029">
        <f t="shared" si="32"/>
        <v>8465.3234000000193</v>
      </c>
    </row>
    <row r="2030" spans="1:5" x14ac:dyDescent="0.2">
      <c r="A2030" s="2">
        <v>0.92013888888888884</v>
      </c>
      <c r="B2030" t="s">
        <v>31</v>
      </c>
      <c r="C2030">
        <f>INDEX('2.0-Tanks'!D:D, MATCH('2.0-Temp'!B2030, '2.0-Tanks'!A:A, 0))</f>
        <v>9.4485333333333141</v>
      </c>
      <c r="D2030">
        <v>27.382000000000001</v>
      </c>
      <c r="E2030">
        <f t="shared" si="32"/>
        <v>8483.2568666666866</v>
      </c>
    </row>
    <row r="2031" spans="1:5" x14ac:dyDescent="0.2">
      <c r="A2031" s="2">
        <v>0.92083333333333339</v>
      </c>
      <c r="B2031" t="s">
        <v>31</v>
      </c>
      <c r="C2031">
        <f>INDEX('2.0-Tanks'!D:D, MATCH('2.0-Temp'!B2031, '2.0-Tanks'!A:A, 0))</f>
        <v>9.4485333333333141</v>
      </c>
      <c r="D2031">
        <v>27.407</v>
      </c>
      <c r="E2031">
        <f t="shared" si="32"/>
        <v>8501.2153333333536</v>
      </c>
    </row>
    <row r="2032" spans="1:5" x14ac:dyDescent="0.2">
      <c r="A2032" s="2">
        <v>0.92152777777777783</v>
      </c>
      <c r="B2032" t="s">
        <v>31</v>
      </c>
      <c r="C2032">
        <f>INDEX('2.0-Tanks'!D:D, MATCH('2.0-Temp'!B2032, '2.0-Tanks'!A:A, 0))</f>
        <v>9.4485333333333141</v>
      </c>
      <c r="D2032">
        <v>27.407</v>
      </c>
      <c r="E2032">
        <f t="shared" si="32"/>
        <v>8519.1738000000205</v>
      </c>
    </row>
    <row r="2033" spans="1:5" x14ac:dyDescent="0.2">
      <c r="A2033" s="2">
        <v>0.92222222222222217</v>
      </c>
      <c r="B2033" t="s">
        <v>31</v>
      </c>
      <c r="C2033">
        <f>INDEX('2.0-Tanks'!D:D, MATCH('2.0-Temp'!B2033, '2.0-Tanks'!A:A, 0))</f>
        <v>9.4485333333333141</v>
      </c>
      <c r="D2033">
        <v>27.382000000000001</v>
      </c>
      <c r="E2033">
        <f t="shared" si="32"/>
        <v>8537.1072666666878</v>
      </c>
    </row>
    <row r="2034" spans="1:5" x14ac:dyDescent="0.2">
      <c r="A2034" s="2">
        <v>0.92291666666666661</v>
      </c>
      <c r="B2034" t="s">
        <v>31</v>
      </c>
      <c r="C2034">
        <f>INDEX('2.0-Tanks'!D:D, MATCH('2.0-Temp'!B2034, '2.0-Tanks'!A:A, 0))</f>
        <v>9.4485333333333141</v>
      </c>
      <c r="D2034">
        <v>27.332999999999998</v>
      </c>
      <c r="E2034">
        <f t="shared" si="32"/>
        <v>8554.9917333333542</v>
      </c>
    </row>
    <row r="2035" spans="1:5" x14ac:dyDescent="0.2">
      <c r="A2035" s="2">
        <v>0.92361111111111116</v>
      </c>
      <c r="B2035" t="s">
        <v>31</v>
      </c>
      <c r="C2035">
        <f>INDEX('2.0-Tanks'!D:D, MATCH('2.0-Temp'!B2035, '2.0-Tanks'!A:A, 0))</f>
        <v>9.4485333333333141</v>
      </c>
      <c r="D2035">
        <v>27.259</v>
      </c>
      <c r="E2035">
        <f t="shared" si="32"/>
        <v>8572.8022000000201</v>
      </c>
    </row>
    <row r="2036" spans="1:5" x14ac:dyDescent="0.2">
      <c r="A2036" s="2">
        <v>0.9243055555555556</v>
      </c>
      <c r="B2036" t="s">
        <v>31</v>
      </c>
      <c r="C2036">
        <f>INDEX('2.0-Tanks'!D:D, MATCH('2.0-Temp'!B2036, '2.0-Tanks'!A:A, 0))</f>
        <v>9.4485333333333141</v>
      </c>
      <c r="D2036">
        <v>27.161000000000001</v>
      </c>
      <c r="E2036">
        <f t="shared" si="32"/>
        <v>8590.514666666686</v>
      </c>
    </row>
    <row r="2037" spans="1:5" x14ac:dyDescent="0.2">
      <c r="A2037" s="2">
        <v>0.92499999999999993</v>
      </c>
      <c r="B2037" t="s">
        <v>31</v>
      </c>
      <c r="C2037">
        <f>INDEX('2.0-Tanks'!D:D, MATCH('2.0-Temp'!B2037, '2.0-Tanks'!A:A, 0))</f>
        <v>9.4485333333333141</v>
      </c>
      <c r="D2037">
        <v>27.013999999999999</v>
      </c>
      <c r="E2037">
        <f t="shared" si="32"/>
        <v>8608.0801333333529</v>
      </c>
    </row>
    <row r="2038" spans="1:5" x14ac:dyDescent="0.2">
      <c r="A2038" s="2">
        <v>0.92569444444444438</v>
      </c>
      <c r="B2038" t="s">
        <v>31</v>
      </c>
      <c r="C2038">
        <f>INDEX('2.0-Tanks'!D:D, MATCH('2.0-Temp'!B2038, '2.0-Tanks'!A:A, 0))</f>
        <v>9.4485333333333141</v>
      </c>
      <c r="D2038">
        <v>26.890999999999998</v>
      </c>
      <c r="E2038">
        <f t="shared" si="32"/>
        <v>8625.5226000000202</v>
      </c>
    </row>
    <row r="2039" spans="1:5" x14ac:dyDescent="0.2">
      <c r="A2039" s="2">
        <v>0.92638888888888893</v>
      </c>
      <c r="B2039" t="s">
        <v>31</v>
      </c>
      <c r="C2039">
        <f>INDEX('2.0-Tanks'!D:D, MATCH('2.0-Temp'!B2039, '2.0-Tanks'!A:A, 0))</f>
        <v>9.4485333333333141</v>
      </c>
      <c r="D2039">
        <v>26.744</v>
      </c>
      <c r="E2039">
        <f t="shared" si="32"/>
        <v>8642.8180666666867</v>
      </c>
    </row>
    <row r="2040" spans="1:5" x14ac:dyDescent="0.2">
      <c r="A2040" s="2">
        <v>0.92708333333333337</v>
      </c>
      <c r="B2040" t="s">
        <v>31</v>
      </c>
      <c r="C2040">
        <f>INDEX('2.0-Tanks'!D:D, MATCH('2.0-Temp'!B2040, '2.0-Tanks'!A:A, 0))</f>
        <v>9.4485333333333141</v>
      </c>
      <c r="D2040">
        <v>26.622</v>
      </c>
      <c r="E2040">
        <f t="shared" si="32"/>
        <v>8659.9915333333538</v>
      </c>
    </row>
    <row r="2041" spans="1:5" x14ac:dyDescent="0.2">
      <c r="A2041" s="2">
        <v>0.9277777777777777</v>
      </c>
      <c r="B2041" t="s">
        <v>31</v>
      </c>
      <c r="C2041">
        <f>INDEX('2.0-Tanks'!D:D, MATCH('2.0-Temp'!B2041, '2.0-Tanks'!A:A, 0))</f>
        <v>9.4485333333333141</v>
      </c>
      <c r="D2041">
        <v>26.451000000000001</v>
      </c>
      <c r="E2041">
        <f t="shared" si="32"/>
        <v>8676.9940000000206</v>
      </c>
    </row>
    <row r="2042" spans="1:5" x14ac:dyDescent="0.2">
      <c r="A2042" s="2">
        <v>0.92847222222222225</v>
      </c>
      <c r="B2042" t="s">
        <v>31</v>
      </c>
      <c r="C2042">
        <f>INDEX('2.0-Tanks'!D:D, MATCH('2.0-Temp'!B2042, '2.0-Tanks'!A:A, 0))</f>
        <v>9.4485333333333141</v>
      </c>
      <c r="D2042">
        <v>26.303999999999998</v>
      </c>
      <c r="E2042">
        <f t="shared" si="32"/>
        <v>8693.8494666666866</v>
      </c>
    </row>
    <row r="2043" spans="1:5" x14ac:dyDescent="0.2">
      <c r="A2043" s="2">
        <v>0.9291666666666667</v>
      </c>
      <c r="B2043" t="s">
        <v>31</v>
      </c>
      <c r="C2043">
        <f>INDEX('2.0-Tanks'!D:D, MATCH('2.0-Temp'!B2043, '2.0-Tanks'!A:A, 0))</f>
        <v>9.4485333333333141</v>
      </c>
      <c r="D2043">
        <v>26.134</v>
      </c>
      <c r="E2043">
        <f t="shared" si="32"/>
        <v>8710.5349333333525</v>
      </c>
    </row>
    <row r="2044" spans="1:5" x14ac:dyDescent="0.2">
      <c r="A2044" s="2">
        <v>0.92986111111111114</v>
      </c>
      <c r="B2044" t="s">
        <v>31</v>
      </c>
      <c r="C2044">
        <f>INDEX('2.0-Tanks'!D:D, MATCH('2.0-Temp'!B2044, '2.0-Tanks'!A:A, 0))</f>
        <v>9.4485333333333141</v>
      </c>
      <c r="D2044">
        <v>25.986999999999998</v>
      </c>
      <c r="E2044">
        <f t="shared" si="32"/>
        <v>8727.0734000000193</v>
      </c>
    </row>
    <row r="2045" spans="1:5" x14ac:dyDescent="0.2">
      <c r="A2045" s="2">
        <v>0.93055555555555547</v>
      </c>
      <c r="B2045" t="s">
        <v>31</v>
      </c>
      <c r="C2045">
        <f>INDEX('2.0-Tanks'!D:D, MATCH('2.0-Temp'!B2045, '2.0-Tanks'!A:A, 0))</f>
        <v>9.4485333333333141</v>
      </c>
      <c r="D2045">
        <v>25.866</v>
      </c>
      <c r="E2045">
        <f t="shared" si="32"/>
        <v>8743.4908666666852</v>
      </c>
    </row>
    <row r="2046" spans="1:5" x14ac:dyDescent="0.2">
      <c r="A2046" s="2">
        <v>0.93125000000000002</v>
      </c>
      <c r="B2046" t="s">
        <v>31</v>
      </c>
      <c r="C2046">
        <f>INDEX('2.0-Tanks'!D:D, MATCH('2.0-Temp'!B2046, '2.0-Tanks'!A:A, 0))</f>
        <v>9.4485333333333141</v>
      </c>
      <c r="D2046">
        <v>25.792999999999999</v>
      </c>
      <c r="E2046">
        <f t="shared" si="32"/>
        <v>8759.8353333333525</v>
      </c>
    </row>
    <row r="2047" spans="1:5" x14ac:dyDescent="0.2">
      <c r="A2047" s="2">
        <v>0.93194444444444446</v>
      </c>
      <c r="B2047" t="s">
        <v>31</v>
      </c>
      <c r="C2047">
        <f>INDEX('2.0-Tanks'!D:D, MATCH('2.0-Temp'!B2047, '2.0-Tanks'!A:A, 0))</f>
        <v>9.4485333333333141</v>
      </c>
      <c r="D2047">
        <v>25.768000000000001</v>
      </c>
      <c r="E2047">
        <f t="shared" si="32"/>
        <v>8776.1548000000184</v>
      </c>
    </row>
    <row r="2048" spans="1:5" x14ac:dyDescent="0.2">
      <c r="A2048" s="2">
        <v>0.93263888888888891</v>
      </c>
      <c r="B2048" t="s">
        <v>31</v>
      </c>
      <c r="C2048">
        <f>INDEX('2.0-Tanks'!D:D, MATCH('2.0-Temp'!B2048, '2.0-Tanks'!A:A, 0))</f>
        <v>9.4485333333333141</v>
      </c>
      <c r="D2048">
        <v>25.792999999999999</v>
      </c>
      <c r="E2048">
        <f t="shared" si="32"/>
        <v>8792.4992666666858</v>
      </c>
    </row>
    <row r="2049" spans="1:5" x14ac:dyDescent="0.2">
      <c r="A2049" s="2">
        <v>0.93333333333333324</v>
      </c>
      <c r="B2049" t="s">
        <v>31</v>
      </c>
      <c r="C2049">
        <f>INDEX('2.0-Tanks'!D:D, MATCH('2.0-Temp'!B2049, '2.0-Tanks'!A:A, 0))</f>
        <v>9.4485333333333141</v>
      </c>
      <c r="D2049">
        <v>25.89</v>
      </c>
      <c r="E2049">
        <f t="shared" si="32"/>
        <v>8808.9407333333529</v>
      </c>
    </row>
    <row r="2050" spans="1:5" x14ac:dyDescent="0.2">
      <c r="A2050" s="2">
        <v>0.93402777777777779</v>
      </c>
      <c r="B2050" t="s">
        <v>31</v>
      </c>
      <c r="C2050">
        <f>INDEX('2.0-Tanks'!D:D, MATCH('2.0-Temp'!B2050, '2.0-Tanks'!A:A, 0))</f>
        <v>9.4485333333333141</v>
      </c>
      <c r="D2050">
        <v>26.012</v>
      </c>
      <c r="E2050">
        <f t="shared" si="32"/>
        <v>8825.5042000000194</v>
      </c>
    </row>
    <row r="2051" spans="1:5" x14ac:dyDescent="0.2">
      <c r="A2051" s="2">
        <v>0.93472222222222223</v>
      </c>
      <c r="B2051" t="s">
        <v>31</v>
      </c>
      <c r="C2051">
        <f>INDEX('2.0-Tanks'!D:D, MATCH('2.0-Temp'!B2051, '2.0-Tanks'!A:A, 0))</f>
        <v>9.4485333333333141</v>
      </c>
      <c r="D2051">
        <v>26.181999999999999</v>
      </c>
      <c r="E2051">
        <f t="shared" si="32"/>
        <v>8842.237666666686</v>
      </c>
    </row>
    <row r="2052" spans="1:5" x14ac:dyDescent="0.2">
      <c r="A2052" s="2">
        <v>0.93541666666666667</v>
      </c>
      <c r="B2052" t="s">
        <v>31</v>
      </c>
      <c r="C2052">
        <f>INDEX('2.0-Tanks'!D:D, MATCH('2.0-Temp'!B2052, '2.0-Tanks'!A:A, 0))</f>
        <v>9.4485333333333141</v>
      </c>
      <c r="D2052">
        <v>26.353000000000002</v>
      </c>
      <c r="E2052">
        <f t="shared" si="32"/>
        <v>8859.1421333333528</v>
      </c>
    </row>
    <row r="2053" spans="1:5" x14ac:dyDescent="0.2">
      <c r="A2053" s="2">
        <v>0.93611111111111101</v>
      </c>
      <c r="B2053" t="s">
        <v>31</v>
      </c>
      <c r="C2053">
        <f>INDEX('2.0-Tanks'!D:D, MATCH('2.0-Temp'!B2053, '2.0-Tanks'!A:A, 0))</f>
        <v>9.4485333333333141</v>
      </c>
      <c r="D2053">
        <v>26.573</v>
      </c>
      <c r="E2053">
        <f t="shared" si="32"/>
        <v>8876.266600000019</v>
      </c>
    </row>
    <row r="2054" spans="1:5" x14ac:dyDescent="0.2">
      <c r="A2054" s="2">
        <v>0.93680555555555556</v>
      </c>
      <c r="B2054" t="s">
        <v>31</v>
      </c>
      <c r="C2054">
        <f>INDEX('2.0-Tanks'!D:D, MATCH('2.0-Temp'!B2054, '2.0-Tanks'!A:A, 0))</f>
        <v>9.4485333333333141</v>
      </c>
      <c r="D2054">
        <v>26.72</v>
      </c>
      <c r="E2054">
        <f t="shared" si="32"/>
        <v>8893.5380666666861</v>
      </c>
    </row>
    <row r="2055" spans="1:5" x14ac:dyDescent="0.2">
      <c r="A2055" s="2">
        <v>0.9375</v>
      </c>
      <c r="B2055" t="s">
        <v>31</v>
      </c>
      <c r="C2055">
        <f>INDEX('2.0-Tanks'!D:D, MATCH('2.0-Temp'!B2055, '2.0-Tanks'!A:A, 0))</f>
        <v>9.4485333333333141</v>
      </c>
      <c r="D2055">
        <v>26.94</v>
      </c>
      <c r="E2055">
        <f t="shared" si="32"/>
        <v>8911.0295333333524</v>
      </c>
    </row>
    <row r="2056" spans="1:5" x14ac:dyDescent="0.2">
      <c r="A2056" s="2">
        <v>0.93819444444444444</v>
      </c>
      <c r="B2056" t="s">
        <v>31</v>
      </c>
      <c r="C2056">
        <f>INDEX('2.0-Tanks'!D:D, MATCH('2.0-Temp'!B2056, '2.0-Tanks'!A:A, 0))</f>
        <v>9.4485333333333141</v>
      </c>
      <c r="D2056">
        <v>27.062999999999999</v>
      </c>
      <c r="E2056">
        <f t="shared" si="32"/>
        <v>8928.6440000000184</v>
      </c>
    </row>
    <row r="2057" spans="1:5" x14ac:dyDescent="0.2">
      <c r="A2057" s="2">
        <v>0.93888888888888899</v>
      </c>
      <c r="B2057" t="s">
        <v>31</v>
      </c>
      <c r="C2057">
        <f>INDEX('2.0-Tanks'!D:D, MATCH('2.0-Temp'!B2057, '2.0-Tanks'!A:A, 0))</f>
        <v>9.4485333333333141</v>
      </c>
      <c r="D2057">
        <v>27.161000000000001</v>
      </c>
      <c r="E2057">
        <f t="shared" si="32"/>
        <v>8946.3564666666844</v>
      </c>
    </row>
    <row r="2058" spans="1:5" x14ac:dyDescent="0.2">
      <c r="A2058" s="2">
        <v>0.93958333333333333</v>
      </c>
      <c r="B2058" t="s">
        <v>31</v>
      </c>
      <c r="C2058">
        <f>INDEX('2.0-Tanks'!D:D, MATCH('2.0-Temp'!B2058, '2.0-Tanks'!A:A, 0))</f>
        <v>9.4485333333333141</v>
      </c>
      <c r="D2058">
        <v>27.259</v>
      </c>
      <c r="E2058">
        <f t="shared" si="32"/>
        <v>8964.1669333333502</v>
      </c>
    </row>
    <row r="2059" spans="1:5" x14ac:dyDescent="0.2">
      <c r="A2059" s="2">
        <v>0.94027777777777777</v>
      </c>
      <c r="B2059" t="s">
        <v>31</v>
      </c>
      <c r="C2059">
        <f>INDEX('2.0-Tanks'!D:D, MATCH('2.0-Temp'!B2059, '2.0-Tanks'!A:A, 0))</f>
        <v>9.4485333333333141</v>
      </c>
      <c r="D2059">
        <v>27.382000000000001</v>
      </c>
      <c r="E2059">
        <f t="shared" si="32"/>
        <v>8982.1004000000175</v>
      </c>
    </row>
    <row r="2060" spans="1:5" x14ac:dyDescent="0.2">
      <c r="A2060" s="2">
        <v>0.94097222222222221</v>
      </c>
      <c r="B2060" t="s">
        <v>31</v>
      </c>
      <c r="C2060">
        <f>INDEX('2.0-Tanks'!D:D, MATCH('2.0-Temp'!B2060, '2.0-Tanks'!A:A, 0))</f>
        <v>9.4485333333333141</v>
      </c>
      <c r="D2060">
        <v>27.481000000000002</v>
      </c>
      <c r="E2060">
        <f t="shared" si="32"/>
        <v>9000.132866666685</v>
      </c>
    </row>
    <row r="2061" spans="1:5" x14ac:dyDescent="0.2">
      <c r="A2061" s="2">
        <v>0.94166666666666676</v>
      </c>
      <c r="B2061" t="s">
        <v>31</v>
      </c>
      <c r="C2061">
        <f>INDEX('2.0-Tanks'!D:D, MATCH('2.0-Temp'!B2061, '2.0-Tanks'!A:A, 0))</f>
        <v>9.4485333333333141</v>
      </c>
      <c r="D2061">
        <v>27.579000000000001</v>
      </c>
      <c r="E2061">
        <f t="shared" si="32"/>
        <v>9018.2633333333524</v>
      </c>
    </row>
    <row r="2062" spans="1:5" x14ac:dyDescent="0.2">
      <c r="A2062" s="2">
        <v>0.94236111111111109</v>
      </c>
      <c r="B2062" t="s">
        <v>31</v>
      </c>
      <c r="C2062">
        <f>INDEX('2.0-Tanks'!D:D, MATCH('2.0-Temp'!B2062, '2.0-Tanks'!A:A, 0))</f>
        <v>9.4485333333333141</v>
      </c>
      <c r="D2062">
        <v>27.579000000000001</v>
      </c>
      <c r="E2062">
        <f t="shared" si="32"/>
        <v>9036.3938000000198</v>
      </c>
    </row>
    <row r="2063" spans="1:5" x14ac:dyDescent="0.2">
      <c r="A2063" s="2">
        <v>0.94305555555555554</v>
      </c>
      <c r="B2063" t="s">
        <v>31</v>
      </c>
      <c r="C2063">
        <f>INDEX('2.0-Tanks'!D:D, MATCH('2.0-Temp'!B2063, '2.0-Tanks'!A:A, 0))</f>
        <v>9.4485333333333141</v>
      </c>
      <c r="D2063">
        <v>27.553999999999998</v>
      </c>
      <c r="E2063">
        <f t="shared" si="32"/>
        <v>9054.4992666666858</v>
      </c>
    </row>
    <row r="2064" spans="1:5" x14ac:dyDescent="0.2">
      <c r="A2064" s="2">
        <v>0.94374999999999998</v>
      </c>
      <c r="B2064" t="s">
        <v>31</v>
      </c>
      <c r="C2064">
        <f>INDEX('2.0-Tanks'!D:D, MATCH('2.0-Temp'!B2064, '2.0-Tanks'!A:A, 0))</f>
        <v>9.4485333333333141</v>
      </c>
      <c r="D2064">
        <v>27.504999999999999</v>
      </c>
      <c r="E2064">
        <f t="shared" si="32"/>
        <v>9072.5557333333527</v>
      </c>
    </row>
    <row r="2065" spans="1:5" x14ac:dyDescent="0.2">
      <c r="A2065" s="2">
        <v>0.94444444444444453</v>
      </c>
      <c r="B2065" t="s">
        <v>31</v>
      </c>
      <c r="C2065">
        <f>INDEX('2.0-Tanks'!D:D, MATCH('2.0-Temp'!B2065, '2.0-Tanks'!A:A, 0))</f>
        <v>9.4485333333333141</v>
      </c>
      <c r="D2065">
        <v>27.382000000000001</v>
      </c>
      <c r="E2065">
        <f t="shared" si="32"/>
        <v>9090.48920000002</v>
      </c>
    </row>
    <row r="2066" spans="1:5" x14ac:dyDescent="0.2">
      <c r="A2066" s="2">
        <v>0.94513888888888886</v>
      </c>
      <c r="B2066" t="s">
        <v>31</v>
      </c>
      <c r="C2066">
        <f>INDEX('2.0-Tanks'!D:D, MATCH('2.0-Temp'!B2066, '2.0-Tanks'!A:A, 0))</f>
        <v>9.4485333333333141</v>
      </c>
      <c r="D2066">
        <v>27.234999999999999</v>
      </c>
      <c r="E2066">
        <f t="shared" si="32"/>
        <v>9108.2756666666864</v>
      </c>
    </row>
    <row r="2067" spans="1:5" x14ac:dyDescent="0.2">
      <c r="A2067" s="2">
        <v>0.9458333333333333</v>
      </c>
      <c r="B2067" t="s">
        <v>31</v>
      </c>
      <c r="C2067">
        <f>INDEX('2.0-Tanks'!D:D, MATCH('2.0-Temp'!B2067, '2.0-Tanks'!A:A, 0))</f>
        <v>9.4485333333333141</v>
      </c>
      <c r="D2067">
        <v>27.087</v>
      </c>
      <c r="E2067">
        <f t="shared" si="32"/>
        <v>9125.9141333333537</v>
      </c>
    </row>
    <row r="2068" spans="1:5" x14ac:dyDescent="0.2">
      <c r="A2068" s="2">
        <v>0.94652777777777775</v>
      </c>
      <c r="B2068" t="s">
        <v>31</v>
      </c>
      <c r="C2068">
        <f>INDEX('2.0-Tanks'!D:D, MATCH('2.0-Temp'!B2068, '2.0-Tanks'!A:A, 0))</f>
        <v>9.4485333333333141</v>
      </c>
      <c r="D2068">
        <v>26.965</v>
      </c>
      <c r="E2068">
        <f t="shared" si="32"/>
        <v>9143.4306000000197</v>
      </c>
    </row>
    <row r="2069" spans="1:5" x14ac:dyDescent="0.2">
      <c r="A2069" s="2">
        <v>0.9472222222222223</v>
      </c>
      <c r="B2069" t="s">
        <v>31</v>
      </c>
      <c r="C2069">
        <f>INDEX('2.0-Tanks'!D:D, MATCH('2.0-Temp'!B2069, '2.0-Tanks'!A:A, 0))</f>
        <v>9.4485333333333141</v>
      </c>
      <c r="D2069">
        <v>26.792999999999999</v>
      </c>
      <c r="E2069">
        <f t="shared" si="32"/>
        <v>9160.7750666666871</v>
      </c>
    </row>
    <row r="2070" spans="1:5" x14ac:dyDescent="0.2">
      <c r="A2070" s="2">
        <v>0.94791666666666663</v>
      </c>
      <c r="B2070" t="s">
        <v>31</v>
      </c>
      <c r="C2070">
        <f>INDEX('2.0-Tanks'!D:D, MATCH('2.0-Temp'!B2070, '2.0-Tanks'!A:A, 0))</f>
        <v>9.4485333333333141</v>
      </c>
      <c r="D2070">
        <v>26.622</v>
      </c>
      <c r="E2070">
        <f t="shared" si="32"/>
        <v>9177.9485333333541</v>
      </c>
    </row>
    <row r="2071" spans="1:5" x14ac:dyDescent="0.2">
      <c r="A2071" s="2">
        <v>0.94861111111111107</v>
      </c>
      <c r="B2071" t="s">
        <v>31</v>
      </c>
      <c r="C2071">
        <f>INDEX('2.0-Tanks'!D:D, MATCH('2.0-Temp'!B2071, '2.0-Tanks'!A:A, 0))</f>
        <v>9.4485333333333141</v>
      </c>
      <c r="D2071">
        <v>26.5</v>
      </c>
      <c r="E2071">
        <f t="shared" si="32"/>
        <v>9195.00000000002</v>
      </c>
    </row>
    <row r="2072" spans="1:5" x14ac:dyDescent="0.2">
      <c r="A2072" s="2">
        <v>0.94930555555555562</v>
      </c>
      <c r="B2072" t="s">
        <v>31</v>
      </c>
      <c r="C2072">
        <f>INDEX('2.0-Tanks'!D:D, MATCH('2.0-Temp'!B2072, '2.0-Tanks'!A:A, 0))</f>
        <v>9.4485333333333141</v>
      </c>
      <c r="D2072">
        <v>26.425999999999998</v>
      </c>
      <c r="E2072">
        <f t="shared" si="32"/>
        <v>9211.9774666666872</v>
      </c>
    </row>
    <row r="2073" spans="1:5" x14ac:dyDescent="0.2">
      <c r="A2073" s="2">
        <v>0.95000000000000007</v>
      </c>
      <c r="B2073" t="s">
        <v>31</v>
      </c>
      <c r="C2073">
        <f>INDEX('2.0-Tanks'!D:D, MATCH('2.0-Temp'!B2073, '2.0-Tanks'!A:A, 0))</f>
        <v>9.4485333333333141</v>
      </c>
      <c r="D2073">
        <v>26.353000000000002</v>
      </c>
      <c r="E2073">
        <f t="shared" si="32"/>
        <v>9228.881933333354</v>
      </c>
    </row>
    <row r="2074" spans="1:5" x14ac:dyDescent="0.2">
      <c r="A2074" s="2">
        <v>0.9506944444444444</v>
      </c>
      <c r="B2074" t="s">
        <v>31</v>
      </c>
      <c r="C2074">
        <f>INDEX('2.0-Tanks'!D:D, MATCH('2.0-Temp'!B2074, '2.0-Tanks'!A:A, 0))</f>
        <v>9.4485333333333141</v>
      </c>
      <c r="D2074">
        <v>26.329000000000001</v>
      </c>
      <c r="E2074">
        <f t="shared" si="32"/>
        <v>9245.7624000000214</v>
      </c>
    </row>
    <row r="2075" spans="1:5" x14ac:dyDescent="0.2">
      <c r="A2075" s="2">
        <v>0.95138888888888884</v>
      </c>
      <c r="B2075" t="s">
        <v>31</v>
      </c>
      <c r="C2075">
        <f>INDEX('2.0-Tanks'!D:D, MATCH('2.0-Temp'!B2075, '2.0-Tanks'!A:A, 0))</f>
        <v>9.4485333333333141</v>
      </c>
      <c r="D2075">
        <v>26.402000000000001</v>
      </c>
      <c r="E2075">
        <f t="shared" si="32"/>
        <v>9262.7158666666874</v>
      </c>
    </row>
    <row r="2076" spans="1:5" x14ac:dyDescent="0.2">
      <c r="A2076" s="2">
        <v>0.95208333333333339</v>
      </c>
      <c r="B2076" t="s">
        <v>31</v>
      </c>
      <c r="C2076">
        <f>INDEX('2.0-Tanks'!D:D, MATCH('2.0-Temp'!B2076, '2.0-Tanks'!A:A, 0))</f>
        <v>9.4485333333333141</v>
      </c>
      <c r="D2076">
        <v>26.5</v>
      </c>
      <c r="E2076">
        <f t="shared" si="32"/>
        <v>9279.7673333333532</v>
      </c>
    </row>
    <row r="2077" spans="1:5" x14ac:dyDescent="0.2">
      <c r="A2077" s="2">
        <v>0.95277777777777783</v>
      </c>
      <c r="B2077" t="s">
        <v>31</v>
      </c>
      <c r="C2077">
        <f>INDEX('2.0-Tanks'!D:D, MATCH('2.0-Temp'!B2077, '2.0-Tanks'!A:A, 0))</f>
        <v>9.4485333333333141</v>
      </c>
      <c r="D2077">
        <v>26.622</v>
      </c>
      <c r="E2077">
        <f t="shared" si="32"/>
        <v>9296.9408000000203</v>
      </c>
    </row>
    <row r="2078" spans="1:5" x14ac:dyDescent="0.2">
      <c r="A2078" s="2">
        <v>0.95347222222222217</v>
      </c>
      <c r="B2078" t="s">
        <v>31</v>
      </c>
      <c r="C2078">
        <f>INDEX('2.0-Tanks'!D:D, MATCH('2.0-Temp'!B2078, '2.0-Tanks'!A:A, 0))</f>
        <v>9.4485333333333141</v>
      </c>
      <c r="D2078">
        <v>26.818000000000001</v>
      </c>
      <c r="E2078">
        <f t="shared" si="32"/>
        <v>9314.3102666666873</v>
      </c>
    </row>
    <row r="2079" spans="1:5" x14ac:dyDescent="0.2">
      <c r="A2079" s="2">
        <v>0.95416666666666661</v>
      </c>
      <c r="B2079" t="s">
        <v>31</v>
      </c>
      <c r="C2079">
        <f>INDEX('2.0-Tanks'!D:D, MATCH('2.0-Temp'!B2079, '2.0-Tanks'!A:A, 0))</f>
        <v>9.4485333333333141</v>
      </c>
      <c r="D2079">
        <v>27.013999999999999</v>
      </c>
      <c r="E2079">
        <f t="shared" si="32"/>
        <v>9331.8757333333542</v>
      </c>
    </row>
    <row r="2080" spans="1:5" x14ac:dyDescent="0.2">
      <c r="A2080" s="2">
        <v>0.95486111111111116</v>
      </c>
      <c r="B2080" t="s">
        <v>31</v>
      </c>
      <c r="C2080">
        <f>INDEX('2.0-Tanks'!D:D, MATCH('2.0-Temp'!B2080, '2.0-Tanks'!A:A, 0))</f>
        <v>9.4485333333333141</v>
      </c>
      <c r="D2080">
        <v>27.186</v>
      </c>
      <c r="E2080">
        <f t="shared" si="32"/>
        <v>9349.6132000000216</v>
      </c>
    </row>
    <row r="2081" spans="1:5" x14ac:dyDescent="0.2">
      <c r="A2081" s="2">
        <v>0.9555555555555556</v>
      </c>
      <c r="B2081" t="s">
        <v>31</v>
      </c>
      <c r="C2081">
        <f>INDEX('2.0-Tanks'!D:D, MATCH('2.0-Temp'!B2081, '2.0-Tanks'!A:A, 0))</f>
        <v>9.4485333333333141</v>
      </c>
      <c r="D2081">
        <v>27.332999999999998</v>
      </c>
      <c r="E2081">
        <f t="shared" si="32"/>
        <v>9367.497666666688</v>
      </c>
    </row>
    <row r="2082" spans="1:5" x14ac:dyDescent="0.2">
      <c r="A2082" s="2">
        <v>0.95624999999999993</v>
      </c>
      <c r="B2082" t="s">
        <v>31</v>
      </c>
      <c r="C2082">
        <f>INDEX('2.0-Tanks'!D:D, MATCH('2.0-Temp'!B2082, '2.0-Tanks'!A:A, 0))</f>
        <v>9.4485333333333141</v>
      </c>
      <c r="D2082">
        <v>27.53</v>
      </c>
      <c r="E2082">
        <f t="shared" si="32"/>
        <v>9385.5791333333545</v>
      </c>
    </row>
    <row r="2083" spans="1:5" x14ac:dyDescent="0.2">
      <c r="A2083" s="2">
        <v>0.95694444444444438</v>
      </c>
      <c r="B2083" t="s">
        <v>31</v>
      </c>
      <c r="C2083">
        <f>INDEX('2.0-Tanks'!D:D, MATCH('2.0-Temp'!B2083, '2.0-Tanks'!A:A, 0))</f>
        <v>9.4485333333333141</v>
      </c>
      <c r="D2083">
        <v>27.702000000000002</v>
      </c>
      <c r="E2083">
        <f t="shared" si="32"/>
        <v>9403.8326000000216</v>
      </c>
    </row>
    <row r="2084" spans="1:5" x14ac:dyDescent="0.2">
      <c r="A2084" s="2">
        <v>0.95763888888888893</v>
      </c>
      <c r="B2084" t="s">
        <v>31</v>
      </c>
      <c r="C2084">
        <f>INDEX('2.0-Tanks'!D:D, MATCH('2.0-Temp'!B2084, '2.0-Tanks'!A:A, 0))</f>
        <v>9.4485333333333141</v>
      </c>
      <c r="D2084">
        <v>27.923999999999999</v>
      </c>
      <c r="E2084">
        <f t="shared" si="32"/>
        <v>9422.3080666666883</v>
      </c>
    </row>
    <row r="2085" spans="1:5" x14ac:dyDescent="0.2">
      <c r="A2085" s="2">
        <v>0.95833333333333337</v>
      </c>
      <c r="B2085" t="s">
        <v>31</v>
      </c>
      <c r="C2085">
        <f>INDEX('2.0-Tanks'!D:D, MATCH('2.0-Temp'!B2085, '2.0-Tanks'!A:A, 0))</f>
        <v>9.4485333333333141</v>
      </c>
      <c r="D2085">
        <v>28.071999999999999</v>
      </c>
      <c r="E2085">
        <f t="shared" si="32"/>
        <v>9440.9315333333543</v>
      </c>
    </row>
    <row r="2086" spans="1:5" x14ac:dyDescent="0.2">
      <c r="A2086" s="2">
        <v>0.9590277777777777</v>
      </c>
      <c r="B2086" t="s">
        <v>31</v>
      </c>
      <c r="C2086">
        <f>INDEX('2.0-Tanks'!D:D, MATCH('2.0-Temp'!B2086, '2.0-Tanks'!A:A, 0))</f>
        <v>9.4485333333333141</v>
      </c>
      <c r="D2086">
        <v>28.295000000000002</v>
      </c>
      <c r="E2086">
        <f t="shared" si="32"/>
        <v>9459.7780000000203</v>
      </c>
    </row>
    <row r="2087" spans="1:5" x14ac:dyDescent="0.2">
      <c r="A2087" s="2">
        <v>0.95972222222222225</v>
      </c>
      <c r="B2087" t="s">
        <v>31</v>
      </c>
      <c r="C2087">
        <f>INDEX('2.0-Tanks'!D:D, MATCH('2.0-Temp'!B2087, '2.0-Tanks'!A:A, 0))</f>
        <v>9.4485333333333141</v>
      </c>
      <c r="D2087">
        <v>28.443999999999999</v>
      </c>
      <c r="E2087">
        <f t="shared" si="32"/>
        <v>9478.7734666666875</v>
      </c>
    </row>
    <row r="2088" spans="1:5" x14ac:dyDescent="0.2">
      <c r="A2088" s="2">
        <v>0.9604166666666667</v>
      </c>
      <c r="B2088" t="s">
        <v>31</v>
      </c>
      <c r="C2088">
        <f>INDEX('2.0-Tanks'!D:D, MATCH('2.0-Temp'!B2088, '2.0-Tanks'!A:A, 0))</f>
        <v>9.4485333333333141</v>
      </c>
      <c r="D2088">
        <v>28.468</v>
      </c>
      <c r="E2088">
        <f t="shared" si="32"/>
        <v>9497.7929333333541</v>
      </c>
    </row>
    <row r="2089" spans="1:5" x14ac:dyDescent="0.2">
      <c r="A2089" s="2">
        <v>0.96111111111111114</v>
      </c>
      <c r="B2089" t="s">
        <v>31</v>
      </c>
      <c r="C2089">
        <f>INDEX('2.0-Tanks'!D:D, MATCH('2.0-Temp'!B2089, '2.0-Tanks'!A:A, 0))</f>
        <v>9.4485333333333141</v>
      </c>
      <c r="D2089">
        <v>28.468</v>
      </c>
      <c r="E2089">
        <f t="shared" si="32"/>
        <v>9516.8124000000207</v>
      </c>
    </row>
    <row r="2090" spans="1:5" x14ac:dyDescent="0.2">
      <c r="A2090" s="2">
        <v>0.96180555555555547</v>
      </c>
      <c r="B2090" t="s">
        <v>31</v>
      </c>
      <c r="C2090">
        <f>INDEX('2.0-Tanks'!D:D, MATCH('2.0-Temp'!B2090, '2.0-Tanks'!A:A, 0))</f>
        <v>9.4485333333333141</v>
      </c>
      <c r="D2090">
        <v>28.393999999999998</v>
      </c>
      <c r="E2090">
        <f t="shared" si="32"/>
        <v>9535.7578666666868</v>
      </c>
    </row>
    <row r="2091" spans="1:5" x14ac:dyDescent="0.2">
      <c r="A2091" s="2">
        <v>0.96250000000000002</v>
      </c>
      <c r="B2091" t="s">
        <v>31</v>
      </c>
      <c r="C2091">
        <f>INDEX('2.0-Tanks'!D:D, MATCH('2.0-Temp'!B2091, '2.0-Tanks'!A:A, 0))</f>
        <v>9.4485333333333141</v>
      </c>
      <c r="D2091">
        <v>28.295000000000002</v>
      </c>
      <c r="E2091">
        <f t="shared" ref="E2091:E2127" si="33">IF(D2091-C2091 &lt; 0, 0, D2091-C2091)+E2090</f>
        <v>9554.6043333333528</v>
      </c>
    </row>
    <row r="2092" spans="1:5" x14ac:dyDescent="0.2">
      <c r="A2092" s="2">
        <v>0.96319444444444446</v>
      </c>
      <c r="B2092" t="s">
        <v>31</v>
      </c>
      <c r="C2092">
        <f>INDEX('2.0-Tanks'!D:D, MATCH('2.0-Temp'!B2092, '2.0-Tanks'!A:A, 0))</f>
        <v>9.4485333333333141</v>
      </c>
      <c r="D2092">
        <v>28.146999999999998</v>
      </c>
      <c r="E2092">
        <f t="shared" si="33"/>
        <v>9573.3028000000195</v>
      </c>
    </row>
    <row r="2093" spans="1:5" x14ac:dyDescent="0.2">
      <c r="A2093" s="2">
        <v>0.96388888888888891</v>
      </c>
      <c r="B2093" t="s">
        <v>31</v>
      </c>
      <c r="C2093">
        <f>INDEX('2.0-Tanks'!D:D, MATCH('2.0-Temp'!B2093, '2.0-Tanks'!A:A, 0))</f>
        <v>9.4485333333333141</v>
      </c>
      <c r="D2093">
        <v>27.998000000000001</v>
      </c>
      <c r="E2093">
        <f t="shared" si="33"/>
        <v>9591.8522666666868</v>
      </c>
    </row>
    <row r="2094" spans="1:5" x14ac:dyDescent="0.2">
      <c r="A2094" s="2">
        <v>0.96458333333333324</v>
      </c>
      <c r="B2094" t="s">
        <v>31</v>
      </c>
      <c r="C2094">
        <f>INDEX('2.0-Tanks'!D:D, MATCH('2.0-Temp'!B2094, '2.0-Tanks'!A:A, 0))</f>
        <v>9.4485333333333141</v>
      </c>
      <c r="D2094">
        <v>27.824999999999999</v>
      </c>
      <c r="E2094">
        <f t="shared" si="33"/>
        <v>9610.2287333333534</v>
      </c>
    </row>
    <row r="2095" spans="1:5" x14ac:dyDescent="0.2">
      <c r="A2095" s="2">
        <v>0.96527777777777779</v>
      </c>
      <c r="B2095" t="s">
        <v>31</v>
      </c>
      <c r="C2095">
        <f>INDEX('2.0-Tanks'!D:D, MATCH('2.0-Temp'!B2095, '2.0-Tanks'!A:A, 0))</f>
        <v>9.4485333333333141</v>
      </c>
      <c r="D2095">
        <v>27.677</v>
      </c>
      <c r="E2095">
        <f t="shared" si="33"/>
        <v>9628.4572000000207</v>
      </c>
    </row>
    <row r="2096" spans="1:5" x14ac:dyDescent="0.2">
      <c r="A2096" s="2">
        <v>0.96597222222222223</v>
      </c>
      <c r="B2096" t="s">
        <v>31</v>
      </c>
      <c r="C2096">
        <f>INDEX('2.0-Tanks'!D:D, MATCH('2.0-Temp'!B2096, '2.0-Tanks'!A:A, 0))</f>
        <v>9.4485333333333141</v>
      </c>
      <c r="D2096">
        <v>27.481000000000002</v>
      </c>
      <c r="E2096">
        <f t="shared" si="33"/>
        <v>9646.4896666666882</v>
      </c>
    </row>
    <row r="2097" spans="1:5" x14ac:dyDescent="0.2">
      <c r="A2097" s="2">
        <v>0.96666666666666667</v>
      </c>
      <c r="B2097" t="s">
        <v>31</v>
      </c>
      <c r="C2097">
        <f>INDEX('2.0-Tanks'!D:D, MATCH('2.0-Temp'!B2097, '2.0-Tanks'!A:A, 0))</f>
        <v>9.4485333333333141</v>
      </c>
      <c r="D2097">
        <v>27.332999999999998</v>
      </c>
      <c r="E2097">
        <f t="shared" si="33"/>
        <v>9664.3741333333546</v>
      </c>
    </row>
    <row r="2098" spans="1:5" x14ac:dyDescent="0.2">
      <c r="A2098" s="2">
        <v>0.96736111111111101</v>
      </c>
      <c r="B2098" t="s">
        <v>31</v>
      </c>
      <c r="C2098">
        <f>INDEX('2.0-Tanks'!D:D, MATCH('2.0-Temp'!B2098, '2.0-Tanks'!A:A, 0))</f>
        <v>9.4485333333333141</v>
      </c>
      <c r="D2098">
        <v>27.21</v>
      </c>
      <c r="E2098">
        <f t="shared" si="33"/>
        <v>9682.1356000000214</v>
      </c>
    </row>
    <row r="2099" spans="1:5" x14ac:dyDescent="0.2">
      <c r="A2099" s="2">
        <v>0.96805555555555556</v>
      </c>
      <c r="B2099" t="s">
        <v>31</v>
      </c>
      <c r="C2099">
        <f>INDEX('2.0-Tanks'!D:D, MATCH('2.0-Temp'!B2099, '2.0-Tanks'!A:A, 0))</f>
        <v>9.4485333333333141</v>
      </c>
      <c r="D2099">
        <v>27.111999999999998</v>
      </c>
      <c r="E2099">
        <f t="shared" si="33"/>
        <v>9699.7990666666883</v>
      </c>
    </row>
    <row r="2100" spans="1:5" x14ac:dyDescent="0.2">
      <c r="A2100" s="2">
        <v>0.96875</v>
      </c>
      <c r="B2100" t="s">
        <v>31</v>
      </c>
      <c r="C2100">
        <f>INDEX('2.0-Tanks'!D:D, MATCH('2.0-Temp'!B2100, '2.0-Tanks'!A:A, 0))</f>
        <v>9.4485333333333141</v>
      </c>
      <c r="D2100">
        <v>27.038</v>
      </c>
      <c r="E2100">
        <f t="shared" si="33"/>
        <v>9717.3885333333546</v>
      </c>
    </row>
    <row r="2101" spans="1:5" x14ac:dyDescent="0.2">
      <c r="A2101" s="2">
        <v>0.96944444444444444</v>
      </c>
      <c r="B2101" t="s">
        <v>31</v>
      </c>
      <c r="C2101">
        <f>INDEX('2.0-Tanks'!D:D, MATCH('2.0-Temp'!B2101, '2.0-Tanks'!A:A, 0))</f>
        <v>9.4485333333333141</v>
      </c>
      <c r="D2101">
        <v>27.062999999999999</v>
      </c>
      <c r="E2101">
        <f t="shared" si="33"/>
        <v>9735.0030000000206</v>
      </c>
    </row>
    <row r="2102" spans="1:5" x14ac:dyDescent="0.2">
      <c r="A2102" s="2">
        <v>0.97013888888888899</v>
      </c>
      <c r="B2102" t="s">
        <v>31</v>
      </c>
      <c r="C2102">
        <f>INDEX('2.0-Tanks'!D:D, MATCH('2.0-Temp'!B2102, '2.0-Tanks'!A:A, 0))</f>
        <v>9.4485333333333141</v>
      </c>
      <c r="D2102">
        <v>27.111999999999998</v>
      </c>
      <c r="E2102">
        <f t="shared" si="33"/>
        <v>9752.6664666666875</v>
      </c>
    </row>
    <row r="2103" spans="1:5" x14ac:dyDescent="0.2">
      <c r="A2103" s="2">
        <v>0.97083333333333333</v>
      </c>
      <c r="B2103" t="s">
        <v>31</v>
      </c>
      <c r="C2103">
        <f>INDEX('2.0-Tanks'!D:D, MATCH('2.0-Temp'!B2103, '2.0-Tanks'!A:A, 0))</f>
        <v>9.4485333333333141</v>
      </c>
      <c r="D2103">
        <v>27.234999999999999</v>
      </c>
      <c r="E2103">
        <f t="shared" si="33"/>
        <v>9770.4529333333539</v>
      </c>
    </row>
    <row r="2104" spans="1:5" x14ac:dyDescent="0.2">
      <c r="A2104" s="2">
        <v>0.97152777777777777</v>
      </c>
      <c r="B2104" t="s">
        <v>31</v>
      </c>
      <c r="C2104">
        <f>INDEX('2.0-Tanks'!D:D, MATCH('2.0-Temp'!B2104, '2.0-Tanks'!A:A, 0))</f>
        <v>9.4485333333333141</v>
      </c>
      <c r="D2104">
        <v>27.332999999999998</v>
      </c>
      <c r="E2104">
        <f t="shared" si="33"/>
        <v>9788.3374000000204</v>
      </c>
    </row>
    <row r="2105" spans="1:5" x14ac:dyDescent="0.2">
      <c r="A2105" s="2">
        <v>0.97222222222222221</v>
      </c>
      <c r="B2105" t="s">
        <v>31</v>
      </c>
      <c r="C2105">
        <f>INDEX('2.0-Tanks'!D:D, MATCH('2.0-Temp'!B2105, '2.0-Tanks'!A:A, 0))</f>
        <v>9.4485333333333141</v>
      </c>
      <c r="D2105">
        <v>27.504999999999999</v>
      </c>
      <c r="E2105">
        <f t="shared" si="33"/>
        <v>9806.3938666666872</v>
      </c>
    </row>
    <row r="2106" spans="1:5" x14ac:dyDescent="0.2">
      <c r="A2106" s="2">
        <v>0.97291666666666676</v>
      </c>
      <c r="B2106" t="s">
        <v>31</v>
      </c>
      <c r="C2106">
        <f>INDEX('2.0-Tanks'!D:D, MATCH('2.0-Temp'!B2106, '2.0-Tanks'!A:A, 0))</f>
        <v>9.4485333333333141</v>
      </c>
      <c r="D2106">
        <v>27.677</v>
      </c>
      <c r="E2106">
        <f t="shared" si="33"/>
        <v>9824.6223333333546</v>
      </c>
    </row>
    <row r="2107" spans="1:5" x14ac:dyDescent="0.2">
      <c r="A2107" s="2">
        <v>0.97361111111111109</v>
      </c>
      <c r="B2107" t="s">
        <v>31</v>
      </c>
      <c r="C2107">
        <f>INDEX('2.0-Tanks'!D:D, MATCH('2.0-Temp'!B2107, '2.0-Tanks'!A:A, 0))</f>
        <v>9.4485333333333141</v>
      </c>
      <c r="D2107">
        <v>27.85</v>
      </c>
      <c r="E2107">
        <f t="shared" si="33"/>
        <v>9843.0238000000209</v>
      </c>
    </row>
    <row r="2108" spans="1:5" x14ac:dyDescent="0.2">
      <c r="A2108" s="2">
        <v>0.97430555555555554</v>
      </c>
      <c r="B2108" t="s">
        <v>31</v>
      </c>
      <c r="C2108">
        <f>INDEX('2.0-Tanks'!D:D, MATCH('2.0-Temp'!B2108, '2.0-Tanks'!A:A, 0))</f>
        <v>9.4485333333333141</v>
      </c>
      <c r="D2108">
        <v>27.998000000000001</v>
      </c>
      <c r="E2108">
        <f t="shared" si="33"/>
        <v>9861.5732666666881</v>
      </c>
    </row>
    <row r="2109" spans="1:5" x14ac:dyDescent="0.2">
      <c r="A2109" s="2">
        <v>0.97499999999999998</v>
      </c>
      <c r="B2109" t="s">
        <v>31</v>
      </c>
      <c r="C2109">
        <f>INDEX('2.0-Tanks'!D:D, MATCH('2.0-Temp'!B2109, '2.0-Tanks'!A:A, 0))</f>
        <v>9.4485333333333141</v>
      </c>
      <c r="D2109">
        <v>27.998000000000001</v>
      </c>
      <c r="E2109">
        <f t="shared" si="33"/>
        <v>9880.1227333333554</v>
      </c>
    </row>
    <row r="2110" spans="1:5" x14ac:dyDescent="0.2">
      <c r="A2110" s="2">
        <v>0.97569444444444453</v>
      </c>
      <c r="B2110" t="s">
        <v>31</v>
      </c>
      <c r="C2110">
        <f>INDEX('2.0-Tanks'!D:D, MATCH('2.0-Temp'!B2110, '2.0-Tanks'!A:A, 0))</f>
        <v>9.4485333333333141</v>
      </c>
      <c r="D2110">
        <v>27.923999999999999</v>
      </c>
      <c r="E2110">
        <f t="shared" si="33"/>
        <v>9898.5982000000222</v>
      </c>
    </row>
    <row r="2111" spans="1:5" x14ac:dyDescent="0.2">
      <c r="A2111" s="2">
        <v>0.97638888888888886</v>
      </c>
      <c r="B2111" t="s">
        <v>31</v>
      </c>
      <c r="C2111">
        <f>INDEX('2.0-Tanks'!D:D, MATCH('2.0-Temp'!B2111, '2.0-Tanks'!A:A, 0))</f>
        <v>9.4485333333333141</v>
      </c>
      <c r="D2111">
        <v>27.875</v>
      </c>
      <c r="E2111">
        <f t="shared" si="33"/>
        <v>9917.0246666666881</v>
      </c>
    </row>
    <row r="2112" spans="1:5" x14ac:dyDescent="0.2">
      <c r="A2112" s="2">
        <v>0.9770833333333333</v>
      </c>
      <c r="B2112" t="s">
        <v>31</v>
      </c>
      <c r="C2112">
        <f>INDEX('2.0-Tanks'!D:D, MATCH('2.0-Temp'!B2112, '2.0-Tanks'!A:A, 0))</f>
        <v>9.4485333333333141</v>
      </c>
      <c r="D2112">
        <v>27.824999999999999</v>
      </c>
      <c r="E2112">
        <f t="shared" si="33"/>
        <v>9935.4011333333547</v>
      </c>
    </row>
    <row r="2113" spans="1:5" x14ac:dyDescent="0.2">
      <c r="A2113" s="2">
        <v>0.97777777777777775</v>
      </c>
      <c r="B2113" t="s">
        <v>31</v>
      </c>
      <c r="C2113">
        <f>INDEX('2.0-Tanks'!D:D, MATCH('2.0-Temp'!B2113, '2.0-Tanks'!A:A, 0))</f>
        <v>9.4485333333333141</v>
      </c>
      <c r="D2113">
        <v>27.776</v>
      </c>
      <c r="E2113">
        <f t="shared" si="33"/>
        <v>9953.7286000000222</v>
      </c>
    </row>
    <row r="2114" spans="1:5" x14ac:dyDescent="0.2">
      <c r="A2114" s="2">
        <v>0.9784722222222223</v>
      </c>
      <c r="B2114" t="s">
        <v>31</v>
      </c>
      <c r="C2114">
        <f>INDEX('2.0-Tanks'!D:D, MATCH('2.0-Temp'!B2114, '2.0-Tanks'!A:A, 0))</f>
        <v>9.4485333333333141</v>
      </c>
      <c r="D2114">
        <v>27.727</v>
      </c>
      <c r="E2114">
        <f t="shared" si="33"/>
        <v>9972.0070666666888</v>
      </c>
    </row>
    <row r="2115" spans="1:5" x14ac:dyDescent="0.2">
      <c r="A2115" s="2">
        <v>0.97916666666666663</v>
      </c>
      <c r="B2115" t="s">
        <v>31</v>
      </c>
      <c r="C2115">
        <f>INDEX('2.0-Tanks'!D:D, MATCH('2.0-Temp'!B2115, '2.0-Tanks'!A:A, 0))</f>
        <v>9.4485333333333141</v>
      </c>
      <c r="D2115">
        <v>27.677</v>
      </c>
      <c r="E2115">
        <f t="shared" si="33"/>
        <v>9990.2355333333562</v>
      </c>
    </row>
    <row r="2116" spans="1:5" x14ac:dyDescent="0.2">
      <c r="A2116" s="2">
        <v>0.97986111111111107</v>
      </c>
      <c r="B2116" t="s">
        <v>31</v>
      </c>
      <c r="C2116">
        <f>INDEX('2.0-Tanks'!D:D, MATCH('2.0-Temp'!B2116, '2.0-Tanks'!A:A, 0))</f>
        <v>9.4485333333333141</v>
      </c>
      <c r="D2116">
        <v>27.628</v>
      </c>
      <c r="E2116">
        <f t="shared" si="33"/>
        <v>10008.415000000023</v>
      </c>
    </row>
    <row r="2117" spans="1:5" x14ac:dyDescent="0.2">
      <c r="A2117" s="2">
        <v>0.98055555555555562</v>
      </c>
      <c r="B2117" t="s">
        <v>31</v>
      </c>
      <c r="C2117">
        <f>INDEX('2.0-Tanks'!D:D, MATCH('2.0-Temp'!B2117, '2.0-Tanks'!A:A, 0))</f>
        <v>9.4485333333333141</v>
      </c>
      <c r="D2117">
        <v>27.579000000000001</v>
      </c>
      <c r="E2117">
        <f t="shared" si="33"/>
        <v>10026.54546666669</v>
      </c>
    </row>
    <row r="2118" spans="1:5" x14ac:dyDescent="0.2">
      <c r="A2118" s="2">
        <v>0.98125000000000007</v>
      </c>
      <c r="B2118" t="s">
        <v>31</v>
      </c>
      <c r="C2118">
        <f>INDEX('2.0-Tanks'!D:D, MATCH('2.0-Temp'!B2118, '2.0-Tanks'!A:A, 0))</f>
        <v>9.4485333333333141</v>
      </c>
      <c r="D2118">
        <v>27.53</v>
      </c>
      <c r="E2118">
        <f t="shared" si="33"/>
        <v>10044.626933333357</v>
      </c>
    </row>
    <row r="2119" spans="1:5" x14ac:dyDescent="0.2">
      <c r="A2119" s="2">
        <v>0.9819444444444444</v>
      </c>
      <c r="B2119" t="s">
        <v>31</v>
      </c>
      <c r="C2119">
        <f>INDEX('2.0-Tanks'!D:D, MATCH('2.0-Temp'!B2119, '2.0-Tanks'!A:A, 0))</f>
        <v>9.4485333333333141</v>
      </c>
      <c r="D2119">
        <v>27.481000000000002</v>
      </c>
      <c r="E2119">
        <f t="shared" si="33"/>
        <v>10062.659400000024</v>
      </c>
    </row>
    <row r="2120" spans="1:5" x14ac:dyDescent="0.2">
      <c r="A2120" s="2">
        <v>0.98263888888888884</v>
      </c>
      <c r="B2120" t="s">
        <v>31</v>
      </c>
      <c r="C2120">
        <f>INDEX('2.0-Tanks'!D:D, MATCH('2.0-Temp'!B2120, '2.0-Tanks'!A:A, 0))</f>
        <v>9.4485333333333141</v>
      </c>
      <c r="D2120">
        <v>27.431000000000001</v>
      </c>
      <c r="E2120">
        <f t="shared" si="33"/>
        <v>10080.64186666669</v>
      </c>
    </row>
    <row r="2121" spans="1:5" x14ac:dyDescent="0.2">
      <c r="A2121" s="2">
        <v>0.98333333333333339</v>
      </c>
      <c r="B2121" t="s">
        <v>31</v>
      </c>
      <c r="C2121">
        <f>INDEX('2.0-Tanks'!D:D, MATCH('2.0-Temp'!B2121, '2.0-Tanks'!A:A, 0))</f>
        <v>9.4485333333333141</v>
      </c>
      <c r="D2121">
        <v>27.382000000000001</v>
      </c>
      <c r="E2121">
        <f t="shared" si="33"/>
        <v>10098.575333333358</v>
      </c>
    </row>
    <row r="2122" spans="1:5" x14ac:dyDescent="0.2">
      <c r="A2122" s="2">
        <v>0.98402777777777783</v>
      </c>
      <c r="B2122" t="s">
        <v>31</v>
      </c>
      <c r="C2122">
        <f>INDEX('2.0-Tanks'!D:D, MATCH('2.0-Temp'!B2122, '2.0-Tanks'!A:A, 0))</f>
        <v>9.4485333333333141</v>
      </c>
      <c r="D2122">
        <v>27.332999999999998</v>
      </c>
      <c r="E2122">
        <f t="shared" si="33"/>
        <v>10116.459800000024</v>
      </c>
    </row>
    <row r="2123" spans="1:5" x14ac:dyDescent="0.2">
      <c r="A2123" s="2">
        <v>0.98472222222222217</v>
      </c>
      <c r="B2123" t="s">
        <v>31</v>
      </c>
      <c r="C2123">
        <f>INDEX('2.0-Tanks'!D:D, MATCH('2.0-Temp'!B2123, '2.0-Tanks'!A:A, 0))</f>
        <v>9.4485333333333141</v>
      </c>
      <c r="D2123">
        <v>27.283999999999999</v>
      </c>
      <c r="E2123">
        <f t="shared" si="33"/>
        <v>10134.295266666692</v>
      </c>
    </row>
    <row r="2124" spans="1:5" x14ac:dyDescent="0.2">
      <c r="A2124" s="2">
        <v>0.98541666666666661</v>
      </c>
      <c r="B2124" t="s">
        <v>31</v>
      </c>
      <c r="C2124">
        <f>INDEX('2.0-Tanks'!D:D, MATCH('2.0-Temp'!B2124, '2.0-Tanks'!A:A, 0))</f>
        <v>9.4485333333333141</v>
      </c>
      <c r="D2124">
        <v>27.259</v>
      </c>
      <c r="E2124">
        <f t="shared" si="33"/>
        <v>10152.105733333357</v>
      </c>
    </row>
    <row r="2125" spans="1:5" x14ac:dyDescent="0.2">
      <c r="A2125" s="2">
        <v>0.98611111111111116</v>
      </c>
      <c r="B2125" t="s">
        <v>31</v>
      </c>
      <c r="C2125">
        <f>INDEX('2.0-Tanks'!D:D, MATCH('2.0-Temp'!B2125, '2.0-Tanks'!A:A, 0))</f>
        <v>9.4485333333333141</v>
      </c>
      <c r="D2125">
        <v>27.21</v>
      </c>
      <c r="E2125">
        <f t="shared" si="33"/>
        <v>10169.867200000024</v>
      </c>
    </row>
    <row r="2126" spans="1:5" x14ac:dyDescent="0.2">
      <c r="A2126" s="2">
        <v>0.9868055555555556</v>
      </c>
      <c r="B2126" t="s">
        <v>31</v>
      </c>
      <c r="C2126">
        <f>INDEX('2.0-Tanks'!D:D, MATCH('2.0-Temp'!B2126, '2.0-Tanks'!A:A, 0))</f>
        <v>9.4485333333333141</v>
      </c>
      <c r="D2126">
        <v>27.161000000000001</v>
      </c>
      <c r="E2126">
        <f t="shared" si="33"/>
        <v>10187.57966666669</v>
      </c>
    </row>
    <row r="2127" spans="1:5" x14ac:dyDescent="0.2">
      <c r="A2127" s="2">
        <v>0.98749999999999993</v>
      </c>
      <c r="B2127" t="s">
        <v>31</v>
      </c>
      <c r="C2127">
        <f>INDEX('2.0-Tanks'!D:D, MATCH('2.0-Temp'!B2127, '2.0-Tanks'!A:A, 0))</f>
        <v>9.4485333333333141</v>
      </c>
      <c r="D2127">
        <v>27.111999999999998</v>
      </c>
      <c r="E2127">
        <f t="shared" si="33"/>
        <v>10205.243133333357</v>
      </c>
    </row>
    <row r="2128" spans="1:5" x14ac:dyDescent="0.2">
      <c r="A2128" s="2">
        <v>0.25</v>
      </c>
      <c r="B2128" t="s">
        <v>34</v>
      </c>
      <c r="C2128">
        <f>INDEX('2.0-Tanks'!D:D, MATCH('2.0-Temp'!B2128, '2.0-Tanks'!A:A, 0))</f>
        <v>9.6951361111111112</v>
      </c>
      <c r="D2128">
        <v>9.2379999999999995</v>
      </c>
      <c r="E2128">
        <f>IF(D2128-C2128 &lt; 0, 0, D2128-C2128)</f>
        <v>0</v>
      </c>
    </row>
    <row r="2129" spans="1:5" x14ac:dyDescent="0.2">
      <c r="A2129" s="2">
        <v>0.25069444444444444</v>
      </c>
      <c r="B2129" t="s">
        <v>34</v>
      </c>
      <c r="C2129">
        <f>INDEX('2.0-Tanks'!D:D, MATCH('2.0-Temp'!B2129, '2.0-Tanks'!A:A, 0))</f>
        <v>9.6951361111111112</v>
      </c>
      <c r="D2129">
        <v>9.3610000000000007</v>
      </c>
      <c r="E2129">
        <f>IF(D2129-C2129 &lt; 0, 0, D2129-C2129)+E2128</f>
        <v>0</v>
      </c>
    </row>
    <row r="2130" spans="1:5" x14ac:dyDescent="0.2">
      <c r="A2130" s="2">
        <v>0.25138888888888888</v>
      </c>
      <c r="B2130" t="s">
        <v>34</v>
      </c>
      <c r="C2130">
        <f>INDEX('2.0-Tanks'!D:D, MATCH('2.0-Temp'!B2130, '2.0-Tanks'!A:A, 0))</f>
        <v>9.6951361111111112</v>
      </c>
      <c r="D2130">
        <v>9.4849999999999994</v>
      </c>
      <c r="E2130">
        <f t="shared" ref="E2130:E2193" si="34">IF(D2130-C2130 &lt; 0, 0, D2130-C2130)+E2129</f>
        <v>0</v>
      </c>
    </row>
    <row r="2131" spans="1:5" x14ac:dyDescent="0.2">
      <c r="A2131" s="2">
        <v>0.25208333333333333</v>
      </c>
      <c r="B2131" t="s">
        <v>34</v>
      </c>
      <c r="C2131">
        <f>INDEX('2.0-Tanks'!D:D, MATCH('2.0-Temp'!B2131, '2.0-Tanks'!A:A, 0))</f>
        <v>9.6951361111111112</v>
      </c>
      <c r="D2131">
        <v>9.5830000000000002</v>
      </c>
      <c r="E2131">
        <f t="shared" si="34"/>
        <v>0</v>
      </c>
    </row>
    <row r="2132" spans="1:5" x14ac:dyDescent="0.2">
      <c r="A2132" s="2">
        <v>0.25277777777777777</v>
      </c>
      <c r="B2132" t="s">
        <v>34</v>
      </c>
      <c r="C2132">
        <f>INDEX('2.0-Tanks'!D:D, MATCH('2.0-Temp'!B2132, '2.0-Tanks'!A:A, 0))</f>
        <v>9.6951361111111112</v>
      </c>
      <c r="D2132">
        <v>9.7059999999999995</v>
      </c>
      <c r="E2132">
        <f t="shared" si="34"/>
        <v>1.086388888888834E-2</v>
      </c>
    </row>
    <row r="2133" spans="1:5" x14ac:dyDescent="0.2">
      <c r="A2133" s="2">
        <v>0.25347222222222221</v>
      </c>
      <c r="B2133" t="s">
        <v>34</v>
      </c>
      <c r="C2133">
        <f>INDEX('2.0-Tanks'!D:D, MATCH('2.0-Temp'!B2133, '2.0-Tanks'!A:A, 0))</f>
        <v>9.6951361111111112</v>
      </c>
      <c r="D2133">
        <v>9.8290000000000006</v>
      </c>
      <c r="E2133">
        <f t="shared" si="34"/>
        <v>0.14472777777777779</v>
      </c>
    </row>
    <row r="2134" spans="1:5" x14ac:dyDescent="0.2">
      <c r="A2134" s="2">
        <v>0.25416666666666665</v>
      </c>
      <c r="B2134" t="s">
        <v>34</v>
      </c>
      <c r="C2134">
        <f>INDEX('2.0-Tanks'!D:D, MATCH('2.0-Temp'!B2134, '2.0-Tanks'!A:A, 0))</f>
        <v>9.6951361111111112</v>
      </c>
      <c r="D2134">
        <v>9.952</v>
      </c>
      <c r="E2134">
        <f t="shared" si="34"/>
        <v>0.40159166666666657</v>
      </c>
    </row>
    <row r="2135" spans="1:5" x14ac:dyDescent="0.2">
      <c r="A2135" s="2">
        <v>0.25486111111111109</v>
      </c>
      <c r="B2135" t="s">
        <v>34</v>
      </c>
      <c r="C2135">
        <f>INDEX('2.0-Tanks'!D:D, MATCH('2.0-Temp'!B2135, '2.0-Tanks'!A:A, 0))</f>
        <v>9.6951361111111112</v>
      </c>
      <c r="D2135">
        <v>10.074999999999999</v>
      </c>
      <c r="E2135">
        <f t="shared" si="34"/>
        <v>0.78145555555555468</v>
      </c>
    </row>
    <row r="2136" spans="1:5" x14ac:dyDescent="0.2">
      <c r="A2136" s="2">
        <v>0.25555555555555559</v>
      </c>
      <c r="B2136" t="s">
        <v>34</v>
      </c>
      <c r="C2136">
        <f>INDEX('2.0-Tanks'!D:D, MATCH('2.0-Temp'!B2136, '2.0-Tanks'!A:A, 0))</f>
        <v>9.6951361111111112</v>
      </c>
      <c r="D2136">
        <v>10.173</v>
      </c>
      <c r="E2136">
        <f t="shared" si="34"/>
        <v>1.2593194444444435</v>
      </c>
    </row>
    <row r="2137" spans="1:5" x14ac:dyDescent="0.2">
      <c r="A2137" s="2">
        <v>0.25625000000000003</v>
      </c>
      <c r="B2137" t="s">
        <v>34</v>
      </c>
      <c r="C2137">
        <f>INDEX('2.0-Tanks'!D:D, MATCH('2.0-Temp'!B2137, '2.0-Tanks'!A:A, 0))</f>
        <v>9.6951361111111112</v>
      </c>
      <c r="D2137">
        <v>10.295999999999999</v>
      </c>
      <c r="E2137">
        <f t="shared" si="34"/>
        <v>1.8601833333333317</v>
      </c>
    </row>
    <row r="2138" spans="1:5" x14ac:dyDescent="0.2">
      <c r="A2138" s="2">
        <v>0.25694444444444448</v>
      </c>
      <c r="B2138" t="s">
        <v>34</v>
      </c>
      <c r="C2138">
        <f>INDEX('2.0-Tanks'!D:D, MATCH('2.0-Temp'!B2138, '2.0-Tanks'!A:A, 0))</f>
        <v>9.6951361111111112</v>
      </c>
      <c r="D2138">
        <v>10.417999999999999</v>
      </c>
      <c r="E2138">
        <f t="shared" si="34"/>
        <v>2.5830472222222198</v>
      </c>
    </row>
    <row r="2139" spans="1:5" x14ac:dyDescent="0.2">
      <c r="A2139" s="2">
        <v>0.25763888888888892</v>
      </c>
      <c r="B2139" t="s">
        <v>34</v>
      </c>
      <c r="C2139">
        <f>INDEX('2.0-Tanks'!D:D, MATCH('2.0-Temp'!B2139, '2.0-Tanks'!A:A, 0))</f>
        <v>9.6951361111111112</v>
      </c>
      <c r="D2139">
        <v>10.541</v>
      </c>
      <c r="E2139">
        <f t="shared" si="34"/>
        <v>3.428911111111109</v>
      </c>
    </row>
    <row r="2140" spans="1:5" x14ac:dyDescent="0.2">
      <c r="A2140" s="2">
        <v>0.25833333333333336</v>
      </c>
      <c r="B2140" t="s">
        <v>34</v>
      </c>
      <c r="C2140">
        <f>INDEX('2.0-Tanks'!D:D, MATCH('2.0-Temp'!B2140, '2.0-Tanks'!A:A, 0))</f>
        <v>9.6951361111111112</v>
      </c>
      <c r="D2140">
        <v>10.614000000000001</v>
      </c>
      <c r="E2140">
        <f t="shared" si="34"/>
        <v>4.3477749999999986</v>
      </c>
    </row>
    <row r="2141" spans="1:5" x14ac:dyDescent="0.2">
      <c r="A2141" s="2">
        <v>0.2590277777777778</v>
      </c>
      <c r="B2141" t="s">
        <v>34</v>
      </c>
      <c r="C2141">
        <f>INDEX('2.0-Tanks'!D:D, MATCH('2.0-Temp'!B2141, '2.0-Tanks'!A:A, 0))</f>
        <v>9.6951361111111112</v>
      </c>
      <c r="D2141">
        <v>10.712</v>
      </c>
      <c r="E2141">
        <f t="shared" si="34"/>
        <v>5.3646388888888872</v>
      </c>
    </row>
    <row r="2142" spans="1:5" x14ac:dyDescent="0.2">
      <c r="A2142" s="2">
        <v>0.25972222222222224</v>
      </c>
      <c r="B2142" t="s">
        <v>34</v>
      </c>
      <c r="C2142">
        <f>INDEX('2.0-Tanks'!D:D, MATCH('2.0-Temp'!B2142, '2.0-Tanks'!A:A, 0))</f>
        <v>9.6951361111111112</v>
      </c>
      <c r="D2142">
        <v>10.81</v>
      </c>
      <c r="E2142">
        <f t="shared" si="34"/>
        <v>6.4795027777777765</v>
      </c>
    </row>
    <row r="2143" spans="1:5" x14ac:dyDescent="0.2">
      <c r="A2143" s="2">
        <v>0.26041666666666669</v>
      </c>
      <c r="B2143" t="s">
        <v>34</v>
      </c>
      <c r="C2143">
        <f>INDEX('2.0-Tanks'!D:D, MATCH('2.0-Temp'!B2143, '2.0-Tanks'!A:A, 0))</f>
        <v>9.6951361111111112</v>
      </c>
      <c r="D2143">
        <v>10.882999999999999</v>
      </c>
      <c r="E2143">
        <f t="shared" si="34"/>
        <v>7.6673666666666644</v>
      </c>
    </row>
    <row r="2144" spans="1:5" x14ac:dyDescent="0.2">
      <c r="A2144" s="2">
        <v>0.26111111111111113</v>
      </c>
      <c r="B2144" t="s">
        <v>34</v>
      </c>
      <c r="C2144">
        <f>INDEX('2.0-Tanks'!D:D, MATCH('2.0-Temp'!B2144, '2.0-Tanks'!A:A, 0))</f>
        <v>9.6951361111111112</v>
      </c>
      <c r="D2144">
        <v>10.932</v>
      </c>
      <c r="E2144">
        <f t="shared" si="34"/>
        <v>8.9042305555555537</v>
      </c>
    </row>
    <row r="2145" spans="1:5" x14ac:dyDescent="0.2">
      <c r="A2145" s="2">
        <v>0.26180555555555557</v>
      </c>
      <c r="B2145" t="s">
        <v>34</v>
      </c>
      <c r="C2145">
        <f>INDEX('2.0-Tanks'!D:D, MATCH('2.0-Temp'!B2145, '2.0-Tanks'!A:A, 0))</f>
        <v>9.6951361111111112</v>
      </c>
      <c r="D2145">
        <v>10.932</v>
      </c>
      <c r="E2145">
        <f t="shared" si="34"/>
        <v>10.141094444444443</v>
      </c>
    </row>
    <row r="2146" spans="1:5" x14ac:dyDescent="0.2">
      <c r="A2146" s="2">
        <v>0.26250000000000001</v>
      </c>
      <c r="B2146" t="s">
        <v>34</v>
      </c>
      <c r="C2146">
        <f>INDEX('2.0-Tanks'!D:D, MATCH('2.0-Temp'!B2146, '2.0-Tanks'!A:A, 0))</f>
        <v>9.6951361111111112</v>
      </c>
      <c r="D2146">
        <v>10.932</v>
      </c>
      <c r="E2146">
        <f t="shared" si="34"/>
        <v>11.377958333333332</v>
      </c>
    </row>
    <row r="2147" spans="1:5" x14ac:dyDescent="0.2">
      <c r="A2147" s="2">
        <v>0.26319444444444445</v>
      </c>
      <c r="B2147" t="s">
        <v>34</v>
      </c>
      <c r="C2147">
        <f>INDEX('2.0-Tanks'!D:D, MATCH('2.0-Temp'!B2147, '2.0-Tanks'!A:A, 0))</f>
        <v>9.6951361111111112</v>
      </c>
      <c r="D2147">
        <v>10.932</v>
      </c>
      <c r="E2147">
        <f t="shared" si="34"/>
        <v>12.614822222222221</v>
      </c>
    </row>
    <row r="2148" spans="1:5" x14ac:dyDescent="0.2">
      <c r="A2148" s="2">
        <v>0.2638888888888889</v>
      </c>
      <c r="B2148" t="s">
        <v>34</v>
      </c>
      <c r="C2148">
        <f>INDEX('2.0-Tanks'!D:D, MATCH('2.0-Temp'!B2148, '2.0-Tanks'!A:A, 0))</f>
        <v>9.6951361111111112</v>
      </c>
      <c r="D2148">
        <v>10.907</v>
      </c>
      <c r="E2148">
        <f t="shared" si="34"/>
        <v>13.82668611111111</v>
      </c>
    </row>
    <row r="2149" spans="1:5" x14ac:dyDescent="0.2">
      <c r="A2149" s="2">
        <v>0.26458333333333334</v>
      </c>
      <c r="B2149" t="s">
        <v>34</v>
      </c>
      <c r="C2149">
        <f>INDEX('2.0-Tanks'!D:D, MATCH('2.0-Temp'!B2149, '2.0-Tanks'!A:A, 0))</f>
        <v>9.6951361111111112</v>
      </c>
      <c r="D2149">
        <v>10.882999999999999</v>
      </c>
      <c r="E2149">
        <f t="shared" si="34"/>
        <v>15.014549999999998</v>
      </c>
    </row>
    <row r="2150" spans="1:5" x14ac:dyDescent="0.2">
      <c r="A2150" s="2">
        <v>0.26527777777777778</v>
      </c>
      <c r="B2150" t="s">
        <v>34</v>
      </c>
      <c r="C2150">
        <f>INDEX('2.0-Tanks'!D:D, MATCH('2.0-Temp'!B2150, '2.0-Tanks'!A:A, 0))</f>
        <v>9.6951361111111112</v>
      </c>
      <c r="D2150">
        <v>10.834</v>
      </c>
      <c r="E2150">
        <f t="shared" si="34"/>
        <v>16.153413888888885</v>
      </c>
    </row>
    <row r="2151" spans="1:5" x14ac:dyDescent="0.2">
      <c r="A2151" s="2">
        <v>0.26597222222222222</v>
      </c>
      <c r="B2151" t="s">
        <v>34</v>
      </c>
      <c r="C2151">
        <f>INDEX('2.0-Tanks'!D:D, MATCH('2.0-Temp'!B2151, '2.0-Tanks'!A:A, 0))</f>
        <v>9.6951361111111112</v>
      </c>
      <c r="D2151">
        <v>10.81</v>
      </c>
      <c r="E2151">
        <f t="shared" si="34"/>
        <v>17.268277777777776</v>
      </c>
    </row>
    <row r="2152" spans="1:5" x14ac:dyDescent="0.2">
      <c r="A2152" s="2">
        <v>0.26666666666666666</v>
      </c>
      <c r="B2152" t="s">
        <v>34</v>
      </c>
      <c r="C2152">
        <f>INDEX('2.0-Tanks'!D:D, MATCH('2.0-Temp'!B2152, '2.0-Tanks'!A:A, 0))</f>
        <v>9.6951361111111112</v>
      </c>
      <c r="D2152">
        <v>10.785</v>
      </c>
      <c r="E2152">
        <f t="shared" si="34"/>
        <v>18.358141666666665</v>
      </c>
    </row>
    <row r="2153" spans="1:5" x14ac:dyDescent="0.2">
      <c r="A2153" s="2">
        <v>0.2673611111111111</v>
      </c>
      <c r="B2153" t="s">
        <v>34</v>
      </c>
      <c r="C2153">
        <f>INDEX('2.0-Tanks'!D:D, MATCH('2.0-Temp'!B2153, '2.0-Tanks'!A:A, 0))</f>
        <v>9.6951361111111112</v>
      </c>
      <c r="D2153">
        <v>10.736000000000001</v>
      </c>
      <c r="E2153">
        <f t="shared" si="34"/>
        <v>19.399005555555554</v>
      </c>
    </row>
    <row r="2154" spans="1:5" x14ac:dyDescent="0.2">
      <c r="A2154" s="2">
        <v>0.2680555556</v>
      </c>
      <c r="B2154" t="s">
        <v>34</v>
      </c>
      <c r="C2154">
        <f>INDEX('2.0-Tanks'!D:D, MATCH('2.0-Temp'!B2154, '2.0-Tanks'!A:A, 0))</f>
        <v>9.6951361111111112</v>
      </c>
      <c r="D2154">
        <v>10.712</v>
      </c>
      <c r="E2154">
        <f t="shared" si="34"/>
        <v>20.415869444444443</v>
      </c>
    </row>
    <row r="2155" spans="1:5" x14ac:dyDescent="0.2">
      <c r="A2155" s="2">
        <v>0.26874999999999999</v>
      </c>
      <c r="B2155" t="s">
        <v>34</v>
      </c>
      <c r="C2155">
        <f>INDEX('2.0-Tanks'!D:D, MATCH('2.0-Temp'!B2155, '2.0-Tanks'!A:A, 0))</f>
        <v>9.6951361111111112</v>
      </c>
      <c r="D2155">
        <v>10.686999999999999</v>
      </c>
      <c r="E2155">
        <f t="shared" si="34"/>
        <v>21.407733333333333</v>
      </c>
    </row>
    <row r="2156" spans="1:5" x14ac:dyDescent="0.2">
      <c r="A2156" s="2">
        <v>0.26944444444444443</v>
      </c>
      <c r="B2156" t="s">
        <v>34</v>
      </c>
      <c r="C2156">
        <f>INDEX('2.0-Tanks'!D:D, MATCH('2.0-Temp'!B2156, '2.0-Tanks'!A:A, 0))</f>
        <v>9.6951361111111112</v>
      </c>
      <c r="D2156">
        <v>10.663</v>
      </c>
      <c r="E2156">
        <f t="shared" si="34"/>
        <v>22.375597222222222</v>
      </c>
    </row>
    <row r="2157" spans="1:5" x14ac:dyDescent="0.2">
      <c r="A2157" s="2">
        <v>0.27013888889999998</v>
      </c>
      <c r="B2157" t="s">
        <v>34</v>
      </c>
      <c r="C2157">
        <f>INDEX('2.0-Tanks'!D:D, MATCH('2.0-Temp'!B2157, '2.0-Tanks'!A:A, 0))</f>
        <v>9.6951361111111112</v>
      </c>
      <c r="D2157">
        <v>10.614000000000001</v>
      </c>
      <c r="E2157">
        <f t="shared" si="34"/>
        <v>23.294461111111112</v>
      </c>
    </row>
    <row r="2158" spans="1:5" x14ac:dyDescent="0.2">
      <c r="A2158" s="2">
        <v>0.27083333333333331</v>
      </c>
      <c r="B2158" t="s">
        <v>34</v>
      </c>
      <c r="C2158">
        <f>INDEX('2.0-Tanks'!D:D, MATCH('2.0-Temp'!B2158, '2.0-Tanks'!A:A, 0))</f>
        <v>9.6951361111111112</v>
      </c>
      <c r="D2158">
        <v>10.59</v>
      </c>
      <c r="E2158">
        <f t="shared" si="34"/>
        <v>24.189325</v>
      </c>
    </row>
    <row r="2159" spans="1:5" x14ac:dyDescent="0.2">
      <c r="A2159" s="2">
        <v>0.27152777777777776</v>
      </c>
      <c r="B2159" t="s">
        <v>34</v>
      </c>
      <c r="C2159">
        <f>INDEX('2.0-Tanks'!D:D, MATCH('2.0-Temp'!B2159, '2.0-Tanks'!A:A, 0))</f>
        <v>9.6951361111111112</v>
      </c>
      <c r="D2159">
        <v>10.565</v>
      </c>
      <c r="E2159">
        <f t="shared" si="34"/>
        <v>25.05918888888889</v>
      </c>
    </row>
    <row r="2160" spans="1:5" x14ac:dyDescent="0.2">
      <c r="A2160" s="2">
        <v>0.2722222222222222</v>
      </c>
      <c r="B2160" t="s">
        <v>34</v>
      </c>
      <c r="C2160">
        <f>INDEX('2.0-Tanks'!D:D, MATCH('2.0-Temp'!B2160, '2.0-Tanks'!A:A, 0))</f>
        <v>9.6951361111111112</v>
      </c>
      <c r="D2160">
        <v>10.541</v>
      </c>
      <c r="E2160">
        <f t="shared" si="34"/>
        <v>25.905052777777779</v>
      </c>
    </row>
    <row r="2161" spans="1:5" x14ac:dyDescent="0.2">
      <c r="A2161" s="2">
        <v>0.27291666666666664</v>
      </c>
      <c r="B2161" t="s">
        <v>34</v>
      </c>
      <c r="C2161">
        <f>INDEX('2.0-Tanks'!D:D, MATCH('2.0-Temp'!B2161, '2.0-Tanks'!A:A, 0))</f>
        <v>9.6951361111111112</v>
      </c>
      <c r="D2161">
        <v>10.516</v>
      </c>
      <c r="E2161">
        <f t="shared" si="34"/>
        <v>26.72591666666667</v>
      </c>
    </row>
    <row r="2162" spans="1:5" x14ac:dyDescent="0.2">
      <c r="A2162" s="2">
        <v>0.27361111111111108</v>
      </c>
      <c r="B2162" t="s">
        <v>34</v>
      </c>
      <c r="C2162">
        <f>INDEX('2.0-Tanks'!D:D, MATCH('2.0-Temp'!B2162, '2.0-Tanks'!A:A, 0))</f>
        <v>9.6951361111111112</v>
      </c>
      <c r="D2162">
        <v>10.467000000000001</v>
      </c>
      <c r="E2162">
        <f t="shared" si="34"/>
        <v>27.497780555555558</v>
      </c>
    </row>
    <row r="2163" spans="1:5" x14ac:dyDescent="0.2">
      <c r="A2163" s="2">
        <v>0.27430555555555552</v>
      </c>
      <c r="B2163" t="s">
        <v>34</v>
      </c>
      <c r="C2163">
        <f>INDEX('2.0-Tanks'!D:D, MATCH('2.0-Temp'!B2163, '2.0-Tanks'!A:A, 0))</f>
        <v>9.6951361111111112</v>
      </c>
      <c r="D2163">
        <v>10.443</v>
      </c>
      <c r="E2163">
        <f t="shared" si="34"/>
        <v>28.245644444444444</v>
      </c>
    </row>
    <row r="2164" spans="1:5" x14ac:dyDescent="0.2">
      <c r="A2164" s="2">
        <v>0.27499999999999997</v>
      </c>
      <c r="B2164" t="s">
        <v>34</v>
      </c>
      <c r="C2164">
        <f>INDEX('2.0-Tanks'!D:D, MATCH('2.0-Temp'!B2164, '2.0-Tanks'!A:A, 0))</f>
        <v>9.6951361111111112</v>
      </c>
      <c r="D2164">
        <v>10.417999999999999</v>
      </c>
      <c r="E2164">
        <f t="shared" si="34"/>
        <v>28.968508333333332</v>
      </c>
    </row>
    <row r="2165" spans="1:5" x14ac:dyDescent="0.2">
      <c r="A2165" s="2">
        <v>0.27569444444444446</v>
      </c>
      <c r="B2165" t="s">
        <v>34</v>
      </c>
      <c r="C2165">
        <f>INDEX('2.0-Tanks'!D:D, MATCH('2.0-Temp'!B2165, '2.0-Tanks'!A:A, 0))</f>
        <v>9.6951361111111112</v>
      </c>
      <c r="D2165">
        <v>10.394</v>
      </c>
      <c r="E2165">
        <f t="shared" si="34"/>
        <v>29.66737222222222</v>
      </c>
    </row>
    <row r="2166" spans="1:5" x14ac:dyDescent="0.2">
      <c r="A2166" s="2">
        <v>0.27638888888888885</v>
      </c>
      <c r="B2166" t="s">
        <v>34</v>
      </c>
      <c r="C2166">
        <f>INDEX('2.0-Tanks'!D:D, MATCH('2.0-Temp'!B2166, '2.0-Tanks'!A:A, 0))</f>
        <v>9.6951361111111112</v>
      </c>
      <c r="D2166">
        <v>10.369</v>
      </c>
      <c r="E2166">
        <f t="shared" si="34"/>
        <v>30.341236111111108</v>
      </c>
    </row>
    <row r="2167" spans="1:5" x14ac:dyDescent="0.2">
      <c r="A2167" s="2">
        <v>0.27708333333333335</v>
      </c>
      <c r="B2167" t="s">
        <v>34</v>
      </c>
      <c r="C2167">
        <f>INDEX('2.0-Tanks'!D:D, MATCH('2.0-Temp'!B2167, '2.0-Tanks'!A:A, 0))</f>
        <v>9.6951361111111112</v>
      </c>
      <c r="D2167">
        <v>10.345000000000001</v>
      </c>
      <c r="E2167">
        <f t="shared" si="34"/>
        <v>30.991099999999996</v>
      </c>
    </row>
    <row r="2168" spans="1:5" x14ac:dyDescent="0.2">
      <c r="A2168" s="2">
        <v>0.27777777777777779</v>
      </c>
      <c r="B2168" t="s">
        <v>34</v>
      </c>
      <c r="C2168">
        <f>INDEX('2.0-Tanks'!D:D, MATCH('2.0-Temp'!B2168, '2.0-Tanks'!A:A, 0))</f>
        <v>9.6951361111111112</v>
      </c>
      <c r="D2168">
        <v>10.32</v>
      </c>
      <c r="E2168">
        <f t="shared" si="34"/>
        <v>31.615963888888885</v>
      </c>
    </row>
    <row r="2169" spans="1:5" x14ac:dyDescent="0.2">
      <c r="A2169" s="2">
        <v>0.27847222222222223</v>
      </c>
      <c r="B2169" t="s">
        <v>34</v>
      </c>
      <c r="C2169">
        <f>INDEX('2.0-Tanks'!D:D, MATCH('2.0-Temp'!B2169, '2.0-Tanks'!A:A, 0))</f>
        <v>9.6951361111111112</v>
      </c>
      <c r="D2169">
        <v>10.271000000000001</v>
      </c>
      <c r="E2169">
        <f t="shared" si="34"/>
        <v>32.191827777777775</v>
      </c>
    </row>
    <row r="2170" spans="1:5" x14ac:dyDescent="0.2">
      <c r="A2170" s="2">
        <v>0.27916666666666667</v>
      </c>
      <c r="B2170" t="s">
        <v>34</v>
      </c>
      <c r="C2170">
        <f>INDEX('2.0-Tanks'!D:D, MATCH('2.0-Temp'!B2170, '2.0-Tanks'!A:A, 0))</f>
        <v>9.6951361111111112</v>
      </c>
      <c r="D2170">
        <v>10.247</v>
      </c>
      <c r="E2170">
        <f t="shared" si="34"/>
        <v>32.743691666666663</v>
      </c>
    </row>
    <row r="2171" spans="1:5" x14ac:dyDescent="0.2">
      <c r="A2171" s="2">
        <v>0.27986111111111112</v>
      </c>
      <c r="B2171" t="s">
        <v>34</v>
      </c>
      <c r="C2171">
        <f>INDEX('2.0-Tanks'!D:D, MATCH('2.0-Temp'!B2171, '2.0-Tanks'!A:A, 0))</f>
        <v>9.6951361111111112</v>
      </c>
      <c r="D2171">
        <v>10.222</v>
      </c>
      <c r="E2171">
        <f t="shared" si="34"/>
        <v>33.270555555555553</v>
      </c>
    </row>
    <row r="2172" spans="1:5" x14ac:dyDescent="0.2">
      <c r="A2172" s="2">
        <v>0.28055555555555556</v>
      </c>
      <c r="B2172" t="s">
        <v>34</v>
      </c>
      <c r="C2172">
        <f>INDEX('2.0-Tanks'!D:D, MATCH('2.0-Temp'!B2172, '2.0-Tanks'!A:A, 0))</f>
        <v>9.6951361111111112</v>
      </c>
      <c r="D2172">
        <v>10.222</v>
      </c>
      <c r="E2172">
        <f t="shared" si="34"/>
        <v>33.797419444444444</v>
      </c>
    </row>
    <row r="2173" spans="1:5" x14ac:dyDescent="0.2">
      <c r="A2173" s="2">
        <v>0.28125</v>
      </c>
      <c r="B2173" t="s">
        <v>34</v>
      </c>
      <c r="C2173">
        <f>INDEX('2.0-Tanks'!D:D, MATCH('2.0-Temp'!B2173, '2.0-Tanks'!A:A, 0))</f>
        <v>9.6951361111111112</v>
      </c>
      <c r="D2173">
        <v>10.198</v>
      </c>
      <c r="E2173">
        <f t="shared" si="34"/>
        <v>34.300283333333333</v>
      </c>
    </row>
    <row r="2174" spans="1:5" x14ac:dyDescent="0.2">
      <c r="A2174" s="2">
        <v>0.28194444444444444</v>
      </c>
      <c r="B2174" t="s">
        <v>34</v>
      </c>
      <c r="C2174">
        <f>INDEX('2.0-Tanks'!D:D, MATCH('2.0-Temp'!B2174, '2.0-Tanks'!A:A, 0))</f>
        <v>9.6951361111111112</v>
      </c>
      <c r="D2174">
        <v>10.173</v>
      </c>
      <c r="E2174">
        <f t="shared" si="34"/>
        <v>34.778147222222223</v>
      </c>
    </row>
    <row r="2175" spans="1:5" x14ac:dyDescent="0.2">
      <c r="A2175" s="2">
        <v>0.28263888888888888</v>
      </c>
      <c r="B2175" t="s">
        <v>34</v>
      </c>
      <c r="C2175">
        <f>INDEX('2.0-Tanks'!D:D, MATCH('2.0-Temp'!B2175, '2.0-Tanks'!A:A, 0))</f>
        <v>9.6951361111111112</v>
      </c>
      <c r="D2175">
        <v>10.148999999999999</v>
      </c>
      <c r="E2175">
        <f t="shared" si="34"/>
        <v>35.232011111111113</v>
      </c>
    </row>
    <row r="2176" spans="1:5" x14ac:dyDescent="0.2">
      <c r="A2176" s="2">
        <v>0.28333333333333333</v>
      </c>
      <c r="B2176" t="s">
        <v>34</v>
      </c>
      <c r="C2176">
        <f>INDEX('2.0-Tanks'!D:D, MATCH('2.0-Temp'!B2176, '2.0-Tanks'!A:A, 0))</f>
        <v>9.6951361111111112</v>
      </c>
      <c r="D2176">
        <v>10.148999999999999</v>
      </c>
      <c r="E2176">
        <f t="shared" si="34"/>
        <v>35.685875000000003</v>
      </c>
    </row>
    <row r="2177" spans="1:5" x14ac:dyDescent="0.2">
      <c r="A2177" s="2">
        <v>0.28402777777777777</v>
      </c>
      <c r="B2177" t="s">
        <v>34</v>
      </c>
      <c r="C2177">
        <f>INDEX('2.0-Tanks'!D:D, MATCH('2.0-Temp'!B2177, '2.0-Tanks'!A:A, 0))</f>
        <v>9.6951361111111112</v>
      </c>
      <c r="D2177">
        <v>10.173</v>
      </c>
      <c r="E2177">
        <f t="shared" si="34"/>
        <v>36.163738888888894</v>
      </c>
    </row>
    <row r="2178" spans="1:5" x14ac:dyDescent="0.2">
      <c r="A2178" s="2">
        <v>0.28472222222222221</v>
      </c>
      <c r="B2178" t="s">
        <v>34</v>
      </c>
      <c r="C2178">
        <f>INDEX('2.0-Tanks'!D:D, MATCH('2.0-Temp'!B2178, '2.0-Tanks'!A:A, 0))</f>
        <v>9.6951361111111112</v>
      </c>
      <c r="D2178">
        <v>10.198</v>
      </c>
      <c r="E2178">
        <f t="shared" si="34"/>
        <v>36.666602777777783</v>
      </c>
    </row>
    <row r="2179" spans="1:5" x14ac:dyDescent="0.2">
      <c r="A2179" s="2">
        <v>0.28541666666666665</v>
      </c>
      <c r="B2179" t="s">
        <v>34</v>
      </c>
      <c r="C2179">
        <f>INDEX('2.0-Tanks'!D:D, MATCH('2.0-Temp'!B2179, '2.0-Tanks'!A:A, 0))</f>
        <v>9.6951361111111112</v>
      </c>
      <c r="D2179">
        <v>10.247</v>
      </c>
      <c r="E2179">
        <f t="shared" si="34"/>
        <v>37.218466666666671</v>
      </c>
    </row>
    <row r="2180" spans="1:5" x14ac:dyDescent="0.2">
      <c r="A2180" s="2">
        <v>0.28611111111111115</v>
      </c>
      <c r="B2180" t="s">
        <v>34</v>
      </c>
      <c r="C2180">
        <f>INDEX('2.0-Tanks'!D:D, MATCH('2.0-Temp'!B2180, '2.0-Tanks'!A:A, 0))</f>
        <v>9.6951361111111112</v>
      </c>
      <c r="D2180">
        <v>10.295999999999999</v>
      </c>
      <c r="E2180">
        <f t="shared" si="34"/>
        <v>37.81933055555556</v>
      </c>
    </row>
    <row r="2181" spans="1:5" x14ac:dyDescent="0.2">
      <c r="A2181" s="2">
        <v>0.28680555555555554</v>
      </c>
      <c r="B2181" t="s">
        <v>34</v>
      </c>
      <c r="C2181">
        <f>INDEX('2.0-Tanks'!D:D, MATCH('2.0-Temp'!B2181, '2.0-Tanks'!A:A, 0))</f>
        <v>9.6951361111111112</v>
      </c>
      <c r="D2181">
        <v>10.345000000000001</v>
      </c>
      <c r="E2181">
        <f t="shared" si="34"/>
        <v>38.469194444444447</v>
      </c>
    </row>
    <row r="2182" spans="1:5" x14ac:dyDescent="0.2">
      <c r="A2182" s="2">
        <v>0.28750000000000003</v>
      </c>
      <c r="B2182" t="s">
        <v>34</v>
      </c>
      <c r="C2182">
        <f>INDEX('2.0-Tanks'!D:D, MATCH('2.0-Temp'!B2182, '2.0-Tanks'!A:A, 0))</f>
        <v>9.6951361111111112</v>
      </c>
      <c r="D2182">
        <v>10.394</v>
      </c>
      <c r="E2182">
        <f t="shared" si="34"/>
        <v>39.168058333333335</v>
      </c>
    </row>
    <row r="2183" spans="1:5" x14ac:dyDescent="0.2">
      <c r="A2183" s="2">
        <v>0.28819444444444448</v>
      </c>
      <c r="B2183" t="s">
        <v>34</v>
      </c>
      <c r="C2183">
        <f>INDEX('2.0-Tanks'!D:D, MATCH('2.0-Temp'!B2183, '2.0-Tanks'!A:A, 0))</f>
        <v>9.6951361111111112</v>
      </c>
      <c r="D2183">
        <v>10.443</v>
      </c>
      <c r="E2183">
        <f t="shared" si="34"/>
        <v>39.915922222222221</v>
      </c>
    </row>
    <row r="2184" spans="1:5" x14ac:dyDescent="0.2">
      <c r="A2184" s="2">
        <v>0.28888888888888892</v>
      </c>
      <c r="B2184" t="s">
        <v>34</v>
      </c>
      <c r="C2184">
        <f>INDEX('2.0-Tanks'!D:D, MATCH('2.0-Temp'!B2184, '2.0-Tanks'!A:A, 0))</f>
        <v>9.6951361111111112</v>
      </c>
      <c r="D2184">
        <v>10.492000000000001</v>
      </c>
      <c r="E2184">
        <f t="shared" si="34"/>
        <v>40.712786111111114</v>
      </c>
    </row>
    <row r="2185" spans="1:5" x14ac:dyDescent="0.2">
      <c r="A2185" s="2">
        <v>0.28958333333333336</v>
      </c>
      <c r="B2185" t="s">
        <v>34</v>
      </c>
      <c r="C2185">
        <f>INDEX('2.0-Tanks'!D:D, MATCH('2.0-Temp'!B2185, '2.0-Tanks'!A:A, 0))</f>
        <v>9.6951361111111112</v>
      </c>
      <c r="D2185">
        <v>10.565</v>
      </c>
      <c r="E2185">
        <f t="shared" si="34"/>
        <v>41.582650000000001</v>
      </c>
    </row>
    <row r="2186" spans="1:5" x14ac:dyDescent="0.2">
      <c r="A2186" s="2">
        <v>0.2902777777777778</v>
      </c>
      <c r="B2186" t="s">
        <v>34</v>
      </c>
      <c r="C2186">
        <f>INDEX('2.0-Tanks'!D:D, MATCH('2.0-Temp'!B2186, '2.0-Tanks'!A:A, 0))</f>
        <v>9.6951361111111112</v>
      </c>
      <c r="D2186">
        <v>10.663</v>
      </c>
      <c r="E2186">
        <f t="shared" si="34"/>
        <v>42.550513888888887</v>
      </c>
    </row>
    <row r="2187" spans="1:5" x14ac:dyDescent="0.2">
      <c r="A2187" s="2">
        <v>0.29097222222222224</v>
      </c>
      <c r="B2187" t="s">
        <v>34</v>
      </c>
      <c r="C2187">
        <f>INDEX('2.0-Tanks'!D:D, MATCH('2.0-Temp'!B2187, '2.0-Tanks'!A:A, 0))</f>
        <v>9.6951361111111112</v>
      </c>
      <c r="D2187">
        <v>10.760999999999999</v>
      </c>
      <c r="E2187">
        <f t="shared" si="34"/>
        <v>43.616377777777771</v>
      </c>
    </row>
    <row r="2188" spans="1:5" x14ac:dyDescent="0.2">
      <c r="A2188" s="2">
        <v>0.29166666666666669</v>
      </c>
      <c r="B2188" t="s">
        <v>34</v>
      </c>
      <c r="C2188">
        <f>INDEX('2.0-Tanks'!D:D, MATCH('2.0-Temp'!B2188, '2.0-Tanks'!A:A, 0))</f>
        <v>9.6951361111111112</v>
      </c>
      <c r="D2188">
        <v>10.858000000000001</v>
      </c>
      <c r="E2188">
        <f t="shared" si="34"/>
        <v>44.779241666666664</v>
      </c>
    </row>
    <row r="2189" spans="1:5" x14ac:dyDescent="0.2">
      <c r="A2189" s="2">
        <v>0.29236111111111113</v>
      </c>
      <c r="B2189" t="s">
        <v>34</v>
      </c>
      <c r="C2189">
        <f>INDEX('2.0-Tanks'!D:D, MATCH('2.0-Temp'!B2189, '2.0-Tanks'!A:A, 0))</f>
        <v>9.6951361111111112</v>
      </c>
      <c r="D2189">
        <v>10.98</v>
      </c>
      <c r="E2189">
        <f t="shared" si="34"/>
        <v>46.064105555555557</v>
      </c>
    </row>
    <row r="2190" spans="1:5" x14ac:dyDescent="0.2">
      <c r="A2190" s="2">
        <v>0.29305555555555557</v>
      </c>
      <c r="B2190" t="s">
        <v>34</v>
      </c>
      <c r="C2190">
        <f>INDEX('2.0-Tanks'!D:D, MATCH('2.0-Temp'!B2190, '2.0-Tanks'!A:A, 0))</f>
        <v>9.6951361111111112</v>
      </c>
      <c r="D2190">
        <v>11.077999999999999</v>
      </c>
      <c r="E2190">
        <f t="shared" si="34"/>
        <v>47.446969444444449</v>
      </c>
    </row>
    <row r="2191" spans="1:5" x14ac:dyDescent="0.2">
      <c r="A2191" s="2">
        <v>0.29375000000000001</v>
      </c>
      <c r="B2191" t="s">
        <v>34</v>
      </c>
      <c r="C2191">
        <f>INDEX('2.0-Tanks'!D:D, MATCH('2.0-Temp'!B2191, '2.0-Tanks'!A:A, 0))</f>
        <v>9.6951361111111112</v>
      </c>
      <c r="D2191">
        <v>11.2</v>
      </c>
      <c r="E2191">
        <f t="shared" si="34"/>
        <v>48.95183333333334</v>
      </c>
    </row>
    <row r="2192" spans="1:5" x14ac:dyDescent="0.2">
      <c r="A2192" s="2">
        <v>0.29444444444444445</v>
      </c>
      <c r="B2192" t="s">
        <v>34</v>
      </c>
      <c r="C2192">
        <f>INDEX('2.0-Tanks'!D:D, MATCH('2.0-Temp'!B2192, '2.0-Tanks'!A:A, 0))</f>
        <v>9.6951361111111112</v>
      </c>
      <c r="D2192">
        <v>11.321</v>
      </c>
      <c r="E2192">
        <f t="shared" si="34"/>
        <v>50.577697222222227</v>
      </c>
    </row>
    <row r="2193" spans="1:5" x14ac:dyDescent="0.2">
      <c r="A2193" s="2">
        <v>0.2951388888888889</v>
      </c>
      <c r="B2193" t="s">
        <v>34</v>
      </c>
      <c r="C2193">
        <f>INDEX('2.0-Tanks'!D:D, MATCH('2.0-Temp'!B2193, '2.0-Tanks'!A:A, 0))</f>
        <v>9.6951361111111112</v>
      </c>
      <c r="D2193">
        <v>11.419</v>
      </c>
      <c r="E2193">
        <f t="shared" si="34"/>
        <v>52.301561111111113</v>
      </c>
    </row>
    <row r="2194" spans="1:5" x14ac:dyDescent="0.2">
      <c r="A2194" s="2">
        <v>0.29583333333333334</v>
      </c>
      <c r="B2194" t="s">
        <v>34</v>
      </c>
      <c r="C2194">
        <f>INDEX('2.0-Tanks'!D:D, MATCH('2.0-Temp'!B2194, '2.0-Tanks'!A:A, 0))</f>
        <v>9.6951361111111112</v>
      </c>
      <c r="D2194">
        <v>11.492000000000001</v>
      </c>
      <c r="E2194">
        <f t="shared" ref="E2194:E2257" si="35">IF(D2194-C2194 &lt; 0, 0, D2194-C2194)+E2193</f>
        <v>54.098425000000006</v>
      </c>
    </row>
    <row r="2195" spans="1:5" x14ac:dyDescent="0.2">
      <c r="A2195" s="2">
        <v>0.29652777777777778</v>
      </c>
      <c r="B2195" t="s">
        <v>34</v>
      </c>
      <c r="C2195">
        <f>INDEX('2.0-Tanks'!D:D, MATCH('2.0-Temp'!B2195, '2.0-Tanks'!A:A, 0))</f>
        <v>9.6951361111111112</v>
      </c>
      <c r="D2195">
        <v>11.565</v>
      </c>
      <c r="E2195">
        <f t="shared" si="35"/>
        <v>55.968288888888893</v>
      </c>
    </row>
    <row r="2196" spans="1:5" x14ac:dyDescent="0.2">
      <c r="A2196" s="2">
        <v>0.29722222222222222</v>
      </c>
      <c r="B2196" t="s">
        <v>34</v>
      </c>
      <c r="C2196">
        <f>INDEX('2.0-Tanks'!D:D, MATCH('2.0-Temp'!B2196, '2.0-Tanks'!A:A, 0))</f>
        <v>9.6951361111111112</v>
      </c>
      <c r="D2196">
        <v>11.613</v>
      </c>
      <c r="E2196">
        <f t="shared" si="35"/>
        <v>57.886152777777781</v>
      </c>
    </row>
    <row r="2197" spans="1:5" x14ac:dyDescent="0.2">
      <c r="A2197" s="2">
        <v>0.29791666666666666</v>
      </c>
      <c r="B2197" t="s">
        <v>34</v>
      </c>
      <c r="C2197">
        <f>INDEX('2.0-Tanks'!D:D, MATCH('2.0-Temp'!B2197, '2.0-Tanks'!A:A, 0))</f>
        <v>9.6951361111111112</v>
      </c>
      <c r="D2197">
        <v>11.71</v>
      </c>
      <c r="E2197">
        <f t="shared" si="35"/>
        <v>59.901016666666671</v>
      </c>
    </row>
    <row r="2198" spans="1:5" x14ac:dyDescent="0.2">
      <c r="A2198" s="2">
        <v>0.2986111111111111</v>
      </c>
      <c r="B2198" t="s">
        <v>34</v>
      </c>
      <c r="C2198">
        <f>INDEX('2.0-Tanks'!D:D, MATCH('2.0-Temp'!B2198, '2.0-Tanks'!A:A, 0))</f>
        <v>9.6951361111111112</v>
      </c>
      <c r="D2198">
        <v>11.807</v>
      </c>
      <c r="E2198">
        <f t="shared" si="35"/>
        <v>62.012880555555562</v>
      </c>
    </row>
    <row r="2199" spans="1:5" x14ac:dyDescent="0.2">
      <c r="A2199" s="2">
        <v>0.29930555555555555</v>
      </c>
      <c r="B2199" t="s">
        <v>34</v>
      </c>
      <c r="C2199">
        <f>INDEX('2.0-Tanks'!D:D, MATCH('2.0-Temp'!B2199, '2.0-Tanks'!A:A, 0))</f>
        <v>9.6951361111111112</v>
      </c>
      <c r="D2199">
        <v>11.856</v>
      </c>
      <c r="E2199">
        <f t="shared" si="35"/>
        <v>64.173744444444452</v>
      </c>
    </row>
    <row r="2200" spans="1:5" x14ac:dyDescent="0.2">
      <c r="A2200" s="2">
        <v>0.3</v>
      </c>
      <c r="B2200" t="s">
        <v>34</v>
      </c>
      <c r="C2200">
        <f>INDEX('2.0-Tanks'!D:D, MATCH('2.0-Temp'!B2200, '2.0-Tanks'!A:A, 0))</f>
        <v>9.6951361111111112</v>
      </c>
      <c r="D2200">
        <v>11.856</v>
      </c>
      <c r="E2200">
        <f t="shared" si="35"/>
        <v>66.334608333333335</v>
      </c>
    </row>
    <row r="2201" spans="1:5" x14ac:dyDescent="0.2">
      <c r="A2201" s="2">
        <v>0.30069444444444443</v>
      </c>
      <c r="B2201" t="s">
        <v>34</v>
      </c>
      <c r="C2201">
        <f>INDEX('2.0-Tanks'!D:D, MATCH('2.0-Temp'!B2201, '2.0-Tanks'!A:A, 0))</f>
        <v>9.6951361111111112</v>
      </c>
      <c r="D2201">
        <v>11.856</v>
      </c>
      <c r="E2201">
        <f t="shared" si="35"/>
        <v>68.495472222222219</v>
      </c>
    </row>
    <row r="2202" spans="1:5" x14ac:dyDescent="0.2">
      <c r="A2202" s="2">
        <v>0.30138888889999998</v>
      </c>
      <c r="B2202" t="s">
        <v>34</v>
      </c>
      <c r="C2202">
        <f>INDEX('2.0-Tanks'!D:D, MATCH('2.0-Temp'!B2202, '2.0-Tanks'!A:A, 0))</f>
        <v>9.6951361111111112</v>
      </c>
      <c r="D2202">
        <v>11.832000000000001</v>
      </c>
      <c r="E2202">
        <f t="shared" si="35"/>
        <v>70.632336111111101</v>
      </c>
    </row>
    <row r="2203" spans="1:5" x14ac:dyDescent="0.2">
      <c r="A2203" s="2">
        <v>0.30208333333333331</v>
      </c>
      <c r="B2203" t="s">
        <v>34</v>
      </c>
      <c r="C2203">
        <f>INDEX('2.0-Tanks'!D:D, MATCH('2.0-Temp'!B2203, '2.0-Tanks'!A:A, 0))</f>
        <v>9.6951361111111112</v>
      </c>
      <c r="D2203">
        <v>11.807</v>
      </c>
      <c r="E2203">
        <f t="shared" si="35"/>
        <v>72.744199999999992</v>
      </c>
    </row>
    <row r="2204" spans="1:5" x14ac:dyDescent="0.2">
      <c r="A2204" s="2">
        <v>0.30277777777777776</v>
      </c>
      <c r="B2204" t="s">
        <v>34</v>
      </c>
      <c r="C2204">
        <f>INDEX('2.0-Tanks'!D:D, MATCH('2.0-Temp'!B2204, '2.0-Tanks'!A:A, 0))</f>
        <v>9.6951361111111112</v>
      </c>
      <c r="D2204">
        <v>11.782999999999999</v>
      </c>
      <c r="E2204">
        <f t="shared" si="35"/>
        <v>74.832063888888882</v>
      </c>
    </row>
    <row r="2205" spans="1:5" x14ac:dyDescent="0.2">
      <c r="A2205" s="2">
        <v>0.3034722222222222</v>
      </c>
      <c r="B2205" t="s">
        <v>34</v>
      </c>
      <c r="C2205">
        <f>INDEX('2.0-Tanks'!D:D, MATCH('2.0-Temp'!B2205, '2.0-Tanks'!A:A, 0))</f>
        <v>9.6951361111111112</v>
      </c>
      <c r="D2205">
        <v>11.759</v>
      </c>
      <c r="E2205">
        <f t="shared" si="35"/>
        <v>76.895927777777771</v>
      </c>
    </row>
    <row r="2206" spans="1:5" x14ac:dyDescent="0.2">
      <c r="A2206" s="2">
        <v>0.30416666666666664</v>
      </c>
      <c r="B2206" t="s">
        <v>34</v>
      </c>
      <c r="C2206">
        <f>INDEX('2.0-Tanks'!D:D, MATCH('2.0-Temp'!B2206, '2.0-Tanks'!A:A, 0))</f>
        <v>9.6951361111111112</v>
      </c>
      <c r="D2206">
        <v>11.71</v>
      </c>
      <c r="E2206">
        <f t="shared" si="35"/>
        <v>78.910791666666654</v>
      </c>
    </row>
    <row r="2207" spans="1:5" x14ac:dyDescent="0.2">
      <c r="A2207" s="2">
        <v>0.30486111111111108</v>
      </c>
      <c r="B2207" t="s">
        <v>34</v>
      </c>
      <c r="C2207">
        <f>INDEX('2.0-Tanks'!D:D, MATCH('2.0-Temp'!B2207, '2.0-Tanks'!A:A, 0))</f>
        <v>9.6951361111111112</v>
      </c>
      <c r="D2207">
        <v>11.686</v>
      </c>
      <c r="E2207">
        <f t="shared" si="35"/>
        <v>80.90165555555555</v>
      </c>
    </row>
    <row r="2208" spans="1:5" x14ac:dyDescent="0.2">
      <c r="A2208" s="2">
        <v>0.30555555559999997</v>
      </c>
      <c r="B2208" t="s">
        <v>34</v>
      </c>
      <c r="C2208">
        <f>INDEX('2.0-Tanks'!D:D, MATCH('2.0-Temp'!B2208, '2.0-Tanks'!A:A, 0))</f>
        <v>9.6951361111111112</v>
      </c>
      <c r="D2208">
        <v>11.637</v>
      </c>
      <c r="E2208">
        <f t="shared" si="35"/>
        <v>82.843519444444439</v>
      </c>
    </row>
    <row r="2209" spans="1:5" x14ac:dyDescent="0.2">
      <c r="A2209" s="2">
        <v>0.30625000000000002</v>
      </c>
      <c r="B2209" t="s">
        <v>34</v>
      </c>
      <c r="C2209">
        <f>INDEX('2.0-Tanks'!D:D, MATCH('2.0-Temp'!B2209, '2.0-Tanks'!A:A, 0))</f>
        <v>9.6951361111111112</v>
      </c>
      <c r="D2209">
        <v>11.589</v>
      </c>
      <c r="E2209">
        <f t="shared" si="35"/>
        <v>84.737383333333327</v>
      </c>
    </row>
    <row r="2210" spans="1:5" x14ac:dyDescent="0.2">
      <c r="A2210" s="2">
        <v>0.30694444444444441</v>
      </c>
      <c r="B2210" t="s">
        <v>34</v>
      </c>
      <c r="C2210">
        <f>INDEX('2.0-Tanks'!D:D, MATCH('2.0-Temp'!B2210, '2.0-Tanks'!A:A, 0))</f>
        <v>9.6951361111111112</v>
      </c>
      <c r="D2210">
        <v>11.565</v>
      </c>
      <c r="E2210">
        <f t="shared" si="35"/>
        <v>86.607247222222213</v>
      </c>
    </row>
    <row r="2211" spans="1:5" x14ac:dyDescent="0.2">
      <c r="A2211" s="2">
        <v>0.30763888888888891</v>
      </c>
      <c r="B2211" t="s">
        <v>34</v>
      </c>
      <c r="C2211">
        <f>INDEX('2.0-Tanks'!D:D, MATCH('2.0-Temp'!B2211, '2.0-Tanks'!A:A, 0))</f>
        <v>9.6951361111111112</v>
      </c>
      <c r="D2211">
        <v>11.516</v>
      </c>
      <c r="E2211">
        <f t="shared" si="35"/>
        <v>88.428111111111107</v>
      </c>
    </row>
    <row r="2212" spans="1:5" x14ac:dyDescent="0.2">
      <c r="A2212" s="2">
        <v>0.30833333333333335</v>
      </c>
      <c r="B2212" t="s">
        <v>34</v>
      </c>
      <c r="C2212">
        <f>INDEX('2.0-Tanks'!D:D, MATCH('2.0-Temp'!B2212, '2.0-Tanks'!A:A, 0))</f>
        <v>9.6951361111111112</v>
      </c>
      <c r="D2212">
        <v>11.492000000000001</v>
      </c>
      <c r="E2212">
        <f t="shared" si="35"/>
        <v>90.224975000000001</v>
      </c>
    </row>
    <row r="2213" spans="1:5" x14ac:dyDescent="0.2">
      <c r="A2213" s="2">
        <v>0.30902777777777779</v>
      </c>
      <c r="B2213" t="s">
        <v>34</v>
      </c>
      <c r="C2213">
        <f>INDEX('2.0-Tanks'!D:D, MATCH('2.0-Temp'!B2213, '2.0-Tanks'!A:A, 0))</f>
        <v>9.6951361111111112</v>
      </c>
      <c r="D2213">
        <v>11.443</v>
      </c>
      <c r="E2213">
        <f t="shared" si="35"/>
        <v>91.972838888888887</v>
      </c>
    </row>
    <row r="2214" spans="1:5" x14ac:dyDescent="0.2">
      <c r="A2214" s="2">
        <v>0.30972222222222223</v>
      </c>
      <c r="B2214" t="s">
        <v>34</v>
      </c>
      <c r="C2214">
        <f>INDEX('2.0-Tanks'!D:D, MATCH('2.0-Temp'!B2214, '2.0-Tanks'!A:A, 0))</f>
        <v>9.6951361111111112</v>
      </c>
      <c r="D2214">
        <v>11.419</v>
      </c>
      <c r="E2214">
        <f t="shared" si="35"/>
        <v>93.696702777777773</v>
      </c>
    </row>
    <row r="2215" spans="1:5" x14ac:dyDescent="0.2">
      <c r="A2215" s="2">
        <v>0.31041666666666667</v>
      </c>
      <c r="B2215" t="s">
        <v>34</v>
      </c>
      <c r="C2215">
        <f>INDEX('2.0-Tanks'!D:D, MATCH('2.0-Temp'!B2215, '2.0-Tanks'!A:A, 0))</f>
        <v>9.6951361111111112</v>
      </c>
      <c r="D2215">
        <v>11.37</v>
      </c>
      <c r="E2215">
        <f t="shared" si="35"/>
        <v>95.371566666666666</v>
      </c>
    </row>
    <row r="2216" spans="1:5" x14ac:dyDescent="0.2">
      <c r="A2216" s="2">
        <v>0.31111111111111112</v>
      </c>
      <c r="B2216" t="s">
        <v>34</v>
      </c>
      <c r="C2216">
        <f>INDEX('2.0-Tanks'!D:D, MATCH('2.0-Temp'!B2216, '2.0-Tanks'!A:A, 0))</f>
        <v>9.6951361111111112</v>
      </c>
      <c r="D2216">
        <v>11.346</v>
      </c>
      <c r="E2216">
        <f t="shared" si="35"/>
        <v>97.022430555555559</v>
      </c>
    </row>
    <row r="2217" spans="1:5" x14ac:dyDescent="0.2">
      <c r="A2217" s="2">
        <v>0.31180555555555556</v>
      </c>
      <c r="B2217" t="s">
        <v>34</v>
      </c>
      <c r="C2217">
        <f>INDEX('2.0-Tanks'!D:D, MATCH('2.0-Temp'!B2217, '2.0-Tanks'!A:A, 0))</f>
        <v>9.6951361111111112</v>
      </c>
      <c r="D2217">
        <v>11.297000000000001</v>
      </c>
      <c r="E2217">
        <f t="shared" si="35"/>
        <v>98.624294444444445</v>
      </c>
    </row>
    <row r="2218" spans="1:5" x14ac:dyDescent="0.2">
      <c r="A2218" s="2">
        <v>0.3125</v>
      </c>
      <c r="B2218" t="s">
        <v>34</v>
      </c>
      <c r="C2218">
        <f>INDEX('2.0-Tanks'!D:D, MATCH('2.0-Temp'!B2218, '2.0-Tanks'!A:A, 0))</f>
        <v>9.6951361111111112</v>
      </c>
      <c r="D2218">
        <v>11.273</v>
      </c>
      <c r="E2218">
        <f t="shared" si="35"/>
        <v>100.20215833333333</v>
      </c>
    </row>
    <row r="2219" spans="1:5" x14ac:dyDescent="0.2">
      <c r="A2219" s="2">
        <v>0.31319444444444444</v>
      </c>
      <c r="B2219" t="s">
        <v>34</v>
      </c>
      <c r="C2219">
        <f>INDEX('2.0-Tanks'!D:D, MATCH('2.0-Temp'!B2219, '2.0-Tanks'!A:A, 0))</f>
        <v>9.6951361111111112</v>
      </c>
      <c r="D2219">
        <v>11.247999999999999</v>
      </c>
      <c r="E2219">
        <f t="shared" si="35"/>
        <v>101.75502222222222</v>
      </c>
    </row>
    <row r="2220" spans="1:5" x14ac:dyDescent="0.2">
      <c r="A2220" s="2">
        <v>0.31388888888888888</v>
      </c>
      <c r="B2220" t="s">
        <v>34</v>
      </c>
      <c r="C2220">
        <f>INDEX('2.0-Tanks'!D:D, MATCH('2.0-Temp'!B2220, '2.0-Tanks'!A:A, 0))</f>
        <v>9.6951361111111112</v>
      </c>
      <c r="D2220">
        <v>11.273</v>
      </c>
      <c r="E2220">
        <f t="shared" si="35"/>
        <v>103.33288611111111</v>
      </c>
    </row>
    <row r="2221" spans="1:5" x14ac:dyDescent="0.2">
      <c r="A2221" s="2">
        <v>0.31458333333333333</v>
      </c>
      <c r="B2221" t="s">
        <v>34</v>
      </c>
      <c r="C2221">
        <f>INDEX('2.0-Tanks'!D:D, MATCH('2.0-Temp'!B2221, '2.0-Tanks'!A:A, 0))</f>
        <v>9.6951361111111112</v>
      </c>
      <c r="D2221">
        <v>11.321</v>
      </c>
      <c r="E2221">
        <f t="shared" si="35"/>
        <v>104.95874999999999</v>
      </c>
    </row>
    <row r="2222" spans="1:5" x14ac:dyDescent="0.2">
      <c r="A2222" s="2">
        <v>0.31527777777777777</v>
      </c>
      <c r="B2222" t="s">
        <v>34</v>
      </c>
      <c r="C2222">
        <f>INDEX('2.0-Tanks'!D:D, MATCH('2.0-Temp'!B2222, '2.0-Tanks'!A:A, 0))</f>
        <v>9.6951361111111112</v>
      </c>
      <c r="D2222">
        <v>11.419</v>
      </c>
      <c r="E2222">
        <f t="shared" si="35"/>
        <v>106.68261388888888</v>
      </c>
    </row>
    <row r="2223" spans="1:5" x14ac:dyDescent="0.2">
      <c r="A2223" s="2">
        <v>0.31597222219999999</v>
      </c>
      <c r="B2223" t="s">
        <v>34</v>
      </c>
      <c r="C2223">
        <f>INDEX('2.0-Tanks'!D:D, MATCH('2.0-Temp'!B2223, '2.0-Tanks'!A:A, 0))</f>
        <v>9.6951361111111112</v>
      </c>
      <c r="D2223">
        <v>11.516</v>
      </c>
      <c r="E2223">
        <f t="shared" si="35"/>
        <v>108.50347777777777</v>
      </c>
    </row>
    <row r="2224" spans="1:5" x14ac:dyDescent="0.2">
      <c r="A2224" s="2">
        <v>0.31666666666666665</v>
      </c>
      <c r="B2224" t="s">
        <v>34</v>
      </c>
      <c r="C2224">
        <f>INDEX('2.0-Tanks'!D:D, MATCH('2.0-Temp'!B2224, '2.0-Tanks'!A:A, 0))</f>
        <v>9.6951361111111112</v>
      </c>
      <c r="D2224">
        <v>11.589</v>
      </c>
      <c r="E2224">
        <f t="shared" si="35"/>
        <v>110.39734166666666</v>
      </c>
    </row>
    <row r="2225" spans="1:5" x14ac:dyDescent="0.2">
      <c r="A2225" s="2">
        <v>0.31736111111111115</v>
      </c>
      <c r="B2225" t="s">
        <v>34</v>
      </c>
      <c r="C2225">
        <f>INDEX('2.0-Tanks'!D:D, MATCH('2.0-Temp'!B2225, '2.0-Tanks'!A:A, 0))</f>
        <v>9.6951361111111112</v>
      </c>
      <c r="D2225">
        <v>11.71</v>
      </c>
      <c r="E2225">
        <f t="shared" si="35"/>
        <v>112.41220555555554</v>
      </c>
    </row>
    <row r="2226" spans="1:5" x14ac:dyDescent="0.2">
      <c r="A2226" s="2">
        <v>0.31805555555555554</v>
      </c>
      <c r="B2226" t="s">
        <v>34</v>
      </c>
      <c r="C2226">
        <f>INDEX('2.0-Tanks'!D:D, MATCH('2.0-Temp'!B2226, '2.0-Tanks'!A:A, 0))</f>
        <v>9.6951361111111112</v>
      </c>
      <c r="D2226">
        <v>11.807</v>
      </c>
      <c r="E2226">
        <f t="shared" si="35"/>
        <v>114.52406944444444</v>
      </c>
    </row>
    <row r="2227" spans="1:5" x14ac:dyDescent="0.2">
      <c r="A2227" s="2">
        <v>0.31875000000000003</v>
      </c>
      <c r="B2227" t="s">
        <v>34</v>
      </c>
      <c r="C2227">
        <f>INDEX('2.0-Tanks'!D:D, MATCH('2.0-Temp'!B2227, '2.0-Tanks'!A:A, 0))</f>
        <v>9.6951361111111112</v>
      </c>
      <c r="D2227">
        <v>11.929</v>
      </c>
      <c r="E2227">
        <f t="shared" si="35"/>
        <v>116.75793333333333</v>
      </c>
    </row>
    <row r="2228" spans="1:5" x14ac:dyDescent="0.2">
      <c r="A2228" s="2">
        <v>0.31944444444444448</v>
      </c>
      <c r="B2228" t="s">
        <v>34</v>
      </c>
      <c r="C2228">
        <f>INDEX('2.0-Tanks'!D:D, MATCH('2.0-Temp'!B2228, '2.0-Tanks'!A:A, 0))</f>
        <v>9.6951361111111112</v>
      </c>
      <c r="D2228">
        <v>12.025</v>
      </c>
      <c r="E2228">
        <f t="shared" si="35"/>
        <v>119.08779722222222</v>
      </c>
    </row>
    <row r="2229" spans="1:5" x14ac:dyDescent="0.2">
      <c r="A2229" s="2">
        <v>0.32013888888888892</v>
      </c>
      <c r="B2229" t="s">
        <v>34</v>
      </c>
      <c r="C2229">
        <f>INDEX('2.0-Tanks'!D:D, MATCH('2.0-Temp'!B2229, '2.0-Tanks'!A:A, 0))</f>
        <v>9.6951361111111112</v>
      </c>
      <c r="D2229">
        <v>12.122</v>
      </c>
      <c r="E2229">
        <f t="shared" si="35"/>
        <v>121.51466111111111</v>
      </c>
    </row>
    <row r="2230" spans="1:5" x14ac:dyDescent="0.2">
      <c r="A2230" s="2">
        <v>0.32083333330000002</v>
      </c>
      <c r="B2230" t="s">
        <v>34</v>
      </c>
      <c r="C2230">
        <f>INDEX('2.0-Tanks'!D:D, MATCH('2.0-Temp'!B2230, '2.0-Tanks'!A:A, 0))</f>
        <v>9.6951361111111112</v>
      </c>
      <c r="D2230">
        <v>12.195</v>
      </c>
      <c r="E2230">
        <f t="shared" si="35"/>
        <v>124.01452499999999</v>
      </c>
    </row>
    <row r="2231" spans="1:5" x14ac:dyDescent="0.2">
      <c r="A2231" s="2">
        <v>0.32152777780000003</v>
      </c>
      <c r="B2231" t="s">
        <v>34</v>
      </c>
      <c r="C2231">
        <f>INDEX('2.0-Tanks'!D:D, MATCH('2.0-Temp'!B2231, '2.0-Tanks'!A:A, 0))</f>
        <v>9.6951361111111112</v>
      </c>
      <c r="D2231">
        <v>12.268000000000001</v>
      </c>
      <c r="E2231">
        <f t="shared" si="35"/>
        <v>126.58738888888888</v>
      </c>
    </row>
    <row r="2232" spans="1:5" x14ac:dyDescent="0.2">
      <c r="A2232" s="2">
        <v>0.32222222222222224</v>
      </c>
      <c r="B2232" t="s">
        <v>34</v>
      </c>
      <c r="C2232">
        <f>INDEX('2.0-Tanks'!D:D, MATCH('2.0-Temp'!B2232, '2.0-Tanks'!A:A, 0))</f>
        <v>9.6951361111111112</v>
      </c>
      <c r="D2232">
        <v>12.364000000000001</v>
      </c>
      <c r="E2232">
        <f t="shared" si="35"/>
        <v>129.25625277777777</v>
      </c>
    </row>
    <row r="2233" spans="1:5" x14ac:dyDescent="0.2">
      <c r="A2233" s="2">
        <v>0.32291666666666669</v>
      </c>
      <c r="B2233" t="s">
        <v>34</v>
      </c>
      <c r="C2233">
        <f>INDEX('2.0-Tanks'!D:D, MATCH('2.0-Temp'!B2233, '2.0-Tanks'!A:A, 0))</f>
        <v>9.6951361111111112</v>
      </c>
      <c r="D2233">
        <v>12.436999999999999</v>
      </c>
      <c r="E2233">
        <f t="shared" si="35"/>
        <v>131.99811666666668</v>
      </c>
    </row>
    <row r="2234" spans="1:5" x14ac:dyDescent="0.2">
      <c r="A2234" s="2">
        <v>0.32361111111111113</v>
      </c>
      <c r="B2234" t="s">
        <v>34</v>
      </c>
      <c r="C2234">
        <f>INDEX('2.0-Tanks'!D:D, MATCH('2.0-Temp'!B2234, '2.0-Tanks'!A:A, 0))</f>
        <v>9.6951361111111112</v>
      </c>
      <c r="D2234">
        <v>12.461</v>
      </c>
      <c r="E2234">
        <f t="shared" si="35"/>
        <v>134.76398055555558</v>
      </c>
    </row>
    <row r="2235" spans="1:5" x14ac:dyDescent="0.2">
      <c r="A2235" s="2">
        <v>0.32430555555555557</v>
      </c>
      <c r="B2235" t="s">
        <v>34</v>
      </c>
      <c r="C2235">
        <f>INDEX('2.0-Tanks'!D:D, MATCH('2.0-Temp'!B2235, '2.0-Tanks'!A:A, 0))</f>
        <v>9.6951361111111112</v>
      </c>
      <c r="D2235">
        <v>12.484999999999999</v>
      </c>
      <c r="E2235">
        <f t="shared" si="35"/>
        <v>137.55384444444445</v>
      </c>
    </row>
    <row r="2236" spans="1:5" x14ac:dyDescent="0.2">
      <c r="A2236" s="2">
        <v>0.32500000000000001</v>
      </c>
      <c r="B2236" t="s">
        <v>34</v>
      </c>
      <c r="C2236">
        <f>INDEX('2.0-Tanks'!D:D, MATCH('2.0-Temp'!B2236, '2.0-Tanks'!A:A, 0))</f>
        <v>9.6951361111111112</v>
      </c>
      <c r="D2236">
        <v>12.461</v>
      </c>
      <c r="E2236">
        <f t="shared" si="35"/>
        <v>140.31970833333335</v>
      </c>
    </row>
    <row r="2237" spans="1:5" x14ac:dyDescent="0.2">
      <c r="A2237" s="2">
        <v>0.32569444444444445</v>
      </c>
      <c r="B2237" t="s">
        <v>34</v>
      </c>
      <c r="C2237">
        <f>INDEX('2.0-Tanks'!D:D, MATCH('2.0-Temp'!B2237, '2.0-Tanks'!A:A, 0))</f>
        <v>9.6951361111111112</v>
      </c>
      <c r="D2237">
        <v>12.436999999999999</v>
      </c>
      <c r="E2237">
        <f t="shared" si="35"/>
        <v>143.06157222222225</v>
      </c>
    </row>
    <row r="2238" spans="1:5" x14ac:dyDescent="0.2">
      <c r="A2238" s="2">
        <v>0.3263888888888889</v>
      </c>
      <c r="B2238" t="s">
        <v>34</v>
      </c>
      <c r="C2238">
        <f>INDEX('2.0-Tanks'!D:D, MATCH('2.0-Temp'!B2238, '2.0-Tanks'!A:A, 0))</f>
        <v>9.6951361111111112</v>
      </c>
      <c r="D2238">
        <v>12.413</v>
      </c>
      <c r="E2238">
        <f t="shared" si="35"/>
        <v>145.77943611111115</v>
      </c>
    </row>
    <row r="2239" spans="1:5" x14ac:dyDescent="0.2">
      <c r="A2239" s="2">
        <v>0.32708333333333334</v>
      </c>
      <c r="B2239" t="s">
        <v>34</v>
      </c>
      <c r="C2239">
        <f>INDEX('2.0-Tanks'!D:D, MATCH('2.0-Temp'!B2239, '2.0-Tanks'!A:A, 0))</f>
        <v>9.6951361111111112</v>
      </c>
      <c r="D2239">
        <v>12.364000000000001</v>
      </c>
      <c r="E2239">
        <f t="shared" si="35"/>
        <v>148.44830000000005</v>
      </c>
    </row>
    <row r="2240" spans="1:5" x14ac:dyDescent="0.2">
      <c r="A2240" s="2">
        <v>0.32777777777777778</v>
      </c>
      <c r="B2240" t="s">
        <v>34</v>
      </c>
      <c r="C2240">
        <f>INDEX('2.0-Tanks'!D:D, MATCH('2.0-Temp'!B2240, '2.0-Tanks'!A:A, 0))</f>
        <v>9.6951361111111112</v>
      </c>
      <c r="D2240">
        <v>12.316000000000001</v>
      </c>
      <c r="E2240">
        <f t="shared" si="35"/>
        <v>151.06916388888894</v>
      </c>
    </row>
    <row r="2241" spans="1:5" x14ac:dyDescent="0.2">
      <c r="A2241" s="2">
        <v>0.32847222222222222</v>
      </c>
      <c r="B2241" t="s">
        <v>34</v>
      </c>
      <c r="C2241">
        <f>INDEX('2.0-Tanks'!D:D, MATCH('2.0-Temp'!B2241, '2.0-Tanks'!A:A, 0))</f>
        <v>9.6951361111111112</v>
      </c>
      <c r="D2241">
        <v>12.268000000000001</v>
      </c>
      <c r="E2241">
        <f t="shared" si="35"/>
        <v>153.64202777777783</v>
      </c>
    </row>
    <row r="2242" spans="1:5" x14ac:dyDescent="0.2">
      <c r="A2242" s="2">
        <v>0.32916666666666666</v>
      </c>
      <c r="B2242" t="s">
        <v>34</v>
      </c>
      <c r="C2242">
        <f>INDEX('2.0-Tanks'!D:D, MATCH('2.0-Temp'!B2242, '2.0-Tanks'!A:A, 0))</f>
        <v>9.6951361111111112</v>
      </c>
      <c r="D2242">
        <v>12.218999999999999</v>
      </c>
      <c r="E2242">
        <f t="shared" si="35"/>
        <v>156.16589166666671</v>
      </c>
    </row>
    <row r="2243" spans="1:5" x14ac:dyDescent="0.2">
      <c r="A2243" s="2">
        <v>0.3298611111111111</v>
      </c>
      <c r="B2243" t="s">
        <v>34</v>
      </c>
      <c r="C2243">
        <f>INDEX('2.0-Tanks'!D:D, MATCH('2.0-Temp'!B2243, '2.0-Tanks'!A:A, 0))</f>
        <v>9.6951361111111112</v>
      </c>
      <c r="D2243">
        <v>12.170999999999999</v>
      </c>
      <c r="E2243">
        <f t="shared" si="35"/>
        <v>158.64175555555559</v>
      </c>
    </row>
    <row r="2244" spans="1:5" x14ac:dyDescent="0.2">
      <c r="A2244" s="2">
        <v>0.33055555555555555</v>
      </c>
      <c r="B2244" t="s">
        <v>34</v>
      </c>
      <c r="C2244">
        <f>INDEX('2.0-Tanks'!D:D, MATCH('2.0-Temp'!B2244, '2.0-Tanks'!A:A, 0))</f>
        <v>9.6951361111111112</v>
      </c>
      <c r="D2244">
        <v>12.147</v>
      </c>
      <c r="E2244">
        <f t="shared" si="35"/>
        <v>161.09361944444447</v>
      </c>
    </row>
    <row r="2245" spans="1:5" x14ac:dyDescent="0.2">
      <c r="A2245" s="2">
        <v>0.33124999999999999</v>
      </c>
      <c r="B2245" t="s">
        <v>34</v>
      </c>
      <c r="C2245">
        <f>INDEX('2.0-Tanks'!D:D, MATCH('2.0-Temp'!B2245, '2.0-Tanks'!A:A, 0))</f>
        <v>9.6951361111111112</v>
      </c>
      <c r="D2245">
        <v>12.098000000000001</v>
      </c>
      <c r="E2245">
        <f t="shared" si="35"/>
        <v>163.49648333333337</v>
      </c>
    </row>
    <row r="2246" spans="1:5" x14ac:dyDescent="0.2">
      <c r="A2246" s="2">
        <v>0.33194444444444443</v>
      </c>
      <c r="B2246" t="s">
        <v>34</v>
      </c>
      <c r="C2246">
        <f>INDEX('2.0-Tanks'!D:D, MATCH('2.0-Temp'!B2246, '2.0-Tanks'!A:A, 0))</f>
        <v>9.6951361111111112</v>
      </c>
      <c r="D2246">
        <v>12.05</v>
      </c>
      <c r="E2246">
        <f t="shared" si="35"/>
        <v>165.85134722222227</v>
      </c>
    </row>
    <row r="2247" spans="1:5" x14ac:dyDescent="0.2">
      <c r="A2247" s="2">
        <v>0.33263888888888887</v>
      </c>
      <c r="B2247" t="s">
        <v>34</v>
      </c>
      <c r="C2247">
        <f>INDEX('2.0-Tanks'!D:D, MATCH('2.0-Temp'!B2247, '2.0-Tanks'!A:A, 0))</f>
        <v>9.6951361111111112</v>
      </c>
      <c r="D2247">
        <v>12.000999999999999</v>
      </c>
      <c r="E2247">
        <f t="shared" si="35"/>
        <v>168.15721111111117</v>
      </c>
    </row>
    <row r="2248" spans="1:5" x14ac:dyDescent="0.2">
      <c r="A2248" s="2">
        <v>0.33333333333333331</v>
      </c>
      <c r="B2248" t="s">
        <v>34</v>
      </c>
      <c r="C2248">
        <f>INDEX('2.0-Tanks'!D:D, MATCH('2.0-Temp'!B2248, '2.0-Tanks'!A:A, 0))</f>
        <v>9.6951361111111112</v>
      </c>
      <c r="D2248">
        <v>11.952999999999999</v>
      </c>
      <c r="E2248">
        <f t="shared" si="35"/>
        <v>170.41507500000006</v>
      </c>
    </row>
    <row r="2249" spans="1:5" x14ac:dyDescent="0.2">
      <c r="A2249" s="2">
        <v>0.33402777777777781</v>
      </c>
      <c r="B2249" t="s">
        <v>34</v>
      </c>
      <c r="C2249">
        <f>INDEX('2.0-Tanks'!D:D, MATCH('2.0-Temp'!B2249, '2.0-Tanks'!A:A, 0))</f>
        <v>9.6951361111111112</v>
      </c>
      <c r="D2249">
        <v>11.929</v>
      </c>
      <c r="E2249">
        <f t="shared" si="35"/>
        <v>172.64893888888895</v>
      </c>
    </row>
    <row r="2250" spans="1:5" x14ac:dyDescent="0.2">
      <c r="A2250" s="2">
        <v>0.33472222219999997</v>
      </c>
      <c r="B2250" t="s">
        <v>34</v>
      </c>
      <c r="C2250">
        <f>INDEX('2.0-Tanks'!D:D, MATCH('2.0-Temp'!B2250, '2.0-Tanks'!A:A, 0))</f>
        <v>9.6951361111111112</v>
      </c>
      <c r="D2250">
        <v>11.88</v>
      </c>
      <c r="E2250">
        <f t="shared" si="35"/>
        <v>174.83380277777783</v>
      </c>
    </row>
    <row r="2251" spans="1:5" x14ac:dyDescent="0.2">
      <c r="A2251" s="2">
        <v>0.33541666669999998</v>
      </c>
      <c r="B2251" t="s">
        <v>34</v>
      </c>
      <c r="C2251">
        <f>INDEX('2.0-Tanks'!D:D, MATCH('2.0-Temp'!B2251, '2.0-Tanks'!A:A, 0))</f>
        <v>9.6951361111111112</v>
      </c>
      <c r="D2251">
        <v>11.832000000000001</v>
      </c>
      <c r="E2251">
        <f t="shared" si="35"/>
        <v>176.97066666666672</v>
      </c>
    </row>
    <row r="2252" spans="1:5" x14ac:dyDescent="0.2">
      <c r="A2252" s="2">
        <v>0.33611111110000003</v>
      </c>
      <c r="B2252" t="s">
        <v>34</v>
      </c>
      <c r="C2252">
        <f>INDEX('2.0-Tanks'!D:D, MATCH('2.0-Temp'!B2252, '2.0-Tanks'!A:A, 0))</f>
        <v>9.6951361111111112</v>
      </c>
      <c r="D2252">
        <v>11.807</v>
      </c>
      <c r="E2252">
        <f t="shared" si="35"/>
        <v>179.08253055555559</v>
      </c>
    </row>
    <row r="2253" spans="1:5" x14ac:dyDescent="0.2">
      <c r="A2253" s="2">
        <v>0.33680555559999997</v>
      </c>
      <c r="B2253" t="s">
        <v>34</v>
      </c>
      <c r="C2253">
        <f>INDEX('2.0-Tanks'!D:D, MATCH('2.0-Temp'!B2253, '2.0-Tanks'!A:A, 0))</f>
        <v>9.6951361111111112</v>
      </c>
      <c r="D2253">
        <v>11.759</v>
      </c>
      <c r="E2253">
        <f t="shared" si="35"/>
        <v>181.14639444444447</v>
      </c>
    </row>
    <row r="2254" spans="1:5" x14ac:dyDescent="0.2">
      <c r="A2254" s="2">
        <v>0.33750000000000002</v>
      </c>
      <c r="B2254" t="s">
        <v>34</v>
      </c>
      <c r="C2254">
        <f>INDEX('2.0-Tanks'!D:D, MATCH('2.0-Temp'!B2254, '2.0-Tanks'!A:A, 0))</f>
        <v>9.6951361111111112</v>
      </c>
      <c r="D2254">
        <v>11.71</v>
      </c>
      <c r="E2254">
        <f t="shared" si="35"/>
        <v>183.16125833333336</v>
      </c>
    </row>
    <row r="2255" spans="1:5" x14ac:dyDescent="0.2">
      <c r="A2255" s="2">
        <v>0.33819444444444446</v>
      </c>
      <c r="B2255" t="s">
        <v>34</v>
      </c>
      <c r="C2255">
        <f>INDEX('2.0-Tanks'!D:D, MATCH('2.0-Temp'!B2255, '2.0-Tanks'!A:A, 0))</f>
        <v>9.6951361111111112</v>
      </c>
      <c r="D2255">
        <v>11.686</v>
      </c>
      <c r="E2255">
        <f t="shared" si="35"/>
        <v>185.15212222222226</v>
      </c>
    </row>
    <row r="2256" spans="1:5" x14ac:dyDescent="0.2">
      <c r="A2256" s="2">
        <v>0.33888888890000002</v>
      </c>
      <c r="B2256" t="s">
        <v>34</v>
      </c>
      <c r="C2256">
        <f>INDEX('2.0-Tanks'!D:D, MATCH('2.0-Temp'!B2256, '2.0-Tanks'!A:A, 0))</f>
        <v>9.6951361111111112</v>
      </c>
      <c r="D2256">
        <v>11.686</v>
      </c>
      <c r="E2256">
        <f t="shared" si="35"/>
        <v>187.14298611111116</v>
      </c>
    </row>
    <row r="2257" spans="1:5" x14ac:dyDescent="0.2">
      <c r="A2257" s="2">
        <v>0.33958333330000001</v>
      </c>
      <c r="B2257" t="s">
        <v>34</v>
      </c>
      <c r="C2257">
        <f>INDEX('2.0-Tanks'!D:D, MATCH('2.0-Temp'!B2257, '2.0-Tanks'!A:A, 0))</f>
        <v>9.6951361111111112</v>
      </c>
      <c r="D2257">
        <v>11.686</v>
      </c>
      <c r="E2257">
        <f t="shared" si="35"/>
        <v>189.13385000000005</v>
      </c>
    </row>
    <row r="2258" spans="1:5" x14ac:dyDescent="0.2">
      <c r="A2258" s="2">
        <v>0.34027777780000001</v>
      </c>
      <c r="B2258" t="s">
        <v>34</v>
      </c>
      <c r="C2258">
        <f>INDEX('2.0-Tanks'!D:D, MATCH('2.0-Temp'!B2258, '2.0-Tanks'!A:A, 0))</f>
        <v>9.6951361111111112</v>
      </c>
      <c r="D2258">
        <v>11.71</v>
      </c>
      <c r="E2258">
        <f t="shared" ref="E2258:E2321" si="36">IF(D2258-C2258 &lt; 0, 0, D2258-C2258)+E2257</f>
        <v>191.14871388888895</v>
      </c>
    </row>
    <row r="2259" spans="1:5" x14ac:dyDescent="0.2">
      <c r="A2259" s="2">
        <v>0.34097222220000001</v>
      </c>
      <c r="B2259" t="s">
        <v>34</v>
      </c>
      <c r="C2259">
        <f>INDEX('2.0-Tanks'!D:D, MATCH('2.0-Temp'!B2259, '2.0-Tanks'!A:A, 0))</f>
        <v>9.6951361111111112</v>
      </c>
      <c r="D2259">
        <v>11.759</v>
      </c>
      <c r="E2259">
        <f t="shared" si="36"/>
        <v>193.21257777777782</v>
      </c>
    </row>
    <row r="2260" spans="1:5" x14ac:dyDescent="0.2">
      <c r="A2260" s="2">
        <v>0.34166666666666662</v>
      </c>
      <c r="B2260" t="s">
        <v>34</v>
      </c>
      <c r="C2260">
        <f>INDEX('2.0-Tanks'!D:D, MATCH('2.0-Temp'!B2260, '2.0-Tanks'!A:A, 0))</f>
        <v>9.6951361111111112</v>
      </c>
      <c r="D2260">
        <v>11.782999999999999</v>
      </c>
      <c r="E2260">
        <f t="shared" si="36"/>
        <v>195.3004416666667</v>
      </c>
    </row>
    <row r="2261" spans="1:5" x14ac:dyDescent="0.2">
      <c r="A2261" s="2">
        <v>0.3423611111</v>
      </c>
      <c r="B2261" t="s">
        <v>34</v>
      </c>
      <c r="C2261">
        <f>INDEX('2.0-Tanks'!D:D, MATCH('2.0-Temp'!B2261, '2.0-Tanks'!A:A, 0))</f>
        <v>9.6951361111111112</v>
      </c>
      <c r="D2261">
        <v>11.832000000000001</v>
      </c>
      <c r="E2261">
        <f t="shared" si="36"/>
        <v>197.43730555555558</v>
      </c>
    </row>
    <row r="2262" spans="1:5" x14ac:dyDescent="0.2">
      <c r="A2262" s="2">
        <v>0.34305555560000001</v>
      </c>
      <c r="B2262" t="s">
        <v>34</v>
      </c>
      <c r="C2262">
        <f>INDEX('2.0-Tanks'!D:D, MATCH('2.0-Temp'!B2262, '2.0-Tanks'!A:A, 0))</f>
        <v>9.6951361111111112</v>
      </c>
      <c r="D2262">
        <v>11.88</v>
      </c>
      <c r="E2262">
        <f t="shared" si="36"/>
        <v>199.62216944444447</v>
      </c>
    </row>
    <row r="2263" spans="1:5" x14ac:dyDescent="0.2">
      <c r="A2263" s="2">
        <v>0.34375</v>
      </c>
      <c r="B2263" t="s">
        <v>34</v>
      </c>
      <c r="C2263">
        <f>INDEX('2.0-Tanks'!D:D, MATCH('2.0-Temp'!B2263, '2.0-Tanks'!A:A, 0))</f>
        <v>9.6951361111111112</v>
      </c>
      <c r="D2263">
        <v>11.929</v>
      </c>
      <c r="E2263">
        <f t="shared" si="36"/>
        <v>201.85603333333336</v>
      </c>
    </row>
    <row r="2264" spans="1:5" x14ac:dyDescent="0.2">
      <c r="A2264" s="2">
        <v>0.34444444439999999</v>
      </c>
      <c r="B2264" t="s">
        <v>34</v>
      </c>
      <c r="C2264">
        <f>INDEX('2.0-Tanks'!D:D, MATCH('2.0-Temp'!B2264, '2.0-Tanks'!A:A, 0))</f>
        <v>9.6951361111111112</v>
      </c>
      <c r="D2264">
        <v>11.977</v>
      </c>
      <c r="E2264">
        <f t="shared" si="36"/>
        <v>204.13789722222225</v>
      </c>
    </row>
    <row r="2265" spans="1:5" x14ac:dyDescent="0.2">
      <c r="A2265" s="2">
        <v>0.3451388889</v>
      </c>
      <c r="B2265" t="s">
        <v>34</v>
      </c>
      <c r="C2265">
        <f>INDEX('2.0-Tanks'!D:D, MATCH('2.0-Temp'!B2265, '2.0-Tanks'!A:A, 0))</f>
        <v>9.6951361111111112</v>
      </c>
      <c r="D2265">
        <v>12.025</v>
      </c>
      <c r="E2265">
        <f t="shared" si="36"/>
        <v>206.46776111111114</v>
      </c>
    </row>
    <row r="2266" spans="1:5" x14ac:dyDescent="0.2">
      <c r="A2266" s="2">
        <v>0.34583333329999999</v>
      </c>
      <c r="B2266" t="s">
        <v>34</v>
      </c>
      <c r="C2266">
        <f>INDEX('2.0-Tanks'!D:D, MATCH('2.0-Temp'!B2266, '2.0-Tanks'!A:A, 0))</f>
        <v>9.6951361111111112</v>
      </c>
      <c r="D2266">
        <v>12.074</v>
      </c>
      <c r="E2266">
        <f t="shared" si="36"/>
        <v>208.84662500000005</v>
      </c>
    </row>
    <row r="2267" spans="1:5" x14ac:dyDescent="0.2">
      <c r="A2267" s="2">
        <v>0.34652777777777777</v>
      </c>
      <c r="B2267" t="s">
        <v>34</v>
      </c>
      <c r="C2267">
        <f>INDEX('2.0-Tanks'!D:D, MATCH('2.0-Temp'!B2267, '2.0-Tanks'!A:A, 0))</f>
        <v>9.6951361111111112</v>
      </c>
      <c r="D2267">
        <v>12.122</v>
      </c>
      <c r="E2267">
        <f t="shared" si="36"/>
        <v>211.27348888888895</v>
      </c>
    </row>
    <row r="2268" spans="1:5" x14ac:dyDescent="0.2">
      <c r="A2268" s="2">
        <v>0.34722222219999999</v>
      </c>
      <c r="B2268" t="s">
        <v>34</v>
      </c>
      <c r="C2268">
        <f>INDEX('2.0-Tanks'!D:D, MATCH('2.0-Temp'!B2268, '2.0-Tanks'!A:A, 0))</f>
        <v>9.6951361111111112</v>
      </c>
      <c r="D2268">
        <v>12.147</v>
      </c>
      <c r="E2268">
        <f t="shared" si="36"/>
        <v>213.72535277777783</v>
      </c>
    </row>
    <row r="2269" spans="1:5" x14ac:dyDescent="0.2">
      <c r="A2269" s="2">
        <v>0.34791666669999999</v>
      </c>
      <c r="B2269" t="s">
        <v>34</v>
      </c>
      <c r="C2269">
        <f>INDEX('2.0-Tanks'!D:D, MATCH('2.0-Temp'!B2269, '2.0-Tanks'!A:A, 0))</f>
        <v>9.6951361111111112</v>
      </c>
      <c r="D2269">
        <v>12.195</v>
      </c>
      <c r="E2269">
        <f t="shared" si="36"/>
        <v>216.22521666666671</v>
      </c>
    </row>
    <row r="2270" spans="1:5" x14ac:dyDescent="0.2">
      <c r="A2270" s="2">
        <v>0.34861111109999998</v>
      </c>
      <c r="B2270" t="s">
        <v>34</v>
      </c>
      <c r="C2270">
        <f>INDEX('2.0-Tanks'!D:D, MATCH('2.0-Temp'!B2270, '2.0-Tanks'!A:A, 0))</f>
        <v>9.6951361111111112</v>
      </c>
      <c r="D2270">
        <v>12.243</v>
      </c>
      <c r="E2270">
        <f t="shared" si="36"/>
        <v>218.77308055555559</v>
      </c>
    </row>
    <row r="2271" spans="1:5" x14ac:dyDescent="0.2">
      <c r="A2271" s="2">
        <v>0.34930555555555554</v>
      </c>
      <c r="B2271" t="s">
        <v>34</v>
      </c>
      <c r="C2271">
        <f>INDEX('2.0-Tanks'!D:D, MATCH('2.0-Temp'!B2271, '2.0-Tanks'!A:A, 0))</f>
        <v>9.6951361111111112</v>
      </c>
      <c r="D2271">
        <v>12.292</v>
      </c>
      <c r="E2271">
        <f t="shared" si="36"/>
        <v>221.36994444444449</v>
      </c>
    </row>
    <row r="2272" spans="1:5" x14ac:dyDescent="0.2">
      <c r="A2272" s="2">
        <v>0.35000000000000003</v>
      </c>
      <c r="B2272" t="s">
        <v>34</v>
      </c>
      <c r="C2272">
        <f>INDEX('2.0-Tanks'!D:D, MATCH('2.0-Temp'!B2272, '2.0-Tanks'!A:A, 0))</f>
        <v>9.6951361111111112</v>
      </c>
      <c r="D2272">
        <v>12.34</v>
      </c>
      <c r="E2272">
        <f t="shared" si="36"/>
        <v>224.01480833333338</v>
      </c>
    </row>
    <row r="2273" spans="1:5" x14ac:dyDescent="0.2">
      <c r="A2273" s="2">
        <v>0.35069444444444442</v>
      </c>
      <c r="B2273" t="s">
        <v>34</v>
      </c>
      <c r="C2273">
        <f>INDEX('2.0-Tanks'!D:D, MATCH('2.0-Temp'!B2273, '2.0-Tanks'!A:A, 0))</f>
        <v>9.6951361111111112</v>
      </c>
      <c r="D2273">
        <v>12.388999999999999</v>
      </c>
      <c r="E2273">
        <f t="shared" si="36"/>
        <v>226.70867222222228</v>
      </c>
    </row>
    <row r="2274" spans="1:5" x14ac:dyDescent="0.2">
      <c r="A2274" s="2">
        <v>0.35138888888888892</v>
      </c>
      <c r="B2274" t="s">
        <v>34</v>
      </c>
      <c r="C2274">
        <f>INDEX('2.0-Tanks'!D:D, MATCH('2.0-Temp'!B2274, '2.0-Tanks'!A:A, 0))</f>
        <v>9.6951361111111112</v>
      </c>
      <c r="D2274">
        <v>12.413</v>
      </c>
      <c r="E2274">
        <f t="shared" si="36"/>
        <v>229.42653611111118</v>
      </c>
    </row>
    <row r="2275" spans="1:5" x14ac:dyDescent="0.2">
      <c r="A2275" s="2">
        <v>0.3520833333333333</v>
      </c>
      <c r="B2275" t="s">
        <v>34</v>
      </c>
      <c r="C2275">
        <f>INDEX('2.0-Tanks'!D:D, MATCH('2.0-Temp'!B2275, '2.0-Tanks'!A:A, 0))</f>
        <v>9.6951361111111112</v>
      </c>
      <c r="D2275">
        <v>12.484999999999999</v>
      </c>
      <c r="E2275">
        <f t="shared" si="36"/>
        <v>232.21640000000008</v>
      </c>
    </row>
    <row r="2276" spans="1:5" x14ac:dyDescent="0.2">
      <c r="A2276" s="2">
        <v>0.35277777780000003</v>
      </c>
      <c r="B2276" t="s">
        <v>34</v>
      </c>
      <c r="C2276">
        <f>INDEX('2.0-Tanks'!D:D, MATCH('2.0-Temp'!B2276, '2.0-Tanks'!A:A, 0))</f>
        <v>9.6951361111111112</v>
      </c>
      <c r="D2276">
        <v>12.558</v>
      </c>
      <c r="E2276">
        <f t="shared" si="36"/>
        <v>235.07926388888896</v>
      </c>
    </row>
    <row r="2277" spans="1:5" x14ac:dyDescent="0.2">
      <c r="A2277" s="2">
        <v>0.35347222220000002</v>
      </c>
      <c r="B2277" t="s">
        <v>34</v>
      </c>
      <c r="C2277">
        <f>INDEX('2.0-Tanks'!D:D, MATCH('2.0-Temp'!B2277, '2.0-Tanks'!A:A, 0))</f>
        <v>9.6951361111111112</v>
      </c>
      <c r="D2277">
        <v>12.654</v>
      </c>
      <c r="E2277">
        <f t="shared" si="36"/>
        <v>238.03812777777785</v>
      </c>
    </row>
    <row r="2278" spans="1:5" x14ac:dyDescent="0.2">
      <c r="A2278" s="2">
        <v>0.35416666666666669</v>
      </c>
      <c r="B2278" t="s">
        <v>34</v>
      </c>
      <c r="C2278">
        <f>INDEX('2.0-Tanks'!D:D, MATCH('2.0-Temp'!B2278, '2.0-Tanks'!A:A, 0))</f>
        <v>9.6951361111111112</v>
      </c>
      <c r="D2278">
        <v>12.750999999999999</v>
      </c>
      <c r="E2278">
        <f t="shared" si="36"/>
        <v>241.09399166666674</v>
      </c>
    </row>
    <row r="2279" spans="1:5" x14ac:dyDescent="0.2">
      <c r="A2279" s="2">
        <v>0.35486111111111113</v>
      </c>
      <c r="B2279" t="s">
        <v>34</v>
      </c>
      <c r="C2279">
        <f>INDEX('2.0-Tanks'!D:D, MATCH('2.0-Temp'!B2279, '2.0-Tanks'!A:A, 0))</f>
        <v>9.6951361111111112</v>
      </c>
      <c r="D2279">
        <v>12.847</v>
      </c>
      <c r="E2279">
        <f t="shared" si="36"/>
        <v>244.24585555555564</v>
      </c>
    </row>
    <row r="2280" spans="1:5" x14ac:dyDescent="0.2">
      <c r="A2280" s="2">
        <v>0.35555555555555557</v>
      </c>
      <c r="B2280" t="s">
        <v>34</v>
      </c>
      <c r="C2280">
        <f>INDEX('2.0-Tanks'!D:D, MATCH('2.0-Temp'!B2280, '2.0-Tanks'!A:A, 0))</f>
        <v>9.6951361111111112</v>
      </c>
      <c r="D2280">
        <v>12.92</v>
      </c>
      <c r="E2280">
        <f t="shared" si="36"/>
        <v>247.47071944444451</v>
      </c>
    </row>
    <row r="2281" spans="1:5" x14ac:dyDescent="0.2">
      <c r="A2281" s="2">
        <v>0.35625000000000001</v>
      </c>
      <c r="B2281" t="s">
        <v>34</v>
      </c>
      <c r="C2281">
        <f>INDEX('2.0-Tanks'!D:D, MATCH('2.0-Temp'!B2281, '2.0-Tanks'!A:A, 0))</f>
        <v>9.6951361111111112</v>
      </c>
      <c r="D2281">
        <v>12.968</v>
      </c>
      <c r="E2281">
        <f t="shared" si="36"/>
        <v>250.74358333333339</v>
      </c>
    </row>
    <row r="2282" spans="1:5" x14ac:dyDescent="0.2">
      <c r="A2282" s="2">
        <v>0.35694444444444445</v>
      </c>
      <c r="B2282" t="s">
        <v>34</v>
      </c>
      <c r="C2282">
        <f>INDEX('2.0-Tanks'!D:D, MATCH('2.0-Temp'!B2282, '2.0-Tanks'!A:A, 0))</f>
        <v>9.6951361111111112</v>
      </c>
      <c r="D2282">
        <v>13.016</v>
      </c>
      <c r="E2282">
        <f t="shared" si="36"/>
        <v>254.06444722222227</v>
      </c>
    </row>
    <row r="2283" spans="1:5" x14ac:dyDescent="0.2">
      <c r="A2283" s="2">
        <v>0.3576388888888889</v>
      </c>
      <c r="B2283" t="s">
        <v>34</v>
      </c>
      <c r="C2283">
        <f>INDEX('2.0-Tanks'!D:D, MATCH('2.0-Temp'!B2283, '2.0-Tanks'!A:A, 0))</f>
        <v>9.6951361111111112</v>
      </c>
      <c r="D2283">
        <v>13.064</v>
      </c>
      <c r="E2283">
        <f t="shared" si="36"/>
        <v>257.43331111111115</v>
      </c>
    </row>
    <row r="2284" spans="1:5" x14ac:dyDescent="0.2">
      <c r="A2284" s="2">
        <v>0.35833333333333334</v>
      </c>
      <c r="B2284" t="s">
        <v>34</v>
      </c>
      <c r="C2284">
        <f>INDEX('2.0-Tanks'!D:D, MATCH('2.0-Temp'!B2284, '2.0-Tanks'!A:A, 0))</f>
        <v>9.6951361111111112</v>
      </c>
      <c r="D2284">
        <v>13.137</v>
      </c>
      <c r="E2284">
        <f t="shared" si="36"/>
        <v>260.87517500000001</v>
      </c>
    </row>
    <row r="2285" spans="1:5" x14ac:dyDescent="0.2">
      <c r="A2285" s="2">
        <v>0.35902777777777778</v>
      </c>
      <c r="B2285" t="s">
        <v>34</v>
      </c>
      <c r="C2285">
        <f>INDEX('2.0-Tanks'!D:D, MATCH('2.0-Temp'!B2285, '2.0-Tanks'!A:A, 0))</f>
        <v>9.6951361111111112</v>
      </c>
      <c r="D2285">
        <v>13.209</v>
      </c>
      <c r="E2285">
        <f t="shared" si="36"/>
        <v>264.38903888888888</v>
      </c>
    </row>
    <row r="2286" spans="1:5" x14ac:dyDescent="0.2">
      <c r="A2286" s="2">
        <v>0.3597222222</v>
      </c>
      <c r="B2286" t="s">
        <v>34</v>
      </c>
      <c r="C2286">
        <f>INDEX('2.0-Tanks'!D:D, MATCH('2.0-Temp'!B2286, '2.0-Tanks'!A:A, 0))</f>
        <v>9.6951361111111112</v>
      </c>
      <c r="D2286">
        <v>13.281000000000001</v>
      </c>
      <c r="E2286">
        <f t="shared" si="36"/>
        <v>267.97490277777774</v>
      </c>
    </row>
    <row r="2287" spans="1:5" x14ac:dyDescent="0.2">
      <c r="A2287" s="2">
        <v>0.36041666666666666</v>
      </c>
      <c r="B2287" t="s">
        <v>34</v>
      </c>
      <c r="C2287">
        <f>INDEX('2.0-Tanks'!D:D, MATCH('2.0-Temp'!B2287, '2.0-Tanks'!A:A, 0))</f>
        <v>9.6951361111111112</v>
      </c>
      <c r="D2287">
        <v>13.305</v>
      </c>
      <c r="E2287">
        <f t="shared" si="36"/>
        <v>271.58476666666661</v>
      </c>
    </row>
    <row r="2288" spans="1:5" x14ac:dyDescent="0.2">
      <c r="A2288" s="2">
        <v>0.36111111109999999</v>
      </c>
      <c r="B2288" t="s">
        <v>34</v>
      </c>
      <c r="C2288">
        <f>INDEX('2.0-Tanks'!D:D, MATCH('2.0-Temp'!B2288, '2.0-Tanks'!A:A, 0))</f>
        <v>9.6951361111111112</v>
      </c>
      <c r="D2288">
        <v>13.305</v>
      </c>
      <c r="E2288">
        <f t="shared" si="36"/>
        <v>275.19463055555548</v>
      </c>
    </row>
    <row r="2289" spans="1:5" x14ac:dyDescent="0.2">
      <c r="A2289" s="2">
        <v>0.3618055556</v>
      </c>
      <c r="B2289" t="s">
        <v>34</v>
      </c>
      <c r="C2289">
        <f>INDEX('2.0-Tanks'!D:D, MATCH('2.0-Temp'!B2289, '2.0-Tanks'!A:A, 0))</f>
        <v>9.6951361111111112</v>
      </c>
      <c r="D2289">
        <v>13.281000000000001</v>
      </c>
      <c r="E2289">
        <f t="shared" si="36"/>
        <v>278.78049444444434</v>
      </c>
    </row>
    <row r="2290" spans="1:5" x14ac:dyDescent="0.2">
      <c r="A2290" s="2">
        <v>0.36249999999999999</v>
      </c>
      <c r="B2290" t="s">
        <v>34</v>
      </c>
      <c r="C2290">
        <f>INDEX('2.0-Tanks'!D:D, MATCH('2.0-Temp'!B2290, '2.0-Tanks'!A:A, 0))</f>
        <v>9.6951361111111112</v>
      </c>
      <c r="D2290">
        <v>13.257</v>
      </c>
      <c r="E2290">
        <f t="shared" si="36"/>
        <v>282.34235833333321</v>
      </c>
    </row>
    <row r="2291" spans="1:5" x14ac:dyDescent="0.2">
      <c r="A2291" s="2">
        <v>0.36319444439999998</v>
      </c>
      <c r="B2291" t="s">
        <v>34</v>
      </c>
      <c r="C2291">
        <f>INDEX('2.0-Tanks'!D:D, MATCH('2.0-Temp'!B2291, '2.0-Tanks'!A:A, 0))</f>
        <v>9.6951361111111112</v>
      </c>
      <c r="D2291">
        <v>13.209</v>
      </c>
      <c r="E2291">
        <f t="shared" si="36"/>
        <v>285.85622222222207</v>
      </c>
    </row>
    <row r="2292" spans="1:5" x14ac:dyDescent="0.2">
      <c r="A2292" s="2">
        <v>0.36388888888888887</v>
      </c>
      <c r="B2292" t="s">
        <v>34</v>
      </c>
      <c r="C2292">
        <f>INDEX('2.0-Tanks'!D:D, MATCH('2.0-Temp'!B2292, '2.0-Tanks'!A:A, 0))</f>
        <v>9.6951361111111112</v>
      </c>
      <c r="D2292">
        <v>13.161</v>
      </c>
      <c r="E2292">
        <f t="shared" si="36"/>
        <v>289.32208611111093</v>
      </c>
    </row>
    <row r="2293" spans="1:5" x14ac:dyDescent="0.2">
      <c r="A2293" s="2">
        <v>0.36458333333333331</v>
      </c>
      <c r="B2293" t="s">
        <v>34</v>
      </c>
      <c r="C2293">
        <f>INDEX('2.0-Tanks'!D:D, MATCH('2.0-Temp'!B2293, '2.0-Tanks'!A:A, 0))</f>
        <v>9.6951361111111112</v>
      </c>
      <c r="D2293">
        <v>13.112</v>
      </c>
      <c r="E2293">
        <f t="shared" si="36"/>
        <v>292.73894999999982</v>
      </c>
    </row>
    <row r="2294" spans="1:5" x14ac:dyDescent="0.2">
      <c r="A2294" s="2">
        <v>0.36527777777777781</v>
      </c>
      <c r="B2294" t="s">
        <v>34</v>
      </c>
      <c r="C2294">
        <f>INDEX('2.0-Tanks'!D:D, MATCH('2.0-Temp'!B2294, '2.0-Tanks'!A:A, 0))</f>
        <v>9.6951361111111112</v>
      </c>
      <c r="D2294">
        <v>13.064</v>
      </c>
      <c r="E2294">
        <f t="shared" si="36"/>
        <v>296.1078138888887</v>
      </c>
    </row>
    <row r="2295" spans="1:5" x14ac:dyDescent="0.2">
      <c r="A2295" s="2">
        <v>0.3659722222222222</v>
      </c>
      <c r="B2295" t="s">
        <v>34</v>
      </c>
      <c r="C2295">
        <f>INDEX('2.0-Tanks'!D:D, MATCH('2.0-Temp'!B2295, '2.0-Tanks'!A:A, 0))</f>
        <v>9.6951361111111112</v>
      </c>
      <c r="D2295">
        <v>13.016</v>
      </c>
      <c r="E2295">
        <f t="shared" si="36"/>
        <v>299.42867777777758</v>
      </c>
    </row>
    <row r="2296" spans="1:5" x14ac:dyDescent="0.2">
      <c r="A2296" s="2">
        <v>0.3666666666666667</v>
      </c>
      <c r="B2296" t="s">
        <v>34</v>
      </c>
      <c r="C2296">
        <f>INDEX('2.0-Tanks'!D:D, MATCH('2.0-Temp'!B2296, '2.0-Tanks'!A:A, 0))</f>
        <v>9.6951361111111112</v>
      </c>
      <c r="D2296">
        <v>12.968</v>
      </c>
      <c r="E2296">
        <f t="shared" si="36"/>
        <v>302.70154166666646</v>
      </c>
    </row>
    <row r="2297" spans="1:5" x14ac:dyDescent="0.2">
      <c r="A2297" s="2">
        <v>0.36736111110000003</v>
      </c>
      <c r="B2297" t="s">
        <v>34</v>
      </c>
      <c r="C2297">
        <f>INDEX('2.0-Tanks'!D:D, MATCH('2.0-Temp'!B2297, '2.0-Tanks'!A:A, 0))</f>
        <v>9.6951361111111112</v>
      </c>
      <c r="D2297">
        <v>12.92</v>
      </c>
      <c r="E2297">
        <f t="shared" si="36"/>
        <v>305.92640555555533</v>
      </c>
    </row>
    <row r="2298" spans="1:5" x14ac:dyDescent="0.2">
      <c r="A2298" s="2">
        <v>0.36805555555555558</v>
      </c>
      <c r="B2298" t="s">
        <v>34</v>
      </c>
      <c r="C2298">
        <f>INDEX('2.0-Tanks'!D:D, MATCH('2.0-Temp'!B2298, '2.0-Tanks'!A:A, 0))</f>
        <v>9.6951361111111112</v>
      </c>
      <c r="D2298">
        <v>12.871</v>
      </c>
      <c r="E2298">
        <f t="shared" si="36"/>
        <v>309.10226944444423</v>
      </c>
    </row>
    <row r="2299" spans="1:5" x14ac:dyDescent="0.2">
      <c r="A2299" s="2">
        <v>0.36874999999999997</v>
      </c>
      <c r="B2299" t="s">
        <v>34</v>
      </c>
      <c r="C2299">
        <f>INDEX('2.0-Tanks'!D:D, MATCH('2.0-Temp'!B2299, '2.0-Tanks'!A:A, 0))</f>
        <v>9.6951361111111112</v>
      </c>
      <c r="D2299">
        <v>12.798999999999999</v>
      </c>
      <c r="E2299">
        <f t="shared" si="36"/>
        <v>312.20613333333313</v>
      </c>
    </row>
    <row r="2300" spans="1:5" x14ac:dyDescent="0.2">
      <c r="A2300" s="2">
        <v>0.36944444444444446</v>
      </c>
      <c r="B2300" t="s">
        <v>34</v>
      </c>
      <c r="C2300">
        <f>INDEX('2.0-Tanks'!D:D, MATCH('2.0-Temp'!B2300, '2.0-Tanks'!A:A, 0))</f>
        <v>9.6951361111111112</v>
      </c>
      <c r="D2300">
        <v>12.750999999999999</v>
      </c>
      <c r="E2300">
        <f t="shared" si="36"/>
        <v>315.26199722222202</v>
      </c>
    </row>
    <row r="2301" spans="1:5" x14ac:dyDescent="0.2">
      <c r="A2301" s="2">
        <v>0.37013888888888885</v>
      </c>
      <c r="B2301" t="s">
        <v>34</v>
      </c>
      <c r="C2301">
        <f>INDEX('2.0-Tanks'!D:D, MATCH('2.0-Temp'!B2301, '2.0-Tanks'!A:A, 0))</f>
        <v>9.6951361111111112</v>
      </c>
      <c r="D2301">
        <v>12.702999999999999</v>
      </c>
      <c r="E2301">
        <f t="shared" si="36"/>
        <v>318.26986111111091</v>
      </c>
    </row>
    <row r="2302" spans="1:5" x14ac:dyDescent="0.2">
      <c r="A2302" s="2">
        <v>0.37083333333333335</v>
      </c>
      <c r="B2302" t="s">
        <v>34</v>
      </c>
      <c r="C2302">
        <f>INDEX('2.0-Tanks'!D:D, MATCH('2.0-Temp'!B2302, '2.0-Tanks'!A:A, 0))</f>
        <v>9.6951361111111112</v>
      </c>
      <c r="D2302">
        <v>12.678000000000001</v>
      </c>
      <c r="E2302">
        <f t="shared" si="36"/>
        <v>321.25272499999983</v>
      </c>
    </row>
    <row r="2303" spans="1:5" x14ac:dyDescent="0.2">
      <c r="A2303" s="2">
        <v>0.37152777777777773</v>
      </c>
      <c r="B2303" t="s">
        <v>34</v>
      </c>
      <c r="C2303">
        <f>INDEX('2.0-Tanks'!D:D, MATCH('2.0-Temp'!B2303, '2.0-Tanks'!A:A, 0))</f>
        <v>9.6951361111111112</v>
      </c>
      <c r="D2303">
        <v>12.606</v>
      </c>
      <c r="E2303">
        <f t="shared" si="36"/>
        <v>324.16358888888874</v>
      </c>
    </row>
    <row r="2304" spans="1:5" x14ac:dyDescent="0.2">
      <c r="A2304" s="2">
        <v>0.37222222222222223</v>
      </c>
      <c r="B2304" t="s">
        <v>34</v>
      </c>
      <c r="C2304">
        <f>INDEX('2.0-Tanks'!D:D, MATCH('2.0-Temp'!B2304, '2.0-Tanks'!A:A, 0))</f>
        <v>9.6951361111111112</v>
      </c>
      <c r="D2304">
        <v>12.558</v>
      </c>
      <c r="E2304">
        <f t="shared" si="36"/>
        <v>327.02645277777765</v>
      </c>
    </row>
    <row r="2305" spans="1:5" x14ac:dyDescent="0.2">
      <c r="A2305" s="2">
        <v>0.37291666670000001</v>
      </c>
      <c r="B2305" t="s">
        <v>34</v>
      </c>
      <c r="C2305">
        <f>INDEX('2.0-Tanks'!D:D, MATCH('2.0-Temp'!B2305, '2.0-Tanks'!A:A, 0))</f>
        <v>9.6951361111111112</v>
      </c>
      <c r="D2305">
        <v>12.534000000000001</v>
      </c>
      <c r="E2305">
        <f t="shared" si="36"/>
        <v>329.86531666666656</v>
      </c>
    </row>
    <row r="2306" spans="1:5" x14ac:dyDescent="0.2">
      <c r="A2306" s="2">
        <v>0.37361111111111112</v>
      </c>
      <c r="B2306" t="s">
        <v>34</v>
      </c>
      <c r="C2306">
        <f>INDEX('2.0-Tanks'!D:D, MATCH('2.0-Temp'!B2306, '2.0-Tanks'!A:A, 0))</f>
        <v>9.6951361111111112</v>
      </c>
      <c r="D2306">
        <v>12.534000000000001</v>
      </c>
      <c r="E2306">
        <f t="shared" si="36"/>
        <v>332.70418055555547</v>
      </c>
    </row>
    <row r="2307" spans="1:5" x14ac:dyDescent="0.2">
      <c r="A2307" s="2">
        <v>0.3743055555555555</v>
      </c>
      <c r="B2307" t="s">
        <v>34</v>
      </c>
      <c r="C2307">
        <f>INDEX('2.0-Tanks'!D:D, MATCH('2.0-Temp'!B2307, '2.0-Tanks'!A:A, 0))</f>
        <v>9.6951361111111112</v>
      </c>
      <c r="D2307">
        <v>12.534000000000001</v>
      </c>
      <c r="E2307">
        <f t="shared" si="36"/>
        <v>335.54304444444438</v>
      </c>
    </row>
    <row r="2308" spans="1:5" x14ac:dyDescent="0.2">
      <c r="A2308" s="2">
        <v>0.375</v>
      </c>
      <c r="B2308" t="s">
        <v>34</v>
      </c>
      <c r="C2308">
        <f>INDEX('2.0-Tanks'!D:D, MATCH('2.0-Temp'!B2308, '2.0-Tanks'!A:A, 0))</f>
        <v>9.6951361111111112</v>
      </c>
      <c r="D2308">
        <v>12.558</v>
      </c>
      <c r="E2308">
        <f t="shared" si="36"/>
        <v>338.40590833333329</v>
      </c>
    </row>
    <row r="2309" spans="1:5" x14ac:dyDescent="0.2">
      <c r="A2309" s="2">
        <v>0.37569444439999999</v>
      </c>
      <c r="B2309" t="s">
        <v>34</v>
      </c>
      <c r="C2309">
        <f>INDEX('2.0-Tanks'!D:D, MATCH('2.0-Temp'!B2309, '2.0-Tanks'!A:A, 0))</f>
        <v>9.6951361111111112</v>
      </c>
      <c r="D2309">
        <v>12.63</v>
      </c>
      <c r="E2309">
        <f t="shared" si="36"/>
        <v>341.3407722222222</v>
      </c>
    </row>
    <row r="2310" spans="1:5" x14ac:dyDescent="0.2">
      <c r="A2310" s="2">
        <v>0.37638888888888888</v>
      </c>
      <c r="B2310" t="s">
        <v>34</v>
      </c>
      <c r="C2310">
        <f>INDEX('2.0-Tanks'!D:D, MATCH('2.0-Temp'!B2310, '2.0-Tanks'!A:A, 0))</f>
        <v>9.6951361111111112</v>
      </c>
      <c r="D2310">
        <v>12.702999999999999</v>
      </c>
      <c r="E2310">
        <f t="shared" si="36"/>
        <v>344.34863611111109</v>
      </c>
    </row>
    <row r="2311" spans="1:5" x14ac:dyDescent="0.2">
      <c r="A2311" s="2">
        <v>0.37708333333333338</v>
      </c>
      <c r="B2311" t="s">
        <v>34</v>
      </c>
      <c r="C2311">
        <f>INDEX('2.0-Tanks'!D:D, MATCH('2.0-Temp'!B2311, '2.0-Tanks'!A:A, 0))</f>
        <v>9.6951361111111112</v>
      </c>
      <c r="D2311">
        <v>12.798999999999999</v>
      </c>
      <c r="E2311">
        <f t="shared" si="36"/>
        <v>347.45249999999999</v>
      </c>
    </row>
    <row r="2312" spans="1:5" x14ac:dyDescent="0.2">
      <c r="A2312" s="2">
        <v>0.37777777777777777</v>
      </c>
      <c r="B2312" t="s">
        <v>34</v>
      </c>
      <c r="C2312">
        <f>INDEX('2.0-Tanks'!D:D, MATCH('2.0-Temp'!B2312, '2.0-Tanks'!A:A, 0))</f>
        <v>9.6951361111111112</v>
      </c>
      <c r="D2312">
        <v>12.896000000000001</v>
      </c>
      <c r="E2312">
        <f t="shared" si="36"/>
        <v>350.65336388888886</v>
      </c>
    </row>
    <row r="2313" spans="1:5" x14ac:dyDescent="0.2">
      <c r="A2313" s="2">
        <v>0.37847222222222227</v>
      </c>
      <c r="B2313" t="s">
        <v>34</v>
      </c>
      <c r="C2313">
        <f>INDEX('2.0-Tanks'!D:D, MATCH('2.0-Temp'!B2313, '2.0-Tanks'!A:A, 0))</f>
        <v>9.6951361111111112</v>
      </c>
      <c r="D2313">
        <v>12.992000000000001</v>
      </c>
      <c r="E2313">
        <f t="shared" si="36"/>
        <v>353.95022777777774</v>
      </c>
    </row>
    <row r="2314" spans="1:5" x14ac:dyDescent="0.2">
      <c r="A2314" s="2">
        <v>0.37916666669999999</v>
      </c>
      <c r="B2314" t="s">
        <v>34</v>
      </c>
      <c r="C2314">
        <f>INDEX('2.0-Tanks'!D:D, MATCH('2.0-Temp'!B2314, '2.0-Tanks'!A:A, 0))</f>
        <v>9.6951361111111112</v>
      </c>
      <c r="D2314">
        <v>13.087999999999999</v>
      </c>
      <c r="E2314">
        <f t="shared" si="36"/>
        <v>357.34309166666662</v>
      </c>
    </row>
    <row r="2315" spans="1:5" x14ac:dyDescent="0.2">
      <c r="A2315" s="2">
        <v>0.37986111111111115</v>
      </c>
      <c r="B2315" t="s">
        <v>34</v>
      </c>
      <c r="C2315">
        <f>INDEX('2.0-Tanks'!D:D, MATCH('2.0-Temp'!B2315, '2.0-Tanks'!A:A, 0))</f>
        <v>9.6951361111111112</v>
      </c>
      <c r="D2315">
        <v>13.209</v>
      </c>
      <c r="E2315">
        <f t="shared" si="36"/>
        <v>360.85695555555549</v>
      </c>
    </row>
    <row r="2316" spans="1:5" x14ac:dyDescent="0.2">
      <c r="A2316" s="2">
        <v>0.38055555555555554</v>
      </c>
      <c r="B2316" t="s">
        <v>34</v>
      </c>
      <c r="C2316">
        <f>INDEX('2.0-Tanks'!D:D, MATCH('2.0-Temp'!B2316, '2.0-Tanks'!A:A, 0))</f>
        <v>9.6951361111111112</v>
      </c>
      <c r="D2316">
        <v>13.305</v>
      </c>
      <c r="E2316">
        <f t="shared" si="36"/>
        <v>364.46681944444435</v>
      </c>
    </row>
    <row r="2317" spans="1:5" x14ac:dyDescent="0.2">
      <c r="A2317" s="2">
        <v>0.38124999999999998</v>
      </c>
      <c r="B2317" t="s">
        <v>34</v>
      </c>
      <c r="C2317">
        <f>INDEX('2.0-Tanks'!D:D, MATCH('2.0-Temp'!B2317, '2.0-Tanks'!A:A, 0))</f>
        <v>9.6951361111111112</v>
      </c>
      <c r="D2317">
        <v>13.377000000000001</v>
      </c>
      <c r="E2317">
        <f t="shared" si="36"/>
        <v>368.14868333333322</v>
      </c>
    </row>
    <row r="2318" spans="1:5" x14ac:dyDescent="0.2">
      <c r="A2318" s="2">
        <v>0.38194444440000003</v>
      </c>
      <c r="B2318" t="s">
        <v>34</v>
      </c>
      <c r="C2318">
        <f>INDEX('2.0-Tanks'!D:D, MATCH('2.0-Temp'!B2318, '2.0-Tanks'!A:A, 0))</f>
        <v>9.6951361111111112</v>
      </c>
      <c r="D2318">
        <v>13.425000000000001</v>
      </c>
      <c r="E2318">
        <f t="shared" si="36"/>
        <v>371.8785472222221</v>
      </c>
    </row>
    <row r="2319" spans="1:5" x14ac:dyDescent="0.2">
      <c r="A2319" s="2">
        <v>0.38263888889999997</v>
      </c>
      <c r="B2319" t="s">
        <v>34</v>
      </c>
      <c r="C2319">
        <f>INDEX('2.0-Tanks'!D:D, MATCH('2.0-Temp'!B2319, '2.0-Tanks'!A:A, 0))</f>
        <v>9.6951361111111112</v>
      </c>
      <c r="D2319">
        <v>13.497</v>
      </c>
      <c r="E2319">
        <f t="shared" si="36"/>
        <v>375.68041111111097</v>
      </c>
    </row>
    <row r="2320" spans="1:5" x14ac:dyDescent="0.2">
      <c r="A2320" s="2">
        <v>0.3833333333333333</v>
      </c>
      <c r="B2320" t="s">
        <v>34</v>
      </c>
      <c r="C2320">
        <f>INDEX('2.0-Tanks'!D:D, MATCH('2.0-Temp'!B2320, '2.0-Tanks'!A:A, 0))</f>
        <v>9.6951361111111112</v>
      </c>
      <c r="D2320">
        <v>13.522</v>
      </c>
      <c r="E2320">
        <f t="shared" si="36"/>
        <v>379.50727499999988</v>
      </c>
    </row>
    <row r="2321" spans="1:5" x14ac:dyDescent="0.2">
      <c r="A2321" s="2">
        <v>0.38402777780000003</v>
      </c>
      <c r="B2321" t="s">
        <v>34</v>
      </c>
      <c r="C2321">
        <f>INDEX('2.0-Tanks'!D:D, MATCH('2.0-Temp'!B2321, '2.0-Tanks'!A:A, 0))</f>
        <v>9.6951361111111112</v>
      </c>
      <c r="D2321">
        <v>13.57</v>
      </c>
      <c r="E2321">
        <f t="shared" si="36"/>
        <v>383.38213888888879</v>
      </c>
    </row>
    <row r="2322" spans="1:5" x14ac:dyDescent="0.2">
      <c r="A2322" s="2">
        <v>0.38472222222222219</v>
      </c>
      <c r="B2322" t="s">
        <v>34</v>
      </c>
      <c r="C2322">
        <f>INDEX('2.0-Tanks'!D:D, MATCH('2.0-Temp'!B2322, '2.0-Tanks'!A:A, 0))</f>
        <v>9.6951361111111112</v>
      </c>
      <c r="D2322">
        <v>13.618</v>
      </c>
      <c r="E2322">
        <f t="shared" ref="E2322:E2385" si="37">IF(D2322-C2322 &lt; 0, 0, D2322-C2322)+E2321</f>
        <v>387.3050027777777</v>
      </c>
    </row>
    <row r="2323" spans="1:5" x14ac:dyDescent="0.2">
      <c r="A2323" s="2">
        <v>0.38541666670000002</v>
      </c>
      <c r="B2323" t="s">
        <v>34</v>
      </c>
      <c r="C2323">
        <f>INDEX('2.0-Tanks'!D:D, MATCH('2.0-Temp'!B2323, '2.0-Tanks'!A:A, 0))</f>
        <v>9.6951361111111112</v>
      </c>
      <c r="D2323">
        <v>13.666</v>
      </c>
      <c r="E2323">
        <f t="shared" si="37"/>
        <v>391.27586666666662</v>
      </c>
    </row>
    <row r="2324" spans="1:5" x14ac:dyDescent="0.2">
      <c r="A2324" s="2">
        <v>0.38611111110000002</v>
      </c>
      <c r="B2324" t="s">
        <v>34</v>
      </c>
      <c r="C2324">
        <f>INDEX('2.0-Tanks'!D:D, MATCH('2.0-Temp'!B2324, '2.0-Tanks'!A:A, 0))</f>
        <v>9.6951361111111112</v>
      </c>
      <c r="D2324">
        <v>13.738</v>
      </c>
      <c r="E2324">
        <f t="shared" si="37"/>
        <v>395.31873055555548</v>
      </c>
    </row>
    <row r="2325" spans="1:5" x14ac:dyDescent="0.2">
      <c r="A2325" s="2">
        <v>0.38680555555555557</v>
      </c>
      <c r="B2325" t="s">
        <v>34</v>
      </c>
      <c r="C2325">
        <f>INDEX('2.0-Tanks'!D:D, MATCH('2.0-Temp'!B2325, '2.0-Tanks'!A:A, 0))</f>
        <v>9.6951361111111112</v>
      </c>
      <c r="D2325">
        <v>13.786</v>
      </c>
      <c r="E2325">
        <f t="shared" si="37"/>
        <v>399.40959444444434</v>
      </c>
    </row>
    <row r="2326" spans="1:5" x14ac:dyDescent="0.2">
      <c r="A2326" s="2">
        <v>0.38750000000000001</v>
      </c>
      <c r="B2326" t="s">
        <v>34</v>
      </c>
      <c r="C2326">
        <f>INDEX('2.0-Tanks'!D:D, MATCH('2.0-Temp'!B2326, '2.0-Tanks'!A:A, 0))</f>
        <v>9.6951361111111112</v>
      </c>
      <c r="D2326">
        <v>13.834</v>
      </c>
      <c r="E2326">
        <f t="shared" si="37"/>
        <v>403.5484583333332</v>
      </c>
    </row>
    <row r="2327" spans="1:5" x14ac:dyDescent="0.2">
      <c r="A2327" s="2">
        <v>0.3881944444</v>
      </c>
      <c r="B2327" t="s">
        <v>34</v>
      </c>
      <c r="C2327">
        <f>INDEX('2.0-Tanks'!D:D, MATCH('2.0-Temp'!B2327, '2.0-Tanks'!A:A, 0))</f>
        <v>9.6951361111111112</v>
      </c>
      <c r="D2327">
        <v>13.834</v>
      </c>
      <c r="E2327">
        <f t="shared" si="37"/>
        <v>407.68732222222206</v>
      </c>
    </row>
    <row r="2328" spans="1:5" x14ac:dyDescent="0.2">
      <c r="A2328" s="2">
        <v>0.3888888888888889</v>
      </c>
      <c r="B2328" t="s">
        <v>34</v>
      </c>
      <c r="C2328">
        <f>INDEX('2.0-Tanks'!D:D, MATCH('2.0-Temp'!B2328, '2.0-Tanks'!A:A, 0))</f>
        <v>9.6951361111111112</v>
      </c>
      <c r="D2328">
        <v>13.81</v>
      </c>
      <c r="E2328">
        <f t="shared" si="37"/>
        <v>411.80218611111093</v>
      </c>
    </row>
    <row r="2329" spans="1:5" x14ac:dyDescent="0.2">
      <c r="A2329" s="2">
        <v>0.38958333333333334</v>
      </c>
      <c r="B2329" t="s">
        <v>34</v>
      </c>
      <c r="C2329">
        <f>INDEX('2.0-Tanks'!D:D, MATCH('2.0-Temp'!B2329, '2.0-Tanks'!A:A, 0))</f>
        <v>9.6951361111111112</v>
      </c>
      <c r="D2329">
        <v>13.786</v>
      </c>
      <c r="E2329">
        <f t="shared" si="37"/>
        <v>415.89304999999979</v>
      </c>
    </row>
    <row r="2330" spans="1:5" x14ac:dyDescent="0.2">
      <c r="A2330" s="2">
        <v>0.39027777777777778</v>
      </c>
      <c r="B2330" t="s">
        <v>34</v>
      </c>
      <c r="C2330">
        <f>INDEX('2.0-Tanks'!D:D, MATCH('2.0-Temp'!B2330, '2.0-Tanks'!A:A, 0))</f>
        <v>9.6951361111111112</v>
      </c>
      <c r="D2330">
        <v>13.738</v>
      </c>
      <c r="E2330">
        <f t="shared" si="37"/>
        <v>419.93591388888865</v>
      </c>
    </row>
    <row r="2331" spans="1:5" x14ac:dyDescent="0.2">
      <c r="A2331" s="2">
        <v>0.39097222222222222</v>
      </c>
      <c r="B2331" t="s">
        <v>34</v>
      </c>
      <c r="C2331">
        <f>INDEX('2.0-Tanks'!D:D, MATCH('2.0-Temp'!B2331, '2.0-Tanks'!A:A, 0))</f>
        <v>9.6951361111111112</v>
      </c>
      <c r="D2331">
        <v>13.69</v>
      </c>
      <c r="E2331">
        <f t="shared" si="37"/>
        <v>423.93077777777756</v>
      </c>
    </row>
    <row r="2332" spans="1:5" x14ac:dyDescent="0.2">
      <c r="A2332" s="2">
        <v>0.3916666667</v>
      </c>
      <c r="B2332" t="s">
        <v>34</v>
      </c>
      <c r="C2332">
        <f>INDEX('2.0-Tanks'!D:D, MATCH('2.0-Temp'!B2332, '2.0-Tanks'!A:A, 0))</f>
        <v>9.6951361111111112</v>
      </c>
      <c r="D2332">
        <v>13.641999999999999</v>
      </c>
      <c r="E2332">
        <f t="shared" si="37"/>
        <v>427.87764166666648</v>
      </c>
    </row>
    <row r="2333" spans="1:5" x14ac:dyDescent="0.2">
      <c r="A2333" s="2">
        <v>0.3923611111111111</v>
      </c>
      <c r="B2333" t="s">
        <v>34</v>
      </c>
      <c r="C2333">
        <f>INDEX('2.0-Tanks'!D:D, MATCH('2.0-Temp'!B2333, '2.0-Tanks'!A:A, 0))</f>
        <v>9.6951361111111112</v>
      </c>
      <c r="D2333">
        <v>13.57</v>
      </c>
      <c r="E2333">
        <f t="shared" si="37"/>
        <v>431.75250555555539</v>
      </c>
    </row>
    <row r="2334" spans="1:5" x14ac:dyDescent="0.2">
      <c r="A2334" s="2">
        <v>0.39305555555555555</v>
      </c>
      <c r="B2334" t="s">
        <v>34</v>
      </c>
      <c r="C2334">
        <f>INDEX('2.0-Tanks'!D:D, MATCH('2.0-Temp'!B2334, '2.0-Tanks'!A:A, 0))</f>
        <v>9.6951361111111112</v>
      </c>
      <c r="D2334">
        <v>13.522</v>
      </c>
      <c r="E2334">
        <f t="shared" si="37"/>
        <v>435.5793694444443</v>
      </c>
    </row>
    <row r="2335" spans="1:5" x14ac:dyDescent="0.2">
      <c r="A2335" s="2">
        <v>0.39374999999999999</v>
      </c>
      <c r="B2335" t="s">
        <v>34</v>
      </c>
      <c r="C2335">
        <f>INDEX('2.0-Tanks'!D:D, MATCH('2.0-Temp'!B2335, '2.0-Tanks'!A:A, 0))</f>
        <v>9.6951361111111112</v>
      </c>
      <c r="D2335">
        <v>13.473000000000001</v>
      </c>
      <c r="E2335">
        <f t="shared" si="37"/>
        <v>439.35723333333317</v>
      </c>
    </row>
    <row r="2336" spans="1:5" x14ac:dyDescent="0.2">
      <c r="A2336" s="2">
        <v>0.39444444444444443</v>
      </c>
      <c r="B2336" t="s">
        <v>34</v>
      </c>
      <c r="C2336">
        <f>INDEX('2.0-Tanks'!D:D, MATCH('2.0-Temp'!B2336, '2.0-Tanks'!A:A, 0))</f>
        <v>9.6951361111111112</v>
      </c>
      <c r="D2336">
        <v>13.425000000000001</v>
      </c>
      <c r="E2336">
        <f t="shared" si="37"/>
        <v>443.08709722222204</v>
      </c>
    </row>
    <row r="2337" spans="1:5" x14ac:dyDescent="0.2">
      <c r="A2337" s="2">
        <v>0.39513888889999998</v>
      </c>
      <c r="B2337" t="s">
        <v>34</v>
      </c>
      <c r="C2337">
        <f>INDEX('2.0-Tanks'!D:D, MATCH('2.0-Temp'!B2337, '2.0-Tanks'!A:A, 0))</f>
        <v>9.6951361111111112</v>
      </c>
      <c r="D2337">
        <v>13.377000000000001</v>
      </c>
      <c r="E2337">
        <f t="shared" si="37"/>
        <v>446.76896111111091</v>
      </c>
    </row>
    <row r="2338" spans="1:5" x14ac:dyDescent="0.2">
      <c r="A2338" s="2">
        <v>0.39583333333333331</v>
      </c>
      <c r="B2338" t="s">
        <v>34</v>
      </c>
      <c r="C2338">
        <f>INDEX('2.0-Tanks'!D:D, MATCH('2.0-Temp'!B2338, '2.0-Tanks'!A:A, 0))</f>
        <v>9.6951361111111112</v>
      </c>
      <c r="D2338">
        <v>13.329000000000001</v>
      </c>
      <c r="E2338">
        <f t="shared" si="37"/>
        <v>450.40282499999978</v>
      </c>
    </row>
    <row r="2339" spans="1:5" x14ac:dyDescent="0.2">
      <c r="A2339" s="2">
        <v>0.39652777777777781</v>
      </c>
      <c r="B2339" t="s">
        <v>34</v>
      </c>
      <c r="C2339">
        <f>INDEX('2.0-Tanks'!D:D, MATCH('2.0-Temp'!B2339, '2.0-Tanks'!A:A, 0))</f>
        <v>9.6951361111111112</v>
      </c>
      <c r="D2339">
        <v>13.329000000000001</v>
      </c>
      <c r="E2339">
        <f t="shared" si="37"/>
        <v>454.03668888888865</v>
      </c>
    </row>
    <row r="2340" spans="1:5" x14ac:dyDescent="0.2">
      <c r="A2340" s="2">
        <v>0.3972222222222222</v>
      </c>
      <c r="B2340" t="s">
        <v>34</v>
      </c>
      <c r="C2340">
        <f>INDEX('2.0-Tanks'!D:D, MATCH('2.0-Temp'!B2340, '2.0-Tanks'!A:A, 0))</f>
        <v>9.6951361111111112</v>
      </c>
      <c r="D2340">
        <v>13.329000000000001</v>
      </c>
      <c r="E2340">
        <f t="shared" si="37"/>
        <v>457.67055277777752</v>
      </c>
    </row>
    <row r="2341" spans="1:5" x14ac:dyDescent="0.2">
      <c r="A2341" s="2">
        <v>0.3979166666666667</v>
      </c>
      <c r="B2341" t="s">
        <v>34</v>
      </c>
      <c r="C2341">
        <f>INDEX('2.0-Tanks'!D:D, MATCH('2.0-Temp'!B2341, '2.0-Tanks'!A:A, 0))</f>
        <v>9.6951361111111112</v>
      </c>
      <c r="D2341">
        <v>13.353</v>
      </c>
      <c r="E2341">
        <f t="shared" si="37"/>
        <v>461.32841666666639</v>
      </c>
    </row>
    <row r="2342" spans="1:5" x14ac:dyDescent="0.2">
      <c r="A2342" s="2">
        <v>0.39861111110000003</v>
      </c>
      <c r="B2342" t="s">
        <v>34</v>
      </c>
      <c r="C2342">
        <f>INDEX('2.0-Tanks'!D:D, MATCH('2.0-Temp'!B2342, '2.0-Tanks'!A:A, 0))</f>
        <v>9.6951361111111112</v>
      </c>
      <c r="D2342">
        <v>13.401</v>
      </c>
      <c r="E2342">
        <f t="shared" si="37"/>
        <v>465.03428055555526</v>
      </c>
    </row>
    <row r="2343" spans="1:5" x14ac:dyDescent="0.2">
      <c r="A2343" s="2">
        <v>0.39930555555555558</v>
      </c>
      <c r="B2343" t="s">
        <v>34</v>
      </c>
      <c r="C2343">
        <f>INDEX('2.0-Tanks'!D:D, MATCH('2.0-Temp'!B2343, '2.0-Tanks'!A:A, 0))</f>
        <v>9.6951361111111112</v>
      </c>
      <c r="D2343">
        <v>13.425000000000001</v>
      </c>
      <c r="E2343">
        <f t="shared" si="37"/>
        <v>468.76414444444413</v>
      </c>
    </row>
    <row r="2344" spans="1:5" x14ac:dyDescent="0.2">
      <c r="A2344" s="2">
        <v>0.4</v>
      </c>
      <c r="B2344" t="s">
        <v>34</v>
      </c>
      <c r="C2344">
        <f>INDEX('2.0-Tanks'!D:D, MATCH('2.0-Temp'!B2344, '2.0-Tanks'!A:A, 0))</f>
        <v>9.6951361111111112</v>
      </c>
      <c r="D2344">
        <v>13.473000000000001</v>
      </c>
      <c r="E2344">
        <f t="shared" si="37"/>
        <v>472.542008333333</v>
      </c>
    </row>
    <row r="2345" spans="1:5" x14ac:dyDescent="0.2">
      <c r="A2345" s="2">
        <v>0.40069444444444446</v>
      </c>
      <c r="B2345" t="s">
        <v>34</v>
      </c>
      <c r="C2345">
        <f>INDEX('2.0-Tanks'!D:D, MATCH('2.0-Temp'!B2345, '2.0-Tanks'!A:A, 0))</f>
        <v>9.6951361111111112</v>
      </c>
      <c r="D2345">
        <v>13.497</v>
      </c>
      <c r="E2345">
        <f t="shared" si="37"/>
        <v>476.34387222222188</v>
      </c>
    </row>
    <row r="2346" spans="1:5" x14ac:dyDescent="0.2">
      <c r="A2346" s="2">
        <v>0.40138888888888885</v>
      </c>
      <c r="B2346" t="s">
        <v>34</v>
      </c>
      <c r="C2346">
        <f>INDEX('2.0-Tanks'!D:D, MATCH('2.0-Temp'!B2346, '2.0-Tanks'!A:A, 0))</f>
        <v>9.6951361111111112</v>
      </c>
      <c r="D2346">
        <v>13.522</v>
      </c>
      <c r="E2346">
        <f t="shared" si="37"/>
        <v>480.17073611111078</v>
      </c>
    </row>
    <row r="2347" spans="1:5" x14ac:dyDescent="0.2">
      <c r="A2347" s="2">
        <v>0.40208333333333335</v>
      </c>
      <c r="B2347" t="s">
        <v>34</v>
      </c>
      <c r="C2347">
        <f>INDEX('2.0-Tanks'!D:D, MATCH('2.0-Temp'!B2347, '2.0-Tanks'!A:A, 0))</f>
        <v>9.6951361111111112</v>
      </c>
      <c r="D2347">
        <v>13.57</v>
      </c>
      <c r="E2347">
        <f t="shared" si="37"/>
        <v>484.04559999999969</v>
      </c>
    </row>
    <row r="2348" spans="1:5" x14ac:dyDescent="0.2">
      <c r="A2348" s="2">
        <v>0.40277777777777773</v>
      </c>
      <c r="B2348" t="s">
        <v>34</v>
      </c>
      <c r="C2348">
        <f>INDEX('2.0-Tanks'!D:D, MATCH('2.0-Temp'!B2348, '2.0-Tanks'!A:A, 0))</f>
        <v>9.6951361111111112</v>
      </c>
      <c r="D2348">
        <v>13.593999999999999</v>
      </c>
      <c r="E2348">
        <f t="shared" si="37"/>
        <v>487.94446388888861</v>
      </c>
    </row>
    <row r="2349" spans="1:5" x14ac:dyDescent="0.2">
      <c r="A2349" s="2">
        <v>0.40347222222222223</v>
      </c>
      <c r="B2349" t="s">
        <v>34</v>
      </c>
      <c r="C2349">
        <f>INDEX('2.0-Tanks'!D:D, MATCH('2.0-Temp'!B2349, '2.0-Tanks'!A:A, 0))</f>
        <v>9.6951361111111112</v>
      </c>
      <c r="D2349">
        <v>13.641999999999999</v>
      </c>
      <c r="E2349">
        <f t="shared" si="37"/>
        <v>491.89132777777752</v>
      </c>
    </row>
    <row r="2350" spans="1:5" x14ac:dyDescent="0.2">
      <c r="A2350" s="2">
        <v>0.40416666666666662</v>
      </c>
      <c r="B2350" t="s">
        <v>34</v>
      </c>
      <c r="C2350">
        <f>INDEX('2.0-Tanks'!D:D, MATCH('2.0-Temp'!B2350, '2.0-Tanks'!A:A, 0))</f>
        <v>9.6951361111111112</v>
      </c>
      <c r="D2350">
        <v>13.666</v>
      </c>
      <c r="E2350">
        <f t="shared" si="37"/>
        <v>495.86219166666643</v>
      </c>
    </row>
    <row r="2351" spans="1:5" x14ac:dyDescent="0.2">
      <c r="A2351" s="2">
        <v>0.40486111111111112</v>
      </c>
      <c r="B2351" t="s">
        <v>34</v>
      </c>
      <c r="C2351">
        <f>INDEX('2.0-Tanks'!D:D, MATCH('2.0-Temp'!B2351, '2.0-Tanks'!A:A, 0))</f>
        <v>9.6951361111111112</v>
      </c>
      <c r="D2351">
        <v>13.69</v>
      </c>
      <c r="E2351">
        <f t="shared" si="37"/>
        <v>499.85705555555535</v>
      </c>
    </row>
    <row r="2352" spans="1:5" x14ac:dyDescent="0.2">
      <c r="A2352" s="2">
        <v>0.4055555555555555</v>
      </c>
      <c r="B2352" t="s">
        <v>34</v>
      </c>
      <c r="C2352">
        <f>INDEX('2.0-Tanks'!D:D, MATCH('2.0-Temp'!B2352, '2.0-Tanks'!A:A, 0))</f>
        <v>9.6951361111111112</v>
      </c>
      <c r="D2352">
        <v>13.738</v>
      </c>
      <c r="E2352">
        <f t="shared" si="37"/>
        <v>503.89991944444421</v>
      </c>
    </row>
    <row r="2353" spans="1:5" x14ac:dyDescent="0.2">
      <c r="A2353" s="2">
        <v>0.40625</v>
      </c>
      <c r="B2353" t="s">
        <v>34</v>
      </c>
      <c r="C2353">
        <f>INDEX('2.0-Tanks'!D:D, MATCH('2.0-Temp'!B2353, '2.0-Tanks'!A:A, 0))</f>
        <v>9.6951361111111112</v>
      </c>
      <c r="D2353">
        <v>13.762</v>
      </c>
      <c r="E2353">
        <f t="shared" si="37"/>
        <v>507.96678333333307</v>
      </c>
    </row>
    <row r="2354" spans="1:5" x14ac:dyDescent="0.2">
      <c r="A2354" s="2">
        <v>0.4069444444444445</v>
      </c>
      <c r="B2354" t="s">
        <v>34</v>
      </c>
      <c r="C2354">
        <f>INDEX('2.0-Tanks'!D:D, MATCH('2.0-Temp'!B2354, '2.0-Tanks'!A:A, 0))</f>
        <v>9.6951361111111112</v>
      </c>
      <c r="D2354">
        <v>13.81</v>
      </c>
      <c r="E2354">
        <f t="shared" si="37"/>
        <v>512.08164722222193</v>
      </c>
    </row>
    <row r="2355" spans="1:5" x14ac:dyDescent="0.2">
      <c r="A2355" s="2">
        <v>0.40763888888888888</v>
      </c>
      <c r="B2355" t="s">
        <v>34</v>
      </c>
      <c r="C2355">
        <f>INDEX('2.0-Tanks'!D:D, MATCH('2.0-Temp'!B2355, '2.0-Tanks'!A:A, 0))</f>
        <v>9.6951361111111112</v>
      </c>
      <c r="D2355">
        <v>13.834</v>
      </c>
      <c r="E2355">
        <f t="shared" si="37"/>
        <v>516.2205111111108</v>
      </c>
    </row>
    <row r="2356" spans="1:5" x14ac:dyDescent="0.2">
      <c r="A2356" s="2">
        <v>0.40833333333333338</v>
      </c>
      <c r="B2356" t="s">
        <v>34</v>
      </c>
      <c r="C2356">
        <f>INDEX('2.0-Tanks'!D:D, MATCH('2.0-Temp'!B2356, '2.0-Tanks'!A:A, 0))</f>
        <v>9.6951361111111112</v>
      </c>
      <c r="D2356">
        <v>13.882</v>
      </c>
      <c r="E2356">
        <f t="shared" si="37"/>
        <v>520.40737499999966</v>
      </c>
    </row>
    <row r="2357" spans="1:5" x14ac:dyDescent="0.2">
      <c r="A2357" s="2">
        <v>0.40902777777777777</v>
      </c>
      <c r="B2357" t="s">
        <v>34</v>
      </c>
      <c r="C2357">
        <f>INDEX('2.0-Tanks'!D:D, MATCH('2.0-Temp'!B2357, '2.0-Tanks'!A:A, 0))</f>
        <v>9.6951361111111112</v>
      </c>
      <c r="D2357">
        <v>13.906000000000001</v>
      </c>
      <c r="E2357">
        <f t="shared" si="37"/>
        <v>524.61823888888853</v>
      </c>
    </row>
    <row r="2358" spans="1:5" x14ac:dyDescent="0.2">
      <c r="A2358" s="2">
        <v>0.40972222219999999</v>
      </c>
      <c r="B2358" t="s">
        <v>34</v>
      </c>
      <c r="C2358">
        <f>INDEX('2.0-Tanks'!D:D, MATCH('2.0-Temp'!B2358, '2.0-Tanks'!A:A, 0))</f>
        <v>9.6951361111111112</v>
      </c>
      <c r="D2358">
        <v>13.93</v>
      </c>
      <c r="E2358">
        <f t="shared" si="37"/>
        <v>528.85310277777739</v>
      </c>
    </row>
    <row r="2359" spans="1:5" x14ac:dyDescent="0.2">
      <c r="A2359" s="2">
        <v>0.41041666666666665</v>
      </c>
      <c r="B2359" t="s">
        <v>34</v>
      </c>
      <c r="C2359">
        <f>INDEX('2.0-Tanks'!D:D, MATCH('2.0-Temp'!B2359, '2.0-Tanks'!A:A, 0))</f>
        <v>9.6951361111111112</v>
      </c>
      <c r="D2359">
        <v>13.954000000000001</v>
      </c>
      <c r="E2359">
        <f t="shared" si="37"/>
        <v>533.11196666666626</v>
      </c>
    </row>
    <row r="2360" spans="1:5" x14ac:dyDescent="0.2">
      <c r="A2360" s="2">
        <v>0.41111111111111115</v>
      </c>
      <c r="B2360" t="s">
        <v>34</v>
      </c>
      <c r="C2360">
        <f>INDEX('2.0-Tanks'!D:D, MATCH('2.0-Temp'!B2360, '2.0-Tanks'!A:A, 0))</f>
        <v>9.6951361111111112</v>
      </c>
      <c r="D2360">
        <v>14.002000000000001</v>
      </c>
      <c r="E2360">
        <f t="shared" si="37"/>
        <v>537.41883055555513</v>
      </c>
    </row>
    <row r="2361" spans="1:5" x14ac:dyDescent="0.2">
      <c r="A2361" s="2">
        <v>0.41180555555555554</v>
      </c>
      <c r="B2361" t="s">
        <v>34</v>
      </c>
      <c r="C2361">
        <f>INDEX('2.0-Tanks'!D:D, MATCH('2.0-Temp'!B2361, '2.0-Tanks'!A:A, 0))</f>
        <v>9.6951361111111112</v>
      </c>
      <c r="D2361">
        <v>14.026</v>
      </c>
      <c r="E2361">
        <f t="shared" si="37"/>
        <v>541.749694444444</v>
      </c>
    </row>
    <row r="2362" spans="1:5" x14ac:dyDescent="0.2">
      <c r="A2362" s="2">
        <v>0.41250000000000003</v>
      </c>
      <c r="B2362" t="s">
        <v>34</v>
      </c>
      <c r="C2362">
        <f>INDEX('2.0-Tanks'!D:D, MATCH('2.0-Temp'!B2362, '2.0-Tanks'!A:A, 0))</f>
        <v>9.6951361111111112</v>
      </c>
      <c r="D2362">
        <v>14.05</v>
      </c>
      <c r="E2362">
        <f t="shared" si="37"/>
        <v>546.10455833333288</v>
      </c>
    </row>
    <row r="2363" spans="1:5" x14ac:dyDescent="0.2">
      <c r="A2363" s="2">
        <v>0.41319444444444442</v>
      </c>
      <c r="B2363" t="s">
        <v>34</v>
      </c>
      <c r="C2363">
        <f>INDEX('2.0-Tanks'!D:D, MATCH('2.0-Temp'!B2363, '2.0-Tanks'!A:A, 0))</f>
        <v>9.6951361111111112</v>
      </c>
      <c r="D2363">
        <v>14.098000000000001</v>
      </c>
      <c r="E2363">
        <f t="shared" si="37"/>
        <v>550.50742222222175</v>
      </c>
    </row>
    <row r="2364" spans="1:5" x14ac:dyDescent="0.2">
      <c r="A2364" s="2">
        <v>0.41388888888888892</v>
      </c>
      <c r="B2364" t="s">
        <v>34</v>
      </c>
      <c r="C2364">
        <f>INDEX('2.0-Tanks'!D:D, MATCH('2.0-Temp'!B2364, '2.0-Tanks'!A:A, 0))</f>
        <v>9.6951361111111112</v>
      </c>
      <c r="D2364">
        <v>14.122</v>
      </c>
      <c r="E2364">
        <f t="shared" si="37"/>
        <v>554.93428611111062</v>
      </c>
    </row>
    <row r="2365" spans="1:5" x14ac:dyDescent="0.2">
      <c r="A2365" s="2">
        <v>0.4145833333333333</v>
      </c>
      <c r="B2365" t="s">
        <v>34</v>
      </c>
      <c r="C2365">
        <f>INDEX('2.0-Tanks'!D:D, MATCH('2.0-Temp'!B2365, '2.0-Tanks'!A:A, 0))</f>
        <v>9.6951361111111112</v>
      </c>
      <c r="D2365">
        <v>14.17</v>
      </c>
      <c r="E2365">
        <f t="shared" si="37"/>
        <v>559.4091499999995</v>
      </c>
    </row>
    <row r="2366" spans="1:5" x14ac:dyDescent="0.2">
      <c r="A2366" s="2">
        <v>0.41527777780000003</v>
      </c>
      <c r="B2366" t="s">
        <v>34</v>
      </c>
      <c r="C2366">
        <f>INDEX('2.0-Tanks'!D:D, MATCH('2.0-Temp'!B2366, '2.0-Tanks'!A:A, 0))</f>
        <v>9.6951361111111112</v>
      </c>
      <c r="D2366">
        <v>14.218</v>
      </c>
      <c r="E2366">
        <f t="shared" si="37"/>
        <v>563.93201388888838</v>
      </c>
    </row>
    <row r="2367" spans="1:5" x14ac:dyDescent="0.2">
      <c r="A2367" s="2">
        <v>0.41597222222222219</v>
      </c>
      <c r="B2367" t="s">
        <v>34</v>
      </c>
      <c r="C2367">
        <f>INDEX('2.0-Tanks'!D:D, MATCH('2.0-Temp'!B2367, '2.0-Tanks'!A:A, 0))</f>
        <v>9.6951361111111112</v>
      </c>
      <c r="D2367">
        <v>14.314</v>
      </c>
      <c r="E2367">
        <f t="shared" si="37"/>
        <v>568.55087777777726</v>
      </c>
    </row>
    <row r="2368" spans="1:5" x14ac:dyDescent="0.2">
      <c r="A2368" s="2">
        <v>0.41666666666666669</v>
      </c>
      <c r="B2368" t="s">
        <v>34</v>
      </c>
      <c r="C2368">
        <f>INDEX('2.0-Tanks'!D:D, MATCH('2.0-Temp'!B2368, '2.0-Tanks'!A:A, 0))</f>
        <v>9.6951361111111112</v>
      </c>
      <c r="D2368">
        <v>14.385</v>
      </c>
      <c r="E2368">
        <f t="shared" si="37"/>
        <v>573.24074166666617</v>
      </c>
    </row>
    <row r="2369" spans="1:5" x14ac:dyDescent="0.2">
      <c r="A2369" s="2">
        <v>0.41736111111111113</v>
      </c>
      <c r="B2369" t="s">
        <v>34</v>
      </c>
      <c r="C2369">
        <f>INDEX('2.0-Tanks'!D:D, MATCH('2.0-Temp'!B2369, '2.0-Tanks'!A:A, 0))</f>
        <v>9.6951361111111112</v>
      </c>
      <c r="D2369">
        <v>14.481</v>
      </c>
      <c r="E2369">
        <f t="shared" si="37"/>
        <v>578.02660555555508</v>
      </c>
    </row>
    <row r="2370" spans="1:5" x14ac:dyDescent="0.2">
      <c r="A2370" s="2">
        <v>0.41805555555555557</v>
      </c>
      <c r="B2370" t="s">
        <v>34</v>
      </c>
      <c r="C2370">
        <f>INDEX('2.0-Tanks'!D:D, MATCH('2.0-Temp'!B2370, '2.0-Tanks'!A:A, 0))</f>
        <v>9.6951361111111112</v>
      </c>
      <c r="D2370">
        <v>14.553000000000001</v>
      </c>
      <c r="E2370">
        <f t="shared" si="37"/>
        <v>582.88446944444399</v>
      </c>
    </row>
    <row r="2371" spans="1:5" x14ac:dyDescent="0.2">
      <c r="A2371" s="2">
        <v>0.41875000000000001</v>
      </c>
      <c r="B2371" t="s">
        <v>34</v>
      </c>
      <c r="C2371">
        <f>INDEX('2.0-Tanks'!D:D, MATCH('2.0-Temp'!B2371, '2.0-Tanks'!A:A, 0))</f>
        <v>9.6951361111111112</v>
      </c>
      <c r="D2371">
        <v>14.625</v>
      </c>
      <c r="E2371">
        <f t="shared" si="37"/>
        <v>587.81433333333291</v>
      </c>
    </row>
    <row r="2372" spans="1:5" x14ac:dyDescent="0.2">
      <c r="A2372" s="2">
        <v>0.41944444444444445</v>
      </c>
      <c r="B2372" t="s">
        <v>34</v>
      </c>
      <c r="C2372">
        <f>INDEX('2.0-Tanks'!D:D, MATCH('2.0-Temp'!B2372, '2.0-Tanks'!A:A, 0))</f>
        <v>9.6951361111111112</v>
      </c>
      <c r="D2372">
        <v>14.673</v>
      </c>
      <c r="E2372">
        <f t="shared" si="37"/>
        <v>592.79219722222183</v>
      </c>
    </row>
    <row r="2373" spans="1:5" x14ac:dyDescent="0.2">
      <c r="A2373" s="2">
        <v>0.4201388888888889</v>
      </c>
      <c r="B2373" t="s">
        <v>34</v>
      </c>
      <c r="C2373">
        <f>INDEX('2.0-Tanks'!D:D, MATCH('2.0-Temp'!B2373, '2.0-Tanks'!A:A, 0))</f>
        <v>9.6951361111111112</v>
      </c>
      <c r="D2373">
        <v>14.744999999999999</v>
      </c>
      <c r="E2373">
        <f t="shared" si="37"/>
        <v>597.84206111111075</v>
      </c>
    </row>
    <row r="2374" spans="1:5" x14ac:dyDescent="0.2">
      <c r="A2374" s="2">
        <v>0.42083333333333334</v>
      </c>
      <c r="B2374" t="s">
        <v>34</v>
      </c>
      <c r="C2374">
        <f>INDEX('2.0-Tanks'!D:D, MATCH('2.0-Temp'!B2374, '2.0-Tanks'!A:A, 0))</f>
        <v>9.6951361111111112</v>
      </c>
      <c r="D2374">
        <v>14.816000000000001</v>
      </c>
      <c r="E2374">
        <f t="shared" si="37"/>
        <v>602.96292499999959</v>
      </c>
    </row>
    <row r="2375" spans="1:5" x14ac:dyDescent="0.2">
      <c r="A2375" s="2">
        <v>0.42152777777777778</v>
      </c>
      <c r="B2375" t="s">
        <v>34</v>
      </c>
      <c r="C2375">
        <f>INDEX('2.0-Tanks'!D:D, MATCH('2.0-Temp'!B2375, '2.0-Tanks'!A:A, 0))</f>
        <v>9.6951361111111112</v>
      </c>
      <c r="D2375">
        <v>14.84</v>
      </c>
      <c r="E2375">
        <f t="shared" si="37"/>
        <v>608.10778888888842</v>
      </c>
    </row>
    <row r="2376" spans="1:5" x14ac:dyDescent="0.2">
      <c r="A2376" s="2">
        <v>0.42222222222222222</v>
      </c>
      <c r="B2376" t="s">
        <v>34</v>
      </c>
      <c r="C2376">
        <f>INDEX('2.0-Tanks'!D:D, MATCH('2.0-Temp'!B2376, '2.0-Tanks'!A:A, 0))</f>
        <v>9.6951361111111112</v>
      </c>
      <c r="D2376">
        <v>14.864000000000001</v>
      </c>
      <c r="E2376">
        <f t="shared" si="37"/>
        <v>613.27665277777726</v>
      </c>
    </row>
    <row r="2377" spans="1:5" x14ac:dyDescent="0.2">
      <c r="A2377" s="2">
        <v>0.42291666666666666</v>
      </c>
      <c r="B2377" t="s">
        <v>34</v>
      </c>
      <c r="C2377">
        <f>INDEX('2.0-Tanks'!D:D, MATCH('2.0-Temp'!B2377, '2.0-Tanks'!A:A, 0))</f>
        <v>9.6951361111111112</v>
      </c>
      <c r="D2377">
        <v>14.84</v>
      </c>
      <c r="E2377">
        <f t="shared" si="37"/>
        <v>618.42151666666609</v>
      </c>
    </row>
    <row r="2378" spans="1:5" x14ac:dyDescent="0.2">
      <c r="A2378" s="2">
        <v>0.4236111111111111</v>
      </c>
      <c r="B2378" t="s">
        <v>34</v>
      </c>
      <c r="C2378">
        <f>INDEX('2.0-Tanks'!D:D, MATCH('2.0-Temp'!B2378, '2.0-Tanks'!A:A, 0))</f>
        <v>9.6951361111111112</v>
      </c>
      <c r="D2378">
        <v>14.792</v>
      </c>
      <c r="E2378">
        <f t="shared" si="37"/>
        <v>623.51838055555493</v>
      </c>
    </row>
    <row r="2379" spans="1:5" x14ac:dyDescent="0.2">
      <c r="A2379" s="2">
        <v>0.42430555555555555</v>
      </c>
      <c r="B2379" t="s">
        <v>34</v>
      </c>
      <c r="C2379">
        <f>INDEX('2.0-Tanks'!D:D, MATCH('2.0-Temp'!B2379, '2.0-Tanks'!A:A, 0))</f>
        <v>9.6951361111111112</v>
      </c>
      <c r="D2379">
        <v>14.744999999999999</v>
      </c>
      <c r="E2379">
        <f t="shared" si="37"/>
        <v>628.56824444444385</v>
      </c>
    </row>
    <row r="2380" spans="1:5" x14ac:dyDescent="0.2">
      <c r="A2380" s="2">
        <v>0.42499999999999999</v>
      </c>
      <c r="B2380" t="s">
        <v>34</v>
      </c>
      <c r="C2380">
        <f>INDEX('2.0-Tanks'!D:D, MATCH('2.0-Temp'!B2380, '2.0-Tanks'!A:A, 0))</f>
        <v>9.6951361111111112</v>
      </c>
      <c r="D2380">
        <v>14.696999999999999</v>
      </c>
      <c r="E2380">
        <f t="shared" si="37"/>
        <v>633.57010833333277</v>
      </c>
    </row>
    <row r="2381" spans="1:5" x14ac:dyDescent="0.2">
      <c r="A2381" s="2">
        <v>0.42569444444444443</v>
      </c>
      <c r="B2381" t="s">
        <v>34</v>
      </c>
      <c r="C2381">
        <f>INDEX('2.0-Tanks'!D:D, MATCH('2.0-Temp'!B2381, '2.0-Tanks'!A:A, 0))</f>
        <v>9.6951361111111112</v>
      </c>
      <c r="D2381">
        <v>14.625</v>
      </c>
      <c r="E2381">
        <f t="shared" si="37"/>
        <v>638.49997222222169</v>
      </c>
    </row>
    <row r="2382" spans="1:5" x14ac:dyDescent="0.2">
      <c r="A2382" s="2">
        <v>0.42638888889999998</v>
      </c>
      <c r="B2382" t="s">
        <v>34</v>
      </c>
      <c r="C2382">
        <f>INDEX('2.0-Tanks'!D:D, MATCH('2.0-Temp'!B2382, '2.0-Tanks'!A:A, 0))</f>
        <v>9.6951361111111112</v>
      </c>
      <c r="D2382">
        <v>14.577</v>
      </c>
      <c r="E2382">
        <f t="shared" si="37"/>
        <v>643.3818361111106</v>
      </c>
    </row>
    <row r="2383" spans="1:5" x14ac:dyDescent="0.2">
      <c r="A2383" s="2">
        <v>0.42708333333333331</v>
      </c>
      <c r="B2383" t="s">
        <v>34</v>
      </c>
      <c r="C2383">
        <f>INDEX('2.0-Tanks'!D:D, MATCH('2.0-Temp'!B2383, '2.0-Tanks'!A:A, 0))</f>
        <v>9.6951361111111112</v>
      </c>
      <c r="D2383">
        <v>14.505000000000001</v>
      </c>
      <c r="E2383">
        <f t="shared" si="37"/>
        <v>648.19169999999951</v>
      </c>
    </row>
    <row r="2384" spans="1:5" x14ac:dyDescent="0.2">
      <c r="A2384" s="2">
        <v>0.42777777777777781</v>
      </c>
      <c r="B2384" t="s">
        <v>34</v>
      </c>
      <c r="C2384">
        <f>INDEX('2.0-Tanks'!D:D, MATCH('2.0-Temp'!B2384, '2.0-Tanks'!A:A, 0))</f>
        <v>9.6951361111111112</v>
      </c>
      <c r="D2384">
        <v>14.433</v>
      </c>
      <c r="E2384">
        <f t="shared" si="37"/>
        <v>652.92956388888842</v>
      </c>
    </row>
    <row r="2385" spans="1:5" x14ac:dyDescent="0.2">
      <c r="A2385" s="2">
        <v>0.4284722222222222</v>
      </c>
      <c r="B2385" t="s">
        <v>34</v>
      </c>
      <c r="C2385">
        <f>INDEX('2.0-Tanks'!D:D, MATCH('2.0-Temp'!B2385, '2.0-Tanks'!A:A, 0))</f>
        <v>9.6951361111111112</v>
      </c>
      <c r="D2385">
        <v>14.361000000000001</v>
      </c>
      <c r="E2385">
        <f t="shared" si="37"/>
        <v>657.59542777777733</v>
      </c>
    </row>
    <row r="2386" spans="1:5" x14ac:dyDescent="0.2">
      <c r="A2386" s="2">
        <v>0.4291666666666667</v>
      </c>
      <c r="B2386" t="s">
        <v>34</v>
      </c>
      <c r="C2386">
        <f>INDEX('2.0-Tanks'!D:D, MATCH('2.0-Temp'!B2386, '2.0-Tanks'!A:A, 0))</f>
        <v>9.6951361111111112</v>
      </c>
      <c r="D2386">
        <v>14.314</v>
      </c>
      <c r="E2386">
        <f t="shared" ref="E2386:E2449" si="38">IF(D2386-C2386 &lt; 0, 0, D2386-C2386)+E2385</f>
        <v>662.21429166666621</v>
      </c>
    </row>
    <row r="2387" spans="1:5" x14ac:dyDescent="0.2">
      <c r="A2387" s="2">
        <v>0.42986111111111108</v>
      </c>
      <c r="B2387" t="s">
        <v>34</v>
      </c>
      <c r="C2387">
        <f>INDEX('2.0-Tanks'!D:D, MATCH('2.0-Temp'!B2387, '2.0-Tanks'!A:A, 0))</f>
        <v>9.6951361111111112</v>
      </c>
      <c r="D2387">
        <v>14.242000000000001</v>
      </c>
      <c r="E2387">
        <f t="shared" si="38"/>
        <v>666.76115555555509</v>
      </c>
    </row>
    <row r="2388" spans="1:5" x14ac:dyDescent="0.2">
      <c r="A2388" s="2">
        <v>0.43055555555555558</v>
      </c>
      <c r="B2388" t="s">
        <v>34</v>
      </c>
      <c r="C2388">
        <f>INDEX('2.0-Tanks'!D:D, MATCH('2.0-Temp'!B2388, '2.0-Tanks'!A:A, 0))</f>
        <v>9.6951361111111112</v>
      </c>
      <c r="D2388">
        <v>14.17</v>
      </c>
      <c r="E2388">
        <f t="shared" si="38"/>
        <v>671.23601944444397</v>
      </c>
    </row>
    <row r="2389" spans="1:5" x14ac:dyDescent="0.2">
      <c r="A2389" s="2">
        <v>0.43124999999999997</v>
      </c>
      <c r="B2389" t="s">
        <v>34</v>
      </c>
      <c r="C2389">
        <f>INDEX('2.0-Tanks'!D:D, MATCH('2.0-Temp'!B2389, '2.0-Tanks'!A:A, 0))</f>
        <v>9.6951361111111112</v>
      </c>
      <c r="D2389">
        <v>14.122</v>
      </c>
      <c r="E2389">
        <f t="shared" si="38"/>
        <v>675.66288333333284</v>
      </c>
    </row>
    <row r="2390" spans="1:5" x14ac:dyDescent="0.2">
      <c r="A2390" s="2">
        <v>0.43194444444444446</v>
      </c>
      <c r="B2390" t="s">
        <v>34</v>
      </c>
      <c r="C2390">
        <f>INDEX('2.0-Tanks'!D:D, MATCH('2.0-Temp'!B2390, '2.0-Tanks'!A:A, 0))</f>
        <v>9.6951361111111112</v>
      </c>
      <c r="D2390">
        <v>14.05</v>
      </c>
      <c r="E2390">
        <f t="shared" si="38"/>
        <v>680.01774722222171</v>
      </c>
    </row>
    <row r="2391" spans="1:5" x14ac:dyDescent="0.2">
      <c r="A2391" s="2">
        <v>0.43263888888888885</v>
      </c>
      <c r="B2391" t="s">
        <v>34</v>
      </c>
      <c r="C2391">
        <f>INDEX('2.0-Tanks'!D:D, MATCH('2.0-Temp'!B2391, '2.0-Tanks'!A:A, 0))</f>
        <v>9.6951361111111112</v>
      </c>
      <c r="D2391">
        <v>13.978</v>
      </c>
      <c r="E2391">
        <f t="shared" si="38"/>
        <v>684.30061111111058</v>
      </c>
    </row>
    <row r="2392" spans="1:5" x14ac:dyDescent="0.2">
      <c r="A2392" s="2">
        <v>0.43333333333333335</v>
      </c>
      <c r="B2392" t="s">
        <v>34</v>
      </c>
      <c r="C2392">
        <f>INDEX('2.0-Tanks'!D:D, MATCH('2.0-Temp'!B2392, '2.0-Tanks'!A:A, 0))</f>
        <v>9.6951361111111112</v>
      </c>
      <c r="D2392">
        <v>13.954000000000001</v>
      </c>
      <c r="E2392">
        <f t="shared" si="38"/>
        <v>688.55947499999945</v>
      </c>
    </row>
    <row r="2393" spans="1:5" x14ac:dyDescent="0.2">
      <c r="A2393" s="2">
        <v>0.43402777777777773</v>
      </c>
      <c r="B2393" t="s">
        <v>34</v>
      </c>
      <c r="C2393">
        <f>INDEX('2.0-Tanks'!D:D, MATCH('2.0-Temp'!B2393, '2.0-Tanks'!A:A, 0))</f>
        <v>9.6951361111111112</v>
      </c>
      <c r="D2393">
        <v>13.954000000000001</v>
      </c>
      <c r="E2393">
        <f t="shared" si="38"/>
        <v>692.81833888888832</v>
      </c>
    </row>
    <row r="2394" spans="1:5" x14ac:dyDescent="0.2">
      <c r="A2394" s="2">
        <v>0.43472222222222223</v>
      </c>
      <c r="B2394" t="s">
        <v>34</v>
      </c>
      <c r="C2394">
        <f>INDEX('2.0-Tanks'!D:D, MATCH('2.0-Temp'!B2394, '2.0-Tanks'!A:A, 0))</f>
        <v>9.6951361111111112</v>
      </c>
      <c r="D2394">
        <v>13.954000000000001</v>
      </c>
      <c r="E2394">
        <f t="shared" si="38"/>
        <v>697.07720277777719</v>
      </c>
    </row>
    <row r="2395" spans="1:5" x14ac:dyDescent="0.2">
      <c r="A2395" s="2">
        <v>0.43541666666666662</v>
      </c>
      <c r="B2395" t="s">
        <v>34</v>
      </c>
      <c r="C2395">
        <f>INDEX('2.0-Tanks'!D:D, MATCH('2.0-Temp'!B2395, '2.0-Tanks'!A:A, 0))</f>
        <v>9.6951361111111112</v>
      </c>
      <c r="D2395">
        <v>13.978</v>
      </c>
      <c r="E2395">
        <f t="shared" si="38"/>
        <v>701.36006666666606</v>
      </c>
    </row>
    <row r="2396" spans="1:5" x14ac:dyDescent="0.2">
      <c r="A2396" s="2">
        <v>0.4361111111</v>
      </c>
      <c r="B2396" t="s">
        <v>34</v>
      </c>
      <c r="C2396">
        <f>INDEX('2.0-Tanks'!D:D, MATCH('2.0-Temp'!B2396, '2.0-Tanks'!A:A, 0))</f>
        <v>9.6951361111111112</v>
      </c>
      <c r="D2396">
        <v>14.05</v>
      </c>
      <c r="E2396">
        <f t="shared" si="38"/>
        <v>705.71493055555493</v>
      </c>
    </row>
    <row r="2397" spans="1:5" x14ac:dyDescent="0.2">
      <c r="A2397" s="2">
        <v>0.4368055555555555</v>
      </c>
      <c r="B2397" t="s">
        <v>34</v>
      </c>
      <c r="C2397">
        <f>INDEX('2.0-Tanks'!D:D, MATCH('2.0-Temp'!B2397, '2.0-Tanks'!A:A, 0))</f>
        <v>9.6951361111111112</v>
      </c>
      <c r="D2397">
        <v>14.122</v>
      </c>
      <c r="E2397">
        <f t="shared" si="38"/>
        <v>710.1417944444438</v>
      </c>
    </row>
    <row r="2398" spans="1:5" x14ac:dyDescent="0.2">
      <c r="A2398" s="2">
        <v>0.4375</v>
      </c>
      <c r="B2398" t="s">
        <v>34</v>
      </c>
      <c r="C2398">
        <f>INDEX('2.0-Tanks'!D:D, MATCH('2.0-Temp'!B2398, '2.0-Tanks'!A:A, 0))</f>
        <v>9.6951361111111112</v>
      </c>
      <c r="D2398">
        <v>14.194000000000001</v>
      </c>
      <c r="E2398">
        <f t="shared" si="38"/>
        <v>714.64065833333268</v>
      </c>
    </row>
    <row r="2399" spans="1:5" x14ac:dyDescent="0.2">
      <c r="A2399" s="2">
        <v>0.4381944444444445</v>
      </c>
      <c r="B2399" t="s">
        <v>34</v>
      </c>
      <c r="C2399">
        <f>INDEX('2.0-Tanks'!D:D, MATCH('2.0-Temp'!B2399, '2.0-Tanks'!A:A, 0))</f>
        <v>9.6951361111111112</v>
      </c>
      <c r="D2399">
        <v>14.29</v>
      </c>
      <c r="E2399">
        <f t="shared" si="38"/>
        <v>719.23552222222156</v>
      </c>
    </row>
    <row r="2400" spans="1:5" x14ac:dyDescent="0.2">
      <c r="A2400" s="2">
        <v>0.43888888888888888</v>
      </c>
      <c r="B2400" t="s">
        <v>34</v>
      </c>
      <c r="C2400">
        <f>INDEX('2.0-Tanks'!D:D, MATCH('2.0-Temp'!B2400, '2.0-Tanks'!A:A, 0))</f>
        <v>9.6951361111111112</v>
      </c>
      <c r="D2400">
        <v>14.385</v>
      </c>
      <c r="E2400">
        <f t="shared" si="38"/>
        <v>723.92538611111047</v>
      </c>
    </row>
    <row r="2401" spans="1:5" x14ac:dyDescent="0.2">
      <c r="A2401" s="2">
        <v>0.43958333333333338</v>
      </c>
      <c r="B2401" t="s">
        <v>34</v>
      </c>
      <c r="C2401">
        <f>INDEX('2.0-Tanks'!D:D, MATCH('2.0-Temp'!B2401, '2.0-Tanks'!A:A, 0))</f>
        <v>9.6951361111111112</v>
      </c>
      <c r="D2401">
        <v>14.481</v>
      </c>
      <c r="E2401">
        <f t="shared" si="38"/>
        <v>728.71124999999938</v>
      </c>
    </row>
    <row r="2402" spans="1:5" x14ac:dyDescent="0.2">
      <c r="A2402" s="2">
        <v>0.44027777777777777</v>
      </c>
      <c r="B2402" t="s">
        <v>34</v>
      </c>
      <c r="C2402">
        <f>INDEX('2.0-Tanks'!D:D, MATCH('2.0-Temp'!B2402, '2.0-Tanks'!A:A, 0))</f>
        <v>9.6951361111111112</v>
      </c>
      <c r="D2402">
        <v>14.577</v>
      </c>
      <c r="E2402">
        <f t="shared" si="38"/>
        <v>733.5931138888883</v>
      </c>
    </row>
    <row r="2403" spans="1:5" x14ac:dyDescent="0.2">
      <c r="A2403" s="2">
        <v>0.44097222222222227</v>
      </c>
      <c r="B2403" t="s">
        <v>34</v>
      </c>
      <c r="C2403">
        <f>INDEX('2.0-Tanks'!D:D, MATCH('2.0-Temp'!B2403, '2.0-Tanks'!A:A, 0))</f>
        <v>9.6951361111111112</v>
      </c>
      <c r="D2403">
        <v>14.673</v>
      </c>
      <c r="E2403">
        <f t="shared" si="38"/>
        <v>738.57097777777722</v>
      </c>
    </row>
    <row r="2404" spans="1:5" x14ac:dyDescent="0.2">
      <c r="A2404" s="2">
        <v>0.44166666666666665</v>
      </c>
      <c r="B2404" t="s">
        <v>34</v>
      </c>
      <c r="C2404">
        <f>INDEX('2.0-Tanks'!D:D, MATCH('2.0-Temp'!B2404, '2.0-Tanks'!A:A, 0))</f>
        <v>9.6951361111111112</v>
      </c>
      <c r="D2404">
        <v>14.768000000000001</v>
      </c>
      <c r="E2404">
        <f t="shared" si="38"/>
        <v>743.64384166666605</v>
      </c>
    </row>
    <row r="2405" spans="1:5" x14ac:dyDescent="0.2">
      <c r="A2405" s="2">
        <v>0.44236111111111115</v>
      </c>
      <c r="B2405" t="s">
        <v>34</v>
      </c>
      <c r="C2405">
        <f>INDEX('2.0-Tanks'!D:D, MATCH('2.0-Temp'!B2405, '2.0-Tanks'!A:A, 0))</f>
        <v>9.6951361111111112</v>
      </c>
      <c r="D2405">
        <v>14.864000000000001</v>
      </c>
      <c r="E2405">
        <f t="shared" si="38"/>
        <v>748.81270555555488</v>
      </c>
    </row>
    <row r="2406" spans="1:5" x14ac:dyDescent="0.2">
      <c r="A2406" s="2">
        <v>0.44305555555555554</v>
      </c>
      <c r="B2406" t="s">
        <v>34</v>
      </c>
      <c r="C2406">
        <f>INDEX('2.0-Tanks'!D:D, MATCH('2.0-Temp'!B2406, '2.0-Tanks'!A:A, 0))</f>
        <v>9.6951361111111112</v>
      </c>
      <c r="D2406">
        <v>14.936</v>
      </c>
      <c r="E2406">
        <f t="shared" si="38"/>
        <v>754.05356944444372</v>
      </c>
    </row>
    <row r="2407" spans="1:5" x14ac:dyDescent="0.2">
      <c r="A2407" s="2">
        <v>0.44375000000000003</v>
      </c>
      <c r="B2407" t="s">
        <v>34</v>
      </c>
      <c r="C2407">
        <f>INDEX('2.0-Tanks'!D:D, MATCH('2.0-Temp'!B2407, '2.0-Tanks'!A:A, 0))</f>
        <v>9.6951361111111112</v>
      </c>
      <c r="D2407">
        <v>15.031000000000001</v>
      </c>
      <c r="E2407">
        <f t="shared" si="38"/>
        <v>759.38943333333259</v>
      </c>
    </row>
    <row r="2408" spans="1:5" x14ac:dyDescent="0.2">
      <c r="A2408" s="2">
        <v>0.44444444444444442</v>
      </c>
      <c r="B2408" t="s">
        <v>34</v>
      </c>
      <c r="C2408">
        <f>INDEX('2.0-Tanks'!D:D, MATCH('2.0-Temp'!B2408, '2.0-Tanks'!A:A, 0))</f>
        <v>9.6951361111111112</v>
      </c>
      <c r="D2408">
        <v>15.079000000000001</v>
      </c>
      <c r="E2408">
        <f t="shared" si="38"/>
        <v>764.77329722222146</v>
      </c>
    </row>
    <row r="2409" spans="1:5" x14ac:dyDescent="0.2">
      <c r="A2409" s="2">
        <v>0.44513888888888892</v>
      </c>
      <c r="B2409" t="s">
        <v>34</v>
      </c>
      <c r="C2409">
        <f>INDEX('2.0-Tanks'!D:D, MATCH('2.0-Temp'!B2409, '2.0-Tanks'!A:A, 0))</f>
        <v>9.6951361111111112</v>
      </c>
      <c r="D2409">
        <v>15.127000000000001</v>
      </c>
      <c r="E2409">
        <f t="shared" si="38"/>
        <v>770.20516111111033</v>
      </c>
    </row>
    <row r="2410" spans="1:5" x14ac:dyDescent="0.2">
      <c r="A2410" s="2">
        <v>0.4458333333333333</v>
      </c>
      <c r="B2410" t="s">
        <v>34</v>
      </c>
      <c r="C2410">
        <f>INDEX('2.0-Tanks'!D:D, MATCH('2.0-Temp'!B2410, '2.0-Tanks'!A:A, 0))</f>
        <v>9.6951361111111112</v>
      </c>
      <c r="D2410">
        <v>15.151</v>
      </c>
      <c r="E2410">
        <f t="shared" si="38"/>
        <v>775.6610249999992</v>
      </c>
    </row>
    <row r="2411" spans="1:5" x14ac:dyDescent="0.2">
      <c r="A2411" s="2">
        <v>0.4465277777777778</v>
      </c>
      <c r="B2411" t="s">
        <v>34</v>
      </c>
      <c r="C2411">
        <f>INDEX('2.0-Tanks'!D:D, MATCH('2.0-Temp'!B2411, '2.0-Tanks'!A:A, 0))</f>
        <v>9.6951361111111112</v>
      </c>
      <c r="D2411">
        <v>15.199</v>
      </c>
      <c r="E2411">
        <f t="shared" si="38"/>
        <v>781.16488888888807</v>
      </c>
    </row>
    <row r="2412" spans="1:5" x14ac:dyDescent="0.2">
      <c r="A2412" s="2">
        <v>0.44722222222222219</v>
      </c>
      <c r="B2412" t="s">
        <v>34</v>
      </c>
      <c r="C2412">
        <f>INDEX('2.0-Tanks'!D:D, MATCH('2.0-Temp'!B2412, '2.0-Tanks'!A:A, 0))</f>
        <v>9.6951361111111112</v>
      </c>
      <c r="D2412">
        <v>15.223000000000001</v>
      </c>
      <c r="E2412">
        <f t="shared" si="38"/>
        <v>786.69275277777695</v>
      </c>
    </row>
    <row r="2413" spans="1:5" x14ac:dyDescent="0.2">
      <c r="A2413" s="2">
        <v>0.44791666666666669</v>
      </c>
      <c r="B2413" t="s">
        <v>34</v>
      </c>
      <c r="C2413">
        <f>INDEX('2.0-Tanks'!D:D, MATCH('2.0-Temp'!B2413, '2.0-Tanks'!A:A, 0))</f>
        <v>9.6951361111111112</v>
      </c>
      <c r="D2413">
        <v>15.27</v>
      </c>
      <c r="E2413">
        <f t="shared" si="38"/>
        <v>792.26761666666584</v>
      </c>
    </row>
    <row r="2414" spans="1:5" x14ac:dyDescent="0.2">
      <c r="A2414" s="2">
        <v>0.44861111111111113</v>
      </c>
      <c r="B2414" t="s">
        <v>34</v>
      </c>
      <c r="C2414">
        <f>INDEX('2.0-Tanks'!D:D, MATCH('2.0-Temp'!B2414, '2.0-Tanks'!A:A, 0))</f>
        <v>9.6951361111111112</v>
      </c>
      <c r="D2414">
        <v>15.318</v>
      </c>
      <c r="E2414">
        <f t="shared" si="38"/>
        <v>797.89048055555475</v>
      </c>
    </row>
    <row r="2415" spans="1:5" x14ac:dyDescent="0.2">
      <c r="A2415" s="2">
        <v>0.44930555555555557</v>
      </c>
      <c r="B2415" t="s">
        <v>34</v>
      </c>
      <c r="C2415">
        <f>INDEX('2.0-Tanks'!D:D, MATCH('2.0-Temp'!B2415, '2.0-Tanks'!A:A, 0))</f>
        <v>9.6951361111111112</v>
      </c>
      <c r="D2415">
        <v>15.342000000000001</v>
      </c>
      <c r="E2415">
        <f t="shared" si="38"/>
        <v>803.53734444444365</v>
      </c>
    </row>
    <row r="2416" spans="1:5" x14ac:dyDescent="0.2">
      <c r="A2416" s="2">
        <v>0.45</v>
      </c>
      <c r="B2416" t="s">
        <v>34</v>
      </c>
      <c r="C2416">
        <f>INDEX('2.0-Tanks'!D:D, MATCH('2.0-Temp'!B2416, '2.0-Tanks'!A:A, 0))</f>
        <v>9.6951361111111112</v>
      </c>
      <c r="D2416">
        <v>15.342000000000001</v>
      </c>
      <c r="E2416">
        <f t="shared" si="38"/>
        <v>809.18420833333255</v>
      </c>
    </row>
    <row r="2417" spans="1:5" x14ac:dyDescent="0.2">
      <c r="A2417" s="2">
        <v>0.4506944444</v>
      </c>
      <c r="B2417" t="s">
        <v>34</v>
      </c>
      <c r="C2417">
        <f>INDEX('2.0-Tanks'!D:D, MATCH('2.0-Temp'!B2417, '2.0-Tanks'!A:A, 0))</f>
        <v>9.6951361111111112</v>
      </c>
      <c r="D2417">
        <v>15.294</v>
      </c>
      <c r="E2417">
        <f t="shared" si="38"/>
        <v>814.78307222222145</v>
      </c>
    </row>
    <row r="2418" spans="1:5" x14ac:dyDescent="0.2">
      <c r="A2418" s="2">
        <v>0.4513888888888889</v>
      </c>
      <c r="B2418" t="s">
        <v>34</v>
      </c>
      <c r="C2418">
        <f>INDEX('2.0-Tanks'!D:D, MATCH('2.0-Temp'!B2418, '2.0-Tanks'!A:A, 0))</f>
        <v>9.6951361111111112</v>
      </c>
      <c r="D2418">
        <v>15.247</v>
      </c>
      <c r="E2418">
        <f t="shared" si="38"/>
        <v>820.33493611111032</v>
      </c>
    </row>
    <row r="2419" spans="1:5" x14ac:dyDescent="0.2">
      <c r="A2419" s="2">
        <v>0.45208333333333334</v>
      </c>
      <c r="B2419" t="s">
        <v>34</v>
      </c>
      <c r="C2419">
        <f>INDEX('2.0-Tanks'!D:D, MATCH('2.0-Temp'!B2419, '2.0-Tanks'!A:A, 0))</f>
        <v>9.6951361111111112</v>
      </c>
      <c r="D2419">
        <v>15.199</v>
      </c>
      <c r="E2419">
        <f t="shared" si="38"/>
        <v>825.8387999999992</v>
      </c>
    </row>
    <row r="2420" spans="1:5" x14ac:dyDescent="0.2">
      <c r="A2420" s="2">
        <v>0.45277777777777778</v>
      </c>
      <c r="B2420" t="s">
        <v>34</v>
      </c>
      <c r="C2420">
        <f>INDEX('2.0-Tanks'!D:D, MATCH('2.0-Temp'!B2420, '2.0-Tanks'!A:A, 0))</f>
        <v>9.6951361111111112</v>
      </c>
      <c r="D2420">
        <v>15.151</v>
      </c>
      <c r="E2420">
        <f t="shared" si="38"/>
        <v>831.29466388888807</v>
      </c>
    </row>
    <row r="2421" spans="1:5" x14ac:dyDescent="0.2">
      <c r="A2421" s="2">
        <v>0.45347222222222222</v>
      </c>
      <c r="B2421" t="s">
        <v>34</v>
      </c>
      <c r="C2421">
        <f>INDEX('2.0-Tanks'!D:D, MATCH('2.0-Temp'!B2421, '2.0-Tanks'!A:A, 0))</f>
        <v>9.6951361111111112</v>
      </c>
      <c r="D2421">
        <v>15.079000000000001</v>
      </c>
      <c r="E2421">
        <f t="shared" si="38"/>
        <v>836.67852777777694</v>
      </c>
    </row>
    <row r="2422" spans="1:5" x14ac:dyDescent="0.2">
      <c r="A2422" s="2">
        <v>0.45416666666666666</v>
      </c>
      <c r="B2422" t="s">
        <v>34</v>
      </c>
      <c r="C2422">
        <f>INDEX('2.0-Tanks'!D:D, MATCH('2.0-Temp'!B2422, '2.0-Tanks'!A:A, 0))</f>
        <v>9.6951361111111112</v>
      </c>
      <c r="D2422">
        <v>15.007999999999999</v>
      </c>
      <c r="E2422">
        <f t="shared" si="38"/>
        <v>841.99139166666578</v>
      </c>
    </row>
    <row r="2423" spans="1:5" x14ac:dyDescent="0.2">
      <c r="A2423" s="2">
        <v>0.4548611111111111</v>
      </c>
      <c r="B2423" t="s">
        <v>34</v>
      </c>
      <c r="C2423">
        <f>INDEX('2.0-Tanks'!D:D, MATCH('2.0-Temp'!B2423, '2.0-Tanks'!A:A, 0))</f>
        <v>9.6951361111111112</v>
      </c>
      <c r="D2423">
        <v>14.936</v>
      </c>
      <c r="E2423">
        <f t="shared" si="38"/>
        <v>847.23225555555462</v>
      </c>
    </row>
    <row r="2424" spans="1:5" x14ac:dyDescent="0.2">
      <c r="A2424" s="2">
        <v>0.45555555555555555</v>
      </c>
      <c r="B2424" t="s">
        <v>34</v>
      </c>
      <c r="C2424">
        <f>INDEX('2.0-Tanks'!D:D, MATCH('2.0-Temp'!B2424, '2.0-Tanks'!A:A, 0))</f>
        <v>9.6951361111111112</v>
      </c>
      <c r="D2424">
        <v>14.864000000000001</v>
      </c>
      <c r="E2424">
        <f t="shared" si="38"/>
        <v>852.40111944444345</v>
      </c>
    </row>
    <row r="2425" spans="1:5" x14ac:dyDescent="0.2">
      <c r="A2425" s="2">
        <v>0.45624999999999999</v>
      </c>
      <c r="B2425" t="s">
        <v>34</v>
      </c>
      <c r="C2425">
        <f>INDEX('2.0-Tanks'!D:D, MATCH('2.0-Temp'!B2425, '2.0-Tanks'!A:A, 0))</f>
        <v>9.6951361111111112</v>
      </c>
      <c r="D2425">
        <v>14.816000000000001</v>
      </c>
      <c r="E2425">
        <f t="shared" si="38"/>
        <v>857.52198333333229</v>
      </c>
    </row>
    <row r="2426" spans="1:5" x14ac:dyDescent="0.2">
      <c r="A2426" s="2">
        <v>0.45694444444444443</v>
      </c>
      <c r="B2426" t="s">
        <v>34</v>
      </c>
      <c r="C2426">
        <f>INDEX('2.0-Tanks'!D:D, MATCH('2.0-Temp'!B2426, '2.0-Tanks'!A:A, 0))</f>
        <v>9.6951361111111112</v>
      </c>
      <c r="D2426">
        <v>14.792</v>
      </c>
      <c r="E2426">
        <f t="shared" si="38"/>
        <v>862.61884722222112</v>
      </c>
    </row>
    <row r="2427" spans="1:5" x14ac:dyDescent="0.2">
      <c r="A2427" s="2">
        <v>0.45763888888888887</v>
      </c>
      <c r="B2427" t="s">
        <v>34</v>
      </c>
      <c r="C2427">
        <f>INDEX('2.0-Tanks'!D:D, MATCH('2.0-Temp'!B2427, '2.0-Tanks'!A:A, 0))</f>
        <v>9.6951361111111112</v>
      </c>
      <c r="D2427">
        <v>14.792</v>
      </c>
      <c r="E2427">
        <f t="shared" si="38"/>
        <v>867.71571111110995</v>
      </c>
    </row>
    <row r="2428" spans="1:5" x14ac:dyDescent="0.2">
      <c r="A2428" s="2">
        <v>0.45833333333333331</v>
      </c>
      <c r="B2428" t="s">
        <v>34</v>
      </c>
      <c r="C2428">
        <f>INDEX('2.0-Tanks'!D:D, MATCH('2.0-Temp'!B2428, '2.0-Tanks'!A:A, 0))</f>
        <v>9.6951361111111112</v>
      </c>
      <c r="D2428">
        <v>14.792</v>
      </c>
      <c r="E2428">
        <f t="shared" si="38"/>
        <v>872.81257499999879</v>
      </c>
    </row>
    <row r="2429" spans="1:5" x14ac:dyDescent="0.2">
      <c r="A2429" s="2">
        <v>0.45902777777777781</v>
      </c>
      <c r="B2429" t="s">
        <v>34</v>
      </c>
      <c r="C2429">
        <f>INDEX('2.0-Tanks'!D:D, MATCH('2.0-Temp'!B2429, '2.0-Tanks'!A:A, 0))</f>
        <v>9.6951361111111112</v>
      </c>
      <c r="D2429">
        <v>14.816000000000001</v>
      </c>
      <c r="E2429">
        <f t="shared" si="38"/>
        <v>877.93343888888762</v>
      </c>
    </row>
    <row r="2430" spans="1:5" x14ac:dyDescent="0.2">
      <c r="A2430" s="2">
        <v>0.4597222222222222</v>
      </c>
      <c r="B2430" t="s">
        <v>34</v>
      </c>
      <c r="C2430">
        <f>INDEX('2.0-Tanks'!D:D, MATCH('2.0-Temp'!B2430, '2.0-Tanks'!A:A, 0))</f>
        <v>9.6951361111111112</v>
      </c>
      <c r="D2430">
        <v>14.84</v>
      </c>
      <c r="E2430">
        <f t="shared" si="38"/>
        <v>883.07830277777646</v>
      </c>
    </row>
    <row r="2431" spans="1:5" x14ac:dyDescent="0.2">
      <c r="A2431" s="2">
        <v>0.4604166666666667</v>
      </c>
      <c r="B2431" t="s">
        <v>34</v>
      </c>
      <c r="C2431">
        <f>INDEX('2.0-Tanks'!D:D, MATCH('2.0-Temp'!B2431, '2.0-Tanks'!A:A, 0))</f>
        <v>9.6951361111111112</v>
      </c>
      <c r="D2431">
        <v>14.864000000000001</v>
      </c>
      <c r="E2431">
        <f t="shared" si="38"/>
        <v>888.24716666666529</v>
      </c>
    </row>
    <row r="2432" spans="1:5" x14ac:dyDescent="0.2">
      <c r="A2432" s="2">
        <v>0.46111111111111108</v>
      </c>
      <c r="B2432" t="s">
        <v>34</v>
      </c>
      <c r="C2432">
        <f>INDEX('2.0-Tanks'!D:D, MATCH('2.0-Temp'!B2432, '2.0-Tanks'!A:A, 0))</f>
        <v>9.6951361111111112</v>
      </c>
      <c r="D2432">
        <v>14.888</v>
      </c>
      <c r="E2432">
        <f t="shared" si="38"/>
        <v>893.44003055555413</v>
      </c>
    </row>
    <row r="2433" spans="1:5" x14ac:dyDescent="0.2">
      <c r="A2433" s="2">
        <v>0.46180555555555558</v>
      </c>
      <c r="B2433" t="s">
        <v>34</v>
      </c>
      <c r="C2433">
        <f>INDEX('2.0-Tanks'!D:D, MATCH('2.0-Temp'!B2433, '2.0-Tanks'!A:A, 0))</f>
        <v>9.6951361111111112</v>
      </c>
      <c r="D2433">
        <v>14.912000000000001</v>
      </c>
      <c r="E2433">
        <f t="shared" si="38"/>
        <v>898.65689444444297</v>
      </c>
    </row>
    <row r="2434" spans="1:5" x14ac:dyDescent="0.2">
      <c r="A2434" s="2">
        <v>0.46249999999999997</v>
      </c>
      <c r="B2434" t="s">
        <v>34</v>
      </c>
      <c r="C2434">
        <f>INDEX('2.0-Tanks'!D:D, MATCH('2.0-Temp'!B2434, '2.0-Tanks'!A:A, 0))</f>
        <v>9.6951361111111112</v>
      </c>
      <c r="D2434">
        <v>14.936</v>
      </c>
      <c r="E2434">
        <f t="shared" si="38"/>
        <v>903.89775833333181</v>
      </c>
    </row>
    <row r="2435" spans="1:5" x14ac:dyDescent="0.2">
      <c r="A2435" s="2">
        <v>0.46319444444444446</v>
      </c>
      <c r="B2435" t="s">
        <v>34</v>
      </c>
      <c r="C2435">
        <f>INDEX('2.0-Tanks'!D:D, MATCH('2.0-Temp'!B2435, '2.0-Tanks'!A:A, 0))</f>
        <v>9.6951361111111112</v>
      </c>
      <c r="D2435">
        <v>14.984</v>
      </c>
      <c r="E2435">
        <f t="shared" si="38"/>
        <v>909.18662222222065</v>
      </c>
    </row>
    <row r="2436" spans="1:5" x14ac:dyDescent="0.2">
      <c r="A2436" s="2">
        <v>0.46388888888888885</v>
      </c>
      <c r="B2436" t="s">
        <v>34</v>
      </c>
      <c r="C2436">
        <f>INDEX('2.0-Tanks'!D:D, MATCH('2.0-Temp'!B2436, '2.0-Tanks'!A:A, 0))</f>
        <v>9.6951361111111112</v>
      </c>
      <c r="D2436">
        <v>15.007999999999999</v>
      </c>
      <c r="E2436">
        <f t="shared" si="38"/>
        <v>914.49948611110949</v>
      </c>
    </row>
    <row r="2437" spans="1:5" x14ac:dyDescent="0.2">
      <c r="A2437" s="2">
        <v>0.46458333333333335</v>
      </c>
      <c r="B2437" t="s">
        <v>34</v>
      </c>
      <c r="C2437">
        <f>INDEX('2.0-Tanks'!D:D, MATCH('2.0-Temp'!B2437, '2.0-Tanks'!A:A, 0))</f>
        <v>9.6951361111111112</v>
      </c>
      <c r="D2437">
        <v>15.031000000000001</v>
      </c>
      <c r="E2437">
        <f t="shared" si="38"/>
        <v>919.83534999999836</v>
      </c>
    </row>
    <row r="2438" spans="1:5" x14ac:dyDescent="0.2">
      <c r="A2438" s="2">
        <v>0.46527777777777773</v>
      </c>
      <c r="B2438" t="s">
        <v>34</v>
      </c>
      <c r="C2438">
        <f>INDEX('2.0-Tanks'!D:D, MATCH('2.0-Temp'!B2438, '2.0-Tanks'!A:A, 0))</f>
        <v>9.6951361111111112</v>
      </c>
      <c r="D2438">
        <v>15.055</v>
      </c>
      <c r="E2438">
        <f t="shared" si="38"/>
        <v>925.19521388888722</v>
      </c>
    </row>
    <row r="2439" spans="1:5" x14ac:dyDescent="0.2">
      <c r="A2439" s="2">
        <v>0.46597222222222223</v>
      </c>
      <c r="B2439" t="s">
        <v>34</v>
      </c>
      <c r="C2439">
        <f>INDEX('2.0-Tanks'!D:D, MATCH('2.0-Temp'!B2439, '2.0-Tanks'!A:A, 0))</f>
        <v>9.6951361111111112</v>
      </c>
      <c r="D2439">
        <v>15.079000000000001</v>
      </c>
      <c r="E2439">
        <f t="shared" si="38"/>
        <v>930.57907777777609</v>
      </c>
    </row>
    <row r="2440" spans="1:5" x14ac:dyDescent="0.2">
      <c r="A2440" s="2">
        <v>0.46666666666666662</v>
      </c>
      <c r="B2440" t="s">
        <v>34</v>
      </c>
      <c r="C2440">
        <f>INDEX('2.0-Tanks'!D:D, MATCH('2.0-Temp'!B2440, '2.0-Tanks'!A:A, 0))</f>
        <v>9.6951361111111112</v>
      </c>
      <c r="D2440">
        <v>15.103</v>
      </c>
      <c r="E2440">
        <f t="shared" si="38"/>
        <v>935.98694166666496</v>
      </c>
    </row>
    <row r="2441" spans="1:5" x14ac:dyDescent="0.2">
      <c r="A2441" s="2">
        <v>0.46736111111111112</v>
      </c>
      <c r="B2441" t="s">
        <v>34</v>
      </c>
      <c r="C2441">
        <f>INDEX('2.0-Tanks'!D:D, MATCH('2.0-Temp'!B2441, '2.0-Tanks'!A:A, 0))</f>
        <v>9.6951361111111112</v>
      </c>
      <c r="D2441">
        <v>15.127000000000001</v>
      </c>
      <c r="E2441">
        <f t="shared" si="38"/>
        <v>941.41880555555383</v>
      </c>
    </row>
    <row r="2442" spans="1:5" x14ac:dyDescent="0.2">
      <c r="A2442" s="2">
        <v>0.4680555555555555</v>
      </c>
      <c r="B2442" t="s">
        <v>34</v>
      </c>
      <c r="C2442">
        <f>INDEX('2.0-Tanks'!D:D, MATCH('2.0-Temp'!B2442, '2.0-Tanks'!A:A, 0))</f>
        <v>9.6951361111111112</v>
      </c>
      <c r="D2442">
        <v>15.151</v>
      </c>
      <c r="E2442">
        <f t="shared" si="38"/>
        <v>946.8746694444427</v>
      </c>
    </row>
    <row r="2443" spans="1:5" x14ac:dyDescent="0.2">
      <c r="A2443" s="2">
        <v>0.46875</v>
      </c>
      <c r="B2443" t="s">
        <v>34</v>
      </c>
      <c r="C2443">
        <f>INDEX('2.0-Tanks'!D:D, MATCH('2.0-Temp'!B2443, '2.0-Tanks'!A:A, 0))</f>
        <v>9.6951361111111112</v>
      </c>
      <c r="D2443">
        <v>15.175000000000001</v>
      </c>
      <c r="E2443">
        <f t="shared" si="38"/>
        <v>952.35453333333157</v>
      </c>
    </row>
    <row r="2444" spans="1:5" x14ac:dyDescent="0.2">
      <c r="A2444" s="2">
        <v>0.4694444444444445</v>
      </c>
      <c r="B2444" t="s">
        <v>34</v>
      </c>
      <c r="C2444">
        <f>INDEX('2.0-Tanks'!D:D, MATCH('2.0-Temp'!B2444, '2.0-Tanks'!A:A, 0))</f>
        <v>9.6951361111111112</v>
      </c>
      <c r="D2444">
        <v>15.199</v>
      </c>
      <c r="E2444">
        <f t="shared" si="38"/>
        <v>957.85839722222045</v>
      </c>
    </row>
    <row r="2445" spans="1:5" x14ac:dyDescent="0.2">
      <c r="A2445" s="2">
        <v>0.47013888888888888</v>
      </c>
      <c r="B2445" t="s">
        <v>34</v>
      </c>
      <c r="C2445">
        <f>INDEX('2.0-Tanks'!D:D, MATCH('2.0-Temp'!B2445, '2.0-Tanks'!A:A, 0))</f>
        <v>9.6951361111111112</v>
      </c>
      <c r="D2445">
        <v>15.223000000000001</v>
      </c>
      <c r="E2445">
        <f t="shared" si="38"/>
        <v>963.38626111110932</v>
      </c>
    </row>
    <row r="2446" spans="1:5" x14ac:dyDescent="0.2">
      <c r="A2446" s="2">
        <v>0.47083333333333338</v>
      </c>
      <c r="B2446" t="s">
        <v>34</v>
      </c>
      <c r="C2446">
        <f>INDEX('2.0-Tanks'!D:D, MATCH('2.0-Temp'!B2446, '2.0-Tanks'!A:A, 0))</f>
        <v>9.6951361111111112</v>
      </c>
      <c r="D2446">
        <v>15.247</v>
      </c>
      <c r="E2446">
        <f t="shared" si="38"/>
        <v>968.93812499999819</v>
      </c>
    </row>
    <row r="2447" spans="1:5" x14ac:dyDescent="0.2">
      <c r="A2447" s="2">
        <v>0.47152777777777777</v>
      </c>
      <c r="B2447" t="s">
        <v>34</v>
      </c>
      <c r="C2447">
        <f>INDEX('2.0-Tanks'!D:D, MATCH('2.0-Temp'!B2447, '2.0-Tanks'!A:A, 0))</f>
        <v>9.6951361111111112</v>
      </c>
      <c r="D2447">
        <v>15.27</v>
      </c>
      <c r="E2447">
        <f t="shared" si="38"/>
        <v>974.51298888888709</v>
      </c>
    </row>
    <row r="2448" spans="1:5" x14ac:dyDescent="0.2">
      <c r="A2448" s="2">
        <v>0.47222222222222227</v>
      </c>
      <c r="B2448" t="s">
        <v>34</v>
      </c>
      <c r="C2448">
        <f>INDEX('2.0-Tanks'!D:D, MATCH('2.0-Temp'!B2448, '2.0-Tanks'!A:A, 0))</f>
        <v>9.6951361111111112</v>
      </c>
      <c r="D2448">
        <v>15.294</v>
      </c>
      <c r="E2448">
        <f t="shared" si="38"/>
        <v>980.11185277777599</v>
      </c>
    </row>
    <row r="2449" spans="1:5" x14ac:dyDescent="0.2">
      <c r="A2449" s="2">
        <v>0.47291666666666665</v>
      </c>
      <c r="B2449" t="s">
        <v>34</v>
      </c>
      <c r="C2449">
        <f>INDEX('2.0-Tanks'!D:D, MATCH('2.0-Temp'!B2449, '2.0-Tanks'!A:A, 0))</f>
        <v>9.6951361111111112</v>
      </c>
      <c r="D2449">
        <v>15.318</v>
      </c>
      <c r="E2449">
        <f t="shared" si="38"/>
        <v>985.73471666666489</v>
      </c>
    </row>
    <row r="2450" spans="1:5" x14ac:dyDescent="0.2">
      <c r="A2450" s="2">
        <v>0.47361111111111115</v>
      </c>
      <c r="B2450" t="s">
        <v>34</v>
      </c>
      <c r="C2450">
        <f>INDEX('2.0-Tanks'!D:D, MATCH('2.0-Temp'!B2450, '2.0-Tanks'!A:A, 0))</f>
        <v>9.6951361111111112</v>
      </c>
      <c r="D2450">
        <v>15.366</v>
      </c>
      <c r="E2450">
        <f t="shared" ref="E2450:E2513" si="39">IF(D2450-C2450 &lt; 0, 0, D2450-C2450)+E2449</f>
        <v>991.4055805555538</v>
      </c>
    </row>
    <row r="2451" spans="1:5" x14ac:dyDescent="0.2">
      <c r="A2451" s="2">
        <v>0.47430555555555554</v>
      </c>
      <c r="B2451" t="s">
        <v>34</v>
      </c>
      <c r="C2451">
        <f>INDEX('2.0-Tanks'!D:D, MATCH('2.0-Temp'!B2451, '2.0-Tanks'!A:A, 0))</f>
        <v>9.6951361111111112</v>
      </c>
      <c r="D2451">
        <v>15.366</v>
      </c>
      <c r="E2451">
        <f t="shared" si="39"/>
        <v>997.0764444444427</v>
      </c>
    </row>
    <row r="2452" spans="1:5" x14ac:dyDescent="0.2">
      <c r="A2452" s="2">
        <v>0.47500000000000003</v>
      </c>
      <c r="B2452" t="s">
        <v>34</v>
      </c>
      <c r="C2452">
        <f>INDEX('2.0-Tanks'!D:D, MATCH('2.0-Temp'!B2452, '2.0-Tanks'!A:A, 0))</f>
        <v>9.6951361111111112</v>
      </c>
      <c r="D2452">
        <v>15.39</v>
      </c>
      <c r="E2452">
        <f t="shared" si="39"/>
        <v>1002.7713083333316</v>
      </c>
    </row>
    <row r="2453" spans="1:5" x14ac:dyDescent="0.2">
      <c r="A2453" s="2">
        <v>0.47569444444444442</v>
      </c>
      <c r="B2453" t="s">
        <v>34</v>
      </c>
      <c r="C2453">
        <f>INDEX('2.0-Tanks'!D:D, MATCH('2.0-Temp'!B2453, '2.0-Tanks'!A:A, 0))</f>
        <v>9.6951361111111112</v>
      </c>
      <c r="D2453">
        <v>15.414</v>
      </c>
      <c r="E2453">
        <f t="shared" si="39"/>
        <v>1008.4901722222205</v>
      </c>
    </row>
    <row r="2454" spans="1:5" x14ac:dyDescent="0.2">
      <c r="A2454" s="2">
        <v>0.47638888888888892</v>
      </c>
      <c r="B2454" t="s">
        <v>34</v>
      </c>
      <c r="C2454">
        <f>INDEX('2.0-Tanks'!D:D, MATCH('2.0-Temp'!B2454, '2.0-Tanks'!A:A, 0))</f>
        <v>9.6951361111111112</v>
      </c>
      <c r="D2454">
        <v>15.438000000000001</v>
      </c>
      <c r="E2454">
        <f t="shared" si="39"/>
        <v>1014.2330361111094</v>
      </c>
    </row>
    <row r="2455" spans="1:5" x14ac:dyDescent="0.2">
      <c r="A2455" s="2">
        <v>0.4770833333333333</v>
      </c>
      <c r="B2455" t="s">
        <v>34</v>
      </c>
      <c r="C2455">
        <f>INDEX('2.0-Tanks'!D:D, MATCH('2.0-Temp'!B2455, '2.0-Tanks'!A:A, 0))</f>
        <v>9.6951361111111112</v>
      </c>
      <c r="D2455">
        <v>15.484999999999999</v>
      </c>
      <c r="E2455">
        <f t="shared" si="39"/>
        <v>1020.0228999999983</v>
      </c>
    </row>
    <row r="2456" spans="1:5" x14ac:dyDescent="0.2">
      <c r="A2456" s="2">
        <v>0.4777777777777778</v>
      </c>
      <c r="B2456" t="s">
        <v>34</v>
      </c>
      <c r="C2456">
        <f>INDEX('2.0-Tanks'!D:D, MATCH('2.0-Temp'!B2456, '2.0-Tanks'!A:A, 0))</f>
        <v>9.6951361111111112</v>
      </c>
      <c r="D2456">
        <v>15.532999999999999</v>
      </c>
      <c r="E2456">
        <f t="shared" si="39"/>
        <v>1025.8607638888873</v>
      </c>
    </row>
    <row r="2457" spans="1:5" x14ac:dyDescent="0.2">
      <c r="A2457" s="2">
        <v>0.47847222222222219</v>
      </c>
      <c r="B2457" t="s">
        <v>34</v>
      </c>
      <c r="C2457">
        <f>INDEX('2.0-Tanks'!D:D, MATCH('2.0-Temp'!B2457, '2.0-Tanks'!A:A, 0))</f>
        <v>9.6951361111111112</v>
      </c>
      <c r="D2457">
        <v>15.605</v>
      </c>
      <c r="E2457">
        <f t="shared" si="39"/>
        <v>1031.7706277777761</v>
      </c>
    </row>
    <row r="2458" spans="1:5" x14ac:dyDescent="0.2">
      <c r="A2458" s="2">
        <v>0.47916666666666669</v>
      </c>
      <c r="B2458" t="s">
        <v>34</v>
      </c>
      <c r="C2458">
        <f>INDEX('2.0-Tanks'!D:D, MATCH('2.0-Temp'!B2458, '2.0-Tanks'!A:A, 0))</f>
        <v>9.6951361111111112</v>
      </c>
      <c r="D2458">
        <v>15.676</v>
      </c>
      <c r="E2458">
        <f t="shared" si="39"/>
        <v>1037.7514916666651</v>
      </c>
    </row>
    <row r="2459" spans="1:5" x14ac:dyDescent="0.2">
      <c r="A2459" s="2">
        <v>0.47986111111111113</v>
      </c>
      <c r="B2459" t="s">
        <v>34</v>
      </c>
      <c r="C2459">
        <f>INDEX('2.0-Tanks'!D:D, MATCH('2.0-Temp'!B2459, '2.0-Tanks'!A:A, 0))</f>
        <v>9.6951361111111112</v>
      </c>
      <c r="D2459">
        <v>15.747999999999999</v>
      </c>
      <c r="E2459">
        <f t="shared" si="39"/>
        <v>1043.8043555555539</v>
      </c>
    </row>
    <row r="2460" spans="1:5" x14ac:dyDescent="0.2">
      <c r="A2460" s="2">
        <v>0.48055555560000002</v>
      </c>
      <c r="B2460" t="s">
        <v>34</v>
      </c>
      <c r="C2460">
        <f>INDEX('2.0-Tanks'!D:D, MATCH('2.0-Temp'!B2460, '2.0-Tanks'!A:A, 0))</f>
        <v>9.6951361111111112</v>
      </c>
      <c r="D2460">
        <v>15.843</v>
      </c>
      <c r="E2460">
        <f t="shared" si="39"/>
        <v>1049.9522194444428</v>
      </c>
    </row>
    <row r="2461" spans="1:5" x14ac:dyDescent="0.2">
      <c r="A2461" s="2">
        <v>0.48125000000000001</v>
      </c>
      <c r="B2461" t="s">
        <v>34</v>
      </c>
      <c r="C2461">
        <f>INDEX('2.0-Tanks'!D:D, MATCH('2.0-Temp'!B2461, '2.0-Tanks'!A:A, 0))</f>
        <v>9.6951361111111112</v>
      </c>
      <c r="D2461">
        <v>15.914999999999999</v>
      </c>
      <c r="E2461">
        <f t="shared" si="39"/>
        <v>1056.1720833333318</v>
      </c>
    </row>
    <row r="2462" spans="1:5" x14ac:dyDescent="0.2">
      <c r="A2462" s="2">
        <v>0.48194444444444445</v>
      </c>
      <c r="B2462" t="s">
        <v>34</v>
      </c>
      <c r="C2462">
        <f>INDEX('2.0-Tanks'!D:D, MATCH('2.0-Temp'!B2462, '2.0-Tanks'!A:A, 0))</f>
        <v>9.6951361111111112</v>
      </c>
      <c r="D2462">
        <v>16.010000000000002</v>
      </c>
      <c r="E2462">
        <f t="shared" si="39"/>
        <v>1062.4869472222206</v>
      </c>
    </row>
    <row r="2463" spans="1:5" x14ac:dyDescent="0.2">
      <c r="A2463" s="2">
        <v>0.4826388888888889</v>
      </c>
      <c r="B2463" t="s">
        <v>34</v>
      </c>
      <c r="C2463">
        <f>INDEX('2.0-Tanks'!D:D, MATCH('2.0-Temp'!B2463, '2.0-Tanks'!A:A, 0))</f>
        <v>9.6951361111111112</v>
      </c>
      <c r="D2463">
        <v>16.082000000000001</v>
      </c>
      <c r="E2463">
        <f t="shared" si="39"/>
        <v>1068.8738111111095</v>
      </c>
    </row>
    <row r="2464" spans="1:5" x14ac:dyDescent="0.2">
      <c r="A2464" s="2">
        <v>0.48333333333333334</v>
      </c>
      <c r="B2464" t="s">
        <v>34</v>
      </c>
      <c r="C2464">
        <f>INDEX('2.0-Tanks'!D:D, MATCH('2.0-Temp'!B2464, '2.0-Tanks'!A:A, 0))</f>
        <v>9.6951361111111112</v>
      </c>
      <c r="D2464">
        <v>16.129000000000001</v>
      </c>
      <c r="E2464">
        <f t="shared" si="39"/>
        <v>1075.3076749999984</v>
      </c>
    </row>
    <row r="2465" spans="1:5" x14ac:dyDescent="0.2">
      <c r="A2465" s="2">
        <v>0.48402777777777778</v>
      </c>
      <c r="B2465" t="s">
        <v>34</v>
      </c>
      <c r="C2465">
        <f>INDEX('2.0-Tanks'!D:D, MATCH('2.0-Temp'!B2465, '2.0-Tanks'!A:A, 0))</f>
        <v>9.6951361111111112</v>
      </c>
      <c r="D2465">
        <v>16.177</v>
      </c>
      <c r="E2465">
        <f t="shared" si="39"/>
        <v>1081.7895388888874</v>
      </c>
    </row>
    <row r="2466" spans="1:5" x14ac:dyDescent="0.2">
      <c r="A2466" s="2">
        <v>0.48472222222222222</v>
      </c>
      <c r="B2466" t="s">
        <v>34</v>
      </c>
      <c r="C2466">
        <f>INDEX('2.0-Tanks'!D:D, MATCH('2.0-Temp'!B2466, '2.0-Tanks'!A:A, 0))</f>
        <v>9.6951361111111112</v>
      </c>
      <c r="D2466">
        <v>16.201000000000001</v>
      </c>
      <c r="E2466">
        <f t="shared" si="39"/>
        <v>1088.2954027777762</v>
      </c>
    </row>
    <row r="2467" spans="1:5" x14ac:dyDescent="0.2">
      <c r="A2467" s="2">
        <v>0.48541666666666666</v>
      </c>
      <c r="B2467" t="s">
        <v>34</v>
      </c>
      <c r="C2467">
        <f>INDEX('2.0-Tanks'!D:D, MATCH('2.0-Temp'!B2467, '2.0-Tanks'!A:A, 0))</f>
        <v>9.6951361111111112</v>
      </c>
      <c r="D2467">
        <v>16.248999999999999</v>
      </c>
      <c r="E2467">
        <f t="shared" si="39"/>
        <v>1094.849266666665</v>
      </c>
    </row>
    <row r="2468" spans="1:5" x14ac:dyDescent="0.2">
      <c r="A2468" s="2">
        <v>0.4861111111111111</v>
      </c>
      <c r="B2468" t="s">
        <v>34</v>
      </c>
      <c r="C2468">
        <f>INDEX('2.0-Tanks'!D:D, MATCH('2.0-Temp'!B2468, '2.0-Tanks'!A:A, 0))</f>
        <v>9.6951361111111112</v>
      </c>
      <c r="D2468">
        <v>16.271999999999998</v>
      </c>
      <c r="E2468">
        <f t="shared" si="39"/>
        <v>1101.426130555554</v>
      </c>
    </row>
    <row r="2469" spans="1:5" x14ac:dyDescent="0.2">
      <c r="A2469" s="2">
        <v>0.48680555555555555</v>
      </c>
      <c r="B2469" t="s">
        <v>34</v>
      </c>
      <c r="C2469">
        <f>INDEX('2.0-Tanks'!D:D, MATCH('2.0-Temp'!B2469, '2.0-Tanks'!A:A, 0))</f>
        <v>9.6951361111111112</v>
      </c>
      <c r="D2469">
        <v>16.271999999999998</v>
      </c>
      <c r="E2469">
        <f t="shared" si="39"/>
        <v>1108.0029944444429</v>
      </c>
    </row>
    <row r="2470" spans="1:5" x14ac:dyDescent="0.2">
      <c r="A2470" s="2">
        <v>0.48749999999999999</v>
      </c>
      <c r="B2470" t="s">
        <v>34</v>
      </c>
      <c r="C2470">
        <f>INDEX('2.0-Tanks'!D:D, MATCH('2.0-Temp'!B2470, '2.0-Tanks'!A:A, 0))</f>
        <v>9.6951361111111112</v>
      </c>
      <c r="D2470">
        <v>16.295999999999999</v>
      </c>
      <c r="E2470">
        <f t="shared" si="39"/>
        <v>1114.6038583333318</v>
      </c>
    </row>
    <row r="2471" spans="1:5" x14ac:dyDescent="0.2">
      <c r="A2471" s="2">
        <v>0.48819444444444443</v>
      </c>
      <c r="B2471" t="s">
        <v>34</v>
      </c>
      <c r="C2471">
        <f>INDEX('2.0-Tanks'!D:D, MATCH('2.0-Temp'!B2471, '2.0-Tanks'!A:A, 0))</f>
        <v>9.6951361111111112</v>
      </c>
      <c r="D2471">
        <v>16.344000000000001</v>
      </c>
      <c r="E2471">
        <f t="shared" si="39"/>
        <v>1121.2527222222207</v>
      </c>
    </row>
    <row r="2472" spans="1:5" x14ac:dyDescent="0.2">
      <c r="A2472" s="2">
        <v>0.48888888888888887</v>
      </c>
      <c r="B2472" t="s">
        <v>34</v>
      </c>
      <c r="C2472">
        <f>INDEX('2.0-Tanks'!D:D, MATCH('2.0-Temp'!B2472, '2.0-Tanks'!A:A, 0))</f>
        <v>9.6951361111111112</v>
      </c>
      <c r="D2472">
        <v>16.391999999999999</v>
      </c>
      <c r="E2472">
        <f t="shared" si="39"/>
        <v>1127.9495861111095</v>
      </c>
    </row>
    <row r="2473" spans="1:5" x14ac:dyDescent="0.2">
      <c r="A2473" s="2">
        <v>0.48958333333333331</v>
      </c>
      <c r="B2473" t="s">
        <v>34</v>
      </c>
      <c r="C2473">
        <f>INDEX('2.0-Tanks'!D:D, MATCH('2.0-Temp'!B2473, '2.0-Tanks'!A:A, 0))</f>
        <v>9.6951361111111112</v>
      </c>
      <c r="D2473">
        <v>16.391999999999999</v>
      </c>
      <c r="E2473">
        <f t="shared" si="39"/>
        <v>1134.6464499999984</v>
      </c>
    </row>
    <row r="2474" spans="1:5" x14ac:dyDescent="0.2">
      <c r="A2474" s="2">
        <v>0.49027777777777781</v>
      </c>
      <c r="B2474" t="s">
        <v>34</v>
      </c>
      <c r="C2474">
        <f>INDEX('2.0-Tanks'!D:D, MATCH('2.0-Temp'!B2474, '2.0-Tanks'!A:A, 0))</f>
        <v>9.6951361111111112</v>
      </c>
      <c r="D2474">
        <v>16.367999999999999</v>
      </c>
      <c r="E2474">
        <f t="shared" si="39"/>
        <v>1141.3193138888873</v>
      </c>
    </row>
    <row r="2475" spans="1:5" x14ac:dyDescent="0.2">
      <c r="A2475" s="2">
        <v>0.4909722222222222</v>
      </c>
      <c r="B2475" t="s">
        <v>34</v>
      </c>
      <c r="C2475">
        <f>INDEX('2.0-Tanks'!D:D, MATCH('2.0-Temp'!B2475, '2.0-Tanks'!A:A, 0))</f>
        <v>9.6951361111111112</v>
      </c>
      <c r="D2475">
        <v>16.344000000000001</v>
      </c>
      <c r="E2475">
        <f t="shared" si="39"/>
        <v>1147.9681777777762</v>
      </c>
    </row>
    <row r="2476" spans="1:5" x14ac:dyDescent="0.2">
      <c r="A2476" s="2">
        <v>0.4916666666666667</v>
      </c>
      <c r="B2476" t="s">
        <v>34</v>
      </c>
      <c r="C2476">
        <f>INDEX('2.0-Tanks'!D:D, MATCH('2.0-Temp'!B2476, '2.0-Tanks'!A:A, 0))</f>
        <v>9.6951361111111112</v>
      </c>
      <c r="D2476">
        <v>16.295999999999999</v>
      </c>
      <c r="E2476">
        <f t="shared" si="39"/>
        <v>1154.569041666665</v>
      </c>
    </row>
    <row r="2477" spans="1:5" x14ac:dyDescent="0.2">
      <c r="A2477" s="2">
        <v>0.49236111111111108</v>
      </c>
      <c r="B2477" t="s">
        <v>34</v>
      </c>
      <c r="C2477">
        <f>INDEX('2.0-Tanks'!D:D, MATCH('2.0-Temp'!B2477, '2.0-Tanks'!A:A, 0))</f>
        <v>9.6951361111111112</v>
      </c>
      <c r="D2477">
        <v>16.225000000000001</v>
      </c>
      <c r="E2477">
        <f t="shared" si="39"/>
        <v>1161.098905555554</v>
      </c>
    </row>
    <row r="2478" spans="1:5" x14ac:dyDescent="0.2">
      <c r="A2478" s="2">
        <v>0.49305555555555558</v>
      </c>
      <c r="B2478" t="s">
        <v>34</v>
      </c>
      <c r="C2478">
        <f>INDEX('2.0-Tanks'!D:D, MATCH('2.0-Temp'!B2478, '2.0-Tanks'!A:A, 0))</f>
        <v>9.6951361111111112</v>
      </c>
      <c r="D2478">
        <v>16.152999999999999</v>
      </c>
      <c r="E2478">
        <f t="shared" si="39"/>
        <v>1167.5567694444428</v>
      </c>
    </row>
    <row r="2479" spans="1:5" x14ac:dyDescent="0.2">
      <c r="A2479" s="2">
        <v>0.49374999999999997</v>
      </c>
      <c r="B2479" t="s">
        <v>34</v>
      </c>
      <c r="C2479">
        <f>INDEX('2.0-Tanks'!D:D, MATCH('2.0-Temp'!B2479, '2.0-Tanks'!A:A, 0))</f>
        <v>9.6951361111111112</v>
      </c>
      <c r="D2479">
        <v>16.082000000000001</v>
      </c>
      <c r="E2479">
        <f t="shared" si="39"/>
        <v>1173.9436333333317</v>
      </c>
    </row>
    <row r="2480" spans="1:5" x14ac:dyDescent="0.2">
      <c r="A2480" s="2">
        <v>0.49444444444444446</v>
      </c>
      <c r="B2480" t="s">
        <v>34</v>
      </c>
      <c r="C2480">
        <f>INDEX('2.0-Tanks'!D:D, MATCH('2.0-Temp'!B2480, '2.0-Tanks'!A:A, 0))</f>
        <v>9.6951361111111112</v>
      </c>
      <c r="D2480">
        <v>16.010000000000002</v>
      </c>
      <c r="E2480">
        <f t="shared" si="39"/>
        <v>1180.2584972222205</v>
      </c>
    </row>
    <row r="2481" spans="1:5" x14ac:dyDescent="0.2">
      <c r="A2481" s="2">
        <v>0.49513888888888885</v>
      </c>
      <c r="B2481" t="s">
        <v>34</v>
      </c>
      <c r="C2481">
        <f>INDEX('2.0-Tanks'!D:D, MATCH('2.0-Temp'!B2481, '2.0-Tanks'!A:A, 0))</f>
        <v>9.6951361111111112</v>
      </c>
      <c r="D2481">
        <v>15.939</v>
      </c>
      <c r="E2481">
        <f t="shared" si="39"/>
        <v>1186.5023611111094</v>
      </c>
    </row>
    <row r="2482" spans="1:5" x14ac:dyDescent="0.2">
      <c r="A2482" s="2">
        <v>0.49583333333333335</v>
      </c>
      <c r="B2482" t="s">
        <v>34</v>
      </c>
      <c r="C2482">
        <f>INDEX('2.0-Tanks'!D:D, MATCH('2.0-Temp'!B2482, '2.0-Tanks'!A:A, 0))</f>
        <v>9.6951361111111112</v>
      </c>
      <c r="D2482">
        <v>15.867000000000001</v>
      </c>
      <c r="E2482">
        <f t="shared" si="39"/>
        <v>1192.6742249999984</v>
      </c>
    </row>
    <row r="2483" spans="1:5" x14ac:dyDescent="0.2">
      <c r="A2483" s="2">
        <v>0.49652777777777773</v>
      </c>
      <c r="B2483" t="s">
        <v>34</v>
      </c>
      <c r="C2483">
        <f>INDEX('2.0-Tanks'!D:D, MATCH('2.0-Temp'!B2483, '2.0-Tanks'!A:A, 0))</f>
        <v>9.6951361111111112</v>
      </c>
      <c r="D2483">
        <v>15.772</v>
      </c>
      <c r="E2483">
        <f t="shared" si="39"/>
        <v>1198.7510888888874</v>
      </c>
    </row>
    <row r="2484" spans="1:5" x14ac:dyDescent="0.2">
      <c r="A2484" s="2">
        <v>0.49722222222222223</v>
      </c>
      <c r="B2484" t="s">
        <v>34</v>
      </c>
      <c r="C2484">
        <f>INDEX('2.0-Tanks'!D:D, MATCH('2.0-Temp'!B2484, '2.0-Tanks'!A:A, 0))</f>
        <v>9.6951361111111112</v>
      </c>
      <c r="D2484">
        <v>15.724</v>
      </c>
      <c r="E2484">
        <f t="shared" si="39"/>
        <v>1204.7799527777763</v>
      </c>
    </row>
    <row r="2485" spans="1:5" x14ac:dyDescent="0.2">
      <c r="A2485" s="2">
        <v>0.49791666666666662</v>
      </c>
      <c r="B2485" t="s">
        <v>34</v>
      </c>
      <c r="C2485">
        <f>INDEX('2.0-Tanks'!D:D, MATCH('2.0-Temp'!B2485, '2.0-Tanks'!A:A, 0))</f>
        <v>9.6951361111111112</v>
      </c>
      <c r="D2485">
        <v>15.7</v>
      </c>
      <c r="E2485">
        <f t="shared" si="39"/>
        <v>1210.7848166666652</v>
      </c>
    </row>
    <row r="2486" spans="1:5" x14ac:dyDescent="0.2">
      <c r="A2486" s="2">
        <v>0.49861111111111112</v>
      </c>
      <c r="B2486" t="s">
        <v>34</v>
      </c>
      <c r="C2486">
        <f>INDEX('2.0-Tanks'!D:D, MATCH('2.0-Temp'!B2486, '2.0-Tanks'!A:A, 0))</f>
        <v>9.6951361111111112</v>
      </c>
      <c r="D2486">
        <v>15.7</v>
      </c>
      <c r="E2486">
        <f t="shared" si="39"/>
        <v>1216.789680555554</v>
      </c>
    </row>
    <row r="2487" spans="1:5" x14ac:dyDescent="0.2">
      <c r="A2487" s="2">
        <v>0.4993055555555555</v>
      </c>
      <c r="B2487" t="s">
        <v>34</v>
      </c>
      <c r="C2487">
        <f>INDEX('2.0-Tanks'!D:D, MATCH('2.0-Temp'!B2487, '2.0-Tanks'!A:A, 0))</f>
        <v>9.6951361111111112</v>
      </c>
      <c r="D2487">
        <v>15.7</v>
      </c>
      <c r="E2487">
        <f t="shared" si="39"/>
        <v>1222.7945444444429</v>
      </c>
    </row>
    <row r="2488" spans="1:5" x14ac:dyDescent="0.2">
      <c r="A2488" s="2">
        <v>0.5</v>
      </c>
      <c r="B2488" t="s">
        <v>34</v>
      </c>
      <c r="C2488">
        <f>INDEX('2.0-Tanks'!D:D, MATCH('2.0-Temp'!B2488, '2.0-Tanks'!A:A, 0))</f>
        <v>9.6951361111111112</v>
      </c>
      <c r="D2488">
        <v>15.724</v>
      </c>
      <c r="E2488">
        <f t="shared" si="39"/>
        <v>1228.8234083333318</v>
      </c>
    </row>
    <row r="2489" spans="1:5" x14ac:dyDescent="0.2">
      <c r="A2489" s="2">
        <v>0.50069444444444444</v>
      </c>
      <c r="B2489" t="s">
        <v>34</v>
      </c>
      <c r="C2489">
        <f>INDEX('2.0-Tanks'!D:D, MATCH('2.0-Temp'!B2489, '2.0-Tanks'!A:A, 0))</f>
        <v>9.6951361111111112</v>
      </c>
      <c r="D2489">
        <v>15.747999999999999</v>
      </c>
      <c r="E2489">
        <f t="shared" si="39"/>
        <v>1234.8762722222207</v>
      </c>
    </row>
    <row r="2490" spans="1:5" x14ac:dyDescent="0.2">
      <c r="A2490" s="2">
        <v>0.50138888888888888</v>
      </c>
      <c r="B2490" t="s">
        <v>34</v>
      </c>
      <c r="C2490">
        <f>INDEX('2.0-Tanks'!D:D, MATCH('2.0-Temp'!B2490, '2.0-Tanks'!A:A, 0))</f>
        <v>9.6951361111111112</v>
      </c>
      <c r="D2490">
        <v>15.795999999999999</v>
      </c>
      <c r="E2490">
        <f t="shared" si="39"/>
        <v>1240.9771361111095</v>
      </c>
    </row>
    <row r="2491" spans="1:5" x14ac:dyDescent="0.2">
      <c r="A2491" s="2">
        <v>0.50208333333333333</v>
      </c>
      <c r="B2491" t="s">
        <v>34</v>
      </c>
      <c r="C2491">
        <f>INDEX('2.0-Tanks'!D:D, MATCH('2.0-Temp'!B2491, '2.0-Tanks'!A:A, 0))</f>
        <v>9.6951361111111112</v>
      </c>
      <c r="D2491">
        <v>15.843</v>
      </c>
      <c r="E2491">
        <f t="shared" si="39"/>
        <v>1247.1249999999984</v>
      </c>
    </row>
    <row r="2492" spans="1:5" x14ac:dyDescent="0.2">
      <c r="A2492" s="2">
        <v>0.50277777777777777</v>
      </c>
      <c r="B2492" t="s">
        <v>34</v>
      </c>
      <c r="C2492">
        <f>INDEX('2.0-Tanks'!D:D, MATCH('2.0-Temp'!B2492, '2.0-Tanks'!A:A, 0))</f>
        <v>9.6951361111111112</v>
      </c>
      <c r="D2492">
        <v>15.939</v>
      </c>
      <c r="E2492">
        <f t="shared" si="39"/>
        <v>1253.3688638888873</v>
      </c>
    </row>
    <row r="2493" spans="1:5" x14ac:dyDescent="0.2">
      <c r="A2493" s="2">
        <v>0.50347222222222221</v>
      </c>
      <c r="B2493" t="s">
        <v>34</v>
      </c>
      <c r="C2493">
        <f>INDEX('2.0-Tanks'!D:D, MATCH('2.0-Temp'!B2493, '2.0-Tanks'!A:A, 0))</f>
        <v>9.6951361111111112</v>
      </c>
      <c r="D2493">
        <v>16.010000000000002</v>
      </c>
      <c r="E2493">
        <f t="shared" si="39"/>
        <v>1259.6837277777761</v>
      </c>
    </row>
    <row r="2494" spans="1:5" x14ac:dyDescent="0.2">
      <c r="A2494" s="2">
        <v>0.50416666666666665</v>
      </c>
      <c r="B2494" t="s">
        <v>34</v>
      </c>
      <c r="C2494">
        <f>INDEX('2.0-Tanks'!D:D, MATCH('2.0-Temp'!B2494, '2.0-Tanks'!A:A, 0))</f>
        <v>9.6951361111111112</v>
      </c>
      <c r="D2494">
        <v>16.082000000000001</v>
      </c>
      <c r="E2494">
        <f t="shared" si="39"/>
        <v>1266.070591666665</v>
      </c>
    </row>
    <row r="2495" spans="1:5" x14ac:dyDescent="0.2">
      <c r="A2495" s="2">
        <v>0.50486111111111109</v>
      </c>
      <c r="B2495" t="s">
        <v>34</v>
      </c>
      <c r="C2495">
        <f>INDEX('2.0-Tanks'!D:D, MATCH('2.0-Temp'!B2495, '2.0-Tanks'!A:A, 0))</f>
        <v>9.6951361111111112</v>
      </c>
      <c r="D2495">
        <v>16.177</v>
      </c>
      <c r="E2495">
        <f t="shared" si="39"/>
        <v>1272.5524555555539</v>
      </c>
    </row>
    <row r="2496" spans="1:5" x14ac:dyDescent="0.2">
      <c r="A2496" s="2">
        <v>0.50555555555555554</v>
      </c>
      <c r="B2496" t="s">
        <v>34</v>
      </c>
      <c r="C2496">
        <f>INDEX('2.0-Tanks'!D:D, MATCH('2.0-Temp'!B2496, '2.0-Tanks'!A:A, 0))</f>
        <v>9.6951361111111112</v>
      </c>
      <c r="D2496">
        <v>16.248999999999999</v>
      </c>
      <c r="E2496">
        <f t="shared" si="39"/>
        <v>1279.1063194444428</v>
      </c>
    </row>
    <row r="2497" spans="1:5" x14ac:dyDescent="0.2">
      <c r="A2497" s="2">
        <v>0.50624999999999998</v>
      </c>
      <c r="B2497" t="s">
        <v>34</v>
      </c>
      <c r="C2497">
        <f>INDEX('2.0-Tanks'!D:D, MATCH('2.0-Temp'!B2497, '2.0-Tanks'!A:A, 0))</f>
        <v>9.6951361111111112</v>
      </c>
      <c r="D2497">
        <v>16.344000000000001</v>
      </c>
      <c r="E2497">
        <f t="shared" si="39"/>
        <v>1285.7551833333316</v>
      </c>
    </row>
    <row r="2498" spans="1:5" x14ac:dyDescent="0.2">
      <c r="A2498" s="2">
        <v>0.50694444444444442</v>
      </c>
      <c r="B2498" t="s">
        <v>34</v>
      </c>
      <c r="C2498">
        <f>INDEX('2.0-Tanks'!D:D, MATCH('2.0-Temp'!B2498, '2.0-Tanks'!A:A, 0))</f>
        <v>9.6951361111111112</v>
      </c>
      <c r="D2498">
        <v>16.414999999999999</v>
      </c>
      <c r="E2498">
        <f t="shared" si="39"/>
        <v>1292.4750472222206</v>
      </c>
    </row>
    <row r="2499" spans="1:5" x14ac:dyDescent="0.2">
      <c r="A2499" s="2">
        <v>0.50763888888888886</v>
      </c>
      <c r="B2499" t="s">
        <v>34</v>
      </c>
      <c r="C2499">
        <f>INDEX('2.0-Tanks'!D:D, MATCH('2.0-Temp'!B2499, '2.0-Tanks'!A:A, 0))</f>
        <v>9.6951361111111112</v>
      </c>
      <c r="D2499">
        <v>16.510999999999999</v>
      </c>
      <c r="E2499">
        <f t="shared" si="39"/>
        <v>1299.2909111111096</v>
      </c>
    </row>
    <row r="2500" spans="1:5" x14ac:dyDescent="0.2">
      <c r="A2500" s="2">
        <v>0.50833333329999997</v>
      </c>
      <c r="B2500" t="s">
        <v>34</v>
      </c>
      <c r="C2500">
        <f>INDEX('2.0-Tanks'!D:D, MATCH('2.0-Temp'!B2500, '2.0-Tanks'!A:A, 0))</f>
        <v>9.6951361111111112</v>
      </c>
      <c r="D2500">
        <v>16.606000000000002</v>
      </c>
      <c r="E2500">
        <f t="shared" si="39"/>
        <v>1306.2017749999984</v>
      </c>
    </row>
    <row r="2501" spans="1:5" x14ac:dyDescent="0.2">
      <c r="A2501" s="2">
        <v>0.50902777777777775</v>
      </c>
      <c r="B2501" t="s">
        <v>34</v>
      </c>
      <c r="C2501">
        <f>INDEX('2.0-Tanks'!D:D, MATCH('2.0-Temp'!B2501, '2.0-Tanks'!A:A, 0))</f>
        <v>9.6951361111111112</v>
      </c>
      <c r="D2501">
        <v>16.677</v>
      </c>
      <c r="E2501">
        <f t="shared" si="39"/>
        <v>1313.1836388888873</v>
      </c>
    </row>
    <row r="2502" spans="1:5" x14ac:dyDescent="0.2">
      <c r="A2502" s="2">
        <v>0.50972222222222219</v>
      </c>
      <c r="B2502" t="s">
        <v>34</v>
      </c>
      <c r="C2502">
        <f>INDEX('2.0-Tanks'!D:D, MATCH('2.0-Temp'!B2502, '2.0-Tanks'!A:A, 0))</f>
        <v>9.6951361111111112</v>
      </c>
      <c r="D2502">
        <v>16.773</v>
      </c>
      <c r="E2502">
        <f t="shared" si="39"/>
        <v>1320.2615027777763</v>
      </c>
    </row>
    <row r="2503" spans="1:5" x14ac:dyDescent="0.2">
      <c r="A2503" s="2">
        <v>0.51041666666666663</v>
      </c>
      <c r="B2503" t="s">
        <v>34</v>
      </c>
      <c r="C2503">
        <f>INDEX('2.0-Tanks'!D:D, MATCH('2.0-Temp'!B2503, '2.0-Tanks'!A:A, 0))</f>
        <v>9.6951361111111112</v>
      </c>
      <c r="D2503">
        <v>16.844000000000001</v>
      </c>
      <c r="E2503">
        <f t="shared" si="39"/>
        <v>1327.4103666666651</v>
      </c>
    </row>
    <row r="2504" spans="1:5" x14ac:dyDescent="0.2">
      <c r="A2504" s="2">
        <v>0.51111111111111118</v>
      </c>
      <c r="B2504" t="s">
        <v>34</v>
      </c>
      <c r="C2504">
        <f>INDEX('2.0-Tanks'!D:D, MATCH('2.0-Temp'!B2504, '2.0-Tanks'!A:A, 0))</f>
        <v>9.6951361111111112</v>
      </c>
      <c r="D2504">
        <v>16.939</v>
      </c>
      <c r="E2504">
        <f t="shared" si="39"/>
        <v>1334.654230555554</v>
      </c>
    </row>
    <row r="2505" spans="1:5" x14ac:dyDescent="0.2">
      <c r="A2505" s="2">
        <v>0.51180555555555551</v>
      </c>
      <c r="B2505" t="s">
        <v>34</v>
      </c>
      <c r="C2505">
        <f>INDEX('2.0-Tanks'!D:D, MATCH('2.0-Temp'!B2505, '2.0-Tanks'!A:A, 0))</f>
        <v>9.6951361111111112</v>
      </c>
      <c r="D2505">
        <v>16.986999999999998</v>
      </c>
      <c r="E2505">
        <f t="shared" si="39"/>
        <v>1341.9460944444429</v>
      </c>
    </row>
    <row r="2506" spans="1:5" x14ac:dyDescent="0.2">
      <c r="A2506" s="2">
        <v>0.51250000000000007</v>
      </c>
      <c r="B2506" t="s">
        <v>34</v>
      </c>
      <c r="C2506">
        <f>INDEX('2.0-Tanks'!D:D, MATCH('2.0-Temp'!B2506, '2.0-Tanks'!A:A, 0))</f>
        <v>9.6951361111111112</v>
      </c>
      <c r="D2506">
        <v>16.986999999999998</v>
      </c>
      <c r="E2506">
        <f t="shared" si="39"/>
        <v>1349.2379583333318</v>
      </c>
    </row>
    <row r="2507" spans="1:5" x14ac:dyDescent="0.2">
      <c r="A2507" s="2">
        <v>0.5131944444444444</v>
      </c>
      <c r="B2507" t="s">
        <v>34</v>
      </c>
      <c r="C2507">
        <f>INDEX('2.0-Tanks'!D:D, MATCH('2.0-Temp'!B2507, '2.0-Tanks'!A:A, 0))</f>
        <v>9.6951361111111112</v>
      </c>
      <c r="D2507">
        <v>16.963000000000001</v>
      </c>
      <c r="E2507">
        <f t="shared" si="39"/>
        <v>1356.5058222222208</v>
      </c>
    </row>
    <row r="2508" spans="1:5" x14ac:dyDescent="0.2">
      <c r="A2508" s="2">
        <v>0.51388888888888895</v>
      </c>
      <c r="B2508" t="s">
        <v>34</v>
      </c>
      <c r="C2508">
        <f>INDEX('2.0-Tanks'!D:D, MATCH('2.0-Temp'!B2508, '2.0-Tanks'!A:A, 0))</f>
        <v>9.6951361111111112</v>
      </c>
      <c r="D2508">
        <v>16.914999999999999</v>
      </c>
      <c r="E2508">
        <f t="shared" si="39"/>
        <v>1363.7256861111098</v>
      </c>
    </row>
    <row r="2509" spans="1:5" x14ac:dyDescent="0.2">
      <c r="A2509" s="2">
        <v>0.51458333329999995</v>
      </c>
      <c r="B2509" t="s">
        <v>34</v>
      </c>
      <c r="C2509">
        <f>INDEX('2.0-Tanks'!D:D, MATCH('2.0-Temp'!B2509, '2.0-Tanks'!A:A, 0))</f>
        <v>9.6951361111111112</v>
      </c>
      <c r="D2509">
        <v>16.867999999999999</v>
      </c>
      <c r="E2509">
        <f t="shared" si="39"/>
        <v>1370.8985499999987</v>
      </c>
    </row>
    <row r="2510" spans="1:5" x14ac:dyDescent="0.2">
      <c r="A2510" s="2">
        <v>0.51527777779999995</v>
      </c>
      <c r="B2510" t="s">
        <v>34</v>
      </c>
      <c r="C2510">
        <f>INDEX('2.0-Tanks'!D:D, MATCH('2.0-Temp'!B2510, '2.0-Tanks'!A:A, 0))</f>
        <v>9.6951361111111112</v>
      </c>
      <c r="D2510">
        <v>16.795999999999999</v>
      </c>
      <c r="E2510">
        <f t="shared" si="39"/>
        <v>1377.9994138888876</v>
      </c>
    </row>
    <row r="2511" spans="1:5" x14ac:dyDescent="0.2">
      <c r="A2511" s="2">
        <v>0.51597222220000005</v>
      </c>
      <c r="B2511" t="s">
        <v>34</v>
      </c>
      <c r="C2511">
        <f>INDEX('2.0-Tanks'!D:D, MATCH('2.0-Temp'!B2511, '2.0-Tanks'!A:A, 0))</f>
        <v>9.6951361111111112</v>
      </c>
      <c r="D2511">
        <v>16.725000000000001</v>
      </c>
      <c r="E2511">
        <f t="shared" si="39"/>
        <v>1385.0292777777765</v>
      </c>
    </row>
    <row r="2512" spans="1:5" x14ac:dyDescent="0.2">
      <c r="A2512" s="2">
        <v>0.51666666670000005</v>
      </c>
      <c r="B2512" t="s">
        <v>34</v>
      </c>
      <c r="C2512">
        <f>INDEX('2.0-Tanks'!D:D, MATCH('2.0-Temp'!B2512, '2.0-Tanks'!A:A, 0))</f>
        <v>9.6951361111111112</v>
      </c>
      <c r="D2512">
        <v>16.654</v>
      </c>
      <c r="E2512">
        <f t="shared" si="39"/>
        <v>1391.9881416666653</v>
      </c>
    </row>
    <row r="2513" spans="1:5" x14ac:dyDescent="0.2">
      <c r="A2513" s="2">
        <v>0.51736111111111105</v>
      </c>
      <c r="B2513" t="s">
        <v>34</v>
      </c>
      <c r="C2513">
        <f>INDEX('2.0-Tanks'!D:D, MATCH('2.0-Temp'!B2513, '2.0-Tanks'!A:A, 0))</f>
        <v>9.6951361111111112</v>
      </c>
      <c r="D2513">
        <v>16.558</v>
      </c>
      <c r="E2513">
        <f t="shared" si="39"/>
        <v>1398.8510055555541</v>
      </c>
    </row>
    <row r="2514" spans="1:5" x14ac:dyDescent="0.2">
      <c r="A2514" s="2">
        <v>0.5180555555555556</v>
      </c>
      <c r="B2514" t="s">
        <v>34</v>
      </c>
      <c r="C2514">
        <f>INDEX('2.0-Tanks'!D:D, MATCH('2.0-Temp'!B2514, '2.0-Tanks'!A:A, 0))</f>
        <v>9.6951361111111112</v>
      </c>
      <c r="D2514">
        <v>16.486999999999998</v>
      </c>
      <c r="E2514">
        <f t="shared" ref="E2514:E2577" si="40">IF(D2514-C2514 &lt; 0, 0, D2514-C2514)+E2513</f>
        <v>1405.642869444443</v>
      </c>
    </row>
    <row r="2515" spans="1:5" x14ac:dyDescent="0.2">
      <c r="A2515" s="2">
        <v>0.51874999999999993</v>
      </c>
      <c r="B2515" t="s">
        <v>34</v>
      </c>
      <c r="C2515">
        <f>INDEX('2.0-Tanks'!D:D, MATCH('2.0-Temp'!B2515, '2.0-Tanks'!A:A, 0))</f>
        <v>9.6951361111111112</v>
      </c>
      <c r="D2515">
        <v>16.439</v>
      </c>
      <c r="E2515">
        <f t="shared" si="40"/>
        <v>1412.3867333333319</v>
      </c>
    </row>
    <row r="2516" spans="1:5" x14ac:dyDescent="0.2">
      <c r="A2516" s="2">
        <v>0.51944444444444449</v>
      </c>
      <c r="B2516" t="s">
        <v>34</v>
      </c>
      <c r="C2516">
        <f>INDEX('2.0-Tanks'!D:D, MATCH('2.0-Temp'!B2516, '2.0-Tanks'!A:A, 0))</f>
        <v>9.6951361111111112</v>
      </c>
      <c r="D2516">
        <v>16.439</v>
      </c>
      <c r="E2516">
        <f t="shared" si="40"/>
        <v>1419.1305972222208</v>
      </c>
    </row>
    <row r="2517" spans="1:5" x14ac:dyDescent="0.2">
      <c r="A2517" s="2">
        <v>0.52013888888888882</v>
      </c>
      <c r="B2517" t="s">
        <v>34</v>
      </c>
      <c r="C2517">
        <f>INDEX('2.0-Tanks'!D:D, MATCH('2.0-Temp'!B2517, '2.0-Tanks'!A:A, 0))</f>
        <v>9.6951361111111112</v>
      </c>
      <c r="D2517">
        <v>16.414999999999999</v>
      </c>
      <c r="E2517">
        <f t="shared" si="40"/>
        <v>1425.8504611111098</v>
      </c>
    </row>
    <row r="2518" spans="1:5" x14ac:dyDescent="0.2">
      <c r="A2518" s="2">
        <v>0.52083333333333337</v>
      </c>
      <c r="B2518" t="s">
        <v>34</v>
      </c>
      <c r="C2518">
        <f>INDEX('2.0-Tanks'!D:D, MATCH('2.0-Temp'!B2518, '2.0-Tanks'!A:A, 0))</f>
        <v>9.6951361111111112</v>
      </c>
      <c r="D2518">
        <v>16.414999999999999</v>
      </c>
      <c r="E2518">
        <f t="shared" si="40"/>
        <v>1432.5703249999988</v>
      </c>
    </row>
    <row r="2519" spans="1:5" x14ac:dyDescent="0.2">
      <c r="A2519" s="2">
        <v>0.52152777777777781</v>
      </c>
      <c r="B2519" t="s">
        <v>34</v>
      </c>
      <c r="C2519">
        <f>INDEX('2.0-Tanks'!D:D, MATCH('2.0-Temp'!B2519, '2.0-Tanks'!A:A, 0))</f>
        <v>9.6951361111111112</v>
      </c>
      <c r="D2519">
        <v>16.439</v>
      </c>
      <c r="E2519">
        <f t="shared" si="40"/>
        <v>1439.3141888888877</v>
      </c>
    </row>
    <row r="2520" spans="1:5" x14ac:dyDescent="0.2">
      <c r="A2520" s="2">
        <v>0.52222222222222225</v>
      </c>
      <c r="B2520" t="s">
        <v>34</v>
      </c>
      <c r="C2520">
        <f>INDEX('2.0-Tanks'!D:D, MATCH('2.0-Temp'!B2520, '2.0-Tanks'!A:A, 0))</f>
        <v>9.6951361111111112</v>
      </c>
      <c r="D2520">
        <v>16.463000000000001</v>
      </c>
      <c r="E2520">
        <f t="shared" si="40"/>
        <v>1446.0820527777767</v>
      </c>
    </row>
    <row r="2521" spans="1:5" x14ac:dyDescent="0.2">
      <c r="A2521" s="2">
        <v>0.52291666670000003</v>
      </c>
      <c r="B2521" t="s">
        <v>34</v>
      </c>
      <c r="C2521">
        <f>INDEX('2.0-Tanks'!D:D, MATCH('2.0-Temp'!B2521, '2.0-Tanks'!A:A, 0))</f>
        <v>9.6951361111111112</v>
      </c>
      <c r="D2521">
        <v>16.463000000000001</v>
      </c>
      <c r="E2521">
        <f t="shared" si="40"/>
        <v>1452.8499166666656</v>
      </c>
    </row>
    <row r="2522" spans="1:5" x14ac:dyDescent="0.2">
      <c r="A2522" s="2">
        <v>0.52361111111111114</v>
      </c>
      <c r="B2522" t="s">
        <v>34</v>
      </c>
      <c r="C2522">
        <f>INDEX('2.0-Tanks'!D:D, MATCH('2.0-Temp'!B2522, '2.0-Tanks'!A:A, 0))</f>
        <v>9.6951361111111112</v>
      </c>
      <c r="D2522">
        <v>16.486999999999998</v>
      </c>
      <c r="E2522">
        <f t="shared" si="40"/>
        <v>1459.6417805555545</v>
      </c>
    </row>
    <row r="2523" spans="1:5" x14ac:dyDescent="0.2">
      <c r="A2523" s="2">
        <v>0.52430555560000003</v>
      </c>
      <c r="B2523" t="s">
        <v>34</v>
      </c>
      <c r="C2523">
        <f>INDEX('2.0-Tanks'!D:D, MATCH('2.0-Temp'!B2523, '2.0-Tanks'!A:A, 0))</f>
        <v>9.6951361111111112</v>
      </c>
      <c r="D2523">
        <v>16.510999999999999</v>
      </c>
      <c r="E2523">
        <f t="shared" si="40"/>
        <v>1466.4576444444435</v>
      </c>
    </row>
    <row r="2524" spans="1:5" x14ac:dyDescent="0.2">
      <c r="A2524" s="2">
        <v>0.52500000000000002</v>
      </c>
      <c r="B2524" t="s">
        <v>34</v>
      </c>
      <c r="C2524">
        <f>INDEX('2.0-Tanks'!D:D, MATCH('2.0-Temp'!B2524, '2.0-Tanks'!A:A, 0))</f>
        <v>9.6951361111111112</v>
      </c>
      <c r="D2524">
        <v>16.510999999999999</v>
      </c>
      <c r="E2524">
        <f t="shared" si="40"/>
        <v>1473.2735083333325</v>
      </c>
    </row>
    <row r="2525" spans="1:5" x14ac:dyDescent="0.2">
      <c r="A2525" s="2">
        <v>0.52569444440000002</v>
      </c>
      <c r="B2525" t="s">
        <v>34</v>
      </c>
      <c r="C2525">
        <f>INDEX('2.0-Tanks'!D:D, MATCH('2.0-Temp'!B2525, '2.0-Tanks'!A:A, 0))</f>
        <v>9.6951361111111112</v>
      </c>
      <c r="D2525">
        <v>16.533999999999999</v>
      </c>
      <c r="E2525">
        <f t="shared" si="40"/>
        <v>1480.1123722222214</v>
      </c>
    </row>
    <row r="2526" spans="1:5" x14ac:dyDescent="0.2">
      <c r="A2526" s="2">
        <v>0.52638888888888891</v>
      </c>
      <c r="B2526" t="s">
        <v>34</v>
      </c>
      <c r="C2526">
        <f>INDEX('2.0-Tanks'!D:D, MATCH('2.0-Temp'!B2526, '2.0-Tanks'!A:A, 0))</f>
        <v>9.6951361111111112</v>
      </c>
      <c r="D2526">
        <v>16.558</v>
      </c>
      <c r="E2526">
        <f t="shared" si="40"/>
        <v>1486.9752361111102</v>
      </c>
    </row>
    <row r="2527" spans="1:5" x14ac:dyDescent="0.2">
      <c r="A2527" s="2">
        <v>0.52708333333333335</v>
      </c>
      <c r="B2527" t="s">
        <v>34</v>
      </c>
      <c r="C2527">
        <f>INDEX('2.0-Tanks'!D:D, MATCH('2.0-Temp'!B2527, '2.0-Tanks'!A:A, 0))</f>
        <v>9.6951361111111112</v>
      </c>
      <c r="D2527">
        <v>16.582000000000001</v>
      </c>
      <c r="E2527">
        <f t="shared" si="40"/>
        <v>1493.8620999999991</v>
      </c>
    </row>
    <row r="2528" spans="1:5" x14ac:dyDescent="0.2">
      <c r="A2528" s="2">
        <v>0.52777777777777779</v>
      </c>
      <c r="B2528" t="s">
        <v>34</v>
      </c>
      <c r="C2528">
        <f>INDEX('2.0-Tanks'!D:D, MATCH('2.0-Temp'!B2528, '2.0-Tanks'!A:A, 0))</f>
        <v>9.6951361111111112</v>
      </c>
      <c r="D2528">
        <v>16.606000000000002</v>
      </c>
      <c r="E2528">
        <f t="shared" si="40"/>
        <v>1500.7729638888879</v>
      </c>
    </row>
    <row r="2529" spans="1:5" x14ac:dyDescent="0.2">
      <c r="A2529" s="2">
        <v>0.52847222222222223</v>
      </c>
      <c r="B2529" t="s">
        <v>34</v>
      </c>
      <c r="C2529">
        <f>INDEX('2.0-Tanks'!D:D, MATCH('2.0-Temp'!B2529, '2.0-Tanks'!A:A, 0))</f>
        <v>9.6951361111111112</v>
      </c>
      <c r="D2529">
        <v>16.63</v>
      </c>
      <c r="E2529">
        <f t="shared" si="40"/>
        <v>1507.7078277777769</v>
      </c>
    </row>
    <row r="2530" spans="1:5" x14ac:dyDescent="0.2">
      <c r="A2530" s="2">
        <v>0.52916666666666667</v>
      </c>
      <c r="B2530" t="s">
        <v>34</v>
      </c>
      <c r="C2530">
        <f>INDEX('2.0-Tanks'!D:D, MATCH('2.0-Temp'!B2530, '2.0-Tanks'!A:A, 0))</f>
        <v>9.6951361111111112</v>
      </c>
      <c r="D2530">
        <v>16.63</v>
      </c>
      <c r="E2530">
        <f t="shared" si="40"/>
        <v>1514.6426916666658</v>
      </c>
    </row>
    <row r="2531" spans="1:5" x14ac:dyDescent="0.2">
      <c r="A2531" s="2">
        <v>0.52986111111111112</v>
      </c>
      <c r="B2531" t="s">
        <v>34</v>
      </c>
      <c r="C2531">
        <f>INDEX('2.0-Tanks'!D:D, MATCH('2.0-Temp'!B2531, '2.0-Tanks'!A:A, 0))</f>
        <v>9.6951361111111112</v>
      </c>
      <c r="D2531">
        <v>16.654</v>
      </c>
      <c r="E2531">
        <f t="shared" si="40"/>
        <v>1521.6015555555546</v>
      </c>
    </row>
    <row r="2532" spans="1:5" x14ac:dyDescent="0.2">
      <c r="A2532" s="2">
        <v>0.53055555555555556</v>
      </c>
      <c r="B2532" t="s">
        <v>34</v>
      </c>
      <c r="C2532">
        <f>INDEX('2.0-Tanks'!D:D, MATCH('2.0-Temp'!B2532, '2.0-Tanks'!A:A, 0))</f>
        <v>9.6951361111111112</v>
      </c>
      <c r="D2532">
        <v>16.677</v>
      </c>
      <c r="E2532">
        <f t="shared" si="40"/>
        <v>1528.5834194444435</v>
      </c>
    </row>
    <row r="2533" spans="1:5" x14ac:dyDescent="0.2">
      <c r="A2533" s="2">
        <v>0.53125</v>
      </c>
      <c r="B2533" t="s">
        <v>34</v>
      </c>
      <c r="C2533">
        <f>INDEX('2.0-Tanks'!D:D, MATCH('2.0-Temp'!B2533, '2.0-Tanks'!A:A, 0))</f>
        <v>9.6951361111111112</v>
      </c>
      <c r="D2533">
        <v>16.701000000000001</v>
      </c>
      <c r="E2533">
        <f t="shared" si="40"/>
        <v>1535.5892833333323</v>
      </c>
    </row>
    <row r="2534" spans="1:5" x14ac:dyDescent="0.2">
      <c r="A2534" s="2">
        <v>0.53194444444444444</v>
      </c>
      <c r="B2534" t="s">
        <v>34</v>
      </c>
      <c r="C2534">
        <f>INDEX('2.0-Tanks'!D:D, MATCH('2.0-Temp'!B2534, '2.0-Tanks'!A:A, 0))</f>
        <v>9.6951361111111112</v>
      </c>
      <c r="D2534">
        <v>16.725000000000001</v>
      </c>
      <c r="E2534">
        <f t="shared" si="40"/>
        <v>1542.6191472222213</v>
      </c>
    </row>
    <row r="2535" spans="1:5" x14ac:dyDescent="0.2">
      <c r="A2535" s="2">
        <v>0.53263888888888888</v>
      </c>
      <c r="B2535" t="s">
        <v>34</v>
      </c>
      <c r="C2535">
        <f>INDEX('2.0-Tanks'!D:D, MATCH('2.0-Temp'!B2535, '2.0-Tanks'!A:A, 0))</f>
        <v>9.6951361111111112</v>
      </c>
      <c r="D2535">
        <v>16.725000000000001</v>
      </c>
      <c r="E2535">
        <f t="shared" si="40"/>
        <v>1549.6490111111102</v>
      </c>
    </row>
    <row r="2536" spans="1:5" x14ac:dyDescent="0.2">
      <c r="A2536" s="2">
        <v>0.53333333329999999</v>
      </c>
      <c r="B2536" t="s">
        <v>34</v>
      </c>
      <c r="C2536">
        <f>INDEX('2.0-Tanks'!D:D, MATCH('2.0-Temp'!B2536, '2.0-Tanks'!A:A, 0))</f>
        <v>9.6951361111111112</v>
      </c>
      <c r="D2536">
        <v>16.748999999999999</v>
      </c>
      <c r="E2536">
        <f t="shared" si="40"/>
        <v>1556.702874999999</v>
      </c>
    </row>
    <row r="2537" spans="1:5" x14ac:dyDescent="0.2">
      <c r="A2537" s="2">
        <v>0.53402777777777777</v>
      </c>
      <c r="B2537" t="s">
        <v>34</v>
      </c>
      <c r="C2537">
        <f>INDEX('2.0-Tanks'!D:D, MATCH('2.0-Temp'!B2537, '2.0-Tanks'!A:A, 0))</f>
        <v>9.6951361111111112</v>
      </c>
      <c r="D2537">
        <v>16.773</v>
      </c>
      <c r="E2537">
        <f t="shared" si="40"/>
        <v>1563.780738888888</v>
      </c>
    </row>
    <row r="2538" spans="1:5" x14ac:dyDescent="0.2">
      <c r="A2538" s="2">
        <v>0.53472222219999999</v>
      </c>
      <c r="B2538" t="s">
        <v>34</v>
      </c>
      <c r="C2538">
        <f>INDEX('2.0-Tanks'!D:D, MATCH('2.0-Temp'!B2538, '2.0-Tanks'!A:A, 0))</f>
        <v>9.6951361111111112</v>
      </c>
      <c r="D2538">
        <v>16.795999999999999</v>
      </c>
      <c r="E2538">
        <f t="shared" si="40"/>
        <v>1570.8816027777768</v>
      </c>
    </row>
    <row r="2539" spans="1:5" x14ac:dyDescent="0.2">
      <c r="A2539" s="2">
        <v>0.53541666669999999</v>
      </c>
      <c r="B2539" t="s">
        <v>34</v>
      </c>
      <c r="C2539">
        <f>INDEX('2.0-Tanks'!D:D, MATCH('2.0-Temp'!B2539, '2.0-Tanks'!A:A, 0))</f>
        <v>9.6951361111111112</v>
      </c>
      <c r="D2539">
        <v>16.795999999999999</v>
      </c>
      <c r="E2539">
        <f t="shared" si="40"/>
        <v>1577.9824666666657</v>
      </c>
    </row>
    <row r="2540" spans="1:5" x14ac:dyDescent="0.2">
      <c r="A2540" s="2">
        <v>0.53611111111111109</v>
      </c>
      <c r="B2540" t="s">
        <v>34</v>
      </c>
      <c r="C2540">
        <f>INDEX('2.0-Tanks'!D:D, MATCH('2.0-Temp'!B2540, '2.0-Tanks'!A:A, 0))</f>
        <v>9.6951361111111112</v>
      </c>
      <c r="D2540">
        <v>16.82</v>
      </c>
      <c r="E2540">
        <f t="shared" si="40"/>
        <v>1585.1073305555547</v>
      </c>
    </row>
    <row r="2541" spans="1:5" x14ac:dyDescent="0.2">
      <c r="A2541" s="2">
        <v>0.53680555555555554</v>
      </c>
      <c r="B2541" t="s">
        <v>34</v>
      </c>
      <c r="C2541">
        <f>INDEX('2.0-Tanks'!D:D, MATCH('2.0-Temp'!B2541, '2.0-Tanks'!A:A, 0))</f>
        <v>9.6951361111111112</v>
      </c>
      <c r="D2541">
        <v>16.844000000000001</v>
      </c>
      <c r="E2541">
        <f t="shared" si="40"/>
        <v>1592.2561944444435</v>
      </c>
    </row>
    <row r="2542" spans="1:5" x14ac:dyDescent="0.2">
      <c r="A2542" s="2">
        <v>0.53749999999999998</v>
      </c>
      <c r="B2542" t="s">
        <v>34</v>
      </c>
      <c r="C2542">
        <f>INDEX('2.0-Tanks'!D:D, MATCH('2.0-Temp'!B2542, '2.0-Tanks'!A:A, 0))</f>
        <v>9.6951361111111112</v>
      </c>
      <c r="D2542">
        <v>16.867999999999999</v>
      </c>
      <c r="E2542">
        <f t="shared" si="40"/>
        <v>1599.4290583333325</v>
      </c>
    </row>
    <row r="2543" spans="1:5" x14ac:dyDescent="0.2">
      <c r="A2543" s="2">
        <v>0.53819444444444442</v>
      </c>
      <c r="B2543" t="s">
        <v>34</v>
      </c>
      <c r="C2543">
        <f>INDEX('2.0-Tanks'!D:D, MATCH('2.0-Temp'!B2543, '2.0-Tanks'!A:A, 0))</f>
        <v>9.6951361111111112</v>
      </c>
      <c r="D2543">
        <v>16.867999999999999</v>
      </c>
      <c r="E2543">
        <f t="shared" si="40"/>
        <v>1606.6019222222214</v>
      </c>
    </row>
    <row r="2544" spans="1:5" x14ac:dyDescent="0.2">
      <c r="A2544" s="2">
        <v>0.53888888888888886</v>
      </c>
      <c r="B2544" t="s">
        <v>34</v>
      </c>
      <c r="C2544">
        <f>INDEX('2.0-Tanks'!D:D, MATCH('2.0-Temp'!B2544, '2.0-Tanks'!A:A, 0))</f>
        <v>9.6951361111111112</v>
      </c>
      <c r="D2544">
        <v>16.891999999999999</v>
      </c>
      <c r="E2544">
        <f t="shared" si="40"/>
        <v>1613.7987861111103</v>
      </c>
    </row>
    <row r="2545" spans="1:5" x14ac:dyDescent="0.2">
      <c r="A2545" s="2">
        <v>0.5395833333333333</v>
      </c>
      <c r="B2545" t="s">
        <v>34</v>
      </c>
      <c r="C2545">
        <f>INDEX('2.0-Tanks'!D:D, MATCH('2.0-Temp'!B2545, '2.0-Tanks'!A:A, 0))</f>
        <v>9.6951361111111112</v>
      </c>
      <c r="D2545">
        <v>16.939</v>
      </c>
      <c r="E2545">
        <f t="shared" si="40"/>
        <v>1621.0426499999992</v>
      </c>
    </row>
    <row r="2546" spans="1:5" x14ac:dyDescent="0.2">
      <c r="A2546" s="2">
        <v>0.54027777777777775</v>
      </c>
      <c r="B2546" t="s">
        <v>34</v>
      </c>
      <c r="C2546">
        <f>INDEX('2.0-Tanks'!D:D, MATCH('2.0-Temp'!B2546, '2.0-Tanks'!A:A, 0))</f>
        <v>9.6951361111111112</v>
      </c>
      <c r="D2546">
        <v>16.986999999999998</v>
      </c>
      <c r="E2546">
        <f t="shared" si="40"/>
        <v>1628.3345138888881</v>
      </c>
    </row>
    <row r="2547" spans="1:5" x14ac:dyDescent="0.2">
      <c r="A2547" s="2">
        <v>0.54097222222222219</v>
      </c>
      <c r="B2547" t="s">
        <v>34</v>
      </c>
      <c r="C2547">
        <f>INDEX('2.0-Tanks'!D:D, MATCH('2.0-Temp'!B2547, '2.0-Tanks'!A:A, 0))</f>
        <v>9.6951361111111112</v>
      </c>
      <c r="D2547">
        <v>17.058</v>
      </c>
      <c r="E2547">
        <f t="shared" si="40"/>
        <v>1635.6973777777769</v>
      </c>
    </row>
    <row r="2548" spans="1:5" x14ac:dyDescent="0.2">
      <c r="A2548" s="2">
        <v>0.54166666669999997</v>
      </c>
      <c r="B2548" t="s">
        <v>34</v>
      </c>
      <c r="C2548">
        <f>INDEX('2.0-Tanks'!D:D, MATCH('2.0-Temp'!B2548, '2.0-Tanks'!A:A, 0))</f>
        <v>9.6951361111111112</v>
      </c>
      <c r="D2548">
        <v>17.13</v>
      </c>
      <c r="E2548">
        <f t="shared" si="40"/>
        <v>1643.1322416666658</v>
      </c>
    </row>
    <row r="2549" spans="1:5" x14ac:dyDescent="0.2">
      <c r="A2549" s="2">
        <v>0.54236111111111118</v>
      </c>
      <c r="B2549" t="s">
        <v>34</v>
      </c>
      <c r="C2549">
        <f>INDEX('2.0-Tanks'!D:D, MATCH('2.0-Temp'!B2549, '2.0-Tanks'!A:A, 0))</f>
        <v>9.6951361111111112</v>
      </c>
      <c r="D2549">
        <v>17.201000000000001</v>
      </c>
      <c r="E2549">
        <f t="shared" si="40"/>
        <v>1650.6381055555546</v>
      </c>
    </row>
    <row r="2550" spans="1:5" x14ac:dyDescent="0.2">
      <c r="A2550" s="2">
        <v>0.54305555555555551</v>
      </c>
      <c r="B2550" t="s">
        <v>34</v>
      </c>
      <c r="C2550">
        <f>INDEX('2.0-Tanks'!D:D, MATCH('2.0-Temp'!B2550, '2.0-Tanks'!A:A, 0))</f>
        <v>9.6951361111111112</v>
      </c>
      <c r="D2550">
        <v>17.295999999999999</v>
      </c>
      <c r="E2550">
        <f t="shared" si="40"/>
        <v>1658.2389694444435</v>
      </c>
    </row>
    <row r="2551" spans="1:5" x14ac:dyDescent="0.2">
      <c r="A2551" s="2">
        <v>0.54375000000000007</v>
      </c>
      <c r="B2551" t="s">
        <v>34</v>
      </c>
      <c r="C2551">
        <f>INDEX('2.0-Tanks'!D:D, MATCH('2.0-Temp'!B2551, '2.0-Tanks'!A:A, 0))</f>
        <v>9.6951361111111112</v>
      </c>
      <c r="D2551">
        <v>17.344000000000001</v>
      </c>
      <c r="E2551">
        <f t="shared" si="40"/>
        <v>1665.8878333333323</v>
      </c>
    </row>
    <row r="2552" spans="1:5" x14ac:dyDescent="0.2">
      <c r="A2552" s="2">
        <v>0.5444444444444444</v>
      </c>
      <c r="B2552" t="s">
        <v>34</v>
      </c>
      <c r="C2552">
        <f>INDEX('2.0-Tanks'!D:D, MATCH('2.0-Temp'!B2552, '2.0-Tanks'!A:A, 0))</f>
        <v>9.6951361111111112</v>
      </c>
      <c r="D2552">
        <v>17.439</v>
      </c>
      <c r="E2552">
        <f t="shared" si="40"/>
        <v>1673.6316972222212</v>
      </c>
    </row>
    <row r="2553" spans="1:5" x14ac:dyDescent="0.2">
      <c r="A2553" s="2">
        <v>0.54513888888888895</v>
      </c>
      <c r="B2553" t="s">
        <v>34</v>
      </c>
      <c r="C2553">
        <f>INDEX('2.0-Tanks'!D:D, MATCH('2.0-Temp'!B2553, '2.0-Tanks'!A:A, 0))</f>
        <v>9.6951361111111112</v>
      </c>
      <c r="D2553">
        <v>17.510000000000002</v>
      </c>
      <c r="E2553">
        <f t="shared" si="40"/>
        <v>1681.44656111111</v>
      </c>
    </row>
    <row r="2554" spans="1:5" x14ac:dyDescent="0.2">
      <c r="A2554" s="2">
        <v>0.54583333333333328</v>
      </c>
      <c r="B2554" t="s">
        <v>34</v>
      </c>
      <c r="C2554">
        <f>INDEX('2.0-Tanks'!D:D, MATCH('2.0-Temp'!B2554, '2.0-Tanks'!A:A, 0))</f>
        <v>9.6951361111111112</v>
      </c>
      <c r="D2554">
        <v>17.605</v>
      </c>
      <c r="E2554">
        <f t="shared" si="40"/>
        <v>1689.3564249999988</v>
      </c>
    </row>
    <row r="2555" spans="1:5" x14ac:dyDescent="0.2">
      <c r="A2555" s="2">
        <v>0.54652777779999995</v>
      </c>
      <c r="B2555" t="s">
        <v>34</v>
      </c>
      <c r="C2555">
        <f>INDEX('2.0-Tanks'!D:D, MATCH('2.0-Temp'!B2555, '2.0-Tanks'!A:A, 0))</f>
        <v>9.6951361111111112</v>
      </c>
      <c r="D2555">
        <v>17.677</v>
      </c>
      <c r="E2555">
        <f t="shared" si="40"/>
        <v>1697.3382888888877</v>
      </c>
    </row>
    <row r="2556" spans="1:5" x14ac:dyDescent="0.2">
      <c r="A2556" s="2">
        <v>0.54722222220000005</v>
      </c>
      <c r="B2556" t="s">
        <v>34</v>
      </c>
      <c r="C2556">
        <f>INDEX('2.0-Tanks'!D:D, MATCH('2.0-Temp'!B2556, '2.0-Tanks'!A:A, 0))</f>
        <v>9.6951361111111112</v>
      </c>
      <c r="D2556">
        <v>17.748000000000001</v>
      </c>
      <c r="E2556">
        <f t="shared" si="40"/>
        <v>1705.3911527777766</v>
      </c>
    </row>
    <row r="2557" spans="1:5" x14ac:dyDescent="0.2">
      <c r="A2557" s="2">
        <v>0.54791666670000005</v>
      </c>
      <c r="B2557" t="s">
        <v>34</v>
      </c>
      <c r="C2557">
        <f>INDEX('2.0-Tanks'!D:D, MATCH('2.0-Temp'!B2557, '2.0-Tanks'!A:A, 0))</f>
        <v>9.6951361111111112</v>
      </c>
      <c r="D2557">
        <v>17.818999999999999</v>
      </c>
      <c r="E2557">
        <f t="shared" si="40"/>
        <v>1713.5150166666656</v>
      </c>
    </row>
    <row r="2558" spans="1:5" x14ac:dyDescent="0.2">
      <c r="A2558" s="2">
        <v>0.54861111110000005</v>
      </c>
      <c r="B2558" t="s">
        <v>34</v>
      </c>
      <c r="C2558">
        <f>INDEX('2.0-Tanks'!D:D, MATCH('2.0-Temp'!B2558, '2.0-Tanks'!A:A, 0))</f>
        <v>9.6951361111111112</v>
      </c>
      <c r="D2558">
        <v>17.867000000000001</v>
      </c>
      <c r="E2558">
        <f t="shared" si="40"/>
        <v>1721.6868805555546</v>
      </c>
    </row>
    <row r="2559" spans="1:5" x14ac:dyDescent="0.2">
      <c r="A2559" s="2">
        <v>0.54930555560000005</v>
      </c>
      <c r="B2559" t="s">
        <v>34</v>
      </c>
      <c r="C2559">
        <f>INDEX('2.0-Tanks'!D:D, MATCH('2.0-Temp'!B2559, '2.0-Tanks'!A:A, 0))</f>
        <v>9.6951361111111112</v>
      </c>
      <c r="D2559">
        <v>17.890999999999998</v>
      </c>
      <c r="E2559">
        <f t="shared" si="40"/>
        <v>1729.8827444444435</v>
      </c>
    </row>
    <row r="2560" spans="1:5" x14ac:dyDescent="0.2">
      <c r="A2560" s="2">
        <v>0.54999999999999993</v>
      </c>
      <c r="B2560" t="s">
        <v>34</v>
      </c>
      <c r="C2560">
        <f>INDEX('2.0-Tanks'!D:D, MATCH('2.0-Temp'!B2560, '2.0-Tanks'!A:A, 0))</f>
        <v>9.6951361111111112</v>
      </c>
      <c r="D2560">
        <v>17.914999999999999</v>
      </c>
      <c r="E2560">
        <f t="shared" si="40"/>
        <v>1738.1026083333325</v>
      </c>
    </row>
    <row r="2561" spans="1:5" x14ac:dyDescent="0.2">
      <c r="A2561" s="2">
        <v>0.55069444444444449</v>
      </c>
      <c r="B2561" t="s">
        <v>34</v>
      </c>
      <c r="C2561">
        <f>INDEX('2.0-Tanks'!D:D, MATCH('2.0-Temp'!B2561, '2.0-Tanks'!A:A, 0))</f>
        <v>9.6951361111111112</v>
      </c>
      <c r="D2561">
        <v>17.937999999999999</v>
      </c>
      <c r="E2561">
        <f t="shared" si="40"/>
        <v>1746.3454722222214</v>
      </c>
    </row>
    <row r="2562" spans="1:5" x14ac:dyDescent="0.2">
      <c r="A2562" s="2">
        <v>0.55138888888888882</v>
      </c>
      <c r="B2562" t="s">
        <v>34</v>
      </c>
      <c r="C2562">
        <f>INDEX('2.0-Tanks'!D:D, MATCH('2.0-Temp'!B2562, '2.0-Tanks'!A:A, 0))</f>
        <v>9.6951361111111112</v>
      </c>
      <c r="D2562">
        <v>17.962</v>
      </c>
      <c r="E2562">
        <f t="shared" si="40"/>
        <v>1754.6123361111102</v>
      </c>
    </row>
    <row r="2563" spans="1:5" x14ac:dyDescent="0.2">
      <c r="A2563" s="2">
        <v>0.55208333333333337</v>
      </c>
      <c r="B2563" t="s">
        <v>34</v>
      </c>
      <c r="C2563">
        <f>INDEX('2.0-Tanks'!D:D, MATCH('2.0-Temp'!B2563, '2.0-Tanks'!A:A, 0))</f>
        <v>9.6951361111111112</v>
      </c>
      <c r="D2563">
        <v>18.010000000000002</v>
      </c>
      <c r="E2563">
        <f t="shared" si="40"/>
        <v>1762.9271999999989</v>
      </c>
    </row>
    <row r="2564" spans="1:5" x14ac:dyDescent="0.2">
      <c r="A2564" s="2">
        <v>0.55277777780000004</v>
      </c>
      <c r="B2564" t="s">
        <v>34</v>
      </c>
      <c r="C2564">
        <f>INDEX('2.0-Tanks'!D:D, MATCH('2.0-Temp'!B2564, '2.0-Tanks'!A:A, 0))</f>
        <v>9.6951361111111112</v>
      </c>
      <c r="D2564">
        <v>18.033000000000001</v>
      </c>
      <c r="E2564">
        <f t="shared" si="40"/>
        <v>1771.2650638888879</v>
      </c>
    </row>
    <row r="2565" spans="1:5" x14ac:dyDescent="0.2">
      <c r="A2565" s="2">
        <v>0.55347222220000003</v>
      </c>
      <c r="B2565" t="s">
        <v>34</v>
      </c>
      <c r="C2565">
        <f>INDEX('2.0-Tanks'!D:D, MATCH('2.0-Temp'!B2565, '2.0-Tanks'!A:A, 0))</f>
        <v>9.6951361111111112</v>
      </c>
      <c r="D2565">
        <v>18.033000000000001</v>
      </c>
      <c r="E2565">
        <f t="shared" si="40"/>
        <v>1779.6029277777768</v>
      </c>
    </row>
    <row r="2566" spans="1:5" x14ac:dyDescent="0.2">
      <c r="A2566" s="2">
        <v>0.5541666666666667</v>
      </c>
      <c r="B2566" t="s">
        <v>34</v>
      </c>
      <c r="C2566">
        <f>INDEX('2.0-Tanks'!D:D, MATCH('2.0-Temp'!B2566, '2.0-Tanks'!A:A, 0))</f>
        <v>9.6951361111111112</v>
      </c>
      <c r="D2566">
        <v>18.010000000000002</v>
      </c>
      <c r="E2566">
        <f t="shared" si="40"/>
        <v>1787.9177916666656</v>
      </c>
    </row>
    <row r="2567" spans="1:5" x14ac:dyDescent="0.2">
      <c r="A2567" s="2">
        <v>0.55486111111111114</v>
      </c>
      <c r="B2567" t="s">
        <v>34</v>
      </c>
      <c r="C2567">
        <f>INDEX('2.0-Tanks'!D:D, MATCH('2.0-Temp'!B2567, '2.0-Tanks'!A:A, 0))</f>
        <v>9.6951361111111112</v>
      </c>
      <c r="D2567">
        <v>17.962</v>
      </c>
      <c r="E2567">
        <f t="shared" si="40"/>
        <v>1796.1846555555544</v>
      </c>
    </row>
    <row r="2568" spans="1:5" x14ac:dyDescent="0.2">
      <c r="A2568" s="2">
        <v>0.55555555555555558</v>
      </c>
      <c r="B2568" t="s">
        <v>34</v>
      </c>
      <c r="C2568">
        <f>INDEX('2.0-Tanks'!D:D, MATCH('2.0-Temp'!B2568, '2.0-Tanks'!A:A, 0))</f>
        <v>9.6951361111111112</v>
      </c>
      <c r="D2568">
        <v>17.914999999999999</v>
      </c>
      <c r="E2568">
        <f t="shared" si="40"/>
        <v>1804.4045194444434</v>
      </c>
    </row>
    <row r="2569" spans="1:5" x14ac:dyDescent="0.2">
      <c r="A2569" s="2">
        <v>0.55625000000000002</v>
      </c>
      <c r="B2569" t="s">
        <v>34</v>
      </c>
      <c r="C2569">
        <f>INDEX('2.0-Tanks'!D:D, MATCH('2.0-Temp'!B2569, '2.0-Tanks'!A:A, 0))</f>
        <v>9.6951361111111112</v>
      </c>
      <c r="D2569">
        <v>17.867000000000001</v>
      </c>
      <c r="E2569">
        <f t="shared" si="40"/>
        <v>1812.5763833333324</v>
      </c>
    </row>
    <row r="2570" spans="1:5" x14ac:dyDescent="0.2">
      <c r="A2570" s="2">
        <v>0.55694444444444446</v>
      </c>
      <c r="B2570" t="s">
        <v>34</v>
      </c>
      <c r="C2570">
        <f>INDEX('2.0-Tanks'!D:D, MATCH('2.0-Temp'!B2570, '2.0-Tanks'!A:A, 0))</f>
        <v>9.6951361111111112</v>
      </c>
      <c r="D2570">
        <v>17.795999999999999</v>
      </c>
      <c r="E2570">
        <f t="shared" si="40"/>
        <v>1820.6772472222212</v>
      </c>
    </row>
    <row r="2571" spans="1:5" x14ac:dyDescent="0.2">
      <c r="A2571" s="2">
        <v>0.55763888888888891</v>
      </c>
      <c r="B2571" t="s">
        <v>34</v>
      </c>
      <c r="C2571">
        <f>INDEX('2.0-Tanks'!D:D, MATCH('2.0-Temp'!B2571, '2.0-Tanks'!A:A, 0))</f>
        <v>9.6951361111111112</v>
      </c>
      <c r="D2571">
        <v>17.701000000000001</v>
      </c>
      <c r="E2571">
        <f t="shared" si="40"/>
        <v>1828.6831111111101</v>
      </c>
    </row>
    <row r="2572" spans="1:5" x14ac:dyDescent="0.2">
      <c r="A2572" s="2">
        <v>0.55833333333333335</v>
      </c>
      <c r="B2572" t="s">
        <v>34</v>
      </c>
      <c r="C2572">
        <f>INDEX('2.0-Tanks'!D:D, MATCH('2.0-Temp'!B2572, '2.0-Tanks'!A:A, 0))</f>
        <v>9.6951361111111112</v>
      </c>
      <c r="D2572">
        <v>17.629000000000001</v>
      </c>
      <c r="E2572">
        <f t="shared" si="40"/>
        <v>1836.616974999999</v>
      </c>
    </row>
    <row r="2573" spans="1:5" x14ac:dyDescent="0.2">
      <c r="A2573" s="2">
        <v>0.55902777777777779</v>
      </c>
      <c r="B2573" t="s">
        <v>34</v>
      </c>
      <c r="C2573">
        <f>INDEX('2.0-Tanks'!D:D, MATCH('2.0-Temp'!B2573, '2.0-Tanks'!A:A, 0))</f>
        <v>9.6951361111111112</v>
      </c>
      <c r="D2573">
        <v>17.533999999999999</v>
      </c>
      <c r="E2573">
        <f t="shared" si="40"/>
        <v>1844.4558388888879</v>
      </c>
    </row>
    <row r="2574" spans="1:5" x14ac:dyDescent="0.2">
      <c r="A2574" s="2">
        <v>0.55972222222222223</v>
      </c>
      <c r="B2574" t="s">
        <v>34</v>
      </c>
      <c r="C2574">
        <f>INDEX('2.0-Tanks'!D:D, MATCH('2.0-Temp'!B2574, '2.0-Tanks'!A:A, 0))</f>
        <v>9.6951361111111112</v>
      </c>
      <c r="D2574">
        <v>17.463000000000001</v>
      </c>
      <c r="E2574">
        <f t="shared" si="40"/>
        <v>1852.2237027777769</v>
      </c>
    </row>
    <row r="2575" spans="1:5" x14ac:dyDescent="0.2">
      <c r="A2575" s="2">
        <v>0.56041666666666667</v>
      </c>
      <c r="B2575" t="s">
        <v>34</v>
      </c>
      <c r="C2575">
        <f>INDEX('2.0-Tanks'!D:D, MATCH('2.0-Temp'!B2575, '2.0-Tanks'!A:A, 0))</f>
        <v>9.6951361111111112</v>
      </c>
      <c r="D2575">
        <v>17.414999999999999</v>
      </c>
      <c r="E2575">
        <f t="shared" si="40"/>
        <v>1859.9435666666659</v>
      </c>
    </row>
    <row r="2576" spans="1:5" x14ac:dyDescent="0.2">
      <c r="A2576" s="2">
        <v>0.56111111111111112</v>
      </c>
      <c r="B2576" t="s">
        <v>34</v>
      </c>
      <c r="C2576">
        <f>INDEX('2.0-Tanks'!D:D, MATCH('2.0-Temp'!B2576, '2.0-Tanks'!A:A, 0))</f>
        <v>9.6951361111111112</v>
      </c>
      <c r="D2576">
        <v>17.390999999999998</v>
      </c>
      <c r="E2576">
        <f t="shared" si="40"/>
        <v>1867.6394305555548</v>
      </c>
    </row>
    <row r="2577" spans="1:5" x14ac:dyDescent="0.2">
      <c r="A2577" s="2">
        <v>0.56180555555555556</v>
      </c>
      <c r="B2577" t="s">
        <v>34</v>
      </c>
      <c r="C2577">
        <f>INDEX('2.0-Tanks'!D:D, MATCH('2.0-Temp'!B2577, '2.0-Tanks'!A:A, 0))</f>
        <v>9.6951361111111112</v>
      </c>
      <c r="D2577">
        <v>17.390999999999998</v>
      </c>
      <c r="E2577">
        <f t="shared" si="40"/>
        <v>1875.3352944444437</v>
      </c>
    </row>
    <row r="2578" spans="1:5" x14ac:dyDescent="0.2">
      <c r="A2578" s="2">
        <v>0.5625</v>
      </c>
      <c r="B2578" t="s">
        <v>34</v>
      </c>
      <c r="C2578">
        <f>INDEX('2.0-Tanks'!D:D, MATCH('2.0-Temp'!B2578, '2.0-Tanks'!A:A, 0))</f>
        <v>9.6951361111111112</v>
      </c>
      <c r="D2578">
        <v>17.390999999999998</v>
      </c>
      <c r="E2578">
        <f t="shared" ref="E2578:E2641" si="41">IF(D2578-C2578 &lt; 0, 0, D2578-C2578)+E2577</f>
        <v>1883.0311583333325</v>
      </c>
    </row>
    <row r="2579" spans="1:5" x14ac:dyDescent="0.2">
      <c r="A2579" s="2">
        <v>0.56319444444444444</v>
      </c>
      <c r="B2579" t="s">
        <v>34</v>
      </c>
      <c r="C2579">
        <f>INDEX('2.0-Tanks'!D:D, MATCH('2.0-Temp'!B2579, '2.0-Tanks'!A:A, 0))</f>
        <v>9.6951361111111112</v>
      </c>
      <c r="D2579">
        <v>17.390999999999998</v>
      </c>
      <c r="E2579">
        <f t="shared" si="41"/>
        <v>1890.7270222222214</v>
      </c>
    </row>
    <row r="2580" spans="1:5" x14ac:dyDescent="0.2">
      <c r="A2580" s="2">
        <v>0.56388888888888888</v>
      </c>
      <c r="B2580" t="s">
        <v>34</v>
      </c>
      <c r="C2580">
        <f>INDEX('2.0-Tanks'!D:D, MATCH('2.0-Temp'!B2580, '2.0-Tanks'!A:A, 0))</f>
        <v>9.6951361111111112</v>
      </c>
      <c r="D2580">
        <v>17.414999999999999</v>
      </c>
      <c r="E2580">
        <f t="shared" si="41"/>
        <v>1898.4468861111104</v>
      </c>
    </row>
    <row r="2581" spans="1:5" x14ac:dyDescent="0.2">
      <c r="A2581" s="2">
        <v>0.56458333333333333</v>
      </c>
      <c r="B2581" t="s">
        <v>34</v>
      </c>
      <c r="C2581">
        <f>INDEX('2.0-Tanks'!D:D, MATCH('2.0-Temp'!B2581, '2.0-Tanks'!A:A, 0))</f>
        <v>9.6951361111111112</v>
      </c>
      <c r="D2581">
        <v>17.439</v>
      </c>
      <c r="E2581">
        <f t="shared" si="41"/>
        <v>1906.1907499999993</v>
      </c>
    </row>
    <row r="2582" spans="1:5" x14ac:dyDescent="0.2">
      <c r="A2582" s="2">
        <v>0.56527777777777777</v>
      </c>
      <c r="B2582" t="s">
        <v>34</v>
      </c>
      <c r="C2582">
        <f>INDEX('2.0-Tanks'!D:D, MATCH('2.0-Temp'!B2582, '2.0-Tanks'!A:A, 0))</f>
        <v>9.6951361111111112</v>
      </c>
      <c r="D2582">
        <v>17.439</v>
      </c>
      <c r="E2582">
        <f t="shared" si="41"/>
        <v>1913.9346138888882</v>
      </c>
    </row>
    <row r="2583" spans="1:5" x14ac:dyDescent="0.2">
      <c r="A2583" s="2">
        <v>0.56597222219999999</v>
      </c>
      <c r="B2583" t="s">
        <v>34</v>
      </c>
      <c r="C2583">
        <f>INDEX('2.0-Tanks'!D:D, MATCH('2.0-Temp'!B2583, '2.0-Tanks'!A:A, 0))</f>
        <v>9.6951361111111112</v>
      </c>
      <c r="D2583">
        <v>17.463000000000001</v>
      </c>
      <c r="E2583">
        <f t="shared" si="41"/>
        <v>1921.7024777777772</v>
      </c>
    </row>
    <row r="2584" spans="1:5" x14ac:dyDescent="0.2">
      <c r="A2584" s="2">
        <v>0.56666666666666665</v>
      </c>
      <c r="B2584" t="s">
        <v>34</v>
      </c>
      <c r="C2584">
        <f>INDEX('2.0-Tanks'!D:D, MATCH('2.0-Temp'!B2584, '2.0-Tanks'!A:A, 0))</f>
        <v>9.6951361111111112</v>
      </c>
      <c r="D2584">
        <v>17.486000000000001</v>
      </c>
      <c r="E2584">
        <f t="shared" si="41"/>
        <v>1929.4933416666661</v>
      </c>
    </row>
    <row r="2585" spans="1:5" x14ac:dyDescent="0.2">
      <c r="A2585" s="2">
        <v>0.56736111109999998</v>
      </c>
      <c r="B2585" t="s">
        <v>34</v>
      </c>
      <c r="C2585">
        <f>INDEX('2.0-Tanks'!D:D, MATCH('2.0-Temp'!B2585, '2.0-Tanks'!A:A, 0))</f>
        <v>9.6951361111111112</v>
      </c>
      <c r="D2585">
        <v>17.486000000000001</v>
      </c>
      <c r="E2585">
        <f t="shared" si="41"/>
        <v>1937.284205555555</v>
      </c>
    </row>
    <row r="2586" spans="1:5" x14ac:dyDescent="0.2">
      <c r="A2586" s="2">
        <v>0.56805555555555554</v>
      </c>
      <c r="B2586" t="s">
        <v>34</v>
      </c>
      <c r="C2586">
        <f>INDEX('2.0-Tanks'!D:D, MATCH('2.0-Temp'!B2586, '2.0-Tanks'!A:A, 0))</f>
        <v>9.6951361111111112</v>
      </c>
      <c r="D2586">
        <v>17.510000000000002</v>
      </c>
      <c r="E2586">
        <f t="shared" si="41"/>
        <v>1945.0990694444438</v>
      </c>
    </row>
    <row r="2587" spans="1:5" x14ac:dyDescent="0.2">
      <c r="A2587" s="2">
        <v>0.56874999999999998</v>
      </c>
      <c r="B2587" t="s">
        <v>34</v>
      </c>
      <c r="C2587">
        <f>INDEX('2.0-Tanks'!D:D, MATCH('2.0-Temp'!B2587, '2.0-Tanks'!A:A, 0))</f>
        <v>9.6951361111111112</v>
      </c>
      <c r="D2587">
        <v>17.533999999999999</v>
      </c>
      <c r="E2587">
        <f t="shared" si="41"/>
        <v>1952.9379333333327</v>
      </c>
    </row>
    <row r="2588" spans="1:5" x14ac:dyDescent="0.2">
      <c r="A2588" s="2">
        <v>0.56944444444444442</v>
      </c>
      <c r="B2588" t="s">
        <v>34</v>
      </c>
      <c r="C2588">
        <f>INDEX('2.0-Tanks'!D:D, MATCH('2.0-Temp'!B2588, '2.0-Tanks'!A:A, 0))</f>
        <v>9.6951361111111112</v>
      </c>
      <c r="D2588">
        <v>17.558</v>
      </c>
      <c r="E2588">
        <f t="shared" si="41"/>
        <v>1960.8007972222215</v>
      </c>
    </row>
    <row r="2589" spans="1:5" x14ac:dyDescent="0.2">
      <c r="A2589" s="2">
        <v>0.57013888888888886</v>
      </c>
      <c r="B2589" t="s">
        <v>34</v>
      </c>
      <c r="C2589">
        <f>INDEX('2.0-Tanks'!D:D, MATCH('2.0-Temp'!B2589, '2.0-Tanks'!A:A, 0))</f>
        <v>9.6951361111111112</v>
      </c>
      <c r="D2589">
        <v>17.558</v>
      </c>
      <c r="E2589">
        <f t="shared" si="41"/>
        <v>1968.6636611111103</v>
      </c>
    </row>
    <row r="2590" spans="1:5" x14ac:dyDescent="0.2">
      <c r="A2590" s="2">
        <v>0.5708333333333333</v>
      </c>
      <c r="B2590" t="s">
        <v>34</v>
      </c>
      <c r="C2590">
        <f>INDEX('2.0-Tanks'!D:D, MATCH('2.0-Temp'!B2590, '2.0-Tanks'!A:A, 0))</f>
        <v>9.6951361111111112</v>
      </c>
      <c r="D2590">
        <v>17.582000000000001</v>
      </c>
      <c r="E2590">
        <f t="shared" si="41"/>
        <v>1976.5505249999992</v>
      </c>
    </row>
    <row r="2591" spans="1:5" x14ac:dyDescent="0.2">
      <c r="A2591" s="2">
        <v>0.57152777777777775</v>
      </c>
      <c r="B2591" t="s">
        <v>34</v>
      </c>
      <c r="C2591">
        <f>INDEX('2.0-Tanks'!D:D, MATCH('2.0-Temp'!B2591, '2.0-Tanks'!A:A, 0))</f>
        <v>9.6951361111111112</v>
      </c>
      <c r="D2591">
        <v>17.605</v>
      </c>
      <c r="E2591">
        <f t="shared" si="41"/>
        <v>1984.460388888888</v>
      </c>
    </row>
    <row r="2592" spans="1:5" x14ac:dyDescent="0.2">
      <c r="A2592" s="2">
        <v>0.57222222222222219</v>
      </c>
      <c r="B2592" t="s">
        <v>34</v>
      </c>
      <c r="C2592">
        <f>INDEX('2.0-Tanks'!D:D, MATCH('2.0-Temp'!B2592, '2.0-Tanks'!A:A, 0))</f>
        <v>9.6951361111111112</v>
      </c>
      <c r="D2592">
        <v>17.605</v>
      </c>
      <c r="E2592">
        <f t="shared" si="41"/>
        <v>1992.3702527777768</v>
      </c>
    </row>
    <row r="2593" spans="1:5" x14ac:dyDescent="0.2">
      <c r="A2593" s="2">
        <v>0.57291666669999997</v>
      </c>
      <c r="B2593" t="s">
        <v>34</v>
      </c>
      <c r="C2593">
        <f>INDEX('2.0-Tanks'!D:D, MATCH('2.0-Temp'!B2593, '2.0-Tanks'!A:A, 0))</f>
        <v>9.6951361111111112</v>
      </c>
      <c r="D2593">
        <v>17.629000000000001</v>
      </c>
      <c r="E2593">
        <f t="shared" si="41"/>
        <v>2000.3041166666658</v>
      </c>
    </row>
    <row r="2594" spans="1:5" x14ac:dyDescent="0.2">
      <c r="A2594" s="2">
        <v>0.57361111111111118</v>
      </c>
      <c r="B2594" t="s">
        <v>34</v>
      </c>
      <c r="C2594">
        <f>INDEX('2.0-Tanks'!D:D, MATCH('2.0-Temp'!B2594, '2.0-Tanks'!A:A, 0))</f>
        <v>9.6951361111111112</v>
      </c>
      <c r="D2594">
        <v>17.652999999999999</v>
      </c>
      <c r="E2594">
        <f t="shared" si="41"/>
        <v>2008.2619805555546</v>
      </c>
    </row>
    <row r="2595" spans="1:5" x14ac:dyDescent="0.2">
      <c r="A2595" s="2">
        <v>0.57430555555555551</v>
      </c>
      <c r="B2595" t="s">
        <v>34</v>
      </c>
      <c r="C2595">
        <f>INDEX('2.0-Tanks'!D:D, MATCH('2.0-Temp'!B2595, '2.0-Tanks'!A:A, 0))</f>
        <v>9.6951361111111112</v>
      </c>
      <c r="D2595">
        <v>17.652999999999999</v>
      </c>
      <c r="E2595">
        <f t="shared" si="41"/>
        <v>2016.2198444444434</v>
      </c>
    </row>
    <row r="2596" spans="1:5" x14ac:dyDescent="0.2">
      <c r="A2596" s="2">
        <v>0.57500000000000007</v>
      </c>
      <c r="B2596" t="s">
        <v>34</v>
      </c>
      <c r="C2596">
        <f>INDEX('2.0-Tanks'!D:D, MATCH('2.0-Temp'!B2596, '2.0-Tanks'!A:A, 0))</f>
        <v>9.6951361111111112</v>
      </c>
      <c r="D2596">
        <v>17.677</v>
      </c>
      <c r="E2596">
        <f t="shared" si="41"/>
        <v>2024.2017083333324</v>
      </c>
    </row>
    <row r="2597" spans="1:5" x14ac:dyDescent="0.2">
      <c r="A2597" s="2">
        <v>0.5756944444444444</v>
      </c>
      <c r="B2597" t="s">
        <v>34</v>
      </c>
      <c r="C2597">
        <f>INDEX('2.0-Tanks'!D:D, MATCH('2.0-Temp'!B2597, '2.0-Tanks'!A:A, 0))</f>
        <v>9.6951361111111112</v>
      </c>
      <c r="D2597">
        <v>17.701000000000001</v>
      </c>
      <c r="E2597">
        <f t="shared" si="41"/>
        <v>2032.2075722222212</v>
      </c>
    </row>
    <row r="2598" spans="1:5" x14ac:dyDescent="0.2">
      <c r="A2598" s="2">
        <v>0.57638888889999995</v>
      </c>
      <c r="B2598" t="s">
        <v>34</v>
      </c>
      <c r="C2598">
        <f>INDEX('2.0-Tanks'!D:D, MATCH('2.0-Temp'!B2598, '2.0-Tanks'!A:A, 0))</f>
        <v>9.6951361111111112</v>
      </c>
      <c r="D2598">
        <v>17.724</v>
      </c>
      <c r="E2598">
        <f t="shared" si="41"/>
        <v>2040.2364361111102</v>
      </c>
    </row>
    <row r="2599" spans="1:5" x14ac:dyDescent="0.2">
      <c r="A2599" s="2">
        <v>0.57708333333333328</v>
      </c>
      <c r="B2599" t="s">
        <v>34</v>
      </c>
      <c r="C2599">
        <f>INDEX('2.0-Tanks'!D:D, MATCH('2.0-Temp'!B2599, '2.0-Tanks'!A:A, 0))</f>
        <v>9.6951361111111112</v>
      </c>
      <c r="D2599">
        <v>17.724</v>
      </c>
      <c r="E2599">
        <f t="shared" si="41"/>
        <v>2048.2652999999991</v>
      </c>
    </row>
    <row r="2600" spans="1:5" x14ac:dyDescent="0.2">
      <c r="A2600" s="2">
        <v>0.57777777777777783</v>
      </c>
      <c r="B2600" t="s">
        <v>34</v>
      </c>
      <c r="C2600">
        <f>INDEX('2.0-Tanks'!D:D, MATCH('2.0-Temp'!B2600, '2.0-Tanks'!A:A, 0))</f>
        <v>9.6951361111111112</v>
      </c>
      <c r="D2600">
        <v>17.748000000000001</v>
      </c>
      <c r="E2600">
        <f t="shared" si="41"/>
        <v>2056.3181638888882</v>
      </c>
    </row>
    <row r="2601" spans="1:5" x14ac:dyDescent="0.2">
      <c r="A2601" s="2">
        <v>0.57847222222222217</v>
      </c>
      <c r="B2601" t="s">
        <v>34</v>
      </c>
      <c r="C2601">
        <f>INDEX('2.0-Tanks'!D:D, MATCH('2.0-Temp'!B2601, '2.0-Tanks'!A:A, 0))</f>
        <v>9.6951361111111112</v>
      </c>
      <c r="D2601">
        <v>17.748000000000001</v>
      </c>
      <c r="E2601">
        <f t="shared" si="41"/>
        <v>2064.3710277777773</v>
      </c>
    </row>
    <row r="2602" spans="1:5" x14ac:dyDescent="0.2">
      <c r="A2602" s="2">
        <v>0.57916666666666672</v>
      </c>
      <c r="B2602" t="s">
        <v>34</v>
      </c>
      <c r="C2602">
        <f>INDEX('2.0-Tanks'!D:D, MATCH('2.0-Temp'!B2602, '2.0-Tanks'!A:A, 0))</f>
        <v>9.6951361111111112</v>
      </c>
      <c r="D2602">
        <v>17.771999999999998</v>
      </c>
      <c r="E2602">
        <f t="shared" si="41"/>
        <v>2072.4478916666662</v>
      </c>
    </row>
    <row r="2603" spans="1:5" x14ac:dyDescent="0.2">
      <c r="A2603" s="2">
        <v>0.57986111111111105</v>
      </c>
      <c r="B2603" t="s">
        <v>34</v>
      </c>
      <c r="C2603">
        <f>INDEX('2.0-Tanks'!D:D, MATCH('2.0-Temp'!B2603, '2.0-Tanks'!A:A, 0))</f>
        <v>9.6951361111111112</v>
      </c>
      <c r="D2603">
        <v>17.795999999999999</v>
      </c>
      <c r="E2603">
        <f t="shared" si="41"/>
        <v>2080.5487555555551</v>
      </c>
    </row>
    <row r="2604" spans="1:5" x14ac:dyDescent="0.2">
      <c r="A2604" s="2">
        <v>0.5805555555555556</v>
      </c>
      <c r="B2604" t="s">
        <v>34</v>
      </c>
      <c r="C2604">
        <f>INDEX('2.0-Tanks'!D:D, MATCH('2.0-Temp'!B2604, '2.0-Tanks'!A:A, 0))</f>
        <v>9.6951361111111112</v>
      </c>
      <c r="D2604">
        <v>17.795999999999999</v>
      </c>
      <c r="E2604">
        <f t="shared" si="41"/>
        <v>2088.6496194444439</v>
      </c>
    </row>
    <row r="2605" spans="1:5" x14ac:dyDescent="0.2">
      <c r="A2605" s="2">
        <v>0.58124999999999993</v>
      </c>
      <c r="B2605" t="s">
        <v>34</v>
      </c>
      <c r="C2605">
        <f>INDEX('2.0-Tanks'!D:D, MATCH('2.0-Temp'!B2605, '2.0-Tanks'!A:A, 0))</f>
        <v>9.6951361111111112</v>
      </c>
      <c r="D2605">
        <v>17.843</v>
      </c>
      <c r="E2605">
        <f t="shared" si="41"/>
        <v>2096.7974833333328</v>
      </c>
    </row>
    <row r="2606" spans="1:5" x14ac:dyDescent="0.2">
      <c r="A2606" s="2">
        <v>0.58194444444444449</v>
      </c>
      <c r="B2606" t="s">
        <v>34</v>
      </c>
      <c r="C2606">
        <f>INDEX('2.0-Tanks'!D:D, MATCH('2.0-Temp'!B2606, '2.0-Tanks'!A:A, 0))</f>
        <v>9.6951361111111112</v>
      </c>
      <c r="D2606">
        <v>17.890999999999998</v>
      </c>
      <c r="E2606">
        <f t="shared" si="41"/>
        <v>2104.9933472222219</v>
      </c>
    </row>
    <row r="2607" spans="1:5" x14ac:dyDescent="0.2">
      <c r="A2607" s="2">
        <v>0.58263888888888882</v>
      </c>
      <c r="B2607" t="s">
        <v>34</v>
      </c>
      <c r="C2607">
        <f>INDEX('2.0-Tanks'!D:D, MATCH('2.0-Temp'!B2607, '2.0-Tanks'!A:A, 0))</f>
        <v>9.6951361111111112</v>
      </c>
      <c r="D2607">
        <v>17.962</v>
      </c>
      <c r="E2607">
        <f t="shared" si="41"/>
        <v>2113.2602111111109</v>
      </c>
    </row>
    <row r="2608" spans="1:5" x14ac:dyDescent="0.2">
      <c r="A2608" s="2">
        <v>0.58333333333333337</v>
      </c>
      <c r="B2608" t="s">
        <v>34</v>
      </c>
      <c r="C2608">
        <f>INDEX('2.0-Tanks'!D:D, MATCH('2.0-Temp'!B2608, '2.0-Tanks'!A:A, 0))</f>
        <v>9.6951361111111112</v>
      </c>
      <c r="D2608">
        <v>18.033000000000001</v>
      </c>
      <c r="E2608">
        <f t="shared" si="41"/>
        <v>2121.5980749999999</v>
      </c>
    </row>
    <row r="2609" spans="1:5" x14ac:dyDescent="0.2">
      <c r="A2609" s="2">
        <v>0.58402777777777781</v>
      </c>
      <c r="B2609" t="s">
        <v>34</v>
      </c>
      <c r="C2609">
        <f>INDEX('2.0-Tanks'!D:D, MATCH('2.0-Temp'!B2609, '2.0-Tanks'!A:A, 0))</f>
        <v>9.6951361111111112</v>
      </c>
      <c r="D2609">
        <v>18.105</v>
      </c>
      <c r="E2609">
        <f t="shared" si="41"/>
        <v>2130.0079388888889</v>
      </c>
    </row>
    <row r="2610" spans="1:5" x14ac:dyDescent="0.2">
      <c r="A2610" s="2">
        <v>0.58472222222222225</v>
      </c>
      <c r="B2610" t="s">
        <v>34</v>
      </c>
      <c r="C2610">
        <f>INDEX('2.0-Tanks'!D:D, MATCH('2.0-Temp'!B2610, '2.0-Tanks'!A:A, 0))</f>
        <v>9.6951361111111112</v>
      </c>
      <c r="D2610">
        <v>18.175999999999998</v>
      </c>
      <c r="E2610">
        <f t="shared" si="41"/>
        <v>2138.4888027777779</v>
      </c>
    </row>
    <row r="2611" spans="1:5" x14ac:dyDescent="0.2">
      <c r="A2611" s="2">
        <v>0.5854166666666667</v>
      </c>
      <c r="B2611" t="s">
        <v>34</v>
      </c>
      <c r="C2611">
        <f>INDEX('2.0-Tanks'!D:D, MATCH('2.0-Temp'!B2611, '2.0-Tanks'!A:A, 0))</f>
        <v>9.6951361111111112</v>
      </c>
      <c r="D2611">
        <v>18.247</v>
      </c>
      <c r="E2611">
        <f t="shared" si="41"/>
        <v>2147.0406666666668</v>
      </c>
    </row>
    <row r="2612" spans="1:5" x14ac:dyDescent="0.2">
      <c r="A2612" s="2">
        <v>0.58611111111111114</v>
      </c>
      <c r="B2612" t="s">
        <v>34</v>
      </c>
      <c r="C2612">
        <f>INDEX('2.0-Tanks'!D:D, MATCH('2.0-Temp'!B2612, '2.0-Tanks'!A:A, 0))</f>
        <v>9.6951361111111112</v>
      </c>
      <c r="D2612">
        <v>18.343</v>
      </c>
      <c r="E2612">
        <f t="shared" si="41"/>
        <v>2155.6885305555556</v>
      </c>
    </row>
    <row r="2613" spans="1:5" x14ac:dyDescent="0.2">
      <c r="A2613" s="2">
        <v>0.58680555555555558</v>
      </c>
      <c r="B2613" t="s">
        <v>34</v>
      </c>
      <c r="C2613">
        <f>INDEX('2.0-Tanks'!D:D, MATCH('2.0-Temp'!B2613, '2.0-Tanks'!A:A, 0))</f>
        <v>9.6951361111111112</v>
      </c>
      <c r="D2613">
        <v>18.414000000000001</v>
      </c>
      <c r="E2613">
        <f t="shared" si="41"/>
        <v>2164.4073944444444</v>
      </c>
    </row>
    <row r="2614" spans="1:5" x14ac:dyDescent="0.2">
      <c r="A2614" s="2">
        <v>0.58750000000000002</v>
      </c>
      <c r="B2614" t="s">
        <v>34</v>
      </c>
      <c r="C2614">
        <f>INDEX('2.0-Tanks'!D:D, MATCH('2.0-Temp'!B2614, '2.0-Tanks'!A:A, 0))</f>
        <v>9.6951361111111112</v>
      </c>
      <c r="D2614">
        <v>18.484999999999999</v>
      </c>
      <c r="E2614">
        <f t="shared" si="41"/>
        <v>2173.1972583333331</v>
      </c>
    </row>
    <row r="2615" spans="1:5" x14ac:dyDescent="0.2">
      <c r="A2615" s="2">
        <v>0.58819444444444446</v>
      </c>
      <c r="B2615" t="s">
        <v>34</v>
      </c>
      <c r="C2615">
        <f>INDEX('2.0-Tanks'!D:D, MATCH('2.0-Temp'!B2615, '2.0-Tanks'!A:A, 0))</f>
        <v>9.6951361111111112</v>
      </c>
      <c r="D2615">
        <v>18.556999999999999</v>
      </c>
      <c r="E2615">
        <f t="shared" si="41"/>
        <v>2182.059122222222</v>
      </c>
    </row>
    <row r="2616" spans="1:5" x14ac:dyDescent="0.2">
      <c r="A2616" s="2">
        <v>0.58888888888888891</v>
      </c>
      <c r="B2616" t="s">
        <v>34</v>
      </c>
      <c r="C2616">
        <f>INDEX('2.0-Tanks'!D:D, MATCH('2.0-Temp'!B2616, '2.0-Tanks'!A:A, 0))</f>
        <v>9.6951361111111112</v>
      </c>
      <c r="D2616">
        <v>18.652000000000001</v>
      </c>
      <c r="E2616">
        <f t="shared" si="41"/>
        <v>2191.015986111111</v>
      </c>
    </row>
    <row r="2617" spans="1:5" x14ac:dyDescent="0.2">
      <c r="A2617" s="2">
        <v>0.58958333333333335</v>
      </c>
      <c r="B2617" t="s">
        <v>34</v>
      </c>
      <c r="C2617">
        <f>INDEX('2.0-Tanks'!D:D, MATCH('2.0-Temp'!B2617, '2.0-Tanks'!A:A, 0))</f>
        <v>9.6951361111111112</v>
      </c>
      <c r="D2617">
        <v>18.722999999999999</v>
      </c>
      <c r="E2617">
        <f t="shared" si="41"/>
        <v>2200.04385</v>
      </c>
    </row>
    <row r="2618" spans="1:5" x14ac:dyDescent="0.2">
      <c r="A2618" s="2">
        <v>0.59027777777777779</v>
      </c>
      <c r="B2618" t="s">
        <v>34</v>
      </c>
      <c r="C2618">
        <f>INDEX('2.0-Tanks'!D:D, MATCH('2.0-Temp'!B2618, '2.0-Tanks'!A:A, 0))</f>
        <v>9.6951361111111112</v>
      </c>
      <c r="D2618">
        <v>18.771000000000001</v>
      </c>
      <c r="E2618">
        <f t="shared" si="41"/>
        <v>2209.1197138888888</v>
      </c>
    </row>
    <row r="2619" spans="1:5" x14ac:dyDescent="0.2">
      <c r="A2619" s="2">
        <v>0.59097222222222223</v>
      </c>
      <c r="B2619" t="s">
        <v>34</v>
      </c>
      <c r="C2619">
        <f>INDEX('2.0-Tanks'!D:D, MATCH('2.0-Temp'!B2619, '2.0-Tanks'!A:A, 0))</f>
        <v>9.6951361111111112</v>
      </c>
      <c r="D2619">
        <v>18.841999999999999</v>
      </c>
      <c r="E2619">
        <f t="shared" si="41"/>
        <v>2218.2665777777775</v>
      </c>
    </row>
    <row r="2620" spans="1:5" x14ac:dyDescent="0.2">
      <c r="A2620" s="2">
        <v>0.59166666666666667</v>
      </c>
      <c r="B2620" t="s">
        <v>34</v>
      </c>
      <c r="C2620">
        <f>INDEX('2.0-Tanks'!D:D, MATCH('2.0-Temp'!B2620, '2.0-Tanks'!A:A, 0))</f>
        <v>9.6951361111111112</v>
      </c>
      <c r="D2620">
        <v>18.866</v>
      </c>
      <c r="E2620">
        <f t="shared" si="41"/>
        <v>2227.4374416666665</v>
      </c>
    </row>
    <row r="2621" spans="1:5" x14ac:dyDescent="0.2">
      <c r="A2621" s="2">
        <v>0.59236111111111112</v>
      </c>
      <c r="B2621" t="s">
        <v>34</v>
      </c>
      <c r="C2621">
        <f>INDEX('2.0-Tanks'!D:D, MATCH('2.0-Temp'!B2621, '2.0-Tanks'!A:A, 0))</f>
        <v>9.6951361111111112</v>
      </c>
      <c r="D2621">
        <v>18.841999999999999</v>
      </c>
      <c r="E2621">
        <f t="shared" si="41"/>
        <v>2236.5843055555551</v>
      </c>
    </row>
    <row r="2622" spans="1:5" x14ac:dyDescent="0.2">
      <c r="A2622" s="2">
        <v>0.59305555555555556</v>
      </c>
      <c r="B2622" t="s">
        <v>34</v>
      </c>
      <c r="C2622">
        <f>INDEX('2.0-Tanks'!D:D, MATCH('2.0-Temp'!B2622, '2.0-Tanks'!A:A, 0))</f>
        <v>9.6951361111111112</v>
      </c>
      <c r="D2622">
        <v>18.818000000000001</v>
      </c>
      <c r="E2622">
        <f t="shared" si="41"/>
        <v>2245.7071694444439</v>
      </c>
    </row>
    <row r="2623" spans="1:5" x14ac:dyDescent="0.2">
      <c r="A2623" s="2">
        <v>0.59375</v>
      </c>
      <c r="B2623" t="s">
        <v>34</v>
      </c>
      <c r="C2623">
        <f>INDEX('2.0-Tanks'!D:D, MATCH('2.0-Temp'!B2623, '2.0-Tanks'!A:A, 0))</f>
        <v>9.6951361111111112</v>
      </c>
      <c r="D2623">
        <v>18.747</v>
      </c>
      <c r="E2623">
        <f t="shared" si="41"/>
        <v>2254.7590333333328</v>
      </c>
    </row>
    <row r="2624" spans="1:5" x14ac:dyDescent="0.2">
      <c r="A2624" s="2">
        <v>0.59444444444444444</v>
      </c>
      <c r="B2624" t="s">
        <v>34</v>
      </c>
      <c r="C2624">
        <f>INDEX('2.0-Tanks'!D:D, MATCH('2.0-Temp'!B2624, '2.0-Tanks'!A:A, 0))</f>
        <v>9.6951361111111112</v>
      </c>
      <c r="D2624">
        <v>18.699000000000002</v>
      </c>
      <c r="E2624">
        <f t="shared" si="41"/>
        <v>2263.7628972222219</v>
      </c>
    </row>
    <row r="2625" spans="1:5" x14ac:dyDescent="0.2">
      <c r="A2625" s="2">
        <v>0.59513888888888888</v>
      </c>
      <c r="B2625" t="s">
        <v>34</v>
      </c>
      <c r="C2625">
        <f>INDEX('2.0-Tanks'!D:D, MATCH('2.0-Temp'!B2625, '2.0-Tanks'!A:A, 0))</f>
        <v>9.6951361111111112</v>
      </c>
      <c r="D2625">
        <v>18.603999999999999</v>
      </c>
      <c r="E2625">
        <f t="shared" si="41"/>
        <v>2272.6717611111108</v>
      </c>
    </row>
    <row r="2626" spans="1:5" x14ac:dyDescent="0.2">
      <c r="A2626" s="2">
        <v>0.59583333333333333</v>
      </c>
      <c r="B2626" t="s">
        <v>34</v>
      </c>
      <c r="C2626">
        <f>INDEX('2.0-Tanks'!D:D, MATCH('2.0-Temp'!B2626, '2.0-Tanks'!A:A, 0))</f>
        <v>9.6951361111111112</v>
      </c>
      <c r="D2626">
        <v>18.533000000000001</v>
      </c>
      <c r="E2626">
        <f t="shared" si="41"/>
        <v>2281.5096249999997</v>
      </c>
    </row>
    <row r="2627" spans="1:5" x14ac:dyDescent="0.2">
      <c r="A2627" s="2">
        <v>0.59652777777777777</v>
      </c>
      <c r="B2627" t="s">
        <v>34</v>
      </c>
      <c r="C2627">
        <f>INDEX('2.0-Tanks'!D:D, MATCH('2.0-Temp'!B2627, '2.0-Tanks'!A:A, 0))</f>
        <v>9.6951361111111112</v>
      </c>
      <c r="D2627">
        <v>18.437999999999999</v>
      </c>
      <c r="E2627">
        <f t="shared" si="41"/>
        <v>2290.2524888888884</v>
      </c>
    </row>
    <row r="2628" spans="1:5" x14ac:dyDescent="0.2">
      <c r="A2628" s="2">
        <v>0.59722222222222221</v>
      </c>
      <c r="B2628" t="s">
        <v>34</v>
      </c>
      <c r="C2628">
        <f>INDEX('2.0-Tanks'!D:D, MATCH('2.0-Temp'!B2628, '2.0-Tanks'!A:A, 0))</f>
        <v>9.6951361111111112</v>
      </c>
      <c r="D2628">
        <v>18.366</v>
      </c>
      <c r="E2628">
        <f t="shared" si="41"/>
        <v>2298.9233527777774</v>
      </c>
    </row>
    <row r="2629" spans="1:5" x14ac:dyDescent="0.2">
      <c r="A2629" s="2">
        <v>0.59791666666666665</v>
      </c>
      <c r="B2629" t="s">
        <v>34</v>
      </c>
      <c r="C2629">
        <f>INDEX('2.0-Tanks'!D:D, MATCH('2.0-Temp'!B2629, '2.0-Tanks'!A:A, 0))</f>
        <v>9.6951361111111112</v>
      </c>
      <c r="D2629">
        <v>18.271000000000001</v>
      </c>
      <c r="E2629">
        <f t="shared" si="41"/>
        <v>2307.4992166666661</v>
      </c>
    </row>
    <row r="2630" spans="1:5" x14ac:dyDescent="0.2">
      <c r="A2630" s="2">
        <v>0.59861111111111109</v>
      </c>
      <c r="B2630" t="s">
        <v>34</v>
      </c>
      <c r="C2630">
        <f>INDEX('2.0-Tanks'!D:D, MATCH('2.0-Temp'!B2630, '2.0-Tanks'!A:A, 0))</f>
        <v>9.6951361111111112</v>
      </c>
      <c r="D2630">
        <v>18.175999999999998</v>
      </c>
      <c r="E2630">
        <f t="shared" si="41"/>
        <v>2315.9800805555551</v>
      </c>
    </row>
    <row r="2631" spans="1:5" x14ac:dyDescent="0.2">
      <c r="A2631" s="2">
        <v>0.59930555555555554</v>
      </c>
      <c r="B2631" t="s">
        <v>34</v>
      </c>
      <c r="C2631">
        <f>INDEX('2.0-Tanks'!D:D, MATCH('2.0-Temp'!B2631, '2.0-Tanks'!A:A, 0))</f>
        <v>9.6951361111111112</v>
      </c>
      <c r="D2631">
        <v>18.105</v>
      </c>
      <c r="E2631">
        <f t="shared" si="41"/>
        <v>2324.3899444444442</v>
      </c>
    </row>
    <row r="2632" spans="1:5" x14ac:dyDescent="0.2">
      <c r="A2632" s="2">
        <v>0.6</v>
      </c>
      <c r="B2632" t="s">
        <v>34</v>
      </c>
      <c r="C2632">
        <f>INDEX('2.0-Tanks'!D:D, MATCH('2.0-Temp'!B2632, '2.0-Tanks'!A:A, 0))</f>
        <v>9.6951361111111112</v>
      </c>
      <c r="D2632">
        <v>18.010000000000002</v>
      </c>
      <c r="E2632">
        <f t="shared" si="41"/>
        <v>2332.7048083333329</v>
      </c>
    </row>
    <row r="2633" spans="1:5" x14ac:dyDescent="0.2">
      <c r="A2633" s="2">
        <v>0.60069444444444442</v>
      </c>
      <c r="B2633" t="s">
        <v>34</v>
      </c>
      <c r="C2633">
        <f>INDEX('2.0-Tanks'!D:D, MATCH('2.0-Temp'!B2633, '2.0-Tanks'!A:A, 0))</f>
        <v>9.6951361111111112</v>
      </c>
      <c r="D2633">
        <v>17.914999999999999</v>
      </c>
      <c r="E2633">
        <f t="shared" si="41"/>
        <v>2340.9246722222219</v>
      </c>
    </row>
    <row r="2634" spans="1:5" x14ac:dyDescent="0.2">
      <c r="A2634" s="2">
        <v>0.60138888888888886</v>
      </c>
      <c r="B2634" t="s">
        <v>34</v>
      </c>
      <c r="C2634">
        <f>INDEX('2.0-Tanks'!D:D, MATCH('2.0-Temp'!B2634, '2.0-Tanks'!A:A, 0))</f>
        <v>9.6951361111111112</v>
      </c>
      <c r="D2634">
        <v>17.818999999999999</v>
      </c>
      <c r="E2634">
        <f t="shared" si="41"/>
        <v>2349.0485361111109</v>
      </c>
    </row>
    <row r="2635" spans="1:5" x14ac:dyDescent="0.2">
      <c r="A2635" s="2">
        <v>0.6020833333333333</v>
      </c>
      <c r="B2635" t="s">
        <v>34</v>
      </c>
      <c r="C2635">
        <f>INDEX('2.0-Tanks'!D:D, MATCH('2.0-Temp'!B2635, '2.0-Tanks'!A:A, 0))</f>
        <v>9.6951361111111112</v>
      </c>
      <c r="D2635">
        <v>17.795999999999999</v>
      </c>
      <c r="E2635">
        <f t="shared" si="41"/>
        <v>2357.1493999999998</v>
      </c>
    </row>
    <row r="2636" spans="1:5" x14ac:dyDescent="0.2">
      <c r="A2636" s="2">
        <v>0.60277777777777775</v>
      </c>
      <c r="B2636" t="s">
        <v>34</v>
      </c>
      <c r="C2636">
        <f>INDEX('2.0-Tanks'!D:D, MATCH('2.0-Temp'!B2636, '2.0-Tanks'!A:A, 0))</f>
        <v>9.6951361111111112</v>
      </c>
      <c r="D2636">
        <v>17.818999999999999</v>
      </c>
      <c r="E2636">
        <f t="shared" si="41"/>
        <v>2365.2732638888888</v>
      </c>
    </row>
    <row r="2637" spans="1:5" x14ac:dyDescent="0.2">
      <c r="A2637" s="2">
        <v>0.60347222222222219</v>
      </c>
      <c r="B2637" t="s">
        <v>34</v>
      </c>
      <c r="C2637">
        <f>INDEX('2.0-Tanks'!D:D, MATCH('2.0-Temp'!B2637, '2.0-Tanks'!A:A, 0))</f>
        <v>9.6951361111111112</v>
      </c>
      <c r="D2637">
        <v>17.843</v>
      </c>
      <c r="E2637">
        <f t="shared" si="41"/>
        <v>2373.4211277777777</v>
      </c>
    </row>
    <row r="2638" spans="1:5" x14ac:dyDescent="0.2">
      <c r="A2638" s="2">
        <v>0.60416666666666663</v>
      </c>
      <c r="B2638" t="s">
        <v>34</v>
      </c>
      <c r="C2638">
        <f>INDEX('2.0-Tanks'!D:D, MATCH('2.0-Temp'!B2638, '2.0-Tanks'!A:A, 0))</f>
        <v>9.6951361111111112</v>
      </c>
      <c r="D2638">
        <v>17.914999999999999</v>
      </c>
      <c r="E2638">
        <f t="shared" si="41"/>
        <v>2381.6409916666667</v>
      </c>
    </row>
    <row r="2639" spans="1:5" x14ac:dyDescent="0.2">
      <c r="A2639" s="2">
        <v>0.60486111111111118</v>
      </c>
      <c r="B2639" t="s">
        <v>34</v>
      </c>
      <c r="C2639">
        <f>INDEX('2.0-Tanks'!D:D, MATCH('2.0-Temp'!B2639, '2.0-Tanks'!A:A, 0))</f>
        <v>9.6951361111111112</v>
      </c>
      <c r="D2639">
        <v>17.986000000000001</v>
      </c>
      <c r="E2639">
        <f t="shared" si="41"/>
        <v>2389.9318555555556</v>
      </c>
    </row>
    <row r="2640" spans="1:5" x14ac:dyDescent="0.2">
      <c r="A2640" s="2">
        <v>0.60555555555555551</v>
      </c>
      <c r="B2640" t="s">
        <v>34</v>
      </c>
      <c r="C2640">
        <f>INDEX('2.0-Tanks'!D:D, MATCH('2.0-Temp'!B2640, '2.0-Tanks'!A:A, 0))</f>
        <v>9.6951361111111112</v>
      </c>
      <c r="D2640">
        <v>18.056999999999999</v>
      </c>
      <c r="E2640">
        <f t="shared" si="41"/>
        <v>2398.2937194444444</v>
      </c>
    </row>
    <row r="2641" spans="1:5" x14ac:dyDescent="0.2">
      <c r="A2641" s="2">
        <v>0.60625000000000007</v>
      </c>
      <c r="B2641" t="s">
        <v>34</v>
      </c>
      <c r="C2641">
        <f>INDEX('2.0-Tanks'!D:D, MATCH('2.0-Temp'!B2641, '2.0-Tanks'!A:A, 0))</f>
        <v>9.6951361111111112</v>
      </c>
      <c r="D2641">
        <v>18.129000000000001</v>
      </c>
      <c r="E2641">
        <f t="shared" si="41"/>
        <v>2406.7275833333333</v>
      </c>
    </row>
    <row r="2642" spans="1:5" x14ac:dyDescent="0.2">
      <c r="A2642" s="2">
        <v>0.6069444444444444</v>
      </c>
      <c r="B2642" t="s">
        <v>34</v>
      </c>
      <c r="C2642">
        <f>INDEX('2.0-Tanks'!D:D, MATCH('2.0-Temp'!B2642, '2.0-Tanks'!A:A, 0))</f>
        <v>9.6951361111111112</v>
      </c>
      <c r="D2642">
        <v>18.2</v>
      </c>
      <c r="E2642">
        <f t="shared" ref="E2642:E2705" si="42">IF(D2642-C2642 &lt; 0, 0, D2642-C2642)+E2641</f>
        <v>2415.2324472222222</v>
      </c>
    </row>
    <row r="2643" spans="1:5" x14ac:dyDescent="0.2">
      <c r="A2643" s="2">
        <v>0.60763888888888895</v>
      </c>
      <c r="B2643" t="s">
        <v>34</v>
      </c>
      <c r="C2643">
        <f>INDEX('2.0-Tanks'!D:D, MATCH('2.0-Temp'!B2643, '2.0-Tanks'!A:A, 0))</f>
        <v>9.6951361111111112</v>
      </c>
      <c r="D2643">
        <v>18.295000000000002</v>
      </c>
      <c r="E2643">
        <f t="shared" si="42"/>
        <v>2423.8323111111113</v>
      </c>
    </row>
    <row r="2644" spans="1:5" x14ac:dyDescent="0.2">
      <c r="A2644" s="2">
        <v>0.60833333333333328</v>
      </c>
      <c r="B2644" t="s">
        <v>34</v>
      </c>
      <c r="C2644">
        <f>INDEX('2.0-Tanks'!D:D, MATCH('2.0-Temp'!B2644, '2.0-Tanks'!A:A, 0))</f>
        <v>9.6951361111111112</v>
      </c>
      <c r="D2644">
        <v>18.366</v>
      </c>
      <c r="E2644">
        <f t="shared" si="42"/>
        <v>2432.5031750000003</v>
      </c>
    </row>
    <row r="2645" spans="1:5" x14ac:dyDescent="0.2">
      <c r="A2645" s="2">
        <v>0.60902777777777783</v>
      </c>
      <c r="B2645" t="s">
        <v>34</v>
      </c>
      <c r="C2645">
        <f>INDEX('2.0-Tanks'!D:D, MATCH('2.0-Temp'!B2645, '2.0-Tanks'!A:A, 0))</f>
        <v>9.6951361111111112</v>
      </c>
      <c r="D2645">
        <v>18.437999999999999</v>
      </c>
      <c r="E2645">
        <f t="shared" si="42"/>
        <v>2441.246038888889</v>
      </c>
    </row>
    <row r="2646" spans="1:5" x14ac:dyDescent="0.2">
      <c r="A2646" s="2">
        <v>0.60972222222222217</v>
      </c>
      <c r="B2646" t="s">
        <v>34</v>
      </c>
      <c r="C2646">
        <f>INDEX('2.0-Tanks'!D:D, MATCH('2.0-Temp'!B2646, '2.0-Tanks'!A:A, 0))</f>
        <v>9.6951361111111112</v>
      </c>
      <c r="D2646">
        <v>18.533000000000001</v>
      </c>
      <c r="E2646">
        <f t="shared" si="42"/>
        <v>2450.0839027777779</v>
      </c>
    </row>
    <row r="2647" spans="1:5" x14ac:dyDescent="0.2">
      <c r="A2647" s="2">
        <v>0.61041666666666672</v>
      </c>
      <c r="B2647" t="s">
        <v>34</v>
      </c>
      <c r="C2647">
        <f>INDEX('2.0-Tanks'!D:D, MATCH('2.0-Temp'!B2647, '2.0-Tanks'!A:A, 0))</f>
        <v>9.6951361111111112</v>
      </c>
      <c r="D2647">
        <v>18.603999999999999</v>
      </c>
      <c r="E2647">
        <f t="shared" si="42"/>
        <v>2458.9927666666667</v>
      </c>
    </row>
    <row r="2648" spans="1:5" x14ac:dyDescent="0.2">
      <c r="A2648" s="2">
        <v>0.61111111111111105</v>
      </c>
      <c r="B2648" t="s">
        <v>34</v>
      </c>
      <c r="C2648">
        <f>INDEX('2.0-Tanks'!D:D, MATCH('2.0-Temp'!B2648, '2.0-Tanks'!A:A, 0))</f>
        <v>9.6951361111111112</v>
      </c>
      <c r="D2648">
        <v>18.699000000000002</v>
      </c>
      <c r="E2648">
        <f t="shared" si="42"/>
        <v>2467.9966305555558</v>
      </c>
    </row>
    <row r="2649" spans="1:5" x14ac:dyDescent="0.2">
      <c r="A2649" s="2">
        <v>0.6118055555555556</v>
      </c>
      <c r="B2649" t="s">
        <v>34</v>
      </c>
      <c r="C2649">
        <f>INDEX('2.0-Tanks'!D:D, MATCH('2.0-Temp'!B2649, '2.0-Tanks'!A:A, 0))</f>
        <v>9.6951361111111112</v>
      </c>
      <c r="D2649">
        <v>18.771000000000001</v>
      </c>
      <c r="E2649">
        <f t="shared" si="42"/>
        <v>2477.0724944444446</v>
      </c>
    </row>
    <row r="2650" spans="1:5" x14ac:dyDescent="0.2">
      <c r="A2650" s="2">
        <v>0.61249999999999993</v>
      </c>
      <c r="B2650" t="s">
        <v>34</v>
      </c>
      <c r="C2650">
        <f>INDEX('2.0-Tanks'!D:D, MATCH('2.0-Temp'!B2650, '2.0-Tanks'!A:A, 0))</f>
        <v>9.6951361111111112</v>
      </c>
      <c r="D2650">
        <v>18.841999999999999</v>
      </c>
      <c r="E2650">
        <f t="shared" si="42"/>
        <v>2486.2193583333333</v>
      </c>
    </row>
    <row r="2651" spans="1:5" x14ac:dyDescent="0.2">
      <c r="A2651" s="2">
        <v>0.61319444444444449</v>
      </c>
      <c r="B2651" t="s">
        <v>34</v>
      </c>
      <c r="C2651">
        <f>INDEX('2.0-Tanks'!D:D, MATCH('2.0-Temp'!B2651, '2.0-Tanks'!A:A, 0))</f>
        <v>9.6951361111111112</v>
      </c>
      <c r="D2651">
        <v>18.913</v>
      </c>
      <c r="E2651">
        <f t="shared" si="42"/>
        <v>2495.4372222222223</v>
      </c>
    </row>
    <row r="2652" spans="1:5" x14ac:dyDescent="0.2">
      <c r="A2652" s="2">
        <v>0.61388888888888882</v>
      </c>
      <c r="B2652" t="s">
        <v>34</v>
      </c>
      <c r="C2652">
        <f>INDEX('2.0-Tanks'!D:D, MATCH('2.0-Temp'!B2652, '2.0-Tanks'!A:A, 0))</f>
        <v>9.6951361111111112</v>
      </c>
      <c r="D2652">
        <v>19.007999999999999</v>
      </c>
      <c r="E2652">
        <f t="shared" si="42"/>
        <v>2504.7500861111112</v>
      </c>
    </row>
    <row r="2653" spans="1:5" x14ac:dyDescent="0.2">
      <c r="A2653" s="2">
        <v>0.61458333333333337</v>
      </c>
      <c r="B2653" t="s">
        <v>34</v>
      </c>
      <c r="C2653">
        <f>INDEX('2.0-Tanks'!D:D, MATCH('2.0-Temp'!B2653, '2.0-Tanks'!A:A, 0))</f>
        <v>9.6951361111111112</v>
      </c>
      <c r="D2653">
        <v>19.079999999999998</v>
      </c>
      <c r="E2653">
        <f t="shared" si="42"/>
        <v>2514.1349500000001</v>
      </c>
    </row>
    <row r="2654" spans="1:5" x14ac:dyDescent="0.2">
      <c r="A2654" s="2">
        <v>0.61527777777777781</v>
      </c>
      <c r="B2654" t="s">
        <v>34</v>
      </c>
      <c r="C2654">
        <f>INDEX('2.0-Tanks'!D:D, MATCH('2.0-Temp'!B2654, '2.0-Tanks'!A:A, 0))</f>
        <v>9.6951361111111112</v>
      </c>
      <c r="D2654">
        <v>19.151</v>
      </c>
      <c r="E2654">
        <f t="shared" si="42"/>
        <v>2523.590813888889</v>
      </c>
    </row>
    <row r="2655" spans="1:5" x14ac:dyDescent="0.2">
      <c r="A2655" s="2">
        <v>0.61597222222222225</v>
      </c>
      <c r="B2655" t="s">
        <v>34</v>
      </c>
      <c r="C2655">
        <f>INDEX('2.0-Tanks'!D:D, MATCH('2.0-Temp'!B2655, '2.0-Tanks'!A:A, 0))</f>
        <v>9.6951361111111112</v>
      </c>
      <c r="D2655">
        <v>19.245999999999999</v>
      </c>
      <c r="E2655">
        <f t="shared" si="42"/>
        <v>2533.1416777777777</v>
      </c>
    </row>
    <row r="2656" spans="1:5" x14ac:dyDescent="0.2">
      <c r="A2656" s="2">
        <v>0.6166666666666667</v>
      </c>
      <c r="B2656" t="s">
        <v>34</v>
      </c>
      <c r="C2656">
        <f>INDEX('2.0-Tanks'!D:D, MATCH('2.0-Temp'!B2656, '2.0-Tanks'!A:A, 0))</f>
        <v>9.6951361111111112</v>
      </c>
      <c r="D2656">
        <v>19.294</v>
      </c>
      <c r="E2656">
        <f t="shared" si="42"/>
        <v>2542.7405416666666</v>
      </c>
    </row>
    <row r="2657" spans="1:5" x14ac:dyDescent="0.2">
      <c r="A2657" s="2">
        <v>0.61736111111111114</v>
      </c>
      <c r="B2657" t="s">
        <v>34</v>
      </c>
      <c r="C2657">
        <f>INDEX('2.0-Tanks'!D:D, MATCH('2.0-Temp'!B2657, '2.0-Tanks'!A:A, 0))</f>
        <v>9.6951361111111112</v>
      </c>
      <c r="D2657">
        <v>19.341000000000001</v>
      </c>
      <c r="E2657">
        <f t="shared" si="42"/>
        <v>2552.3864055555555</v>
      </c>
    </row>
    <row r="2658" spans="1:5" x14ac:dyDescent="0.2">
      <c r="A2658" s="2">
        <v>0.61805555555555558</v>
      </c>
      <c r="B2658" t="s">
        <v>34</v>
      </c>
      <c r="C2658">
        <f>INDEX('2.0-Tanks'!D:D, MATCH('2.0-Temp'!B2658, '2.0-Tanks'!A:A, 0))</f>
        <v>9.6951361111111112</v>
      </c>
      <c r="D2658">
        <v>19.364999999999998</v>
      </c>
      <c r="E2658">
        <f t="shared" si="42"/>
        <v>2562.0562694444443</v>
      </c>
    </row>
    <row r="2659" spans="1:5" x14ac:dyDescent="0.2">
      <c r="A2659" s="2">
        <v>0.61875000000000002</v>
      </c>
      <c r="B2659" t="s">
        <v>34</v>
      </c>
      <c r="C2659">
        <f>INDEX('2.0-Tanks'!D:D, MATCH('2.0-Temp'!B2659, '2.0-Tanks'!A:A, 0))</f>
        <v>9.6951361111111112</v>
      </c>
      <c r="D2659">
        <v>19.413</v>
      </c>
      <c r="E2659">
        <f t="shared" si="42"/>
        <v>2571.7741333333333</v>
      </c>
    </row>
    <row r="2660" spans="1:5" x14ac:dyDescent="0.2">
      <c r="A2660" s="2">
        <v>0.61944444444444446</v>
      </c>
      <c r="B2660" t="s">
        <v>34</v>
      </c>
      <c r="C2660">
        <f>INDEX('2.0-Tanks'!D:D, MATCH('2.0-Temp'!B2660, '2.0-Tanks'!A:A, 0))</f>
        <v>9.6951361111111112</v>
      </c>
      <c r="D2660">
        <v>19.436</v>
      </c>
      <c r="E2660">
        <f t="shared" si="42"/>
        <v>2581.5149972222221</v>
      </c>
    </row>
    <row r="2661" spans="1:5" x14ac:dyDescent="0.2">
      <c r="A2661" s="2">
        <v>0.62013888888888891</v>
      </c>
      <c r="B2661" t="s">
        <v>34</v>
      </c>
      <c r="C2661">
        <f>INDEX('2.0-Tanks'!D:D, MATCH('2.0-Temp'!B2661, '2.0-Tanks'!A:A, 0))</f>
        <v>9.6951361111111112</v>
      </c>
      <c r="D2661">
        <v>19.436</v>
      </c>
      <c r="E2661">
        <f t="shared" si="42"/>
        <v>2591.2558611111108</v>
      </c>
    </row>
    <row r="2662" spans="1:5" x14ac:dyDescent="0.2">
      <c r="A2662" s="2">
        <v>0.62083333333333335</v>
      </c>
      <c r="B2662" t="s">
        <v>34</v>
      </c>
      <c r="C2662">
        <f>INDEX('2.0-Tanks'!D:D, MATCH('2.0-Temp'!B2662, '2.0-Tanks'!A:A, 0))</f>
        <v>9.6951361111111112</v>
      </c>
      <c r="D2662">
        <v>19.413</v>
      </c>
      <c r="E2662">
        <f t="shared" si="42"/>
        <v>2600.9737249999998</v>
      </c>
    </row>
    <row r="2663" spans="1:5" x14ac:dyDescent="0.2">
      <c r="A2663" s="2">
        <v>0.62152777777777779</v>
      </c>
      <c r="B2663" t="s">
        <v>34</v>
      </c>
      <c r="C2663">
        <f>INDEX('2.0-Tanks'!D:D, MATCH('2.0-Temp'!B2663, '2.0-Tanks'!A:A, 0))</f>
        <v>9.6951361111111112</v>
      </c>
      <c r="D2663">
        <v>19.364999999999998</v>
      </c>
      <c r="E2663">
        <f t="shared" si="42"/>
        <v>2610.6435888888886</v>
      </c>
    </row>
    <row r="2664" spans="1:5" x14ac:dyDescent="0.2">
      <c r="A2664" s="2">
        <v>0.62222222222222223</v>
      </c>
      <c r="B2664" t="s">
        <v>34</v>
      </c>
      <c r="C2664">
        <f>INDEX('2.0-Tanks'!D:D, MATCH('2.0-Temp'!B2664, '2.0-Tanks'!A:A, 0))</f>
        <v>9.6951361111111112</v>
      </c>
      <c r="D2664">
        <v>19.294</v>
      </c>
      <c r="E2664">
        <f t="shared" si="42"/>
        <v>2620.2424527777775</v>
      </c>
    </row>
    <row r="2665" spans="1:5" x14ac:dyDescent="0.2">
      <c r="A2665" s="2">
        <v>0.62291666666666667</v>
      </c>
      <c r="B2665" t="s">
        <v>34</v>
      </c>
      <c r="C2665">
        <f>INDEX('2.0-Tanks'!D:D, MATCH('2.0-Temp'!B2665, '2.0-Tanks'!A:A, 0))</f>
        <v>9.6951361111111112</v>
      </c>
      <c r="D2665">
        <v>19.27</v>
      </c>
      <c r="E2665">
        <f t="shared" si="42"/>
        <v>2629.8173166666666</v>
      </c>
    </row>
    <row r="2666" spans="1:5" x14ac:dyDescent="0.2">
      <c r="A2666" s="2">
        <v>0.62361111111111112</v>
      </c>
      <c r="B2666" t="s">
        <v>34</v>
      </c>
      <c r="C2666">
        <f>INDEX('2.0-Tanks'!D:D, MATCH('2.0-Temp'!B2666, '2.0-Tanks'!A:A, 0))</f>
        <v>9.6951361111111112</v>
      </c>
      <c r="D2666">
        <v>19.222000000000001</v>
      </c>
      <c r="E2666">
        <f t="shared" si="42"/>
        <v>2639.3441805555553</v>
      </c>
    </row>
    <row r="2667" spans="1:5" x14ac:dyDescent="0.2">
      <c r="A2667" s="2">
        <v>0.62430555555555556</v>
      </c>
      <c r="B2667" t="s">
        <v>34</v>
      </c>
      <c r="C2667">
        <f>INDEX('2.0-Tanks'!D:D, MATCH('2.0-Temp'!B2667, '2.0-Tanks'!A:A, 0))</f>
        <v>9.6951361111111112</v>
      </c>
      <c r="D2667">
        <v>19.222000000000001</v>
      </c>
      <c r="E2667">
        <f t="shared" si="42"/>
        <v>2648.8710444444441</v>
      </c>
    </row>
    <row r="2668" spans="1:5" x14ac:dyDescent="0.2">
      <c r="A2668" s="2">
        <v>0.625</v>
      </c>
      <c r="B2668" t="s">
        <v>34</v>
      </c>
      <c r="C2668">
        <f>INDEX('2.0-Tanks'!D:D, MATCH('2.0-Temp'!B2668, '2.0-Tanks'!A:A, 0))</f>
        <v>9.6951361111111112</v>
      </c>
      <c r="D2668">
        <v>19.222000000000001</v>
      </c>
      <c r="E2668">
        <f t="shared" si="42"/>
        <v>2658.3979083333329</v>
      </c>
    </row>
    <row r="2669" spans="1:5" x14ac:dyDescent="0.2">
      <c r="A2669" s="2">
        <v>0.62569444444444444</v>
      </c>
      <c r="B2669" t="s">
        <v>34</v>
      </c>
      <c r="C2669">
        <f>INDEX('2.0-Tanks'!D:D, MATCH('2.0-Temp'!B2669, '2.0-Tanks'!A:A, 0))</f>
        <v>9.6951361111111112</v>
      </c>
      <c r="D2669">
        <v>19.222000000000001</v>
      </c>
      <c r="E2669">
        <f t="shared" si="42"/>
        <v>2667.9247722222217</v>
      </c>
    </row>
    <row r="2670" spans="1:5" x14ac:dyDescent="0.2">
      <c r="A2670" s="2">
        <v>0.62638888888888888</v>
      </c>
      <c r="B2670" t="s">
        <v>34</v>
      </c>
      <c r="C2670">
        <f>INDEX('2.0-Tanks'!D:D, MATCH('2.0-Temp'!B2670, '2.0-Tanks'!A:A, 0))</f>
        <v>9.6951361111111112</v>
      </c>
      <c r="D2670">
        <v>19.222000000000001</v>
      </c>
      <c r="E2670">
        <f t="shared" si="42"/>
        <v>2677.4516361111105</v>
      </c>
    </row>
    <row r="2671" spans="1:5" x14ac:dyDescent="0.2">
      <c r="A2671" s="2">
        <v>0.62708333333333333</v>
      </c>
      <c r="B2671" t="s">
        <v>34</v>
      </c>
      <c r="C2671">
        <f>INDEX('2.0-Tanks'!D:D, MATCH('2.0-Temp'!B2671, '2.0-Tanks'!A:A, 0))</f>
        <v>9.6951361111111112</v>
      </c>
      <c r="D2671">
        <v>19.245999999999999</v>
      </c>
      <c r="E2671">
        <f t="shared" si="42"/>
        <v>2687.0024999999991</v>
      </c>
    </row>
    <row r="2672" spans="1:5" x14ac:dyDescent="0.2">
      <c r="A2672" s="2">
        <v>0.62777777777777777</v>
      </c>
      <c r="B2672" t="s">
        <v>34</v>
      </c>
      <c r="C2672">
        <f>INDEX('2.0-Tanks'!D:D, MATCH('2.0-Temp'!B2672, '2.0-Tanks'!A:A, 0))</f>
        <v>9.6951361111111112</v>
      </c>
      <c r="D2672">
        <v>19.245999999999999</v>
      </c>
      <c r="E2672">
        <f t="shared" si="42"/>
        <v>2696.5533638888878</v>
      </c>
    </row>
    <row r="2673" spans="1:5" x14ac:dyDescent="0.2">
      <c r="A2673" s="2">
        <v>0.62847222222222221</v>
      </c>
      <c r="B2673" t="s">
        <v>34</v>
      </c>
      <c r="C2673">
        <f>INDEX('2.0-Tanks'!D:D, MATCH('2.0-Temp'!B2673, '2.0-Tanks'!A:A, 0))</f>
        <v>9.6951361111111112</v>
      </c>
      <c r="D2673">
        <v>19.27</v>
      </c>
      <c r="E2673">
        <f t="shared" si="42"/>
        <v>2706.1282277777768</v>
      </c>
    </row>
    <row r="2674" spans="1:5" x14ac:dyDescent="0.2">
      <c r="A2674" s="2">
        <v>0.62916666666666665</v>
      </c>
      <c r="B2674" t="s">
        <v>34</v>
      </c>
      <c r="C2674">
        <f>INDEX('2.0-Tanks'!D:D, MATCH('2.0-Temp'!B2674, '2.0-Tanks'!A:A, 0))</f>
        <v>9.6951361111111112</v>
      </c>
      <c r="D2674">
        <v>19.27</v>
      </c>
      <c r="E2674">
        <f t="shared" si="42"/>
        <v>2715.7030916666658</v>
      </c>
    </row>
    <row r="2675" spans="1:5" x14ac:dyDescent="0.2">
      <c r="A2675" s="2">
        <v>0.62986111111111109</v>
      </c>
      <c r="B2675" t="s">
        <v>34</v>
      </c>
      <c r="C2675">
        <f>INDEX('2.0-Tanks'!D:D, MATCH('2.0-Temp'!B2675, '2.0-Tanks'!A:A, 0))</f>
        <v>9.6951361111111112</v>
      </c>
      <c r="D2675">
        <v>19.27</v>
      </c>
      <c r="E2675">
        <f t="shared" si="42"/>
        <v>2725.2779555555549</v>
      </c>
    </row>
    <row r="2676" spans="1:5" x14ac:dyDescent="0.2">
      <c r="A2676" s="2">
        <v>0.63055555555555554</v>
      </c>
      <c r="B2676" t="s">
        <v>34</v>
      </c>
      <c r="C2676">
        <f>INDEX('2.0-Tanks'!D:D, MATCH('2.0-Temp'!B2676, '2.0-Tanks'!A:A, 0))</f>
        <v>9.6951361111111112</v>
      </c>
      <c r="D2676">
        <v>19.294</v>
      </c>
      <c r="E2676">
        <f t="shared" si="42"/>
        <v>2734.8768194444438</v>
      </c>
    </row>
    <row r="2677" spans="1:5" x14ac:dyDescent="0.2">
      <c r="A2677" s="2">
        <v>0.63124999999999998</v>
      </c>
      <c r="B2677" t="s">
        <v>34</v>
      </c>
      <c r="C2677">
        <f>INDEX('2.0-Tanks'!D:D, MATCH('2.0-Temp'!B2677, '2.0-Tanks'!A:A, 0))</f>
        <v>9.6951361111111112</v>
      </c>
      <c r="D2677">
        <v>19.294</v>
      </c>
      <c r="E2677">
        <f t="shared" si="42"/>
        <v>2744.4756833333327</v>
      </c>
    </row>
    <row r="2678" spans="1:5" x14ac:dyDescent="0.2">
      <c r="A2678" s="2">
        <v>0.63194444444444442</v>
      </c>
      <c r="B2678" t="s">
        <v>34</v>
      </c>
      <c r="C2678">
        <f>INDEX('2.0-Tanks'!D:D, MATCH('2.0-Temp'!B2678, '2.0-Tanks'!A:A, 0))</f>
        <v>9.6951361111111112</v>
      </c>
      <c r="D2678">
        <v>19.318000000000001</v>
      </c>
      <c r="E2678">
        <f t="shared" si="42"/>
        <v>2754.0985472222214</v>
      </c>
    </row>
    <row r="2679" spans="1:5" x14ac:dyDescent="0.2">
      <c r="A2679" s="2">
        <v>0.63263888888888886</v>
      </c>
      <c r="B2679" t="s">
        <v>34</v>
      </c>
      <c r="C2679">
        <f>INDEX('2.0-Tanks'!D:D, MATCH('2.0-Temp'!B2679, '2.0-Tanks'!A:A, 0))</f>
        <v>9.6951361111111112</v>
      </c>
      <c r="D2679">
        <v>19.318000000000001</v>
      </c>
      <c r="E2679">
        <f t="shared" si="42"/>
        <v>2763.7214111111102</v>
      </c>
    </row>
    <row r="2680" spans="1:5" x14ac:dyDescent="0.2">
      <c r="A2680" s="2">
        <v>0.6333333333333333</v>
      </c>
      <c r="B2680" t="s">
        <v>34</v>
      </c>
      <c r="C2680">
        <f>INDEX('2.0-Tanks'!D:D, MATCH('2.0-Temp'!B2680, '2.0-Tanks'!A:A, 0))</f>
        <v>9.6951361111111112</v>
      </c>
      <c r="D2680">
        <v>19.341000000000001</v>
      </c>
      <c r="E2680">
        <f t="shared" si="42"/>
        <v>2773.3672749999992</v>
      </c>
    </row>
    <row r="2681" spans="1:5" x14ac:dyDescent="0.2">
      <c r="A2681" s="2">
        <v>0.63402777777777775</v>
      </c>
      <c r="B2681" t="s">
        <v>34</v>
      </c>
      <c r="C2681">
        <f>INDEX('2.0-Tanks'!D:D, MATCH('2.0-Temp'!B2681, '2.0-Tanks'!A:A, 0))</f>
        <v>9.6951361111111112</v>
      </c>
      <c r="D2681">
        <v>19.341000000000001</v>
      </c>
      <c r="E2681">
        <f t="shared" si="42"/>
        <v>2783.0131388888881</v>
      </c>
    </row>
    <row r="2682" spans="1:5" x14ac:dyDescent="0.2">
      <c r="A2682" s="2">
        <v>0.63472222222222219</v>
      </c>
      <c r="B2682" t="s">
        <v>34</v>
      </c>
      <c r="C2682">
        <f>INDEX('2.0-Tanks'!D:D, MATCH('2.0-Temp'!B2682, '2.0-Tanks'!A:A, 0))</f>
        <v>9.6951361111111112</v>
      </c>
      <c r="D2682">
        <v>19.341000000000001</v>
      </c>
      <c r="E2682">
        <f t="shared" si="42"/>
        <v>2792.659002777777</v>
      </c>
    </row>
    <row r="2683" spans="1:5" x14ac:dyDescent="0.2">
      <c r="A2683" s="2">
        <v>0.63541666666666663</v>
      </c>
      <c r="B2683" t="s">
        <v>34</v>
      </c>
      <c r="C2683">
        <f>INDEX('2.0-Tanks'!D:D, MATCH('2.0-Temp'!B2683, '2.0-Tanks'!A:A, 0))</f>
        <v>9.6951361111111112</v>
      </c>
      <c r="D2683">
        <v>19.364999999999998</v>
      </c>
      <c r="E2683">
        <f t="shared" si="42"/>
        <v>2802.3288666666658</v>
      </c>
    </row>
    <row r="2684" spans="1:5" x14ac:dyDescent="0.2">
      <c r="A2684" s="2">
        <v>0.63611111111111118</v>
      </c>
      <c r="B2684" t="s">
        <v>34</v>
      </c>
      <c r="C2684">
        <f>INDEX('2.0-Tanks'!D:D, MATCH('2.0-Temp'!B2684, '2.0-Tanks'!A:A, 0))</f>
        <v>9.6951361111111112</v>
      </c>
      <c r="D2684">
        <v>19.364999999999998</v>
      </c>
      <c r="E2684">
        <f t="shared" si="42"/>
        <v>2811.9987305555546</v>
      </c>
    </row>
    <row r="2685" spans="1:5" x14ac:dyDescent="0.2">
      <c r="A2685" s="2">
        <v>0.63680555555555551</v>
      </c>
      <c r="B2685" t="s">
        <v>34</v>
      </c>
      <c r="C2685">
        <f>INDEX('2.0-Tanks'!D:D, MATCH('2.0-Temp'!B2685, '2.0-Tanks'!A:A, 0))</f>
        <v>9.6951361111111112</v>
      </c>
      <c r="D2685">
        <v>19.388999999999999</v>
      </c>
      <c r="E2685">
        <f t="shared" si="42"/>
        <v>2821.6925944444433</v>
      </c>
    </row>
    <row r="2686" spans="1:5" x14ac:dyDescent="0.2">
      <c r="A2686" s="2">
        <v>0.63750000000000007</v>
      </c>
      <c r="B2686" t="s">
        <v>34</v>
      </c>
      <c r="C2686">
        <f>INDEX('2.0-Tanks'!D:D, MATCH('2.0-Temp'!B2686, '2.0-Tanks'!A:A, 0))</f>
        <v>9.6951361111111112</v>
      </c>
      <c r="D2686">
        <v>19.388999999999999</v>
      </c>
      <c r="E2686">
        <f t="shared" si="42"/>
        <v>2831.386458333332</v>
      </c>
    </row>
    <row r="2687" spans="1:5" x14ac:dyDescent="0.2">
      <c r="A2687" s="2">
        <v>0.6381944444444444</v>
      </c>
      <c r="B2687" t="s">
        <v>34</v>
      </c>
      <c r="C2687">
        <f>INDEX('2.0-Tanks'!D:D, MATCH('2.0-Temp'!B2687, '2.0-Tanks'!A:A, 0))</f>
        <v>9.6951361111111112</v>
      </c>
      <c r="D2687">
        <v>19.413</v>
      </c>
      <c r="E2687">
        <f t="shared" si="42"/>
        <v>2841.1043222222211</v>
      </c>
    </row>
    <row r="2688" spans="1:5" x14ac:dyDescent="0.2">
      <c r="A2688" s="2">
        <v>0.63888888888888895</v>
      </c>
      <c r="B2688" t="s">
        <v>34</v>
      </c>
      <c r="C2688">
        <f>INDEX('2.0-Tanks'!D:D, MATCH('2.0-Temp'!B2688, '2.0-Tanks'!A:A, 0))</f>
        <v>9.6951361111111112</v>
      </c>
      <c r="D2688">
        <v>19.413</v>
      </c>
      <c r="E2688">
        <f t="shared" si="42"/>
        <v>2850.8221861111101</v>
      </c>
    </row>
    <row r="2689" spans="1:5" x14ac:dyDescent="0.2">
      <c r="A2689" s="2">
        <v>0.63958333333333328</v>
      </c>
      <c r="B2689" t="s">
        <v>34</v>
      </c>
      <c r="C2689">
        <f>INDEX('2.0-Tanks'!D:D, MATCH('2.0-Temp'!B2689, '2.0-Tanks'!A:A, 0))</f>
        <v>9.6951361111111112</v>
      </c>
      <c r="D2689">
        <v>19.413</v>
      </c>
      <c r="E2689">
        <f t="shared" si="42"/>
        <v>2860.5400499999992</v>
      </c>
    </row>
    <row r="2690" spans="1:5" x14ac:dyDescent="0.2">
      <c r="A2690" s="2">
        <v>0.64027777777777783</v>
      </c>
      <c r="B2690" t="s">
        <v>34</v>
      </c>
      <c r="C2690">
        <f>INDEX('2.0-Tanks'!D:D, MATCH('2.0-Temp'!B2690, '2.0-Tanks'!A:A, 0))</f>
        <v>9.6951361111111112</v>
      </c>
      <c r="D2690">
        <v>19.436</v>
      </c>
      <c r="E2690">
        <f t="shared" si="42"/>
        <v>2870.2809138888879</v>
      </c>
    </row>
    <row r="2691" spans="1:5" x14ac:dyDescent="0.2">
      <c r="A2691" s="2">
        <v>0.64097222222222217</v>
      </c>
      <c r="B2691" t="s">
        <v>34</v>
      </c>
      <c r="C2691">
        <f>INDEX('2.0-Tanks'!D:D, MATCH('2.0-Temp'!B2691, '2.0-Tanks'!A:A, 0))</f>
        <v>9.6951361111111112</v>
      </c>
      <c r="D2691">
        <v>19.436</v>
      </c>
      <c r="E2691">
        <f t="shared" si="42"/>
        <v>2880.0217777777766</v>
      </c>
    </row>
    <row r="2692" spans="1:5" x14ac:dyDescent="0.2">
      <c r="A2692" s="2">
        <v>0.64166666666666672</v>
      </c>
      <c r="B2692" t="s">
        <v>34</v>
      </c>
      <c r="C2692">
        <f>INDEX('2.0-Tanks'!D:D, MATCH('2.0-Temp'!B2692, '2.0-Tanks'!A:A, 0))</f>
        <v>9.6951361111111112</v>
      </c>
      <c r="D2692">
        <v>19.436</v>
      </c>
      <c r="E2692">
        <f t="shared" si="42"/>
        <v>2889.7626416666653</v>
      </c>
    </row>
    <row r="2693" spans="1:5" x14ac:dyDescent="0.2">
      <c r="A2693" s="2">
        <v>0.64236111111111105</v>
      </c>
      <c r="B2693" t="s">
        <v>34</v>
      </c>
      <c r="C2693">
        <f>INDEX('2.0-Tanks'!D:D, MATCH('2.0-Temp'!B2693, '2.0-Tanks'!A:A, 0))</f>
        <v>9.6951361111111112</v>
      </c>
      <c r="D2693">
        <v>19.46</v>
      </c>
      <c r="E2693">
        <f t="shared" si="42"/>
        <v>2899.5275055555544</v>
      </c>
    </row>
    <row r="2694" spans="1:5" x14ac:dyDescent="0.2">
      <c r="A2694" s="2">
        <v>0.6430555555555556</v>
      </c>
      <c r="B2694" t="s">
        <v>34</v>
      </c>
      <c r="C2694">
        <f>INDEX('2.0-Tanks'!D:D, MATCH('2.0-Temp'!B2694, '2.0-Tanks'!A:A, 0))</f>
        <v>9.6951361111111112</v>
      </c>
      <c r="D2694">
        <v>19.46</v>
      </c>
      <c r="E2694">
        <f t="shared" si="42"/>
        <v>2909.2923694444435</v>
      </c>
    </row>
    <row r="2695" spans="1:5" x14ac:dyDescent="0.2">
      <c r="A2695" s="2">
        <v>0.64374999999999993</v>
      </c>
      <c r="B2695" t="s">
        <v>34</v>
      </c>
      <c r="C2695">
        <f>INDEX('2.0-Tanks'!D:D, MATCH('2.0-Temp'!B2695, '2.0-Tanks'!A:A, 0))</f>
        <v>9.6951361111111112</v>
      </c>
      <c r="D2695">
        <v>19.507999999999999</v>
      </c>
      <c r="E2695">
        <f t="shared" si="42"/>
        <v>2919.1052333333323</v>
      </c>
    </row>
    <row r="2696" spans="1:5" x14ac:dyDescent="0.2">
      <c r="A2696" s="2">
        <v>0.64444444444444449</v>
      </c>
      <c r="B2696" t="s">
        <v>34</v>
      </c>
      <c r="C2696">
        <f>INDEX('2.0-Tanks'!D:D, MATCH('2.0-Temp'!B2696, '2.0-Tanks'!A:A, 0))</f>
        <v>9.6951361111111112</v>
      </c>
      <c r="D2696">
        <v>19.555</v>
      </c>
      <c r="E2696">
        <f t="shared" si="42"/>
        <v>2928.9650972222212</v>
      </c>
    </row>
    <row r="2697" spans="1:5" x14ac:dyDescent="0.2">
      <c r="A2697" s="2">
        <v>0.64513888888888882</v>
      </c>
      <c r="B2697" t="s">
        <v>34</v>
      </c>
      <c r="C2697">
        <f>INDEX('2.0-Tanks'!D:D, MATCH('2.0-Temp'!B2697, '2.0-Tanks'!A:A, 0))</f>
        <v>9.6951361111111112</v>
      </c>
      <c r="D2697">
        <v>19.603000000000002</v>
      </c>
      <c r="E2697">
        <f t="shared" si="42"/>
        <v>2938.8729611111103</v>
      </c>
    </row>
    <row r="2698" spans="1:5" x14ac:dyDescent="0.2">
      <c r="A2698" s="2">
        <v>0.64583333333333337</v>
      </c>
      <c r="B2698" t="s">
        <v>34</v>
      </c>
      <c r="C2698">
        <f>INDEX('2.0-Tanks'!D:D, MATCH('2.0-Temp'!B2698, '2.0-Tanks'!A:A, 0))</f>
        <v>9.6951361111111112</v>
      </c>
      <c r="D2698">
        <v>19.673999999999999</v>
      </c>
      <c r="E2698">
        <f t="shared" si="42"/>
        <v>2948.8518249999993</v>
      </c>
    </row>
    <row r="2699" spans="1:5" x14ac:dyDescent="0.2">
      <c r="A2699" s="2">
        <v>0.64652777777777781</v>
      </c>
      <c r="B2699" t="s">
        <v>34</v>
      </c>
      <c r="C2699">
        <f>INDEX('2.0-Tanks'!D:D, MATCH('2.0-Temp'!B2699, '2.0-Tanks'!A:A, 0))</f>
        <v>9.6951361111111112</v>
      </c>
      <c r="D2699">
        <v>19.745999999999999</v>
      </c>
      <c r="E2699">
        <f t="shared" si="42"/>
        <v>2958.902688888888</v>
      </c>
    </row>
    <row r="2700" spans="1:5" x14ac:dyDescent="0.2">
      <c r="A2700" s="2">
        <v>0.64722222222222225</v>
      </c>
      <c r="B2700" t="s">
        <v>34</v>
      </c>
      <c r="C2700">
        <f>INDEX('2.0-Tanks'!D:D, MATCH('2.0-Temp'!B2700, '2.0-Tanks'!A:A, 0))</f>
        <v>9.6951361111111112</v>
      </c>
      <c r="D2700">
        <v>19.817</v>
      </c>
      <c r="E2700">
        <f t="shared" si="42"/>
        <v>2969.024552777777</v>
      </c>
    </row>
    <row r="2701" spans="1:5" x14ac:dyDescent="0.2">
      <c r="A2701" s="2">
        <v>0.6479166666666667</v>
      </c>
      <c r="B2701" t="s">
        <v>34</v>
      </c>
      <c r="C2701">
        <f>INDEX('2.0-Tanks'!D:D, MATCH('2.0-Temp'!B2701, '2.0-Tanks'!A:A, 0))</f>
        <v>9.6951361111111112</v>
      </c>
      <c r="D2701">
        <v>19.864999999999998</v>
      </c>
      <c r="E2701">
        <f t="shared" si="42"/>
        <v>2979.1944166666658</v>
      </c>
    </row>
    <row r="2702" spans="1:5" x14ac:dyDescent="0.2">
      <c r="A2702" s="2">
        <v>0.64861111111111114</v>
      </c>
      <c r="B2702" t="s">
        <v>34</v>
      </c>
      <c r="C2702">
        <f>INDEX('2.0-Tanks'!D:D, MATCH('2.0-Temp'!B2702, '2.0-Tanks'!A:A, 0))</f>
        <v>9.6951361111111112</v>
      </c>
      <c r="D2702">
        <v>19.96</v>
      </c>
      <c r="E2702">
        <f t="shared" si="42"/>
        <v>2989.4592805555549</v>
      </c>
    </row>
    <row r="2703" spans="1:5" x14ac:dyDescent="0.2">
      <c r="A2703" s="2">
        <v>0.64930555555555558</v>
      </c>
      <c r="B2703" t="s">
        <v>34</v>
      </c>
      <c r="C2703">
        <f>INDEX('2.0-Tanks'!D:D, MATCH('2.0-Temp'!B2703, '2.0-Tanks'!A:A, 0))</f>
        <v>9.6951361111111112</v>
      </c>
      <c r="D2703">
        <v>20.030999999999999</v>
      </c>
      <c r="E2703">
        <f t="shared" si="42"/>
        <v>2999.7951444444438</v>
      </c>
    </row>
    <row r="2704" spans="1:5" x14ac:dyDescent="0.2">
      <c r="A2704" s="2">
        <v>0.65</v>
      </c>
      <c r="B2704" t="s">
        <v>34</v>
      </c>
      <c r="C2704">
        <f>INDEX('2.0-Tanks'!D:D, MATCH('2.0-Temp'!B2704, '2.0-Tanks'!A:A, 0))</f>
        <v>9.6951361111111112</v>
      </c>
      <c r="D2704">
        <v>20.103000000000002</v>
      </c>
      <c r="E2704">
        <f t="shared" si="42"/>
        <v>3010.2030083333329</v>
      </c>
    </row>
    <row r="2705" spans="1:5" x14ac:dyDescent="0.2">
      <c r="A2705" s="2">
        <v>0.65069444444444446</v>
      </c>
      <c r="B2705" t="s">
        <v>34</v>
      </c>
      <c r="C2705">
        <f>INDEX('2.0-Tanks'!D:D, MATCH('2.0-Temp'!B2705, '2.0-Tanks'!A:A, 0))</f>
        <v>9.6951361111111112</v>
      </c>
      <c r="D2705">
        <v>20.173999999999999</v>
      </c>
      <c r="E2705">
        <f t="shared" si="42"/>
        <v>3020.681872222222</v>
      </c>
    </row>
    <row r="2706" spans="1:5" x14ac:dyDescent="0.2">
      <c r="A2706" s="2">
        <v>0.65138888888888891</v>
      </c>
      <c r="B2706" t="s">
        <v>34</v>
      </c>
      <c r="C2706">
        <f>INDEX('2.0-Tanks'!D:D, MATCH('2.0-Temp'!B2706, '2.0-Tanks'!A:A, 0))</f>
        <v>9.6951361111111112</v>
      </c>
      <c r="D2706">
        <v>20.245999999999999</v>
      </c>
      <c r="E2706">
        <f t="shared" ref="E2706:E2769" si="43">IF(D2706-C2706 &lt; 0, 0, D2706-C2706)+E2705</f>
        <v>3031.2327361111106</v>
      </c>
    </row>
    <row r="2707" spans="1:5" x14ac:dyDescent="0.2">
      <c r="A2707" s="2">
        <v>0.65208333333333335</v>
      </c>
      <c r="B2707" t="s">
        <v>34</v>
      </c>
      <c r="C2707">
        <f>INDEX('2.0-Tanks'!D:D, MATCH('2.0-Temp'!B2707, '2.0-Tanks'!A:A, 0))</f>
        <v>9.6951361111111112</v>
      </c>
      <c r="D2707">
        <v>20.317</v>
      </c>
      <c r="E2707">
        <f t="shared" si="43"/>
        <v>3041.8545999999997</v>
      </c>
    </row>
    <row r="2708" spans="1:5" x14ac:dyDescent="0.2">
      <c r="A2708" s="2">
        <v>0.65277777777777779</v>
      </c>
      <c r="B2708" t="s">
        <v>34</v>
      </c>
      <c r="C2708">
        <f>INDEX('2.0-Tanks'!D:D, MATCH('2.0-Temp'!B2708, '2.0-Tanks'!A:A, 0))</f>
        <v>9.6951361111111112</v>
      </c>
      <c r="D2708">
        <v>20.364999999999998</v>
      </c>
      <c r="E2708">
        <f t="shared" si="43"/>
        <v>3052.5244638888885</v>
      </c>
    </row>
    <row r="2709" spans="1:5" x14ac:dyDescent="0.2">
      <c r="A2709" s="2">
        <v>0.65347222222222223</v>
      </c>
      <c r="B2709" t="s">
        <v>34</v>
      </c>
      <c r="C2709">
        <f>INDEX('2.0-Tanks'!D:D, MATCH('2.0-Temp'!B2709, '2.0-Tanks'!A:A, 0))</f>
        <v>9.6951361111111112</v>
      </c>
      <c r="D2709">
        <v>20.388000000000002</v>
      </c>
      <c r="E2709">
        <f t="shared" si="43"/>
        <v>3063.2173277777774</v>
      </c>
    </row>
    <row r="2710" spans="1:5" x14ac:dyDescent="0.2">
      <c r="A2710" s="2">
        <v>0.65416666666666667</v>
      </c>
      <c r="B2710" t="s">
        <v>34</v>
      </c>
      <c r="C2710">
        <f>INDEX('2.0-Tanks'!D:D, MATCH('2.0-Temp'!B2710, '2.0-Tanks'!A:A, 0))</f>
        <v>9.6951361111111112</v>
      </c>
      <c r="D2710">
        <v>20.411999999999999</v>
      </c>
      <c r="E2710">
        <f t="shared" si="43"/>
        <v>3073.9341916666663</v>
      </c>
    </row>
    <row r="2711" spans="1:5" x14ac:dyDescent="0.2">
      <c r="A2711" s="2">
        <v>0.65486111111111112</v>
      </c>
      <c r="B2711" t="s">
        <v>34</v>
      </c>
      <c r="C2711">
        <f>INDEX('2.0-Tanks'!D:D, MATCH('2.0-Temp'!B2711, '2.0-Tanks'!A:A, 0))</f>
        <v>9.6951361111111112</v>
      </c>
      <c r="D2711">
        <v>20.436</v>
      </c>
      <c r="E2711">
        <f t="shared" si="43"/>
        <v>3084.675055555555</v>
      </c>
    </row>
    <row r="2712" spans="1:5" x14ac:dyDescent="0.2">
      <c r="A2712" s="2">
        <v>0.65555555555555556</v>
      </c>
      <c r="B2712" t="s">
        <v>34</v>
      </c>
      <c r="C2712">
        <f>INDEX('2.0-Tanks'!D:D, MATCH('2.0-Temp'!B2712, '2.0-Tanks'!A:A, 0))</f>
        <v>9.6951361111111112</v>
      </c>
      <c r="D2712">
        <v>20.46</v>
      </c>
      <c r="E2712">
        <f t="shared" si="43"/>
        <v>3095.4399194444441</v>
      </c>
    </row>
    <row r="2713" spans="1:5" x14ac:dyDescent="0.2">
      <c r="A2713" s="2">
        <v>0.65625</v>
      </c>
      <c r="B2713" t="s">
        <v>34</v>
      </c>
      <c r="C2713">
        <f>INDEX('2.0-Tanks'!D:D, MATCH('2.0-Temp'!B2713, '2.0-Tanks'!A:A, 0))</f>
        <v>9.6951361111111112</v>
      </c>
      <c r="D2713">
        <v>20.436</v>
      </c>
      <c r="E2713">
        <f t="shared" si="43"/>
        <v>3106.1807833333328</v>
      </c>
    </row>
    <row r="2714" spans="1:5" x14ac:dyDescent="0.2">
      <c r="A2714" s="2">
        <v>0.65694444444444444</v>
      </c>
      <c r="B2714" t="s">
        <v>34</v>
      </c>
      <c r="C2714">
        <f>INDEX('2.0-Tanks'!D:D, MATCH('2.0-Temp'!B2714, '2.0-Tanks'!A:A, 0))</f>
        <v>9.6951361111111112</v>
      </c>
      <c r="D2714">
        <v>20.388000000000002</v>
      </c>
      <c r="E2714">
        <f t="shared" si="43"/>
        <v>3116.8736472222217</v>
      </c>
    </row>
    <row r="2715" spans="1:5" x14ac:dyDescent="0.2">
      <c r="A2715" s="2">
        <v>0.65763888888888888</v>
      </c>
      <c r="B2715" t="s">
        <v>34</v>
      </c>
      <c r="C2715">
        <f>INDEX('2.0-Tanks'!D:D, MATCH('2.0-Temp'!B2715, '2.0-Tanks'!A:A, 0))</f>
        <v>9.6951361111111112</v>
      </c>
      <c r="D2715">
        <v>20.341000000000001</v>
      </c>
      <c r="E2715">
        <f t="shared" si="43"/>
        <v>3127.5195111111107</v>
      </c>
    </row>
    <row r="2716" spans="1:5" x14ac:dyDescent="0.2">
      <c r="A2716" s="2">
        <v>0.65833333333333333</v>
      </c>
      <c r="B2716" t="s">
        <v>34</v>
      </c>
      <c r="C2716">
        <f>INDEX('2.0-Tanks'!D:D, MATCH('2.0-Temp'!B2716, '2.0-Tanks'!A:A, 0))</f>
        <v>9.6951361111111112</v>
      </c>
      <c r="D2716">
        <v>20.268999999999998</v>
      </c>
      <c r="E2716">
        <f t="shared" si="43"/>
        <v>3138.0933749999995</v>
      </c>
    </row>
    <row r="2717" spans="1:5" x14ac:dyDescent="0.2">
      <c r="A2717" s="2">
        <v>0.65902777777777777</v>
      </c>
      <c r="B2717" t="s">
        <v>34</v>
      </c>
      <c r="C2717">
        <f>INDEX('2.0-Tanks'!D:D, MATCH('2.0-Temp'!B2717, '2.0-Tanks'!A:A, 0))</f>
        <v>9.6951361111111112</v>
      </c>
      <c r="D2717">
        <v>20.173999999999999</v>
      </c>
      <c r="E2717">
        <f t="shared" si="43"/>
        <v>3148.5722388888885</v>
      </c>
    </row>
    <row r="2718" spans="1:5" x14ac:dyDescent="0.2">
      <c r="A2718" s="2">
        <v>0.65972222222222221</v>
      </c>
      <c r="B2718" t="s">
        <v>34</v>
      </c>
      <c r="C2718">
        <f>INDEX('2.0-Tanks'!D:D, MATCH('2.0-Temp'!B2718, '2.0-Tanks'!A:A, 0))</f>
        <v>9.6951361111111112</v>
      </c>
      <c r="D2718">
        <v>20.079000000000001</v>
      </c>
      <c r="E2718">
        <f t="shared" si="43"/>
        <v>3158.9561027777772</v>
      </c>
    </row>
    <row r="2719" spans="1:5" x14ac:dyDescent="0.2">
      <c r="A2719" s="2">
        <v>0.66041666666666665</v>
      </c>
      <c r="B2719" t="s">
        <v>34</v>
      </c>
      <c r="C2719">
        <f>INDEX('2.0-Tanks'!D:D, MATCH('2.0-Temp'!B2719, '2.0-Tanks'!A:A, 0))</f>
        <v>9.6951361111111112</v>
      </c>
      <c r="D2719">
        <v>19.984000000000002</v>
      </c>
      <c r="E2719">
        <f t="shared" si="43"/>
        <v>3169.2449666666662</v>
      </c>
    </row>
    <row r="2720" spans="1:5" x14ac:dyDescent="0.2">
      <c r="A2720" s="2">
        <v>0.66111111111111109</v>
      </c>
      <c r="B2720" t="s">
        <v>34</v>
      </c>
      <c r="C2720">
        <f>INDEX('2.0-Tanks'!D:D, MATCH('2.0-Temp'!B2720, '2.0-Tanks'!A:A, 0))</f>
        <v>9.6951361111111112</v>
      </c>
      <c r="D2720">
        <v>19.888000000000002</v>
      </c>
      <c r="E2720">
        <f t="shared" si="43"/>
        <v>3179.4378305555551</v>
      </c>
    </row>
    <row r="2721" spans="1:5" x14ac:dyDescent="0.2">
      <c r="A2721" s="2">
        <v>0.66180555555555554</v>
      </c>
      <c r="B2721" t="s">
        <v>34</v>
      </c>
      <c r="C2721">
        <f>INDEX('2.0-Tanks'!D:D, MATCH('2.0-Temp'!B2721, '2.0-Tanks'!A:A, 0))</f>
        <v>9.6951361111111112</v>
      </c>
      <c r="D2721">
        <v>19.792999999999999</v>
      </c>
      <c r="E2721">
        <f t="shared" si="43"/>
        <v>3189.5356944444438</v>
      </c>
    </row>
    <row r="2722" spans="1:5" x14ac:dyDescent="0.2">
      <c r="A2722" s="2">
        <v>0.66249999999999998</v>
      </c>
      <c r="B2722" t="s">
        <v>34</v>
      </c>
      <c r="C2722">
        <f>INDEX('2.0-Tanks'!D:D, MATCH('2.0-Temp'!B2722, '2.0-Tanks'!A:A, 0))</f>
        <v>9.6951361111111112</v>
      </c>
      <c r="D2722">
        <v>19.698</v>
      </c>
      <c r="E2722">
        <f t="shared" si="43"/>
        <v>3199.5385583333327</v>
      </c>
    </row>
    <row r="2723" spans="1:5" x14ac:dyDescent="0.2">
      <c r="A2723" s="2">
        <v>0.66319444444444442</v>
      </c>
      <c r="B2723" t="s">
        <v>34</v>
      </c>
      <c r="C2723">
        <f>INDEX('2.0-Tanks'!D:D, MATCH('2.0-Temp'!B2723, '2.0-Tanks'!A:A, 0))</f>
        <v>9.6951361111111112</v>
      </c>
      <c r="D2723">
        <v>19.603000000000002</v>
      </c>
      <c r="E2723">
        <f t="shared" si="43"/>
        <v>3209.4464222222218</v>
      </c>
    </row>
    <row r="2724" spans="1:5" x14ac:dyDescent="0.2">
      <c r="A2724" s="2">
        <v>0.66388888888888886</v>
      </c>
      <c r="B2724" t="s">
        <v>34</v>
      </c>
      <c r="C2724">
        <f>INDEX('2.0-Tanks'!D:D, MATCH('2.0-Temp'!B2724, '2.0-Tanks'!A:A, 0))</f>
        <v>9.6951361111111112</v>
      </c>
      <c r="D2724">
        <v>19.532</v>
      </c>
      <c r="E2724">
        <f t="shared" si="43"/>
        <v>3219.2832861111106</v>
      </c>
    </row>
    <row r="2725" spans="1:5" x14ac:dyDescent="0.2">
      <c r="A2725" s="2">
        <v>0.6645833333333333</v>
      </c>
      <c r="B2725" t="s">
        <v>34</v>
      </c>
      <c r="C2725">
        <f>INDEX('2.0-Tanks'!D:D, MATCH('2.0-Temp'!B2725, '2.0-Tanks'!A:A, 0))</f>
        <v>9.6951361111111112</v>
      </c>
      <c r="D2725">
        <v>19.484000000000002</v>
      </c>
      <c r="E2725">
        <f t="shared" si="43"/>
        <v>3229.0721499999995</v>
      </c>
    </row>
    <row r="2726" spans="1:5" x14ac:dyDescent="0.2">
      <c r="A2726" s="2">
        <v>0.66527777777777775</v>
      </c>
      <c r="B2726" t="s">
        <v>34</v>
      </c>
      <c r="C2726">
        <f>INDEX('2.0-Tanks'!D:D, MATCH('2.0-Temp'!B2726, '2.0-Tanks'!A:A, 0))</f>
        <v>9.6951361111111112</v>
      </c>
      <c r="D2726">
        <v>19.507999999999999</v>
      </c>
      <c r="E2726">
        <f t="shared" si="43"/>
        <v>3238.8850138888884</v>
      </c>
    </row>
    <row r="2727" spans="1:5" x14ac:dyDescent="0.2">
      <c r="A2727" s="2">
        <v>0.66597222222222219</v>
      </c>
      <c r="B2727" t="s">
        <v>34</v>
      </c>
      <c r="C2727">
        <f>INDEX('2.0-Tanks'!D:D, MATCH('2.0-Temp'!B2727, '2.0-Tanks'!A:A, 0))</f>
        <v>9.6951361111111112</v>
      </c>
      <c r="D2727">
        <v>19.532</v>
      </c>
      <c r="E2727">
        <f t="shared" si="43"/>
        <v>3248.7218777777771</v>
      </c>
    </row>
    <row r="2728" spans="1:5" x14ac:dyDescent="0.2">
      <c r="A2728" s="2">
        <v>0.66666666666666663</v>
      </c>
      <c r="B2728" t="s">
        <v>34</v>
      </c>
      <c r="C2728">
        <f>INDEX('2.0-Tanks'!D:D, MATCH('2.0-Temp'!B2728, '2.0-Tanks'!A:A, 0))</f>
        <v>9.6951361111111112</v>
      </c>
      <c r="D2728">
        <v>19.579000000000001</v>
      </c>
      <c r="E2728">
        <f t="shared" si="43"/>
        <v>3258.6057416666658</v>
      </c>
    </row>
    <row r="2729" spans="1:5" x14ac:dyDescent="0.2">
      <c r="A2729" s="2">
        <v>0.66736111111111107</v>
      </c>
      <c r="B2729" t="s">
        <v>34</v>
      </c>
      <c r="C2729">
        <f>INDEX('2.0-Tanks'!D:D, MATCH('2.0-Temp'!B2729, '2.0-Tanks'!A:A, 0))</f>
        <v>9.6951361111111112</v>
      </c>
      <c r="D2729">
        <v>19.651</v>
      </c>
      <c r="E2729">
        <f t="shared" si="43"/>
        <v>3268.5616055555547</v>
      </c>
    </row>
    <row r="2730" spans="1:5" x14ac:dyDescent="0.2">
      <c r="A2730" s="2">
        <v>0.66805555555555562</v>
      </c>
      <c r="B2730" t="s">
        <v>34</v>
      </c>
      <c r="C2730">
        <f>INDEX('2.0-Tanks'!D:D, MATCH('2.0-Temp'!B2730, '2.0-Tanks'!A:A, 0))</f>
        <v>9.6951361111111112</v>
      </c>
      <c r="D2730">
        <v>19.722000000000001</v>
      </c>
      <c r="E2730">
        <f t="shared" si="43"/>
        <v>3278.5884694444435</v>
      </c>
    </row>
    <row r="2731" spans="1:5" x14ac:dyDescent="0.2">
      <c r="A2731" s="2">
        <v>0.66875000000000007</v>
      </c>
      <c r="B2731" t="s">
        <v>34</v>
      </c>
      <c r="C2731">
        <f>INDEX('2.0-Tanks'!D:D, MATCH('2.0-Temp'!B2731, '2.0-Tanks'!A:A, 0))</f>
        <v>9.6951361111111112</v>
      </c>
      <c r="D2731">
        <v>19.792999999999999</v>
      </c>
      <c r="E2731">
        <f t="shared" si="43"/>
        <v>3288.6863333333322</v>
      </c>
    </row>
    <row r="2732" spans="1:5" x14ac:dyDescent="0.2">
      <c r="A2732" s="2">
        <v>0.6694444444444444</v>
      </c>
      <c r="B2732" t="s">
        <v>34</v>
      </c>
      <c r="C2732">
        <f>INDEX('2.0-Tanks'!D:D, MATCH('2.0-Temp'!B2732, '2.0-Tanks'!A:A, 0))</f>
        <v>9.6951361111111112</v>
      </c>
      <c r="D2732">
        <v>19.864999999999998</v>
      </c>
      <c r="E2732">
        <f t="shared" si="43"/>
        <v>3298.856197222221</v>
      </c>
    </row>
    <row r="2733" spans="1:5" x14ac:dyDescent="0.2">
      <c r="A2733" s="2">
        <v>0.67013888888888884</v>
      </c>
      <c r="B2733" t="s">
        <v>34</v>
      </c>
      <c r="C2733">
        <f>INDEX('2.0-Tanks'!D:D, MATCH('2.0-Temp'!B2733, '2.0-Tanks'!A:A, 0))</f>
        <v>9.6951361111111112</v>
      </c>
      <c r="D2733">
        <v>19.936</v>
      </c>
      <c r="E2733">
        <f t="shared" si="43"/>
        <v>3309.0970611111097</v>
      </c>
    </row>
    <row r="2734" spans="1:5" x14ac:dyDescent="0.2">
      <c r="A2734" s="2">
        <v>0.67083333333333339</v>
      </c>
      <c r="B2734" t="s">
        <v>34</v>
      </c>
      <c r="C2734">
        <f>INDEX('2.0-Tanks'!D:D, MATCH('2.0-Temp'!B2734, '2.0-Tanks'!A:A, 0))</f>
        <v>9.6951361111111112</v>
      </c>
      <c r="D2734">
        <v>20.007000000000001</v>
      </c>
      <c r="E2734">
        <f t="shared" si="43"/>
        <v>3319.4089249999988</v>
      </c>
    </row>
    <row r="2735" spans="1:5" x14ac:dyDescent="0.2">
      <c r="A2735" s="2">
        <v>0.67152777777777783</v>
      </c>
      <c r="B2735" t="s">
        <v>34</v>
      </c>
      <c r="C2735">
        <f>INDEX('2.0-Tanks'!D:D, MATCH('2.0-Temp'!B2735, '2.0-Tanks'!A:A, 0))</f>
        <v>9.6951361111111112</v>
      </c>
      <c r="D2735">
        <v>20.079000000000001</v>
      </c>
      <c r="E2735">
        <f t="shared" si="43"/>
        <v>3329.7927888888876</v>
      </c>
    </row>
    <row r="2736" spans="1:5" x14ac:dyDescent="0.2">
      <c r="A2736" s="2">
        <v>0.67222222222222217</v>
      </c>
      <c r="B2736" t="s">
        <v>34</v>
      </c>
      <c r="C2736">
        <f>INDEX('2.0-Tanks'!D:D, MATCH('2.0-Temp'!B2736, '2.0-Tanks'!A:A, 0))</f>
        <v>9.6951361111111112</v>
      </c>
      <c r="D2736">
        <v>20.173999999999999</v>
      </c>
      <c r="E2736">
        <f t="shared" si="43"/>
        <v>3340.2716527777766</v>
      </c>
    </row>
    <row r="2737" spans="1:5" x14ac:dyDescent="0.2">
      <c r="A2737" s="2">
        <v>0.67291666666666661</v>
      </c>
      <c r="B2737" t="s">
        <v>34</v>
      </c>
      <c r="C2737">
        <f>INDEX('2.0-Tanks'!D:D, MATCH('2.0-Temp'!B2737, '2.0-Tanks'!A:A, 0))</f>
        <v>9.6951361111111112</v>
      </c>
      <c r="D2737">
        <v>20.245999999999999</v>
      </c>
      <c r="E2737">
        <f t="shared" si="43"/>
        <v>3350.8225166666653</v>
      </c>
    </row>
    <row r="2738" spans="1:5" x14ac:dyDescent="0.2">
      <c r="A2738" s="2">
        <v>0.67361111111111116</v>
      </c>
      <c r="B2738" t="s">
        <v>34</v>
      </c>
      <c r="C2738">
        <f>INDEX('2.0-Tanks'!D:D, MATCH('2.0-Temp'!B2738, '2.0-Tanks'!A:A, 0))</f>
        <v>9.6951361111111112</v>
      </c>
      <c r="D2738">
        <v>20.317</v>
      </c>
      <c r="E2738">
        <f t="shared" si="43"/>
        <v>3361.4443805555543</v>
      </c>
    </row>
    <row r="2739" spans="1:5" x14ac:dyDescent="0.2">
      <c r="A2739" s="2">
        <v>0.6743055555555556</v>
      </c>
      <c r="B2739" t="s">
        <v>34</v>
      </c>
      <c r="C2739">
        <f>INDEX('2.0-Tanks'!D:D, MATCH('2.0-Temp'!B2739, '2.0-Tanks'!A:A, 0))</f>
        <v>9.6951361111111112</v>
      </c>
      <c r="D2739">
        <v>20.388000000000002</v>
      </c>
      <c r="E2739">
        <f t="shared" si="43"/>
        <v>3372.1372444444432</v>
      </c>
    </row>
    <row r="2740" spans="1:5" x14ac:dyDescent="0.2">
      <c r="A2740" s="2">
        <v>0.67499999999999993</v>
      </c>
      <c r="B2740" t="s">
        <v>34</v>
      </c>
      <c r="C2740">
        <f>INDEX('2.0-Tanks'!D:D, MATCH('2.0-Temp'!B2740, '2.0-Tanks'!A:A, 0))</f>
        <v>9.6951361111111112</v>
      </c>
      <c r="D2740">
        <v>20.46</v>
      </c>
      <c r="E2740">
        <f t="shared" si="43"/>
        <v>3382.9021083333323</v>
      </c>
    </row>
    <row r="2741" spans="1:5" x14ac:dyDescent="0.2">
      <c r="A2741" s="2">
        <v>0.67569444444444438</v>
      </c>
      <c r="B2741" t="s">
        <v>34</v>
      </c>
      <c r="C2741">
        <f>INDEX('2.0-Tanks'!D:D, MATCH('2.0-Temp'!B2741, '2.0-Tanks'!A:A, 0))</f>
        <v>9.6951361111111112</v>
      </c>
      <c r="D2741">
        <v>20.530999999999999</v>
      </c>
      <c r="E2741">
        <f t="shared" si="43"/>
        <v>3393.7379722222213</v>
      </c>
    </row>
    <row r="2742" spans="1:5" x14ac:dyDescent="0.2">
      <c r="A2742" s="2">
        <v>0.67638888888888893</v>
      </c>
      <c r="B2742" t="s">
        <v>34</v>
      </c>
      <c r="C2742">
        <f>INDEX('2.0-Tanks'!D:D, MATCH('2.0-Temp'!B2742, '2.0-Tanks'!A:A, 0))</f>
        <v>9.6951361111111112</v>
      </c>
      <c r="D2742">
        <v>20.603000000000002</v>
      </c>
      <c r="E2742">
        <f t="shared" si="43"/>
        <v>3404.6458361111104</v>
      </c>
    </row>
    <row r="2743" spans="1:5" x14ac:dyDescent="0.2">
      <c r="A2743" s="2">
        <v>0.67708333333333337</v>
      </c>
      <c r="B2743" t="s">
        <v>34</v>
      </c>
      <c r="C2743">
        <f>INDEX('2.0-Tanks'!D:D, MATCH('2.0-Temp'!B2743, '2.0-Tanks'!A:A, 0))</f>
        <v>9.6951361111111112</v>
      </c>
      <c r="D2743">
        <v>20.673999999999999</v>
      </c>
      <c r="E2743">
        <f t="shared" si="43"/>
        <v>3415.6246999999994</v>
      </c>
    </row>
    <row r="2744" spans="1:5" x14ac:dyDescent="0.2">
      <c r="A2744" s="2">
        <v>0.6777777777777777</v>
      </c>
      <c r="B2744" t="s">
        <v>34</v>
      </c>
      <c r="C2744">
        <f>INDEX('2.0-Tanks'!D:D, MATCH('2.0-Temp'!B2744, '2.0-Tanks'!A:A, 0))</f>
        <v>9.6951361111111112</v>
      </c>
      <c r="D2744">
        <v>20.722000000000001</v>
      </c>
      <c r="E2744">
        <f t="shared" si="43"/>
        <v>3426.6515638888882</v>
      </c>
    </row>
    <row r="2745" spans="1:5" x14ac:dyDescent="0.2">
      <c r="A2745" s="2">
        <v>0.67847222222222225</v>
      </c>
      <c r="B2745" t="s">
        <v>34</v>
      </c>
      <c r="C2745">
        <f>INDEX('2.0-Tanks'!D:D, MATCH('2.0-Temp'!B2745, '2.0-Tanks'!A:A, 0))</f>
        <v>9.6951361111111112</v>
      </c>
      <c r="D2745">
        <v>20.745999999999999</v>
      </c>
      <c r="E2745">
        <f t="shared" si="43"/>
        <v>3437.7024277777768</v>
      </c>
    </row>
    <row r="2746" spans="1:5" x14ac:dyDescent="0.2">
      <c r="A2746" s="2">
        <v>0.6791666666666667</v>
      </c>
      <c r="B2746" t="s">
        <v>34</v>
      </c>
      <c r="C2746">
        <f>INDEX('2.0-Tanks'!D:D, MATCH('2.0-Temp'!B2746, '2.0-Tanks'!A:A, 0))</f>
        <v>9.6951361111111112</v>
      </c>
      <c r="D2746">
        <v>20.77</v>
      </c>
      <c r="E2746">
        <f t="shared" si="43"/>
        <v>3448.7772916666659</v>
      </c>
    </row>
    <row r="2747" spans="1:5" x14ac:dyDescent="0.2">
      <c r="A2747" s="2">
        <v>0.67986111111111114</v>
      </c>
      <c r="B2747" t="s">
        <v>34</v>
      </c>
      <c r="C2747">
        <f>INDEX('2.0-Tanks'!D:D, MATCH('2.0-Temp'!B2747, '2.0-Tanks'!A:A, 0))</f>
        <v>9.6951361111111112</v>
      </c>
      <c r="D2747">
        <v>20.792999999999999</v>
      </c>
      <c r="E2747">
        <f t="shared" si="43"/>
        <v>3459.8751555555546</v>
      </c>
    </row>
    <row r="2748" spans="1:5" x14ac:dyDescent="0.2">
      <c r="A2748" s="2">
        <v>0.68055555555555547</v>
      </c>
      <c r="B2748" t="s">
        <v>34</v>
      </c>
      <c r="C2748">
        <f>INDEX('2.0-Tanks'!D:D, MATCH('2.0-Temp'!B2748, '2.0-Tanks'!A:A, 0))</f>
        <v>9.6951361111111112</v>
      </c>
      <c r="D2748">
        <v>20.792999999999999</v>
      </c>
      <c r="E2748">
        <f t="shared" si="43"/>
        <v>3470.9730194444433</v>
      </c>
    </row>
    <row r="2749" spans="1:5" x14ac:dyDescent="0.2">
      <c r="A2749" s="2">
        <v>0.68125000000000002</v>
      </c>
      <c r="B2749" t="s">
        <v>34</v>
      </c>
      <c r="C2749">
        <f>INDEX('2.0-Tanks'!D:D, MATCH('2.0-Temp'!B2749, '2.0-Tanks'!A:A, 0))</f>
        <v>9.6951361111111112</v>
      </c>
      <c r="D2749">
        <v>20.792999999999999</v>
      </c>
      <c r="E2749">
        <f t="shared" si="43"/>
        <v>3482.0708833333319</v>
      </c>
    </row>
    <row r="2750" spans="1:5" x14ac:dyDescent="0.2">
      <c r="A2750" s="2">
        <v>0.68194444444444446</v>
      </c>
      <c r="B2750" t="s">
        <v>34</v>
      </c>
      <c r="C2750">
        <f>INDEX('2.0-Tanks'!D:D, MATCH('2.0-Temp'!B2750, '2.0-Tanks'!A:A, 0))</f>
        <v>9.6951361111111112</v>
      </c>
      <c r="D2750">
        <v>20.792999999999999</v>
      </c>
      <c r="E2750">
        <f t="shared" si="43"/>
        <v>3493.1687472222206</v>
      </c>
    </row>
    <row r="2751" spans="1:5" x14ac:dyDescent="0.2">
      <c r="A2751" s="2">
        <v>0.68263888888888891</v>
      </c>
      <c r="B2751" t="s">
        <v>34</v>
      </c>
      <c r="C2751">
        <f>INDEX('2.0-Tanks'!D:D, MATCH('2.0-Temp'!B2751, '2.0-Tanks'!A:A, 0))</f>
        <v>9.6951361111111112</v>
      </c>
      <c r="D2751">
        <v>20.817</v>
      </c>
      <c r="E2751">
        <f t="shared" si="43"/>
        <v>3504.2906111111097</v>
      </c>
    </row>
    <row r="2752" spans="1:5" x14ac:dyDescent="0.2">
      <c r="A2752" s="2">
        <v>0.68333333333333324</v>
      </c>
      <c r="B2752" t="s">
        <v>34</v>
      </c>
      <c r="C2752">
        <f>INDEX('2.0-Tanks'!D:D, MATCH('2.0-Temp'!B2752, '2.0-Tanks'!A:A, 0))</f>
        <v>9.6951361111111112</v>
      </c>
      <c r="D2752">
        <v>20.817</v>
      </c>
      <c r="E2752">
        <f t="shared" si="43"/>
        <v>3515.4124749999987</v>
      </c>
    </row>
    <row r="2753" spans="1:5" x14ac:dyDescent="0.2">
      <c r="A2753" s="2">
        <v>0.68402777777777779</v>
      </c>
      <c r="B2753" t="s">
        <v>34</v>
      </c>
      <c r="C2753">
        <f>INDEX('2.0-Tanks'!D:D, MATCH('2.0-Temp'!B2753, '2.0-Tanks'!A:A, 0))</f>
        <v>9.6951361111111112</v>
      </c>
      <c r="D2753">
        <v>20.817</v>
      </c>
      <c r="E2753">
        <f t="shared" si="43"/>
        <v>3526.5343388888878</v>
      </c>
    </row>
    <row r="2754" spans="1:5" x14ac:dyDescent="0.2">
      <c r="A2754" s="2">
        <v>0.68472222222222223</v>
      </c>
      <c r="B2754" t="s">
        <v>34</v>
      </c>
      <c r="C2754">
        <f>INDEX('2.0-Tanks'!D:D, MATCH('2.0-Temp'!B2754, '2.0-Tanks'!A:A, 0))</f>
        <v>9.6951361111111112</v>
      </c>
      <c r="D2754">
        <v>20.817</v>
      </c>
      <c r="E2754">
        <f t="shared" si="43"/>
        <v>3537.6562027777768</v>
      </c>
    </row>
    <row r="2755" spans="1:5" x14ac:dyDescent="0.2">
      <c r="A2755" s="2">
        <v>0.68541666666666667</v>
      </c>
      <c r="B2755" t="s">
        <v>34</v>
      </c>
      <c r="C2755">
        <f>INDEX('2.0-Tanks'!D:D, MATCH('2.0-Temp'!B2755, '2.0-Tanks'!A:A, 0))</f>
        <v>9.6951361111111112</v>
      </c>
      <c r="D2755">
        <v>20.841000000000001</v>
      </c>
      <c r="E2755">
        <f t="shared" si="43"/>
        <v>3548.8020666666657</v>
      </c>
    </row>
    <row r="2756" spans="1:5" x14ac:dyDescent="0.2">
      <c r="A2756" s="2">
        <v>0.68611111111111101</v>
      </c>
      <c r="B2756" t="s">
        <v>34</v>
      </c>
      <c r="C2756">
        <f>INDEX('2.0-Tanks'!D:D, MATCH('2.0-Temp'!B2756, '2.0-Tanks'!A:A, 0))</f>
        <v>9.6951361111111112</v>
      </c>
      <c r="D2756">
        <v>20.888999999999999</v>
      </c>
      <c r="E2756">
        <f t="shared" si="43"/>
        <v>3559.9959305555544</v>
      </c>
    </row>
    <row r="2757" spans="1:5" x14ac:dyDescent="0.2">
      <c r="A2757" s="2">
        <v>0.68680555555555556</v>
      </c>
      <c r="B2757" t="s">
        <v>34</v>
      </c>
      <c r="C2757">
        <f>INDEX('2.0-Tanks'!D:D, MATCH('2.0-Temp'!B2757, '2.0-Tanks'!A:A, 0))</f>
        <v>9.6951361111111112</v>
      </c>
      <c r="D2757">
        <v>20.936</v>
      </c>
      <c r="E2757">
        <f t="shared" si="43"/>
        <v>3571.2367944444431</v>
      </c>
    </row>
    <row r="2758" spans="1:5" x14ac:dyDescent="0.2">
      <c r="A2758" s="2">
        <v>0.6875</v>
      </c>
      <c r="B2758" t="s">
        <v>34</v>
      </c>
      <c r="C2758">
        <f>INDEX('2.0-Tanks'!D:D, MATCH('2.0-Temp'!B2758, '2.0-Tanks'!A:A, 0))</f>
        <v>9.6951361111111112</v>
      </c>
      <c r="D2758">
        <v>21.007999999999999</v>
      </c>
      <c r="E2758">
        <f t="shared" si="43"/>
        <v>3582.549658333332</v>
      </c>
    </row>
    <row r="2759" spans="1:5" x14ac:dyDescent="0.2">
      <c r="A2759" s="2">
        <v>0.68819444444444444</v>
      </c>
      <c r="B2759" t="s">
        <v>34</v>
      </c>
      <c r="C2759">
        <f>INDEX('2.0-Tanks'!D:D, MATCH('2.0-Temp'!B2759, '2.0-Tanks'!A:A, 0))</f>
        <v>9.6951361111111112</v>
      </c>
      <c r="D2759">
        <v>21.056000000000001</v>
      </c>
      <c r="E2759">
        <f t="shared" si="43"/>
        <v>3593.9105222222211</v>
      </c>
    </row>
    <row r="2760" spans="1:5" x14ac:dyDescent="0.2">
      <c r="A2760" s="2">
        <v>0.68888888888888899</v>
      </c>
      <c r="B2760" t="s">
        <v>34</v>
      </c>
      <c r="C2760">
        <f>INDEX('2.0-Tanks'!D:D, MATCH('2.0-Temp'!B2760, '2.0-Tanks'!A:A, 0))</f>
        <v>9.6951361111111112</v>
      </c>
      <c r="D2760">
        <v>21.079000000000001</v>
      </c>
      <c r="E2760">
        <f t="shared" si="43"/>
        <v>3605.2943861111098</v>
      </c>
    </row>
    <row r="2761" spans="1:5" x14ac:dyDescent="0.2">
      <c r="A2761" s="2">
        <v>0.68958333333333333</v>
      </c>
      <c r="B2761" t="s">
        <v>34</v>
      </c>
      <c r="C2761">
        <f>INDEX('2.0-Tanks'!D:D, MATCH('2.0-Temp'!B2761, '2.0-Tanks'!A:A, 0))</f>
        <v>9.6951361111111112</v>
      </c>
      <c r="D2761">
        <v>21.103000000000002</v>
      </c>
      <c r="E2761">
        <f t="shared" si="43"/>
        <v>3616.7022499999989</v>
      </c>
    </row>
    <row r="2762" spans="1:5" x14ac:dyDescent="0.2">
      <c r="A2762" s="2">
        <v>0.69027777777777777</v>
      </c>
      <c r="B2762" t="s">
        <v>34</v>
      </c>
      <c r="C2762">
        <f>INDEX('2.0-Tanks'!D:D, MATCH('2.0-Temp'!B2762, '2.0-Tanks'!A:A, 0))</f>
        <v>9.6951361111111112</v>
      </c>
      <c r="D2762">
        <v>21.103000000000002</v>
      </c>
      <c r="E2762">
        <f t="shared" si="43"/>
        <v>3628.110113888888</v>
      </c>
    </row>
    <row r="2763" spans="1:5" x14ac:dyDescent="0.2">
      <c r="A2763" s="2">
        <v>0.69097222222222221</v>
      </c>
      <c r="B2763" t="s">
        <v>34</v>
      </c>
      <c r="C2763">
        <f>INDEX('2.0-Tanks'!D:D, MATCH('2.0-Temp'!B2763, '2.0-Tanks'!A:A, 0))</f>
        <v>9.6951361111111112</v>
      </c>
      <c r="D2763">
        <v>21.126999999999999</v>
      </c>
      <c r="E2763">
        <f t="shared" si="43"/>
        <v>3639.541977777777</v>
      </c>
    </row>
    <row r="2764" spans="1:5" x14ac:dyDescent="0.2">
      <c r="A2764" s="2">
        <v>0.69166666666666676</v>
      </c>
      <c r="B2764" t="s">
        <v>34</v>
      </c>
      <c r="C2764">
        <f>INDEX('2.0-Tanks'!D:D, MATCH('2.0-Temp'!B2764, '2.0-Tanks'!A:A, 0))</f>
        <v>9.6951361111111112</v>
      </c>
      <c r="D2764">
        <v>21.126999999999999</v>
      </c>
      <c r="E2764">
        <f t="shared" si="43"/>
        <v>3650.973841666666</v>
      </c>
    </row>
    <row r="2765" spans="1:5" x14ac:dyDescent="0.2">
      <c r="A2765" s="2">
        <v>0.69236111111111109</v>
      </c>
      <c r="B2765" t="s">
        <v>34</v>
      </c>
      <c r="C2765">
        <f>INDEX('2.0-Tanks'!D:D, MATCH('2.0-Temp'!B2765, '2.0-Tanks'!A:A, 0))</f>
        <v>9.6951361111111112</v>
      </c>
      <c r="D2765">
        <v>21.126999999999999</v>
      </c>
      <c r="E2765">
        <f t="shared" si="43"/>
        <v>3662.405705555555</v>
      </c>
    </row>
    <row r="2766" spans="1:5" x14ac:dyDescent="0.2">
      <c r="A2766" s="2">
        <v>0.69305555555555554</v>
      </c>
      <c r="B2766" t="s">
        <v>34</v>
      </c>
      <c r="C2766">
        <f>INDEX('2.0-Tanks'!D:D, MATCH('2.0-Temp'!B2766, '2.0-Tanks'!A:A, 0))</f>
        <v>9.6951361111111112</v>
      </c>
      <c r="D2766">
        <v>21.126999999999999</v>
      </c>
      <c r="E2766">
        <f t="shared" si="43"/>
        <v>3673.8375694444439</v>
      </c>
    </row>
    <row r="2767" spans="1:5" x14ac:dyDescent="0.2">
      <c r="A2767" s="2">
        <v>0.69374999999999998</v>
      </c>
      <c r="B2767" t="s">
        <v>34</v>
      </c>
      <c r="C2767">
        <f>INDEX('2.0-Tanks'!D:D, MATCH('2.0-Temp'!B2767, '2.0-Tanks'!A:A, 0))</f>
        <v>9.6951361111111112</v>
      </c>
      <c r="D2767">
        <v>21.126999999999999</v>
      </c>
      <c r="E2767">
        <f t="shared" si="43"/>
        <v>3685.2694333333329</v>
      </c>
    </row>
    <row r="2768" spans="1:5" x14ac:dyDescent="0.2">
      <c r="A2768" s="2">
        <v>0.69444444439999997</v>
      </c>
      <c r="B2768" t="s">
        <v>34</v>
      </c>
      <c r="C2768">
        <f>INDEX('2.0-Tanks'!D:D, MATCH('2.0-Temp'!B2768, '2.0-Tanks'!A:A, 0))</f>
        <v>9.6951361111111112</v>
      </c>
      <c r="D2768">
        <v>21.126999999999999</v>
      </c>
      <c r="E2768">
        <f t="shared" si="43"/>
        <v>3696.7012972222219</v>
      </c>
    </row>
    <row r="2769" spans="1:5" x14ac:dyDescent="0.2">
      <c r="A2769" s="2">
        <v>0.69513888888888886</v>
      </c>
      <c r="B2769" t="s">
        <v>34</v>
      </c>
      <c r="C2769">
        <f>INDEX('2.0-Tanks'!D:D, MATCH('2.0-Temp'!B2769, '2.0-Tanks'!A:A, 0))</f>
        <v>9.6951361111111112</v>
      </c>
      <c r="D2769">
        <v>21.151</v>
      </c>
      <c r="E2769">
        <f t="shared" si="43"/>
        <v>3708.1571611111108</v>
      </c>
    </row>
    <row r="2770" spans="1:5" x14ac:dyDescent="0.2">
      <c r="A2770" s="2">
        <v>0.6958333333333333</v>
      </c>
      <c r="B2770" t="s">
        <v>34</v>
      </c>
      <c r="C2770">
        <f>INDEX('2.0-Tanks'!D:D, MATCH('2.0-Temp'!B2770, '2.0-Tanks'!A:A, 0))</f>
        <v>9.6951361111111112</v>
      </c>
      <c r="D2770">
        <v>21.126999999999999</v>
      </c>
      <c r="E2770">
        <f t="shared" ref="E2770:E2833" si="44">IF(D2770-C2770 &lt; 0, 0, D2770-C2770)+E2769</f>
        <v>3719.5890249999998</v>
      </c>
    </row>
    <row r="2771" spans="1:5" x14ac:dyDescent="0.2">
      <c r="A2771" s="2">
        <v>0.69652777777777775</v>
      </c>
      <c r="B2771" t="s">
        <v>34</v>
      </c>
      <c r="C2771">
        <f>INDEX('2.0-Tanks'!D:D, MATCH('2.0-Temp'!B2771, '2.0-Tanks'!A:A, 0))</f>
        <v>9.6951361111111112</v>
      </c>
      <c r="D2771">
        <v>21.151</v>
      </c>
      <c r="E2771">
        <f t="shared" si="44"/>
        <v>3731.0448888888886</v>
      </c>
    </row>
    <row r="2772" spans="1:5" x14ac:dyDescent="0.2">
      <c r="A2772" s="2">
        <v>0.6972222222222223</v>
      </c>
      <c r="B2772" t="s">
        <v>34</v>
      </c>
      <c r="C2772">
        <f>INDEX('2.0-Tanks'!D:D, MATCH('2.0-Temp'!B2772, '2.0-Tanks'!A:A, 0))</f>
        <v>9.6951361111111112</v>
      </c>
      <c r="D2772">
        <v>21.126999999999999</v>
      </c>
      <c r="E2772">
        <f t="shared" si="44"/>
        <v>3742.4767527777776</v>
      </c>
    </row>
    <row r="2773" spans="1:5" x14ac:dyDescent="0.2">
      <c r="A2773" s="2">
        <v>0.69791666666666663</v>
      </c>
      <c r="B2773" t="s">
        <v>34</v>
      </c>
      <c r="C2773">
        <f>INDEX('2.0-Tanks'!D:D, MATCH('2.0-Temp'!B2773, '2.0-Tanks'!A:A, 0))</f>
        <v>9.6951361111111112</v>
      </c>
      <c r="D2773">
        <v>21.151</v>
      </c>
      <c r="E2773">
        <f t="shared" si="44"/>
        <v>3753.9326166666665</v>
      </c>
    </row>
    <row r="2774" spans="1:5" x14ac:dyDescent="0.2">
      <c r="A2774" s="2">
        <v>0.69861111111111107</v>
      </c>
      <c r="B2774" t="s">
        <v>34</v>
      </c>
      <c r="C2774">
        <f>INDEX('2.0-Tanks'!D:D, MATCH('2.0-Temp'!B2774, '2.0-Tanks'!A:A, 0))</f>
        <v>9.6951361111111112</v>
      </c>
      <c r="D2774">
        <v>21.151</v>
      </c>
      <c r="E2774">
        <f t="shared" si="44"/>
        <v>3765.3884805555554</v>
      </c>
    </row>
    <row r="2775" spans="1:5" x14ac:dyDescent="0.2">
      <c r="A2775" s="2">
        <v>0.69930555555555562</v>
      </c>
      <c r="B2775" t="s">
        <v>34</v>
      </c>
      <c r="C2775">
        <f>INDEX('2.0-Tanks'!D:D, MATCH('2.0-Temp'!B2775, '2.0-Tanks'!A:A, 0))</f>
        <v>9.6951361111111112</v>
      </c>
      <c r="D2775">
        <v>21.151</v>
      </c>
      <c r="E2775">
        <f t="shared" si="44"/>
        <v>3776.8443444444442</v>
      </c>
    </row>
    <row r="2776" spans="1:5" x14ac:dyDescent="0.2">
      <c r="A2776" s="2">
        <v>0.70000000000000007</v>
      </c>
      <c r="B2776" t="s">
        <v>34</v>
      </c>
      <c r="C2776">
        <f>INDEX('2.0-Tanks'!D:D, MATCH('2.0-Temp'!B2776, '2.0-Tanks'!A:A, 0))</f>
        <v>9.6951361111111112</v>
      </c>
      <c r="D2776">
        <v>21.151</v>
      </c>
      <c r="E2776">
        <f t="shared" si="44"/>
        <v>3788.3002083333331</v>
      </c>
    </row>
    <row r="2777" spans="1:5" x14ac:dyDescent="0.2">
      <c r="A2777" s="2">
        <v>0.7006944444444444</v>
      </c>
      <c r="B2777" t="s">
        <v>34</v>
      </c>
      <c r="C2777">
        <f>INDEX('2.0-Tanks'!D:D, MATCH('2.0-Temp'!B2777, '2.0-Tanks'!A:A, 0))</f>
        <v>9.6951361111111112</v>
      </c>
      <c r="D2777">
        <v>21.151</v>
      </c>
      <c r="E2777">
        <f t="shared" si="44"/>
        <v>3799.756072222222</v>
      </c>
    </row>
    <row r="2778" spans="1:5" x14ac:dyDescent="0.2">
      <c r="A2778" s="2">
        <v>0.70138888888888884</v>
      </c>
      <c r="B2778" t="s">
        <v>34</v>
      </c>
      <c r="C2778">
        <f>INDEX('2.0-Tanks'!D:D, MATCH('2.0-Temp'!B2778, '2.0-Tanks'!A:A, 0))</f>
        <v>9.6951361111111112</v>
      </c>
      <c r="D2778">
        <v>21.151</v>
      </c>
      <c r="E2778">
        <f t="shared" si="44"/>
        <v>3811.2119361111108</v>
      </c>
    </row>
    <row r="2779" spans="1:5" x14ac:dyDescent="0.2">
      <c r="A2779" s="2">
        <v>0.70208333333333339</v>
      </c>
      <c r="B2779" t="s">
        <v>34</v>
      </c>
      <c r="C2779">
        <f>INDEX('2.0-Tanks'!D:D, MATCH('2.0-Temp'!B2779, '2.0-Tanks'!A:A, 0))</f>
        <v>9.6951361111111112</v>
      </c>
      <c r="D2779">
        <v>21.151</v>
      </c>
      <c r="E2779">
        <f t="shared" si="44"/>
        <v>3822.6677999999997</v>
      </c>
    </row>
    <row r="2780" spans="1:5" x14ac:dyDescent="0.2">
      <c r="A2780" s="2">
        <v>0.70277777777777783</v>
      </c>
      <c r="B2780" t="s">
        <v>34</v>
      </c>
      <c r="C2780">
        <f>INDEX('2.0-Tanks'!D:D, MATCH('2.0-Temp'!B2780, '2.0-Tanks'!A:A, 0))</f>
        <v>9.6951361111111112</v>
      </c>
      <c r="D2780">
        <v>21.151</v>
      </c>
      <c r="E2780">
        <f t="shared" si="44"/>
        <v>3834.1236638888886</v>
      </c>
    </row>
    <row r="2781" spans="1:5" x14ac:dyDescent="0.2">
      <c r="A2781" s="2">
        <v>0.70347222222222217</v>
      </c>
      <c r="B2781" t="s">
        <v>34</v>
      </c>
      <c r="C2781">
        <f>INDEX('2.0-Tanks'!D:D, MATCH('2.0-Temp'!B2781, '2.0-Tanks'!A:A, 0))</f>
        <v>9.6951361111111112</v>
      </c>
      <c r="D2781">
        <v>21.151</v>
      </c>
      <c r="E2781">
        <f t="shared" si="44"/>
        <v>3845.5795277777775</v>
      </c>
    </row>
    <row r="2782" spans="1:5" x14ac:dyDescent="0.2">
      <c r="A2782" s="2">
        <v>0.70416666666666661</v>
      </c>
      <c r="B2782" t="s">
        <v>34</v>
      </c>
      <c r="C2782">
        <f>INDEX('2.0-Tanks'!D:D, MATCH('2.0-Temp'!B2782, '2.0-Tanks'!A:A, 0))</f>
        <v>9.6951361111111112</v>
      </c>
      <c r="D2782">
        <v>21.151</v>
      </c>
      <c r="E2782">
        <f t="shared" si="44"/>
        <v>3857.0353916666663</v>
      </c>
    </row>
    <row r="2783" spans="1:5" x14ac:dyDescent="0.2">
      <c r="A2783" s="2">
        <v>0.70486111111111116</v>
      </c>
      <c r="B2783" t="s">
        <v>34</v>
      </c>
      <c r="C2783">
        <f>INDEX('2.0-Tanks'!D:D, MATCH('2.0-Temp'!B2783, '2.0-Tanks'!A:A, 0))</f>
        <v>9.6951361111111112</v>
      </c>
      <c r="D2783">
        <v>21.151</v>
      </c>
      <c r="E2783">
        <f t="shared" si="44"/>
        <v>3868.4912555555552</v>
      </c>
    </row>
    <row r="2784" spans="1:5" x14ac:dyDescent="0.2">
      <c r="A2784" s="2">
        <v>0.7055555555555556</v>
      </c>
      <c r="B2784" t="s">
        <v>34</v>
      </c>
      <c r="C2784">
        <f>INDEX('2.0-Tanks'!D:D, MATCH('2.0-Temp'!B2784, '2.0-Tanks'!A:A, 0))</f>
        <v>9.6951361111111112</v>
      </c>
      <c r="D2784">
        <v>21.175000000000001</v>
      </c>
      <c r="E2784">
        <f t="shared" si="44"/>
        <v>3879.971119444444</v>
      </c>
    </row>
    <row r="2785" spans="1:5" x14ac:dyDescent="0.2">
      <c r="A2785" s="2">
        <v>0.70624999999999993</v>
      </c>
      <c r="B2785" t="s">
        <v>34</v>
      </c>
      <c r="C2785">
        <f>INDEX('2.0-Tanks'!D:D, MATCH('2.0-Temp'!B2785, '2.0-Tanks'!A:A, 0))</f>
        <v>9.6951361111111112</v>
      </c>
      <c r="D2785">
        <v>21.199000000000002</v>
      </c>
      <c r="E2785">
        <f t="shared" si="44"/>
        <v>3891.4749833333331</v>
      </c>
    </row>
    <row r="2786" spans="1:5" x14ac:dyDescent="0.2">
      <c r="A2786" s="2">
        <v>0.70694444444444438</v>
      </c>
      <c r="B2786" t="s">
        <v>34</v>
      </c>
      <c r="C2786">
        <f>INDEX('2.0-Tanks'!D:D, MATCH('2.0-Temp'!B2786, '2.0-Tanks'!A:A, 0))</f>
        <v>9.6951361111111112</v>
      </c>
      <c r="D2786">
        <v>21.245999999999999</v>
      </c>
      <c r="E2786">
        <f t="shared" si="44"/>
        <v>3903.0258472222217</v>
      </c>
    </row>
    <row r="2787" spans="1:5" x14ac:dyDescent="0.2">
      <c r="A2787" s="2">
        <v>0.70763888888888893</v>
      </c>
      <c r="B2787" t="s">
        <v>34</v>
      </c>
      <c r="C2787">
        <f>INDEX('2.0-Tanks'!D:D, MATCH('2.0-Temp'!B2787, '2.0-Tanks'!A:A, 0))</f>
        <v>9.6951361111111112</v>
      </c>
      <c r="D2787">
        <v>21.294</v>
      </c>
      <c r="E2787">
        <f t="shared" si="44"/>
        <v>3914.6247111111106</v>
      </c>
    </row>
    <row r="2788" spans="1:5" x14ac:dyDescent="0.2">
      <c r="A2788" s="2">
        <v>0.70833333333333337</v>
      </c>
      <c r="B2788" t="s">
        <v>34</v>
      </c>
      <c r="C2788">
        <f>INDEX('2.0-Tanks'!D:D, MATCH('2.0-Temp'!B2788, '2.0-Tanks'!A:A, 0))</f>
        <v>9.6951361111111112</v>
      </c>
      <c r="D2788">
        <v>21.341999999999999</v>
      </c>
      <c r="E2788">
        <f t="shared" si="44"/>
        <v>3926.2715749999993</v>
      </c>
    </row>
    <row r="2789" spans="1:5" x14ac:dyDescent="0.2">
      <c r="A2789" s="2">
        <v>0.7090277777777777</v>
      </c>
      <c r="B2789" t="s">
        <v>34</v>
      </c>
      <c r="C2789">
        <f>INDEX('2.0-Tanks'!D:D, MATCH('2.0-Temp'!B2789, '2.0-Tanks'!A:A, 0))</f>
        <v>9.6951361111111112</v>
      </c>
      <c r="D2789">
        <v>21.413</v>
      </c>
      <c r="E2789">
        <f t="shared" si="44"/>
        <v>3937.9894388888883</v>
      </c>
    </row>
    <row r="2790" spans="1:5" x14ac:dyDescent="0.2">
      <c r="A2790" s="2">
        <v>0.70972222222222225</v>
      </c>
      <c r="B2790" t="s">
        <v>34</v>
      </c>
      <c r="C2790">
        <f>INDEX('2.0-Tanks'!D:D, MATCH('2.0-Temp'!B2790, '2.0-Tanks'!A:A, 0))</f>
        <v>9.6951361111111112</v>
      </c>
      <c r="D2790">
        <v>21.460999999999999</v>
      </c>
      <c r="E2790">
        <f t="shared" si="44"/>
        <v>3949.7553027777772</v>
      </c>
    </row>
    <row r="2791" spans="1:5" x14ac:dyDescent="0.2">
      <c r="A2791" s="2">
        <v>0.7104166666666667</v>
      </c>
      <c r="B2791" t="s">
        <v>34</v>
      </c>
      <c r="C2791">
        <f>INDEX('2.0-Tanks'!D:D, MATCH('2.0-Temp'!B2791, '2.0-Tanks'!A:A, 0))</f>
        <v>9.6951361111111112</v>
      </c>
      <c r="D2791">
        <v>21.533000000000001</v>
      </c>
      <c r="E2791">
        <f t="shared" si="44"/>
        <v>3961.5931666666661</v>
      </c>
    </row>
    <row r="2792" spans="1:5" x14ac:dyDescent="0.2">
      <c r="A2792" s="2">
        <v>0.71111111111111114</v>
      </c>
      <c r="B2792" t="s">
        <v>34</v>
      </c>
      <c r="C2792">
        <f>INDEX('2.0-Tanks'!D:D, MATCH('2.0-Temp'!B2792, '2.0-Tanks'!A:A, 0))</f>
        <v>9.6951361111111112</v>
      </c>
      <c r="D2792">
        <v>21.581</v>
      </c>
      <c r="E2792">
        <f t="shared" si="44"/>
        <v>3973.4790305555548</v>
      </c>
    </row>
    <row r="2793" spans="1:5" x14ac:dyDescent="0.2">
      <c r="A2793" s="2">
        <v>0.71180555555555547</v>
      </c>
      <c r="B2793" t="s">
        <v>34</v>
      </c>
      <c r="C2793">
        <f>INDEX('2.0-Tanks'!D:D, MATCH('2.0-Temp'!B2793, '2.0-Tanks'!A:A, 0))</f>
        <v>9.6951361111111112</v>
      </c>
      <c r="D2793">
        <v>21.652000000000001</v>
      </c>
      <c r="E2793">
        <f t="shared" si="44"/>
        <v>3985.4358944444439</v>
      </c>
    </row>
    <row r="2794" spans="1:5" x14ac:dyDescent="0.2">
      <c r="A2794" s="2">
        <v>0.71250000000000002</v>
      </c>
      <c r="B2794" t="s">
        <v>34</v>
      </c>
      <c r="C2794">
        <f>INDEX('2.0-Tanks'!D:D, MATCH('2.0-Temp'!B2794, '2.0-Tanks'!A:A, 0))</f>
        <v>9.6951361111111112</v>
      </c>
      <c r="D2794">
        <v>21.724</v>
      </c>
      <c r="E2794">
        <f t="shared" si="44"/>
        <v>3997.4647583333326</v>
      </c>
    </row>
    <row r="2795" spans="1:5" x14ac:dyDescent="0.2">
      <c r="A2795" s="2">
        <v>0.71319444444444446</v>
      </c>
      <c r="B2795" t="s">
        <v>34</v>
      </c>
      <c r="C2795">
        <f>INDEX('2.0-Tanks'!D:D, MATCH('2.0-Temp'!B2795, '2.0-Tanks'!A:A, 0))</f>
        <v>9.6951361111111112</v>
      </c>
      <c r="D2795">
        <v>21.771999999999998</v>
      </c>
      <c r="E2795">
        <f t="shared" si="44"/>
        <v>4009.5416222222216</v>
      </c>
    </row>
    <row r="2796" spans="1:5" x14ac:dyDescent="0.2">
      <c r="A2796" s="2">
        <v>0.71388888888888891</v>
      </c>
      <c r="B2796" t="s">
        <v>34</v>
      </c>
      <c r="C2796">
        <f>INDEX('2.0-Tanks'!D:D, MATCH('2.0-Temp'!B2796, '2.0-Tanks'!A:A, 0))</f>
        <v>9.6951361111111112</v>
      </c>
      <c r="D2796">
        <v>21.795000000000002</v>
      </c>
      <c r="E2796">
        <f t="shared" si="44"/>
        <v>4021.6414861111107</v>
      </c>
    </row>
    <row r="2797" spans="1:5" x14ac:dyDescent="0.2">
      <c r="A2797" s="2">
        <v>0.71458333333333324</v>
      </c>
      <c r="B2797" t="s">
        <v>34</v>
      </c>
      <c r="C2797">
        <f>INDEX('2.0-Tanks'!D:D, MATCH('2.0-Temp'!B2797, '2.0-Tanks'!A:A, 0))</f>
        <v>9.6951361111111112</v>
      </c>
      <c r="D2797">
        <v>21.818999999999999</v>
      </c>
      <c r="E2797">
        <f t="shared" si="44"/>
        <v>4033.7653499999997</v>
      </c>
    </row>
    <row r="2798" spans="1:5" x14ac:dyDescent="0.2">
      <c r="A2798" s="2">
        <v>0.71527777777777779</v>
      </c>
      <c r="B2798" t="s">
        <v>34</v>
      </c>
      <c r="C2798">
        <f>INDEX('2.0-Tanks'!D:D, MATCH('2.0-Temp'!B2798, '2.0-Tanks'!A:A, 0))</f>
        <v>9.6951361111111112</v>
      </c>
      <c r="D2798">
        <v>21.818999999999999</v>
      </c>
      <c r="E2798">
        <f t="shared" si="44"/>
        <v>4045.8892138888887</v>
      </c>
    </row>
    <row r="2799" spans="1:5" x14ac:dyDescent="0.2">
      <c r="A2799" s="2">
        <v>0.71597222222222223</v>
      </c>
      <c r="B2799" t="s">
        <v>34</v>
      </c>
      <c r="C2799">
        <f>INDEX('2.0-Tanks'!D:D, MATCH('2.0-Temp'!B2799, '2.0-Tanks'!A:A, 0))</f>
        <v>9.6951361111111112</v>
      </c>
      <c r="D2799">
        <v>21.818999999999999</v>
      </c>
      <c r="E2799">
        <f t="shared" si="44"/>
        <v>4058.0130777777777</v>
      </c>
    </row>
    <row r="2800" spans="1:5" x14ac:dyDescent="0.2">
      <c r="A2800" s="2">
        <v>0.71666666666666667</v>
      </c>
      <c r="B2800" t="s">
        <v>34</v>
      </c>
      <c r="C2800">
        <f>INDEX('2.0-Tanks'!D:D, MATCH('2.0-Temp'!B2800, '2.0-Tanks'!A:A, 0))</f>
        <v>9.6951361111111112</v>
      </c>
      <c r="D2800">
        <v>21.818999999999999</v>
      </c>
      <c r="E2800">
        <f t="shared" si="44"/>
        <v>4070.1369416666666</v>
      </c>
    </row>
    <row r="2801" spans="1:5" x14ac:dyDescent="0.2">
      <c r="A2801" s="2">
        <v>0.71736111111111101</v>
      </c>
      <c r="B2801" t="s">
        <v>34</v>
      </c>
      <c r="C2801">
        <f>INDEX('2.0-Tanks'!D:D, MATCH('2.0-Temp'!B2801, '2.0-Tanks'!A:A, 0))</f>
        <v>9.6951361111111112</v>
      </c>
      <c r="D2801">
        <v>21.818999999999999</v>
      </c>
      <c r="E2801">
        <f t="shared" si="44"/>
        <v>4082.2608055555556</v>
      </c>
    </row>
    <row r="2802" spans="1:5" x14ac:dyDescent="0.2">
      <c r="A2802" s="2">
        <v>0.71805555555555556</v>
      </c>
      <c r="B2802" t="s">
        <v>34</v>
      </c>
      <c r="C2802">
        <f>INDEX('2.0-Tanks'!D:D, MATCH('2.0-Temp'!B2802, '2.0-Tanks'!A:A, 0))</f>
        <v>9.6951361111111112</v>
      </c>
      <c r="D2802">
        <v>21.818999999999999</v>
      </c>
      <c r="E2802">
        <f t="shared" si="44"/>
        <v>4094.3846694444446</v>
      </c>
    </row>
    <row r="2803" spans="1:5" x14ac:dyDescent="0.2">
      <c r="A2803" s="2">
        <v>0.71875</v>
      </c>
      <c r="B2803" t="s">
        <v>34</v>
      </c>
      <c r="C2803">
        <f>INDEX('2.0-Tanks'!D:D, MATCH('2.0-Temp'!B2803, '2.0-Tanks'!A:A, 0))</f>
        <v>9.6951361111111112</v>
      </c>
      <c r="D2803">
        <v>21.818999999999999</v>
      </c>
      <c r="E2803">
        <f t="shared" si="44"/>
        <v>4106.5085333333336</v>
      </c>
    </row>
    <row r="2804" spans="1:5" x14ac:dyDescent="0.2">
      <c r="A2804" s="2">
        <v>0.71944444444444444</v>
      </c>
      <c r="B2804" t="s">
        <v>34</v>
      </c>
      <c r="C2804">
        <f>INDEX('2.0-Tanks'!D:D, MATCH('2.0-Temp'!B2804, '2.0-Tanks'!A:A, 0))</f>
        <v>9.6951361111111112</v>
      </c>
      <c r="D2804">
        <v>21.818999999999999</v>
      </c>
      <c r="E2804">
        <f t="shared" si="44"/>
        <v>4118.6323972222226</v>
      </c>
    </row>
    <row r="2805" spans="1:5" x14ac:dyDescent="0.2">
      <c r="A2805" s="2">
        <v>0.72013888888888899</v>
      </c>
      <c r="B2805" t="s">
        <v>34</v>
      </c>
      <c r="C2805">
        <f>INDEX('2.0-Tanks'!D:D, MATCH('2.0-Temp'!B2805, '2.0-Tanks'!A:A, 0))</f>
        <v>9.6951361111111112</v>
      </c>
      <c r="D2805">
        <v>21.818999999999999</v>
      </c>
      <c r="E2805">
        <f t="shared" si="44"/>
        <v>4130.7562611111116</v>
      </c>
    </row>
    <row r="2806" spans="1:5" x14ac:dyDescent="0.2">
      <c r="A2806" s="2">
        <v>0.72083333333333333</v>
      </c>
      <c r="B2806" t="s">
        <v>34</v>
      </c>
      <c r="C2806">
        <f>INDEX('2.0-Tanks'!D:D, MATCH('2.0-Temp'!B2806, '2.0-Tanks'!A:A, 0))</f>
        <v>9.6951361111111112</v>
      </c>
      <c r="D2806">
        <v>21.818999999999999</v>
      </c>
      <c r="E2806">
        <f t="shared" si="44"/>
        <v>4142.8801250000006</v>
      </c>
    </row>
    <row r="2807" spans="1:5" x14ac:dyDescent="0.2">
      <c r="A2807" s="2">
        <v>0.72152777777777777</v>
      </c>
      <c r="B2807" t="s">
        <v>34</v>
      </c>
      <c r="C2807">
        <f>INDEX('2.0-Tanks'!D:D, MATCH('2.0-Temp'!B2807, '2.0-Tanks'!A:A, 0))</f>
        <v>9.6951361111111112</v>
      </c>
      <c r="D2807">
        <v>21.818999999999999</v>
      </c>
      <c r="E2807">
        <f t="shared" si="44"/>
        <v>4155.0039888888896</v>
      </c>
    </row>
    <row r="2808" spans="1:5" x14ac:dyDescent="0.2">
      <c r="A2808" s="2">
        <v>0.72222222222222221</v>
      </c>
      <c r="B2808" t="s">
        <v>34</v>
      </c>
      <c r="C2808">
        <f>INDEX('2.0-Tanks'!D:D, MATCH('2.0-Temp'!B2808, '2.0-Tanks'!A:A, 0))</f>
        <v>9.6951361111111112</v>
      </c>
      <c r="D2808">
        <v>21.818999999999999</v>
      </c>
      <c r="E2808">
        <f t="shared" si="44"/>
        <v>4167.1278527777786</v>
      </c>
    </row>
    <row r="2809" spans="1:5" x14ac:dyDescent="0.2">
      <c r="A2809" s="2">
        <v>0.72291666666666676</v>
      </c>
      <c r="B2809" t="s">
        <v>34</v>
      </c>
      <c r="C2809">
        <f>INDEX('2.0-Tanks'!D:D, MATCH('2.0-Temp'!B2809, '2.0-Tanks'!A:A, 0))</f>
        <v>9.6951361111111112</v>
      </c>
      <c r="D2809">
        <v>21.818999999999999</v>
      </c>
      <c r="E2809">
        <f t="shared" si="44"/>
        <v>4179.2517166666676</v>
      </c>
    </row>
    <row r="2810" spans="1:5" x14ac:dyDescent="0.2">
      <c r="A2810" s="2">
        <v>0.72361111111111109</v>
      </c>
      <c r="B2810" t="s">
        <v>34</v>
      </c>
      <c r="C2810">
        <f>INDEX('2.0-Tanks'!D:D, MATCH('2.0-Temp'!B2810, '2.0-Tanks'!A:A, 0))</f>
        <v>9.6951361111111112</v>
      </c>
      <c r="D2810">
        <v>21.818999999999999</v>
      </c>
      <c r="E2810">
        <f t="shared" si="44"/>
        <v>4191.3755805555566</v>
      </c>
    </row>
    <row r="2811" spans="1:5" x14ac:dyDescent="0.2">
      <c r="A2811" s="2">
        <v>0.72430555555555554</v>
      </c>
      <c r="B2811" t="s">
        <v>34</v>
      </c>
      <c r="C2811">
        <f>INDEX('2.0-Tanks'!D:D, MATCH('2.0-Temp'!B2811, '2.0-Tanks'!A:A, 0))</f>
        <v>9.6951361111111112</v>
      </c>
      <c r="D2811">
        <v>21.818999999999999</v>
      </c>
      <c r="E2811">
        <f t="shared" si="44"/>
        <v>4203.4994444444455</v>
      </c>
    </row>
    <row r="2812" spans="1:5" x14ac:dyDescent="0.2">
      <c r="A2812" s="2">
        <v>0.72499999999999998</v>
      </c>
      <c r="B2812" t="s">
        <v>34</v>
      </c>
      <c r="C2812">
        <f>INDEX('2.0-Tanks'!D:D, MATCH('2.0-Temp'!B2812, '2.0-Tanks'!A:A, 0))</f>
        <v>9.6951361111111112</v>
      </c>
      <c r="D2812">
        <v>21.818999999999999</v>
      </c>
      <c r="E2812">
        <f t="shared" si="44"/>
        <v>4215.6233083333345</v>
      </c>
    </row>
    <row r="2813" spans="1:5" x14ac:dyDescent="0.2">
      <c r="A2813" s="2">
        <v>0.72569444444444453</v>
      </c>
      <c r="B2813" t="s">
        <v>34</v>
      </c>
      <c r="C2813">
        <f>INDEX('2.0-Tanks'!D:D, MATCH('2.0-Temp'!B2813, '2.0-Tanks'!A:A, 0))</f>
        <v>9.6951361111111112</v>
      </c>
      <c r="D2813">
        <v>21.818999999999999</v>
      </c>
      <c r="E2813">
        <f t="shared" si="44"/>
        <v>4227.7471722222235</v>
      </c>
    </row>
    <row r="2814" spans="1:5" x14ac:dyDescent="0.2">
      <c r="A2814" s="2">
        <v>0.72638888888888886</v>
      </c>
      <c r="B2814" t="s">
        <v>34</v>
      </c>
      <c r="C2814">
        <f>INDEX('2.0-Tanks'!D:D, MATCH('2.0-Temp'!B2814, '2.0-Tanks'!A:A, 0))</f>
        <v>9.6951361111111112</v>
      </c>
      <c r="D2814">
        <v>21.818999999999999</v>
      </c>
      <c r="E2814">
        <f t="shared" si="44"/>
        <v>4239.8710361111125</v>
      </c>
    </row>
    <row r="2815" spans="1:5" x14ac:dyDescent="0.2">
      <c r="A2815" s="2">
        <v>0.7270833333333333</v>
      </c>
      <c r="B2815" t="s">
        <v>34</v>
      </c>
      <c r="C2815">
        <f>INDEX('2.0-Tanks'!D:D, MATCH('2.0-Temp'!B2815, '2.0-Tanks'!A:A, 0))</f>
        <v>9.6951361111111112</v>
      </c>
      <c r="D2815">
        <v>21.843</v>
      </c>
      <c r="E2815">
        <f t="shared" si="44"/>
        <v>4252.0189000000018</v>
      </c>
    </row>
    <row r="2816" spans="1:5" x14ac:dyDescent="0.2">
      <c r="A2816" s="2">
        <v>0.72777777777777775</v>
      </c>
      <c r="B2816" t="s">
        <v>34</v>
      </c>
      <c r="C2816">
        <f>INDEX('2.0-Tanks'!D:D, MATCH('2.0-Temp'!B2816, '2.0-Tanks'!A:A, 0))</f>
        <v>9.6951361111111112</v>
      </c>
      <c r="D2816">
        <v>21.890999999999998</v>
      </c>
      <c r="E2816">
        <f t="shared" si="44"/>
        <v>4264.214763888891</v>
      </c>
    </row>
    <row r="2817" spans="1:5" x14ac:dyDescent="0.2">
      <c r="A2817" s="2">
        <v>0.7284722222222223</v>
      </c>
      <c r="B2817" t="s">
        <v>34</v>
      </c>
      <c r="C2817">
        <f>INDEX('2.0-Tanks'!D:D, MATCH('2.0-Temp'!B2817, '2.0-Tanks'!A:A, 0))</f>
        <v>9.6951361111111112</v>
      </c>
      <c r="D2817">
        <v>21.939</v>
      </c>
      <c r="E2817">
        <f t="shared" si="44"/>
        <v>4276.4586277777798</v>
      </c>
    </row>
    <row r="2818" spans="1:5" x14ac:dyDescent="0.2">
      <c r="A2818" s="2">
        <v>0.72916666666666663</v>
      </c>
      <c r="B2818" t="s">
        <v>34</v>
      </c>
      <c r="C2818">
        <f>INDEX('2.0-Tanks'!D:D, MATCH('2.0-Temp'!B2818, '2.0-Tanks'!A:A, 0))</f>
        <v>9.6951361111111112</v>
      </c>
      <c r="D2818">
        <v>21.986999999999998</v>
      </c>
      <c r="E2818">
        <f t="shared" si="44"/>
        <v>4288.7504916666685</v>
      </c>
    </row>
    <row r="2819" spans="1:5" x14ac:dyDescent="0.2">
      <c r="A2819" s="2">
        <v>0.72986111111111107</v>
      </c>
      <c r="B2819" t="s">
        <v>34</v>
      </c>
      <c r="C2819">
        <f>INDEX('2.0-Tanks'!D:D, MATCH('2.0-Temp'!B2819, '2.0-Tanks'!A:A, 0))</f>
        <v>9.6951361111111112</v>
      </c>
      <c r="D2819">
        <v>22.033999999999999</v>
      </c>
      <c r="E2819">
        <f t="shared" si="44"/>
        <v>4301.0893555555576</v>
      </c>
    </row>
    <row r="2820" spans="1:5" x14ac:dyDescent="0.2">
      <c r="A2820" s="2">
        <v>0.73055555555555562</v>
      </c>
      <c r="B2820" t="s">
        <v>34</v>
      </c>
      <c r="C2820">
        <f>INDEX('2.0-Tanks'!D:D, MATCH('2.0-Temp'!B2820, '2.0-Tanks'!A:A, 0))</f>
        <v>9.6951361111111112</v>
      </c>
      <c r="D2820">
        <v>22.106000000000002</v>
      </c>
      <c r="E2820">
        <f t="shared" si="44"/>
        <v>4313.5002194444469</v>
      </c>
    </row>
    <row r="2821" spans="1:5" x14ac:dyDescent="0.2">
      <c r="A2821" s="2">
        <v>0.73125000000000007</v>
      </c>
      <c r="B2821" t="s">
        <v>34</v>
      </c>
      <c r="C2821">
        <f>INDEX('2.0-Tanks'!D:D, MATCH('2.0-Temp'!B2821, '2.0-Tanks'!A:A, 0))</f>
        <v>9.6951361111111112</v>
      </c>
      <c r="D2821">
        <v>22.154</v>
      </c>
      <c r="E2821">
        <f t="shared" si="44"/>
        <v>4325.9590833333359</v>
      </c>
    </row>
    <row r="2822" spans="1:5" x14ac:dyDescent="0.2">
      <c r="A2822" s="2">
        <v>0.7319444444444444</v>
      </c>
      <c r="B2822" t="s">
        <v>34</v>
      </c>
      <c r="C2822">
        <f>INDEX('2.0-Tanks'!D:D, MATCH('2.0-Temp'!B2822, '2.0-Tanks'!A:A, 0))</f>
        <v>9.6951361111111112</v>
      </c>
      <c r="D2822">
        <v>22.225999999999999</v>
      </c>
      <c r="E2822">
        <f t="shared" si="44"/>
        <v>4338.4899472222251</v>
      </c>
    </row>
    <row r="2823" spans="1:5" x14ac:dyDescent="0.2">
      <c r="A2823" s="2">
        <v>0.73263888888888884</v>
      </c>
      <c r="B2823" t="s">
        <v>34</v>
      </c>
      <c r="C2823">
        <f>INDEX('2.0-Tanks'!D:D, MATCH('2.0-Temp'!B2823, '2.0-Tanks'!A:A, 0))</f>
        <v>9.6951361111111112</v>
      </c>
      <c r="D2823">
        <v>22.274000000000001</v>
      </c>
      <c r="E2823">
        <f t="shared" si="44"/>
        <v>4351.068811111114</v>
      </c>
    </row>
    <row r="2824" spans="1:5" x14ac:dyDescent="0.2">
      <c r="A2824" s="2">
        <v>0.73333333333333339</v>
      </c>
      <c r="B2824" t="s">
        <v>34</v>
      </c>
      <c r="C2824">
        <f>INDEX('2.0-Tanks'!D:D, MATCH('2.0-Temp'!B2824, '2.0-Tanks'!A:A, 0))</f>
        <v>9.6951361111111112</v>
      </c>
      <c r="D2824">
        <v>22.297999999999998</v>
      </c>
      <c r="E2824">
        <f t="shared" si="44"/>
        <v>4363.6716750000032</v>
      </c>
    </row>
    <row r="2825" spans="1:5" x14ac:dyDescent="0.2">
      <c r="A2825" s="2">
        <v>0.73402777777777783</v>
      </c>
      <c r="B2825" t="s">
        <v>34</v>
      </c>
      <c r="C2825">
        <f>INDEX('2.0-Tanks'!D:D, MATCH('2.0-Temp'!B2825, '2.0-Tanks'!A:A, 0))</f>
        <v>9.6951361111111112</v>
      </c>
      <c r="D2825">
        <v>22.297999999999998</v>
      </c>
      <c r="E2825">
        <f t="shared" si="44"/>
        <v>4376.2745388888925</v>
      </c>
    </row>
    <row r="2826" spans="1:5" x14ac:dyDescent="0.2">
      <c r="A2826" s="2">
        <v>0.73472222222222217</v>
      </c>
      <c r="B2826" t="s">
        <v>34</v>
      </c>
      <c r="C2826">
        <f>INDEX('2.0-Tanks'!D:D, MATCH('2.0-Temp'!B2826, '2.0-Tanks'!A:A, 0))</f>
        <v>9.6951361111111112</v>
      </c>
      <c r="D2826">
        <v>22.321000000000002</v>
      </c>
      <c r="E2826">
        <f t="shared" si="44"/>
        <v>4388.900402777781</v>
      </c>
    </row>
    <row r="2827" spans="1:5" x14ac:dyDescent="0.2">
      <c r="A2827" s="2">
        <v>0.73541666666666661</v>
      </c>
      <c r="B2827" t="s">
        <v>34</v>
      </c>
      <c r="C2827">
        <f>INDEX('2.0-Tanks'!D:D, MATCH('2.0-Temp'!B2827, '2.0-Tanks'!A:A, 0))</f>
        <v>9.6951361111111112</v>
      </c>
      <c r="D2827">
        <v>22.321000000000002</v>
      </c>
      <c r="E2827">
        <f t="shared" si="44"/>
        <v>4401.5262666666695</v>
      </c>
    </row>
    <row r="2828" spans="1:5" x14ac:dyDescent="0.2">
      <c r="A2828" s="2">
        <v>0.73611111111111116</v>
      </c>
      <c r="B2828" t="s">
        <v>34</v>
      </c>
      <c r="C2828">
        <f>INDEX('2.0-Tanks'!D:D, MATCH('2.0-Temp'!B2828, '2.0-Tanks'!A:A, 0))</f>
        <v>9.6951361111111112</v>
      </c>
      <c r="D2828">
        <v>22.321000000000002</v>
      </c>
      <c r="E2828">
        <f t="shared" si="44"/>
        <v>4414.152130555558</v>
      </c>
    </row>
    <row r="2829" spans="1:5" x14ac:dyDescent="0.2">
      <c r="A2829" s="2">
        <v>0.7368055555555556</v>
      </c>
      <c r="B2829" t="s">
        <v>34</v>
      </c>
      <c r="C2829">
        <f>INDEX('2.0-Tanks'!D:D, MATCH('2.0-Temp'!B2829, '2.0-Tanks'!A:A, 0))</f>
        <v>9.6951361111111112</v>
      </c>
      <c r="D2829">
        <v>22.321000000000002</v>
      </c>
      <c r="E2829">
        <f t="shared" si="44"/>
        <v>4426.7779944444464</v>
      </c>
    </row>
    <row r="2830" spans="1:5" x14ac:dyDescent="0.2">
      <c r="A2830" s="2">
        <v>0.73749999999999993</v>
      </c>
      <c r="B2830" t="s">
        <v>34</v>
      </c>
      <c r="C2830">
        <f>INDEX('2.0-Tanks'!D:D, MATCH('2.0-Temp'!B2830, '2.0-Tanks'!A:A, 0))</f>
        <v>9.6951361111111112</v>
      </c>
      <c r="D2830">
        <v>22.321000000000002</v>
      </c>
      <c r="E2830">
        <f t="shared" si="44"/>
        <v>4439.4038583333349</v>
      </c>
    </row>
    <row r="2831" spans="1:5" x14ac:dyDescent="0.2">
      <c r="A2831" s="2">
        <v>0.73819444444444438</v>
      </c>
      <c r="B2831" t="s">
        <v>34</v>
      </c>
      <c r="C2831">
        <f>INDEX('2.0-Tanks'!D:D, MATCH('2.0-Temp'!B2831, '2.0-Tanks'!A:A, 0))</f>
        <v>9.6951361111111112</v>
      </c>
      <c r="D2831">
        <v>22.297999999999998</v>
      </c>
      <c r="E2831">
        <f t="shared" si="44"/>
        <v>4452.0067222222242</v>
      </c>
    </row>
    <row r="2832" spans="1:5" x14ac:dyDescent="0.2">
      <c r="A2832" s="2">
        <v>0.73888888888888893</v>
      </c>
      <c r="B2832" t="s">
        <v>34</v>
      </c>
      <c r="C2832">
        <f>INDEX('2.0-Tanks'!D:D, MATCH('2.0-Temp'!B2832, '2.0-Tanks'!A:A, 0))</f>
        <v>9.6951361111111112</v>
      </c>
      <c r="D2832">
        <v>22.297999999999998</v>
      </c>
      <c r="E2832">
        <f t="shared" si="44"/>
        <v>4464.6095861111135</v>
      </c>
    </row>
    <row r="2833" spans="1:5" x14ac:dyDescent="0.2">
      <c r="A2833" s="2">
        <v>0.73958333333333337</v>
      </c>
      <c r="B2833" t="s">
        <v>34</v>
      </c>
      <c r="C2833">
        <f>INDEX('2.0-Tanks'!D:D, MATCH('2.0-Temp'!B2833, '2.0-Tanks'!A:A, 0))</f>
        <v>9.6951361111111112</v>
      </c>
      <c r="D2833">
        <v>22.297999999999998</v>
      </c>
      <c r="E2833">
        <f t="shared" si="44"/>
        <v>4477.2124500000027</v>
      </c>
    </row>
    <row r="2834" spans="1:5" x14ac:dyDescent="0.2">
      <c r="A2834" s="2">
        <v>0.7402777777777777</v>
      </c>
      <c r="B2834" t="s">
        <v>34</v>
      </c>
      <c r="C2834">
        <f>INDEX('2.0-Tanks'!D:D, MATCH('2.0-Temp'!B2834, '2.0-Tanks'!A:A, 0))</f>
        <v>9.6951361111111112</v>
      </c>
      <c r="D2834">
        <v>22.297999999999998</v>
      </c>
      <c r="E2834">
        <f t="shared" ref="E2834:E2897" si="45">IF(D2834-C2834 &lt; 0, 0, D2834-C2834)+E2833</f>
        <v>4489.815313888892</v>
      </c>
    </row>
    <row r="2835" spans="1:5" x14ac:dyDescent="0.2">
      <c r="A2835" s="2">
        <v>0.74097222222222225</v>
      </c>
      <c r="B2835" t="s">
        <v>34</v>
      </c>
      <c r="C2835">
        <f>INDEX('2.0-Tanks'!D:D, MATCH('2.0-Temp'!B2835, '2.0-Tanks'!A:A, 0))</f>
        <v>9.6951361111111112</v>
      </c>
      <c r="D2835">
        <v>22.297999999999998</v>
      </c>
      <c r="E2835">
        <f t="shared" si="45"/>
        <v>4502.4181777777812</v>
      </c>
    </row>
    <row r="2836" spans="1:5" x14ac:dyDescent="0.2">
      <c r="A2836" s="2">
        <v>0.7416666666666667</v>
      </c>
      <c r="B2836" t="s">
        <v>34</v>
      </c>
      <c r="C2836">
        <f>INDEX('2.0-Tanks'!D:D, MATCH('2.0-Temp'!B2836, '2.0-Tanks'!A:A, 0))</f>
        <v>9.6951361111111112</v>
      </c>
      <c r="D2836">
        <v>22.297999999999998</v>
      </c>
      <c r="E2836">
        <f t="shared" si="45"/>
        <v>4515.0210416666705</v>
      </c>
    </row>
    <row r="2837" spans="1:5" x14ac:dyDescent="0.2">
      <c r="A2837" s="2">
        <v>0.74236111111111114</v>
      </c>
      <c r="B2837" t="s">
        <v>34</v>
      </c>
      <c r="C2837">
        <f>INDEX('2.0-Tanks'!D:D, MATCH('2.0-Temp'!B2837, '2.0-Tanks'!A:A, 0))</f>
        <v>9.6951361111111112</v>
      </c>
      <c r="D2837">
        <v>22.274000000000001</v>
      </c>
      <c r="E2837">
        <f t="shared" si="45"/>
        <v>4527.5999055555594</v>
      </c>
    </row>
    <row r="2838" spans="1:5" x14ac:dyDescent="0.2">
      <c r="A2838" s="2">
        <v>0.74305555555555547</v>
      </c>
      <c r="B2838" t="s">
        <v>34</v>
      </c>
      <c r="C2838">
        <f>INDEX('2.0-Tanks'!D:D, MATCH('2.0-Temp'!B2838, '2.0-Tanks'!A:A, 0))</f>
        <v>9.6951361111111112</v>
      </c>
      <c r="D2838">
        <v>22.274000000000001</v>
      </c>
      <c r="E2838">
        <f t="shared" si="45"/>
        <v>4540.1787694444483</v>
      </c>
    </row>
    <row r="2839" spans="1:5" x14ac:dyDescent="0.2">
      <c r="A2839" s="2">
        <v>0.74375000000000002</v>
      </c>
      <c r="B2839" t="s">
        <v>34</v>
      </c>
      <c r="C2839">
        <f>INDEX('2.0-Tanks'!D:D, MATCH('2.0-Temp'!B2839, '2.0-Tanks'!A:A, 0))</f>
        <v>9.6951361111111112</v>
      </c>
      <c r="D2839">
        <v>22.274000000000001</v>
      </c>
      <c r="E2839">
        <f t="shared" si="45"/>
        <v>4552.7576333333373</v>
      </c>
    </row>
    <row r="2840" spans="1:5" x14ac:dyDescent="0.2">
      <c r="A2840" s="2">
        <v>0.74444444444444446</v>
      </c>
      <c r="B2840" t="s">
        <v>34</v>
      </c>
      <c r="C2840">
        <f>INDEX('2.0-Tanks'!D:D, MATCH('2.0-Temp'!B2840, '2.0-Tanks'!A:A, 0))</f>
        <v>9.6951361111111112</v>
      </c>
      <c r="D2840">
        <v>22.274000000000001</v>
      </c>
      <c r="E2840">
        <f t="shared" si="45"/>
        <v>4565.3364972222262</v>
      </c>
    </row>
    <row r="2841" spans="1:5" x14ac:dyDescent="0.2">
      <c r="A2841" s="2">
        <v>0.74513888888888891</v>
      </c>
      <c r="B2841" t="s">
        <v>34</v>
      </c>
      <c r="C2841">
        <f>INDEX('2.0-Tanks'!D:D, MATCH('2.0-Temp'!B2841, '2.0-Tanks'!A:A, 0))</f>
        <v>9.6951361111111112</v>
      </c>
      <c r="D2841">
        <v>22.274000000000001</v>
      </c>
      <c r="E2841">
        <f t="shared" si="45"/>
        <v>4577.9153611111151</v>
      </c>
    </row>
    <row r="2842" spans="1:5" x14ac:dyDescent="0.2">
      <c r="A2842" s="2">
        <v>0.74583333333333324</v>
      </c>
      <c r="B2842" t="s">
        <v>34</v>
      </c>
      <c r="C2842">
        <f>INDEX('2.0-Tanks'!D:D, MATCH('2.0-Temp'!B2842, '2.0-Tanks'!A:A, 0))</f>
        <v>9.6951361111111112</v>
      </c>
      <c r="D2842">
        <v>22.274000000000001</v>
      </c>
      <c r="E2842">
        <f t="shared" si="45"/>
        <v>4590.494225000004</v>
      </c>
    </row>
    <row r="2843" spans="1:5" x14ac:dyDescent="0.2">
      <c r="A2843" s="2">
        <v>0.74652777777777779</v>
      </c>
      <c r="B2843" t="s">
        <v>34</v>
      </c>
      <c r="C2843">
        <f>INDEX('2.0-Tanks'!D:D, MATCH('2.0-Temp'!B2843, '2.0-Tanks'!A:A, 0))</f>
        <v>9.6951361111111112</v>
      </c>
      <c r="D2843">
        <v>22.25</v>
      </c>
      <c r="E2843">
        <f t="shared" si="45"/>
        <v>4603.0490888888926</v>
      </c>
    </row>
    <row r="2844" spans="1:5" x14ac:dyDescent="0.2">
      <c r="A2844" s="2">
        <v>0.74722222222222223</v>
      </c>
      <c r="B2844" t="s">
        <v>34</v>
      </c>
      <c r="C2844">
        <f>INDEX('2.0-Tanks'!D:D, MATCH('2.0-Temp'!B2844, '2.0-Tanks'!A:A, 0))</f>
        <v>9.6951361111111112</v>
      </c>
      <c r="D2844">
        <v>22.25</v>
      </c>
      <c r="E2844">
        <f t="shared" si="45"/>
        <v>4615.6039527777812</v>
      </c>
    </row>
    <row r="2845" spans="1:5" x14ac:dyDescent="0.2">
      <c r="A2845" s="2">
        <v>0.74791666666666667</v>
      </c>
      <c r="B2845" t="s">
        <v>34</v>
      </c>
      <c r="C2845">
        <f>INDEX('2.0-Tanks'!D:D, MATCH('2.0-Temp'!B2845, '2.0-Tanks'!A:A, 0))</f>
        <v>9.6951361111111112</v>
      </c>
      <c r="D2845">
        <v>22.25</v>
      </c>
      <c r="E2845">
        <f t="shared" si="45"/>
        <v>4628.1588166666697</v>
      </c>
    </row>
    <row r="2846" spans="1:5" x14ac:dyDescent="0.2">
      <c r="A2846" s="2">
        <v>0.74861111111111101</v>
      </c>
      <c r="B2846" t="s">
        <v>34</v>
      </c>
      <c r="C2846">
        <f>INDEX('2.0-Tanks'!D:D, MATCH('2.0-Temp'!B2846, '2.0-Tanks'!A:A, 0))</f>
        <v>9.6951361111111112</v>
      </c>
      <c r="D2846">
        <v>22.25</v>
      </c>
      <c r="E2846">
        <f t="shared" si="45"/>
        <v>4640.7136805555583</v>
      </c>
    </row>
    <row r="2847" spans="1:5" x14ac:dyDescent="0.2">
      <c r="A2847" s="2">
        <v>0.74930555555555556</v>
      </c>
      <c r="B2847" t="s">
        <v>34</v>
      </c>
      <c r="C2847">
        <f>INDEX('2.0-Tanks'!D:D, MATCH('2.0-Temp'!B2847, '2.0-Tanks'!A:A, 0))</f>
        <v>9.6951361111111112</v>
      </c>
      <c r="D2847">
        <v>22.25</v>
      </c>
      <c r="E2847">
        <f t="shared" si="45"/>
        <v>4653.2685444444469</v>
      </c>
    </row>
    <row r="2848" spans="1:5" x14ac:dyDescent="0.2">
      <c r="A2848" s="2">
        <v>0.75</v>
      </c>
      <c r="B2848" t="s">
        <v>34</v>
      </c>
      <c r="C2848">
        <f>INDEX('2.0-Tanks'!D:D, MATCH('2.0-Temp'!B2848, '2.0-Tanks'!A:A, 0))</f>
        <v>9.6951361111111112</v>
      </c>
      <c r="D2848">
        <v>22.25</v>
      </c>
      <c r="E2848">
        <f t="shared" si="45"/>
        <v>4665.8234083333355</v>
      </c>
    </row>
    <row r="2849" spans="1:5" x14ac:dyDescent="0.2">
      <c r="A2849" s="2">
        <v>0.75069444444444444</v>
      </c>
      <c r="B2849" t="s">
        <v>34</v>
      </c>
      <c r="C2849">
        <f>INDEX('2.0-Tanks'!D:D, MATCH('2.0-Temp'!B2849, '2.0-Tanks'!A:A, 0))</f>
        <v>9.6951361111111112</v>
      </c>
      <c r="D2849">
        <v>22.25</v>
      </c>
      <c r="E2849">
        <f t="shared" si="45"/>
        <v>4678.378272222224</v>
      </c>
    </row>
    <row r="2850" spans="1:5" x14ac:dyDescent="0.2">
      <c r="A2850" s="2">
        <v>0.75138888888888899</v>
      </c>
      <c r="B2850" t="s">
        <v>34</v>
      </c>
      <c r="C2850">
        <f>INDEX('2.0-Tanks'!D:D, MATCH('2.0-Temp'!B2850, '2.0-Tanks'!A:A, 0))</f>
        <v>9.6951361111111112</v>
      </c>
      <c r="D2850">
        <v>22.225999999999999</v>
      </c>
      <c r="E2850">
        <f t="shared" si="45"/>
        <v>4690.9091361111132</v>
      </c>
    </row>
    <row r="2851" spans="1:5" x14ac:dyDescent="0.2">
      <c r="A2851" s="2">
        <v>0.75208333333333333</v>
      </c>
      <c r="B2851" t="s">
        <v>34</v>
      </c>
      <c r="C2851">
        <f>INDEX('2.0-Tanks'!D:D, MATCH('2.0-Temp'!B2851, '2.0-Tanks'!A:A, 0))</f>
        <v>9.6951361111111112</v>
      </c>
      <c r="D2851">
        <v>22.225999999999999</v>
      </c>
      <c r="E2851">
        <f t="shared" si="45"/>
        <v>4703.4400000000023</v>
      </c>
    </row>
    <row r="2852" spans="1:5" x14ac:dyDescent="0.2">
      <c r="A2852" s="2">
        <v>0.75277777777777777</v>
      </c>
      <c r="B2852" t="s">
        <v>34</v>
      </c>
      <c r="C2852">
        <f>INDEX('2.0-Tanks'!D:D, MATCH('2.0-Temp'!B2852, '2.0-Tanks'!A:A, 0))</f>
        <v>9.6951361111111112</v>
      </c>
      <c r="D2852">
        <v>22.225999999999999</v>
      </c>
      <c r="E2852">
        <f t="shared" si="45"/>
        <v>4715.9708638888915</v>
      </c>
    </row>
    <row r="2853" spans="1:5" x14ac:dyDescent="0.2">
      <c r="A2853" s="2">
        <v>0.75347222222222221</v>
      </c>
      <c r="B2853" t="s">
        <v>34</v>
      </c>
      <c r="C2853">
        <f>INDEX('2.0-Tanks'!D:D, MATCH('2.0-Temp'!B2853, '2.0-Tanks'!A:A, 0))</f>
        <v>9.6951361111111112</v>
      </c>
      <c r="D2853">
        <v>22.225999999999999</v>
      </c>
      <c r="E2853">
        <f t="shared" si="45"/>
        <v>4728.5017277777806</v>
      </c>
    </row>
    <row r="2854" spans="1:5" x14ac:dyDescent="0.2">
      <c r="A2854" s="2">
        <v>0.75416666666666676</v>
      </c>
      <c r="B2854" t="s">
        <v>34</v>
      </c>
      <c r="C2854">
        <f>INDEX('2.0-Tanks'!D:D, MATCH('2.0-Temp'!B2854, '2.0-Tanks'!A:A, 0))</f>
        <v>9.6951361111111112</v>
      </c>
      <c r="D2854">
        <v>22.225999999999999</v>
      </c>
      <c r="E2854">
        <f t="shared" si="45"/>
        <v>4741.0325916666698</v>
      </c>
    </row>
    <row r="2855" spans="1:5" x14ac:dyDescent="0.2">
      <c r="A2855" s="2">
        <v>0.75486111111111109</v>
      </c>
      <c r="B2855" t="s">
        <v>34</v>
      </c>
      <c r="C2855">
        <f>INDEX('2.0-Tanks'!D:D, MATCH('2.0-Temp'!B2855, '2.0-Tanks'!A:A, 0))</f>
        <v>9.6951361111111112</v>
      </c>
      <c r="D2855">
        <v>22.225999999999999</v>
      </c>
      <c r="E2855">
        <f t="shared" si="45"/>
        <v>4753.5634555555589</v>
      </c>
    </row>
    <row r="2856" spans="1:5" x14ac:dyDescent="0.2">
      <c r="A2856" s="2">
        <v>0.75555555555555554</v>
      </c>
      <c r="B2856" t="s">
        <v>34</v>
      </c>
      <c r="C2856">
        <f>INDEX('2.0-Tanks'!D:D, MATCH('2.0-Temp'!B2856, '2.0-Tanks'!A:A, 0))</f>
        <v>9.6951361111111112</v>
      </c>
      <c r="D2856">
        <v>22.225999999999999</v>
      </c>
      <c r="E2856">
        <f t="shared" si="45"/>
        <v>4766.094319444448</v>
      </c>
    </row>
    <row r="2857" spans="1:5" x14ac:dyDescent="0.2">
      <c r="A2857" s="2">
        <v>0.75624999999999998</v>
      </c>
      <c r="B2857" t="s">
        <v>34</v>
      </c>
      <c r="C2857">
        <f>INDEX('2.0-Tanks'!D:D, MATCH('2.0-Temp'!B2857, '2.0-Tanks'!A:A, 0))</f>
        <v>9.6951361111111112</v>
      </c>
      <c r="D2857">
        <v>22.202000000000002</v>
      </c>
      <c r="E2857">
        <f t="shared" si="45"/>
        <v>4778.6011833333368</v>
      </c>
    </row>
    <row r="2858" spans="1:5" x14ac:dyDescent="0.2">
      <c r="A2858" s="2">
        <v>0.75694444444444453</v>
      </c>
      <c r="B2858" t="s">
        <v>34</v>
      </c>
      <c r="C2858">
        <f>INDEX('2.0-Tanks'!D:D, MATCH('2.0-Temp'!B2858, '2.0-Tanks'!A:A, 0))</f>
        <v>9.6951361111111112</v>
      </c>
      <c r="D2858">
        <v>22.202000000000002</v>
      </c>
      <c r="E2858">
        <f t="shared" si="45"/>
        <v>4791.1080472222257</v>
      </c>
    </row>
    <row r="2859" spans="1:5" x14ac:dyDescent="0.2">
      <c r="A2859" s="2">
        <v>0.75763888888888886</v>
      </c>
      <c r="B2859" t="s">
        <v>34</v>
      </c>
      <c r="C2859">
        <f>INDEX('2.0-Tanks'!D:D, MATCH('2.0-Temp'!B2859, '2.0-Tanks'!A:A, 0))</f>
        <v>9.6951361111111112</v>
      </c>
      <c r="D2859">
        <v>22.202000000000002</v>
      </c>
      <c r="E2859">
        <f t="shared" si="45"/>
        <v>4803.6149111111145</v>
      </c>
    </row>
    <row r="2860" spans="1:5" x14ac:dyDescent="0.2">
      <c r="A2860" s="2">
        <v>0.7583333333333333</v>
      </c>
      <c r="B2860" t="s">
        <v>34</v>
      </c>
      <c r="C2860">
        <f>INDEX('2.0-Tanks'!D:D, MATCH('2.0-Temp'!B2860, '2.0-Tanks'!A:A, 0))</f>
        <v>9.6951361111111112</v>
      </c>
      <c r="D2860">
        <v>22.202000000000002</v>
      </c>
      <c r="E2860">
        <f t="shared" si="45"/>
        <v>4816.1217750000033</v>
      </c>
    </row>
    <row r="2861" spans="1:5" x14ac:dyDescent="0.2">
      <c r="A2861" s="2">
        <v>0.75902777777777775</v>
      </c>
      <c r="B2861" t="s">
        <v>34</v>
      </c>
      <c r="C2861">
        <f>INDEX('2.0-Tanks'!D:D, MATCH('2.0-Temp'!B2861, '2.0-Tanks'!A:A, 0))</f>
        <v>9.6951361111111112</v>
      </c>
      <c r="D2861">
        <v>22.202000000000002</v>
      </c>
      <c r="E2861">
        <f t="shared" si="45"/>
        <v>4828.6286388888921</v>
      </c>
    </row>
    <row r="2862" spans="1:5" x14ac:dyDescent="0.2">
      <c r="A2862" s="2">
        <v>0.7597222222222223</v>
      </c>
      <c r="B2862" t="s">
        <v>34</v>
      </c>
      <c r="C2862">
        <f>INDEX('2.0-Tanks'!D:D, MATCH('2.0-Temp'!B2862, '2.0-Tanks'!A:A, 0))</f>
        <v>9.6951361111111112</v>
      </c>
      <c r="D2862">
        <v>22.202000000000002</v>
      </c>
      <c r="E2862">
        <f t="shared" si="45"/>
        <v>4841.1355027777809</v>
      </c>
    </row>
    <row r="2863" spans="1:5" x14ac:dyDescent="0.2">
      <c r="A2863" s="2">
        <v>0.76041666666666663</v>
      </c>
      <c r="B2863" t="s">
        <v>34</v>
      </c>
      <c r="C2863">
        <f>INDEX('2.0-Tanks'!D:D, MATCH('2.0-Temp'!B2863, '2.0-Tanks'!A:A, 0))</f>
        <v>9.6951361111111112</v>
      </c>
      <c r="D2863">
        <v>22.178000000000001</v>
      </c>
      <c r="E2863">
        <f t="shared" si="45"/>
        <v>4853.6183666666693</v>
      </c>
    </row>
    <row r="2864" spans="1:5" x14ac:dyDescent="0.2">
      <c r="A2864" s="2">
        <v>0.76111111111111107</v>
      </c>
      <c r="B2864" t="s">
        <v>34</v>
      </c>
      <c r="C2864">
        <f>INDEX('2.0-Tanks'!D:D, MATCH('2.0-Temp'!B2864, '2.0-Tanks'!A:A, 0))</f>
        <v>9.6951361111111112</v>
      </c>
      <c r="D2864">
        <v>22.178000000000001</v>
      </c>
      <c r="E2864">
        <f t="shared" si="45"/>
        <v>4866.1012305555578</v>
      </c>
    </row>
    <row r="2865" spans="1:5" x14ac:dyDescent="0.2">
      <c r="A2865" s="2">
        <v>0.76180555555555562</v>
      </c>
      <c r="B2865" t="s">
        <v>34</v>
      </c>
      <c r="C2865">
        <f>INDEX('2.0-Tanks'!D:D, MATCH('2.0-Temp'!B2865, '2.0-Tanks'!A:A, 0))</f>
        <v>9.6951361111111112</v>
      </c>
      <c r="D2865">
        <v>22.178000000000001</v>
      </c>
      <c r="E2865">
        <f t="shared" si="45"/>
        <v>4878.5840944444462</v>
      </c>
    </row>
    <row r="2866" spans="1:5" x14ac:dyDescent="0.2">
      <c r="A2866" s="2">
        <v>0.76250000000000007</v>
      </c>
      <c r="B2866" t="s">
        <v>34</v>
      </c>
      <c r="C2866">
        <f>INDEX('2.0-Tanks'!D:D, MATCH('2.0-Temp'!B2866, '2.0-Tanks'!A:A, 0))</f>
        <v>9.6951361111111112</v>
      </c>
      <c r="D2866">
        <v>22.178000000000001</v>
      </c>
      <c r="E2866">
        <f t="shared" si="45"/>
        <v>4891.0669583333347</v>
      </c>
    </row>
    <row r="2867" spans="1:5" x14ac:dyDescent="0.2">
      <c r="A2867" s="2">
        <v>0.7631944444444444</v>
      </c>
      <c r="B2867" t="s">
        <v>34</v>
      </c>
      <c r="C2867">
        <f>INDEX('2.0-Tanks'!D:D, MATCH('2.0-Temp'!B2867, '2.0-Tanks'!A:A, 0))</f>
        <v>9.6951361111111112</v>
      </c>
      <c r="D2867">
        <v>22.178000000000001</v>
      </c>
      <c r="E2867">
        <f t="shared" si="45"/>
        <v>4903.5498222222232</v>
      </c>
    </row>
    <row r="2868" spans="1:5" x14ac:dyDescent="0.2">
      <c r="A2868" s="2">
        <v>0.76388888888888884</v>
      </c>
      <c r="B2868" t="s">
        <v>34</v>
      </c>
      <c r="C2868">
        <f>INDEX('2.0-Tanks'!D:D, MATCH('2.0-Temp'!B2868, '2.0-Tanks'!A:A, 0))</f>
        <v>9.6951361111111112</v>
      </c>
      <c r="D2868">
        <v>22.178000000000001</v>
      </c>
      <c r="E2868">
        <f t="shared" si="45"/>
        <v>4916.0326861111116</v>
      </c>
    </row>
    <row r="2869" spans="1:5" x14ac:dyDescent="0.2">
      <c r="A2869" s="2">
        <v>0.76458333333333339</v>
      </c>
      <c r="B2869" t="s">
        <v>34</v>
      </c>
      <c r="C2869">
        <f>INDEX('2.0-Tanks'!D:D, MATCH('2.0-Temp'!B2869, '2.0-Tanks'!A:A, 0))</f>
        <v>9.6951361111111112</v>
      </c>
      <c r="D2869">
        <v>22.178000000000001</v>
      </c>
      <c r="E2869">
        <f t="shared" si="45"/>
        <v>4928.5155500000001</v>
      </c>
    </row>
    <row r="2870" spans="1:5" x14ac:dyDescent="0.2">
      <c r="A2870" s="2">
        <v>0.76527777777777783</v>
      </c>
      <c r="B2870" t="s">
        <v>34</v>
      </c>
      <c r="C2870">
        <f>INDEX('2.0-Tanks'!D:D, MATCH('2.0-Temp'!B2870, '2.0-Tanks'!A:A, 0))</f>
        <v>9.6951361111111112</v>
      </c>
      <c r="D2870">
        <v>22.154</v>
      </c>
      <c r="E2870">
        <f t="shared" si="45"/>
        <v>4940.9744138888891</v>
      </c>
    </row>
    <row r="2871" spans="1:5" x14ac:dyDescent="0.2">
      <c r="A2871" s="2">
        <v>0.76597222222222217</v>
      </c>
      <c r="B2871" t="s">
        <v>34</v>
      </c>
      <c r="C2871">
        <f>INDEX('2.0-Tanks'!D:D, MATCH('2.0-Temp'!B2871, '2.0-Tanks'!A:A, 0))</f>
        <v>9.6951361111111112</v>
      </c>
      <c r="D2871">
        <v>22.154</v>
      </c>
      <c r="E2871">
        <f t="shared" si="45"/>
        <v>4953.4332777777781</v>
      </c>
    </row>
    <row r="2872" spans="1:5" x14ac:dyDescent="0.2">
      <c r="A2872" s="2">
        <v>0.76666666666666661</v>
      </c>
      <c r="B2872" t="s">
        <v>34</v>
      </c>
      <c r="C2872">
        <f>INDEX('2.0-Tanks'!D:D, MATCH('2.0-Temp'!B2872, '2.0-Tanks'!A:A, 0))</f>
        <v>9.6951361111111112</v>
      </c>
      <c r="D2872">
        <v>22.154</v>
      </c>
      <c r="E2872">
        <f t="shared" si="45"/>
        <v>4965.8921416666672</v>
      </c>
    </row>
    <row r="2873" spans="1:5" x14ac:dyDescent="0.2">
      <c r="A2873" s="2">
        <v>0.76736111111111116</v>
      </c>
      <c r="B2873" t="s">
        <v>34</v>
      </c>
      <c r="C2873">
        <f>INDEX('2.0-Tanks'!D:D, MATCH('2.0-Temp'!B2873, '2.0-Tanks'!A:A, 0))</f>
        <v>9.6951361111111112</v>
      </c>
      <c r="D2873">
        <v>22.154</v>
      </c>
      <c r="E2873">
        <f t="shared" si="45"/>
        <v>4978.3510055555562</v>
      </c>
    </row>
    <row r="2874" spans="1:5" x14ac:dyDescent="0.2">
      <c r="A2874" s="2">
        <v>0.7680555555555556</v>
      </c>
      <c r="B2874" t="s">
        <v>34</v>
      </c>
      <c r="C2874">
        <f>INDEX('2.0-Tanks'!D:D, MATCH('2.0-Temp'!B2874, '2.0-Tanks'!A:A, 0))</f>
        <v>9.6951361111111112</v>
      </c>
      <c r="D2874">
        <v>22.154</v>
      </c>
      <c r="E2874">
        <f t="shared" si="45"/>
        <v>4990.8098694444452</v>
      </c>
    </row>
    <row r="2875" spans="1:5" x14ac:dyDescent="0.2">
      <c r="A2875" s="2">
        <v>0.76874999999999993</v>
      </c>
      <c r="B2875" t="s">
        <v>34</v>
      </c>
      <c r="C2875">
        <f>INDEX('2.0-Tanks'!D:D, MATCH('2.0-Temp'!B2875, '2.0-Tanks'!A:A, 0))</f>
        <v>9.6951361111111112</v>
      </c>
      <c r="D2875">
        <v>22.154</v>
      </c>
      <c r="E2875">
        <f t="shared" si="45"/>
        <v>5003.2687333333342</v>
      </c>
    </row>
    <row r="2876" spans="1:5" x14ac:dyDescent="0.2">
      <c r="A2876" s="2">
        <v>0.76944444444444438</v>
      </c>
      <c r="B2876" t="s">
        <v>34</v>
      </c>
      <c r="C2876">
        <f>INDEX('2.0-Tanks'!D:D, MATCH('2.0-Temp'!B2876, '2.0-Tanks'!A:A, 0))</f>
        <v>9.6951361111111112</v>
      </c>
      <c r="D2876">
        <v>22.154</v>
      </c>
      <c r="E2876">
        <f t="shared" si="45"/>
        <v>5015.7275972222233</v>
      </c>
    </row>
    <row r="2877" spans="1:5" x14ac:dyDescent="0.2">
      <c r="A2877" s="2">
        <v>0.77013888888888893</v>
      </c>
      <c r="B2877" t="s">
        <v>34</v>
      </c>
      <c r="C2877">
        <f>INDEX('2.0-Tanks'!D:D, MATCH('2.0-Temp'!B2877, '2.0-Tanks'!A:A, 0))</f>
        <v>9.6951361111111112</v>
      </c>
      <c r="D2877">
        <v>22.178000000000001</v>
      </c>
      <c r="E2877">
        <f t="shared" si="45"/>
        <v>5028.2104611111117</v>
      </c>
    </row>
    <row r="2878" spans="1:5" x14ac:dyDescent="0.2">
      <c r="A2878" s="2">
        <v>0.77083333333333337</v>
      </c>
      <c r="B2878" t="s">
        <v>34</v>
      </c>
      <c r="C2878">
        <f>INDEX('2.0-Tanks'!D:D, MATCH('2.0-Temp'!B2878, '2.0-Tanks'!A:A, 0))</f>
        <v>9.6951361111111112</v>
      </c>
      <c r="D2878">
        <v>22.225999999999999</v>
      </c>
      <c r="E2878">
        <f t="shared" si="45"/>
        <v>5040.7413250000009</v>
      </c>
    </row>
    <row r="2879" spans="1:5" x14ac:dyDescent="0.2">
      <c r="A2879" s="2">
        <v>0.7715277777777777</v>
      </c>
      <c r="B2879" t="s">
        <v>34</v>
      </c>
      <c r="C2879">
        <f>INDEX('2.0-Tanks'!D:D, MATCH('2.0-Temp'!B2879, '2.0-Tanks'!A:A, 0))</f>
        <v>9.6951361111111112</v>
      </c>
      <c r="D2879">
        <v>22.274000000000001</v>
      </c>
      <c r="E2879">
        <f t="shared" si="45"/>
        <v>5053.3201888888898</v>
      </c>
    </row>
    <row r="2880" spans="1:5" x14ac:dyDescent="0.2">
      <c r="A2880" s="2">
        <v>0.77222222222222225</v>
      </c>
      <c r="B2880" t="s">
        <v>34</v>
      </c>
      <c r="C2880">
        <f>INDEX('2.0-Tanks'!D:D, MATCH('2.0-Temp'!B2880, '2.0-Tanks'!A:A, 0))</f>
        <v>9.6951361111111112</v>
      </c>
      <c r="D2880">
        <v>22.344999999999999</v>
      </c>
      <c r="E2880">
        <f t="shared" si="45"/>
        <v>5065.9700527777786</v>
      </c>
    </row>
    <row r="2881" spans="1:5" x14ac:dyDescent="0.2">
      <c r="A2881" s="2">
        <v>0.7729166666666667</v>
      </c>
      <c r="B2881" t="s">
        <v>34</v>
      </c>
      <c r="C2881">
        <f>INDEX('2.0-Tanks'!D:D, MATCH('2.0-Temp'!B2881, '2.0-Tanks'!A:A, 0))</f>
        <v>9.6951361111111112</v>
      </c>
      <c r="D2881">
        <v>22.393000000000001</v>
      </c>
      <c r="E2881">
        <f t="shared" si="45"/>
        <v>5078.6679166666672</v>
      </c>
    </row>
    <row r="2882" spans="1:5" x14ac:dyDescent="0.2">
      <c r="A2882" s="2">
        <v>0.77361111111111114</v>
      </c>
      <c r="B2882" t="s">
        <v>34</v>
      </c>
      <c r="C2882">
        <f>INDEX('2.0-Tanks'!D:D, MATCH('2.0-Temp'!B2882, '2.0-Tanks'!A:A, 0))</f>
        <v>9.6951361111111112</v>
      </c>
      <c r="D2882">
        <v>22.440999999999999</v>
      </c>
      <c r="E2882">
        <f t="shared" si="45"/>
        <v>5091.4137805555565</v>
      </c>
    </row>
    <row r="2883" spans="1:5" x14ac:dyDescent="0.2">
      <c r="A2883" s="2">
        <v>0.77430555555555547</v>
      </c>
      <c r="B2883" t="s">
        <v>34</v>
      </c>
      <c r="C2883">
        <f>INDEX('2.0-Tanks'!D:D, MATCH('2.0-Temp'!B2883, '2.0-Tanks'!A:A, 0))</f>
        <v>9.6951361111111112</v>
      </c>
      <c r="D2883">
        <v>22.513000000000002</v>
      </c>
      <c r="E2883">
        <f t="shared" si="45"/>
        <v>5104.231644444445</v>
      </c>
    </row>
    <row r="2884" spans="1:5" x14ac:dyDescent="0.2">
      <c r="A2884" s="2">
        <v>0.77500000000000002</v>
      </c>
      <c r="B2884" t="s">
        <v>34</v>
      </c>
      <c r="C2884">
        <f>INDEX('2.0-Tanks'!D:D, MATCH('2.0-Temp'!B2884, '2.0-Tanks'!A:A, 0))</f>
        <v>9.6951361111111112</v>
      </c>
      <c r="D2884">
        <v>22.561</v>
      </c>
      <c r="E2884">
        <f t="shared" si="45"/>
        <v>5117.0975083333342</v>
      </c>
    </row>
    <row r="2885" spans="1:5" x14ac:dyDescent="0.2">
      <c r="A2885" s="2">
        <v>0.77569444444444446</v>
      </c>
      <c r="B2885" t="s">
        <v>34</v>
      </c>
      <c r="C2885">
        <f>INDEX('2.0-Tanks'!D:D, MATCH('2.0-Temp'!B2885, '2.0-Tanks'!A:A, 0))</f>
        <v>9.6951361111111112</v>
      </c>
      <c r="D2885">
        <v>22.609000000000002</v>
      </c>
      <c r="E2885">
        <f t="shared" si="45"/>
        <v>5130.0113722222231</v>
      </c>
    </row>
    <row r="2886" spans="1:5" x14ac:dyDescent="0.2">
      <c r="A2886" s="2">
        <v>0.77638888888888891</v>
      </c>
      <c r="B2886" t="s">
        <v>34</v>
      </c>
      <c r="C2886">
        <f>INDEX('2.0-Tanks'!D:D, MATCH('2.0-Temp'!B2886, '2.0-Tanks'!A:A, 0))</f>
        <v>9.6951361111111112</v>
      </c>
      <c r="D2886">
        <v>22.681000000000001</v>
      </c>
      <c r="E2886">
        <f t="shared" si="45"/>
        <v>5142.9972361111122</v>
      </c>
    </row>
    <row r="2887" spans="1:5" x14ac:dyDescent="0.2">
      <c r="A2887" s="2">
        <v>0.77708333333333324</v>
      </c>
      <c r="B2887" t="s">
        <v>34</v>
      </c>
      <c r="C2887">
        <f>INDEX('2.0-Tanks'!D:D, MATCH('2.0-Temp'!B2887, '2.0-Tanks'!A:A, 0))</f>
        <v>9.6951361111111112</v>
      </c>
      <c r="D2887">
        <v>22.728999999999999</v>
      </c>
      <c r="E2887">
        <f t="shared" si="45"/>
        <v>5156.0311000000011</v>
      </c>
    </row>
    <row r="2888" spans="1:5" x14ac:dyDescent="0.2">
      <c r="A2888" s="2">
        <v>0.77777777777777779</v>
      </c>
      <c r="B2888" t="s">
        <v>34</v>
      </c>
      <c r="C2888">
        <f>INDEX('2.0-Tanks'!D:D, MATCH('2.0-Temp'!B2888, '2.0-Tanks'!A:A, 0))</f>
        <v>9.6951361111111112</v>
      </c>
      <c r="D2888">
        <v>22.8</v>
      </c>
      <c r="E2888">
        <f t="shared" si="45"/>
        <v>5169.1359638888898</v>
      </c>
    </row>
    <row r="2889" spans="1:5" x14ac:dyDescent="0.2">
      <c r="A2889" s="2">
        <v>0.77847222222222223</v>
      </c>
      <c r="B2889" t="s">
        <v>34</v>
      </c>
      <c r="C2889">
        <f>INDEX('2.0-Tanks'!D:D, MATCH('2.0-Temp'!B2889, '2.0-Tanks'!A:A, 0))</f>
        <v>9.6951361111111112</v>
      </c>
      <c r="D2889">
        <v>22.847999999999999</v>
      </c>
      <c r="E2889">
        <f t="shared" si="45"/>
        <v>5182.2888277777784</v>
      </c>
    </row>
    <row r="2890" spans="1:5" x14ac:dyDescent="0.2">
      <c r="A2890" s="2">
        <v>0.77916666666666667</v>
      </c>
      <c r="B2890" t="s">
        <v>34</v>
      </c>
      <c r="C2890">
        <f>INDEX('2.0-Tanks'!D:D, MATCH('2.0-Temp'!B2890, '2.0-Tanks'!A:A, 0))</f>
        <v>9.6951361111111112</v>
      </c>
      <c r="D2890">
        <v>22.92</v>
      </c>
      <c r="E2890">
        <f t="shared" si="45"/>
        <v>5195.513691666667</v>
      </c>
    </row>
    <row r="2891" spans="1:5" x14ac:dyDescent="0.2">
      <c r="A2891" s="2">
        <v>0.77986111111111101</v>
      </c>
      <c r="B2891" t="s">
        <v>34</v>
      </c>
      <c r="C2891">
        <f>INDEX('2.0-Tanks'!D:D, MATCH('2.0-Temp'!B2891, '2.0-Tanks'!A:A, 0))</f>
        <v>9.6951361111111112</v>
      </c>
      <c r="D2891">
        <v>22.968</v>
      </c>
      <c r="E2891">
        <f t="shared" si="45"/>
        <v>5208.7865555555563</v>
      </c>
    </row>
    <row r="2892" spans="1:5" x14ac:dyDescent="0.2">
      <c r="A2892" s="2">
        <v>0.78055555555555556</v>
      </c>
      <c r="B2892" t="s">
        <v>34</v>
      </c>
      <c r="C2892">
        <f>INDEX('2.0-Tanks'!D:D, MATCH('2.0-Temp'!B2892, '2.0-Tanks'!A:A, 0))</f>
        <v>9.6951361111111112</v>
      </c>
      <c r="D2892">
        <v>23.04</v>
      </c>
      <c r="E2892">
        <f t="shared" si="45"/>
        <v>5222.1314194444449</v>
      </c>
    </row>
    <row r="2893" spans="1:5" x14ac:dyDescent="0.2">
      <c r="A2893" s="2">
        <v>0.78125</v>
      </c>
      <c r="B2893" t="s">
        <v>34</v>
      </c>
      <c r="C2893">
        <f>INDEX('2.0-Tanks'!D:D, MATCH('2.0-Temp'!B2893, '2.0-Tanks'!A:A, 0))</f>
        <v>9.6951361111111112</v>
      </c>
      <c r="D2893">
        <v>23.088000000000001</v>
      </c>
      <c r="E2893">
        <f t="shared" si="45"/>
        <v>5235.5242833333341</v>
      </c>
    </row>
    <row r="2894" spans="1:5" x14ac:dyDescent="0.2">
      <c r="A2894" s="2">
        <v>0.78194444444444444</v>
      </c>
      <c r="B2894" t="s">
        <v>34</v>
      </c>
      <c r="C2894">
        <f>INDEX('2.0-Tanks'!D:D, MATCH('2.0-Temp'!B2894, '2.0-Tanks'!A:A, 0))</f>
        <v>9.6951361111111112</v>
      </c>
      <c r="D2894">
        <v>23.135999999999999</v>
      </c>
      <c r="E2894">
        <f t="shared" si="45"/>
        <v>5248.9651472222231</v>
      </c>
    </row>
    <row r="2895" spans="1:5" x14ac:dyDescent="0.2">
      <c r="A2895" s="2">
        <v>0.78263888888888899</v>
      </c>
      <c r="B2895" t="s">
        <v>34</v>
      </c>
      <c r="C2895">
        <f>INDEX('2.0-Tanks'!D:D, MATCH('2.0-Temp'!B2895, '2.0-Tanks'!A:A, 0))</f>
        <v>9.6951361111111112</v>
      </c>
      <c r="D2895">
        <v>23.207999999999998</v>
      </c>
      <c r="E2895">
        <f t="shared" si="45"/>
        <v>5262.4780111111122</v>
      </c>
    </row>
    <row r="2896" spans="1:5" x14ac:dyDescent="0.2">
      <c r="A2896" s="2">
        <v>0.78333333333333333</v>
      </c>
      <c r="B2896" t="s">
        <v>34</v>
      </c>
      <c r="C2896">
        <f>INDEX('2.0-Tanks'!D:D, MATCH('2.0-Temp'!B2896, '2.0-Tanks'!A:A, 0))</f>
        <v>9.6951361111111112</v>
      </c>
      <c r="D2896">
        <v>23.256</v>
      </c>
      <c r="E2896">
        <f t="shared" si="45"/>
        <v>5276.0388750000011</v>
      </c>
    </row>
    <row r="2897" spans="1:5" x14ac:dyDescent="0.2">
      <c r="A2897" s="2">
        <v>0.78402777777777777</v>
      </c>
      <c r="B2897" t="s">
        <v>34</v>
      </c>
      <c r="C2897">
        <f>INDEX('2.0-Tanks'!D:D, MATCH('2.0-Temp'!B2897, '2.0-Tanks'!A:A, 0))</f>
        <v>9.6951361111111112</v>
      </c>
      <c r="D2897">
        <v>23.303999999999998</v>
      </c>
      <c r="E2897">
        <f t="shared" si="45"/>
        <v>5289.6477388888898</v>
      </c>
    </row>
    <row r="2898" spans="1:5" x14ac:dyDescent="0.2">
      <c r="A2898" s="2">
        <v>0.78472222222222221</v>
      </c>
      <c r="B2898" t="s">
        <v>34</v>
      </c>
      <c r="C2898">
        <f>INDEX('2.0-Tanks'!D:D, MATCH('2.0-Temp'!B2898, '2.0-Tanks'!A:A, 0))</f>
        <v>9.6951361111111112</v>
      </c>
      <c r="D2898">
        <v>23.376000000000001</v>
      </c>
      <c r="E2898">
        <f t="shared" ref="E2898:E2961" si="46">IF(D2898-C2898 &lt; 0, 0, D2898-C2898)+E2897</f>
        <v>5303.3286027777785</v>
      </c>
    </row>
    <row r="2899" spans="1:5" x14ac:dyDescent="0.2">
      <c r="A2899" s="2">
        <v>0.78541666666666676</v>
      </c>
      <c r="B2899" t="s">
        <v>34</v>
      </c>
      <c r="C2899">
        <f>INDEX('2.0-Tanks'!D:D, MATCH('2.0-Temp'!B2899, '2.0-Tanks'!A:A, 0))</f>
        <v>9.6951361111111112</v>
      </c>
      <c r="D2899">
        <v>23.376000000000001</v>
      </c>
      <c r="E2899">
        <f t="shared" si="46"/>
        <v>5317.0094666666673</v>
      </c>
    </row>
    <row r="2900" spans="1:5" x14ac:dyDescent="0.2">
      <c r="A2900" s="2">
        <v>0.78611111111111109</v>
      </c>
      <c r="B2900" t="s">
        <v>34</v>
      </c>
      <c r="C2900">
        <f>INDEX('2.0-Tanks'!D:D, MATCH('2.0-Temp'!B2900, '2.0-Tanks'!A:A, 0))</f>
        <v>9.6951361111111112</v>
      </c>
      <c r="D2900">
        <v>23.4</v>
      </c>
      <c r="E2900">
        <f t="shared" si="46"/>
        <v>5330.7143305555564</v>
      </c>
    </row>
    <row r="2901" spans="1:5" x14ac:dyDescent="0.2">
      <c r="A2901" s="2">
        <v>0.78680555555555554</v>
      </c>
      <c r="B2901" t="s">
        <v>34</v>
      </c>
      <c r="C2901">
        <f>INDEX('2.0-Tanks'!D:D, MATCH('2.0-Temp'!B2901, '2.0-Tanks'!A:A, 0))</f>
        <v>9.6951361111111112</v>
      </c>
      <c r="D2901">
        <v>23.4</v>
      </c>
      <c r="E2901">
        <f t="shared" si="46"/>
        <v>5344.4191944444456</v>
      </c>
    </row>
    <row r="2902" spans="1:5" x14ac:dyDescent="0.2">
      <c r="A2902" s="2">
        <v>0.78749999999999998</v>
      </c>
      <c r="B2902" t="s">
        <v>34</v>
      </c>
      <c r="C2902">
        <f>INDEX('2.0-Tanks'!D:D, MATCH('2.0-Temp'!B2902, '2.0-Tanks'!A:A, 0))</f>
        <v>9.6951361111111112</v>
      </c>
      <c r="D2902">
        <v>23.4</v>
      </c>
      <c r="E2902">
        <f t="shared" si="46"/>
        <v>5358.1240583333347</v>
      </c>
    </row>
    <row r="2903" spans="1:5" x14ac:dyDescent="0.2">
      <c r="A2903" s="2">
        <v>0.78819444444444453</v>
      </c>
      <c r="B2903" t="s">
        <v>34</v>
      </c>
      <c r="C2903">
        <f>INDEX('2.0-Tanks'!D:D, MATCH('2.0-Temp'!B2903, '2.0-Tanks'!A:A, 0))</f>
        <v>9.6951361111111112</v>
      </c>
      <c r="D2903">
        <v>23.4</v>
      </c>
      <c r="E2903">
        <f t="shared" si="46"/>
        <v>5371.8289222222238</v>
      </c>
    </row>
    <row r="2904" spans="1:5" x14ac:dyDescent="0.2">
      <c r="A2904" s="2">
        <v>0.78888888888888886</v>
      </c>
      <c r="B2904" t="s">
        <v>34</v>
      </c>
      <c r="C2904">
        <f>INDEX('2.0-Tanks'!D:D, MATCH('2.0-Temp'!B2904, '2.0-Tanks'!A:A, 0))</f>
        <v>9.6951361111111112</v>
      </c>
      <c r="D2904">
        <v>23.376000000000001</v>
      </c>
      <c r="E2904">
        <f t="shared" si="46"/>
        <v>5385.5097861111126</v>
      </c>
    </row>
    <row r="2905" spans="1:5" x14ac:dyDescent="0.2">
      <c r="A2905" s="2">
        <v>0.7895833333333333</v>
      </c>
      <c r="B2905" t="s">
        <v>34</v>
      </c>
      <c r="C2905">
        <f>INDEX('2.0-Tanks'!D:D, MATCH('2.0-Temp'!B2905, '2.0-Tanks'!A:A, 0))</f>
        <v>9.6951361111111112</v>
      </c>
      <c r="D2905">
        <v>23.376000000000001</v>
      </c>
      <c r="E2905">
        <f t="shared" si="46"/>
        <v>5399.1906500000014</v>
      </c>
    </row>
    <row r="2906" spans="1:5" x14ac:dyDescent="0.2">
      <c r="A2906" s="2">
        <v>0.79027777777777775</v>
      </c>
      <c r="B2906" t="s">
        <v>34</v>
      </c>
      <c r="C2906">
        <f>INDEX('2.0-Tanks'!D:D, MATCH('2.0-Temp'!B2906, '2.0-Tanks'!A:A, 0))</f>
        <v>9.6951361111111112</v>
      </c>
      <c r="D2906">
        <v>23.376000000000001</v>
      </c>
      <c r="E2906">
        <f t="shared" si="46"/>
        <v>5412.8715138888901</v>
      </c>
    </row>
    <row r="2907" spans="1:5" x14ac:dyDescent="0.2">
      <c r="A2907" s="2">
        <v>0.7909722222222223</v>
      </c>
      <c r="B2907" t="s">
        <v>34</v>
      </c>
      <c r="C2907">
        <f>INDEX('2.0-Tanks'!D:D, MATCH('2.0-Temp'!B2907, '2.0-Tanks'!A:A, 0))</f>
        <v>9.6951361111111112</v>
      </c>
      <c r="D2907">
        <v>23.4</v>
      </c>
      <c r="E2907">
        <f t="shared" si="46"/>
        <v>5426.5763777777793</v>
      </c>
    </row>
    <row r="2908" spans="1:5" x14ac:dyDescent="0.2">
      <c r="A2908" s="2">
        <v>0.79166666666666663</v>
      </c>
      <c r="B2908" t="s">
        <v>34</v>
      </c>
      <c r="C2908">
        <f>INDEX('2.0-Tanks'!D:D, MATCH('2.0-Temp'!B2908, '2.0-Tanks'!A:A, 0))</f>
        <v>9.6951361111111112</v>
      </c>
      <c r="D2908">
        <v>23.423999999999999</v>
      </c>
      <c r="E2908">
        <f t="shared" si="46"/>
        <v>5440.3052416666678</v>
      </c>
    </row>
    <row r="2909" spans="1:5" x14ac:dyDescent="0.2">
      <c r="A2909" s="2">
        <v>0.79236111111111107</v>
      </c>
      <c r="B2909" t="s">
        <v>34</v>
      </c>
      <c r="C2909">
        <f>INDEX('2.0-Tanks'!D:D, MATCH('2.0-Temp'!B2909, '2.0-Tanks'!A:A, 0))</f>
        <v>9.6951361111111112</v>
      </c>
      <c r="D2909">
        <v>23.472000000000001</v>
      </c>
      <c r="E2909">
        <f t="shared" si="46"/>
        <v>5454.0821055555571</v>
      </c>
    </row>
    <row r="2910" spans="1:5" x14ac:dyDescent="0.2">
      <c r="A2910" s="2">
        <v>0.79305555555555562</v>
      </c>
      <c r="B2910" t="s">
        <v>34</v>
      </c>
      <c r="C2910">
        <f>INDEX('2.0-Tanks'!D:D, MATCH('2.0-Temp'!B2910, '2.0-Tanks'!A:A, 0))</f>
        <v>9.6951361111111112</v>
      </c>
      <c r="D2910">
        <v>23.497</v>
      </c>
      <c r="E2910">
        <f t="shared" si="46"/>
        <v>5467.8839694444459</v>
      </c>
    </row>
    <row r="2911" spans="1:5" x14ac:dyDescent="0.2">
      <c r="A2911" s="2">
        <v>0.79375000000000007</v>
      </c>
      <c r="B2911" t="s">
        <v>34</v>
      </c>
      <c r="C2911">
        <f>INDEX('2.0-Tanks'!D:D, MATCH('2.0-Temp'!B2911, '2.0-Tanks'!A:A, 0))</f>
        <v>9.6951361111111112</v>
      </c>
      <c r="D2911">
        <v>23.545000000000002</v>
      </c>
      <c r="E2911">
        <f t="shared" si="46"/>
        <v>5481.7338333333346</v>
      </c>
    </row>
    <row r="2912" spans="1:5" x14ac:dyDescent="0.2">
      <c r="A2912" s="2">
        <v>0.7944444444444444</v>
      </c>
      <c r="B2912" t="s">
        <v>34</v>
      </c>
      <c r="C2912">
        <f>INDEX('2.0-Tanks'!D:D, MATCH('2.0-Temp'!B2912, '2.0-Tanks'!A:A, 0))</f>
        <v>9.6951361111111112</v>
      </c>
      <c r="D2912">
        <v>23.593</v>
      </c>
      <c r="E2912">
        <f t="shared" si="46"/>
        <v>5495.6316972222239</v>
      </c>
    </row>
    <row r="2913" spans="1:5" x14ac:dyDescent="0.2">
      <c r="A2913" s="2">
        <v>0.79513888888888884</v>
      </c>
      <c r="B2913" t="s">
        <v>34</v>
      </c>
      <c r="C2913">
        <f>INDEX('2.0-Tanks'!D:D, MATCH('2.0-Temp'!B2913, '2.0-Tanks'!A:A, 0))</f>
        <v>9.6951361111111112</v>
      </c>
      <c r="D2913">
        <v>23.640999999999998</v>
      </c>
      <c r="E2913">
        <f t="shared" si="46"/>
        <v>5509.577561111113</v>
      </c>
    </row>
    <row r="2914" spans="1:5" x14ac:dyDescent="0.2">
      <c r="A2914" s="2">
        <v>0.79583333333333339</v>
      </c>
      <c r="B2914" t="s">
        <v>34</v>
      </c>
      <c r="C2914">
        <f>INDEX('2.0-Tanks'!D:D, MATCH('2.0-Temp'!B2914, '2.0-Tanks'!A:A, 0))</f>
        <v>9.6951361111111112</v>
      </c>
      <c r="D2914">
        <v>23.689</v>
      </c>
      <c r="E2914">
        <f t="shared" si="46"/>
        <v>5523.5714250000019</v>
      </c>
    </row>
    <row r="2915" spans="1:5" x14ac:dyDescent="0.2">
      <c r="A2915" s="2">
        <v>0.79652777777777783</v>
      </c>
      <c r="B2915" t="s">
        <v>34</v>
      </c>
      <c r="C2915">
        <f>INDEX('2.0-Tanks'!D:D, MATCH('2.0-Temp'!B2915, '2.0-Tanks'!A:A, 0))</f>
        <v>9.6951361111111112</v>
      </c>
      <c r="D2915">
        <v>23.736999999999998</v>
      </c>
      <c r="E2915">
        <f t="shared" si="46"/>
        <v>5537.6132888888906</v>
      </c>
    </row>
    <row r="2916" spans="1:5" x14ac:dyDescent="0.2">
      <c r="A2916" s="2">
        <v>0.79722222222222217</v>
      </c>
      <c r="B2916" t="s">
        <v>34</v>
      </c>
      <c r="C2916">
        <f>INDEX('2.0-Tanks'!D:D, MATCH('2.0-Temp'!B2916, '2.0-Tanks'!A:A, 0))</f>
        <v>9.6951361111111112</v>
      </c>
      <c r="D2916">
        <v>23.760999999999999</v>
      </c>
      <c r="E2916">
        <f t="shared" si="46"/>
        <v>5551.6791527777796</v>
      </c>
    </row>
    <row r="2917" spans="1:5" x14ac:dyDescent="0.2">
      <c r="A2917" s="2">
        <v>0.79791666666666661</v>
      </c>
      <c r="B2917" t="s">
        <v>34</v>
      </c>
      <c r="C2917">
        <f>INDEX('2.0-Tanks'!D:D, MATCH('2.0-Temp'!B2917, '2.0-Tanks'!A:A, 0))</f>
        <v>9.6951361111111112</v>
      </c>
      <c r="D2917">
        <v>23.760999999999999</v>
      </c>
      <c r="E2917">
        <f t="shared" si="46"/>
        <v>5565.7450166666686</v>
      </c>
    </row>
    <row r="2918" spans="1:5" x14ac:dyDescent="0.2">
      <c r="A2918" s="2">
        <v>0.79861111111111116</v>
      </c>
      <c r="B2918" t="s">
        <v>34</v>
      </c>
      <c r="C2918">
        <f>INDEX('2.0-Tanks'!D:D, MATCH('2.0-Temp'!B2918, '2.0-Tanks'!A:A, 0))</f>
        <v>9.6951361111111112</v>
      </c>
      <c r="D2918">
        <v>23.760999999999999</v>
      </c>
      <c r="E2918">
        <f t="shared" si="46"/>
        <v>5579.8108805555576</v>
      </c>
    </row>
    <row r="2919" spans="1:5" x14ac:dyDescent="0.2">
      <c r="A2919" s="2">
        <v>0.7993055555555556</v>
      </c>
      <c r="B2919" t="s">
        <v>34</v>
      </c>
      <c r="C2919">
        <f>INDEX('2.0-Tanks'!D:D, MATCH('2.0-Temp'!B2919, '2.0-Tanks'!A:A, 0))</f>
        <v>9.6951361111111112</v>
      </c>
      <c r="D2919">
        <v>23.760999999999999</v>
      </c>
      <c r="E2919">
        <f t="shared" si="46"/>
        <v>5593.8767444444466</v>
      </c>
    </row>
    <row r="2920" spans="1:5" x14ac:dyDescent="0.2">
      <c r="A2920" s="2">
        <v>0.79999999999999993</v>
      </c>
      <c r="B2920" t="s">
        <v>34</v>
      </c>
      <c r="C2920">
        <f>INDEX('2.0-Tanks'!D:D, MATCH('2.0-Temp'!B2920, '2.0-Tanks'!A:A, 0))</f>
        <v>9.6951361111111112</v>
      </c>
      <c r="D2920">
        <v>23.736999999999998</v>
      </c>
      <c r="E2920">
        <f t="shared" si="46"/>
        <v>5607.9186083333352</v>
      </c>
    </row>
    <row r="2921" spans="1:5" x14ac:dyDescent="0.2">
      <c r="A2921" s="2">
        <v>0.80069444444444438</v>
      </c>
      <c r="B2921" t="s">
        <v>34</v>
      </c>
      <c r="C2921">
        <f>INDEX('2.0-Tanks'!D:D, MATCH('2.0-Temp'!B2921, '2.0-Tanks'!A:A, 0))</f>
        <v>9.6951361111111112</v>
      </c>
      <c r="D2921">
        <v>23.736999999999998</v>
      </c>
      <c r="E2921">
        <f t="shared" si="46"/>
        <v>5621.9604722222239</v>
      </c>
    </row>
    <row r="2922" spans="1:5" x14ac:dyDescent="0.2">
      <c r="A2922" s="2">
        <v>0.80138888888888893</v>
      </c>
      <c r="B2922" t="s">
        <v>34</v>
      </c>
      <c r="C2922">
        <f>INDEX('2.0-Tanks'!D:D, MATCH('2.0-Temp'!B2922, '2.0-Tanks'!A:A, 0))</f>
        <v>9.6951361111111112</v>
      </c>
      <c r="D2922">
        <v>23.713000000000001</v>
      </c>
      <c r="E2922">
        <f t="shared" si="46"/>
        <v>5635.9783361111131</v>
      </c>
    </row>
    <row r="2923" spans="1:5" x14ac:dyDescent="0.2">
      <c r="A2923" s="2">
        <v>0.80208333333333337</v>
      </c>
      <c r="B2923" t="s">
        <v>34</v>
      </c>
      <c r="C2923">
        <f>INDEX('2.0-Tanks'!D:D, MATCH('2.0-Temp'!B2923, '2.0-Tanks'!A:A, 0))</f>
        <v>9.6951361111111112</v>
      </c>
      <c r="D2923">
        <v>23.713000000000001</v>
      </c>
      <c r="E2923">
        <f t="shared" si="46"/>
        <v>5649.9962000000023</v>
      </c>
    </row>
    <row r="2924" spans="1:5" x14ac:dyDescent="0.2">
      <c r="A2924" s="2">
        <v>0.8027777777777777</v>
      </c>
      <c r="B2924" t="s">
        <v>34</v>
      </c>
      <c r="C2924">
        <f>INDEX('2.0-Tanks'!D:D, MATCH('2.0-Temp'!B2924, '2.0-Tanks'!A:A, 0))</f>
        <v>9.6951361111111112</v>
      </c>
      <c r="D2924">
        <v>23.689</v>
      </c>
      <c r="E2924">
        <f t="shared" si="46"/>
        <v>5663.9900638888912</v>
      </c>
    </row>
    <row r="2925" spans="1:5" x14ac:dyDescent="0.2">
      <c r="A2925" s="2">
        <v>0.80347222222222225</v>
      </c>
      <c r="B2925" t="s">
        <v>34</v>
      </c>
      <c r="C2925">
        <f>INDEX('2.0-Tanks'!D:D, MATCH('2.0-Temp'!B2925, '2.0-Tanks'!A:A, 0))</f>
        <v>9.6951361111111112</v>
      </c>
      <c r="D2925">
        <v>23.664999999999999</v>
      </c>
      <c r="E2925">
        <f t="shared" si="46"/>
        <v>5677.9599277777797</v>
      </c>
    </row>
    <row r="2926" spans="1:5" x14ac:dyDescent="0.2">
      <c r="A2926" s="2">
        <v>0.8041666666666667</v>
      </c>
      <c r="B2926" t="s">
        <v>34</v>
      </c>
      <c r="C2926">
        <f>INDEX('2.0-Tanks'!D:D, MATCH('2.0-Temp'!B2926, '2.0-Tanks'!A:A, 0))</f>
        <v>9.6951361111111112</v>
      </c>
      <c r="D2926">
        <v>23.664999999999999</v>
      </c>
      <c r="E2926">
        <f t="shared" si="46"/>
        <v>5691.9297916666683</v>
      </c>
    </row>
    <row r="2927" spans="1:5" x14ac:dyDescent="0.2">
      <c r="A2927" s="2">
        <v>0.80486111111111114</v>
      </c>
      <c r="B2927" t="s">
        <v>34</v>
      </c>
      <c r="C2927">
        <f>INDEX('2.0-Tanks'!D:D, MATCH('2.0-Temp'!B2927, '2.0-Tanks'!A:A, 0))</f>
        <v>9.6951361111111112</v>
      </c>
      <c r="D2927">
        <v>23.664999999999999</v>
      </c>
      <c r="E2927">
        <f t="shared" si="46"/>
        <v>5705.8996555555568</v>
      </c>
    </row>
    <row r="2928" spans="1:5" x14ac:dyDescent="0.2">
      <c r="A2928" s="2">
        <v>0.80555555555555547</v>
      </c>
      <c r="B2928" t="s">
        <v>34</v>
      </c>
      <c r="C2928">
        <f>INDEX('2.0-Tanks'!D:D, MATCH('2.0-Temp'!B2928, '2.0-Tanks'!A:A, 0))</f>
        <v>9.6951361111111112</v>
      </c>
      <c r="D2928">
        <v>23.640999999999998</v>
      </c>
      <c r="E2928">
        <f t="shared" si="46"/>
        <v>5719.8455194444459</v>
      </c>
    </row>
    <row r="2929" spans="1:5" x14ac:dyDescent="0.2">
      <c r="A2929" s="2">
        <v>0.80625000000000002</v>
      </c>
      <c r="B2929" t="s">
        <v>34</v>
      </c>
      <c r="C2929">
        <f>INDEX('2.0-Tanks'!D:D, MATCH('2.0-Temp'!B2929, '2.0-Tanks'!A:A, 0))</f>
        <v>9.6951361111111112</v>
      </c>
      <c r="D2929">
        <v>23.617000000000001</v>
      </c>
      <c r="E2929">
        <f t="shared" si="46"/>
        <v>5733.7673833333347</v>
      </c>
    </row>
    <row r="2930" spans="1:5" x14ac:dyDescent="0.2">
      <c r="A2930" s="2">
        <v>0.80694444444444446</v>
      </c>
      <c r="B2930" t="s">
        <v>34</v>
      </c>
      <c r="C2930">
        <f>INDEX('2.0-Tanks'!D:D, MATCH('2.0-Temp'!B2930, '2.0-Tanks'!A:A, 0))</f>
        <v>9.6951361111111112</v>
      </c>
      <c r="D2930">
        <v>23.617000000000001</v>
      </c>
      <c r="E2930">
        <f t="shared" si="46"/>
        <v>5747.6892472222235</v>
      </c>
    </row>
    <row r="2931" spans="1:5" x14ac:dyDescent="0.2">
      <c r="A2931" s="2">
        <v>0.80763888888888891</v>
      </c>
      <c r="B2931" t="s">
        <v>34</v>
      </c>
      <c r="C2931">
        <f>INDEX('2.0-Tanks'!D:D, MATCH('2.0-Temp'!B2931, '2.0-Tanks'!A:A, 0))</f>
        <v>9.6951361111111112</v>
      </c>
      <c r="D2931">
        <v>23.593</v>
      </c>
      <c r="E2931">
        <f t="shared" si="46"/>
        <v>5761.5871111111128</v>
      </c>
    </row>
    <row r="2932" spans="1:5" x14ac:dyDescent="0.2">
      <c r="A2932" s="2">
        <v>0.80833333333333324</v>
      </c>
      <c r="B2932" t="s">
        <v>34</v>
      </c>
      <c r="C2932">
        <f>INDEX('2.0-Tanks'!D:D, MATCH('2.0-Temp'!B2932, '2.0-Tanks'!A:A, 0))</f>
        <v>9.6951361111111112</v>
      </c>
      <c r="D2932">
        <v>23.593</v>
      </c>
      <c r="E2932">
        <f t="shared" si="46"/>
        <v>5775.4849750000021</v>
      </c>
    </row>
    <row r="2933" spans="1:5" x14ac:dyDescent="0.2">
      <c r="A2933" s="2">
        <v>0.80902777777777779</v>
      </c>
      <c r="B2933" t="s">
        <v>34</v>
      </c>
      <c r="C2933">
        <f>INDEX('2.0-Tanks'!D:D, MATCH('2.0-Temp'!B2933, '2.0-Tanks'!A:A, 0))</f>
        <v>9.6951361111111112</v>
      </c>
      <c r="D2933">
        <v>23.568999999999999</v>
      </c>
      <c r="E2933">
        <f t="shared" si="46"/>
        <v>5789.3588388888911</v>
      </c>
    </row>
    <row r="2934" spans="1:5" x14ac:dyDescent="0.2">
      <c r="A2934" s="2">
        <v>0.80972222222222223</v>
      </c>
      <c r="B2934" t="s">
        <v>34</v>
      </c>
      <c r="C2934">
        <f>INDEX('2.0-Tanks'!D:D, MATCH('2.0-Temp'!B2934, '2.0-Tanks'!A:A, 0))</f>
        <v>9.6951361111111112</v>
      </c>
      <c r="D2934">
        <v>23.568999999999999</v>
      </c>
      <c r="E2934">
        <f t="shared" si="46"/>
        <v>5803.2327027777801</v>
      </c>
    </row>
    <row r="2935" spans="1:5" x14ac:dyDescent="0.2">
      <c r="A2935" s="2">
        <v>0.81041666666666667</v>
      </c>
      <c r="B2935" t="s">
        <v>34</v>
      </c>
      <c r="C2935">
        <f>INDEX('2.0-Tanks'!D:D, MATCH('2.0-Temp'!B2935, '2.0-Tanks'!A:A, 0))</f>
        <v>9.6951361111111112</v>
      </c>
      <c r="D2935">
        <v>23.545000000000002</v>
      </c>
      <c r="E2935">
        <f t="shared" si="46"/>
        <v>5817.0825666666688</v>
      </c>
    </row>
    <row r="2936" spans="1:5" x14ac:dyDescent="0.2">
      <c r="A2936" s="2">
        <v>0.81111111111111101</v>
      </c>
      <c r="B2936" t="s">
        <v>34</v>
      </c>
      <c r="C2936">
        <f>INDEX('2.0-Tanks'!D:D, MATCH('2.0-Temp'!B2936, '2.0-Tanks'!A:A, 0))</f>
        <v>9.6951361111111112</v>
      </c>
      <c r="D2936">
        <v>23.545000000000002</v>
      </c>
      <c r="E2936">
        <f t="shared" si="46"/>
        <v>5830.9324305555574</v>
      </c>
    </row>
    <row r="2937" spans="1:5" x14ac:dyDescent="0.2">
      <c r="A2937" s="2">
        <v>0.81180555555555556</v>
      </c>
      <c r="B2937" t="s">
        <v>34</v>
      </c>
      <c r="C2937">
        <f>INDEX('2.0-Tanks'!D:D, MATCH('2.0-Temp'!B2937, '2.0-Tanks'!A:A, 0))</f>
        <v>9.6951361111111112</v>
      </c>
      <c r="D2937">
        <v>23.568999999999999</v>
      </c>
      <c r="E2937">
        <f t="shared" si="46"/>
        <v>5844.8062944444464</v>
      </c>
    </row>
    <row r="2938" spans="1:5" x14ac:dyDescent="0.2">
      <c r="A2938" s="2">
        <v>0.8125</v>
      </c>
      <c r="B2938" t="s">
        <v>34</v>
      </c>
      <c r="C2938">
        <f>INDEX('2.0-Tanks'!D:D, MATCH('2.0-Temp'!B2938, '2.0-Tanks'!A:A, 0))</f>
        <v>9.6951361111111112</v>
      </c>
      <c r="D2938">
        <v>23.593</v>
      </c>
      <c r="E2938">
        <f t="shared" si="46"/>
        <v>5858.7041583333357</v>
      </c>
    </row>
    <row r="2939" spans="1:5" x14ac:dyDescent="0.2">
      <c r="A2939" s="2">
        <v>0.81319444444444444</v>
      </c>
      <c r="B2939" t="s">
        <v>34</v>
      </c>
      <c r="C2939">
        <f>INDEX('2.0-Tanks'!D:D, MATCH('2.0-Temp'!B2939, '2.0-Tanks'!A:A, 0))</f>
        <v>9.6951361111111112</v>
      </c>
      <c r="D2939">
        <v>23.640999999999998</v>
      </c>
      <c r="E2939">
        <f t="shared" si="46"/>
        <v>5872.6500222222248</v>
      </c>
    </row>
    <row r="2940" spans="1:5" x14ac:dyDescent="0.2">
      <c r="A2940" s="2">
        <v>0.81388888888888899</v>
      </c>
      <c r="B2940" t="s">
        <v>34</v>
      </c>
      <c r="C2940">
        <f>INDEX('2.0-Tanks'!D:D, MATCH('2.0-Temp'!B2940, '2.0-Tanks'!A:A, 0))</f>
        <v>9.6951361111111112</v>
      </c>
      <c r="D2940">
        <v>23.664999999999999</v>
      </c>
      <c r="E2940">
        <f t="shared" si="46"/>
        <v>5886.6198861111134</v>
      </c>
    </row>
    <row r="2941" spans="1:5" x14ac:dyDescent="0.2">
      <c r="A2941" s="2">
        <v>0.81458333333333333</v>
      </c>
      <c r="B2941" t="s">
        <v>34</v>
      </c>
      <c r="C2941">
        <f>INDEX('2.0-Tanks'!D:D, MATCH('2.0-Temp'!B2941, '2.0-Tanks'!A:A, 0))</f>
        <v>9.6951361111111112</v>
      </c>
      <c r="D2941">
        <v>23.713000000000001</v>
      </c>
      <c r="E2941">
        <f t="shared" si="46"/>
        <v>5900.6377500000026</v>
      </c>
    </row>
    <row r="2942" spans="1:5" x14ac:dyDescent="0.2">
      <c r="A2942" s="2">
        <v>0.81527777777777777</v>
      </c>
      <c r="B2942" t="s">
        <v>34</v>
      </c>
      <c r="C2942">
        <f>INDEX('2.0-Tanks'!D:D, MATCH('2.0-Temp'!B2942, '2.0-Tanks'!A:A, 0))</f>
        <v>9.6951361111111112</v>
      </c>
      <c r="D2942">
        <v>23.760999999999999</v>
      </c>
      <c r="E2942">
        <f t="shared" si="46"/>
        <v>5914.7036138888916</v>
      </c>
    </row>
    <row r="2943" spans="1:5" x14ac:dyDescent="0.2">
      <c r="A2943" s="2">
        <v>0.81597222222222221</v>
      </c>
      <c r="B2943" t="s">
        <v>34</v>
      </c>
      <c r="C2943">
        <f>INDEX('2.0-Tanks'!D:D, MATCH('2.0-Temp'!B2943, '2.0-Tanks'!A:A, 0))</f>
        <v>9.6951361111111112</v>
      </c>
      <c r="D2943">
        <v>23.809000000000001</v>
      </c>
      <c r="E2943">
        <f t="shared" si="46"/>
        <v>5928.8174777777804</v>
      </c>
    </row>
    <row r="2944" spans="1:5" x14ac:dyDescent="0.2">
      <c r="A2944" s="2">
        <v>0.81666666666666676</v>
      </c>
      <c r="B2944" t="s">
        <v>34</v>
      </c>
      <c r="C2944">
        <f>INDEX('2.0-Tanks'!D:D, MATCH('2.0-Temp'!B2944, '2.0-Tanks'!A:A, 0))</f>
        <v>9.6951361111111112</v>
      </c>
      <c r="D2944">
        <v>23.856999999999999</v>
      </c>
      <c r="E2944">
        <f t="shared" si="46"/>
        <v>5942.9793416666689</v>
      </c>
    </row>
    <row r="2945" spans="1:5" x14ac:dyDescent="0.2">
      <c r="A2945" s="2">
        <v>0.81736111111111109</v>
      </c>
      <c r="B2945" t="s">
        <v>34</v>
      </c>
      <c r="C2945">
        <f>INDEX('2.0-Tanks'!D:D, MATCH('2.0-Temp'!B2945, '2.0-Tanks'!A:A, 0))</f>
        <v>9.6951361111111112</v>
      </c>
      <c r="D2945">
        <v>23.905000000000001</v>
      </c>
      <c r="E2945">
        <f t="shared" si="46"/>
        <v>5957.1892055555581</v>
      </c>
    </row>
    <row r="2946" spans="1:5" x14ac:dyDescent="0.2">
      <c r="A2946" s="2">
        <v>0.81805555555555554</v>
      </c>
      <c r="B2946" t="s">
        <v>34</v>
      </c>
      <c r="C2946">
        <f>INDEX('2.0-Tanks'!D:D, MATCH('2.0-Temp'!B2946, '2.0-Tanks'!A:A, 0))</f>
        <v>9.6951361111111112</v>
      </c>
      <c r="D2946">
        <v>23.954000000000001</v>
      </c>
      <c r="E2946">
        <f t="shared" si="46"/>
        <v>5971.4480694444474</v>
      </c>
    </row>
    <row r="2947" spans="1:5" x14ac:dyDescent="0.2">
      <c r="A2947" s="2">
        <v>0.81874999999999998</v>
      </c>
      <c r="B2947" t="s">
        <v>34</v>
      </c>
      <c r="C2947">
        <f>INDEX('2.0-Tanks'!D:D, MATCH('2.0-Temp'!B2947, '2.0-Tanks'!A:A, 0))</f>
        <v>9.6951361111111112</v>
      </c>
      <c r="D2947">
        <v>24.001999999999999</v>
      </c>
      <c r="E2947">
        <f t="shared" si="46"/>
        <v>5985.7549333333363</v>
      </c>
    </row>
    <row r="2948" spans="1:5" x14ac:dyDescent="0.2">
      <c r="A2948" s="2">
        <v>0.81944444444444453</v>
      </c>
      <c r="B2948" t="s">
        <v>34</v>
      </c>
      <c r="C2948">
        <f>INDEX('2.0-Tanks'!D:D, MATCH('2.0-Temp'!B2948, '2.0-Tanks'!A:A, 0))</f>
        <v>9.6951361111111112</v>
      </c>
      <c r="D2948">
        <v>24.05</v>
      </c>
      <c r="E2948">
        <f t="shared" si="46"/>
        <v>6000.1097972222251</v>
      </c>
    </row>
    <row r="2949" spans="1:5" x14ac:dyDescent="0.2">
      <c r="A2949" s="2">
        <v>0.82013888888888886</v>
      </c>
      <c r="B2949" t="s">
        <v>34</v>
      </c>
      <c r="C2949">
        <f>INDEX('2.0-Tanks'!D:D, MATCH('2.0-Temp'!B2949, '2.0-Tanks'!A:A, 0))</f>
        <v>9.6951361111111112</v>
      </c>
      <c r="D2949">
        <v>24.097999999999999</v>
      </c>
      <c r="E2949">
        <f t="shared" si="46"/>
        <v>6014.5126611111136</v>
      </c>
    </row>
    <row r="2950" spans="1:5" x14ac:dyDescent="0.2">
      <c r="A2950" s="2">
        <v>0.8208333333333333</v>
      </c>
      <c r="B2950" t="s">
        <v>34</v>
      </c>
      <c r="C2950">
        <f>INDEX('2.0-Tanks'!D:D, MATCH('2.0-Temp'!B2950, '2.0-Tanks'!A:A, 0))</f>
        <v>9.6951361111111112</v>
      </c>
      <c r="D2950">
        <v>24.146000000000001</v>
      </c>
      <c r="E2950">
        <f t="shared" si="46"/>
        <v>6028.9635250000028</v>
      </c>
    </row>
    <row r="2951" spans="1:5" x14ac:dyDescent="0.2">
      <c r="A2951" s="2">
        <v>0.82152777777777775</v>
      </c>
      <c r="B2951" t="s">
        <v>34</v>
      </c>
      <c r="C2951">
        <f>INDEX('2.0-Tanks'!D:D, MATCH('2.0-Temp'!B2951, '2.0-Tanks'!A:A, 0))</f>
        <v>9.6951361111111112</v>
      </c>
      <c r="D2951">
        <v>24.195</v>
      </c>
      <c r="E2951">
        <f t="shared" si="46"/>
        <v>6043.463388888892</v>
      </c>
    </row>
    <row r="2952" spans="1:5" x14ac:dyDescent="0.2">
      <c r="A2952" s="2">
        <v>0.8222222222222223</v>
      </c>
      <c r="B2952" t="s">
        <v>34</v>
      </c>
      <c r="C2952">
        <f>INDEX('2.0-Tanks'!D:D, MATCH('2.0-Temp'!B2952, '2.0-Tanks'!A:A, 0))</f>
        <v>9.6951361111111112</v>
      </c>
      <c r="D2952">
        <v>24.242999999999999</v>
      </c>
      <c r="E2952">
        <f t="shared" si="46"/>
        <v>6058.011252777781</v>
      </c>
    </row>
    <row r="2953" spans="1:5" x14ac:dyDescent="0.2">
      <c r="A2953" s="2">
        <v>0.82291666666666663</v>
      </c>
      <c r="B2953" t="s">
        <v>34</v>
      </c>
      <c r="C2953">
        <f>INDEX('2.0-Tanks'!D:D, MATCH('2.0-Temp'!B2953, '2.0-Tanks'!A:A, 0))</f>
        <v>9.6951361111111112</v>
      </c>
      <c r="D2953">
        <v>24.291</v>
      </c>
      <c r="E2953">
        <f t="shared" si="46"/>
        <v>6072.6071166666698</v>
      </c>
    </row>
    <row r="2954" spans="1:5" x14ac:dyDescent="0.2">
      <c r="A2954" s="2">
        <v>0.82361111111111107</v>
      </c>
      <c r="B2954" t="s">
        <v>34</v>
      </c>
      <c r="C2954">
        <f>INDEX('2.0-Tanks'!D:D, MATCH('2.0-Temp'!B2954, '2.0-Tanks'!A:A, 0))</f>
        <v>9.6951361111111112</v>
      </c>
      <c r="D2954">
        <v>24.338999999999999</v>
      </c>
      <c r="E2954">
        <f t="shared" si="46"/>
        <v>6087.2509805555583</v>
      </c>
    </row>
    <row r="2955" spans="1:5" x14ac:dyDescent="0.2">
      <c r="A2955" s="2">
        <v>0.82430555555555562</v>
      </c>
      <c r="B2955" t="s">
        <v>34</v>
      </c>
      <c r="C2955">
        <f>INDEX('2.0-Tanks'!D:D, MATCH('2.0-Temp'!B2955, '2.0-Tanks'!A:A, 0))</f>
        <v>9.6951361111111112</v>
      </c>
      <c r="D2955">
        <v>24.338999999999999</v>
      </c>
      <c r="E2955">
        <f t="shared" si="46"/>
        <v>6101.8948444444468</v>
      </c>
    </row>
    <row r="2956" spans="1:5" x14ac:dyDescent="0.2">
      <c r="A2956" s="2">
        <v>0.82500000000000007</v>
      </c>
      <c r="B2956" t="s">
        <v>34</v>
      </c>
      <c r="C2956">
        <f>INDEX('2.0-Tanks'!D:D, MATCH('2.0-Temp'!B2956, '2.0-Tanks'!A:A, 0))</f>
        <v>9.6951361111111112</v>
      </c>
      <c r="D2956">
        <v>24.363</v>
      </c>
      <c r="E2956">
        <f t="shared" si="46"/>
        <v>6116.5627083333356</v>
      </c>
    </row>
    <row r="2957" spans="1:5" x14ac:dyDescent="0.2">
      <c r="A2957" s="2">
        <v>0.8256944444444444</v>
      </c>
      <c r="B2957" t="s">
        <v>34</v>
      </c>
      <c r="C2957">
        <f>INDEX('2.0-Tanks'!D:D, MATCH('2.0-Temp'!B2957, '2.0-Tanks'!A:A, 0))</f>
        <v>9.6951361111111112</v>
      </c>
      <c r="D2957">
        <v>24.363</v>
      </c>
      <c r="E2957">
        <f t="shared" si="46"/>
        <v>6131.2305722222245</v>
      </c>
    </row>
    <row r="2958" spans="1:5" x14ac:dyDescent="0.2">
      <c r="A2958" s="2">
        <v>0.82638888888888884</v>
      </c>
      <c r="B2958" t="s">
        <v>34</v>
      </c>
      <c r="C2958">
        <f>INDEX('2.0-Tanks'!D:D, MATCH('2.0-Temp'!B2958, '2.0-Tanks'!A:A, 0))</f>
        <v>9.6951361111111112</v>
      </c>
      <c r="D2958">
        <v>24.338999999999999</v>
      </c>
      <c r="E2958">
        <f t="shared" si="46"/>
        <v>6145.874436111113</v>
      </c>
    </row>
    <row r="2959" spans="1:5" x14ac:dyDescent="0.2">
      <c r="A2959" s="2">
        <v>0.82708333333333339</v>
      </c>
      <c r="B2959" t="s">
        <v>34</v>
      </c>
      <c r="C2959">
        <f>INDEX('2.0-Tanks'!D:D, MATCH('2.0-Temp'!B2959, '2.0-Tanks'!A:A, 0))</f>
        <v>9.6951361111111112</v>
      </c>
      <c r="D2959">
        <v>24.338999999999999</v>
      </c>
      <c r="E2959">
        <f t="shared" si="46"/>
        <v>6160.5183000000015</v>
      </c>
    </row>
    <row r="2960" spans="1:5" x14ac:dyDescent="0.2">
      <c r="A2960" s="2">
        <v>0.82777777777777783</v>
      </c>
      <c r="B2960" t="s">
        <v>34</v>
      </c>
      <c r="C2960">
        <f>INDEX('2.0-Tanks'!D:D, MATCH('2.0-Temp'!B2960, '2.0-Tanks'!A:A, 0))</f>
        <v>9.6951361111111112</v>
      </c>
      <c r="D2960">
        <v>24.315000000000001</v>
      </c>
      <c r="E2960">
        <f t="shared" si="46"/>
        <v>6175.1381638888906</v>
      </c>
    </row>
    <row r="2961" spans="1:5" x14ac:dyDescent="0.2">
      <c r="A2961" s="2">
        <v>0.82847222222222217</v>
      </c>
      <c r="B2961" t="s">
        <v>34</v>
      </c>
      <c r="C2961">
        <f>INDEX('2.0-Tanks'!D:D, MATCH('2.0-Temp'!B2961, '2.0-Tanks'!A:A, 0))</f>
        <v>9.6951361111111112</v>
      </c>
      <c r="D2961">
        <v>24.291</v>
      </c>
      <c r="E2961">
        <f t="shared" si="46"/>
        <v>6189.7340277777794</v>
      </c>
    </row>
    <row r="2962" spans="1:5" x14ac:dyDescent="0.2">
      <c r="A2962" s="2">
        <v>0.82916666666666661</v>
      </c>
      <c r="B2962" t="s">
        <v>34</v>
      </c>
      <c r="C2962">
        <f>INDEX('2.0-Tanks'!D:D, MATCH('2.0-Temp'!B2962, '2.0-Tanks'!A:A, 0))</f>
        <v>9.6951361111111112</v>
      </c>
      <c r="D2962">
        <v>24.291</v>
      </c>
      <c r="E2962">
        <f t="shared" ref="E2962:E3025" si="47">IF(D2962-C2962 &lt; 0, 0, D2962-C2962)+E2961</f>
        <v>6204.3298916666681</v>
      </c>
    </row>
    <row r="2963" spans="1:5" x14ac:dyDescent="0.2">
      <c r="A2963" s="2">
        <v>0.82986111111111116</v>
      </c>
      <c r="B2963" t="s">
        <v>34</v>
      </c>
      <c r="C2963">
        <f>INDEX('2.0-Tanks'!D:D, MATCH('2.0-Temp'!B2963, '2.0-Tanks'!A:A, 0))</f>
        <v>9.6951361111111112</v>
      </c>
      <c r="D2963">
        <v>24.266999999999999</v>
      </c>
      <c r="E2963">
        <f t="shared" si="47"/>
        <v>6218.9017555555574</v>
      </c>
    </row>
    <row r="2964" spans="1:5" x14ac:dyDescent="0.2">
      <c r="A2964" s="2">
        <v>0.8305555555555556</v>
      </c>
      <c r="B2964" t="s">
        <v>34</v>
      </c>
      <c r="C2964">
        <f>INDEX('2.0-Tanks'!D:D, MATCH('2.0-Temp'!B2964, '2.0-Tanks'!A:A, 0))</f>
        <v>9.6951361111111112</v>
      </c>
      <c r="D2964">
        <v>24.242999999999999</v>
      </c>
      <c r="E2964">
        <f t="shared" si="47"/>
        <v>6233.4496194444464</v>
      </c>
    </row>
    <row r="2965" spans="1:5" x14ac:dyDescent="0.2">
      <c r="A2965" s="2">
        <v>0.83124999999999993</v>
      </c>
      <c r="B2965" t="s">
        <v>34</v>
      </c>
      <c r="C2965">
        <f>INDEX('2.0-Tanks'!D:D, MATCH('2.0-Temp'!B2965, '2.0-Tanks'!A:A, 0))</f>
        <v>9.6951361111111112</v>
      </c>
      <c r="D2965">
        <v>24.219000000000001</v>
      </c>
      <c r="E2965">
        <f t="shared" si="47"/>
        <v>6247.973483333335</v>
      </c>
    </row>
    <row r="2966" spans="1:5" x14ac:dyDescent="0.2">
      <c r="A2966" s="2">
        <v>0.83194444444444438</v>
      </c>
      <c r="B2966" t="s">
        <v>34</v>
      </c>
      <c r="C2966">
        <f>INDEX('2.0-Tanks'!D:D, MATCH('2.0-Temp'!B2966, '2.0-Tanks'!A:A, 0))</f>
        <v>9.6951361111111112</v>
      </c>
      <c r="D2966">
        <v>24.219000000000001</v>
      </c>
      <c r="E2966">
        <f t="shared" si="47"/>
        <v>6262.4973472222237</v>
      </c>
    </row>
    <row r="2967" spans="1:5" x14ac:dyDescent="0.2">
      <c r="A2967" s="2">
        <v>0.83263888888888893</v>
      </c>
      <c r="B2967" t="s">
        <v>34</v>
      </c>
      <c r="C2967">
        <f>INDEX('2.0-Tanks'!D:D, MATCH('2.0-Temp'!B2967, '2.0-Tanks'!A:A, 0))</f>
        <v>9.6951361111111112</v>
      </c>
      <c r="D2967">
        <v>24.219000000000001</v>
      </c>
      <c r="E2967">
        <f t="shared" si="47"/>
        <v>6277.0212111111123</v>
      </c>
    </row>
    <row r="2968" spans="1:5" x14ac:dyDescent="0.2">
      <c r="A2968" s="2">
        <v>0.83333333333333337</v>
      </c>
      <c r="B2968" t="s">
        <v>34</v>
      </c>
      <c r="C2968">
        <f>INDEX('2.0-Tanks'!D:D, MATCH('2.0-Temp'!B2968, '2.0-Tanks'!A:A, 0))</f>
        <v>9.6951361111111112</v>
      </c>
      <c r="D2968">
        <v>24.242999999999999</v>
      </c>
      <c r="E2968">
        <f t="shared" si="47"/>
        <v>6291.5690750000012</v>
      </c>
    </row>
    <row r="2969" spans="1:5" x14ac:dyDescent="0.2">
      <c r="A2969" s="2">
        <v>0.8340277777777777</v>
      </c>
      <c r="B2969" t="s">
        <v>34</v>
      </c>
      <c r="C2969">
        <f>INDEX('2.0-Tanks'!D:D, MATCH('2.0-Temp'!B2969, '2.0-Tanks'!A:A, 0))</f>
        <v>9.6951361111111112</v>
      </c>
      <c r="D2969">
        <v>24.291</v>
      </c>
      <c r="E2969">
        <f t="shared" si="47"/>
        <v>6306.16493888889</v>
      </c>
    </row>
    <row r="2970" spans="1:5" x14ac:dyDescent="0.2">
      <c r="A2970" s="2">
        <v>0.83472222222222225</v>
      </c>
      <c r="B2970" t="s">
        <v>34</v>
      </c>
      <c r="C2970">
        <f>INDEX('2.0-Tanks'!D:D, MATCH('2.0-Temp'!B2970, '2.0-Tanks'!A:A, 0))</f>
        <v>9.6951361111111112</v>
      </c>
      <c r="D2970">
        <v>24.315000000000001</v>
      </c>
      <c r="E2970">
        <f t="shared" si="47"/>
        <v>6320.7848027777791</v>
      </c>
    </row>
    <row r="2971" spans="1:5" x14ac:dyDescent="0.2">
      <c r="A2971" s="2">
        <v>0.8354166666666667</v>
      </c>
      <c r="B2971" t="s">
        <v>34</v>
      </c>
      <c r="C2971">
        <f>INDEX('2.0-Tanks'!D:D, MATCH('2.0-Temp'!B2971, '2.0-Tanks'!A:A, 0))</f>
        <v>9.6951361111111112</v>
      </c>
      <c r="D2971">
        <v>24.363</v>
      </c>
      <c r="E2971">
        <f t="shared" si="47"/>
        <v>6335.4526666666679</v>
      </c>
    </row>
    <row r="2972" spans="1:5" x14ac:dyDescent="0.2">
      <c r="A2972" s="2">
        <v>0.83611111111111114</v>
      </c>
      <c r="B2972" t="s">
        <v>34</v>
      </c>
      <c r="C2972">
        <f>INDEX('2.0-Tanks'!D:D, MATCH('2.0-Temp'!B2972, '2.0-Tanks'!A:A, 0))</f>
        <v>9.6951361111111112</v>
      </c>
      <c r="D2972">
        <v>24.411999999999999</v>
      </c>
      <c r="E2972">
        <f t="shared" si="47"/>
        <v>6350.1695305555568</v>
      </c>
    </row>
    <row r="2973" spans="1:5" x14ac:dyDescent="0.2">
      <c r="A2973" s="2">
        <v>0.83680555555555547</v>
      </c>
      <c r="B2973" t="s">
        <v>34</v>
      </c>
      <c r="C2973">
        <f>INDEX('2.0-Tanks'!D:D, MATCH('2.0-Temp'!B2973, '2.0-Tanks'!A:A, 0))</f>
        <v>9.6951361111111112</v>
      </c>
      <c r="D2973">
        <v>24.436</v>
      </c>
      <c r="E2973">
        <f t="shared" si="47"/>
        <v>6364.910394444446</v>
      </c>
    </row>
    <row r="2974" spans="1:5" x14ac:dyDescent="0.2">
      <c r="A2974" s="2">
        <v>0.83750000000000002</v>
      </c>
      <c r="B2974" t="s">
        <v>34</v>
      </c>
      <c r="C2974">
        <f>INDEX('2.0-Tanks'!D:D, MATCH('2.0-Temp'!B2974, '2.0-Tanks'!A:A, 0))</f>
        <v>9.6951361111111112</v>
      </c>
      <c r="D2974">
        <v>24.484000000000002</v>
      </c>
      <c r="E2974">
        <f t="shared" si="47"/>
        <v>6379.6992583333349</v>
      </c>
    </row>
    <row r="2975" spans="1:5" x14ac:dyDescent="0.2">
      <c r="A2975" s="2">
        <v>0.83819444444444446</v>
      </c>
      <c r="B2975" t="s">
        <v>34</v>
      </c>
      <c r="C2975">
        <f>INDEX('2.0-Tanks'!D:D, MATCH('2.0-Temp'!B2975, '2.0-Tanks'!A:A, 0))</f>
        <v>9.6951361111111112</v>
      </c>
      <c r="D2975">
        <v>24.532</v>
      </c>
      <c r="E2975">
        <f t="shared" si="47"/>
        <v>6394.5361222222236</v>
      </c>
    </row>
    <row r="2976" spans="1:5" x14ac:dyDescent="0.2">
      <c r="A2976" s="2">
        <v>0.83888888888888891</v>
      </c>
      <c r="B2976" t="s">
        <v>34</v>
      </c>
      <c r="C2976">
        <f>INDEX('2.0-Tanks'!D:D, MATCH('2.0-Temp'!B2976, '2.0-Tanks'!A:A, 0))</f>
        <v>9.6951361111111112</v>
      </c>
      <c r="D2976">
        <v>24.581</v>
      </c>
      <c r="E2976">
        <f t="shared" si="47"/>
        <v>6409.4219861111123</v>
      </c>
    </row>
    <row r="2977" spans="1:5" x14ac:dyDescent="0.2">
      <c r="A2977" s="2">
        <v>0.83958333333333324</v>
      </c>
      <c r="B2977" t="s">
        <v>34</v>
      </c>
      <c r="C2977">
        <f>INDEX('2.0-Tanks'!D:D, MATCH('2.0-Temp'!B2977, '2.0-Tanks'!A:A, 0))</f>
        <v>9.6951361111111112</v>
      </c>
      <c r="D2977">
        <v>24.629000000000001</v>
      </c>
      <c r="E2977">
        <f t="shared" si="47"/>
        <v>6424.3558500000008</v>
      </c>
    </row>
    <row r="2978" spans="1:5" x14ac:dyDescent="0.2">
      <c r="A2978" s="2">
        <v>0.84027777777777779</v>
      </c>
      <c r="B2978" t="s">
        <v>34</v>
      </c>
      <c r="C2978">
        <f>INDEX('2.0-Tanks'!D:D, MATCH('2.0-Temp'!B2978, '2.0-Tanks'!A:A, 0))</f>
        <v>9.6951361111111112</v>
      </c>
      <c r="D2978">
        <v>24.677</v>
      </c>
      <c r="E2978">
        <f t="shared" si="47"/>
        <v>6439.33771388889</v>
      </c>
    </row>
    <row r="2979" spans="1:5" x14ac:dyDescent="0.2">
      <c r="A2979" s="2">
        <v>0.84097222222222223</v>
      </c>
      <c r="B2979" t="s">
        <v>34</v>
      </c>
      <c r="C2979">
        <f>INDEX('2.0-Tanks'!D:D, MATCH('2.0-Temp'!B2979, '2.0-Tanks'!A:A, 0))</f>
        <v>9.6951361111111112</v>
      </c>
      <c r="D2979">
        <v>24.702000000000002</v>
      </c>
      <c r="E2979">
        <f t="shared" si="47"/>
        <v>6454.3445777777788</v>
      </c>
    </row>
    <row r="2980" spans="1:5" x14ac:dyDescent="0.2">
      <c r="A2980" s="2">
        <v>0.84166666666666667</v>
      </c>
      <c r="B2980" t="s">
        <v>34</v>
      </c>
      <c r="C2980">
        <f>INDEX('2.0-Tanks'!D:D, MATCH('2.0-Temp'!B2980, '2.0-Tanks'!A:A, 0))</f>
        <v>9.6951361111111112</v>
      </c>
      <c r="D2980">
        <v>24.774000000000001</v>
      </c>
      <c r="E2980">
        <f t="shared" si="47"/>
        <v>6469.4234416666677</v>
      </c>
    </row>
    <row r="2981" spans="1:5" x14ac:dyDescent="0.2">
      <c r="A2981" s="2">
        <v>0.84236111111111101</v>
      </c>
      <c r="B2981" t="s">
        <v>34</v>
      </c>
      <c r="C2981">
        <f>INDEX('2.0-Tanks'!D:D, MATCH('2.0-Temp'!B2981, '2.0-Tanks'!A:A, 0))</f>
        <v>9.6951361111111112</v>
      </c>
      <c r="D2981">
        <v>24.797999999999998</v>
      </c>
      <c r="E2981">
        <f t="shared" si="47"/>
        <v>6484.526305555557</v>
      </c>
    </row>
    <row r="2982" spans="1:5" x14ac:dyDescent="0.2">
      <c r="A2982" s="2">
        <v>0.84305555555555556</v>
      </c>
      <c r="B2982" t="s">
        <v>34</v>
      </c>
      <c r="C2982">
        <f>INDEX('2.0-Tanks'!D:D, MATCH('2.0-Temp'!B2982, '2.0-Tanks'!A:A, 0))</f>
        <v>9.6951361111111112</v>
      </c>
      <c r="D2982">
        <v>24.823</v>
      </c>
      <c r="E2982">
        <f t="shared" si="47"/>
        <v>6499.6541694444459</v>
      </c>
    </row>
    <row r="2983" spans="1:5" x14ac:dyDescent="0.2">
      <c r="A2983" s="2">
        <v>0.84375</v>
      </c>
      <c r="B2983" t="s">
        <v>34</v>
      </c>
      <c r="C2983">
        <f>INDEX('2.0-Tanks'!D:D, MATCH('2.0-Temp'!B2983, '2.0-Tanks'!A:A, 0))</f>
        <v>9.6951361111111112</v>
      </c>
      <c r="D2983">
        <v>24.823</v>
      </c>
      <c r="E2983">
        <f t="shared" si="47"/>
        <v>6514.7820333333348</v>
      </c>
    </row>
    <row r="2984" spans="1:5" x14ac:dyDescent="0.2">
      <c r="A2984" s="2">
        <v>0.84444444444444444</v>
      </c>
      <c r="B2984" t="s">
        <v>34</v>
      </c>
      <c r="C2984">
        <f>INDEX('2.0-Tanks'!D:D, MATCH('2.0-Temp'!B2984, '2.0-Tanks'!A:A, 0))</f>
        <v>9.6951361111111112</v>
      </c>
      <c r="D2984">
        <v>24.823</v>
      </c>
      <c r="E2984">
        <f t="shared" si="47"/>
        <v>6529.9098972222237</v>
      </c>
    </row>
    <row r="2985" spans="1:5" x14ac:dyDescent="0.2">
      <c r="A2985" s="2">
        <v>0.84513888888888899</v>
      </c>
      <c r="B2985" t="s">
        <v>34</v>
      </c>
      <c r="C2985">
        <f>INDEX('2.0-Tanks'!D:D, MATCH('2.0-Temp'!B2985, '2.0-Tanks'!A:A, 0))</f>
        <v>9.6951361111111112</v>
      </c>
      <c r="D2985">
        <v>24.797999999999998</v>
      </c>
      <c r="E2985">
        <f t="shared" si="47"/>
        <v>6545.0127611111129</v>
      </c>
    </row>
    <row r="2986" spans="1:5" x14ac:dyDescent="0.2">
      <c r="A2986" s="2">
        <v>0.84583333333333333</v>
      </c>
      <c r="B2986" t="s">
        <v>34</v>
      </c>
      <c r="C2986">
        <f>INDEX('2.0-Tanks'!D:D, MATCH('2.0-Temp'!B2986, '2.0-Tanks'!A:A, 0))</f>
        <v>9.6951361111111112</v>
      </c>
      <c r="D2986">
        <v>24.774000000000001</v>
      </c>
      <c r="E2986">
        <f t="shared" si="47"/>
        <v>6560.0916250000018</v>
      </c>
    </row>
    <row r="2987" spans="1:5" x14ac:dyDescent="0.2">
      <c r="A2987" s="2">
        <v>0.84652777777777777</v>
      </c>
      <c r="B2987" t="s">
        <v>34</v>
      </c>
      <c r="C2987">
        <f>INDEX('2.0-Tanks'!D:D, MATCH('2.0-Temp'!B2987, '2.0-Tanks'!A:A, 0))</f>
        <v>9.6951361111111112</v>
      </c>
      <c r="D2987">
        <v>24.75</v>
      </c>
      <c r="E2987">
        <f t="shared" si="47"/>
        <v>6575.1464888888904</v>
      </c>
    </row>
    <row r="2988" spans="1:5" x14ac:dyDescent="0.2">
      <c r="A2988" s="2">
        <v>0.84722222222222221</v>
      </c>
      <c r="B2988" t="s">
        <v>34</v>
      </c>
      <c r="C2988">
        <f>INDEX('2.0-Tanks'!D:D, MATCH('2.0-Temp'!B2988, '2.0-Tanks'!A:A, 0))</f>
        <v>9.6951361111111112</v>
      </c>
      <c r="D2988">
        <v>24.75</v>
      </c>
      <c r="E2988">
        <f t="shared" si="47"/>
        <v>6590.201352777779</v>
      </c>
    </row>
    <row r="2989" spans="1:5" x14ac:dyDescent="0.2">
      <c r="A2989" s="2">
        <v>0.84791666666666676</v>
      </c>
      <c r="B2989" t="s">
        <v>34</v>
      </c>
      <c r="C2989">
        <f>INDEX('2.0-Tanks'!D:D, MATCH('2.0-Temp'!B2989, '2.0-Tanks'!A:A, 0))</f>
        <v>9.6951361111111112</v>
      </c>
      <c r="D2989">
        <v>24.725999999999999</v>
      </c>
      <c r="E2989">
        <f t="shared" si="47"/>
        <v>6605.2322166666681</v>
      </c>
    </row>
    <row r="2990" spans="1:5" x14ac:dyDescent="0.2">
      <c r="A2990" s="2">
        <v>0.84861111111111109</v>
      </c>
      <c r="B2990" t="s">
        <v>34</v>
      </c>
      <c r="C2990">
        <f>INDEX('2.0-Tanks'!D:D, MATCH('2.0-Temp'!B2990, '2.0-Tanks'!A:A, 0))</f>
        <v>9.6951361111111112</v>
      </c>
      <c r="D2990">
        <v>24.702000000000002</v>
      </c>
      <c r="E2990">
        <f t="shared" si="47"/>
        <v>6620.2390805555569</v>
      </c>
    </row>
    <row r="2991" spans="1:5" x14ac:dyDescent="0.2">
      <c r="A2991" s="2">
        <v>0.84930555555555554</v>
      </c>
      <c r="B2991" t="s">
        <v>34</v>
      </c>
      <c r="C2991">
        <f>INDEX('2.0-Tanks'!D:D, MATCH('2.0-Temp'!B2991, '2.0-Tanks'!A:A, 0))</f>
        <v>9.6951361111111112</v>
      </c>
      <c r="D2991">
        <v>24.677</v>
      </c>
      <c r="E2991">
        <f t="shared" si="47"/>
        <v>6635.2209444444461</v>
      </c>
    </row>
    <row r="2992" spans="1:5" x14ac:dyDescent="0.2">
      <c r="A2992" s="2">
        <v>0.85</v>
      </c>
      <c r="B2992" t="s">
        <v>34</v>
      </c>
      <c r="C2992">
        <f>INDEX('2.0-Tanks'!D:D, MATCH('2.0-Temp'!B2992, '2.0-Tanks'!A:A, 0))</f>
        <v>9.6951361111111112</v>
      </c>
      <c r="D2992">
        <v>24.652999999999999</v>
      </c>
      <c r="E2992">
        <f t="shared" si="47"/>
        <v>6650.1788083333349</v>
      </c>
    </row>
    <row r="2993" spans="1:5" x14ac:dyDescent="0.2">
      <c r="A2993" s="2">
        <v>0.85069444444444453</v>
      </c>
      <c r="B2993" t="s">
        <v>34</v>
      </c>
      <c r="C2993">
        <f>INDEX('2.0-Tanks'!D:D, MATCH('2.0-Temp'!B2993, '2.0-Tanks'!A:A, 0))</f>
        <v>9.6951361111111112</v>
      </c>
      <c r="D2993">
        <v>24.629000000000001</v>
      </c>
      <c r="E2993">
        <f t="shared" si="47"/>
        <v>6665.1126722222234</v>
      </c>
    </row>
    <row r="2994" spans="1:5" x14ac:dyDescent="0.2">
      <c r="A2994" s="2">
        <v>0.85138888888888886</v>
      </c>
      <c r="B2994" t="s">
        <v>34</v>
      </c>
      <c r="C2994">
        <f>INDEX('2.0-Tanks'!D:D, MATCH('2.0-Temp'!B2994, '2.0-Tanks'!A:A, 0))</f>
        <v>9.6951361111111112</v>
      </c>
      <c r="D2994">
        <v>24.605</v>
      </c>
      <c r="E2994">
        <f t="shared" si="47"/>
        <v>6680.0225361111125</v>
      </c>
    </row>
    <row r="2995" spans="1:5" x14ac:dyDescent="0.2">
      <c r="A2995" s="2">
        <v>0.8520833333333333</v>
      </c>
      <c r="B2995" t="s">
        <v>34</v>
      </c>
      <c r="C2995">
        <f>INDEX('2.0-Tanks'!D:D, MATCH('2.0-Temp'!B2995, '2.0-Tanks'!A:A, 0))</f>
        <v>9.6951361111111112</v>
      </c>
      <c r="D2995">
        <v>24.581</v>
      </c>
      <c r="E2995">
        <f t="shared" si="47"/>
        <v>6694.9084000000012</v>
      </c>
    </row>
    <row r="2996" spans="1:5" x14ac:dyDescent="0.2">
      <c r="A2996" s="2">
        <v>0.85277777777777775</v>
      </c>
      <c r="B2996" t="s">
        <v>34</v>
      </c>
      <c r="C2996">
        <f>INDEX('2.0-Tanks'!D:D, MATCH('2.0-Temp'!B2996, '2.0-Tanks'!A:A, 0))</f>
        <v>9.6951361111111112</v>
      </c>
      <c r="D2996">
        <v>24.581</v>
      </c>
      <c r="E2996">
        <f t="shared" si="47"/>
        <v>6709.7942638888899</v>
      </c>
    </row>
    <row r="2997" spans="1:5" x14ac:dyDescent="0.2">
      <c r="A2997" s="2">
        <v>0.8534722222222223</v>
      </c>
      <c r="B2997" t="s">
        <v>34</v>
      </c>
      <c r="C2997">
        <f>INDEX('2.0-Tanks'!D:D, MATCH('2.0-Temp'!B2997, '2.0-Tanks'!A:A, 0))</f>
        <v>9.6951361111111112</v>
      </c>
      <c r="D2997">
        <v>24.581</v>
      </c>
      <c r="E2997">
        <f t="shared" si="47"/>
        <v>6724.6801277777786</v>
      </c>
    </row>
    <row r="2998" spans="1:5" x14ac:dyDescent="0.2">
      <c r="A2998" s="2">
        <v>0.85416666666666663</v>
      </c>
      <c r="B2998" t="s">
        <v>34</v>
      </c>
      <c r="C2998">
        <f>INDEX('2.0-Tanks'!D:D, MATCH('2.0-Temp'!B2998, '2.0-Tanks'!A:A, 0))</f>
        <v>9.6951361111111112</v>
      </c>
      <c r="D2998">
        <v>24.605</v>
      </c>
      <c r="E2998">
        <f t="shared" si="47"/>
        <v>6739.5899916666676</v>
      </c>
    </row>
    <row r="2999" spans="1:5" x14ac:dyDescent="0.2">
      <c r="A2999" s="2">
        <v>0.85486111111111107</v>
      </c>
      <c r="B2999" t="s">
        <v>34</v>
      </c>
      <c r="C2999">
        <f>INDEX('2.0-Tanks'!D:D, MATCH('2.0-Temp'!B2999, '2.0-Tanks'!A:A, 0))</f>
        <v>9.6951361111111112</v>
      </c>
      <c r="D2999">
        <v>24.629000000000001</v>
      </c>
      <c r="E2999">
        <f t="shared" si="47"/>
        <v>6754.5238555555561</v>
      </c>
    </row>
    <row r="3000" spans="1:5" x14ac:dyDescent="0.2">
      <c r="A3000" s="2">
        <v>0.85555555555555562</v>
      </c>
      <c r="B3000" t="s">
        <v>34</v>
      </c>
      <c r="C3000">
        <f>INDEX('2.0-Tanks'!D:D, MATCH('2.0-Temp'!B3000, '2.0-Tanks'!A:A, 0))</f>
        <v>9.6951361111111112</v>
      </c>
      <c r="D3000">
        <v>24.652999999999999</v>
      </c>
      <c r="E3000">
        <f t="shared" si="47"/>
        <v>6769.4817194444449</v>
      </c>
    </row>
    <row r="3001" spans="1:5" x14ac:dyDescent="0.2">
      <c r="A3001" s="2">
        <v>0.85625000000000007</v>
      </c>
      <c r="B3001" t="s">
        <v>34</v>
      </c>
      <c r="C3001">
        <f>INDEX('2.0-Tanks'!D:D, MATCH('2.0-Temp'!B3001, '2.0-Tanks'!A:A, 0))</f>
        <v>9.6951361111111112</v>
      </c>
      <c r="D3001">
        <v>24.702000000000002</v>
      </c>
      <c r="E3001">
        <f t="shared" si="47"/>
        <v>6784.4885833333337</v>
      </c>
    </row>
    <row r="3002" spans="1:5" x14ac:dyDescent="0.2">
      <c r="A3002" s="2">
        <v>0.8569444444444444</v>
      </c>
      <c r="B3002" t="s">
        <v>34</v>
      </c>
      <c r="C3002">
        <f>INDEX('2.0-Tanks'!D:D, MATCH('2.0-Temp'!B3002, '2.0-Tanks'!A:A, 0))</f>
        <v>9.6951361111111112</v>
      </c>
      <c r="D3002">
        <v>24.75</v>
      </c>
      <c r="E3002">
        <f t="shared" si="47"/>
        <v>6799.5434472222223</v>
      </c>
    </row>
    <row r="3003" spans="1:5" x14ac:dyDescent="0.2">
      <c r="A3003" s="2">
        <v>0.85763888888888884</v>
      </c>
      <c r="B3003" t="s">
        <v>34</v>
      </c>
      <c r="C3003">
        <f>INDEX('2.0-Tanks'!D:D, MATCH('2.0-Temp'!B3003, '2.0-Tanks'!A:A, 0))</f>
        <v>9.6951361111111112</v>
      </c>
      <c r="D3003">
        <v>24.774000000000001</v>
      </c>
      <c r="E3003">
        <f t="shared" si="47"/>
        <v>6814.6223111111112</v>
      </c>
    </row>
    <row r="3004" spans="1:5" x14ac:dyDescent="0.2">
      <c r="A3004" s="2">
        <v>0.85833333333333339</v>
      </c>
      <c r="B3004" t="s">
        <v>34</v>
      </c>
      <c r="C3004">
        <f>INDEX('2.0-Tanks'!D:D, MATCH('2.0-Temp'!B3004, '2.0-Tanks'!A:A, 0))</f>
        <v>9.6951361111111112</v>
      </c>
      <c r="D3004">
        <v>24.823</v>
      </c>
      <c r="E3004">
        <f t="shared" si="47"/>
        <v>6829.7501750000001</v>
      </c>
    </row>
    <row r="3005" spans="1:5" x14ac:dyDescent="0.2">
      <c r="A3005" s="2">
        <v>0.85902777777777783</v>
      </c>
      <c r="B3005" t="s">
        <v>34</v>
      </c>
      <c r="C3005">
        <f>INDEX('2.0-Tanks'!D:D, MATCH('2.0-Temp'!B3005, '2.0-Tanks'!A:A, 0))</f>
        <v>9.6951361111111112</v>
      </c>
      <c r="D3005">
        <v>24.870999999999999</v>
      </c>
      <c r="E3005">
        <f t="shared" si="47"/>
        <v>6844.9260388888888</v>
      </c>
    </row>
    <row r="3006" spans="1:5" x14ac:dyDescent="0.2">
      <c r="A3006" s="2">
        <v>0.85972222222222217</v>
      </c>
      <c r="B3006" t="s">
        <v>34</v>
      </c>
      <c r="C3006">
        <f>INDEX('2.0-Tanks'!D:D, MATCH('2.0-Temp'!B3006, '2.0-Tanks'!A:A, 0))</f>
        <v>9.6951361111111112</v>
      </c>
      <c r="D3006">
        <v>24.895</v>
      </c>
      <c r="E3006">
        <f t="shared" si="47"/>
        <v>6860.1259027777778</v>
      </c>
    </row>
    <row r="3007" spans="1:5" x14ac:dyDescent="0.2">
      <c r="A3007" s="2">
        <v>0.86041666666666661</v>
      </c>
      <c r="B3007" t="s">
        <v>34</v>
      </c>
      <c r="C3007">
        <f>INDEX('2.0-Tanks'!D:D, MATCH('2.0-Temp'!B3007, '2.0-Tanks'!A:A, 0))</f>
        <v>9.6951361111111112</v>
      </c>
      <c r="D3007">
        <v>24.943999999999999</v>
      </c>
      <c r="E3007">
        <f t="shared" si="47"/>
        <v>6875.3747666666668</v>
      </c>
    </row>
    <row r="3008" spans="1:5" x14ac:dyDescent="0.2">
      <c r="A3008" s="2">
        <v>0.86111111111111116</v>
      </c>
      <c r="B3008" t="s">
        <v>34</v>
      </c>
      <c r="C3008">
        <f>INDEX('2.0-Tanks'!D:D, MATCH('2.0-Temp'!B3008, '2.0-Tanks'!A:A, 0))</f>
        <v>9.6951361111111112</v>
      </c>
      <c r="D3008">
        <v>24.992000000000001</v>
      </c>
      <c r="E3008">
        <f t="shared" si="47"/>
        <v>6890.6716305555556</v>
      </c>
    </row>
    <row r="3009" spans="1:5" x14ac:dyDescent="0.2">
      <c r="A3009" s="2">
        <v>0.8618055555555556</v>
      </c>
      <c r="B3009" t="s">
        <v>34</v>
      </c>
      <c r="C3009">
        <f>INDEX('2.0-Tanks'!D:D, MATCH('2.0-Temp'!B3009, '2.0-Tanks'!A:A, 0))</f>
        <v>9.6951361111111112</v>
      </c>
      <c r="D3009">
        <v>25.04</v>
      </c>
      <c r="E3009">
        <f t="shared" si="47"/>
        <v>6906.0164944444441</v>
      </c>
    </row>
    <row r="3010" spans="1:5" x14ac:dyDescent="0.2">
      <c r="A3010" s="2">
        <v>0.86249999999999993</v>
      </c>
      <c r="B3010" t="s">
        <v>34</v>
      </c>
      <c r="C3010">
        <f>INDEX('2.0-Tanks'!D:D, MATCH('2.0-Temp'!B3010, '2.0-Tanks'!A:A, 0))</f>
        <v>9.6951361111111112</v>
      </c>
      <c r="D3010">
        <v>25.065000000000001</v>
      </c>
      <c r="E3010">
        <f t="shared" si="47"/>
        <v>6921.3863583333332</v>
      </c>
    </row>
    <row r="3011" spans="1:5" x14ac:dyDescent="0.2">
      <c r="A3011" s="2">
        <v>0.86319444444444438</v>
      </c>
      <c r="B3011" t="s">
        <v>34</v>
      </c>
      <c r="C3011">
        <f>INDEX('2.0-Tanks'!D:D, MATCH('2.0-Temp'!B3011, '2.0-Tanks'!A:A, 0))</f>
        <v>9.6951361111111112</v>
      </c>
      <c r="D3011">
        <v>25.113</v>
      </c>
      <c r="E3011">
        <f t="shared" si="47"/>
        <v>6936.8042222222221</v>
      </c>
    </row>
    <row r="3012" spans="1:5" x14ac:dyDescent="0.2">
      <c r="A3012" s="2">
        <v>0.86388888888888893</v>
      </c>
      <c r="B3012" t="s">
        <v>34</v>
      </c>
      <c r="C3012">
        <f>INDEX('2.0-Tanks'!D:D, MATCH('2.0-Temp'!B3012, '2.0-Tanks'!A:A, 0))</f>
        <v>9.6951361111111112</v>
      </c>
      <c r="D3012">
        <v>25.137</v>
      </c>
      <c r="E3012">
        <f t="shared" si="47"/>
        <v>6952.2460861111113</v>
      </c>
    </row>
    <row r="3013" spans="1:5" x14ac:dyDescent="0.2">
      <c r="A3013" s="2">
        <v>0.86458333333333337</v>
      </c>
      <c r="B3013" t="s">
        <v>34</v>
      </c>
      <c r="C3013">
        <f>INDEX('2.0-Tanks'!D:D, MATCH('2.0-Temp'!B3013, '2.0-Tanks'!A:A, 0))</f>
        <v>9.6951361111111112</v>
      </c>
      <c r="D3013">
        <v>25.137</v>
      </c>
      <c r="E3013">
        <f t="shared" si="47"/>
        <v>6967.6879500000005</v>
      </c>
    </row>
    <row r="3014" spans="1:5" x14ac:dyDescent="0.2">
      <c r="A3014" s="2">
        <v>0.8652777777777777</v>
      </c>
      <c r="B3014" t="s">
        <v>34</v>
      </c>
      <c r="C3014">
        <f>INDEX('2.0-Tanks'!D:D, MATCH('2.0-Temp'!B3014, '2.0-Tanks'!A:A, 0))</f>
        <v>9.6951361111111112</v>
      </c>
      <c r="D3014">
        <v>25.137</v>
      </c>
      <c r="E3014">
        <f t="shared" si="47"/>
        <v>6983.1298138888897</v>
      </c>
    </row>
    <row r="3015" spans="1:5" x14ac:dyDescent="0.2">
      <c r="A3015" s="2">
        <v>0.86597222222222225</v>
      </c>
      <c r="B3015" t="s">
        <v>34</v>
      </c>
      <c r="C3015">
        <f>INDEX('2.0-Tanks'!D:D, MATCH('2.0-Temp'!B3015, '2.0-Tanks'!A:A, 0))</f>
        <v>9.6951361111111112</v>
      </c>
      <c r="D3015">
        <v>25.113</v>
      </c>
      <c r="E3015">
        <f t="shared" si="47"/>
        <v>6998.5476777777785</v>
      </c>
    </row>
    <row r="3016" spans="1:5" x14ac:dyDescent="0.2">
      <c r="A3016" s="2">
        <v>0.8666666666666667</v>
      </c>
      <c r="B3016" t="s">
        <v>34</v>
      </c>
      <c r="C3016">
        <f>INDEX('2.0-Tanks'!D:D, MATCH('2.0-Temp'!B3016, '2.0-Tanks'!A:A, 0))</f>
        <v>9.6951361111111112</v>
      </c>
      <c r="D3016">
        <v>25.088999999999999</v>
      </c>
      <c r="E3016">
        <f t="shared" si="47"/>
        <v>7013.941541666667</v>
      </c>
    </row>
    <row r="3017" spans="1:5" x14ac:dyDescent="0.2">
      <c r="A3017" s="2">
        <v>0.86736111111111114</v>
      </c>
      <c r="B3017" t="s">
        <v>34</v>
      </c>
      <c r="C3017">
        <f>INDEX('2.0-Tanks'!D:D, MATCH('2.0-Temp'!B3017, '2.0-Tanks'!A:A, 0))</f>
        <v>9.6951361111111112</v>
      </c>
      <c r="D3017">
        <v>25.065000000000001</v>
      </c>
      <c r="E3017">
        <f t="shared" si="47"/>
        <v>7029.3114055555561</v>
      </c>
    </row>
    <row r="3018" spans="1:5" x14ac:dyDescent="0.2">
      <c r="A3018" s="2">
        <v>0.86805555555555547</v>
      </c>
      <c r="B3018" t="s">
        <v>34</v>
      </c>
      <c r="C3018">
        <f>INDEX('2.0-Tanks'!D:D, MATCH('2.0-Temp'!B3018, '2.0-Tanks'!A:A, 0))</f>
        <v>9.6951361111111112</v>
      </c>
      <c r="D3018">
        <v>25.04</v>
      </c>
      <c r="E3018">
        <f t="shared" si="47"/>
        <v>7044.6562694444447</v>
      </c>
    </row>
    <row r="3019" spans="1:5" x14ac:dyDescent="0.2">
      <c r="A3019" s="2">
        <v>0.86875000000000002</v>
      </c>
      <c r="B3019" t="s">
        <v>34</v>
      </c>
      <c r="C3019">
        <f>INDEX('2.0-Tanks'!D:D, MATCH('2.0-Temp'!B3019, '2.0-Tanks'!A:A, 0))</f>
        <v>9.6951361111111112</v>
      </c>
      <c r="D3019">
        <v>25.015999999999998</v>
      </c>
      <c r="E3019">
        <f t="shared" si="47"/>
        <v>7059.9771333333338</v>
      </c>
    </row>
    <row r="3020" spans="1:5" x14ac:dyDescent="0.2">
      <c r="A3020" s="2">
        <v>0.86944444444444446</v>
      </c>
      <c r="B3020" t="s">
        <v>34</v>
      </c>
      <c r="C3020">
        <f>INDEX('2.0-Tanks'!D:D, MATCH('2.0-Temp'!B3020, '2.0-Tanks'!A:A, 0))</f>
        <v>9.6951361111111112</v>
      </c>
      <c r="D3020">
        <v>24.992000000000001</v>
      </c>
      <c r="E3020">
        <f t="shared" si="47"/>
        <v>7075.2739972222225</v>
      </c>
    </row>
    <row r="3021" spans="1:5" x14ac:dyDescent="0.2">
      <c r="A3021" s="2">
        <v>0.87013888888888891</v>
      </c>
      <c r="B3021" t="s">
        <v>34</v>
      </c>
      <c r="C3021">
        <f>INDEX('2.0-Tanks'!D:D, MATCH('2.0-Temp'!B3021, '2.0-Tanks'!A:A, 0))</f>
        <v>9.6951361111111112</v>
      </c>
      <c r="D3021">
        <v>24.968</v>
      </c>
      <c r="E3021">
        <f t="shared" si="47"/>
        <v>7090.5468611111119</v>
      </c>
    </row>
    <row r="3022" spans="1:5" x14ac:dyDescent="0.2">
      <c r="A3022" s="2">
        <v>0.87083333333333324</v>
      </c>
      <c r="B3022" t="s">
        <v>34</v>
      </c>
      <c r="C3022">
        <f>INDEX('2.0-Tanks'!D:D, MATCH('2.0-Temp'!B3022, '2.0-Tanks'!A:A, 0))</f>
        <v>9.6951361111111112</v>
      </c>
      <c r="D3022">
        <v>24.943999999999999</v>
      </c>
      <c r="E3022">
        <f t="shared" si="47"/>
        <v>7105.7957250000009</v>
      </c>
    </row>
    <row r="3023" spans="1:5" x14ac:dyDescent="0.2">
      <c r="A3023" s="2">
        <v>0.87152777777777779</v>
      </c>
      <c r="B3023" t="s">
        <v>34</v>
      </c>
      <c r="C3023">
        <f>INDEX('2.0-Tanks'!D:D, MATCH('2.0-Temp'!B3023, '2.0-Tanks'!A:A, 0))</f>
        <v>9.6951361111111112</v>
      </c>
      <c r="D3023">
        <v>24.919</v>
      </c>
      <c r="E3023">
        <f t="shared" si="47"/>
        <v>7121.0195888888893</v>
      </c>
    </row>
    <row r="3024" spans="1:5" x14ac:dyDescent="0.2">
      <c r="A3024" s="2">
        <v>0.87222222222222223</v>
      </c>
      <c r="B3024" t="s">
        <v>34</v>
      </c>
      <c r="C3024">
        <f>INDEX('2.0-Tanks'!D:D, MATCH('2.0-Temp'!B3024, '2.0-Tanks'!A:A, 0))</f>
        <v>9.6951361111111112</v>
      </c>
      <c r="D3024">
        <v>24.895</v>
      </c>
      <c r="E3024">
        <f t="shared" si="47"/>
        <v>7136.2194527777783</v>
      </c>
    </row>
    <row r="3025" spans="1:5" x14ac:dyDescent="0.2">
      <c r="A3025" s="2">
        <v>0.87291666666666667</v>
      </c>
      <c r="B3025" t="s">
        <v>34</v>
      </c>
      <c r="C3025">
        <f>INDEX('2.0-Tanks'!D:D, MATCH('2.0-Temp'!B3025, '2.0-Tanks'!A:A, 0))</f>
        <v>9.6951361111111112</v>
      </c>
      <c r="D3025">
        <v>24.870999999999999</v>
      </c>
      <c r="E3025">
        <f t="shared" si="47"/>
        <v>7151.395316666667</v>
      </c>
    </row>
    <row r="3026" spans="1:5" x14ac:dyDescent="0.2">
      <c r="A3026" s="2">
        <v>0.87361111111111101</v>
      </c>
      <c r="B3026" t="s">
        <v>34</v>
      </c>
      <c r="C3026">
        <f>INDEX('2.0-Tanks'!D:D, MATCH('2.0-Temp'!B3026, '2.0-Tanks'!A:A, 0))</f>
        <v>9.6951361111111112</v>
      </c>
      <c r="D3026">
        <v>24.870999999999999</v>
      </c>
      <c r="E3026">
        <f t="shared" ref="E3026:E3089" si="48">IF(D3026-C3026 &lt; 0, 0, D3026-C3026)+E3025</f>
        <v>7166.5711805555557</v>
      </c>
    </row>
    <row r="3027" spans="1:5" x14ac:dyDescent="0.2">
      <c r="A3027" s="2">
        <v>0.87430555555555556</v>
      </c>
      <c r="B3027" t="s">
        <v>34</v>
      </c>
      <c r="C3027">
        <f>INDEX('2.0-Tanks'!D:D, MATCH('2.0-Temp'!B3027, '2.0-Tanks'!A:A, 0))</f>
        <v>9.6951361111111112</v>
      </c>
      <c r="D3027">
        <v>24.870999999999999</v>
      </c>
      <c r="E3027">
        <f t="shared" si="48"/>
        <v>7181.7470444444443</v>
      </c>
    </row>
    <row r="3028" spans="1:5" x14ac:dyDescent="0.2">
      <c r="A3028" s="2">
        <v>0.875</v>
      </c>
      <c r="B3028" t="s">
        <v>34</v>
      </c>
      <c r="C3028">
        <f>INDEX('2.0-Tanks'!D:D, MATCH('2.0-Temp'!B3028, '2.0-Tanks'!A:A, 0))</f>
        <v>9.6951361111111112</v>
      </c>
      <c r="D3028">
        <v>24.870999999999999</v>
      </c>
      <c r="E3028">
        <f t="shared" si="48"/>
        <v>7196.922908333333</v>
      </c>
    </row>
    <row r="3029" spans="1:5" x14ac:dyDescent="0.2">
      <c r="A3029" s="2">
        <v>0.87569444444444444</v>
      </c>
      <c r="B3029" t="s">
        <v>34</v>
      </c>
      <c r="C3029">
        <f>INDEX('2.0-Tanks'!D:D, MATCH('2.0-Temp'!B3029, '2.0-Tanks'!A:A, 0))</f>
        <v>9.6951361111111112</v>
      </c>
      <c r="D3029">
        <v>24.895</v>
      </c>
      <c r="E3029">
        <f t="shared" si="48"/>
        <v>7212.122772222222</v>
      </c>
    </row>
    <row r="3030" spans="1:5" x14ac:dyDescent="0.2">
      <c r="A3030" s="2">
        <v>0.87638888888888899</v>
      </c>
      <c r="B3030" t="s">
        <v>34</v>
      </c>
      <c r="C3030">
        <f>INDEX('2.0-Tanks'!D:D, MATCH('2.0-Temp'!B3030, '2.0-Tanks'!A:A, 0))</f>
        <v>9.6951361111111112</v>
      </c>
      <c r="D3030">
        <v>24.943999999999999</v>
      </c>
      <c r="E3030">
        <f t="shared" si="48"/>
        <v>7227.371636111111</v>
      </c>
    </row>
    <row r="3031" spans="1:5" x14ac:dyDescent="0.2">
      <c r="A3031" s="2">
        <v>0.87708333333333333</v>
      </c>
      <c r="B3031" t="s">
        <v>34</v>
      </c>
      <c r="C3031">
        <f>INDEX('2.0-Tanks'!D:D, MATCH('2.0-Temp'!B3031, '2.0-Tanks'!A:A, 0))</f>
        <v>9.6951361111111112</v>
      </c>
      <c r="D3031">
        <v>24.992000000000001</v>
      </c>
      <c r="E3031">
        <f t="shared" si="48"/>
        <v>7242.6684999999998</v>
      </c>
    </row>
    <row r="3032" spans="1:5" x14ac:dyDescent="0.2">
      <c r="A3032" s="2">
        <v>0.87777777777777777</v>
      </c>
      <c r="B3032" t="s">
        <v>34</v>
      </c>
      <c r="C3032">
        <f>INDEX('2.0-Tanks'!D:D, MATCH('2.0-Temp'!B3032, '2.0-Tanks'!A:A, 0))</f>
        <v>9.6951361111111112</v>
      </c>
      <c r="D3032">
        <v>25.015999999999998</v>
      </c>
      <c r="E3032">
        <f t="shared" si="48"/>
        <v>7257.9893638888889</v>
      </c>
    </row>
    <row r="3033" spans="1:5" x14ac:dyDescent="0.2">
      <c r="A3033" s="2">
        <v>0.87847222222222221</v>
      </c>
      <c r="B3033" t="s">
        <v>34</v>
      </c>
      <c r="C3033">
        <f>INDEX('2.0-Tanks'!D:D, MATCH('2.0-Temp'!B3033, '2.0-Tanks'!A:A, 0))</f>
        <v>9.6951361111111112</v>
      </c>
      <c r="D3033">
        <v>25.065000000000001</v>
      </c>
      <c r="E3033">
        <f t="shared" si="48"/>
        <v>7273.359227777778</v>
      </c>
    </row>
    <row r="3034" spans="1:5" x14ac:dyDescent="0.2">
      <c r="A3034" s="2">
        <v>0.87916666666666676</v>
      </c>
      <c r="B3034" t="s">
        <v>34</v>
      </c>
      <c r="C3034">
        <f>INDEX('2.0-Tanks'!D:D, MATCH('2.0-Temp'!B3034, '2.0-Tanks'!A:A, 0))</f>
        <v>9.6951361111111112</v>
      </c>
      <c r="D3034">
        <v>25.113</v>
      </c>
      <c r="E3034">
        <f t="shared" si="48"/>
        <v>7288.7770916666668</v>
      </c>
    </row>
    <row r="3035" spans="1:5" x14ac:dyDescent="0.2">
      <c r="A3035" s="2">
        <v>0.87986111111111109</v>
      </c>
      <c r="B3035" t="s">
        <v>34</v>
      </c>
      <c r="C3035">
        <f>INDEX('2.0-Tanks'!D:D, MATCH('2.0-Temp'!B3035, '2.0-Tanks'!A:A, 0))</f>
        <v>9.6951361111111112</v>
      </c>
      <c r="D3035">
        <v>25.137</v>
      </c>
      <c r="E3035">
        <f t="shared" si="48"/>
        <v>7304.218955555556</v>
      </c>
    </row>
    <row r="3036" spans="1:5" x14ac:dyDescent="0.2">
      <c r="A3036" s="2">
        <v>0.88055555555555554</v>
      </c>
      <c r="B3036" t="s">
        <v>34</v>
      </c>
      <c r="C3036">
        <f>INDEX('2.0-Tanks'!D:D, MATCH('2.0-Temp'!B3036, '2.0-Tanks'!A:A, 0))</f>
        <v>9.6951361111111112</v>
      </c>
      <c r="D3036">
        <v>25.186</v>
      </c>
      <c r="E3036">
        <f t="shared" si="48"/>
        <v>7319.7098194444452</v>
      </c>
    </row>
    <row r="3037" spans="1:5" x14ac:dyDescent="0.2">
      <c r="A3037" s="2">
        <v>0.88124999999999998</v>
      </c>
      <c r="B3037" t="s">
        <v>34</v>
      </c>
      <c r="C3037">
        <f>INDEX('2.0-Tanks'!D:D, MATCH('2.0-Temp'!B3037, '2.0-Tanks'!A:A, 0))</f>
        <v>9.6951361111111112</v>
      </c>
      <c r="D3037">
        <v>25.21</v>
      </c>
      <c r="E3037">
        <f t="shared" si="48"/>
        <v>7335.2246833333338</v>
      </c>
    </row>
    <row r="3038" spans="1:5" x14ac:dyDescent="0.2">
      <c r="A3038" s="2">
        <v>0.88194444444444453</v>
      </c>
      <c r="B3038" t="s">
        <v>34</v>
      </c>
      <c r="C3038">
        <f>INDEX('2.0-Tanks'!D:D, MATCH('2.0-Temp'!B3038, '2.0-Tanks'!A:A, 0))</f>
        <v>9.6951361111111112</v>
      </c>
      <c r="D3038">
        <v>25.257999999999999</v>
      </c>
      <c r="E3038">
        <f t="shared" si="48"/>
        <v>7350.7875472222231</v>
      </c>
    </row>
    <row r="3039" spans="1:5" x14ac:dyDescent="0.2">
      <c r="A3039" s="2">
        <v>0.88263888888888886</v>
      </c>
      <c r="B3039" t="s">
        <v>34</v>
      </c>
      <c r="C3039">
        <f>INDEX('2.0-Tanks'!D:D, MATCH('2.0-Temp'!B3039, '2.0-Tanks'!A:A, 0))</f>
        <v>9.6951361111111112</v>
      </c>
      <c r="D3039">
        <v>25.306999999999999</v>
      </c>
      <c r="E3039">
        <f t="shared" si="48"/>
        <v>7366.3994111111124</v>
      </c>
    </row>
    <row r="3040" spans="1:5" x14ac:dyDescent="0.2">
      <c r="A3040" s="2">
        <v>0.8833333333333333</v>
      </c>
      <c r="B3040" t="s">
        <v>34</v>
      </c>
      <c r="C3040">
        <f>INDEX('2.0-Tanks'!D:D, MATCH('2.0-Temp'!B3040, '2.0-Tanks'!A:A, 0))</f>
        <v>9.6951361111111112</v>
      </c>
      <c r="D3040">
        <v>25.355</v>
      </c>
      <c r="E3040">
        <f t="shared" si="48"/>
        <v>7382.0592750000014</v>
      </c>
    </row>
    <row r="3041" spans="1:5" x14ac:dyDescent="0.2">
      <c r="A3041" s="2">
        <v>0.88402777777777775</v>
      </c>
      <c r="B3041" t="s">
        <v>34</v>
      </c>
      <c r="C3041">
        <f>INDEX('2.0-Tanks'!D:D, MATCH('2.0-Temp'!B3041, '2.0-Tanks'!A:A, 0))</f>
        <v>9.6951361111111112</v>
      </c>
      <c r="D3041">
        <v>25.38</v>
      </c>
      <c r="E3041">
        <f t="shared" si="48"/>
        <v>7397.7441388888901</v>
      </c>
    </row>
    <row r="3042" spans="1:5" x14ac:dyDescent="0.2">
      <c r="A3042" s="2">
        <v>0.8847222222222223</v>
      </c>
      <c r="B3042" t="s">
        <v>34</v>
      </c>
      <c r="C3042">
        <f>INDEX('2.0-Tanks'!D:D, MATCH('2.0-Temp'!B3042, '2.0-Tanks'!A:A, 0))</f>
        <v>9.6951361111111112</v>
      </c>
      <c r="D3042">
        <v>25.428000000000001</v>
      </c>
      <c r="E3042">
        <f t="shared" si="48"/>
        <v>7413.4770027777786</v>
      </c>
    </row>
    <row r="3043" spans="1:5" x14ac:dyDescent="0.2">
      <c r="A3043" s="2">
        <v>0.88541666666666663</v>
      </c>
      <c r="B3043" t="s">
        <v>34</v>
      </c>
      <c r="C3043">
        <f>INDEX('2.0-Tanks'!D:D, MATCH('2.0-Temp'!B3043, '2.0-Tanks'!A:A, 0))</f>
        <v>9.6951361111111112</v>
      </c>
      <c r="D3043">
        <v>25.452999999999999</v>
      </c>
      <c r="E3043">
        <f t="shared" si="48"/>
        <v>7429.2348666666676</v>
      </c>
    </row>
    <row r="3044" spans="1:5" x14ac:dyDescent="0.2">
      <c r="A3044" s="2">
        <v>0.88611111111111107</v>
      </c>
      <c r="B3044" t="s">
        <v>34</v>
      </c>
      <c r="C3044">
        <f>INDEX('2.0-Tanks'!D:D, MATCH('2.0-Temp'!B3044, '2.0-Tanks'!A:A, 0))</f>
        <v>9.6951361111111112</v>
      </c>
      <c r="D3044">
        <v>25.501000000000001</v>
      </c>
      <c r="E3044">
        <f t="shared" si="48"/>
        <v>7445.0407305555564</v>
      </c>
    </row>
    <row r="3045" spans="1:5" x14ac:dyDescent="0.2">
      <c r="A3045" s="2">
        <v>0.88680555555555562</v>
      </c>
      <c r="B3045" t="s">
        <v>34</v>
      </c>
      <c r="C3045">
        <f>INDEX('2.0-Tanks'!D:D, MATCH('2.0-Temp'!B3045, '2.0-Tanks'!A:A, 0))</f>
        <v>9.6951361111111112</v>
      </c>
      <c r="D3045">
        <v>25.524999999999999</v>
      </c>
      <c r="E3045">
        <f t="shared" si="48"/>
        <v>7460.8705944444455</v>
      </c>
    </row>
    <row r="3046" spans="1:5" x14ac:dyDescent="0.2">
      <c r="A3046" s="2">
        <v>0.88750000000000007</v>
      </c>
      <c r="B3046" t="s">
        <v>34</v>
      </c>
      <c r="C3046">
        <f>INDEX('2.0-Tanks'!D:D, MATCH('2.0-Temp'!B3046, '2.0-Tanks'!A:A, 0))</f>
        <v>9.6951361111111112</v>
      </c>
      <c r="D3046">
        <v>25.597999999999999</v>
      </c>
      <c r="E3046">
        <f t="shared" si="48"/>
        <v>7476.773458333334</v>
      </c>
    </row>
    <row r="3047" spans="1:5" x14ac:dyDescent="0.2">
      <c r="A3047" s="2">
        <v>0.8881944444444444</v>
      </c>
      <c r="B3047" t="s">
        <v>34</v>
      </c>
      <c r="C3047">
        <f>INDEX('2.0-Tanks'!D:D, MATCH('2.0-Temp'!B3047, '2.0-Tanks'!A:A, 0))</f>
        <v>9.6951361111111112</v>
      </c>
      <c r="D3047">
        <v>25.670999999999999</v>
      </c>
      <c r="E3047">
        <f t="shared" si="48"/>
        <v>7492.7493222222229</v>
      </c>
    </row>
    <row r="3048" spans="1:5" x14ac:dyDescent="0.2">
      <c r="A3048" s="2">
        <v>0.88888888888888884</v>
      </c>
      <c r="B3048" t="s">
        <v>34</v>
      </c>
      <c r="C3048">
        <f>INDEX('2.0-Tanks'!D:D, MATCH('2.0-Temp'!B3048, '2.0-Tanks'!A:A, 0))</f>
        <v>9.6951361111111112</v>
      </c>
      <c r="D3048">
        <v>25.768000000000001</v>
      </c>
      <c r="E3048">
        <f t="shared" si="48"/>
        <v>7508.8221861111115</v>
      </c>
    </row>
    <row r="3049" spans="1:5" x14ac:dyDescent="0.2">
      <c r="A3049" s="2">
        <v>0.88958333333333339</v>
      </c>
      <c r="B3049" t="s">
        <v>34</v>
      </c>
      <c r="C3049">
        <f>INDEX('2.0-Tanks'!D:D, MATCH('2.0-Temp'!B3049, '2.0-Tanks'!A:A, 0))</f>
        <v>9.6951361111111112</v>
      </c>
      <c r="D3049">
        <v>25.914000000000001</v>
      </c>
      <c r="E3049">
        <f t="shared" si="48"/>
        <v>7525.0410500000007</v>
      </c>
    </row>
    <row r="3050" spans="1:5" x14ac:dyDescent="0.2">
      <c r="A3050" s="2">
        <v>0.89027777777777783</v>
      </c>
      <c r="B3050" t="s">
        <v>34</v>
      </c>
      <c r="C3050">
        <f>INDEX('2.0-Tanks'!D:D, MATCH('2.0-Temp'!B3050, '2.0-Tanks'!A:A, 0))</f>
        <v>9.6951361111111112</v>
      </c>
      <c r="D3050">
        <v>26.061</v>
      </c>
      <c r="E3050">
        <f t="shared" si="48"/>
        <v>7541.4069138888899</v>
      </c>
    </row>
    <row r="3051" spans="1:5" x14ac:dyDescent="0.2">
      <c r="A3051" s="2">
        <v>0.89097222222222217</v>
      </c>
      <c r="B3051" t="s">
        <v>34</v>
      </c>
      <c r="C3051">
        <f>INDEX('2.0-Tanks'!D:D, MATCH('2.0-Temp'!B3051, '2.0-Tanks'!A:A, 0))</f>
        <v>9.6951361111111112</v>
      </c>
      <c r="D3051">
        <v>26.207000000000001</v>
      </c>
      <c r="E3051">
        <f t="shared" si="48"/>
        <v>7557.9187777777788</v>
      </c>
    </row>
    <row r="3052" spans="1:5" x14ac:dyDescent="0.2">
      <c r="A3052" s="2">
        <v>0.89166666666666661</v>
      </c>
      <c r="B3052" t="s">
        <v>34</v>
      </c>
      <c r="C3052">
        <f>INDEX('2.0-Tanks'!D:D, MATCH('2.0-Temp'!B3052, '2.0-Tanks'!A:A, 0))</f>
        <v>9.6951361111111112</v>
      </c>
      <c r="D3052">
        <v>26.303999999999998</v>
      </c>
      <c r="E3052">
        <f t="shared" si="48"/>
        <v>7574.5276416666675</v>
      </c>
    </row>
    <row r="3053" spans="1:5" x14ac:dyDescent="0.2">
      <c r="A3053" s="2">
        <v>0.89236111111111116</v>
      </c>
      <c r="B3053" t="s">
        <v>34</v>
      </c>
      <c r="C3053">
        <f>INDEX('2.0-Tanks'!D:D, MATCH('2.0-Temp'!B3053, '2.0-Tanks'!A:A, 0))</f>
        <v>9.6951361111111112</v>
      </c>
      <c r="D3053">
        <v>26.329000000000001</v>
      </c>
      <c r="E3053">
        <f t="shared" si="48"/>
        <v>7591.1615055555567</v>
      </c>
    </row>
    <row r="3054" spans="1:5" x14ac:dyDescent="0.2">
      <c r="A3054" s="2">
        <v>0.8930555555555556</v>
      </c>
      <c r="B3054" t="s">
        <v>34</v>
      </c>
      <c r="C3054">
        <f>INDEX('2.0-Tanks'!D:D, MATCH('2.0-Temp'!B3054, '2.0-Tanks'!A:A, 0))</f>
        <v>9.6951361111111112</v>
      </c>
      <c r="D3054">
        <v>26.329000000000001</v>
      </c>
      <c r="E3054">
        <f t="shared" si="48"/>
        <v>7607.7953694444459</v>
      </c>
    </row>
    <row r="3055" spans="1:5" x14ac:dyDescent="0.2">
      <c r="A3055" s="2">
        <v>0.89374999999999993</v>
      </c>
      <c r="B3055" t="s">
        <v>34</v>
      </c>
      <c r="C3055">
        <f>INDEX('2.0-Tanks'!D:D, MATCH('2.0-Temp'!B3055, '2.0-Tanks'!A:A, 0))</f>
        <v>9.6951361111111112</v>
      </c>
      <c r="D3055">
        <v>26.303999999999998</v>
      </c>
      <c r="E3055">
        <f t="shared" si="48"/>
        <v>7624.4042333333346</v>
      </c>
    </row>
    <row r="3056" spans="1:5" x14ac:dyDescent="0.2">
      <c r="A3056" s="2">
        <v>0.89444444444444438</v>
      </c>
      <c r="B3056" t="s">
        <v>34</v>
      </c>
      <c r="C3056">
        <f>INDEX('2.0-Tanks'!D:D, MATCH('2.0-Temp'!B3056, '2.0-Tanks'!A:A, 0))</f>
        <v>9.6951361111111112</v>
      </c>
      <c r="D3056">
        <v>26.28</v>
      </c>
      <c r="E3056">
        <f t="shared" si="48"/>
        <v>7640.9890972222238</v>
      </c>
    </row>
    <row r="3057" spans="1:5" x14ac:dyDescent="0.2">
      <c r="A3057" s="2">
        <v>0.89513888888888893</v>
      </c>
      <c r="B3057" t="s">
        <v>34</v>
      </c>
      <c r="C3057">
        <f>INDEX('2.0-Tanks'!D:D, MATCH('2.0-Temp'!B3057, '2.0-Tanks'!A:A, 0))</f>
        <v>9.6951361111111112</v>
      </c>
      <c r="D3057">
        <v>26.256</v>
      </c>
      <c r="E3057">
        <f t="shared" si="48"/>
        <v>7657.5499611111127</v>
      </c>
    </row>
    <row r="3058" spans="1:5" x14ac:dyDescent="0.2">
      <c r="A3058" s="2">
        <v>0.89583333333333337</v>
      </c>
      <c r="B3058" t="s">
        <v>34</v>
      </c>
      <c r="C3058">
        <f>INDEX('2.0-Tanks'!D:D, MATCH('2.0-Temp'!B3058, '2.0-Tanks'!A:A, 0))</f>
        <v>9.6951361111111112</v>
      </c>
      <c r="D3058">
        <v>26.207000000000001</v>
      </c>
      <c r="E3058">
        <f t="shared" si="48"/>
        <v>7674.0618250000016</v>
      </c>
    </row>
    <row r="3059" spans="1:5" x14ac:dyDescent="0.2">
      <c r="A3059" s="2">
        <v>0.8965277777777777</v>
      </c>
      <c r="B3059" t="s">
        <v>34</v>
      </c>
      <c r="C3059">
        <f>INDEX('2.0-Tanks'!D:D, MATCH('2.0-Temp'!B3059, '2.0-Tanks'!A:A, 0))</f>
        <v>9.6951361111111112</v>
      </c>
      <c r="D3059">
        <v>26.181999999999999</v>
      </c>
      <c r="E3059">
        <f t="shared" si="48"/>
        <v>7690.5486888888909</v>
      </c>
    </row>
    <row r="3060" spans="1:5" x14ac:dyDescent="0.2">
      <c r="A3060" s="2">
        <v>0.89722222222222225</v>
      </c>
      <c r="B3060" t="s">
        <v>34</v>
      </c>
      <c r="C3060">
        <f>INDEX('2.0-Tanks'!D:D, MATCH('2.0-Temp'!B3060, '2.0-Tanks'!A:A, 0))</f>
        <v>9.6951361111111112</v>
      </c>
      <c r="D3060">
        <v>26.158000000000001</v>
      </c>
      <c r="E3060">
        <f t="shared" si="48"/>
        <v>7707.0115527777798</v>
      </c>
    </row>
    <row r="3061" spans="1:5" x14ac:dyDescent="0.2">
      <c r="A3061" s="2">
        <v>0.8979166666666667</v>
      </c>
      <c r="B3061" t="s">
        <v>34</v>
      </c>
      <c r="C3061">
        <f>INDEX('2.0-Tanks'!D:D, MATCH('2.0-Temp'!B3061, '2.0-Tanks'!A:A, 0))</f>
        <v>9.6951361111111112</v>
      </c>
      <c r="D3061">
        <v>26.134</v>
      </c>
      <c r="E3061">
        <f t="shared" si="48"/>
        <v>7723.4504166666684</v>
      </c>
    </row>
    <row r="3062" spans="1:5" x14ac:dyDescent="0.2">
      <c r="A3062" s="2">
        <v>0.89861111111111114</v>
      </c>
      <c r="B3062" t="s">
        <v>34</v>
      </c>
      <c r="C3062">
        <f>INDEX('2.0-Tanks'!D:D, MATCH('2.0-Temp'!B3062, '2.0-Tanks'!A:A, 0))</f>
        <v>9.6951361111111112</v>
      </c>
      <c r="D3062">
        <v>26.085000000000001</v>
      </c>
      <c r="E3062">
        <f t="shared" si="48"/>
        <v>7739.840280555557</v>
      </c>
    </row>
    <row r="3063" spans="1:5" x14ac:dyDescent="0.2">
      <c r="A3063" s="2">
        <v>0.89930555555555547</v>
      </c>
      <c r="B3063" t="s">
        <v>34</v>
      </c>
      <c r="C3063">
        <f>INDEX('2.0-Tanks'!D:D, MATCH('2.0-Temp'!B3063, '2.0-Tanks'!A:A, 0))</f>
        <v>9.6951361111111112</v>
      </c>
      <c r="D3063">
        <v>26.061</v>
      </c>
      <c r="E3063">
        <f t="shared" si="48"/>
        <v>7756.2061444444462</v>
      </c>
    </row>
    <row r="3064" spans="1:5" x14ac:dyDescent="0.2">
      <c r="A3064" s="2">
        <v>0.9</v>
      </c>
      <c r="B3064" t="s">
        <v>34</v>
      </c>
      <c r="C3064">
        <f>INDEX('2.0-Tanks'!D:D, MATCH('2.0-Temp'!B3064, '2.0-Tanks'!A:A, 0))</f>
        <v>9.6951361111111112</v>
      </c>
      <c r="D3064">
        <v>26.036000000000001</v>
      </c>
      <c r="E3064">
        <f t="shared" si="48"/>
        <v>7772.5470083333348</v>
      </c>
    </row>
    <row r="3065" spans="1:5" x14ac:dyDescent="0.2">
      <c r="A3065" s="2">
        <v>0.90069444444444446</v>
      </c>
      <c r="B3065" t="s">
        <v>34</v>
      </c>
      <c r="C3065">
        <f>INDEX('2.0-Tanks'!D:D, MATCH('2.0-Temp'!B3065, '2.0-Tanks'!A:A, 0))</f>
        <v>9.6951361111111112</v>
      </c>
      <c r="D3065">
        <v>26.012</v>
      </c>
      <c r="E3065">
        <f t="shared" si="48"/>
        <v>7788.863872222224</v>
      </c>
    </row>
    <row r="3066" spans="1:5" x14ac:dyDescent="0.2">
      <c r="A3066" s="2">
        <v>0.90138888888888891</v>
      </c>
      <c r="B3066" t="s">
        <v>34</v>
      </c>
      <c r="C3066">
        <f>INDEX('2.0-Tanks'!D:D, MATCH('2.0-Temp'!B3066, '2.0-Tanks'!A:A, 0))</f>
        <v>9.6951361111111112</v>
      </c>
      <c r="D3066">
        <v>25.963000000000001</v>
      </c>
      <c r="E3066">
        <f t="shared" si="48"/>
        <v>7805.1317361111132</v>
      </c>
    </row>
    <row r="3067" spans="1:5" x14ac:dyDescent="0.2">
      <c r="A3067" s="2">
        <v>0.90208333333333324</v>
      </c>
      <c r="B3067" t="s">
        <v>34</v>
      </c>
      <c r="C3067">
        <f>INDEX('2.0-Tanks'!D:D, MATCH('2.0-Temp'!B3067, '2.0-Tanks'!A:A, 0))</f>
        <v>9.6951361111111112</v>
      </c>
      <c r="D3067">
        <v>25.939</v>
      </c>
      <c r="E3067">
        <f t="shared" si="48"/>
        <v>7821.3756000000021</v>
      </c>
    </row>
    <row r="3068" spans="1:5" x14ac:dyDescent="0.2">
      <c r="A3068" s="2">
        <v>0.90277777777777779</v>
      </c>
      <c r="B3068" t="s">
        <v>34</v>
      </c>
      <c r="C3068">
        <f>INDEX('2.0-Tanks'!D:D, MATCH('2.0-Temp'!B3068, '2.0-Tanks'!A:A, 0))</f>
        <v>9.6951361111111112</v>
      </c>
      <c r="D3068">
        <v>25.914000000000001</v>
      </c>
      <c r="E3068">
        <f t="shared" si="48"/>
        <v>7837.5944638888914</v>
      </c>
    </row>
    <row r="3069" spans="1:5" x14ac:dyDescent="0.2">
      <c r="A3069" s="2">
        <v>0.90347222222222223</v>
      </c>
      <c r="B3069" t="s">
        <v>34</v>
      </c>
      <c r="C3069">
        <f>INDEX('2.0-Tanks'!D:D, MATCH('2.0-Temp'!B3069, '2.0-Tanks'!A:A, 0))</f>
        <v>9.6951361111111112</v>
      </c>
      <c r="D3069">
        <v>25.866</v>
      </c>
      <c r="E3069">
        <f t="shared" si="48"/>
        <v>7853.7653277777799</v>
      </c>
    </row>
    <row r="3070" spans="1:5" x14ac:dyDescent="0.2">
      <c r="A3070" s="2">
        <v>0.90416666666666667</v>
      </c>
      <c r="B3070" t="s">
        <v>34</v>
      </c>
      <c r="C3070">
        <f>INDEX('2.0-Tanks'!D:D, MATCH('2.0-Temp'!B3070, '2.0-Tanks'!A:A, 0))</f>
        <v>9.6951361111111112</v>
      </c>
      <c r="D3070">
        <v>25.841000000000001</v>
      </c>
      <c r="E3070">
        <f t="shared" si="48"/>
        <v>7869.9111916666689</v>
      </c>
    </row>
    <row r="3071" spans="1:5" x14ac:dyDescent="0.2">
      <c r="A3071" s="2">
        <v>0.90486111111111101</v>
      </c>
      <c r="B3071" t="s">
        <v>34</v>
      </c>
      <c r="C3071">
        <f>INDEX('2.0-Tanks'!D:D, MATCH('2.0-Temp'!B3071, '2.0-Tanks'!A:A, 0))</f>
        <v>9.6951361111111112</v>
      </c>
      <c r="D3071">
        <v>25.817</v>
      </c>
      <c r="E3071">
        <f t="shared" si="48"/>
        <v>7886.0330555555574</v>
      </c>
    </row>
    <row r="3072" spans="1:5" x14ac:dyDescent="0.2">
      <c r="A3072" s="2">
        <v>0.90555555555555556</v>
      </c>
      <c r="B3072" t="s">
        <v>34</v>
      </c>
      <c r="C3072">
        <f>INDEX('2.0-Tanks'!D:D, MATCH('2.0-Temp'!B3072, '2.0-Tanks'!A:A, 0))</f>
        <v>9.6951361111111112</v>
      </c>
      <c r="D3072">
        <v>25.792999999999999</v>
      </c>
      <c r="E3072">
        <f t="shared" si="48"/>
        <v>7902.1309194444466</v>
      </c>
    </row>
    <row r="3073" spans="1:5" x14ac:dyDescent="0.2">
      <c r="A3073" s="2">
        <v>0.90625</v>
      </c>
      <c r="B3073" t="s">
        <v>34</v>
      </c>
      <c r="C3073">
        <f>INDEX('2.0-Tanks'!D:D, MATCH('2.0-Temp'!B3073, '2.0-Tanks'!A:A, 0))</f>
        <v>9.6951361111111112</v>
      </c>
      <c r="D3073">
        <v>25.744</v>
      </c>
      <c r="E3073">
        <f t="shared" si="48"/>
        <v>7918.1797833333358</v>
      </c>
    </row>
    <row r="3074" spans="1:5" x14ac:dyDescent="0.2">
      <c r="A3074" s="2">
        <v>0.90694444444444444</v>
      </c>
      <c r="B3074" t="s">
        <v>34</v>
      </c>
      <c r="C3074">
        <f>INDEX('2.0-Tanks'!D:D, MATCH('2.0-Temp'!B3074, '2.0-Tanks'!A:A, 0))</f>
        <v>9.6951361111111112</v>
      </c>
      <c r="D3074">
        <v>25.72</v>
      </c>
      <c r="E3074">
        <f t="shared" si="48"/>
        <v>7934.2046472222246</v>
      </c>
    </row>
    <row r="3075" spans="1:5" x14ac:dyDescent="0.2">
      <c r="A3075" s="2">
        <v>0.90763888888888899</v>
      </c>
      <c r="B3075" t="s">
        <v>34</v>
      </c>
      <c r="C3075">
        <f>INDEX('2.0-Tanks'!D:D, MATCH('2.0-Temp'!B3075, '2.0-Tanks'!A:A, 0))</f>
        <v>9.6951361111111112</v>
      </c>
      <c r="D3075">
        <v>25.695</v>
      </c>
      <c r="E3075">
        <f t="shared" si="48"/>
        <v>7950.2045111111138</v>
      </c>
    </row>
    <row r="3076" spans="1:5" x14ac:dyDescent="0.2">
      <c r="A3076" s="2">
        <v>0.90833333333333333</v>
      </c>
      <c r="B3076" t="s">
        <v>34</v>
      </c>
      <c r="C3076">
        <f>INDEX('2.0-Tanks'!D:D, MATCH('2.0-Temp'!B3076, '2.0-Tanks'!A:A, 0))</f>
        <v>9.6951361111111112</v>
      </c>
      <c r="D3076">
        <v>25.670999999999999</v>
      </c>
      <c r="E3076">
        <f t="shared" si="48"/>
        <v>7966.1803750000026</v>
      </c>
    </row>
    <row r="3077" spans="1:5" x14ac:dyDescent="0.2">
      <c r="A3077" s="2">
        <v>0.90902777777777777</v>
      </c>
      <c r="B3077" t="s">
        <v>34</v>
      </c>
      <c r="C3077">
        <f>INDEX('2.0-Tanks'!D:D, MATCH('2.0-Temp'!B3077, '2.0-Tanks'!A:A, 0))</f>
        <v>9.6951361111111112</v>
      </c>
      <c r="D3077">
        <v>25.646999999999998</v>
      </c>
      <c r="E3077">
        <f t="shared" si="48"/>
        <v>7982.1322388888912</v>
      </c>
    </row>
    <row r="3078" spans="1:5" x14ac:dyDescent="0.2">
      <c r="A3078" s="2">
        <v>0.90972222222222221</v>
      </c>
      <c r="B3078" t="s">
        <v>34</v>
      </c>
      <c r="C3078">
        <f>INDEX('2.0-Tanks'!D:D, MATCH('2.0-Temp'!B3078, '2.0-Tanks'!A:A, 0))</f>
        <v>9.6951361111111112</v>
      </c>
      <c r="D3078">
        <v>25.597999999999999</v>
      </c>
      <c r="E3078">
        <f t="shared" si="48"/>
        <v>7998.0351027777797</v>
      </c>
    </row>
    <row r="3079" spans="1:5" x14ac:dyDescent="0.2">
      <c r="A3079" s="2">
        <v>0.91041666666666676</v>
      </c>
      <c r="B3079" t="s">
        <v>34</v>
      </c>
      <c r="C3079">
        <f>INDEX('2.0-Tanks'!D:D, MATCH('2.0-Temp'!B3079, '2.0-Tanks'!A:A, 0))</f>
        <v>9.6951361111111112</v>
      </c>
      <c r="D3079">
        <v>25.574000000000002</v>
      </c>
      <c r="E3079">
        <f t="shared" si="48"/>
        <v>8013.9139666666688</v>
      </c>
    </row>
    <row r="3080" spans="1:5" x14ac:dyDescent="0.2">
      <c r="A3080" s="2">
        <v>0.91111111111111109</v>
      </c>
      <c r="B3080" t="s">
        <v>34</v>
      </c>
      <c r="C3080">
        <f>INDEX('2.0-Tanks'!D:D, MATCH('2.0-Temp'!B3080, '2.0-Tanks'!A:A, 0))</f>
        <v>9.6951361111111112</v>
      </c>
      <c r="D3080">
        <v>25.55</v>
      </c>
      <c r="E3080">
        <f t="shared" si="48"/>
        <v>8029.7688305555575</v>
      </c>
    </row>
    <row r="3081" spans="1:5" x14ac:dyDescent="0.2">
      <c r="A3081" s="2">
        <v>0.91180555555555554</v>
      </c>
      <c r="B3081" t="s">
        <v>34</v>
      </c>
      <c r="C3081">
        <f>INDEX('2.0-Tanks'!D:D, MATCH('2.0-Temp'!B3081, '2.0-Tanks'!A:A, 0))</f>
        <v>9.6951361111111112</v>
      </c>
      <c r="D3081">
        <v>25.524999999999999</v>
      </c>
      <c r="E3081">
        <f t="shared" si="48"/>
        <v>8045.5986944444467</v>
      </c>
    </row>
    <row r="3082" spans="1:5" x14ac:dyDescent="0.2">
      <c r="A3082" s="2">
        <v>0.91249999999999998</v>
      </c>
      <c r="B3082" t="s">
        <v>34</v>
      </c>
      <c r="C3082">
        <f>INDEX('2.0-Tanks'!D:D, MATCH('2.0-Temp'!B3082, '2.0-Tanks'!A:A, 0))</f>
        <v>9.6951361111111112</v>
      </c>
      <c r="D3082">
        <v>25.524999999999999</v>
      </c>
      <c r="E3082">
        <f t="shared" si="48"/>
        <v>8061.4285583333358</v>
      </c>
    </row>
    <row r="3083" spans="1:5" x14ac:dyDescent="0.2">
      <c r="A3083" s="2">
        <v>0.91319444439999997</v>
      </c>
      <c r="B3083" t="s">
        <v>34</v>
      </c>
      <c r="C3083">
        <f>INDEX('2.0-Tanks'!D:D, MATCH('2.0-Temp'!B3083, '2.0-Tanks'!A:A, 0))</f>
        <v>9.6951361111111112</v>
      </c>
      <c r="D3083">
        <v>25.574000000000002</v>
      </c>
      <c r="E3083">
        <f t="shared" si="48"/>
        <v>8077.3074222222249</v>
      </c>
    </row>
    <row r="3084" spans="1:5" x14ac:dyDescent="0.2">
      <c r="A3084" s="2">
        <v>0.91388888888888886</v>
      </c>
      <c r="B3084" t="s">
        <v>34</v>
      </c>
      <c r="C3084">
        <f>INDEX('2.0-Tanks'!D:D, MATCH('2.0-Temp'!B3084, '2.0-Tanks'!A:A, 0))</f>
        <v>9.6951361111111112</v>
      </c>
      <c r="D3084">
        <v>25.72</v>
      </c>
      <c r="E3084">
        <f t="shared" si="48"/>
        <v>8093.3322861111137</v>
      </c>
    </row>
    <row r="3085" spans="1:5" x14ac:dyDescent="0.2">
      <c r="A3085" s="2">
        <v>0.9145833333333333</v>
      </c>
      <c r="B3085" t="s">
        <v>34</v>
      </c>
      <c r="C3085">
        <f>INDEX('2.0-Tanks'!D:D, MATCH('2.0-Temp'!B3085, '2.0-Tanks'!A:A, 0))</f>
        <v>9.6951361111111112</v>
      </c>
      <c r="D3085">
        <v>25.866</v>
      </c>
      <c r="E3085">
        <f t="shared" si="48"/>
        <v>8109.5031500000023</v>
      </c>
    </row>
    <row r="3086" spans="1:5" x14ac:dyDescent="0.2">
      <c r="A3086" s="2">
        <v>0.91527777777777775</v>
      </c>
      <c r="B3086" t="s">
        <v>34</v>
      </c>
      <c r="C3086">
        <f>INDEX('2.0-Tanks'!D:D, MATCH('2.0-Temp'!B3086, '2.0-Tanks'!A:A, 0))</f>
        <v>9.6951361111111112</v>
      </c>
      <c r="D3086">
        <v>26.061</v>
      </c>
      <c r="E3086">
        <f t="shared" si="48"/>
        <v>8125.8690138888915</v>
      </c>
    </row>
    <row r="3087" spans="1:5" x14ac:dyDescent="0.2">
      <c r="A3087" s="2">
        <v>0.9159722222222223</v>
      </c>
      <c r="B3087" t="s">
        <v>34</v>
      </c>
      <c r="C3087">
        <f>INDEX('2.0-Tanks'!D:D, MATCH('2.0-Temp'!B3087, '2.0-Tanks'!A:A, 0))</f>
        <v>9.6951361111111112</v>
      </c>
      <c r="D3087">
        <v>26.256</v>
      </c>
      <c r="E3087">
        <f t="shared" si="48"/>
        <v>8142.4298777777803</v>
      </c>
    </row>
    <row r="3088" spans="1:5" x14ac:dyDescent="0.2">
      <c r="A3088" s="2">
        <v>0.91666666666666663</v>
      </c>
      <c r="B3088" t="s">
        <v>34</v>
      </c>
      <c r="C3088">
        <f>INDEX('2.0-Tanks'!D:D, MATCH('2.0-Temp'!B3088, '2.0-Tanks'!A:A, 0))</f>
        <v>9.6951361111111112</v>
      </c>
      <c r="D3088">
        <v>26.451000000000001</v>
      </c>
      <c r="E3088">
        <f t="shared" si="48"/>
        <v>8159.1857416666689</v>
      </c>
    </row>
    <row r="3089" spans="1:5" x14ac:dyDescent="0.2">
      <c r="A3089" s="2">
        <v>0.91736111111111107</v>
      </c>
      <c r="B3089" t="s">
        <v>34</v>
      </c>
      <c r="C3089">
        <f>INDEX('2.0-Tanks'!D:D, MATCH('2.0-Temp'!B3089, '2.0-Tanks'!A:A, 0))</f>
        <v>9.6951361111111112</v>
      </c>
      <c r="D3089">
        <v>26.646000000000001</v>
      </c>
      <c r="E3089">
        <f t="shared" si="48"/>
        <v>8176.1366055555582</v>
      </c>
    </row>
    <row r="3090" spans="1:5" x14ac:dyDescent="0.2">
      <c r="A3090" s="2">
        <v>0.91805555555555562</v>
      </c>
      <c r="B3090" t="s">
        <v>34</v>
      </c>
      <c r="C3090">
        <f>INDEX('2.0-Tanks'!D:D, MATCH('2.0-Temp'!B3090, '2.0-Tanks'!A:A, 0))</f>
        <v>9.6951361111111112</v>
      </c>
      <c r="D3090">
        <v>26.867000000000001</v>
      </c>
      <c r="E3090">
        <f t="shared" ref="E3090:E3153" si="49">IF(D3090-C3090 &lt; 0, 0, D3090-C3090)+E3089</f>
        <v>8193.3084694444478</v>
      </c>
    </row>
    <row r="3091" spans="1:5" x14ac:dyDescent="0.2">
      <c r="A3091" s="2">
        <v>0.91875000000000007</v>
      </c>
      <c r="B3091" t="s">
        <v>34</v>
      </c>
      <c r="C3091">
        <f>INDEX('2.0-Tanks'!D:D, MATCH('2.0-Temp'!B3091, '2.0-Tanks'!A:A, 0))</f>
        <v>9.6951361111111112</v>
      </c>
      <c r="D3091">
        <v>27.013999999999999</v>
      </c>
      <c r="E3091">
        <f t="shared" si="49"/>
        <v>8210.6273333333374</v>
      </c>
    </row>
    <row r="3092" spans="1:5" x14ac:dyDescent="0.2">
      <c r="A3092" s="2">
        <v>0.9194444444444444</v>
      </c>
      <c r="B3092" t="s">
        <v>34</v>
      </c>
      <c r="C3092">
        <f>INDEX('2.0-Tanks'!D:D, MATCH('2.0-Temp'!B3092, '2.0-Tanks'!A:A, 0))</f>
        <v>9.6951361111111112</v>
      </c>
      <c r="D3092">
        <v>27.234999999999999</v>
      </c>
      <c r="E3092">
        <f t="shared" si="49"/>
        <v>8228.1671972222266</v>
      </c>
    </row>
    <row r="3093" spans="1:5" x14ac:dyDescent="0.2">
      <c r="A3093" s="2">
        <v>0.92013888888888884</v>
      </c>
      <c r="B3093" t="s">
        <v>34</v>
      </c>
      <c r="C3093">
        <f>INDEX('2.0-Tanks'!D:D, MATCH('2.0-Temp'!B3093, '2.0-Tanks'!A:A, 0))</f>
        <v>9.6951361111111112</v>
      </c>
      <c r="D3093">
        <v>27.382000000000001</v>
      </c>
      <c r="E3093">
        <f t="shared" si="49"/>
        <v>8245.8540611111148</v>
      </c>
    </row>
    <row r="3094" spans="1:5" x14ac:dyDescent="0.2">
      <c r="A3094" s="2">
        <v>0.92083333333333339</v>
      </c>
      <c r="B3094" t="s">
        <v>34</v>
      </c>
      <c r="C3094">
        <f>INDEX('2.0-Tanks'!D:D, MATCH('2.0-Temp'!B3094, '2.0-Tanks'!A:A, 0))</f>
        <v>9.6951361111111112</v>
      </c>
      <c r="D3094">
        <v>27.407</v>
      </c>
      <c r="E3094">
        <f t="shared" si="49"/>
        <v>8263.5659250000044</v>
      </c>
    </row>
    <row r="3095" spans="1:5" x14ac:dyDescent="0.2">
      <c r="A3095" s="2">
        <v>0.92152777777777783</v>
      </c>
      <c r="B3095" t="s">
        <v>34</v>
      </c>
      <c r="C3095">
        <f>INDEX('2.0-Tanks'!D:D, MATCH('2.0-Temp'!B3095, '2.0-Tanks'!A:A, 0))</f>
        <v>9.6951361111111112</v>
      </c>
      <c r="D3095">
        <v>27.407</v>
      </c>
      <c r="E3095">
        <f t="shared" si="49"/>
        <v>8281.2777888888941</v>
      </c>
    </row>
    <row r="3096" spans="1:5" x14ac:dyDescent="0.2">
      <c r="A3096" s="2">
        <v>0.92222222222222217</v>
      </c>
      <c r="B3096" t="s">
        <v>34</v>
      </c>
      <c r="C3096">
        <f>INDEX('2.0-Tanks'!D:D, MATCH('2.0-Temp'!B3096, '2.0-Tanks'!A:A, 0))</f>
        <v>9.6951361111111112</v>
      </c>
      <c r="D3096">
        <v>27.382000000000001</v>
      </c>
      <c r="E3096">
        <f t="shared" si="49"/>
        <v>8298.9646527777822</v>
      </c>
    </row>
    <row r="3097" spans="1:5" x14ac:dyDescent="0.2">
      <c r="A3097" s="2">
        <v>0.92291666666666661</v>
      </c>
      <c r="B3097" t="s">
        <v>34</v>
      </c>
      <c r="C3097">
        <f>INDEX('2.0-Tanks'!D:D, MATCH('2.0-Temp'!B3097, '2.0-Tanks'!A:A, 0))</f>
        <v>9.6951361111111112</v>
      </c>
      <c r="D3097">
        <v>27.332999999999998</v>
      </c>
      <c r="E3097">
        <f t="shared" si="49"/>
        <v>8316.6025166666714</v>
      </c>
    </row>
    <row r="3098" spans="1:5" x14ac:dyDescent="0.2">
      <c r="A3098" s="2">
        <v>0.92361111111111116</v>
      </c>
      <c r="B3098" t="s">
        <v>34</v>
      </c>
      <c r="C3098">
        <f>INDEX('2.0-Tanks'!D:D, MATCH('2.0-Temp'!B3098, '2.0-Tanks'!A:A, 0))</f>
        <v>9.6951361111111112</v>
      </c>
      <c r="D3098">
        <v>27.259</v>
      </c>
      <c r="E3098">
        <f t="shared" si="49"/>
        <v>8334.16638055556</v>
      </c>
    </row>
    <row r="3099" spans="1:5" x14ac:dyDescent="0.2">
      <c r="A3099" s="2">
        <v>0.9243055555555556</v>
      </c>
      <c r="B3099" t="s">
        <v>34</v>
      </c>
      <c r="C3099">
        <f>INDEX('2.0-Tanks'!D:D, MATCH('2.0-Temp'!B3099, '2.0-Tanks'!A:A, 0))</f>
        <v>9.6951361111111112</v>
      </c>
      <c r="D3099">
        <v>27.161000000000001</v>
      </c>
      <c r="E3099">
        <f t="shared" si="49"/>
        <v>8351.6322444444486</v>
      </c>
    </row>
    <row r="3100" spans="1:5" x14ac:dyDescent="0.2">
      <c r="A3100" s="2">
        <v>0.92499999999999993</v>
      </c>
      <c r="B3100" t="s">
        <v>34</v>
      </c>
      <c r="C3100">
        <f>INDEX('2.0-Tanks'!D:D, MATCH('2.0-Temp'!B3100, '2.0-Tanks'!A:A, 0))</f>
        <v>9.6951361111111112</v>
      </c>
      <c r="D3100">
        <v>27.013999999999999</v>
      </c>
      <c r="E3100">
        <f t="shared" si="49"/>
        <v>8368.9511083333382</v>
      </c>
    </row>
    <row r="3101" spans="1:5" x14ac:dyDescent="0.2">
      <c r="A3101" s="2">
        <v>0.92569444444444438</v>
      </c>
      <c r="B3101" t="s">
        <v>34</v>
      </c>
      <c r="C3101">
        <f>INDEX('2.0-Tanks'!D:D, MATCH('2.0-Temp'!B3101, '2.0-Tanks'!A:A, 0))</f>
        <v>9.6951361111111112</v>
      </c>
      <c r="D3101">
        <v>26.890999999999998</v>
      </c>
      <c r="E3101">
        <f t="shared" si="49"/>
        <v>8386.1469722222264</v>
      </c>
    </row>
    <row r="3102" spans="1:5" x14ac:dyDescent="0.2">
      <c r="A3102" s="2">
        <v>0.92638888888888893</v>
      </c>
      <c r="B3102" t="s">
        <v>34</v>
      </c>
      <c r="C3102">
        <f>INDEX('2.0-Tanks'!D:D, MATCH('2.0-Temp'!B3102, '2.0-Tanks'!A:A, 0))</f>
        <v>9.6951361111111112</v>
      </c>
      <c r="D3102">
        <v>26.744</v>
      </c>
      <c r="E3102">
        <f t="shared" si="49"/>
        <v>8403.1958361111156</v>
      </c>
    </row>
    <row r="3103" spans="1:5" x14ac:dyDescent="0.2">
      <c r="A3103" s="2">
        <v>0.92708333333333337</v>
      </c>
      <c r="B3103" t="s">
        <v>34</v>
      </c>
      <c r="C3103">
        <f>INDEX('2.0-Tanks'!D:D, MATCH('2.0-Temp'!B3103, '2.0-Tanks'!A:A, 0))</f>
        <v>9.6951361111111112</v>
      </c>
      <c r="D3103">
        <v>26.622</v>
      </c>
      <c r="E3103">
        <f t="shared" si="49"/>
        <v>8420.1227000000054</v>
      </c>
    </row>
    <row r="3104" spans="1:5" x14ac:dyDescent="0.2">
      <c r="A3104" s="2">
        <v>0.9277777777777777</v>
      </c>
      <c r="B3104" t="s">
        <v>34</v>
      </c>
      <c r="C3104">
        <f>INDEX('2.0-Tanks'!D:D, MATCH('2.0-Temp'!B3104, '2.0-Tanks'!A:A, 0))</f>
        <v>9.6951361111111112</v>
      </c>
      <c r="D3104">
        <v>26.451000000000001</v>
      </c>
      <c r="E3104">
        <f t="shared" si="49"/>
        <v>8436.8785638888949</v>
      </c>
    </row>
    <row r="3105" spans="1:5" x14ac:dyDescent="0.2">
      <c r="A3105" s="2">
        <v>0.92847222222222225</v>
      </c>
      <c r="B3105" t="s">
        <v>34</v>
      </c>
      <c r="C3105">
        <f>INDEX('2.0-Tanks'!D:D, MATCH('2.0-Temp'!B3105, '2.0-Tanks'!A:A, 0))</f>
        <v>9.6951361111111112</v>
      </c>
      <c r="D3105">
        <v>26.303999999999998</v>
      </c>
      <c r="E3105">
        <f t="shared" si="49"/>
        <v>8453.4874277777835</v>
      </c>
    </row>
    <row r="3106" spans="1:5" x14ac:dyDescent="0.2">
      <c r="A3106" s="2">
        <v>0.9291666666666667</v>
      </c>
      <c r="B3106" t="s">
        <v>34</v>
      </c>
      <c r="C3106">
        <f>INDEX('2.0-Tanks'!D:D, MATCH('2.0-Temp'!B3106, '2.0-Tanks'!A:A, 0))</f>
        <v>9.6951361111111112</v>
      </c>
      <c r="D3106">
        <v>26.134</v>
      </c>
      <c r="E3106">
        <f t="shared" si="49"/>
        <v>8469.9262916666721</v>
      </c>
    </row>
    <row r="3107" spans="1:5" x14ac:dyDescent="0.2">
      <c r="A3107" s="2">
        <v>0.92986111111111114</v>
      </c>
      <c r="B3107" t="s">
        <v>34</v>
      </c>
      <c r="C3107">
        <f>INDEX('2.0-Tanks'!D:D, MATCH('2.0-Temp'!B3107, '2.0-Tanks'!A:A, 0))</f>
        <v>9.6951361111111112</v>
      </c>
      <c r="D3107">
        <v>25.986999999999998</v>
      </c>
      <c r="E3107">
        <f t="shared" si="49"/>
        <v>8486.2181555555617</v>
      </c>
    </row>
    <row r="3108" spans="1:5" x14ac:dyDescent="0.2">
      <c r="A3108" s="2">
        <v>0.93055555555555547</v>
      </c>
      <c r="B3108" t="s">
        <v>34</v>
      </c>
      <c r="C3108">
        <f>INDEX('2.0-Tanks'!D:D, MATCH('2.0-Temp'!B3108, '2.0-Tanks'!A:A, 0))</f>
        <v>9.6951361111111112</v>
      </c>
      <c r="D3108">
        <v>25.866</v>
      </c>
      <c r="E3108">
        <f t="shared" si="49"/>
        <v>8502.3890194444502</v>
      </c>
    </row>
    <row r="3109" spans="1:5" x14ac:dyDescent="0.2">
      <c r="A3109" s="2">
        <v>0.93125000000000002</v>
      </c>
      <c r="B3109" t="s">
        <v>34</v>
      </c>
      <c r="C3109">
        <f>INDEX('2.0-Tanks'!D:D, MATCH('2.0-Temp'!B3109, '2.0-Tanks'!A:A, 0))</f>
        <v>9.6951361111111112</v>
      </c>
      <c r="D3109">
        <v>25.792999999999999</v>
      </c>
      <c r="E3109">
        <f t="shared" si="49"/>
        <v>8518.4868833333385</v>
      </c>
    </row>
    <row r="3110" spans="1:5" x14ac:dyDescent="0.2">
      <c r="A3110" s="2">
        <v>0.93194444444444446</v>
      </c>
      <c r="B3110" t="s">
        <v>34</v>
      </c>
      <c r="C3110">
        <f>INDEX('2.0-Tanks'!D:D, MATCH('2.0-Temp'!B3110, '2.0-Tanks'!A:A, 0))</f>
        <v>9.6951361111111112</v>
      </c>
      <c r="D3110">
        <v>25.768000000000001</v>
      </c>
      <c r="E3110">
        <f t="shared" si="49"/>
        <v>8534.5597472222271</v>
      </c>
    </row>
    <row r="3111" spans="1:5" x14ac:dyDescent="0.2">
      <c r="A3111" s="2">
        <v>0.93263888888888891</v>
      </c>
      <c r="B3111" t="s">
        <v>34</v>
      </c>
      <c r="C3111">
        <f>INDEX('2.0-Tanks'!D:D, MATCH('2.0-Temp'!B3111, '2.0-Tanks'!A:A, 0))</f>
        <v>9.6951361111111112</v>
      </c>
      <c r="D3111">
        <v>25.792999999999999</v>
      </c>
      <c r="E3111">
        <f t="shared" si="49"/>
        <v>8550.6576111111153</v>
      </c>
    </row>
    <row r="3112" spans="1:5" x14ac:dyDescent="0.2">
      <c r="A3112" s="2">
        <v>0.93333333333333324</v>
      </c>
      <c r="B3112" t="s">
        <v>34</v>
      </c>
      <c r="C3112">
        <f>INDEX('2.0-Tanks'!D:D, MATCH('2.0-Temp'!B3112, '2.0-Tanks'!A:A, 0))</f>
        <v>9.6951361111111112</v>
      </c>
      <c r="D3112">
        <v>25.89</v>
      </c>
      <c r="E3112">
        <f t="shared" si="49"/>
        <v>8566.8524750000033</v>
      </c>
    </row>
    <row r="3113" spans="1:5" x14ac:dyDescent="0.2">
      <c r="A3113" s="2">
        <v>0.93402777777777779</v>
      </c>
      <c r="B3113" t="s">
        <v>34</v>
      </c>
      <c r="C3113">
        <f>INDEX('2.0-Tanks'!D:D, MATCH('2.0-Temp'!B3113, '2.0-Tanks'!A:A, 0))</f>
        <v>9.6951361111111112</v>
      </c>
      <c r="D3113">
        <v>26.012</v>
      </c>
      <c r="E3113">
        <f t="shared" si="49"/>
        <v>8583.1693388888925</v>
      </c>
    </row>
    <row r="3114" spans="1:5" x14ac:dyDescent="0.2">
      <c r="A3114" s="2">
        <v>0.93472222222222223</v>
      </c>
      <c r="B3114" t="s">
        <v>34</v>
      </c>
      <c r="C3114">
        <f>INDEX('2.0-Tanks'!D:D, MATCH('2.0-Temp'!B3114, '2.0-Tanks'!A:A, 0))</f>
        <v>9.6951361111111112</v>
      </c>
      <c r="D3114">
        <v>26.181999999999999</v>
      </c>
      <c r="E3114">
        <f t="shared" si="49"/>
        <v>8599.6562027777818</v>
      </c>
    </row>
    <row r="3115" spans="1:5" x14ac:dyDescent="0.2">
      <c r="A3115" s="2">
        <v>0.93541666666666667</v>
      </c>
      <c r="B3115" t="s">
        <v>34</v>
      </c>
      <c r="C3115">
        <f>INDEX('2.0-Tanks'!D:D, MATCH('2.0-Temp'!B3115, '2.0-Tanks'!A:A, 0))</f>
        <v>9.6951361111111112</v>
      </c>
      <c r="D3115">
        <v>26.353000000000002</v>
      </c>
      <c r="E3115">
        <f t="shared" si="49"/>
        <v>8616.3140666666714</v>
      </c>
    </row>
    <row r="3116" spans="1:5" x14ac:dyDescent="0.2">
      <c r="A3116" s="2">
        <v>0.93611111111111101</v>
      </c>
      <c r="B3116" t="s">
        <v>34</v>
      </c>
      <c r="C3116">
        <f>INDEX('2.0-Tanks'!D:D, MATCH('2.0-Temp'!B3116, '2.0-Tanks'!A:A, 0))</f>
        <v>9.6951361111111112</v>
      </c>
      <c r="D3116">
        <v>26.573</v>
      </c>
      <c r="E3116">
        <f t="shared" si="49"/>
        <v>8633.1919305555602</v>
      </c>
    </row>
    <row r="3117" spans="1:5" x14ac:dyDescent="0.2">
      <c r="A3117" s="2">
        <v>0.93680555555555556</v>
      </c>
      <c r="B3117" t="s">
        <v>34</v>
      </c>
      <c r="C3117">
        <f>INDEX('2.0-Tanks'!D:D, MATCH('2.0-Temp'!B3117, '2.0-Tanks'!A:A, 0))</f>
        <v>9.6951361111111112</v>
      </c>
      <c r="D3117">
        <v>26.72</v>
      </c>
      <c r="E3117">
        <f t="shared" si="49"/>
        <v>8650.21679444445</v>
      </c>
    </row>
    <row r="3118" spans="1:5" x14ac:dyDescent="0.2">
      <c r="A3118" s="2">
        <v>0.9375</v>
      </c>
      <c r="B3118" t="s">
        <v>34</v>
      </c>
      <c r="C3118">
        <f>INDEX('2.0-Tanks'!D:D, MATCH('2.0-Temp'!B3118, '2.0-Tanks'!A:A, 0))</f>
        <v>9.6951361111111112</v>
      </c>
      <c r="D3118">
        <v>26.94</v>
      </c>
      <c r="E3118">
        <f t="shared" si="49"/>
        <v>8667.4616583333391</v>
      </c>
    </row>
    <row r="3119" spans="1:5" x14ac:dyDescent="0.2">
      <c r="A3119" s="2">
        <v>0.93819444444444444</v>
      </c>
      <c r="B3119" t="s">
        <v>34</v>
      </c>
      <c r="C3119">
        <f>INDEX('2.0-Tanks'!D:D, MATCH('2.0-Temp'!B3119, '2.0-Tanks'!A:A, 0))</f>
        <v>9.6951361111111112</v>
      </c>
      <c r="D3119">
        <v>27.062999999999999</v>
      </c>
      <c r="E3119">
        <f t="shared" si="49"/>
        <v>8684.8295222222278</v>
      </c>
    </row>
    <row r="3120" spans="1:5" x14ac:dyDescent="0.2">
      <c r="A3120" s="2">
        <v>0.93888888888888899</v>
      </c>
      <c r="B3120" t="s">
        <v>34</v>
      </c>
      <c r="C3120">
        <f>INDEX('2.0-Tanks'!D:D, MATCH('2.0-Temp'!B3120, '2.0-Tanks'!A:A, 0))</f>
        <v>9.6951361111111112</v>
      </c>
      <c r="D3120">
        <v>27.161000000000001</v>
      </c>
      <c r="E3120">
        <f t="shared" si="49"/>
        <v>8702.2953861111164</v>
      </c>
    </row>
    <row r="3121" spans="1:5" x14ac:dyDescent="0.2">
      <c r="A3121" s="2">
        <v>0.93958333333333333</v>
      </c>
      <c r="B3121" t="s">
        <v>34</v>
      </c>
      <c r="C3121">
        <f>INDEX('2.0-Tanks'!D:D, MATCH('2.0-Temp'!B3121, '2.0-Tanks'!A:A, 0))</f>
        <v>9.6951361111111112</v>
      </c>
      <c r="D3121">
        <v>27.259</v>
      </c>
      <c r="E3121">
        <f t="shared" si="49"/>
        <v>8719.859250000005</v>
      </c>
    </row>
    <row r="3122" spans="1:5" x14ac:dyDescent="0.2">
      <c r="A3122" s="2">
        <v>0.94027777777777777</v>
      </c>
      <c r="B3122" t="s">
        <v>34</v>
      </c>
      <c r="C3122">
        <f>INDEX('2.0-Tanks'!D:D, MATCH('2.0-Temp'!B3122, '2.0-Tanks'!A:A, 0))</f>
        <v>9.6951361111111112</v>
      </c>
      <c r="D3122">
        <v>27.382000000000001</v>
      </c>
      <c r="E3122">
        <f t="shared" si="49"/>
        <v>8737.5461138888932</v>
      </c>
    </row>
    <row r="3123" spans="1:5" x14ac:dyDescent="0.2">
      <c r="A3123" s="2">
        <v>0.94097222222222221</v>
      </c>
      <c r="B3123" t="s">
        <v>34</v>
      </c>
      <c r="C3123">
        <f>INDEX('2.0-Tanks'!D:D, MATCH('2.0-Temp'!B3123, '2.0-Tanks'!A:A, 0))</f>
        <v>9.6951361111111112</v>
      </c>
      <c r="D3123">
        <v>27.481000000000002</v>
      </c>
      <c r="E3123">
        <f t="shared" si="49"/>
        <v>8755.3319777777815</v>
      </c>
    </row>
    <row r="3124" spans="1:5" x14ac:dyDescent="0.2">
      <c r="A3124" s="2">
        <v>0.94166666666666676</v>
      </c>
      <c r="B3124" t="s">
        <v>34</v>
      </c>
      <c r="C3124">
        <f>INDEX('2.0-Tanks'!D:D, MATCH('2.0-Temp'!B3124, '2.0-Tanks'!A:A, 0))</f>
        <v>9.6951361111111112</v>
      </c>
      <c r="D3124">
        <v>27.579000000000001</v>
      </c>
      <c r="E3124">
        <f t="shared" si="49"/>
        <v>8773.2158416666698</v>
      </c>
    </row>
    <row r="3125" spans="1:5" x14ac:dyDescent="0.2">
      <c r="A3125" s="2">
        <v>0.94236111111111109</v>
      </c>
      <c r="B3125" t="s">
        <v>34</v>
      </c>
      <c r="C3125">
        <f>INDEX('2.0-Tanks'!D:D, MATCH('2.0-Temp'!B3125, '2.0-Tanks'!A:A, 0))</f>
        <v>9.6951361111111112</v>
      </c>
      <c r="D3125">
        <v>27.579000000000001</v>
      </c>
      <c r="E3125">
        <f t="shared" si="49"/>
        <v>8791.0997055555581</v>
      </c>
    </row>
    <row r="3126" spans="1:5" x14ac:dyDescent="0.2">
      <c r="A3126" s="2">
        <v>0.94305555555555554</v>
      </c>
      <c r="B3126" t="s">
        <v>34</v>
      </c>
      <c r="C3126">
        <f>INDEX('2.0-Tanks'!D:D, MATCH('2.0-Temp'!B3126, '2.0-Tanks'!A:A, 0))</f>
        <v>9.6951361111111112</v>
      </c>
      <c r="D3126">
        <v>27.553999999999998</v>
      </c>
      <c r="E3126">
        <f t="shared" si="49"/>
        <v>8808.9585694444468</v>
      </c>
    </row>
    <row r="3127" spans="1:5" x14ac:dyDescent="0.2">
      <c r="A3127" s="2">
        <v>0.94374999999999998</v>
      </c>
      <c r="B3127" t="s">
        <v>34</v>
      </c>
      <c r="C3127">
        <f>INDEX('2.0-Tanks'!D:D, MATCH('2.0-Temp'!B3127, '2.0-Tanks'!A:A, 0))</f>
        <v>9.6951361111111112</v>
      </c>
      <c r="D3127">
        <v>27.504999999999999</v>
      </c>
      <c r="E3127">
        <f t="shared" si="49"/>
        <v>8826.7684333333364</v>
      </c>
    </row>
    <row r="3128" spans="1:5" x14ac:dyDescent="0.2">
      <c r="A3128" s="2">
        <v>0.94444444444444453</v>
      </c>
      <c r="B3128" t="s">
        <v>34</v>
      </c>
      <c r="C3128">
        <f>INDEX('2.0-Tanks'!D:D, MATCH('2.0-Temp'!B3128, '2.0-Tanks'!A:A, 0))</f>
        <v>9.6951361111111112</v>
      </c>
      <c r="D3128">
        <v>27.382000000000001</v>
      </c>
      <c r="E3128">
        <f t="shared" si="49"/>
        <v>8844.4552972222245</v>
      </c>
    </row>
    <row r="3129" spans="1:5" x14ac:dyDescent="0.2">
      <c r="A3129" s="2">
        <v>0.94513888888888886</v>
      </c>
      <c r="B3129" t="s">
        <v>34</v>
      </c>
      <c r="C3129">
        <f>INDEX('2.0-Tanks'!D:D, MATCH('2.0-Temp'!B3129, '2.0-Tanks'!A:A, 0))</f>
        <v>9.6951361111111112</v>
      </c>
      <c r="D3129">
        <v>27.234999999999999</v>
      </c>
      <c r="E3129">
        <f t="shared" si="49"/>
        <v>8861.9951611111137</v>
      </c>
    </row>
    <row r="3130" spans="1:5" x14ac:dyDescent="0.2">
      <c r="A3130" s="2">
        <v>0.9458333333333333</v>
      </c>
      <c r="B3130" t="s">
        <v>34</v>
      </c>
      <c r="C3130">
        <f>INDEX('2.0-Tanks'!D:D, MATCH('2.0-Temp'!B3130, '2.0-Tanks'!A:A, 0))</f>
        <v>9.6951361111111112</v>
      </c>
      <c r="D3130">
        <v>27.087</v>
      </c>
      <c r="E3130">
        <f t="shared" si="49"/>
        <v>8879.3870250000018</v>
      </c>
    </row>
    <row r="3131" spans="1:5" x14ac:dyDescent="0.2">
      <c r="A3131" s="2">
        <v>0.94652777777777775</v>
      </c>
      <c r="B3131" t="s">
        <v>34</v>
      </c>
      <c r="C3131">
        <f>INDEX('2.0-Tanks'!D:D, MATCH('2.0-Temp'!B3131, '2.0-Tanks'!A:A, 0))</f>
        <v>9.6951361111111112</v>
      </c>
      <c r="D3131">
        <v>26.965</v>
      </c>
      <c r="E3131">
        <f t="shared" si="49"/>
        <v>8896.6568888888905</v>
      </c>
    </row>
    <row r="3132" spans="1:5" x14ac:dyDescent="0.2">
      <c r="A3132" s="2">
        <v>0.9472222222222223</v>
      </c>
      <c r="B3132" t="s">
        <v>34</v>
      </c>
      <c r="C3132">
        <f>INDEX('2.0-Tanks'!D:D, MATCH('2.0-Temp'!B3132, '2.0-Tanks'!A:A, 0))</f>
        <v>9.6951361111111112</v>
      </c>
      <c r="D3132">
        <v>26.792999999999999</v>
      </c>
      <c r="E3132">
        <f t="shared" si="49"/>
        <v>8913.7547527777788</v>
      </c>
    </row>
    <row r="3133" spans="1:5" x14ac:dyDescent="0.2">
      <c r="A3133" s="2">
        <v>0.94791666666666663</v>
      </c>
      <c r="B3133" t="s">
        <v>34</v>
      </c>
      <c r="C3133">
        <f>INDEX('2.0-Tanks'!D:D, MATCH('2.0-Temp'!B3133, '2.0-Tanks'!A:A, 0))</f>
        <v>9.6951361111111112</v>
      </c>
      <c r="D3133">
        <v>26.622</v>
      </c>
      <c r="E3133">
        <f t="shared" si="49"/>
        <v>8930.6816166666686</v>
      </c>
    </row>
    <row r="3134" spans="1:5" x14ac:dyDescent="0.2">
      <c r="A3134" s="2">
        <v>0.94861111111111107</v>
      </c>
      <c r="B3134" t="s">
        <v>34</v>
      </c>
      <c r="C3134">
        <f>INDEX('2.0-Tanks'!D:D, MATCH('2.0-Temp'!B3134, '2.0-Tanks'!A:A, 0))</f>
        <v>9.6951361111111112</v>
      </c>
      <c r="D3134">
        <v>26.5</v>
      </c>
      <c r="E3134">
        <f t="shared" si="49"/>
        <v>8947.4864805555571</v>
      </c>
    </row>
    <row r="3135" spans="1:5" x14ac:dyDescent="0.2">
      <c r="A3135" s="2">
        <v>0.94930555555555562</v>
      </c>
      <c r="B3135" t="s">
        <v>34</v>
      </c>
      <c r="C3135">
        <f>INDEX('2.0-Tanks'!D:D, MATCH('2.0-Temp'!B3135, '2.0-Tanks'!A:A, 0))</f>
        <v>9.6951361111111112</v>
      </c>
      <c r="D3135">
        <v>26.425999999999998</v>
      </c>
      <c r="E3135">
        <f t="shared" si="49"/>
        <v>8964.2173444444452</v>
      </c>
    </row>
    <row r="3136" spans="1:5" x14ac:dyDescent="0.2">
      <c r="A3136" s="2">
        <v>0.95000000000000007</v>
      </c>
      <c r="B3136" t="s">
        <v>34</v>
      </c>
      <c r="C3136">
        <f>INDEX('2.0-Tanks'!D:D, MATCH('2.0-Temp'!B3136, '2.0-Tanks'!A:A, 0))</f>
        <v>9.6951361111111112</v>
      </c>
      <c r="D3136">
        <v>26.353000000000002</v>
      </c>
      <c r="E3136">
        <f t="shared" si="49"/>
        <v>8980.8752083333347</v>
      </c>
    </row>
    <row r="3137" spans="1:5" x14ac:dyDescent="0.2">
      <c r="A3137" s="2">
        <v>0.9506944444444444</v>
      </c>
      <c r="B3137" t="s">
        <v>34</v>
      </c>
      <c r="C3137">
        <f>INDEX('2.0-Tanks'!D:D, MATCH('2.0-Temp'!B3137, '2.0-Tanks'!A:A, 0))</f>
        <v>9.6951361111111112</v>
      </c>
      <c r="D3137">
        <v>26.329000000000001</v>
      </c>
      <c r="E3137">
        <f t="shared" si="49"/>
        <v>8997.509072222223</v>
      </c>
    </row>
    <row r="3138" spans="1:5" x14ac:dyDescent="0.2">
      <c r="A3138" s="2">
        <v>0.95138888888888884</v>
      </c>
      <c r="B3138" t="s">
        <v>34</v>
      </c>
      <c r="C3138">
        <f>INDEX('2.0-Tanks'!D:D, MATCH('2.0-Temp'!B3138, '2.0-Tanks'!A:A, 0))</f>
        <v>9.6951361111111112</v>
      </c>
      <c r="D3138">
        <v>26.402000000000001</v>
      </c>
      <c r="E3138">
        <f t="shared" si="49"/>
        <v>9014.2159361111117</v>
      </c>
    </row>
    <row r="3139" spans="1:5" x14ac:dyDescent="0.2">
      <c r="A3139" s="2">
        <v>0.95208333333333339</v>
      </c>
      <c r="B3139" t="s">
        <v>34</v>
      </c>
      <c r="C3139">
        <f>INDEX('2.0-Tanks'!D:D, MATCH('2.0-Temp'!B3139, '2.0-Tanks'!A:A, 0))</f>
        <v>9.6951361111111112</v>
      </c>
      <c r="D3139">
        <v>26.5</v>
      </c>
      <c r="E3139">
        <f t="shared" si="49"/>
        <v>9031.0208000000002</v>
      </c>
    </row>
    <row r="3140" spans="1:5" x14ac:dyDescent="0.2">
      <c r="A3140" s="2">
        <v>0.95277777777777783</v>
      </c>
      <c r="B3140" t="s">
        <v>34</v>
      </c>
      <c r="C3140">
        <f>INDEX('2.0-Tanks'!D:D, MATCH('2.0-Temp'!B3140, '2.0-Tanks'!A:A, 0))</f>
        <v>9.6951361111111112</v>
      </c>
      <c r="D3140">
        <v>26.622</v>
      </c>
      <c r="E3140">
        <f t="shared" si="49"/>
        <v>9047.94766388889</v>
      </c>
    </row>
    <row r="3141" spans="1:5" x14ac:dyDescent="0.2">
      <c r="A3141" s="2">
        <v>0.95347222222222217</v>
      </c>
      <c r="B3141" t="s">
        <v>34</v>
      </c>
      <c r="C3141">
        <f>INDEX('2.0-Tanks'!D:D, MATCH('2.0-Temp'!B3141, '2.0-Tanks'!A:A, 0))</f>
        <v>9.6951361111111112</v>
      </c>
      <c r="D3141">
        <v>26.818000000000001</v>
      </c>
      <c r="E3141">
        <f t="shared" si="49"/>
        <v>9065.0705277777797</v>
      </c>
    </row>
    <row r="3142" spans="1:5" x14ac:dyDescent="0.2">
      <c r="A3142" s="2">
        <v>0.95416666666666661</v>
      </c>
      <c r="B3142" t="s">
        <v>34</v>
      </c>
      <c r="C3142">
        <f>INDEX('2.0-Tanks'!D:D, MATCH('2.0-Temp'!B3142, '2.0-Tanks'!A:A, 0))</f>
        <v>9.6951361111111112</v>
      </c>
      <c r="D3142">
        <v>27.013999999999999</v>
      </c>
      <c r="E3142">
        <f t="shared" si="49"/>
        <v>9082.3893916666693</v>
      </c>
    </row>
    <row r="3143" spans="1:5" x14ac:dyDescent="0.2">
      <c r="A3143" s="2">
        <v>0.95486111111111116</v>
      </c>
      <c r="B3143" t="s">
        <v>34</v>
      </c>
      <c r="C3143">
        <f>INDEX('2.0-Tanks'!D:D, MATCH('2.0-Temp'!B3143, '2.0-Tanks'!A:A, 0))</f>
        <v>9.6951361111111112</v>
      </c>
      <c r="D3143">
        <v>27.186</v>
      </c>
      <c r="E3143">
        <f t="shared" si="49"/>
        <v>9099.8802555555576</v>
      </c>
    </row>
    <row r="3144" spans="1:5" x14ac:dyDescent="0.2">
      <c r="A3144" s="2">
        <v>0.9555555555555556</v>
      </c>
      <c r="B3144" t="s">
        <v>34</v>
      </c>
      <c r="C3144">
        <f>INDEX('2.0-Tanks'!D:D, MATCH('2.0-Temp'!B3144, '2.0-Tanks'!A:A, 0))</f>
        <v>9.6951361111111112</v>
      </c>
      <c r="D3144">
        <v>27.332999999999998</v>
      </c>
      <c r="E3144">
        <f t="shared" si="49"/>
        <v>9117.5181194444467</v>
      </c>
    </row>
    <row r="3145" spans="1:5" x14ac:dyDescent="0.2">
      <c r="A3145" s="2">
        <v>0.95624999999999993</v>
      </c>
      <c r="B3145" t="s">
        <v>34</v>
      </c>
      <c r="C3145">
        <f>INDEX('2.0-Tanks'!D:D, MATCH('2.0-Temp'!B3145, '2.0-Tanks'!A:A, 0))</f>
        <v>9.6951361111111112</v>
      </c>
      <c r="D3145">
        <v>27.53</v>
      </c>
      <c r="E3145">
        <f t="shared" si="49"/>
        <v>9135.3529833333359</v>
      </c>
    </row>
    <row r="3146" spans="1:5" x14ac:dyDescent="0.2">
      <c r="A3146" s="2">
        <v>0.95694444444444438</v>
      </c>
      <c r="B3146" t="s">
        <v>34</v>
      </c>
      <c r="C3146">
        <f>INDEX('2.0-Tanks'!D:D, MATCH('2.0-Temp'!B3146, '2.0-Tanks'!A:A, 0))</f>
        <v>9.6951361111111112</v>
      </c>
      <c r="D3146">
        <v>27.702000000000002</v>
      </c>
      <c r="E3146">
        <f t="shared" si="49"/>
        <v>9153.3598472222257</v>
      </c>
    </row>
    <row r="3147" spans="1:5" x14ac:dyDescent="0.2">
      <c r="A3147" s="2">
        <v>0.95763888888888893</v>
      </c>
      <c r="B3147" t="s">
        <v>34</v>
      </c>
      <c r="C3147">
        <f>INDEX('2.0-Tanks'!D:D, MATCH('2.0-Temp'!B3147, '2.0-Tanks'!A:A, 0))</f>
        <v>9.6951361111111112</v>
      </c>
      <c r="D3147">
        <v>27.923999999999999</v>
      </c>
      <c r="E3147">
        <f t="shared" si="49"/>
        <v>9171.5887111111151</v>
      </c>
    </row>
    <row r="3148" spans="1:5" x14ac:dyDescent="0.2">
      <c r="A3148" s="2">
        <v>0.95833333333333337</v>
      </c>
      <c r="B3148" t="s">
        <v>34</v>
      </c>
      <c r="C3148">
        <f>INDEX('2.0-Tanks'!D:D, MATCH('2.0-Temp'!B3148, '2.0-Tanks'!A:A, 0))</f>
        <v>9.6951361111111112</v>
      </c>
      <c r="D3148">
        <v>28.071999999999999</v>
      </c>
      <c r="E3148">
        <f t="shared" si="49"/>
        <v>9189.9655750000038</v>
      </c>
    </row>
    <row r="3149" spans="1:5" x14ac:dyDescent="0.2">
      <c r="A3149" s="2">
        <v>0.9590277777777777</v>
      </c>
      <c r="B3149" t="s">
        <v>34</v>
      </c>
      <c r="C3149">
        <f>INDEX('2.0-Tanks'!D:D, MATCH('2.0-Temp'!B3149, '2.0-Tanks'!A:A, 0))</f>
        <v>9.6951361111111112</v>
      </c>
      <c r="D3149">
        <v>28.295000000000002</v>
      </c>
      <c r="E3149">
        <f t="shared" si="49"/>
        <v>9208.5654388888925</v>
      </c>
    </row>
    <row r="3150" spans="1:5" x14ac:dyDescent="0.2">
      <c r="A3150" s="2">
        <v>0.95972222222222225</v>
      </c>
      <c r="B3150" t="s">
        <v>34</v>
      </c>
      <c r="C3150">
        <f>INDEX('2.0-Tanks'!D:D, MATCH('2.0-Temp'!B3150, '2.0-Tanks'!A:A, 0))</f>
        <v>9.6951361111111112</v>
      </c>
      <c r="D3150">
        <v>28.443999999999999</v>
      </c>
      <c r="E3150">
        <f t="shared" si="49"/>
        <v>9227.3143027777805</v>
      </c>
    </row>
    <row r="3151" spans="1:5" x14ac:dyDescent="0.2">
      <c r="A3151" s="2">
        <v>0.9604166666666667</v>
      </c>
      <c r="B3151" t="s">
        <v>34</v>
      </c>
      <c r="C3151">
        <f>INDEX('2.0-Tanks'!D:D, MATCH('2.0-Temp'!B3151, '2.0-Tanks'!A:A, 0))</f>
        <v>9.6951361111111112</v>
      </c>
      <c r="D3151">
        <v>28.468</v>
      </c>
      <c r="E3151">
        <f t="shared" si="49"/>
        <v>9246.0871666666699</v>
      </c>
    </row>
    <row r="3152" spans="1:5" x14ac:dyDescent="0.2">
      <c r="A3152" s="2">
        <v>0.96111111111111114</v>
      </c>
      <c r="B3152" t="s">
        <v>34</v>
      </c>
      <c r="C3152">
        <f>INDEX('2.0-Tanks'!D:D, MATCH('2.0-Temp'!B3152, '2.0-Tanks'!A:A, 0))</f>
        <v>9.6951361111111112</v>
      </c>
      <c r="D3152">
        <v>28.468</v>
      </c>
      <c r="E3152">
        <f t="shared" si="49"/>
        <v>9264.8600305555592</v>
      </c>
    </row>
    <row r="3153" spans="1:5" x14ac:dyDescent="0.2">
      <c r="A3153" s="2">
        <v>0.96180555555555547</v>
      </c>
      <c r="B3153" t="s">
        <v>34</v>
      </c>
      <c r="C3153">
        <f>INDEX('2.0-Tanks'!D:D, MATCH('2.0-Temp'!B3153, '2.0-Tanks'!A:A, 0))</f>
        <v>9.6951361111111112</v>
      </c>
      <c r="D3153">
        <v>28.393999999999998</v>
      </c>
      <c r="E3153">
        <f t="shared" si="49"/>
        <v>9283.558894444448</v>
      </c>
    </row>
    <row r="3154" spans="1:5" x14ac:dyDescent="0.2">
      <c r="A3154" s="2">
        <v>0.96250000000000002</v>
      </c>
      <c r="B3154" t="s">
        <v>34</v>
      </c>
      <c r="C3154">
        <f>INDEX('2.0-Tanks'!D:D, MATCH('2.0-Temp'!B3154, '2.0-Tanks'!A:A, 0))</f>
        <v>9.6951361111111112</v>
      </c>
      <c r="D3154">
        <v>28.295000000000002</v>
      </c>
      <c r="E3154">
        <f t="shared" ref="E3154:E3190" si="50">IF(D3154-C3154 &lt; 0, 0, D3154-C3154)+E3153</f>
        <v>9302.1587583333367</v>
      </c>
    </row>
    <row r="3155" spans="1:5" x14ac:dyDescent="0.2">
      <c r="A3155" s="2">
        <v>0.96319444444444446</v>
      </c>
      <c r="B3155" t="s">
        <v>34</v>
      </c>
      <c r="C3155">
        <f>INDEX('2.0-Tanks'!D:D, MATCH('2.0-Temp'!B3155, '2.0-Tanks'!A:A, 0))</f>
        <v>9.6951361111111112</v>
      </c>
      <c r="D3155">
        <v>28.146999999999998</v>
      </c>
      <c r="E3155">
        <f t="shared" si="50"/>
        <v>9320.6106222222261</v>
      </c>
    </row>
    <row r="3156" spans="1:5" x14ac:dyDescent="0.2">
      <c r="A3156" s="2">
        <v>0.96388888888888891</v>
      </c>
      <c r="B3156" t="s">
        <v>34</v>
      </c>
      <c r="C3156">
        <f>INDEX('2.0-Tanks'!D:D, MATCH('2.0-Temp'!B3156, '2.0-Tanks'!A:A, 0))</f>
        <v>9.6951361111111112</v>
      </c>
      <c r="D3156">
        <v>27.998000000000001</v>
      </c>
      <c r="E3156">
        <f t="shared" si="50"/>
        <v>9338.9134861111143</v>
      </c>
    </row>
    <row r="3157" spans="1:5" x14ac:dyDescent="0.2">
      <c r="A3157" s="2">
        <v>0.96458333333333324</v>
      </c>
      <c r="B3157" t="s">
        <v>34</v>
      </c>
      <c r="C3157">
        <f>INDEX('2.0-Tanks'!D:D, MATCH('2.0-Temp'!B3157, '2.0-Tanks'!A:A, 0))</f>
        <v>9.6951361111111112</v>
      </c>
      <c r="D3157">
        <v>27.824999999999999</v>
      </c>
      <c r="E3157">
        <f t="shared" si="50"/>
        <v>9357.0433500000036</v>
      </c>
    </row>
    <row r="3158" spans="1:5" x14ac:dyDescent="0.2">
      <c r="A3158" s="2">
        <v>0.96527777777777779</v>
      </c>
      <c r="B3158" t="s">
        <v>34</v>
      </c>
      <c r="C3158">
        <f>INDEX('2.0-Tanks'!D:D, MATCH('2.0-Temp'!B3158, '2.0-Tanks'!A:A, 0))</f>
        <v>9.6951361111111112</v>
      </c>
      <c r="D3158">
        <v>27.677</v>
      </c>
      <c r="E3158">
        <f t="shared" si="50"/>
        <v>9375.0252138888918</v>
      </c>
    </row>
    <row r="3159" spans="1:5" x14ac:dyDescent="0.2">
      <c r="A3159" s="2">
        <v>0.96597222222222223</v>
      </c>
      <c r="B3159" t="s">
        <v>34</v>
      </c>
      <c r="C3159">
        <f>INDEX('2.0-Tanks'!D:D, MATCH('2.0-Temp'!B3159, '2.0-Tanks'!A:A, 0))</f>
        <v>9.6951361111111112</v>
      </c>
      <c r="D3159">
        <v>27.481000000000002</v>
      </c>
      <c r="E3159">
        <f t="shared" si="50"/>
        <v>9392.8110777777802</v>
      </c>
    </row>
    <row r="3160" spans="1:5" x14ac:dyDescent="0.2">
      <c r="A3160" s="2">
        <v>0.96666666666666667</v>
      </c>
      <c r="B3160" t="s">
        <v>34</v>
      </c>
      <c r="C3160">
        <f>INDEX('2.0-Tanks'!D:D, MATCH('2.0-Temp'!B3160, '2.0-Tanks'!A:A, 0))</f>
        <v>9.6951361111111112</v>
      </c>
      <c r="D3160">
        <v>27.332999999999998</v>
      </c>
      <c r="E3160">
        <f t="shared" si="50"/>
        <v>9410.4489416666693</v>
      </c>
    </row>
    <row r="3161" spans="1:5" x14ac:dyDescent="0.2">
      <c r="A3161" s="2">
        <v>0.96736111111111101</v>
      </c>
      <c r="B3161" t="s">
        <v>34</v>
      </c>
      <c r="C3161">
        <f>INDEX('2.0-Tanks'!D:D, MATCH('2.0-Temp'!B3161, '2.0-Tanks'!A:A, 0))</f>
        <v>9.6951361111111112</v>
      </c>
      <c r="D3161">
        <v>27.21</v>
      </c>
      <c r="E3161">
        <f t="shared" si="50"/>
        <v>9427.9638055555588</v>
      </c>
    </row>
    <row r="3162" spans="1:5" x14ac:dyDescent="0.2">
      <c r="A3162" s="2">
        <v>0.96805555555555556</v>
      </c>
      <c r="B3162" t="s">
        <v>34</v>
      </c>
      <c r="C3162">
        <f>INDEX('2.0-Tanks'!D:D, MATCH('2.0-Temp'!B3162, '2.0-Tanks'!A:A, 0))</f>
        <v>9.6951361111111112</v>
      </c>
      <c r="D3162">
        <v>27.111999999999998</v>
      </c>
      <c r="E3162">
        <f t="shared" si="50"/>
        <v>9445.3806694444484</v>
      </c>
    </row>
    <row r="3163" spans="1:5" x14ac:dyDescent="0.2">
      <c r="A3163" s="2">
        <v>0.96875</v>
      </c>
      <c r="B3163" t="s">
        <v>34</v>
      </c>
      <c r="C3163">
        <f>INDEX('2.0-Tanks'!D:D, MATCH('2.0-Temp'!B3163, '2.0-Tanks'!A:A, 0))</f>
        <v>9.6951361111111112</v>
      </c>
      <c r="D3163">
        <v>27.038</v>
      </c>
      <c r="E3163">
        <f t="shared" si="50"/>
        <v>9462.7235333333374</v>
      </c>
    </row>
    <row r="3164" spans="1:5" x14ac:dyDescent="0.2">
      <c r="A3164" s="2">
        <v>0.96944444444444444</v>
      </c>
      <c r="B3164" t="s">
        <v>34</v>
      </c>
      <c r="C3164">
        <f>INDEX('2.0-Tanks'!D:D, MATCH('2.0-Temp'!B3164, '2.0-Tanks'!A:A, 0))</f>
        <v>9.6951361111111112</v>
      </c>
      <c r="D3164">
        <v>27.062999999999999</v>
      </c>
      <c r="E3164">
        <f t="shared" si="50"/>
        <v>9480.0913972222261</v>
      </c>
    </row>
    <row r="3165" spans="1:5" x14ac:dyDescent="0.2">
      <c r="A3165" s="2">
        <v>0.97013888888888899</v>
      </c>
      <c r="B3165" t="s">
        <v>34</v>
      </c>
      <c r="C3165">
        <f>INDEX('2.0-Tanks'!D:D, MATCH('2.0-Temp'!B3165, '2.0-Tanks'!A:A, 0))</f>
        <v>9.6951361111111112</v>
      </c>
      <c r="D3165">
        <v>27.111999999999998</v>
      </c>
      <c r="E3165">
        <f t="shared" si="50"/>
        <v>9497.5082611111156</v>
      </c>
    </row>
    <row r="3166" spans="1:5" x14ac:dyDescent="0.2">
      <c r="A3166" s="2">
        <v>0.97083333333333333</v>
      </c>
      <c r="B3166" t="s">
        <v>34</v>
      </c>
      <c r="C3166">
        <f>INDEX('2.0-Tanks'!D:D, MATCH('2.0-Temp'!B3166, '2.0-Tanks'!A:A, 0))</f>
        <v>9.6951361111111112</v>
      </c>
      <c r="D3166">
        <v>27.234999999999999</v>
      </c>
      <c r="E3166">
        <f t="shared" si="50"/>
        <v>9515.0481250000048</v>
      </c>
    </row>
    <row r="3167" spans="1:5" x14ac:dyDescent="0.2">
      <c r="A3167" s="2">
        <v>0.97152777777777777</v>
      </c>
      <c r="B3167" t="s">
        <v>34</v>
      </c>
      <c r="C3167">
        <f>INDEX('2.0-Tanks'!D:D, MATCH('2.0-Temp'!B3167, '2.0-Tanks'!A:A, 0))</f>
        <v>9.6951361111111112</v>
      </c>
      <c r="D3167">
        <v>27.332999999999998</v>
      </c>
      <c r="E3167">
        <f t="shared" si="50"/>
        <v>9532.6859888888939</v>
      </c>
    </row>
    <row r="3168" spans="1:5" x14ac:dyDescent="0.2">
      <c r="A3168" s="2">
        <v>0.97222222222222221</v>
      </c>
      <c r="B3168" t="s">
        <v>34</v>
      </c>
      <c r="C3168">
        <f>INDEX('2.0-Tanks'!D:D, MATCH('2.0-Temp'!B3168, '2.0-Tanks'!A:A, 0))</f>
        <v>9.6951361111111112</v>
      </c>
      <c r="D3168">
        <v>27.504999999999999</v>
      </c>
      <c r="E3168">
        <f t="shared" si="50"/>
        <v>9550.4958527777835</v>
      </c>
    </row>
    <row r="3169" spans="1:5" x14ac:dyDescent="0.2">
      <c r="A3169" s="2">
        <v>0.97291666666666676</v>
      </c>
      <c r="B3169" t="s">
        <v>34</v>
      </c>
      <c r="C3169">
        <f>INDEX('2.0-Tanks'!D:D, MATCH('2.0-Temp'!B3169, '2.0-Tanks'!A:A, 0))</f>
        <v>9.6951361111111112</v>
      </c>
      <c r="D3169">
        <v>27.677</v>
      </c>
      <c r="E3169">
        <f t="shared" si="50"/>
        <v>9568.4777166666718</v>
      </c>
    </row>
    <row r="3170" spans="1:5" x14ac:dyDescent="0.2">
      <c r="A3170" s="2">
        <v>0.97361111111111109</v>
      </c>
      <c r="B3170" t="s">
        <v>34</v>
      </c>
      <c r="C3170">
        <f>INDEX('2.0-Tanks'!D:D, MATCH('2.0-Temp'!B3170, '2.0-Tanks'!A:A, 0))</f>
        <v>9.6951361111111112</v>
      </c>
      <c r="D3170">
        <v>27.85</v>
      </c>
      <c r="E3170">
        <f t="shared" si="50"/>
        <v>9586.6325805555607</v>
      </c>
    </row>
    <row r="3171" spans="1:5" x14ac:dyDescent="0.2">
      <c r="A3171" s="2">
        <v>0.97430555555555554</v>
      </c>
      <c r="B3171" t="s">
        <v>34</v>
      </c>
      <c r="C3171">
        <f>INDEX('2.0-Tanks'!D:D, MATCH('2.0-Temp'!B3171, '2.0-Tanks'!A:A, 0))</f>
        <v>9.6951361111111112</v>
      </c>
      <c r="D3171">
        <v>27.998000000000001</v>
      </c>
      <c r="E3171">
        <f t="shared" si="50"/>
        <v>9604.9354444444489</v>
      </c>
    </row>
    <row r="3172" spans="1:5" x14ac:dyDescent="0.2">
      <c r="A3172" s="2">
        <v>0.97499999999999998</v>
      </c>
      <c r="B3172" t="s">
        <v>34</v>
      </c>
      <c r="C3172">
        <f>INDEX('2.0-Tanks'!D:D, MATCH('2.0-Temp'!B3172, '2.0-Tanks'!A:A, 0))</f>
        <v>9.6951361111111112</v>
      </c>
      <c r="D3172">
        <v>27.998000000000001</v>
      </c>
      <c r="E3172">
        <f t="shared" si="50"/>
        <v>9623.238308333337</v>
      </c>
    </row>
    <row r="3173" spans="1:5" x14ac:dyDescent="0.2">
      <c r="A3173" s="2">
        <v>0.97569444444444453</v>
      </c>
      <c r="B3173" t="s">
        <v>34</v>
      </c>
      <c r="C3173">
        <f>INDEX('2.0-Tanks'!D:D, MATCH('2.0-Temp'!B3173, '2.0-Tanks'!A:A, 0))</f>
        <v>9.6951361111111112</v>
      </c>
      <c r="D3173">
        <v>27.923999999999999</v>
      </c>
      <c r="E3173">
        <f t="shared" si="50"/>
        <v>9641.4671722222265</v>
      </c>
    </row>
    <row r="3174" spans="1:5" x14ac:dyDescent="0.2">
      <c r="A3174" s="2">
        <v>0.97638888888888886</v>
      </c>
      <c r="B3174" t="s">
        <v>34</v>
      </c>
      <c r="C3174">
        <f>INDEX('2.0-Tanks'!D:D, MATCH('2.0-Temp'!B3174, '2.0-Tanks'!A:A, 0))</f>
        <v>9.6951361111111112</v>
      </c>
      <c r="D3174">
        <v>27.875</v>
      </c>
      <c r="E3174">
        <f t="shared" si="50"/>
        <v>9659.6470361111151</v>
      </c>
    </row>
    <row r="3175" spans="1:5" x14ac:dyDescent="0.2">
      <c r="A3175" s="2">
        <v>0.9770833333333333</v>
      </c>
      <c r="B3175" t="s">
        <v>34</v>
      </c>
      <c r="C3175">
        <f>INDEX('2.0-Tanks'!D:D, MATCH('2.0-Temp'!B3175, '2.0-Tanks'!A:A, 0))</f>
        <v>9.6951361111111112</v>
      </c>
      <c r="D3175">
        <v>27.824999999999999</v>
      </c>
      <c r="E3175">
        <f t="shared" si="50"/>
        <v>9677.7769000000044</v>
      </c>
    </row>
    <row r="3176" spans="1:5" x14ac:dyDescent="0.2">
      <c r="A3176" s="2">
        <v>0.97777777777777775</v>
      </c>
      <c r="B3176" t="s">
        <v>34</v>
      </c>
      <c r="C3176">
        <f>INDEX('2.0-Tanks'!D:D, MATCH('2.0-Temp'!B3176, '2.0-Tanks'!A:A, 0))</f>
        <v>9.6951361111111112</v>
      </c>
      <c r="D3176">
        <v>27.776</v>
      </c>
      <c r="E3176">
        <f t="shared" si="50"/>
        <v>9695.8577638888928</v>
      </c>
    </row>
    <row r="3177" spans="1:5" x14ac:dyDescent="0.2">
      <c r="A3177" s="2">
        <v>0.9784722222222223</v>
      </c>
      <c r="B3177" t="s">
        <v>34</v>
      </c>
      <c r="C3177">
        <f>INDEX('2.0-Tanks'!D:D, MATCH('2.0-Temp'!B3177, '2.0-Tanks'!A:A, 0))</f>
        <v>9.6951361111111112</v>
      </c>
      <c r="D3177">
        <v>27.727</v>
      </c>
      <c r="E3177">
        <f t="shared" si="50"/>
        <v>9713.8896277777822</v>
      </c>
    </row>
    <row r="3178" spans="1:5" x14ac:dyDescent="0.2">
      <c r="A3178" s="2">
        <v>0.97916666666666663</v>
      </c>
      <c r="B3178" t="s">
        <v>34</v>
      </c>
      <c r="C3178">
        <f>INDEX('2.0-Tanks'!D:D, MATCH('2.0-Temp'!B3178, '2.0-Tanks'!A:A, 0))</f>
        <v>9.6951361111111112</v>
      </c>
      <c r="D3178">
        <v>27.677</v>
      </c>
      <c r="E3178">
        <f t="shared" si="50"/>
        <v>9731.8714916666704</v>
      </c>
    </row>
    <row r="3179" spans="1:5" x14ac:dyDescent="0.2">
      <c r="A3179" s="2">
        <v>0.97986111111111107</v>
      </c>
      <c r="B3179" t="s">
        <v>34</v>
      </c>
      <c r="C3179">
        <f>INDEX('2.0-Tanks'!D:D, MATCH('2.0-Temp'!B3179, '2.0-Tanks'!A:A, 0))</f>
        <v>9.6951361111111112</v>
      </c>
      <c r="D3179">
        <v>27.628</v>
      </c>
      <c r="E3179">
        <f t="shared" si="50"/>
        <v>9749.8043555555596</v>
      </c>
    </row>
    <row r="3180" spans="1:5" x14ac:dyDescent="0.2">
      <c r="A3180" s="2">
        <v>0.98055555555555562</v>
      </c>
      <c r="B3180" t="s">
        <v>34</v>
      </c>
      <c r="C3180">
        <f>INDEX('2.0-Tanks'!D:D, MATCH('2.0-Temp'!B3180, '2.0-Tanks'!A:A, 0))</f>
        <v>9.6951361111111112</v>
      </c>
      <c r="D3180">
        <v>27.579000000000001</v>
      </c>
      <c r="E3180">
        <f t="shared" si="50"/>
        <v>9767.6882194444479</v>
      </c>
    </row>
    <row r="3181" spans="1:5" x14ac:dyDescent="0.2">
      <c r="A3181" s="2">
        <v>0.98125000000000007</v>
      </c>
      <c r="B3181" t="s">
        <v>34</v>
      </c>
      <c r="C3181">
        <f>INDEX('2.0-Tanks'!D:D, MATCH('2.0-Temp'!B3181, '2.0-Tanks'!A:A, 0))</f>
        <v>9.6951361111111112</v>
      </c>
      <c r="D3181">
        <v>27.53</v>
      </c>
      <c r="E3181">
        <f t="shared" si="50"/>
        <v>9785.5230833333371</v>
      </c>
    </row>
    <row r="3182" spans="1:5" x14ac:dyDescent="0.2">
      <c r="A3182" s="2">
        <v>0.9819444444444444</v>
      </c>
      <c r="B3182" t="s">
        <v>34</v>
      </c>
      <c r="C3182">
        <f>INDEX('2.0-Tanks'!D:D, MATCH('2.0-Temp'!B3182, '2.0-Tanks'!A:A, 0))</f>
        <v>9.6951361111111112</v>
      </c>
      <c r="D3182">
        <v>27.481000000000002</v>
      </c>
      <c r="E3182">
        <f t="shared" si="50"/>
        <v>9803.3089472222255</v>
      </c>
    </row>
    <row r="3183" spans="1:5" x14ac:dyDescent="0.2">
      <c r="A3183" s="2">
        <v>0.98263888888888884</v>
      </c>
      <c r="B3183" t="s">
        <v>34</v>
      </c>
      <c r="C3183">
        <f>INDEX('2.0-Tanks'!D:D, MATCH('2.0-Temp'!B3183, '2.0-Tanks'!A:A, 0))</f>
        <v>9.6951361111111112</v>
      </c>
      <c r="D3183">
        <v>27.431000000000001</v>
      </c>
      <c r="E3183">
        <f t="shared" si="50"/>
        <v>9821.0448111111145</v>
      </c>
    </row>
    <row r="3184" spans="1:5" x14ac:dyDescent="0.2">
      <c r="A3184" s="2">
        <v>0.98333333333333339</v>
      </c>
      <c r="B3184" t="s">
        <v>34</v>
      </c>
      <c r="C3184">
        <f>INDEX('2.0-Tanks'!D:D, MATCH('2.0-Temp'!B3184, '2.0-Tanks'!A:A, 0))</f>
        <v>9.6951361111111112</v>
      </c>
      <c r="D3184">
        <v>27.382000000000001</v>
      </c>
      <c r="E3184">
        <f t="shared" si="50"/>
        <v>9838.7316750000027</v>
      </c>
    </row>
    <row r="3185" spans="1:5" x14ac:dyDescent="0.2">
      <c r="A3185" s="2">
        <v>0.98402777777777783</v>
      </c>
      <c r="B3185" t="s">
        <v>34</v>
      </c>
      <c r="C3185">
        <f>INDEX('2.0-Tanks'!D:D, MATCH('2.0-Temp'!B3185, '2.0-Tanks'!A:A, 0))</f>
        <v>9.6951361111111112</v>
      </c>
      <c r="D3185">
        <v>27.332999999999998</v>
      </c>
      <c r="E3185">
        <f t="shared" si="50"/>
        <v>9856.3695388888918</v>
      </c>
    </row>
    <row r="3186" spans="1:5" x14ac:dyDescent="0.2">
      <c r="A3186" s="2">
        <v>0.98472222222222217</v>
      </c>
      <c r="B3186" t="s">
        <v>34</v>
      </c>
      <c r="C3186">
        <f>INDEX('2.0-Tanks'!D:D, MATCH('2.0-Temp'!B3186, '2.0-Tanks'!A:A, 0))</f>
        <v>9.6951361111111112</v>
      </c>
      <c r="D3186">
        <v>27.283999999999999</v>
      </c>
      <c r="E3186">
        <f t="shared" si="50"/>
        <v>9873.9584027777801</v>
      </c>
    </row>
    <row r="3187" spans="1:5" x14ac:dyDescent="0.2">
      <c r="A3187" s="2">
        <v>0.98541666666666661</v>
      </c>
      <c r="B3187" t="s">
        <v>34</v>
      </c>
      <c r="C3187">
        <f>INDEX('2.0-Tanks'!D:D, MATCH('2.0-Temp'!B3187, '2.0-Tanks'!A:A, 0))</f>
        <v>9.6951361111111112</v>
      </c>
      <c r="D3187">
        <v>27.259</v>
      </c>
      <c r="E3187">
        <f t="shared" si="50"/>
        <v>9891.5222666666687</v>
      </c>
    </row>
    <row r="3188" spans="1:5" x14ac:dyDescent="0.2">
      <c r="A3188" s="2">
        <v>0.98611111111111116</v>
      </c>
      <c r="B3188" t="s">
        <v>34</v>
      </c>
      <c r="C3188">
        <f>INDEX('2.0-Tanks'!D:D, MATCH('2.0-Temp'!B3188, '2.0-Tanks'!A:A, 0))</f>
        <v>9.6951361111111112</v>
      </c>
      <c r="D3188">
        <v>27.21</v>
      </c>
      <c r="E3188">
        <f t="shared" si="50"/>
        <v>9909.0371305555582</v>
      </c>
    </row>
    <row r="3189" spans="1:5" x14ac:dyDescent="0.2">
      <c r="A3189" s="2">
        <v>0.9868055555555556</v>
      </c>
      <c r="B3189" t="s">
        <v>34</v>
      </c>
      <c r="C3189">
        <f>INDEX('2.0-Tanks'!D:D, MATCH('2.0-Temp'!B3189, '2.0-Tanks'!A:A, 0))</f>
        <v>9.6951361111111112</v>
      </c>
      <c r="D3189">
        <v>27.161000000000001</v>
      </c>
      <c r="E3189">
        <f t="shared" si="50"/>
        <v>9926.5029944444468</v>
      </c>
    </row>
    <row r="3190" spans="1:5" x14ac:dyDescent="0.2">
      <c r="A3190" s="2">
        <v>0.98749999999999993</v>
      </c>
      <c r="B3190" t="s">
        <v>34</v>
      </c>
      <c r="C3190">
        <f>INDEX('2.0-Tanks'!D:D, MATCH('2.0-Temp'!B3190, '2.0-Tanks'!A:A, 0))</f>
        <v>9.6951361111111112</v>
      </c>
      <c r="D3190">
        <v>27.111999999999998</v>
      </c>
      <c r="E3190">
        <f t="shared" si="50"/>
        <v>9943.9198583333364</v>
      </c>
    </row>
    <row r="3191" spans="1:5" x14ac:dyDescent="0.2">
      <c r="A3191" s="2">
        <v>0.25</v>
      </c>
      <c r="B3191" t="s">
        <v>33</v>
      </c>
      <c r="C3191">
        <f>INDEX('2.0-Tanks'!D:D, MATCH('2.0-Temp'!B3191, '2.0-Tanks'!A:A, 0))</f>
        <v>9.4652972222222065</v>
      </c>
      <c r="D3191">
        <v>9.2870000000000008</v>
      </c>
      <c r="E3191">
        <f>IF(D3191-C3191 &lt; 0, 0, D3191-C3191)</f>
        <v>0</v>
      </c>
    </row>
    <row r="3192" spans="1:5" x14ac:dyDescent="0.2">
      <c r="A3192" s="2">
        <v>0.25069444444444444</v>
      </c>
      <c r="B3192" t="s">
        <v>33</v>
      </c>
      <c r="C3192">
        <f>INDEX('2.0-Tanks'!D:D, MATCH('2.0-Temp'!B3192, '2.0-Tanks'!A:A, 0))</f>
        <v>9.4652972222222065</v>
      </c>
      <c r="D3192">
        <v>9.41</v>
      </c>
      <c r="E3192">
        <f>IF(D3192-C3192 &lt; 0, 0, D3192-C3192)+E3191</f>
        <v>0</v>
      </c>
    </row>
    <row r="3193" spans="1:5" x14ac:dyDescent="0.2">
      <c r="A3193" s="2">
        <v>0.25138888888888888</v>
      </c>
      <c r="B3193" t="s">
        <v>33</v>
      </c>
      <c r="C3193">
        <f>INDEX('2.0-Tanks'!D:D, MATCH('2.0-Temp'!B3193, '2.0-Tanks'!A:A, 0))</f>
        <v>9.4652972222222065</v>
      </c>
      <c r="D3193">
        <v>9.5090000000000003</v>
      </c>
      <c r="E3193">
        <f t="shared" ref="E3193:E3256" si="51">IF(D3193-C3193 &lt; 0, 0, D3193-C3193)+E3192</f>
        <v>4.3702777777793855E-2</v>
      </c>
    </row>
    <row r="3194" spans="1:5" x14ac:dyDescent="0.2">
      <c r="A3194" s="2">
        <v>0.25208333333333333</v>
      </c>
      <c r="B3194" t="s">
        <v>33</v>
      </c>
      <c r="C3194">
        <f>INDEX('2.0-Tanks'!D:D, MATCH('2.0-Temp'!B3194, '2.0-Tanks'!A:A, 0))</f>
        <v>9.4652972222222065</v>
      </c>
      <c r="D3194">
        <v>9.6080000000000005</v>
      </c>
      <c r="E3194">
        <f t="shared" si="51"/>
        <v>0.18640555555558791</v>
      </c>
    </row>
    <row r="3195" spans="1:5" x14ac:dyDescent="0.2">
      <c r="A3195" s="2">
        <v>0.25277777777777777</v>
      </c>
      <c r="B3195" t="s">
        <v>33</v>
      </c>
      <c r="C3195">
        <f>INDEX('2.0-Tanks'!D:D, MATCH('2.0-Temp'!B3195, '2.0-Tanks'!A:A, 0))</f>
        <v>9.4652972222222065</v>
      </c>
      <c r="D3195">
        <v>9.7560000000000002</v>
      </c>
      <c r="E3195">
        <f t="shared" si="51"/>
        <v>0.47710833333338165</v>
      </c>
    </row>
    <row r="3196" spans="1:5" x14ac:dyDescent="0.2">
      <c r="A3196" s="2">
        <v>0.25347222222222221</v>
      </c>
      <c r="B3196" t="s">
        <v>33</v>
      </c>
      <c r="C3196">
        <f>INDEX('2.0-Tanks'!D:D, MATCH('2.0-Temp'!B3196, '2.0-Tanks'!A:A, 0))</f>
        <v>9.4652972222222065</v>
      </c>
      <c r="D3196">
        <v>9.8789999999999996</v>
      </c>
      <c r="E3196">
        <f t="shared" si="51"/>
        <v>0.89081111111117472</v>
      </c>
    </row>
    <row r="3197" spans="1:5" x14ac:dyDescent="0.2">
      <c r="A3197" s="2">
        <v>0.25416666666666665</v>
      </c>
      <c r="B3197" t="s">
        <v>33</v>
      </c>
      <c r="C3197">
        <f>INDEX('2.0-Tanks'!D:D, MATCH('2.0-Temp'!B3197, '2.0-Tanks'!A:A, 0))</f>
        <v>9.4652972222222065</v>
      </c>
      <c r="D3197">
        <v>9.9770000000000003</v>
      </c>
      <c r="E3197">
        <f t="shared" si="51"/>
        <v>1.4025138888889686</v>
      </c>
    </row>
    <row r="3198" spans="1:5" x14ac:dyDescent="0.2">
      <c r="A3198" s="2">
        <v>0.25486111111111109</v>
      </c>
      <c r="B3198" t="s">
        <v>33</v>
      </c>
      <c r="C3198">
        <f>INDEX('2.0-Tanks'!D:D, MATCH('2.0-Temp'!B3198, '2.0-Tanks'!A:A, 0))</f>
        <v>9.4652972222222065</v>
      </c>
      <c r="D3198">
        <v>10.1</v>
      </c>
      <c r="E3198">
        <f t="shared" si="51"/>
        <v>2.0372166666667617</v>
      </c>
    </row>
    <row r="3199" spans="1:5" x14ac:dyDescent="0.2">
      <c r="A3199" s="2">
        <v>0.25555555555555559</v>
      </c>
      <c r="B3199" t="s">
        <v>33</v>
      </c>
      <c r="C3199">
        <f>INDEX('2.0-Tanks'!D:D, MATCH('2.0-Temp'!B3199, '2.0-Tanks'!A:A, 0))</f>
        <v>9.4652972222222065</v>
      </c>
      <c r="D3199">
        <v>10.222</v>
      </c>
      <c r="E3199">
        <f t="shared" si="51"/>
        <v>2.7939194444445548</v>
      </c>
    </row>
    <row r="3200" spans="1:5" x14ac:dyDescent="0.2">
      <c r="A3200" s="2">
        <v>0.25625000000000003</v>
      </c>
      <c r="B3200" t="s">
        <v>33</v>
      </c>
      <c r="C3200">
        <f>INDEX('2.0-Tanks'!D:D, MATCH('2.0-Temp'!B3200, '2.0-Tanks'!A:A, 0))</f>
        <v>9.4652972222222065</v>
      </c>
      <c r="D3200">
        <v>10.32</v>
      </c>
      <c r="E3200">
        <f t="shared" si="51"/>
        <v>3.6486222222223486</v>
      </c>
    </row>
    <row r="3201" spans="1:5" x14ac:dyDescent="0.2">
      <c r="A3201" s="2">
        <v>0.25694444444444448</v>
      </c>
      <c r="B3201" t="s">
        <v>33</v>
      </c>
      <c r="C3201">
        <f>INDEX('2.0-Tanks'!D:D, MATCH('2.0-Temp'!B3201, '2.0-Tanks'!A:A, 0))</f>
        <v>9.4652972222222065</v>
      </c>
      <c r="D3201">
        <v>10.443</v>
      </c>
      <c r="E3201">
        <f t="shared" si="51"/>
        <v>4.6263250000001417</v>
      </c>
    </row>
    <row r="3202" spans="1:5" x14ac:dyDescent="0.2">
      <c r="A3202" s="2">
        <v>0.25763888888888892</v>
      </c>
      <c r="B3202" t="s">
        <v>33</v>
      </c>
      <c r="C3202">
        <f>INDEX('2.0-Tanks'!D:D, MATCH('2.0-Temp'!B3202, '2.0-Tanks'!A:A, 0))</f>
        <v>9.4652972222222065</v>
      </c>
      <c r="D3202">
        <v>10.565</v>
      </c>
      <c r="E3202">
        <f t="shared" si="51"/>
        <v>5.7260277777779347</v>
      </c>
    </row>
    <row r="3203" spans="1:5" x14ac:dyDescent="0.2">
      <c r="A3203" s="2">
        <v>0.25833333333333336</v>
      </c>
      <c r="B3203" t="s">
        <v>33</v>
      </c>
      <c r="C3203">
        <f>INDEX('2.0-Tanks'!D:D, MATCH('2.0-Temp'!B3203, '2.0-Tanks'!A:A, 0))</f>
        <v>9.4652972222222065</v>
      </c>
      <c r="D3203">
        <v>10.638</v>
      </c>
      <c r="E3203">
        <f t="shared" si="51"/>
        <v>6.8987305555557281</v>
      </c>
    </row>
    <row r="3204" spans="1:5" x14ac:dyDescent="0.2">
      <c r="A3204" s="2">
        <v>0.2590277777777778</v>
      </c>
      <c r="B3204" t="s">
        <v>33</v>
      </c>
      <c r="C3204">
        <f>INDEX('2.0-Tanks'!D:D, MATCH('2.0-Temp'!B3204, '2.0-Tanks'!A:A, 0))</f>
        <v>9.4652972222222065</v>
      </c>
      <c r="D3204">
        <v>10.736000000000001</v>
      </c>
      <c r="E3204">
        <f t="shared" si="51"/>
        <v>8.1694333333335223</v>
      </c>
    </row>
    <row r="3205" spans="1:5" x14ac:dyDescent="0.2">
      <c r="A3205" s="2">
        <v>0.25972222222222224</v>
      </c>
      <c r="B3205" t="s">
        <v>33</v>
      </c>
      <c r="C3205">
        <f>INDEX('2.0-Tanks'!D:D, MATCH('2.0-Temp'!B3205, '2.0-Tanks'!A:A, 0))</f>
        <v>9.4652972222222065</v>
      </c>
      <c r="D3205">
        <v>10.834</v>
      </c>
      <c r="E3205">
        <f t="shared" si="51"/>
        <v>9.5381361111113154</v>
      </c>
    </row>
    <row r="3206" spans="1:5" x14ac:dyDescent="0.2">
      <c r="A3206" s="2">
        <v>0.26041666666666669</v>
      </c>
      <c r="B3206" t="s">
        <v>33</v>
      </c>
      <c r="C3206">
        <f>INDEX('2.0-Tanks'!D:D, MATCH('2.0-Temp'!B3206, '2.0-Tanks'!A:A, 0))</f>
        <v>9.4652972222222065</v>
      </c>
      <c r="D3206">
        <v>10.907</v>
      </c>
      <c r="E3206">
        <f t="shared" si="51"/>
        <v>10.979838888889109</v>
      </c>
    </row>
    <row r="3207" spans="1:5" x14ac:dyDescent="0.2">
      <c r="A3207" s="2">
        <v>0.26111111111111113</v>
      </c>
      <c r="B3207" t="s">
        <v>33</v>
      </c>
      <c r="C3207">
        <f>INDEX('2.0-Tanks'!D:D, MATCH('2.0-Temp'!B3207, '2.0-Tanks'!A:A, 0))</f>
        <v>9.4652972222222065</v>
      </c>
      <c r="D3207">
        <v>10.956</v>
      </c>
      <c r="E3207">
        <f t="shared" si="51"/>
        <v>12.470541666666902</v>
      </c>
    </row>
    <row r="3208" spans="1:5" x14ac:dyDescent="0.2">
      <c r="A3208" s="2">
        <v>0.26180555555555557</v>
      </c>
      <c r="B3208" t="s">
        <v>33</v>
      </c>
      <c r="C3208">
        <f>INDEX('2.0-Tanks'!D:D, MATCH('2.0-Temp'!B3208, '2.0-Tanks'!A:A, 0))</f>
        <v>9.4652972222222065</v>
      </c>
      <c r="D3208">
        <v>10.956</v>
      </c>
      <c r="E3208">
        <f t="shared" si="51"/>
        <v>13.961244444444695</v>
      </c>
    </row>
    <row r="3209" spans="1:5" x14ac:dyDescent="0.2">
      <c r="A3209" s="2">
        <v>0.26250000000000001</v>
      </c>
      <c r="B3209" t="s">
        <v>33</v>
      </c>
      <c r="C3209">
        <f>INDEX('2.0-Tanks'!D:D, MATCH('2.0-Temp'!B3209, '2.0-Tanks'!A:A, 0))</f>
        <v>9.4652972222222065</v>
      </c>
      <c r="D3209">
        <v>10.956</v>
      </c>
      <c r="E3209">
        <f t="shared" si="51"/>
        <v>15.451947222222488</v>
      </c>
    </row>
    <row r="3210" spans="1:5" x14ac:dyDescent="0.2">
      <c r="A3210" s="2">
        <v>0.26319444444444445</v>
      </c>
      <c r="B3210" t="s">
        <v>33</v>
      </c>
      <c r="C3210">
        <f>INDEX('2.0-Tanks'!D:D, MATCH('2.0-Temp'!B3210, '2.0-Tanks'!A:A, 0))</f>
        <v>9.4652972222222065</v>
      </c>
      <c r="D3210">
        <v>10.932</v>
      </c>
      <c r="E3210">
        <f t="shared" si="51"/>
        <v>16.918650000000284</v>
      </c>
    </row>
    <row r="3211" spans="1:5" x14ac:dyDescent="0.2">
      <c r="A3211" s="2">
        <v>0.2638888888888889</v>
      </c>
      <c r="B3211" t="s">
        <v>33</v>
      </c>
      <c r="C3211">
        <f>INDEX('2.0-Tanks'!D:D, MATCH('2.0-Temp'!B3211, '2.0-Tanks'!A:A, 0))</f>
        <v>9.4652972222222065</v>
      </c>
      <c r="D3211">
        <v>10.907</v>
      </c>
      <c r="E3211">
        <f t="shared" si="51"/>
        <v>18.360352777778076</v>
      </c>
    </row>
    <row r="3212" spans="1:5" x14ac:dyDescent="0.2">
      <c r="A3212" s="2">
        <v>0.26458333333333334</v>
      </c>
      <c r="B3212" t="s">
        <v>33</v>
      </c>
      <c r="C3212">
        <f>INDEX('2.0-Tanks'!D:D, MATCH('2.0-Temp'!B3212, '2.0-Tanks'!A:A, 0))</f>
        <v>9.4652972222222065</v>
      </c>
      <c r="D3212">
        <v>10.858000000000001</v>
      </c>
      <c r="E3212">
        <f t="shared" si="51"/>
        <v>19.753055555555868</v>
      </c>
    </row>
    <row r="3213" spans="1:5" x14ac:dyDescent="0.2">
      <c r="A3213" s="2">
        <v>0.26527777777777778</v>
      </c>
      <c r="B3213" t="s">
        <v>33</v>
      </c>
      <c r="C3213">
        <f>INDEX('2.0-Tanks'!D:D, MATCH('2.0-Temp'!B3213, '2.0-Tanks'!A:A, 0))</f>
        <v>9.4652972222222065</v>
      </c>
      <c r="D3213">
        <v>10.834</v>
      </c>
      <c r="E3213">
        <f t="shared" si="51"/>
        <v>21.121758333333659</v>
      </c>
    </row>
    <row r="3214" spans="1:5" x14ac:dyDescent="0.2">
      <c r="A3214" s="2">
        <v>0.26597222222222222</v>
      </c>
      <c r="B3214" t="s">
        <v>33</v>
      </c>
      <c r="C3214">
        <f>INDEX('2.0-Tanks'!D:D, MATCH('2.0-Temp'!B3214, '2.0-Tanks'!A:A, 0))</f>
        <v>9.4652972222222065</v>
      </c>
      <c r="D3214">
        <v>10.81</v>
      </c>
      <c r="E3214">
        <f t="shared" si="51"/>
        <v>22.466461111111453</v>
      </c>
    </row>
    <row r="3215" spans="1:5" x14ac:dyDescent="0.2">
      <c r="A3215" s="2">
        <v>0.26666666666666666</v>
      </c>
      <c r="B3215" t="s">
        <v>33</v>
      </c>
      <c r="C3215">
        <f>INDEX('2.0-Tanks'!D:D, MATCH('2.0-Temp'!B3215, '2.0-Tanks'!A:A, 0))</f>
        <v>9.4652972222222065</v>
      </c>
      <c r="D3215">
        <v>10.785</v>
      </c>
      <c r="E3215">
        <f t="shared" si="51"/>
        <v>23.786163888889249</v>
      </c>
    </row>
    <row r="3216" spans="1:5" x14ac:dyDescent="0.2">
      <c r="A3216" s="2">
        <v>0.2673611111111111</v>
      </c>
      <c r="B3216" t="s">
        <v>33</v>
      </c>
      <c r="C3216">
        <f>INDEX('2.0-Tanks'!D:D, MATCH('2.0-Temp'!B3216, '2.0-Tanks'!A:A, 0))</f>
        <v>9.4652972222222065</v>
      </c>
      <c r="D3216">
        <v>10.736000000000001</v>
      </c>
      <c r="E3216">
        <f t="shared" si="51"/>
        <v>25.056866666667041</v>
      </c>
    </row>
    <row r="3217" spans="1:5" x14ac:dyDescent="0.2">
      <c r="A3217" s="2">
        <v>0.2680555556</v>
      </c>
      <c r="B3217" t="s">
        <v>33</v>
      </c>
      <c r="C3217">
        <f>INDEX('2.0-Tanks'!D:D, MATCH('2.0-Temp'!B3217, '2.0-Tanks'!A:A, 0))</f>
        <v>9.4652972222222065</v>
      </c>
      <c r="D3217">
        <v>10.712</v>
      </c>
      <c r="E3217">
        <f t="shared" si="51"/>
        <v>26.303569444444832</v>
      </c>
    </row>
    <row r="3218" spans="1:5" x14ac:dyDescent="0.2">
      <c r="A3218" s="2">
        <v>0.26874999999999999</v>
      </c>
      <c r="B3218" t="s">
        <v>33</v>
      </c>
      <c r="C3218">
        <f>INDEX('2.0-Tanks'!D:D, MATCH('2.0-Temp'!B3218, '2.0-Tanks'!A:A, 0))</f>
        <v>9.4652972222222065</v>
      </c>
      <c r="D3218">
        <v>10.686999999999999</v>
      </c>
      <c r="E3218">
        <f t="shared" si="51"/>
        <v>27.525272222222625</v>
      </c>
    </row>
    <row r="3219" spans="1:5" x14ac:dyDescent="0.2">
      <c r="A3219" s="2">
        <v>0.26944444444444443</v>
      </c>
      <c r="B3219" t="s">
        <v>33</v>
      </c>
      <c r="C3219">
        <f>INDEX('2.0-Tanks'!D:D, MATCH('2.0-Temp'!B3219, '2.0-Tanks'!A:A, 0))</f>
        <v>9.4652972222222065</v>
      </c>
      <c r="D3219">
        <v>10.663</v>
      </c>
      <c r="E3219">
        <f t="shared" si="51"/>
        <v>28.722975000000417</v>
      </c>
    </row>
    <row r="3220" spans="1:5" x14ac:dyDescent="0.2">
      <c r="A3220" s="2">
        <v>0.27013888889999998</v>
      </c>
      <c r="B3220" t="s">
        <v>33</v>
      </c>
      <c r="C3220">
        <f>INDEX('2.0-Tanks'!D:D, MATCH('2.0-Temp'!B3220, '2.0-Tanks'!A:A, 0))</f>
        <v>9.4652972222222065</v>
      </c>
      <c r="D3220">
        <v>10.614000000000001</v>
      </c>
      <c r="E3220">
        <f t="shared" si="51"/>
        <v>29.87167777777821</v>
      </c>
    </row>
    <row r="3221" spans="1:5" x14ac:dyDescent="0.2">
      <c r="A3221" s="2">
        <v>0.27083333333333331</v>
      </c>
      <c r="B3221" t="s">
        <v>33</v>
      </c>
      <c r="C3221">
        <f>INDEX('2.0-Tanks'!D:D, MATCH('2.0-Temp'!B3221, '2.0-Tanks'!A:A, 0))</f>
        <v>9.4652972222222065</v>
      </c>
      <c r="D3221">
        <v>10.59</v>
      </c>
      <c r="E3221">
        <f t="shared" si="51"/>
        <v>30.996380555556001</v>
      </c>
    </row>
    <row r="3222" spans="1:5" x14ac:dyDescent="0.2">
      <c r="A3222" s="2">
        <v>0.27152777777777776</v>
      </c>
      <c r="B3222" t="s">
        <v>33</v>
      </c>
      <c r="C3222">
        <f>INDEX('2.0-Tanks'!D:D, MATCH('2.0-Temp'!B3222, '2.0-Tanks'!A:A, 0))</f>
        <v>9.4652972222222065</v>
      </c>
      <c r="D3222">
        <v>10.565</v>
      </c>
      <c r="E3222">
        <f t="shared" si="51"/>
        <v>32.096083333333794</v>
      </c>
    </row>
    <row r="3223" spans="1:5" x14ac:dyDescent="0.2">
      <c r="A3223" s="2">
        <v>0.2722222222222222</v>
      </c>
      <c r="B3223" t="s">
        <v>33</v>
      </c>
      <c r="C3223">
        <f>INDEX('2.0-Tanks'!D:D, MATCH('2.0-Temp'!B3223, '2.0-Tanks'!A:A, 0))</f>
        <v>9.4652972222222065</v>
      </c>
      <c r="D3223">
        <v>10.541</v>
      </c>
      <c r="E3223">
        <f t="shared" si="51"/>
        <v>33.171786111111587</v>
      </c>
    </row>
    <row r="3224" spans="1:5" x14ac:dyDescent="0.2">
      <c r="A3224" s="2">
        <v>0.27291666666666664</v>
      </c>
      <c r="B3224" t="s">
        <v>33</v>
      </c>
      <c r="C3224">
        <f>INDEX('2.0-Tanks'!D:D, MATCH('2.0-Temp'!B3224, '2.0-Tanks'!A:A, 0))</f>
        <v>9.4652972222222065</v>
      </c>
      <c r="D3224">
        <v>10.516</v>
      </c>
      <c r="E3224">
        <f t="shared" si="51"/>
        <v>34.22248888888938</v>
      </c>
    </row>
    <row r="3225" spans="1:5" x14ac:dyDescent="0.2">
      <c r="A3225" s="2">
        <v>0.27361111111111108</v>
      </c>
      <c r="B3225" t="s">
        <v>33</v>
      </c>
      <c r="C3225">
        <f>INDEX('2.0-Tanks'!D:D, MATCH('2.0-Temp'!B3225, '2.0-Tanks'!A:A, 0))</f>
        <v>9.4652972222222065</v>
      </c>
      <c r="D3225">
        <v>10.467000000000001</v>
      </c>
      <c r="E3225">
        <f t="shared" si="51"/>
        <v>35.224191666667174</v>
      </c>
    </row>
    <row r="3226" spans="1:5" x14ac:dyDescent="0.2">
      <c r="A3226" s="2">
        <v>0.27430555555555552</v>
      </c>
      <c r="B3226" t="s">
        <v>33</v>
      </c>
      <c r="C3226">
        <f>INDEX('2.0-Tanks'!D:D, MATCH('2.0-Temp'!B3226, '2.0-Tanks'!A:A, 0))</f>
        <v>9.4652972222222065</v>
      </c>
      <c r="D3226">
        <v>10.443</v>
      </c>
      <c r="E3226">
        <f t="shared" si="51"/>
        <v>36.201894444444967</v>
      </c>
    </row>
    <row r="3227" spans="1:5" x14ac:dyDescent="0.2">
      <c r="A3227" s="2">
        <v>0.27499999999999997</v>
      </c>
      <c r="B3227" t="s">
        <v>33</v>
      </c>
      <c r="C3227">
        <f>INDEX('2.0-Tanks'!D:D, MATCH('2.0-Temp'!B3227, '2.0-Tanks'!A:A, 0))</f>
        <v>9.4652972222222065</v>
      </c>
      <c r="D3227">
        <v>10.417999999999999</v>
      </c>
      <c r="E3227">
        <f t="shared" si="51"/>
        <v>37.154597222222762</v>
      </c>
    </row>
    <row r="3228" spans="1:5" x14ac:dyDescent="0.2">
      <c r="A3228" s="2">
        <v>0.27569444444444446</v>
      </c>
      <c r="B3228" t="s">
        <v>33</v>
      </c>
      <c r="C3228">
        <f>INDEX('2.0-Tanks'!D:D, MATCH('2.0-Temp'!B3228, '2.0-Tanks'!A:A, 0))</f>
        <v>9.4652972222222065</v>
      </c>
      <c r="D3228">
        <v>10.394</v>
      </c>
      <c r="E3228">
        <f t="shared" si="51"/>
        <v>38.083300000000555</v>
      </c>
    </row>
    <row r="3229" spans="1:5" x14ac:dyDescent="0.2">
      <c r="A3229" s="2">
        <v>0.27638888888888885</v>
      </c>
      <c r="B3229" t="s">
        <v>33</v>
      </c>
      <c r="C3229">
        <f>INDEX('2.0-Tanks'!D:D, MATCH('2.0-Temp'!B3229, '2.0-Tanks'!A:A, 0))</f>
        <v>9.4652972222222065</v>
      </c>
      <c r="D3229">
        <v>10.369</v>
      </c>
      <c r="E3229">
        <f t="shared" si="51"/>
        <v>38.987002777778351</v>
      </c>
    </row>
    <row r="3230" spans="1:5" x14ac:dyDescent="0.2">
      <c r="A3230" s="2">
        <v>0.27708333333333335</v>
      </c>
      <c r="B3230" t="s">
        <v>33</v>
      </c>
      <c r="C3230">
        <f>INDEX('2.0-Tanks'!D:D, MATCH('2.0-Temp'!B3230, '2.0-Tanks'!A:A, 0))</f>
        <v>9.4652972222222065</v>
      </c>
      <c r="D3230">
        <v>10.32</v>
      </c>
      <c r="E3230">
        <f t="shared" si="51"/>
        <v>39.841705555556146</v>
      </c>
    </row>
    <row r="3231" spans="1:5" x14ac:dyDescent="0.2">
      <c r="A3231" s="2">
        <v>0.27777777777777779</v>
      </c>
      <c r="B3231" t="s">
        <v>33</v>
      </c>
      <c r="C3231">
        <f>INDEX('2.0-Tanks'!D:D, MATCH('2.0-Temp'!B3231, '2.0-Tanks'!A:A, 0))</f>
        <v>9.4652972222222065</v>
      </c>
      <c r="D3231">
        <v>10.32</v>
      </c>
      <c r="E3231">
        <f t="shared" si="51"/>
        <v>40.696408333333942</v>
      </c>
    </row>
    <row r="3232" spans="1:5" x14ac:dyDescent="0.2">
      <c r="A3232" s="2">
        <v>0.27847222222222223</v>
      </c>
      <c r="B3232" t="s">
        <v>33</v>
      </c>
      <c r="C3232">
        <f>INDEX('2.0-Tanks'!D:D, MATCH('2.0-Temp'!B3232, '2.0-Tanks'!A:A, 0))</f>
        <v>9.4652972222222065</v>
      </c>
      <c r="D3232">
        <v>10.271000000000001</v>
      </c>
      <c r="E3232">
        <f t="shared" si="51"/>
        <v>41.502111111111738</v>
      </c>
    </row>
    <row r="3233" spans="1:5" x14ac:dyDescent="0.2">
      <c r="A3233" s="2">
        <v>0.27916666666666667</v>
      </c>
      <c r="B3233" t="s">
        <v>33</v>
      </c>
      <c r="C3233">
        <f>INDEX('2.0-Tanks'!D:D, MATCH('2.0-Temp'!B3233, '2.0-Tanks'!A:A, 0))</f>
        <v>9.4652972222222065</v>
      </c>
      <c r="D3233">
        <v>10.247</v>
      </c>
      <c r="E3233">
        <f t="shared" si="51"/>
        <v>42.283813888889533</v>
      </c>
    </row>
    <row r="3234" spans="1:5" x14ac:dyDescent="0.2">
      <c r="A3234" s="2">
        <v>0.27986111111111112</v>
      </c>
      <c r="B3234" t="s">
        <v>33</v>
      </c>
      <c r="C3234">
        <f>INDEX('2.0-Tanks'!D:D, MATCH('2.0-Temp'!B3234, '2.0-Tanks'!A:A, 0))</f>
        <v>9.4652972222222065</v>
      </c>
      <c r="D3234">
        <v>10.247</v>
      </c>
      <c r="E3234">
        <f t="shared" si="51"/>
        <v>43.065516666667328</v>
      </c>
    </row>
    <row r="3235" spans="1:5" x14ac:dyDescent="0.2">
      <c r="A3235" s="2">
        <v>0.28055555555555556</v>
      </c>
      <c r="B3235" t="s">
        <v>33</v>
      </c>
      <c r="C3235">
        <f>INDEX('2.0-Tanks'!D:D, MATCH('2.0-Temp'!B3235, '2.0-Tanks'!A:A, 0))</f>
        <v>9.4652972222222065</v>
      </c>
      <c r="D3235">
        <v>10.222</v>
      </c>
      <c r="E3235">
        <f t="shared" si="51"/>
        <v>43.822219444445125</v>
      </c>
    </row>
    <row r="3236" spans="1:5" x14ac:dyDescent="0.2">
      <c r="A3236" s="2">
        <v>0.28125</v>
      </c>
      <c r="B3236" t="s">
        <v>33</v>
      </c>
      <c r="C3236">
        <f>INDEX('2.0-Tanks'!D:D, MATCH('2.0-Temp'!B3236, '2.0-Tanks'!A:A, 0))</f>
        <v>9.4652972222222065</v>
      </c>
      <c r="D3236">
        <v>10.173</v>
      </c>
      <c r="E3236">
        <f t="shared" si="51"/>
        <v>44.529922222222922</v>
      </c>
    </row>
    <row r="3237" spans="1:5" x14ac:dyDescent="0.2">
      <c r="A3237" s="2">
        <v>0.28194444444444444</v>
      </c>
      <c r="B3237" t="s">
        <v>33</v>
      </c>
      <c r="C3237">
        <f>INDEX('2.0-Tanks'!D:D, MATCH('2.0-Temp'!B3237, '2.0-Tanks'!A:A, 0))</f>
        <v>9.4652972222222065</v>
      </c>
      <c r="D3237">
        <v>10.173</v>
      </c>
      <c r="E3237">
        <f t="shared" si="51"/>
        <v>45.237625000000719</v>
      </c>
    </row>
    <row r="3238" spans="1:5" x14ac:dyDescent="0.2">
      <c r="A3238" s="2">
        <v>0.28263888888888888</v>
      </c>
      <c r="B3238" t="s">
        <v>33</v>
      </c>
      <c r="C3238">
        <f>INDEX('2.0-Tanks'!D:D, MATCH('2.0-Temp'!B3238, '2.0-Tanks'!A:A, 0))</f>
        <v>9.4652972222222065</v>
      </c>
      <c r="D3238">
        <v>10.148999999999999</v>
      </c>
      <c r="E3238">
        <f t="shared" si="51"/>
        <v>45.921327777778515</v>
      </c>
    </row>
    <row r="3239" spans="1:5" x14ac:dyDescent="0.2">
      <c r="A3239" s="2">
        <v>0.28333333333333333</v>
      </c>
      <c r="B3239" t="s">
        <v>33</v>
      </c>
      <c r="C3239">
        <f>INDEX('2.0-Tanks'!D:D, MATCH('2.0-Temp'!B3239, '2.0-Tanks'!A:A, 0))</f>
        <v>9.4652972222222065</v>
      </c>
      <c r="D3239">
        <v>10.148999999999999</v>
      </c>
      <c r="E3239">
        <f t="shared" si="51"/>
        <v>46.605030555556311</v>
      </c>
    </row>
    <row r="3240" spans="1:5" x14ac:dyDescent="0.2">
      <c r="A3240" s="2">
        <v>0.28402777777777777</v>
      </c>
      <c r="B3240" t="s">
        <v>33</v>
      </c>
      <c r="C3240">
        <f>INDEX('2.0-Tanks'!D:D, MATCH('2.0-Temp'!B3240, '2.0-Tanks'!A:A, 0))</f>
        <v>9.4652972222222065</v>
      </c>
      <c r="D3240">
        <v>10.173</v>
      </c>
      <c r="E3240">
        <f t="shared" si="51"/>
        <v>47.312733333334108</v>
      </c>
    </row>
    <row r="3241" spans="1:5" x14ac:dyDescent="0.2">
      <c r="A3241" s="2">
        <v>0.28472222222222221</v>
      </c>
      <c r="B3241" t="s">
        <v>33</v>
      </c>
      <c r="C3241">
        <f>INDEX('2.0-Tanks'!D:D, MATCH('2.0-Temp'!B3241, '2.0-Tanks'!A:A, 0))</f>
        <v>9.4652972222222065</v>
      </c>
      <c r="D3241">
        <v>10.222</v>
      </c>
      <c r="E3241">
        <f t="shared" si="51"/>
        <v>48.069436111111898</v>
      </c>
    </row>
    <row r="3242" spans="1:5" x14ac:dyDescent="0.2">
      <c r="A3242" s="2">
        <v>0.28541666666666665</v>
      </c>
      <c r="B3242" t="s">
        <v>33</v>
      </c>
      <c r="C3242">
        <f>INDEX('2.0-Tanks'!D:D, MATCH('2.0-Temp'!B3242, '2.0-Tanks'!A:A, 0))</f>
        <v>9.4652972222222065</v>
      </c>
      <c r="D3242">
        <v>10.247</v>
      </c>
      <c r="E3242">
        <f t="shared" si="51"/>
        <v>48.851138888889693</v>
      </c>
    </row>
    <row r="3243" spans="1:5" x14ac:dyDescent="0.2">
      <c r="A3243" s="2">
        <v>0.28611111111111115</v>
      </c>
      <c r="B3243" t="s">
        <v>33</v>
      </c>
      <c r="C3243">
        <f>INDEX('2.0-Tanks'!D:D, MATCH('2.0-Temp'!B3243, '2.0-Tanks'!A:A, 0))</f>
        <v>9.4652972222222065</v>
      </c>
      <c r="D3243">
        <v>10.32</v>
      </c>
      <c r="E3243">
        <f t="shared" si="51"/>
        <v>49.705841666667489</v>
      </c>
    </row>
    <row r="3244" spans="1:5" x14ac:dyDescent="0.2">
      <c r="A3244" s="2">
        <v>0.28680555555555554</v>
      </c>
      <c r="B3244" t="s">
        <v>33</v>
      </c>
      <c r="C3244">
        <f>INDEX('2.0-Tanks'!D:D, MATCH('2.0-Temp'!B3244, '2.0-Tanks'!A:A, 0))</f>
        <v>9.4652972222222065</v>
      </c>
      <c r="D3244">
        <v>10.369</v>
      </c>
      <c r="E3244">
        <f t="shared" si="51"/>
        <v>50.609544444445284</v>
      </c>
    </row>
    <row r="3245" spans="1:5" x14ac:dyDescent="0.2">
      <c r="A3245" s="2">
        <v>0.28750000000000003</v>
      </c>
      <c r="B3245" t="s">
        <v>33</v>
      </c>
      <c r="C3245">
        <f>INDEX('2.0-Tanks'!D:D, MATCH('2.0-Temp'!B3245, '2.0-Tanks'!A:A, 0))</f>
        <v>9.4652972222222065</v>
      </c>
      <c r="D3245">
        <v>10.417999999999999</v>
      </c>
      <c r="E3245">
        <f t="shared" si="51"/>
        <v>51.562247222223078</v>
      </c>
    </row>
    <row r="3246" spans="1:5" x14ac:dyDescent="0.2">
      <c r="A3246" s="2">
        <v>0.28819444444444448</v>
      </c>
      <c r="B3246" t="s">
        <v>33</v>
      </c>
      <c r="C3246">
        <f>INDEX('2.0-Tanks'!D:D, MATCH('2.0-Temp'!B3246, '2.0-Tanks'!A:A, 0))</f>
        <v>9.4652972222222065</v>
      </c>
      <c r="D3246">
        <v>10.467000000000001</v>
      </c>
      <c r="E3246">
        <f t="shared" si="51"/>
        <v>52.563950000000872</v>
      </c>
    </row>
    <row r="3247" spans="1:5" x14ac:dyDescent="0.2">
      <c r="A3247" s="2">
        <v>0.28888888888888892</v>
      </c>
      <c r="B3247" t="s">
        <v>33</v>
      </c>
      <c r="C3247">
        <f>INDEX('2.0-Tanks'!D:D, MATCH('2.0-Temp'!B3247, '2.0-Tanks'!A:A, 0))</f>
        <v>9.4652972222222065</v>
      </c>
      <c r="D3247">
        <v>10.516</v>
      </c>
      <c r="E3247">
        <f t="shared" si="51"/>
        <v>53.614652777778666</v>
      </c>
    </row>
    <row r="3248" spans="1:5" x14ac:dyDescent="0.2">
      <c r="A3248" s="2">
        <v>0.28958333333333336</v>
      </c>
      <c r="B3248" t="s">
        <v>33</v>
      </c>
      <c r="C3248">
        <f>INDEX('2.0-Tanks'!D:D, MATCH('2.0-Temp'!B3248, '2.0-Tanks'!A:A, 0))</f>
        <v>9.4652972222222065</v>
      </c>
      <c r="D3248">
        <v>10.59</v>
      </c>
      <c r="E3248">
        <f t="shared" si="51"/>
        <v>54.739355555556457</v>
      </c>
    </row>
    <row r="3249" spans="1:5" x14ac:dyDescent="0.2">
      <c r="A3249" s="2">
        <v>0.2902777777777778</v>
      </c>
      <c r="B3249" t="s">
        <v>33</v>
      </c>
      <c r="C3249">
        <f>INDEX('2.0-Tanks'!D:D, MATCH('2.0-Temp'!B3249, '2.0-Tanks'!A:A, 0))</f>
        <v>9.4652972222222065</v>
      </c>
      <c r="D3249">
        <v>10.686999999999999</v>
      </c>
      <c r="E3249">
        <f t="shared" si="51"/>
        <v>55.96105833333425</v>
      </c>
    </row>
    <row r="3250" spans="1:5" x14ac:dyDescent="0.2">
      <c r="A3250" s="2">
        <v>0.29097222222222224</v>
      </c>
      <c r="B3250" t="s">
        <v>33</v>
      </c>
      <c r="C3250">
        <f>INDEX('2.0-Tanks'!D:D, MATCH('2.0-Temp'!B3250, '2.0-Tanks'!A:A, 0))</f>
        <v>9.4652972222222065</v>
      </c>
      <c r="D3250">
        <v>10.785</v>
      </c>
      <c r="E3250">
        <f t="shared" si="51"/>
        <v>57.280761111112042</v>
      </c>
    </row>
    <row r="3251" spans="1:5" x14ac:dyDescent="0.2">
      <c r="A3251" s="2">
        <v>0.29166666666666669</v>
      </c>
      <c r="B3251" t="s">
        <v>33</v>
      </c>
      <c r="C3251">
        <f>INDEX('2.0-Tanks'!D:D, MATCH('2.0-Temp'!B3251, '2.0-Tanks'!A:A, 0))</f>
        <v>9.4652972222222065</v>
      </c>
      <c r="D3251">
        <v>10.907</v>
      </c>
      <c r="E3251">
        <f t="shared" si="51"/>
        <v>58.722463888889834</v>
      </c>
    </row>
    <row r="3252" spans="1:5" x14ac:dyDescent="0.2">
      <c r="A3252" s="2">
        <v>0.29236111111111113</v>
      </c>
      <c r="B3252" t="s">
        <v>33</v>
      </c>
      <c r="C3252">
        <f>INDEX('2.0-Tanks'!D:D, MATCH('2.0-Temp'!B3252, '2.0-Tanks'!A:A, 0))</f>
        <v>9.4652972222222065</v>
      </c>
      <c r="D3252">
        <v>11.005000000000001</v>
      </c>
      <c r="E3252">
        <f t="shared" si="51"/>
        <v>60.262166666667625</v>
      </c>
    </row>
    <row r="3253" spans="1:5" x14ac:dyDescent="0.2">
      <c r="A3253" s="2">
        <v>0.29305555555555557</v>
      </c>
      <c r="B3253" t="s">
        <v>33</v>
      </c>
      <c r="C3253">
        <f>INDEX('2.0-Tanks'!D:D, MATCH('2.0-Temp'!B3253, '2.0-Tanks'!A:A, 0))</f>
        <v>9.4652972222222065</v>
      </c>
      <c r="D3253">
        <v>11.102</v>
      </c>
      <c r="E3253">
        <f t="shared" si="51"/>
        <v>61.898869444445417</v>
      </c>
    </row>
    <row r="3254" spans="1:5" x14ac:dyDescent="0.2">
      <c r="A3254" s="2">
        <v>0.29375000000000001</v>
      </c>
      <c r="B3254" t="s">
        <v>33</v>
      </c>
      <c r="C3254">
        <f>INDEX('2.0-Tanks'!D:D, MATCH('2.0-Temp'!B3254, '2.0-Tanks'!A:A, 0))</f>
        <v>9.4652972222222065</v>
      </c>
      <c r="D3254">
        <v>11.224</v>
      </c>
      <c r="E3254">
        <f t="shared" si="51"/>
        <v>63.657572222223209</v>
      </c>
    </row>
    <row r="3255" spans="1:5" x14ac:dyDescent="0.2">
      <c r="A3255" s="2">
        <v>0.29444444444444445</v>
      </c>
      <c r="B3255" t="s">
        <v>33</v>
      </c>
      <c r="C3255">
        <f>INDEX('2.0-Tanks'!D:D, MATCH('2.0-Temp'!B3255, '2.0-Tanks'!A:A, 0))</f>
        <v>9.4652972222222065</v>
      </c>
      <c r="D3255">
        <v>11.346</v>
      </c>
      <c r="E3255">
        <f t="shared" si="51"/>
        <v>65.538275000001008</v>
      </c>
    </row>
    <row r="3256" spans="1:5" x14ac:dyDescent="0.2">
      <c r="A3256" s="2">
        <v>0.2951388888888889</v>
      </c>
      <c r="B3256" t="s">
        <v>33</v>
      </c>
      <c r="C3256">
        <f>INDEX('2.0-Tanks'!D:D, MATCH('2.0-Temp'!B3256, '2.0-Tanks'!A:A, 0))</f>
        <v>9.4652972222222065</v>
      </c>
      <c r="D3256">
        <v>11.443</v>
      </c>
      <c r="E3256">
        <f t="shared" si="51"/>
        <v>67.515977777778801</v>
      </c>
    </row>
    <row r="3257" spans="1:5" x14ac:dyDescent="0.2">
      <c r="A3257" s="2">
        <v>0.29583333333333334</v>
      </c>
      <c r="B3257" t="s">
        <v>33</v>
      </c>
      <c r="C3257">
        <f>INDEX('2.0-Tanks'!D:D, MATCH('2.0-Temp'!B3257, '2.0-Tanks'!A:A, 0))</f>
        <v>9.4652972222222065</v>
      </c>
      <c r="D3257">
        <v>11.516</v>
      </c>
      <c r="E3257">
        <f t="shared" ref="E3257:E3320" si="52">IF(D3257-C3257 &lt; 0, 0, D3257-C3257)+E3256</f>
        <v>69.566680555556587</v>
      </c>
    </row>
    <row r="3258" spans="1:5" x14ac:dyDescent="0.2">
      <c r="A3258" s="2">
        <v>0.29652777777777778</v>
      </c>
      <c r="B3258" t="s">
        <v>33</v>
      </c>
      <c r="C3258">
        <f>INDEX('2.0-Tanks'!D:D, MATCH('2.0-Temp'!B3258, '2.0-Tanks'!A:A, 0))</f>
        <v>9.4652972222222065</v>
      </c>
      <c r="D3258">
        <v>11.565</v>
      </c>
      <c r="E3258">
        <f t="shared" si="52"/>
        <v>71.66638333333438</v>
      </c>
    </row>
    <row r="3259" spans="1:5" x14ac:dyDescent="0.2">
      <c r="A3259" s="2">
        <v>0.29722222222222222</v>
      </c>
      <c r="B3259" t="s">
        <v>33</v>
      </c>
      <c r="C3259">
        <f>INDEX('2.0-Tanks'!D:D, MATCH('2.0-Temp'!B3259, '2.0-Tanks'!A:A, 0))</f>
        <v>9.4652972222222065</v>
      </c>
      <c r="D3259">
        <v>11.637</v>
      </c>
      <c r="E3259">
        <f t="shared" si="52"/>
        <v>73.838086111112176</v>
      </c>
    </row>
    <row r="3260" spans="1:5" x14ac:dyDescent="0.2">
      <c r="A3260" s="2">
        <v>0.29791666666666666</v>
      </c>
      <c r="B3260" t="s">
        <v>33</v>
      </c>
      <c r="C3260">
        <f>INDEX('2.0-Tanks'!D:D, MATCH('2.0-Temp'!B3260, '2.0-Tanks'!A:A, 0))</f>
        <v>9.4652972222222065</v>
      </c>
      <c r="D3260">
        <v>11.734</v>
      </c>
      <c r="E3260">
        <f t="shared" si="52"/>
        <v>76.106788888889966</v>
      </c>
    </row>
    <row r="3261" spans="1:5" x14ac:dyDescent="0.2">
      <c r="A3261" s="2">
        <v>0.2986111111111111</v>
      </c>
      <c r="B3261" t="s">
        <v>33</v>
      </c>
      <c r="C3261">
        <f>INDEX('2.0-Tanks'!D:D, MATCH('2.0-Temp'!B3261, '2.0-Tanks'!A:A, 0))</f>
        <v>9.4652972222222065</v>
      </c>
      <c r="D3261">
        <v>11.832000000000001</v>
      </c>
      <c r="E3261">
        <f t="shared" si="52"/>
        <v>78.473491666667755</v>
      </c>
    </row>
    <row r="3262" spans="1:5" x14ac:dyDescent="0.2">
      <c r="A3262" s="2">
        <v>0.29930555555555555</v>
      </c>
      <c r="B3262" t="s">
        <v>33</v>
      </c>
      <c r="C3262">
        <f>INDEX('2.0-Tanks'!D:D, MATCH('2.0-Temp'!B3262, '2.0-Tanks'!A:A, 0))</f>
        <v>9.4652972222222065</v>
      </c>
      <c r="D3262">
        <v>11.856</v>
      </c>
      <c r="E3262">
        <f t="shared" si="52"/>
        <v>80.864194444445545</v>
      </c>
    </row>
    <row r="3263" spans="1:5" x14ac:dyDescent="0.2">
      <c r="A3263" s="2">
        <v>0.3</v>
      </c>
      <c r="B3263" t="s">
        <v>33</v>
      </c>
      <c r="C3263">
        <f>INDEX('2.0-Tanks'!D:D, MATCH('2.0-Temp'!B3263, '2.0-Tanks'!A:A, 0))</f>
        <v>9.4652972222222065</v>
      </c>
      <c r="D3263">
        <v>11.88</v>
      </c>
      <c r="E3263">
        <f t="shared" si="52"/>
        <v>83.278897222223335</v>
      </c>
    </row>
    <row r="3264" spans="1:5" x14ac:dyDescent="0.2">
      <c r="A3264" s="2">
        <v>0.30069444444444443</v>
      </c>
      <c r="B3264" t="s">
        <v>33</v>
      </c>
      <c r="C3264">
        <f>INDEX('2.0-Tanks'!D:D, MATCH('2.0-Temp'!B3264, '2.0-Tanks'!A:A, 0))</f>
        <v>9.4652972222222065</v>
      </c>
      <c r="D3264">
        <v>11.88</v>
      </c>
      <c r="E3264">
        <f t="shared" si="52"/>
        <v>85.693600000001126</v>
      </c>
    </row>
    <row r="3265" spans="1:5" x14ac:dyDescent="0.2">
      <c r="A3265" s="2">
        <v>0.30138888889999998</v>
      </c>
      <c r="B3265" t="s">
        <v>33</v>
      </c>
      <c r="C3265">
        <f>INDEX('2.0-Tanks'!D:D, MATCH('2.0-Temp'!B3265, '2.0-Tanks'!A:A, 0))</f>
        <v>9.4652972222222065</v>
      </c>
      <c r="D3265">
        <v>11.856</v>
      </c>
      <c r="E3265">
        <f t="shared" si="52"/>
        <v>88.084302777778916</v>
      </c>
    </row>
    <row r="3266" spans="1:5" x14ac:dyDescent="0.2">
      <c r="A3266" s="2">
        <v>0.30208333333333331</v>
      </c>
      <c r="B3266" t="s">
        <v>33</v>
      </c>
      <c r="C3266">
        <f>INDEX('2.0-Tanks'!D:D, MATCH('2.0-Temp'!B3266, '2.0-Tanks'!A:A, 0))</f>
        <v>9.4652972222222065</v>
      </c>
      <c r="D3266">
        <v>11.832000000000001</v>
      </c>
      <c r="E3266">
        <f t="shared" si="52"/>
        <v>90.451005555556705</v>
      </c>
    </row>
    <row r="3267" spans="1:5" x14ac:dyDescent="0.2">
      <c r="A3267" s="2">
        <v>0.30277777777777776</v>
      </c>
      <c r="B3267" t="s">
        <v>33</v>
      </c>
      <c r="C3267">
        <f>INDEX('2.0-Tanks'!D:D, MATCH('2.0-Temp'!B3267, '2.0-Tanks'!A:A, 0))</f>
        <v>9.4652972222222065</v>
      </c>
      <c r="D3267">
        <v>11.782999999999999</v>
      </c>
      <c r="E3267">
        <f t="shared" si="52"/>
        <v>92.768708333334502</v>
      </c>
    </row>
    <row r="3268" spans="1:5" x14ac:dyDescent="0.2">
      <c r="A3268" s="2">
        <v>0.3034722222222222</v>
      </c>
      <c r="B3268" t="s">
        <v>33</v>
      </c>
      <c r="C3268">
        <f>INDEX('2.0-Tanks'!D:D, MATCH('2.0-Temp'!B3268, '2.0-Tanks'!A:A, 0))</f>
        <v>9.4652972222222065</v>
      </c>
      <c r="D3268">
        <v>11.759</v>
      </c>
      <c r="E3268">
        <f t="shared" si="52"/>
        <v>95.062411111112297</v>
      </c>
    </row>
    <row r="3269" spans="1:5" x14ac:dyDescent="0.2">
      <c r="A3269" s="2">
        <v>0.30416666666666664</v>
      </c>
      <c r="B3269" t="s">
        <v>33</v>
      </c>
      <c r="C3269">
        <f>INDEX('2.0-Tanks'!D:D, MATCH('2.0-Temp'!B3269, '2.0-Tanks'!A:A, 0))</f>
        <v>9.4652972222222065</v>
      </c>
      <c r="D3269">
        <v>11.71</v>
      </c>
      <c r="E3269">
        <f t="shared" si="52"/>
        <v>97.307113888890086</v>
      </c>
    </row>
    <row r="3270" spans="1:5" x14ac:dyDescent="0.2">
      <c r="A3270" s="2">
        <v>0.30486111111111108</v>
      </c>
      <c r="B3270" t="s">
        <v>33</v>
      </c>
      <c r="C3270">
        <f>INDEX('2.0-Tanks'!D:D, MATCH('2.0-Temp'!B3270, '2.0-Tanks'!A:A, 0))</f>
        <v>9.4652972222222065</v>
      </c>
      <c r="D3270">
        <v>11.686</v>
      </c>
      <c r="E3270">
        <f t="shared" si="52"/>
        <v>99.527816666667874</v>
      </c>
    </row>
    <row r="3271" spans="1:5" x14ac:dyDescent="0.2">
      <c r="A3271" s="2">
        <v>0.30555555559999997</v>
      </c>
      <c r="B3271" t="s">
        <v>33</v>
      </c>
      <c r="C3271">
        <f>INDEX('2.0-Tanks'!D:D, MATCH('2.0-Temp'!B3271, '2.0-Tanks'!A:A, 0))</f>
        <v>9.4652972222222065</v>
      </c>
      <c r="D3271">
        <v>11.637</v>
      </c>
      <c r="E3271">
        <f t="shared" si="52"/>
        <v>101.69951944444567</v>
      </c>
    </row>
    <row r="3272" spans="1:5" x14ac:dyDescent="0.2">
      <c r="A3272" s="2">
        <v>0.30625000000000002</v>
      </c>
      <c r="B3272" t="s">
        <v>33</v>
      </c>
      <c r="C3272">
        <f>INDEX('2.0-Tanks'!D:D, MATCH('2.0-Temp'!B3272, '2.0-Tanks'!A:A, 0))</f>
        <v>9.4652972222222065</v>
      </c>
      <c r="D3272">
        <v>11.589</v>
      </c>
      <c r="E3272">
        <f t="shared" si="52"/>
        <v>103.82322222222346</v>
      </c>
    </row>
    <row r="3273" spans="1:5" x14ac:dyDescent="0.2">
      <c r="A3273" s="2">
        <v>0.30694444444444441</v>
      </c>
      <c r="B3273" t="s">
        <v>33</v>
      </c>
      <c r="C3273">
        <f>INDEX('2.0-Tanks'!D:D, MATCH('2.0-Temp'!B3273, '2.0-Tanks'!A:A, 0))</f>
        <v>9.4652972222222065</v>
      </c>
      <c r="D3273">
        <v>11.54</v>
      </c>
      <c r="E3273">
        <f t="shared" si="52"/>
        <v>105.89792500000125</v>
      </c>
    </row>
    <row r="3274" spans="1:5" x14ac:dyDescent="0.2">
      <c r="A3274" s="2">
        <v>0.30763888888888891</v>
      </c>
      <c r="B3274" t="s">
        <v>33</v>
      </c>
      <c r="C3274">
        <f>INDEX('2.0-Tanks'!D:D, MATCH('2.0-Temp'!B3274, '2.0-Tanks'!A:A, 0))</f>
        <v>9.4652972222222065</v>
      </c>
      <c r="D3274">
        <v>11.516</v>
      </c>
      <c r="E3274">
        <f t="shared" si="52"/>
        <v>107.94862777777905</v>
      </c>
    </row>
    <row r="3275" spans="1:5" x14ac:dyDescent="0.2">
      <c r="A3275" s="2">
        <v>0.30833333333333335</v>
      </c>
      <c r="B3275" t="s">
        <v>33</v>
      </c>
      <c r="C3275">
        <f>INDEX('2.0-Tanks'!D:D, MATCH('2.0-Temp'!B3275, '2.0-Tanks'!A:A, 0))</f>
        <v>9.4652972222222065</v>
      </c>
      <c r="D3275">
        <v>11.467000000000001</v>
      </c>
      <c r="E3275">
        <f t="shared" si="52"/>
        <v>109.95033055555685</v>
      </c>
    </row>
    <row r="3276" spans="1:5" x14ac:dyDescent="0.2">
      <c r="A3276" s="2">
        <v>0.30902777777777779</v>
      </c>
      <c r="B3276" t="s">
        <v>33</v>
      </c>
      <c r="C3276">
        <f>INDEX('2.0-Tanks'!D:D, MATCH('2.0-Temp'!B3276, '2.0-Tanks'!A:A, 0))</f>
        <v>9.4652972222222065</v>
      </c>
      <c r="D3276">
        <v>11.443</v>
      </c>
      <c r="E3276">
        <f t="shared" si="52"/>
        <v>111.92803333333464</v>
      </c>
    </row>
    <row r="3277" spans="1:5" x14ac:dyDescent="0.2">
      <c r="A3277" s="2">
        <v>0.30972222222222223</v>
      </c>
      <c r="B3277" t="s">
        <v>33</v>
      </c>
      <c r="C3277">
        <f>INDEX('2.0-Tanks'!D:D, MATCH('2.0-Temp'!B3277, '2.0-Tanks'!A:A, 0))</f>
        <v>9.4652972222222065</v>
      </c>
      <c r="D3277">
        <v>11.419</v>
      </c>
      <c r="E3277">
        <f t="shared" si="52"/>
        <v>113.88173611111243</v>
      </c>
    </row>
    <row r="3278" spans="1:5" x14ac:dyDescent="0.2">
      <c r="A3278" s="2">
        <v>0.31041666666666667</v>
      </c>
      <c r="B3278" t="s">
        <v>33</v>
      </c>
      <c r="C3278">
        <f>INDEX('2.0-Tanks'!D:D, MATCH('2.0-Temp'!B3278, '2.0-Tanks'!A:A, 0))</f>
        <v>9.4652972222222065</v>
      </c>
      <c r="D3278">
        <v>11.37</v>
      </c>
      <c r="E3278">
        <f t="shared" si="52"/>
        <v>115.78643888889022</v>
      </c>
    </row>
    <row r="3279" spans="1:5" x14ac:dyDescent="0.2">
      <c r="A3279" s="2">
        <v>0.31111111111111112</v>
      </c>
      <c r="B3279" t="s">
        <v>33</v>
      </c>
      <c r="C3279">
        <f>INDEX('2.0-Tanks'!D:D, MATCH('2.0-Temp'!B3279, '2.0-Tanks'!A:A, 0))</f>
        <v>9.4652972222222065</v>
      </c>
      <c r="D3279">
        <v>11.321</v>
      </c>
      <c r="E3279">
        <f t="shared" si="52"/>
        <v>117.64214166666801</v>
      </c>
    </row>
    <row r="3280" spans="1:5" x14ac:dyDescent="0.2">
      <c r="A3280" s="2">
        <v>0.31180555555555556</v>
      </c>
      <c r="B3280" t="s">
        <v>33</v>
      </c>
      <c r="C3280">
        <f>INDEX('2.0-Tanks'!D:D, MATCH('2.0-Temp'!B3280, '2.0-Tanks'!A:A, 0))</f>
        <v>9.4652972222222065</v>
      </c>
      <c r="D3280">
        <v>11.297000000000001</v>
      </c>
      <c r="E3280">
        <f t="shared" si="52"/>
        <v>119.4738444444458</v>
      </c>
    </row>
    <row r="3281" spans="1:5" x14ac:dyDescent="0.2">
      <c r="A3281" s="2">
        <v>0.3125</v>
      </c>
      <c r="B3281" t="s">
        <v>33</v>
      </c>
      <c r="C3281">
        <f>INDEX('2.0-Tanks'!D:D, MATCH('2.0-Temp'!B3281, '2.0-Tanks'!A:A, 0))</f>
        <v>9.4652972222222065</v>
      </c>
      <c r="D3281">
        <v>11.247999999999999</v>
      </c>
      <c r="E3281">
        <f t="shared" si="52"/>
        <v>121.25654722222359</v>
      </c>
    </row>
    <row r="3282" spans="1:5" x14ac:dyDescent="0.2">
      <c r="A3282" s="2">
        <v>0.31319444444444444</v>
      </c>
      <c r="B3282" t="s">
        <v>33</v>
      </c>
      <c r="C3282">
        <f>INDEX('2.0-Tanks'!D:D, MATCH('2.0-Temp'!B3282, '2.0-Tanks'!A:A, 0))</f>
        <v>9.4652972222222065</v>
      </c>
      <c r="D3282">
        <v>11.224</v>
      </c>
      <c r="E3282">
        <f t="shared" si="52"/>
        <v>123.01525000000139</v>
      </c>
    </row>
    <row r="3283" spans="1:5" x14ac:dyDescent="0.2">
      <c r="A3283" s="2">
        <v>0.31388888888888888</v>
      </c>
      <c r="B3283" t="s">
        <v>33</v>
      </c>
      <c r="C3283">
        <f>INDEX('2.0-Tanks'!D:D, MATCH('2.0-Temp'!B3283, '2.0-Tanks'!A:A, 0))</f>
        <v>9.4652972222222065</v>
      </c>
      <c r="D3283">
        <v>11.247999999999999</v>
      </c>
      <c r="E3283">
        <f t="shared" si="52"/>
        <v>124.79795277777919</v>
      </c>
    </row>
    <row r="3284" spans="1:5" x14ac:dyDescent="0.2">
      <c r="A3284" s="2">
        <v>0.31458333333333333</v>
      </c>
      <c r="B3284" t="s">
        <v>33</v>
      </c>
      <c r="C3284">
        <f>INDEX('2.0-Tanks'!D:D, MATCH('2.0-Temp'!B3284, '2.0-Tanks'!A:A, 0))</f>
        <v>9.4652972222222065</v>
      </c>
      <c r="D3284">
        <v>11.346</v>
      </c>
      <c r="E3284">
        <f t="shared" si="52"/>
        <v>126.67865555555699</v>
      </c>
    </row>
    <row r="3285" spans="1:5" x14ac:dyDescent="0.2">
      <c r="A3285" s="2">
        <v>0.31527777777777777</v>
      </c>
      <c r="B3285" t="s">
        <v>33</v>
      </c>
      <c r="C3285">
        <f>INDEX('2.0-Tanks'!D:D, MATCH('2.0-Temp'!B3285, '2.0-Tanks'!A:A, 0))</f>
        <v>9.4652972222222065</v>
      </c>
      <c r="D3285">
        <v>11.419</v>
      </c>
      <c r="E3285">
        <f t="shared" si="52"/>
        <v>128.63235833333479</v>
      </c>
    </row>
    <row r="3286" spans="1:5" x14ac:dyDescent="0.2">
      <c r="A3286" s="2">
        <v>0.31597222219999999</v>
      </c>
      <c r="B3286" t="s">
        <v>33</v>
      </c>
      <c r="C3286">
        <f>INDEX('2.0-Tanks'!D:D, MATCH('2.0-Temp'!B3286, '2.0-Tanks'!A:A, 0))</f>
        <v>9.4652972222222065</v>
      </c>
      <c r="D3286">
        <v>11.516</v>
      </c>
      <c r="E3286">
        <f t="shared" si="52"/>
        <v>130.68306111111258</v>
      </c>
    </row>
    <row r="3287" spans="1:5" x14ac:dyDescent="0.2">
      <c r="A3287" s="2">
        <v>0.31666666666666665</v>
      </c>
      <c r="B3287" t="s">
        <v>33</v>
      </c>
      <c r="C3287">
        <f>INDEX('2.0-Tanks'!D:D, MATCH('2.0-Temp'!B3287, '2.0-Tanks'!A:A, 0))</f>
        <v>9.4652972222222065</v>
      </c>
      <c r="D3287">
        <v>11.637</v>
      </c>
      <c r="E3287">
        <f t="shared" si="52"/>
        <v>132.85476388889037</v>
      </c>
    </row>
    <row r="3288" spans="1:5" x14ac:dyDescent="0.2">
      <c r="A3288" s="2">
        <v>0.31736111111111115</v>
      </c>
      <c r="B3288" t="s">
        <v>33</v>
      </c>
      <c r="C3288">
        <f>INDEX('2.0-Tanks'!D:D, MATCH('2.0-Temp'!B3288, '2.0-Tanks'!A:A, 0))</f>
        <v>9.4652972222222065</v>
      </c>
      <c r="D3288">
        <v>11.734</v>
      </c>
      <c r="E3288">
        <f t="shared" si="52"/>
        <v>135.12346666666818</v>
      </c>
    </row>
    <row r="3289" spans="1:5" x14ac:dyDescent="0.2">
      <c r="A3289" s="2">
        <v>0.31805555555555554</v>
      </c>
      <c r="B3289" t="s">
        <v>33</v>
      </c>
      <c r="C3289">
        <f>INDEX('2.0-Tanks'!D:D, MATCH('2.0-Temp'!B3289, '2.0-Tanks'!A:A, 0))</f>
        <v>9.4652972222222065</v>
      </c>
      <c r="D3289">
        <v>11.832000000000001</v>
      </c>
      <c r="E3289">
        <f t="shared" si="52"/>
        <v>137.49016944444597</v>
      </c>
    </row>
    <row r="3290" spans="1:5" x14ac:dyDescent="0.2">
      <c r="A3290" s="2">
        <v>0.31875000000000003</v>
      </c>
      <c r="B3290" t="s">
        <v>33</v>
      </c>
      <c r="C3290">
        <f>INDEX('2.0-Tanks'!D:D, MATCH('2.0-Temp'!B3290, '2.0-Tanks'!A:A, 0))</f>
        <v>9.4652972222222065</v>
      </c>
      <c r="D3290">
        <v>11.952999999999999</v>
      </c>
      <c r="E3290">
        <f t="shared" si="52"/>
        <v>139.97787222222377</v>
      </c>
    </row>
    <row r="3291" spans="1:5" x14ac:dyDescent="0.2">
      <c r="A3291" s="2">
        <v>0.31944444444444448</v>
      </c>
      <c r="B3291" t="s">
        <v>33</v>
      </c>
      <c r="C3291">
        <f>INDEX('2.0-Tanks'!D:D, MATCH('2.0-Temp'!B3291, '2.0-Tanks'!A:A, 0))</f>
        <v>9.4652972222222065</v>
      </c>
      <c r="D3291">
        <v>12.074</v>
      </c>
      <c r="E3291">
        <f t="shared" si="52"/>
        <v>142.58657500000157</v>
      </c>
    </row>
    <row r="3292" spans="1:5" x14ac:dyDescent="0.2">
      <c r="A3292" s="2">
        <v>0.32013888888888892</v>
      </c>
      <c r="B3292" t="s">
        <v>33</v>
      </c>
      <c r="C3292">
        <f>INDEX('2.0-Tanks'!D:D, MATCH('2.0-Temp'!B3292, '2.0-Tanks'!A:A, 0))</f>
        <v>9.4652972222222065</v>
      </c>
      <c r="D3292">
        <v>12.147</v>
      </c>
      <c r="E3292">
        <f t="shared" si="52"/>
        <v>145.26827777777936</v>
      </c>
    </row>
    <row r="3293" spans="1:5" x14ac:dyDescent="0.2">
      <c r="A3293" s="2">
        <v>0.32083333330000002</v>
      </c>
      <c r="B3293" t="s">
        <v>33</v>
      </c>
      <c r="C3293">
        <f>INDEX('2.0-Tanks'!D:D, MATCH('2.0-Temp'!B3293, '2.0-Tanks'!A:A, 0))</f>
        <v>9.4652972222222065</v>
      </c>
      <c r="D3293">
        <v>12.218999999999999</v>
      </c>
      <c r="E3293">
        <f t="shared" si="52"/>
        <v>148.02198055555715</v>
      </c>
    </row>
    <row r="3294" spans="1:5" x14ac:dyDescent="0.2">
      <c r="A3294" s="2">
        <v>0.32152777780000003</v>
      </c>
      <c r="B3294" t="s">
        <v>33</v>
      </c>
      <c r="C3294">
        <f>INDEX('2.0-Tanks'!D:D, MATCH('2.0-Temp'!B3294, '2.0-Tanks'!A:A, 0))</f>
        <v>9.4652972222222065</v>
      </c>
      <c r="D3294">
        <v>12.292</v>
      </c>
      <c r="E3294">
        <f t="shared" si="52"/>
        <v>150.84868333333495</v>
      </c>
    </row>
    <row r="3295" spans="1:5" x14ac:dyDescent="0.2">
      <c r="A3295" s="2">
        <v>0.32222222222222224</v>
      </c>
      <c r="B3295" t="s">
        <v>33</v>
      </c>
      <c r="C3295">
        <f>INDEX('2.0-Tanks'!D:D, MATCH('2.0-Temp'!B3295, '2.0-Tanks'!A:A, 0))</f>
        <v>9.4652972222222065</v>
      </c>
      <c r="D3295">
        <v>12.388999999999999</v>
      </c>
      <c r="E3295">
        <f t="shared" si="52"/>
        <v>153.77238611111275</v>
      </c>
    </row>
    <row r="3296" spans="1:5" x14ac:dyDescent="0.2">
      <c r="A3296" s="2">
        <v>0.32291666666666669</v>
      </c>
      <c r="B3296" t="s">
        <v>33</v>
      </c>
      <c r="C3296">
        <f>INDEX('2.0-Tanks'!D:D, MATCH('2.0-Temp'!B3296, '2.0-Tanks'!A:A, 0))</f>
        <v>9.4652972222222065</v>
      </c>
      <c r="D3296">
        <v>12.461</v>
      </c>
      <c r="E3296">
        <f t="shared" si="52"/>
        <v>156.76808888889053</v>
      </c>
    </row>
    <row r="3297" spans="1:5" x14ac:dyDescent="0.2">
      <c r="A3297" s="2">
        <v>0.32361111111111113</v>
      </c>
      <c r="B3297" t="s">
        <v>33</v>
      </c>
      <c r="C3297">
        <f>INDEX('2.0-Tanks'!D:D, MATCH('2.0-Temp'!B3297, '2.0-Tanks'!A:A, 0))</f>
        <v>9.4652972222222065</v>
      </c>
      <c r="D3297">
        <v>12.484999999999999</v>
      </c>
      <c r="E3297">
        <f t="shared" si="52"/>
        <v>159.78779166666831</v>
      </c>
    </row>
    <row r="3298" spans="1:5" x14ac:dyDescent="0.2">
      <c r="A3298" s="2">
        <v>0.32430555555555557</v>
      </c>
      <c r="B3298" t="s">
        <v>33</v>
      </c>
      <c r="C3298">
        <f>INDEX('2.0-Tanks'!D:D, MATCH('2.0-Temp'!B3298, '2.0-Tanks'!A:A, 0))</f>
        <v>9.4652972222222065</v>
      </c>
      <c r="D3298">
        <v>12.484999999999999</v>
      </c>
      <c r="E3298">
        <f t="shared" si="52"/>
        <v>162.80749444444609</v>
      </c>
    </row>
    <row r="3299" spans="1:5" x14ac:dyDescent="0.2">
      <c r="A3299" s="2">
        <v>0.32500000000000001</v>
      </c>
      <c r="B3299" t="s">
        <v>33</v>
      </c>
      <c r="C3299">
        <f>INDEX('2.0-Tanks'!D:D, MATCH('2.0-Temp'!B3299, '2.0-Tanks'!A:A, 0))</f>
        <v>9.4652972222222065</v>
      </c>
      <c r="D3299">
        <v>12.484999999999999</v>
      </c>
      <c r="E3299">
        <f t="shared" si="52"/>
        <v>165.82719722222387</v>
      </c>
    </row>
    <row r="3300" spans="1:5" x14ac:dyDescent="0.2">
      <c r="A3300" s="2">
        <v>0.32569444444444445</v>
      </c>
      <c r="B3300" t="s">
        <v>33</v>
      </c>
      <c r="C3300">
        <f>INDEX('2.0-Tanks'!D:D, MATCH('2.0-Temp'!B3300, '2.0-Tanks'!A:A, 0))</f>
        <v>9.4652972222222065</v>
      </c>
      <c r="D3300">
        <v>12.436999999999999</v>
      </c>
      <c r="E3300">
        <f t="shared" si="52"/>
        <v>168.79890000000165</v>
      </c>
    </row>
    <row r="3301" spans="1:5" x14ac:dyDescent="0.2">
      <c r="A3301" s="2">
        <v>0.3263888888888889</v>
      </c>
      <c r="B3301" t="s">
        <v>33</v>
      </c>
      <c r="C3301">
        <f>INDEX('2.0-Tanks'!D:D, MATCH('2.0-Temp'!B3301, '2.0-Tanks'!A:A, 0))</f>
        <v>9.4652972222222065</v>
      </c>
      <c r="D3301">
        <v>12.413</v>
      </c>
      <c r="E3301">
        <f t="shared" si="52"/>
        <v>171.74660277777946</v>
      </c>
    </row>
    <row r="3302" spans="1:5" x14ac:dyDescent="0.2">
      <c r="A3302" s="2">
        <v>0.32708333333333334</v>
      </c>
      <c r="B3302" t="s">
        <v>33</v>
      </c>
      <c r="C3302">
        <f>INDEX('2.0-Tanks'!D:D, MATCH('2.0-Temp'!B3302, '2.0-Tanks'!A:A, 0))</f>
        <v>9.4652972222222065</v>
      </c>
      <c r="D3302">
        <v>12.364000000000001</v>
      </c>
      <c r="E3302">
        <f t="shared" si="52"/>
        <v>174.64530555555726</v>
      </c>
    </row>
    <row r="3303" spans="1:5" x14ac:dyDescent="0.2">
      <c r="A3303" s="2">
        <v>0.32777777777777778</v>
      </c>
      <c r="B3303" t="s">
        <v>33</v>
      </c>
      <c r="C3303">
        <f>INDEX('2.0-Tanks'!D:D, MATCH('2.0-Temp'!B3303, '2.0-Tanks'!A:A, 0))</f>
        <v>9.4652972222222065</v>
      </c>
      <c r="D3303">
        <v>12.316000000000001</v>
      </c>
      <c r="E3303">
        <f t="shared" si="52"/>
        <v>177.49600833333506</v>
      </c>
    </row>
    <row r="3304" spans="1:5" x14ac:dyDescent="0.2">
      <c r="A3304" s="2">
        <v>0.32847222222222222</v>
      </c>
      <c r="B3304" t="s">
        <v>33</v>
      </c>
      <c r="C3304">
        <f>INDEX('2.0-Tanks'!D:D, MATCH('2.0-Temp'!B3304, '2.0-Tanks'!A:A, 0))</f>
        <v>9.4652972222222065</v>
      </c>
      <c r="D3304">
        <v>12.268000000000001</v>
      </c>
      <c r="E3304">
        <f t="shared" si="52"/>
        <v>180.29871111111285</v>
      </c>
    </row>
    <row r="3305" spans="1:5" x14ac:dyDescent="0.2">
      <c r="A3305" s="2">
        <v>0.32916666666666666</v>
      </c>
      <c r="B3305" t="s">
        <v>33</v>
      </c>
      <c r="C3305">
        <f>INDEX('2.0-Tanks'!D:D, MATCH('2.0-Temp'!B3305, '2.0-Tanks'!A:A, 0))</f>
        <v>9.4652972222222065</v>
      </c>
      <c r="D3305">
        <v>12.218999999999999</v>
      </c>
      <c r="E3305">
        <f t="shared" si="52"/>
        <v>183.05241388889064</v>
      </c>
    </row>
    <row r="3306" spans="1:5" x14ac:dyDescent="0.2">
      <c r="A3306" s="2">
        <v>0.3298611111111111</v>
      </c>
      <c r="B3306" t="s">
        <v>33</v>
      </c>
      <c r="C3306">
        <f>INDEX('2.0-Tanks'!D:D, MATCH('2.0-Temp'!B3306, '2.0-Tanks'!A:A, 0))</f>
        <v>9.4652972222222065</v>
      </c>
      <c r="D3306">
        <v>12.195</v>
      </c>
      <c r="E3306">
        <f t="shared" si="52"/>
        <v>185.78211666666843</v>
      </c>
    </row>
    <row r="3307" spans="1:5" x14ac:dyDescent="0.2">
      <c r="A3307" s="2">
        <v>0.33055555555555555</v>
      </c>
      <c r="B3307" t="s">
        <v>33</v>
      </c>
      <c r="C3307">
        <f>INDEX('2.0-Tanks'!D:D, MATCH('2.0-Temp'!B3307, '2.0-Tanks'!A:A, 0))</f>
        <v>9.4652972222222065</v>
      </c>
      <c r="D3307">
        <v>12.170999999999999</v>
      </c>
      <c r="E3307">
        <f t="shared" si="52"/>
        <v>188.48781944444622</v>
      </c>
    </row>
    <row r="3308" spans="1:5" x14ac:dyDescent="0.2">
      <c r="A3308" s="2">
        <v>0.33124999999999999</v>
      </c>
      <c r="B3308" t="s">
        <v>33</v>
      </c>
      <c r="C3308">
        <f>INDEX('2.0-Tanks'!D:D, MATCH('2.0-Temp'!B3308, '2.0-Tanks'!A:A, 0))</f>
        <v>9.4652972222222065</v>
      </c>
      <c r="D3308">
        <v>12.098000000000001</v>
      </c>
      <c r="E3308">
        <f t="shared" si="52"/>
        <v>191.120522222224</v>
      </c>
    </row>
    <row r="3309" spans="1:5" x14ac:dyDescent="0.2">
      <c r="A3309" s="2">
        <v>0.33194444444444443</v>
      </c>
      <c r="B3309" t="s">
        <v>33</v>
      </c>
      <c r="C3309">
        <f>INDEX('2.0-Tanks'!D:D, MATCH('2.0-Temp'!B3309, '2.0-Tanks'!A:A, 0))</f>
        <v>9.4652972222222065</v>
      </c>
      <c r="D3309">
        <v>12.05</v>
      </c>
      <c r="E3309">
        <f t="shared" si="52"/>
        <v>193.7052250000018</v>
      </c>
    </row>
    <row r="3310" spans="1:5" x14ac:dyDescent="0.2">
      <c r="A3310" s="2">
        <v>0.33263888888888887</v>
      </c>
      <c r="B3310" t="s">
        <v>33</v>
      </c>
      <c r="C3310">
        <f>INDEX('2.0-Tanks'!D:D, MATCH('2.0-Temp'!B3310, '2.0-Tanks'!A:A, 0))</f>
        <v>9.4652972222222065</v>
      </c>
      <c r="D3310">
        <v>12.000999999999999</v>
      </c>
      <c r="E3310">
        <f t="shared" si="52"/>
        <v>196.2409277777796</v>
      </c>
    </row>
    <row r="3311" spans="1:5" x14ac:dyDescent="0.2">
      <c r="A3311" s="2">
        <v>0.33333333333333331</v>
      </c>
      <c r="B3311" t="s">
        <v>33</v>
      </c>
      <c r="C3311">
        <f>INDEX('2.0-Tanks'!D:D, MATCH('2.0-Temp'!B3311, '2.0-Tanks'!A:A, 0))</f>
        <v>9.4652972222222065</v>
      </c>
      <c r="D3311">
        <v>11.952999999999999</v>
      </c>
      <c r="E3311">
        <f t="shared" si="52"/>
        <v>198.7286305555574</v>
      </c>
    </row>
    <row r="3312" spans="1:5" x14ac:dyDescent="0.2">
      <c r="A3312" s="2">
        <v>0.33402777777777781</v>
      </c>
      <c r="B3312" t="s">
        <v>33</v>
      </c>
      <c r="C3312">
        <f>INDEX('2.0-Tanks'!D:D, MATCH('2.0-Temp'!B3312, '2.0-Tanks'!A:A, 0))</f>
        <v>9.4652972222222065</v>
      </c>
      <c r="D3312">
        <v>11.904</v>
      </c>
      <c r="E3312">
        <f t="shared" si="52"/>
        <v>201.16733333333519</v>
      </c>
    </row>
    <row r="3313" spans="1:5" x14ac:dyDescent="0.2">
      <c r="A3313" s="2">
        <v>0.33472222219999997</v>
      </c>
      <c r="B3313" t="s">
        <v>33</v>
      </c>
      <c r="C3313">
        <f>INDEX('2.0-Tanks'!D:D, MATCH('2.0-Temp'!B3313, '2.0-Tanks'!A:A, 0))</f>
        <v>9.4652972222222065</v>
      </c>
      <c r="D3313">
        <v>11.88</v>
      </c>
      <c r="E3313">
        <f t="shared" si="52"/>
        <v>203.58203611111298</v>
      </c>
    </row>
    <row r="3314" spans="1:5" x14ac:dyDescent="0.2">
      <c r="A3314" s="2">
        <v>0.33541666669999998</v>
      </c>
      <c r="B3314" t="s">
        <v>33</v>
      </c>
      <c r="C3314">
        <f>INDEX('2.0-Tanks'!D:D, MATCH('2.0-Temp'!B3314, '2.0-Tanks'!A:A, 0))</f>
        <v>9.4652972222222065</v>
      </c>
      <c r="D3314">
        <v>11.832000000000001</v>
      </c>
      <c r="E3314">
        <f t="shared" si="52"/>
        <v>205.94873888889077</v>
      </c>
    </row>
    <row r="3315" spans="1:5" x14ac:dyDescent="0.2">
      <c r="A3315" s="2">
        <v>0.33611111110000003</v>
      </c>
      <c r="B3315" t="s">
        <v>33</v>
      </c>
      <c r="C3315">
        <f>INDEX('2.0-Tanks'!D:D, MATCH('2.0-Temp'!B3315, '2.0-Tanks'!A:A, 0))</f>
        <v>9.4652972222222065</v>
      </c>
      <c r="D3315">
        <v>11.782999999999999</v>
      </c>
      <c r="E3315">
        <f t="shared" si="52"/>
        <v>208.26644166666856</v>
      </c>
    </row>
    <row r="3316" spans="1:5" x14ac:dyDescent="0.2">
      <c r="A3316" s="2">
        <v>0.33680555559999997</v>
      </c>
      <c r="B3316" t="s">
        <v>33</v>
      </c>
      <c r="C3316">
        <f>INDEX('2.0-Tanks'!D:D, MATCH('2.0-Temp'!B3316, '2.0-Tanks'!A:A, 0))</f>
        <v>9.4652972222222065</v>
      </c>
      <c r="D3316">
        <v>11.759</v>
      </c>
      <c r="E3316">
        <f t="shared" si="52"/>
        <v>210.56014444444634</v>
      </c>
    </row>
    <row r="3317" spans="1:5" x14ac:dyDescent="0.2">
      <c r="A3317" s="2">
        <v>0.33750000000000002</v>
      </c>
      <c r="B3317" t="s">
        <v>33</v>
      </c>
      <c r="C3317">
        <f>INDEX('2.0-Tanks'!D:D, MATCH('2.0-Temp'!B3317, '2.0-Tanks'!A:A, 0))</f>
        <v>9.4652972222222065</v>
      </c>
      <c r="D3317">
        <v>11.71</v>
      </c>
      <c r="E3317">
        <f t="shared" si="52"/>
        <v>212.80484722222414</v>
      </c>
    </row>
    <row r="3318" spans="1:5" x14ac:dyDescent="0.2">
      <c r="A3318" s="2">
        <v>0.33819444444444446</v>
      </c>
      <c r="B3318" t="s">
        <v>33</v>
      </c>
      <c r="C3318">
        <f>INDEX('2.0-Tanks'!D:D, MATCH('2.0-Temp'!B3318, '2.0-Tanks'!A:A, 0))</f>
        <v>9.4652972222222065</v>
      </c>
      <c r="D3318">
        <v>11.686</v>
      </c>
      <c r="E3318">
        <f t="shared" si="52"/>
        <v>215.02555000000194</v>
      </c>
    </row>
    <row r="3319" spans="1:5" x14ac:dyDescent="0.2">
      <c r="A3319" s="2">
        <v>0.33888888890000002</v>
      </c>
      <c r="B3319" t="s">
        <v>33</v>
      </c>
      <c r="C3319">
        <f>INDEX('2.0-Tanks'!D:D, MATCH('2.0-Temp'!B3319, '2.0-Tanks'!A:A, 0))</f>
        <v>9.4652972222222065</v>
      </c>
      <c r="D3319">
        <v>11.686</v>
      </c>
      <c r="E3319">
        <f t="shared" si="52"/>
        <v>217.24625277777974</v>
      </c>
    </row>
    <row r="3320" spans="1:5" x14ac:dyDescent="0.2">
      <c r="A3320" s="2">
        <v>0.33958333330000001</v>
      </c>
      <c r="B3320" t="s">
        <v>33</v>
      </c>
      <c r="C3320">
        <f>INDEX('2.0-Tanks'!D:D, MATCH('2.0-Temp'!B3320, '2.0-Tanks'!A:A, 0))</f>
        <v>9.4652972222222065</v>
      </c>
      <c r="D3320">
        <v>11.71</v>
      </c>
      <c r="E3320">
        <f t="shared" si="52"/>
        <v>219.49095555555755</v>
      </c>
    </row>
    <row r="3321" spans="1:5" x14ac:dyDescent="0.2">
      <c r="A3321" s="2">
        <v>0.34027777780000001</v>
      </c>
      <c r="B3321" t="s">
        <v>33</v>
      </c>
      <c r="C3321">
        <f>INDEX('2.0-Tanks'!D:D, MATCH('2.0-Temp'!B3321, '2.0-Tanks'!A:A, 0))</f>
        <v>9.4652972222222065</v>
      </c>
      <c r="D3321">
        <v>11.734</v>
      </c>
      <c r="E3321">
        <f t="shared" ref="E3321:E3384" si="53">IF(D3321-C3321 &lt; 0, 0, D3321-C3321)+E3320</f>
        <v>221.75965833333535</v>
      </c>
    </row>
    <row r="3322" spans="1:5" x14ac:dyDescent="0.2">
      <c r="A3322" s="2">
        <v>0.34097222220000001</v>
      </c>
      <c r="B3322" t="s">
        <v>33</v>
      </c>
      <c r="C3322">
        <f>INDEX('2.0-Tanks'!D:D, MATCH('2.0-Temp'!B3322, '2.0-Tanks'!A:A, 0))</f>
        <v>9.4652972222222065</v>
      </c>
      <c r="D3322">
        <v>11.759</v>
      </c>
      <c r="E3322">
        <f t="shared" si="53"/>
        <v>224.05336111111313</v>
      </c>
    </row>
    <row r="3323" spans="1:5" x14ac:dyDescent="0.2">
      <c r="A3323" s="2">
        <v>0.34166666666666662</v>
      </c>
      <c r="B3323" t="s">
        <v>33</v>
      </c>
      <c r="C3323">
        <f>INDEX('2.0-Tanks'!D:D, MATCH('2.0-Temp'!B3323, '2.0-Tanks'!A:A, 0))</f>
        <v>9.4652972222222065</v>
      </c>
      <c r="D3323">
        <v>11.807</v>
      </c>
      <c r="E3323">
        <f t="shared" si="53"/>
        <v>226.39506388889092</v>
      </c>
    </row>
    <row r="3324" spans="1:5" x14ac:dyDescent="0.2">
      <c r="A3324" s="2">
        <v>0.3423611111</v>
      </c>
      <c r="B3324" t="s">
        <v>33</v>
      </c>
      <c r="C3324">
        <f>INDEX('2.0-Tanks'!D:D, MATCH('2.0-Temp'!B3324, '2.0-Tanks'!A:A, 0))</f>
        <v>9.4652972222222065</v>
      </c>
      <c r="D3324">
        <v>11.856</v>
      </c>
      <c r="E3324">
        <f t="shared" si="53"/>
        <v>228.78576666666871</v>
      </c>
    </row>
    <row r="3325" spans="1:5" x14ac:dyDescent="0.2">
      <c r="A3325" s="2">
        <v>0.34305555560000001</v>
      </c>
      <c r="B3325" t="s">
        <v>33</v>
      </c>
      <c r="C3325">
        <f>INDEX('2.0-Tanks'!D:D, MATCH('2.0-Temp'!B3325, '2.0-Tanks'!A:A, 0))</f>
        <v>9.4652972222222065</v>
      </c>
      <c r="D3325">
        <v>11.904</v>
      </c>
      <c r="E3325">
        <f t="shared" si="53"/>
        <v>231.2244694444465</v>
      </c>
    </row>
    <row r="3326" spans="1:5" x14ac:dyDescent="0.2">
      <c r="A3326" s="2">
        <v>0.34375</v>
      </c>
      <c r="B3326" t="s">
        <v>33</v>
      </c>
      <c r="C3326">
        <f>INDEX('2.0-Tanks'!D:D, MATCH('2.0-Temp'!B3326, '2.0-Tanks'!A:A, 0))</f>
        <v>9.4652972222222065</v>
      </c>
      <c r="D3326">
        <v>11.952999999999999</v>
      </c>
      <c r="E3326">
        <f t="shared" si="53"/>
        <v>233.7121722222243</v>
      </c>
    </row>
    <row r="3327" spans="1:5" x14ac:dyDescent="0.2">
      <c r="A3327" s="2">
        <v>0.34444444439999999</v>
      </c>
      <c r="B3327" t="s">
        <v>33</v>
      </c>
      <c r="C3327">
        <f>INDEX('2.0-Tanks'!D:D, MATCH('2.0-Temp'!B3327, '2.0-Tanks'!A:A, 0))</f>
        <v>9.4652972222222065</v>
      </c>
      <c r="D3327">
        <v>12.000999999999999</v>
      </c>
      <c r="E3327">
        <f t="shared" si="53"/>
        <v>236.2478750000021</v>
      </c>
    </row>
    <row r="3328" spans="1:5" x14ac:dyDescent="0.2">
      <c r="A3328" s="2">
        <v>0.3451388889</v>
      </c>
      <c r="B3328" t="s">
        <v>33</v>
      </c>
      <c r="C3328">
        <f>INDEX('2.0-Tanks'!D:D, MATCH('2.0-Temp'!B3328, '2.0-Tanks'!A:A, 0))</f>
        <v>9.4652972222222065</v>
      </c>
      <c r="D3328">
        <v>12.05</v>
      </c>
      <c r="E3328">
        <f t="shared" si="53"/>
        <v>238.8325777777799</v>
      </c>
    </row>
    <row r="3329" spans="1:5" x14ac:dyDescent="0.2">
      <c r="A3329" s="2">
        <v>0.34583333329999999</v>
      </c>
      <c r="B3329" t="s">
        <v>33</v>
      </c>
      <c r="C3329">
        <f>INDEX('2.0-Tanks'!D:D, MATCH('2.0-Temp'!B3329, '2.0-Tanks'!A:A, 0))</f>
        <v>9.4652972222222065</v>
      </c>
      <c r="D3329">
        <v>12.098000000000001</v>
      </c>
      <c r="E3329">
        <f t="shared" si="53"/>
        <v>241.46528055555768</v>
      </c>
    </row>
    <row r="3330" spans="1:5" x14ac:dyDescent="0.2">
      <c r="A3330" s="2">
        <v>0.34652777777777777</v>
      </c>
      <c r="B3330" t="s">
        <v>33</v>
      </c>
      <c r="C3330">
        <f>INDEX('2.0-Tanks'!D:D, MATCH('2.0-Temp'!B3330, '2.0-Tanks'!A:A, 0))</f>
        <v>9.4652972222222065</v>
      </c>
      <c r="D3330">
        <v>12.147</v>
      </c>
      <c r="E3330">
        <f t="shared" si="53"/>
        <v>244.14698333333547</v>
      </c>
    </row>
    <row r="3331" spans="1:5" x14ac:dyDescent="0.2">
      <c r="A3331" s="2">
        <v>0.34722222219999999</v>
      </c>
      <c r="B3331" t="s">
        <v>33</v>
      </c>
      <c r="C3331">
        <f>INDEX('2.0-Tanks'!D:D, MATCH('2.0-Temp'!B3331, '2.0-Tanks'!A:A, 0))</f>
        <v>9.4652972222222065</v>
      </c>
      <c r="D3331">
        <v>12.195</v>
      </c>
      <c r="E3331">
        <f t="shared" si="53"/>
        <v>246.87668611111326</v>
      </c>
    </row>
    <row r="3332" spans="1:5" x14ac:dyDescent="0.2">
      <c r="A3332" s="2">
        <v>0.34791666669999999</v>
      </c>
      <c r="B3332" t="s">
        <v>33</v>
      </c>
      <c r="C3332">
        <f>INDEX('2.0-Tanks'!D:D, MATCH('2.0-Temp'!B3332, '2.0-Tanks'!A:A, 0))</f>
        <v>9.4652972222222065</v>
      </c>
      <c r="D3332">
        <v>12.218999999999999</v>
      </c>
      <c r="E3332">
        <f t="shared" si="53"/>
        <v>249.63038888889105</v>
      </c>
    </row>
    <row r="3333" spans="1:5" x14ac:dyDescent="0.2">
      <c r="A3333" s="2">
        <v>0.34861111109999998</v>
      </c>
      <c r="B3333" t="s">
        <v>33</v>
      </c>
      <c r="C3333">
        <f>INDEX('2.0-Tanks'!D:D, MATCH('2.0-Temp'!B3333, '2.0-Tanks'!A:A, 0))</f>
        <v>9.4652972222222065</v>
      </c>
      <c r="D3333">
        <v>12.268000000000001</v>
      </c>
      <c r="E3333">
        <f t="shared" si="53"/>
        <v>252.43309166666884</v>
      </c>
    </row>
    <row r="3334" spans="1:5" x14ac:dyDescent="0.2">
      <c r="A3334" s="2">
        <v>0.34930555555555554</v>
      </c>
      <c r="B3334" t="s">
        <v>33</v>
      </c>
      <c r="C3334">
        <f>INDEX('2.0-Tanks'!D:D, MATCH('2.0-Temp'!B3334, '2.0-Tanks'!A:A, 0))</f>
        <v>9.4652972222222065</v>
      </c>
      <c r="D3334">
        <v>12.316000000000001</v>
      </c>
      <c r="E3334">
        <f t="shared" si="53"/>
        <v>255.28379444444664</v>
      </c>
    </row>
    <row r="3335" spans="1:5" x14ac:dyDescent="0.2">
      <c r="A3335" s="2">
        <v>0.35000000000000003</v>
      </c>
      <c r="B3335" t="s">
        <v>33</v>
      </c>
      <c r="C3335">
        <f>INDEX('2.0-Tanks'!D:D, MATCH('2.0-Temp'!B3335, '2.0-Tanks'!A:A, 0))</f>
        <v>9.4652972222222065</v>
      </c>
      <c r="D3335">
        <v>12.364000000000001</v>
      </c>
      <c r="E3335">
        <f t="shared" si="53"/>
        <v>258.18249722222441</v>
      </c>
    </row>
    <row r="3336" spans="1:5" x14ac:dyDescent="0.2">
      <c r="A3336" s="2">
        <v>0.35069444444444442</v>
      </c>
      <c r="B3336" t="s">
        <v>33</v>
      </c>
      <c r="C3336">
        <f>INDEX('2.0-Tanks'!D:D, MATCH('2.0-Temp'!B3336, '2.0-Tanks'!A:A, 0))</f>
        <v>9.4652972222222065</v>
      </c>
      <c r="D3336">
        <v>12.413</v>
      </c>
      <c r="E3336">
        <f t="shared" si="53"/>
        <v>261.13020000000222</v>
      </c>
    </row>
    <row r="3337" spans="1:5" x14ac:dyDescent="0.2">
      <c r="A3337" s="2">
        <v>0.35138888888888892</v>
      </c>
      <c r="B3337" t="s">
        <v>33</v>
      </c>
      <c r="C3337">
        <f>INDEX('2.0-Tanks'!D:D, MATCH('2.0-Temp'!B3337, '2.0-Tanks'!A:A, 0))</f>
        <v>9.4652972222222065</v>
      </c>
      <c r="D3337">
        <v>12.436999999999999</v>
      </c>
      <c r="E3337">
        <f t="shared" si="53"/>
        <v>264.10190277778003</v>
      </c>
    </row>
    <row r="3338" spans="1:5" x14ac:dyDescent="0.2">
      <c r="A3338" s="2">
        <v>0.3520833333333333</v>
      </c>
      <c r="B3338" t="s">
        <v>33</v>
      </c>
      <c r="C3338">
        <f>INDEX('2.0-Tanks'!D:D, MATCH('2.0-Temp'!B3338, '2.0-Tanks'!A:A, 0))</f>
        <v>9.4652972222222065</v>
      </c>
      <c r="D3338">
        <v>12.509</v>
      </c>
      <c r="E3338">
        <f t="shared" si="53"/>
        <v>267.14560555555784</v>
      </c>
    </row>
    <row r="3339" spans="1:5" x14ac:dyDescent="0.2">
      <c r="A3339" s="2">
        <v>0.35277777780000003</v>
      </c>
      <c r="B3339" t="s">
        <v>33</v>
      </c>
      <c r="C3339">
        <f>INDEX('2.0-Tanks'!D:D, MATCH('2.0-Temp'!B3339, '2.0-Tanks'!A:A, 0))</f>
        <v>9.4652972222222065</v>
      </c>
      <c r="D3339">
        <v>12.582000000000001</v>
      </c>
      <c r="E3339">
        <f t="shared" si="53"/>
        <v>270.26230833333562</v>
      </c>
    </row>
    <row r="3340" spans="1:5" x14ac:dyDescent="0.2">
      <c r="A3340" s="2">
        <v>0.35347222220000002</v>
      </c>
      <c r="B3340" t="s">
        <v>33</v>
      </c>
      <c r="C3340">
        <f>INDEX('2.0-Tanks'!D:D, MATCH('2.0-Temp'!B3340, '2.0-Tanks'!A:A, 0))</f>
        <v>9.4652972222222065</v>
      </c>
      <c r="D3340">
        <v>12.654</v>
      </c>
      <c r="E3340">
        <f t="shared" si="53"/>
        <v>273.45101111111342</v>
      </c>
    </row>
    <row r="3341" spans="1:5" x14ac:dyDescent="0.2">
      <c r="A3341" s="2">
        <v>0.35416666666666669</v>
      </c>
      <c r="B3341" t="s">
        <v>33</v>
      </c>
      <c r="C3341">
        <f>INDEX('2.0-Tanks'!D:D, MATCH('2.0-Temp'!B3341, '2.0-Tanks'!A:A, 0))</f>
        <v>9.4652972222222065</v>
      </c>
      <c r="D3341">
        <v>12.750999999999999</v>
      </c>
      <c r="E3341">
        <f t="shared" si="53"/>
        <v>276.73671388889119</v>
      </c>
    </row>
    <row r="3342" spans="1:5" x14ac:dyDescent="0.2">
      <c r="A3342" s="2">
        <v>0.35486111111111113</v>
      </c>
      <c r="B3342" t="s">
        <v>33</v>
      </c>
      <c r="C3342">
        <f>INDEX('2.0-Tanks'!D:D, MATCH('2.0-Temp'!B3342, '2.0-Tanks'!A:A, 0))</f>
        <v>9.4652972222222065</v>
      </c>
      <c r="D3342">
        <v>12.871</v>
      </c>
      <c r="E3342">
        <f t="shared" si="53"/>
        <v>280.14241666666896</v>
      </c>
    </row>
    <row r="3343" spans="1:5" x14ac:dyDescent="0.2">
      <c r="A3343" s="2">
        <v>0.35555555555555557</v>
      </c>
      <c r="B3343" t="s">
        <v>33</v>
      </c>
      <c r="C3343">
        <f>INDEX('2.0-Tanks'!D:D, MATCH('2.0-Temp'!B3343, '2.0-Tanks'!A:A, 0))</f>
        <v>9.4652972222222065</v>
      </c>
      <c r="D3343">
        <v>12.944000000000001</v>
      </c>
      <c r="E3343">
        <f t="shared" si="53"/>
        <v>283.62111944444678</v>
      </c>
    </row>
    <row r="3344" spans="1:5" x14ac:dyDescent="0.2">
      <c r="A3344" s="2">
        <v>0.35625000000000001</v>
      </c>
      <c r="B3344" t="s">
        <v>33</v>
      </c>
      <c r="C3344">
        <f>INDEX('2.0-Tanks'!D:D, MATCH('2.0-Temp'!B3344, '2.0-Tanks'!A:A, 0))</f>
        <v>9.4652972222222065</v>
      </c>
      <c r="D3344">
        <v>12.992000000000001</v>
      </c>
      <c r="E3344">
        <f t="shared" si="53"/>
        <v>287.14782222222459</v>
      </c>
    </row>
    <row r="3345" spans="1:5" x14ac:dyDescent="0.2">
      <c r="A3345" s="2">
        <v>0.35694444444444445</v>
      </c>
      <c r="B3345" t="s">
        <v>33</v>
      </c>
      <c r="C3345">
        <f>INDEX('2.0-Tanks'!D:D, MATCH('2.0-Temp'!B3345, '2.0-Tanks'!A:A, 0))</f>
        <v>9.4652972222222065</v>
      </c>
      <c r="D3345">
        <v>13.04</v>
      </c>
      <c r="E3345">
        <f t="shared" si="53"/>
        <v>290.72252500000241</v>
      </c>
    </row>
    <row r="3346" spans="1:5" x14ac:dyDescent="0.2">
      <c r="A3346" s="2">
        <v>0.3576388888888889</v>
      </c>
      <c r="B3346" t="s">
        <v>33</v>
      </c>
      <c r="C3346">
        <f>INDEX('2.0-Tanks'!D:D, MATCH('2.0-Temp'!B3346, '2.0-Tanks'!A:A, 0))</f>
        <v>9.4652972222222065</v>
      </c>
      <c r="D3346">
        <v>13.087999999999999</v>
      </c>
      <c r="E3346">
        <f t="shared" si="53"/>
        <v>294.34522777778022</v>
      </c>
    </row>
    <row r="3347" spans="1:5" x14ac:dyDescent="0.2">
      <c r="A3347" s="2">
        <v>0.35833333333333334</v>
      </c>
      <c r="B3347" t="s">
        <v>33</v>
      </c>
      <c r="C3347">
        <f>INDEX('2.0-Tanks'!D:D, MATCH('2.0-Temp'!B3347, '2.0-Tanks'!A:A, 0))</f>
        <v>9.4652972222222065</v>
      </c>
      <c r="D3347">
        <v>13.137</v>
      </c>
      <c r="E3347">
        <f t="shared" si="53"/>
        <v>298.01693055555802</v>
      </c>
    </row>
    <row r="3348" spans="1:5" x14ac:dyDescent="0.2">
      <c r="A3348" s="2">
        <v>0.35902777777777778</v>
      </c>
      <c r="B3348" t="s">
        <v>33</v>
      </c>
      <c r="C3348">
        <f>INDEX('2.0-Tanks'!D:D, MATCH('2.0-Temp'!B3348, '2.0-Tanks'!A:A, 0))</f>
        <v>9.4652972222222065</v>
      </c>
      <c r="D3348">
        <v>13.233000000000001</v>
      </c>
      <c r="E3348">
        <f t="shared" si="53"/>
        <v>301.78463333333582</v>
      </c>
    </row>
    <row r="3349" spans="1:5" x14ac:dyDescent="0.2">
      <c r="A3349" s="2">
        <v>0.3597222222</v>
      </c>
      <c r="B3349" t="s">
        <v>33</v>
      </c>
      <c r="C3349">
        <f>INDEX('2.0-Tanks'!D:D, MATCH('2.0-Temp'!B3349, '2.0-Tanks'!A:A, 0))</f>
        <v>9.4652972222222065</v>
      </c>
      <c r="D3349">
        <v>13.305</v>
      </c>
      <c r="E3349">
        <f t="shared" si="53"/>
        <v>305.62433611111362</v>
      </c>
    </row>
    <row r="3350" spans="1:5" x14ac:dyDescent="0.2">
      <c r="A3350" s="2">
        <v>0.36041666666666666</v>
      </c>
      <c r="B3350" t="s">
        <v>33</v>
      </c>
      <c r="C3350">
        <f>INDEX('2.0-Tanks'!D:D, MATCH('2.0-Temp'!B3350, '2.0-Tanks'!A:A, 0))</f>
        <v>9.4652972222222065</v>
      </c>
      <c r="D3350">
        <v>13.329000000000001</v>
      </c>
      <c r="E3350">
        <f t="shared" si="53"/>
        <v>309.48803888889142</v>
      </c>
    </row>
    <row r="3351" spans="1:5" x14ac:dyDescent="0.2">
      <c r="A3351" s="2">
        <v>0.36111111109999999</v>
      </c>
      <c r="B3351" t="s">
        <v>33</v>
      </c>
      <c r="C3351">
        <f>INDEX('2.0-Tanks'!D:D, MATCH('2.0-Temp'!B3351, '2.0-Tanks'!A:A, 0))</f>
        <v>9.4652972222222065</v>
      </c>
      <c r="D3351">
        <v>13.329000000000001</v>
      </c>
      <c r="E3351">
        <f t="shared" si="53"/>
        <v>313.35174166666923</v>
      </c>
    </row>
    <row r="3352" spans="1:5" x14ac:dyDescent="0.2">
      <c r="A3352" s="2">
        <v>0.3618055556</v>
      </c>
      <c r="B3352" t="s">
        <v>33</v>
      </c>
      <c r="C3352">
        <f>INDEX('2.0-Tanks'!D:D, MATCH('2.0-Temp'!B3352, '2.0-Tanks'!A:A, 0))</f>
        <v>9.4652972222222065</v>
      </c>
      <c r="D3352">
        <v>13.329000000000001</v>
      </c>
      <c r="E3352">
        <f t="shared" si="53"/>
        <v>317.21544444444703</v>
      </c>
    </row>
    <row r="3353" spans="1:5" x14ac:dyDescent="0.2">
      <c r="A3353" s="2">
        <v>0.36249999999999999</v>
      </c>
      <c r="B3353" t="s">
        <v>33</v>
      </c>
      <c r="C3353">
        <f>INDEX('2.0-Tanks'!D:D, MATCH('2.0-Temp'!B3353, '2.0-Tanks'!A:A, 0))</f>
        <v>9.4652972222222065</v>
      </c>
      <c r="D3353">
        <v>13.281000000000001</v>
      </c>
      <c r="E3353">
        <f t="shared" si="53"/>
        <v>321.03114722222483</v>
      </c>
    </row>
    <row r="3354" spans="1:5" x14ac:dyDescent="0.2">
      <c r="A3354" s="2">
        <v>0.36319444439999998</v>
      </c>
      <c r="B3354" t="s">
        <v>33</v>
      </c>
      <c r="C3354">
        <f>INDEX('2.0-Tanks'!D:D, MATCH('2.0-Temp'!B3354, '2.0-Tanks'!A:A, 0))</f>
        <v>9.4652972222222065</v>
      </c>
      <c r="D3354">
        <v>13.233000000000001</v>
      </c>
      <c r="E3354">
        <f t="shared" si="53"/>
        <v>324.79885000000263</v>
      </c>
    </row>
    <row r="3355" spans="1:5" x14ac:dyDescent="0.2">
      <c r="A3355" s="2">
        <v>0.36388888888888887</v>
      </c>
      <c r="B3355" t="s">
        <v>33</v>
      </c>
      <c r="C3355">
        <f>INDEX('2.0-Tanks'!D:D, MATCH('2.0-Temp'!B3355, '2.0-Tanks'!A:A, 0))</f>
        <v>9.4652972222222065</v>
      </c>
      <c r="D3355">
        <v>13.185</v>
      </c>
      <c r="E3355">
        <f t="shared" si="53"/>
        <v>328.51855277778043</v>
      </c>
    </row>
    <row r="3356" spans="1:5" x14ac:dyDescent="0.2">
      <c r="A3356" s="2">
        <v>0.36458333333333331</v>
      </c>
      <c r="B3356" t="s">
        <v>33</v>
      </c>
      <c r="C3356">
        <f>INDEX('2.0-Tanks'!D:D, MATCH('2.0-Temp'!B3356, '2.0-Tanks'!A:A, 0))</f>
        <v>9.4652972222222065</v>
      </c>
      <c r="D3356">
        <v>13.137</v>
      </c>
      <c r="E3356">
        <f t="shared" si="53"/>
        <v>332.19025555555822</v>
      </c>
    </row>
    <row r="3357" spans="1:5" x14ac:dyDescent="0.2">
      <c r="A3357" s="2">
        <v>0.36527777777777781</v>
      </c>
      <c r="B3357" t="s">
        <v>33</v>
      </c>
      <c r="C3357">
        <f>INDEX('2.0-Tanks'!D:D, MATCH('2.0-Temp'!B3357, '2.0-Tanks'!A:A, 0))</f>
        <v>9.4652972222222065</v>
      </c>
      <c r="D3357">
        <v>13.087999999999999</v>
      </c>
      <c r="E3357">
        <f t="shared" si="53"/>
        <v>335.81295833333604</v>
      </c>
    </row>
    <row r="3358" spans="1:5" x14ac:dyDescent="0.2">
      <c r="A3358" s="2">
        <v>0.3659722222222222</v>
      </c>
      <c r="B3358" t="s">
        <v>33</v>
      </c>
      <c r="C3358">
        <f>INDEX('2.0-Tanks'!D:D, MATCH('2.0-Temp'!B3358, '2.0-Tanks'!A:A, 0))</f>
        <v>9.4652972222222065</v>
      </c>
      <c r="D3358">
        <v>13.016</v>
      </c>
      <c r="E3358">
        <f t="shared" si="53"/>
        <v>339.36366111111386</v>
      </c>
    </row>
    <row r="3359" spans="1:5" x14ac:dyDescent="0.2">
      <c r="A3359" s="2">
        <v>0.3666666666666667</v>
      </c>
      <c r="B3359" t="s">
        <v>33</v>
      </c>
      <c r="C3359">
        <f>INDEX('2.0-Tanks'!D:D, MATCH('2.0-Temp'!B3359, '2.0-Tanks'!A:A, 0))</f>
        <v>9.4652972222222065</v>
      </c>
      <c r="D3359">
        <v>12.968</v>
      </c>
      <c r="E3359">
        <f t="shared" si="53"/>
        <v>342.86636388889167</v>
      </c>
    </row>
    <row r="3360" spans="1:5" x14ac:dyDescent="0.2">
      <c r="A3360" s="2">
        <v>0.36736111110000003</v>
      </c>
      <c r="B3360" t="s">
        <v>33</v>
      </c>
      <c r="C3360">
        <f>INDEX('2.0-Tanks'!D:D, MATCH('2.0-Temp'!B3360, '2.0-Tanks'!A:A, 0))</f>
        <v>9.4652972222222065</v>
      </c>
      <c r="D3360">
        <v>12.92</v>
      </c>
      <c r="E3360">
        <f t="shared" si="53"/>
        <v>346.32106666666948</v>
      </c>
    </row>
    <row r="3361" spans="1:5" x14ac:dyDescent="0.2">
      <c r="A3361" s="2">
        <v>0.36805555555555558</v>
      </c>
      <c r="B3361" t="s">
        <v>33</v>
      </c>
      <c r="C3361">
        <f>INDEX('2.0-Tanks'!D:D, MATCH('2.0-Temp'!B3361, '2.0-Tanks'!A:A, 0))</f>
        <v>9.4652972222222065</v>
      </c>
      <c r="D3361">
        <v>12.871</v>
      </c>
      <c r="E3361">
        <f t="shared" si="53"/>
        <v>349.72676944444726</v>
      </c>
    </row>
    <row r="3362" spans="1:5" x14ac:dyDescent="0.2">
      <c r="A3362" s="2">
        <v>0.36874999999999997</v>
      </c>
      <c r="B3362" t="s">
        <v>33</v>
      </c>
      <c r="C3362">
        <f>INDEX('2.0-Tanks'!D:D, MATCH('2.0-Temp'!B3362, '2.0-Tanks'!A:A, 0))</f>
        <v>9.4652972222222065</v>
      </c>
      <c r="D3362">
        <v>12.823</v>
      </c>
      <c r="E3362">
        <f t="shared" si="53"/>
        <v>353.08447222222503</v>
      </c>
    </row>
    <row r="3363" spans="1:5" x14ac:dyDescent="0.2">
      <c r="A3363" s="2">
        <v>0.36944444444444446</v>
      </c>
      <c r="B3363" t="s">
        <v>33</v>
      </c>
      <c r="C3363">
        <f>INDEX('2.0-Tanks'!D:D, MATCH('2.0-Temp'!B3363, '2.0-Tanks'!A:A, 0))</f>
        <v>9.4652972222222065</v>
      </c>
      <c r="D3363">
        <v>12.750999999999999</v>
      </c>
      <c r="E3363">
        <f t="shared" si="53"/>
        <v>356.3701750000028</v>
      </c>
    </row>
    <row r="3364" spans="1:5" x14ac:dyDescent="0.2">
      <c r="A3364" s="2">
        <v>0.37013888888888885</v>
      </c>
      <c r="B3364" t="s">
        <v>33</v>
      </c>
      <c r="C3364">
        <f>INDEX('2.0-Tanks'!D:D, MATCH('2.0-Temp'!B3364, '2.0-Tanks'!A:A, 0))</f>
        <v>9.4652972222222065</v>
      </c>
      <c r="D3364">
        <v>12.702999999999999</v>
      </c>
      <c r="E3364">
        <f t="shared" si="53"/>
        <v>359.60787777778057</v>
      </c>
    </row>
    <row r="3365" spans="1:5" x14ac:dyDescent="0.2">
      <c r="A3365" s="2">
        <v>0.37083333333333335</v>
      </c>
      <c r="B3365" t="s">
        <v>33</v>
      </c>
      <c r="C3365">
        <f>INDEX('2.0-Tanks'!D:D, MATCH('2.0-Temp'!B3365, '2.0-Tanks'!A:A, 0))</f>
        <v>9.4652972222222065</v>
      </c>
      <c r="D3365">
        <v>12.654</v>
      </c>
      <c r="E3365">
        <f t="shared" si="53"/>
        <v>362.79658055555836</v>
      </c>
    </row>
    <row r="3366" spans="1:5" x14ac:dyDescent="0.2">
      <c r="A3366" s="2">
        <v>0.37152777777777773</v>
      </c>
      <c r="B3366" t="s">
        <v>33</v>
      </c>
      <c r="C3366">
        <f>INDEX('2.0-Tanks'!D:D, MATCH('2.0-Temp'!B3366, '2.0-Tanks'!A:A, 0))</f>
        <v>9.4652972222222065</v>
      </c>
      <c r="D3366">
        <v>12.63</v>
      </c>
      <c r="E3366">
        <f t="shared" si="53"/>
        <v>365.96128333333616</v>
      </c>
    </row>
    <row r="3367" spans="1:5" x14ac:dyDescent="0.2">
      <c r="A3367" s="2">
        <v>0.37222222222222223</v>
      </c>
      <c r="B3367" t="s">
        <v>33</v>
      </c>
      <c r="C3367">
        <f>INDEX('2.0-Tanks'!D:D, MATCH('2.0-Temp'!B3367, '2.0-Tanks'!A:A, 0))</f>
        <v>9.4652972222222065</v>
      </c>
      <c r="D3367">
        <v>12.534000000000001</v>
      </c>
      <c r="E3367">
        <f t="shared" si="53"/>
        <v>369.02998611111394</v>
      </c>
    </row>
    <row r="3368" spans="1:5" x14ac:dyDescent="0.2">
      <c r="A3368" s="2">
        <v>0.37291666670000001</v>
      </c>
      <c r="B3368" t="s">
        <v>33</v>
      </c>
      <c r="C3368">
        <f>INDEX('2.0-Tanks'!D:D, MATCH('2.0-Temp'!B3368, '2.0-Tanks'!A:A, 0))</f>
        <v>9.4652972222222065</v>
      </c>
      <c r="D3368">
        <v>12.534000000000001</v>
      </c>
      <c r="E3368">
        <f t="shared" si="53"/>
        <v>372.09868888889173</v>
      </c>
    </row>
    <row r="3369" spans="1:5" x14ac:dyDescent="0.2">
      <c r="A3369" s="2">
        <v>0.37361111111111112</v>
      </c>
      <c r="B3369" t="s">
        <v>33</v>
      </c>
      <c r="C3369">
        <f>INDEX('2.0-Tanks'!D:D, MATCH('2.0-Temp'!B3369, '2.0-Tanks'!A:A, 0))</f>
        <v>9.4652972222222065</v>
      </c>
      <c r="D3369">
        <v>12.534000000000001</v>
      </c>
      <c r="E3369">
        <f t="shared" si="53"/>
        <v>375.16739166666952</v>
      </c>
    </row>
    <row r="3370" spans="1:5" x14ac:dyDescent="0.2">
      <c r="A3370" s="2">
        <v>0.3743055555555555</v>
      </c>
      <c r="B3370" t="s">
        <v>33</v>
      </c>
      <c r="C3370">
        <f>INDEX('2.0-Tanks'!D:D, MATCH('2.0-Temp'!B3370, '2.0-Tanks'!A:A, 0))</f>
        <v>9.4652972222222065</v>
      </c>
      <c r="D3370">
        <v>12.558</v>
      </c>
      <c r="E3370">
        <f t="shared" si="53"/>
        <v>378.2600944444473</v>
      </c>
    </row>
    <row r="3371" spans="1:5" x14ac:dyDescent="0.2">
      <c r="A3371" s="2">
        <v>0.375</v>
      </c>
      <c r="B3371" t="s">
        <v>33</v>
      </c>
      <c r="C3371">
        <f>INDEX('2.0-Tanks'!D:D, MATCH('2.0-Temp'!B3371, '2.0-Tanks'!A:A, 0))</f>
        <v>9.4652972222222065</v>
      </c>
      <c r="D3371">
        <v>12.582000000000001</v>
      </c>
      <c r="E3371">
        <f t="shared" si="53"/>
        <v>381.37679722222509</v>
      </c>
    </row>
    <row r="3372" spans="1:5" x14ac:dyDescent="0.2">
      <c r="A3372" s="2">
        <v>0.37569444439999999</v>
      </c>
      <c r="B3372" t="s">
        <v>33</v>
      </c>
      <c r="C3372">
        <f>INDEX('2.0-Tanks'!D:D, MATCH('2.0-Temp'!B3372, '2.0-Tanks'!A:A, 0))</f>
        <v>9.4652972222222065</v>
      </c>
      <c r="D3372">
        <v>12.654</v>
      </c>
      <c r="E3372">
        <f t="shared" si="53"/>
        <v>384.56550000000288</v>
      </c>
    </row>
    <row r="3373" spans="1:5" x14ac:dyDescent="0.2">
      <c r="A3373" s="2">
        <v>0.37638888888888888</v>
      </c>
      <c r="B3373" t="s">
        <v>33</v>
      </c>
      <c r="C3373">
        <f>INDEX('2.0-Tanks'!D:D, MATCH('2.0-Temp'!B3373, '2.0-Tanks'!A:A, 0))</f>
        <v>9.4652972222222065</v>
      </c>
      <c r="D3373">
        <v>12.727</v>
      </c>
      <c r="E3373">
        <f t="shared" si="53"/>
        <v>387.82720277778066</v>
      </c>
    </row>
    <row r="3374" spans="1:5" x14ac:dyDescent="0.2">
      <c r="A3374" s="2">
        <v>0.37708333333333338</v>
      </c>
      <c r="B3374" t="s">
        <v>33</v>
      </c>
      <c r="C3374">
        <f>INDEX('2.0-Tanks'!D:D, MATCH('2.0-Temp'!B3374, '2.0-Tanks'!A:A, 0))</f>
        <v>9.4652972222222065</v>
      </c>
      <c r="D3374">
        <v>12.823</v>
      </c>
      <c r="E3374">
        <f t="shared" si="53"/>
        <v>391.18490555555843</v>
      </c>
    </row>
    <row r="3375" spans="1:5" x14ac:dyDescent="0.2">
      <c r="A3375" s="2">
        <v>0.37777777777777777</v>
      </c>
      <c r="B3375" t="s">
        <v>33</v>
      </c>
      <c r="C3375">
        <f>INDEX('2.0-Tanks'!D:D, MATCH('2.0-Temp'!B3375, '2.0-Tanks'!A:A, 0))</f>
        <v>9.4652972222222065</v>
      </c>
      <c r="D3375">
        <v>12.92</v>
      </c>
      <c r="E3375">
        <f t="shared" si="53"/>
        <v>394.63960833333624</v>
      </c>
    </row>
    <row r="3376" spans="1:5" x14ac:dyDescent="0.2">
      <c r="A3376" s="2">
        <v>0.37847222222222227</v>
      </c>
      <c r="B3376" t="s">
        <v>33</v>
      </c>
      <c r="C3376">
        <f>INDEX('2.0-Tanks'!D:D, MATCH('2.0-Temp'!B3376, '2.0-Tanks'!A:A, 0))</f>
        <v>9.4652972222222065</v>
      </c>
      <c r="D3376">
        <v>13.016</v>
      </c>
      <c r="E3376">
        <f t="shared" si="53"/>
        <v>398.19031111111406</v>
      </c>
    </row>
    <row r="3377" spans="1:5" x14ac:dyDescent="0.2">
      <c r="A3377" s="2">
        <v>0.37916666669999999</v>
      </c>
      <c r="B3377" t="s">
        <v>33</v>
      </c>
      <c r="C3377">
        <f>INDEX('2.0-Tanks'!D:D, MATCH('2.0-Temp'!B3377, '2.0-Tanks'!A:A, 0))</f>
        <v>9.4652972222222065</v>
      </c>
      <c r="D3377">
        <v>13.137</v>
      </c>
      <c r="E3377">
        <f t="shared" si="53"/>
        <v>401.86201388889185</v>
      </c>
    </row>
    <row r="3378" spans="1:5" x14ac:dyDescent="0.2">
      <c r="A3378" s="2">
        <v>0.37986111111111115</v>
      </c>
      <c r="B3378" t="s">
        <v>33</v>
      </c>
      <c r="C3378">
        <f>INDEX('2.0-Tanks'!D:D, MATCH('2.0-Temp'!B3378, '2.0-Tanks'!A:A, 0))</f>
        <v>9.4652972222222065</v>
      </c>
      <c r="D3378">
        <v>13.233000000000001</v>
      </c>
      <c r="E3378">
        <f t="shared" si="53"/>
        <v>405.62971666666965</v>
      </c>
    </row>
    <row r="3379" spans="1:5" x14ac:dyDescent="0.2">
      <c r="A3379" s="2">
        <v>0.38055555555555554</v>
      </c>
      <c r="B3379" t="s">
        <v>33</v>
      </c>
      <c r="C3379">
        <f>INDEX('2.0-Tanks'!D:D, MATCH('2.0-Temp'!B3379, '2.0-Tanks'!A:A, 0))</f>
        <v>9.4652972222222065</v>
      </c>
      <c r="D3379">
        <v>13.329000000000001</v>
      </c>
      <c r="E3379">
        <f t="shared" si="53"/>
        <v>409.49341944444745</v>
      </c>
    </row>
    <row r="3380" spans="1:5" x14ac:dyDescent="0.2">
      <c r="A3380" s="2">
        <v>0.38124999999999998</v>
      </c>
      <c r="B3380" t="s">
        <v>33</v>
      </c>
      <c r="C3380">
        <f>INDEX('2.0-Tanks'!D:D, MATCH('2.0-Temp'!B3380, '2.0-Tanks'!A:A, 0))</f>
        <v>9.4652972222222065</v>
      </c>
      <c r="D3380">
        <v>13.401</v>
      </c>
      <c r="E3380">
        <f t="shared" si="53"/>
        <v>413.42912222222526</v>
      </c>
    </row>
    <row r="3381" spans="1:5" x14ac:dyDescent="0.2">
      <c r="A3381" s="2">
        <v>0.38194444440000003</v>
      </c>
      <c r="B3381" t="s">
        <v>33</v>
      </c>
      <c r="C3381">
        <f>INDEX('2.0-Tanks'!D:D, MATCH('2.0-Temp'!B3381, '2.0-Tanks'!A:A, 0))</f>
        <v>9.4652972222222065</v>
      </c>
      <c r="D3381">
        <v>13.449</v>
      </c>
      <c r="E3381">
        <f t="shared" si="53"/>
        <v>417.41282500000307</v>
      </c>
    </row>
    <row r="3382" spans="1:5" x14ac:dyDescent="0.2">
      <c r="A3382" s="2">
        <v>0.38263888889999997</v>
      </c>
      <c r="B3382" t="s">
        <v>33</v>
      </c>
      <c r="C3382">
        <f>INDEX('2.0-Tanks'!D:D, MATCH('2.0-Temp'!B3382, '2.0-Tanks'!A:A, 0))</f>
        <v>9.4652972222222065</v>
      </c>
      <c r="D3382">
        <v>13.522</v>
      </c>
      <c r="E3382">
        <f t="shared" si="53"/>
        <v>421.46952777778085</v>
      </c>
    </row>
    <row r="3383" spans="1:5" x14ac:dyDescent="0.2">
      <c r="A3383" s="2">
        <v>0.3833333333333333</v>
      </c>
      <c r="B3383" t="s">
        <v>33</v>
      </c>
      <c r="C3383">
        <f>INDEX('2.0-Tanks'!D:D, MATCH('2.0-Temp'!B3383, '2.0-Tanks'!A:A, 0))</f>
        <v>9.4652972222222065</v>
      </c>
      <c r="D3383">
        <v>13.545999999999999</v>
      </c>
      <c r="E3383">
        <f t="shared" si="53"/>
        <v>425.55023055555864</v>
      </c>
    </row>
    <row r="3384" spans="1:5" x14ac:dyDescent="0.2">
      <c r="A3384" s="2">
        <v>0.38402777780000003</v>
      </c>
      <c r="B3384" t="s">
        <v>33</v>
      </c>
      <c r="C3384">
        <f>INDEX('2.0-Tanks'!D:D, MATCH('2.0-Temp'!B3384, '2.0-Tanks'!A:A, 0))</f>
        <v>9.4652972222222065</v>
      </c>
      <c r="D3384">
        <v>13.593999999999999</v>
      </c>
      <c r="E3384">
        <f t="shared" si="53"/>
        <v>429.67893333333643</v>
      </c>
    </row>
    <row r="3385" spans="1:5" x14ac:dyDescent="0.2">
      <c r="A3385" s="2">
        <v>0.38472222222222219</v>
      </c>
      <c r="B3385" t="s">
        <v>33</v>
      </c>
      <c r="C3385">
        <f>INDEX('2.0-Tanks'!D:D, MATCH('2.0-Temp'!B3385, '2.0-Tanks'!A:A, 0))</f>
        <v>9.4652972222222065</v>
      </c>
      <c r="D3385">
        <v>13.641999999999999</v>
      </c>
      <c r="E3385">
        <f t="shared" ref="E3385:E3448" si="54">IF(D3385-C3385 &lt; 0, 0, D3385-C3385)+E3384</f>
        <v>433.85563611111422</v>
      </c>
    </row>
    <row r="3386" spans="1:5" x14ac:dyDescent="0.2">
      <c r="A3386" s="2">
        <v>0.38541666670000002</v>
      </c>
      <c r="B3386" t="s">
        <v>33</v>
      </c>
      <c r="C3386">
        <f>INDEX('2.0-Tanks'!D:D, MATCH('2.0-Temp'!B3386, '2.0-Tanks'!A:A, 0))</f>
        <v>9.4652972222222065</v>
      </c>
      <c r="D3386">
        <v>13.666</v>
      </c>
      <c r="E3386">
        <f t="shared" si="54"/>
        <v>438.05633888889201</v>
      </c>
    </row>
    <row r="3387" spans="1:5" x14ac:dyDescent="0.2">
      <c r="A3387" s="2">
        <v>0.38611111110000002</v>
      </c>
      <c r="B3387" t="s">
        <v>33</v>
      </c>
      <c r="C3387">
        <f>INDEX('2.0-Tanks'!D:D, MATCH('2.0-Temp'!B3387, '2.0-Tanks'!A:A, 0))</f>
        <v>9.4652972222222065</v>
      </c>
      <c r="D3387">
        <v>13.738</v>
      </c>
      <c r="E3387">
        <f t="shared" si="54"/>
        <v>442.32904166666981</v>
      </c>
    </row>
    <row r="3388" spans="1:5" x14ac:dyDescent="0.2">
      <c r="A3388" s="2">
        <v>0.38680555555555557</v>
      </c>
      <c r="B3388" t="s">
        <v>33</v>
      </c>
      <c r="C3388">
        <f>INDEX('2.0-Tanks'!D:D, MATCH('2.0-Temp'!B3388, '2.0-Tanks'!A:A, 0))</f>
        <v>9.4652972222222065</v>
      </c>
      <c r="D3388">
        <v>13.81</v>
      </c>
      <c r="E3388">
        <f t="shared" si="54"/>
        <v>446.67374444444761</v>
      </c>
    </row>
    <row r="3389" spans="1:5" x14ac:dyDescent="0.2">
      <c r="A3389" s="2">
        <v>0.38750000000000001</v>
      </c>
      <c r="B3389" t="s">
        <v>33</v>
      </c>
      <c r="C3389">
        <f>INDEX('2.0-Tanks'!D:D, MATCH('2.0-Temp'!B3389, '2.0-Tanks'!A:A, 0))</f>
        <v>9.4652972222222065</v>
      </c>
      <c r="D3389">
        <v>13.834</v>
      </c>
      <c r="E3389">
        <f t="shared" si="54"/>
        <v>451.04244722222541</v>
      </c>
    </row>
    <row r="3390" spans="1:5" x14ac:dyDescent="0.2">
      <c r="A3390" s="2">
        <v>0.3881944444</v>
      </c>
      <c r="B3390" t="s">
        <v>33</v>
      </c>
      <c r="C3390">
        <f>INDEX('2.0-Tanks'!D:D, MATCH('2.0-Temp'!B3390, '2.0-Tanks'!A:A, 0))</f>
        <v>9.4652972222222065</v>
      </c>
      <c r="D3390">
        <v>13.834</v>
      </c>
      <c r="E3390">
        <f t="shared" si="54"/>
        <v>455.4111500000032</v>
      </c>
    </row>
    <row r="3391" spans="1:5" x14ac:dyDescent="0.2">
      <c r="A3391" s="2">
        <v>0.3888888888888889</v>
      </c>
      <c r="B3391" t="s">
        <v>33</v>
      </c>
      <c r="C3391">
        <f>INDEX('2.0-Tanks'!D:D, MATCH('2.0-Temp'!B3391, '2.0-Tanks'!A:A, 0))</f>
        <v>9.4652972222222065</v>
      </c>
      <c r="D3391">
        <v>13.834</v>
      </c>
      <c r="E3391">
        <f t="shared" si="54"/>
        <v>459.779852777781</v>
      </c>
    </row>
    <row r="3392" spans="1:5" x14ac:dyDescent="0.2">
      <c r="A3392" s="2">
        <v>0.38958333333333334</v>
      </c>
      <c r="B3392" t="s">
        <v>33</v>
      </c>
      <c r="C3392">
        <f>INDEX('2.0-Tanks'!D:D, MATCH('2.0-Temp'!B3392, '2.0-Tanks'!A:A, 0))</f>
        <v>9.4652972222222065</v>
      </c>
      <c r="D3392">
        <v>13.786</v>
      </c>
      <c r="E3392">
        <f t="shared" si="54"/>
        <v>464.1005555555588</v>
      </c>
    </row>
    <row r="3393" spans="1:5" x14ac:dyDescent="0.2">
      <c r="A3393" s="2">
        <v>0.39027777777777778</v>
      </c>
      <c r="B3393" t="s">
        <v>33</v>
      </c>
      <c r="C3393">
        <f>INDEX('2.0-Tanks'!D:D, MATCH('2.0-Temp'!B3393, '2.0-Tanks'!A:A, 0))</f>
        <v>9.4652972222222065</v>
      </c>
      <c r="D3393">
        <v>13.738</v>
      </c>
      <c r="E3393">
        <f t="shared" si="54"/>
        <v>468.37325833333659</v>
      </c>
    </row>
    <row r="3394" spans="1:5" x14ac:dyDescent="0.2">
      <c r="A3394" s="2">
        <v>0.39097222222222222</v>
      </c>
      <c r="B3394" t="s">
        <v>33</v>
      </c>
      <c r="C3394">
        <f>INDEX('2.0-Tanks'!D:D, MATCH('2.0-Temp'!B3394, '2.0-Tanks'!A:A, 0))</f>
        <v>9.4652972222222065</v>
      </c>
      <c r="D3394">
        <v>13.69</v>
      </c>
      <c r="E3394">
        <f t="shared" si="54"/>
        <v>472.59796111111439</v>
      </c>
    </row>
    <row r="3395" spans="1:5" x14ac:dyDescent="0.2">
      <c r="A3395" s="2">
        <v>0.3916666667</v>
      </c>
      <c r="B3395" t="s">
        <v>33</v>
      </c>
      <c r="C3395">
        <f>INDEX('2.0-Tanks'!D:D, MATCH('2.0-Temp'!B3395, '2.0-Tanks'!A:A, 0))</f>
        <v>9.4652972222222065</v>
      </c>
      <c r="D3395">
        <v>13.641999999999999</v>
      </c>
      <c r="E3395">
        <f t="shared" si="54"/>
        <v>476.77466388889218</v>
      </c>
    </row>
    <row r="3396" spans="1:5" x14ac:dyDescent="0.2">
      <c r="A3396" s="2">
        <v>0.3923611111111111</v>
      </c>
      <c r="B3396" t="s">
        <v>33</v>
      </c>
      <c r="C3396">
        <f>INDEX('2.0-Tanks'!D:D, MATCH('2.0-Temp'!B3396, '2.0-Tanks'!A:A, 0))</f>
        <v>9.4652972222222065</v>
      </c>
      <c r="D3396">
        <v>13.593999999999999</v>
      </c>
      <c r="E3396">
        <f t="shared" si="54"/>
        <v>480.90336666666997</v>
      </c>
    </row>
    <row r="3397" spans="1:5" x14ac:dyDescent="0.2">
      <c r="A3397" s="2">
        <v>0.39305555555555555</v>
      </c>
      <c r="B3397" t="s">
        <v>33</v>
      </c>
      <c r="C3397">
        <f>INDEX('2.0-Tanks'!D:D, MATCH('2.0-Temp'!B3397, '2.0-Tanks'!A:A, 0))</f>
        <v>9.4652972222222065</v>
      </c>
      <c r="D3397">
        <v>13.522</v>
      </c>
      <c r="E3397">
        <f t="shared" si="54"/>
        <v>484.96006944444775</v>
      </c>
    </row>
    <row r="3398" spans="1:5" x14ac:dyDescent="0.2">
      <c r="A3398" s="2">
        <v>0.39374999999999999</v>
      </c>
      <c r="B3398" t="s">
        <v>33</v>
      </c>
      <c r="C3398">
        <f>INDEX('2.0-Tanks'!D:D, MATCH('2.0-Temp'!B3398, '2.0-Tanks'!A:A, 0))</f>
        <v>9.4652972222222065</v>
      </c>
      <c r="D3398">
        <v>13.473000000000001</v>
      </c>
      <c r="E3398">
        <f t="shared" si="54"/>
        <v>488.96777222222556</v>
      </c>
    </row>
    <row r="3399" spans="1:5" x14ac:dyDescent="0.2">
      <c r="A3399" s="2">
        <v>0.39444444444444443</v>
      </c>
      <c r="B3399" t="s">
        <v>33</v>
      </c>
      <c r="C3399">
        <f>INDEX('2.0-Tanks'!D:D, MATCH('2.0-Temp'!B3399, '2.0-Tanks'!A:A, 0))</f>
        <v>9.4652972222222065</v>
      </c>
      <c r="D3399">
        <v>13.401</v>
      </c>
      <c r="E3399">
        <f t="shared" si="54"/>
        <v>492.90347500000337</v>
      </c>
    </row>
    <row r="3400" spans="1:5" x14ac:dyDescent="0.2">
      <c r="A3400" s="2">
        <v>0.39513888889999998</v>
      </c>
      <c r="B3400" t="s">
        <v>33</v>
      </c>
      <c r="C3400">
        <f>INDEX('2.0-Tanks'!D:D, MATCH('2.0-Temp'!B3400, '2.0-Tanks'!A:A, 0))</f>
        <v>9.4652972222222065</v>
      </c>
      <c r="D3400">
        <v>13.353</v>
      </c>
      <c r="E3400">
        <f t="shared" si="54"/>
        <v>496.79117777778117</v>
      </c>
    </row>
    <row r="3401" spans="1:5" x14ac:dyDescent="0.2">
      <c r="A3401" s="2">
        <v>0.39583333333333331</v>
      </c>
      <c r="B3401" t="s">
        <v>33</v>
      </c>
      <c r="C3401">
        <f>INDEX('2.0-Tanks'!D:D, MATCH('2.0-Temp'!B3401, '2.0-Tanks'!A:A, 0))</f>
        <v>9.4652972222222065</v>
      </c>
      <c r="D3401">
        <v>13.329000000000001</v>
      </c>
      <c r="E3401">
        <f t="shared" si="54"/>
        <v>500.65488055555898</v>
      </c>
    </row>
    <row r="3402" spans="1:5" x14ac:dyDescent="0.2">
      <c r="A3402" s="2">
        <v>0.39652777777777781</v>
      </c>
      <c r="B3402" t="s">
        <v>33</v>
      </c>
      <c r="C3402">
        <f>INDEX('2.0-Tanks'!D:D, MATCH('2.0-Temp'!B3402, '2.0-Tanks'!A:A, 0))</f>
        <v>9.4652972222222065</v>
      </c>
      <c r="D3402">
        <v>13.329000000000001</v>
      </c>
      <c r="E3402">
        <f t="shared" si="54"/>
        <v>504.51858333333678</v>
      </c>
    </row>
    <row r="3403" spans="1:5" x14ac:dyDescent="0.2">
      <c r="A3403" s="2">
        <v>0.3972222222222222</v>
      </c>
      <c r="B3403" t="s">
        <v>33</v>
      </c>
      <c r="C3403">
        <f>INDEX('2.0-Tanks'!D:D, MATCH('2.0-Temp'!B3403, '2.0-Tanks'!A:A, 0))</f>
        <v>9.4652972222222065</v>
      </c>
      <c r="D3403">
        <v>13.353</v>
      </c>
      <c r="E3403">
        <f t="shared" si="54"/>
        <v>508.40628611111458</v>
      </c>
    </row>
    <row r="3404" spans="1:5" x14ac:dyDescent="0.2">
      <c r="A3404" s="2">
        <v>0.3979166666666667</v>
      </c>
      <c r="B3404" t="s">
        <v>33</v>
      </c>
      <c r="C3404">
        <f>INDEX('2.0-Tanks'!D:D, MATCH('2.0-Temp'!B3404, '2.0-Tanks'!A:A, 0))</f>
        <v>9.4652972222222065</v>
      </c>
      <c r="D3404">
        <v>13.377000000000001</v>
      </c>
      <c r="E3404">
        <f t="shared" si="54"/>
        <v>512.31798888889239</v>
      </c>
    </row>
    <row r="3405" spans="1:5" x14ac:dyDescent="0.2">
      <c r="A3405" s="2">
        <v>0.39861111110000003</v>
      </c>
      <c r="B3405" t="s">
        <v>33</v>
      </c>
      <c r="C3405">
        <f>INDEX('2.0-Tanks'!D:D, MATCH('2.0-Temp'!B3405, '2.0-Tanks'!A:A, 0))</f>
        <v>9.4652972222222065</v>
      </c>
      <c r="D3405">
        <v>13.401</v>
      </c>
      <c r="E3405">
        <f t="shared" si="54"/>
        <v>516.25369166667019</v>
      </c>
    </row>
    <row r="3406" spans="1:5" x14ac:dyDescent="0.2">
      <c r="A3406" s="2">
        <v>0.39930555555555558</v>
      </c>
      <c r="B3406" t="s">
        <v>33</v>
      </c>
      <c r="C3406">
        <f>INDEX('2.0-Tanks'!D:D, MATCH('2.0-Temp'!B3406, '2.0-Tanks'!A:A, 0))</f>
        <v>9.4652972222222065</v>
      </c>
      <c r="D3406">
        <v>13.449</v>
      </c>
      <c r="E3406">
        <f t="shared" si="54"/>
        <v>520.237394444448</v>
      </c>
    </row>
    <row r="3407" spans="1:5" x14ac:dyDescent="0.2">
      <c r="A3407" s="2">
        <v>0.4</v>
      </c>
      <c r="B3407" t="s">
        <v>33</v>
      </c>
      <c r="C3407">
        <f>INDEX('2.0-Tanks'!D:D, MATCH('2.0-Temp'!B3407, '2.0-Tanks'!A:A, 0))</f>
        <v>9.4652972222222065</v>
      </c>
      <c r="D3407">
        <v>13.473000000000001</v>
      </c>
      <c r="E3407">
        <f t="shared" si="54"/>
        <v>524.24509722222581</v>
      </c>
    </row>
    <row r="3408" spans="1:5" x14ac:dyDescent="0.2">
      <c r="A3408" s="2">
        <v>0.40069444444444446</v>
      </c>
      <c r="B3408" t="s">
        <v>33</v>
      </c>
      <c r="C3408">
        <f>INDEX('2.0-Tanks'!D:D, MATCH('2.0-Temp'!B3408, '2.0-Tanks'!A:A, 0))</f>
        <v>9.4652972222222065</v>
      </c>
      <c r="D3408">
        <v>13.522</v>
      </c>
      <c r="E3408">
        <f t="shared" si="54"/>
        <v>528.3018000000036</v>
      </c>
    </row>
    <row r="3409" spans="1:5" x14ac:dyDescent="0.2">
      <c r="A3409" s="2">
        <v>0.40138888888888885</v>
      </c>
      <c r="B3409" t="s">
        <v>33</v>
      </c>
      <c r="C3409">
        <f>INDEX('2.0-Tanks'!D:D, MATCH('2.0-Temp'!B3409, '2.0-Tanks'!A:A, 0))</f>
        <v>9.4652972222222065</v>
      </c>
      <c r="D3409">
        <v>13.545999999999999</v>
      </c>
      <c r="E3409">
        <f t="shared" si="54"/>
        <v>532.38250277778138</v>
      </c>
    </row>
    <row r="3410" spans="1:5" x14ac:dyDescent="0.2">
      <c r="A3410" s="2">
        <v>0.40208333333333335</v>
      </c>
      <c r="B3410" t="s">
        <v>33</v>
      </c>
      <c r="C3410">
        <f>INDEX('2.0-Tanks'!D:D, MATCH('2.0-Temp'!B3410, '2.0-Tanks'!A:A, 0))</f>
        <v>9.4652972222222065</v>
      </c>
      <c r="D3410">
        <v>13.593999999999999</v>
      </c>
      <c r="E3410">
        <f t="shared" si="54"/>
        <v>536.51120555555917</v>
      </c>
    </row>
    <row r="3411" spans="1:5" x14ac:dyDescent="0.2">
      <c r="A3411" s="2">
        <v>0.40277777777777773</v>
      </c>
      <c r="B3411" t="s">
        <v>33</v>
      </c>
      <c r="C3411">
        <f>INDEX('2.0-Tanks'!D:D, MATCH('2.0-Temp'!B3411, '2.0-Tanks'!A:A, 0))</f>
        <v>9.4652972222222065</v>
      </c>
      <c r="D3411">
        <v>13.618</v>
      </c>
      <c r="E3411">
        <f t="shared" si="54"/>
        <v>540.66390833333696</v>
      </c>
    </row>
    <row r="3412" spans="1:5" x14ac:dyDescent="0.2">
      <c r="A3412" s="2">
        <v>0.40347222222222223</v>
      </c>
      <c r="B3412" t="s">
        <v>33</v>
      </c>
      <c r="C3412">
        <f>INDEX('2.0-Tanks'!D:D, MATCH('2.0-Temp'!B3412, '2.0-Tanks'!A:A, 0))</f>
        <v>9.4652972222222065</v>
      </c>
      <c r="D3412">
        <v>13.666</v>
      </c>
      <c r="E3412">
        <f t="shared" si="54"/>
        <v>544.86461111111475</v>
      </c>
    </row>
    <row r="3413" spans="1:5" x14ac:dyDescent="0.2">
      <c r="A3413" s="2">
        <v>0.40416666666666662</v>
      </c>
      <c r="B3413" t="s">
        <v>33</v>
      </c>
      <c r="C3413">
        <f>INDEX('2.0-Tanks'!D:D, MATCH('2.0-Temp'!B3413, '2.0-Tanks'!A:A, 0))</f>
        <v>9.4652972222222065</v>
      </c>
      <c r="D3413">
        <v>13.69</v>
      </c>
      <c r="E3413">
        <f t="shared" si="54"/>
        <v>549.08931388889255</v>
      </c>
    </row>
    <row r="3414" spans="1:5" x14ac:dyDescent="0.2">
      <c r="A3414" s="2">
        <v>0.40486111111111112</v>
      </c>
      <c r="B3414" t="s">
        <v>33</v>
      </c>
      <c r="C3414">
        <f>INDEX('2.0-Tanks'!D:D, MATCH('2.0-Temp'!B3414, '2.0-Tanks'!A:A, 0))</f>
        <v>9.4652972222222065</v>
      </c>
      <c r="D3414">
        <v>13.714</v>
      </c>
      <c r="E3414">
        <f t="shared" si="54"/>
        <v>553.33801666667034</v>
      </c>
    </row>
    <row r="3415" spans="1:5" x14ac:dyDescent="0.2">
      <c r="A3415" s="2">
        <v>0.4055555555555555</v>
      </c>
      <c r="B3415" t="s">
        <v>33</v>
      </c>
      <c r="C3415">
        <f>INDEX('2.0-Tanks'!D:D, MATCH('2.0-Temp'!B3415, '2.0-Tanks'!A:A, 0))</f>
        <v>9.4652972222222065</v>
      </c>
      <c r="D3415">
        <v>13.762</v>
      </c>
      <c r="E3415">
        <f t="shared" si="54"/>
        <v>557.63471944444814</v>
      </c>
    </row>
    <row r="3416" spans="1:5" x14ac:dyDescent="0.2">
      <c r="A3416" s="2">
        <v>0.40625</v>
      </c>
      <c r="B3416" t="s">
        <v>33</v>
      </c>
      <c r="C3416">
        <f>INDEX('2.0-Tanks'!D:D, MATCH('2.0-Temp'!B3416, '2.0-Tanks'!A:A, 0))</f>
        <v>9.4652972222222065</v>
      </c>
      <c r="D3416">
        <v>13.786</v>
      </c>
      <c r="E3416">
        <f t="shared" si="54"/>
        <v>561.95542222222593</v>
      </c>
    </row>
    <row r="3417" spans="1:5" x14ac:dyDescent="0.2">
      <c r="A3417" s="2">
        <v>0.4069444444444445</v>
      </c>
      <c r="B3417" t="s">
        <v>33</v>
      </c>
      <c r="C3417">
        <f>INDEX('2.0-Tanks'!D:D, MATCH('2.0-Temp'!B3417, '2.0-Tanks'!A:A, 0))</f>
        <v>9.4652972222222065</v>
      </c>
      <c r="D3417">
        <v>13.834</v>
      </c>
      <c r="E3417">
        <f t="shared" si="54"/>
        <v>566.32412500000373</v>
      </c>
    </row>
    <row r="3418" spans="1:5" x14ac:dyDescent="0.2">
      <c r="A3418" s="2">
        <v>0.40763888888888888</v>
      </c>
      <c r="B3418" t="s">
        <v>33</v>
      </c>
      <c r="C3418">
        <f>INDEX('2.0-Tanks'!D:D, MATCH('2.0-Temp'!B3418, '2.0-Tanks'!A:A, 0))</f>
        <v>9.4652972222222065</v>
      </c>
      <c r="D3418">
        <v>13.858000000000001</v>
      </c>
      <c r="E3418">
        <f t="shared" si="54"/>
        <v>570.71682777778153</v>
      </c>
    </row>
    <row r="3419" spans="1:5" x14ac:dyDescent="0.2">
      <c r="A3419" s="2">
        <v>0.40833333333333338</v>
      </c>
      <c r="B3419" t="s">
        <v>33</v>
      </c>
      <c r="C3419">
        <f>INDEX('2.0-Tanks'!D:D, MATCH('2.0-Temp'!B3419, '2.0-Tanks'!A:A, 0))</f>
        <v>9.4652972222222065</v>
      </c>
      <c r="D3419">
        <v>13.882</v>
      </c>
      <c r="E3419">
        <f t="shared" si="54"/>
        <v>575.13353055555933</v>
      </c>
    </row>
    <row r="3420" spans="1:5" x14ac:dyDescent="0.2">
      <c r="A3420" s="2">
        <v>0.40902777777777777</v>
      </c>
      <c r="B3420" t="s">
        <v>33</v>
      </c>
      <c r="C3420">
        <f>INDEX('2.0-Tanks'!D:D, MATCH('2.0-Temp'!B3420, '2.0-Tanks'!A:A, 0))</f>
        <v>9.4652972222222065</v>
      </c>
      <c r="D3420">
        <v>13.93</v>
      </c>
      <c r="E3420">
        <f t="shared" si="54"/>
        <v>579.59823333333713</v>
      </c>
    </row>
    <row r="3421" spans="1:5" x14ac:dyDescent="0.2">
      <c r="A3421" s="2">
        <v>0.40972222219999999</v>
      </c>
      <c r="B3421" t="s">
        <v>33</v>
      </c>
      <c r="C3421">
        <f>INDEX('2.0-Tanks'!D:D, MATCH('2.0-Temp'!B3421, '2.0-Tanks'!A:A, 0))</f>
        <v>9.4652972222222065</v>
      </c>
      <c r="D3421">
        <v>13.954000000000001</v>
      </c>
      <c r="E3421">
        <f t="shared" si="54"/>
        <v>584.08693611111494</v>
      </c>
    </row>
    <row r="3422" spans="1:5" x14ac:dyDescent="0.2">
      <c r="A3422" s="2">
        <v>0.41041666666666665</v>
      </c>
      <c r="B3422" t="s">
        <v>33</v>
      </c>
      <c r="C3422">
        <f>INDEX('2.0-Tanks'!D:D, MATCH('2.0-Temp'!B3422, '2.0-Tanks'!A:A, 0))</f>
        <v>9.4652972222222065</v>
      </c>
      <c r="D3422">
        <v>13.978</v>
      </c>
      <c r="E3422">
        <f t="shared" si="54"/>
        <v>588.59963888889274</v>
      </c>
    </row>
    <row r="3423" spans="1:5" x14ac:dyDescent="0.2">
      <c r="A3423" s="2">
        <v>0.41111111111111115</v>
      </c>
      <c r="B3423" t="s">
        <v>33</v>
      </c>
      <c r="C3423">
        <f>INDEX('2.0-Tanks'!D:D, MATCH('2.0-Temp'!B3423, '2.0-Tanks'!A:A, 0))</f>
        <v>9.4652972222222065</v>
      </c>
      <c r="D3423">
        <v>14.002000000000001</v>
      </c>
      <c r="E3423">
        <f t="shared" si="54"/>
        <v>593.13634166667055</v>
      </c>
    </row>
    <row r="3424" spans="1:5" x14ac:dyDescent="0.2">
      <c r="A3424" s="2">
        <v>0.41180555555555554</v>
      </c>
      <c r="B3424" t="s">
        <v>33</v>
      </c>
      <c r="C3424">
        <f>INDEX('2.0-Tanks'!D:D, MATCH('2.0-Temp'!B3424, '2.0-Tanks'!A:A, 0))</f>
        <v>9.4652972222222065</v>
      </c>
      <c r="D3424">
        <v>14.05</v>
      </c>
      <c r="E3424">
        <f t="shared" si="54"/>
        <v>597.72104444444835</v>
      </c>
    </row>
    <row r="3425" spans="1:5" x14ac:dyDescent="0.2">
      <c r="A3425" s="2">
        <v>0.41250000000000003</v>
      </c>
      <c r="B3425" t="s">
        <v>33</v>
      </c>
      <c r="C3425">
        <f>INDEX('2.0-Tanks'!D:D, MATCH('2.0-Temp'!B3425, '2.0-Tanks'!A:A, 0))</f>
        <v>9.4652972222222065</v>
      </c>
      <c r="D3425">
        <v>14.074</v>
      </c>
      <c r="E3425">
        <f t="shared" si="54"/>
        <v>602.32974722222616</v>
      </c>
    </row>
    <row r="3426" spans="1:5" x14ac:dyDescent="0.2">
      <c r="A3426" s="2">
        <v>0.41319444444444442</v>
      </c>
      <c r="B3426" t="s">
        <v>33</v>
      </c>
      <c r="C3426">
        <f>INDEX('2.0-Tanks'!D:D, MATCH('2.0-Temp'!B3426, '2.0-Tanks'!A:A, 0))</f>
        <v>9.4652972222222065</v>
      </c>
      <c r="D3426">
        <v>14.098000000000001</v>
      </c>
      <c r="E3426">
        <f t="shared" si="54"/>
        <v>606.96245000000397</v>
      </c>
    </row>
    <row r="3427" spans="1:5" x14ac:dyDescent="0.2">
      <c r="A3427" s="2">
        <v>0.41388888888888892</v>
      </c>
      <c r="B3427" t="s">
        <v>33</v>
      </c>
      <c r="C3427">
        <f>INDEX('2.0-Tanks'!D:D, MATCH('2.0-Temp'!B3427, '2.0-Tanks'!A:A, 0))</f>
        <v>9.4652972222222065</v>
      </c>
      <c r="D3427">
        <v>14.122</v>
      </c>
      <c r="E3427">
        <f t="shared" si="54"/>
        <v>611.61915277778178</v>
      </c>
    </row>
    <row r="3428" spans="1:5" x14ac:dyDescent="0.2">
      <c r="A3428" s="2">
        <v>0.4145833333333333</v>
      </c>
      <c r="B3428" t="s">
        <v>33</v>
      </c>
      <c r="C3428">
        <f>INDEX('2.0-Tanks'!D:D, MATCH('2.0-Temp'!B3428, '2.0-Tanks'!A:A, 0))</f>
        <v>9.4652972222222065</v>
      </c>
      <c r="D3428">
        <v>14.17</v>
      </c>
      <c r="E3428">
        <f t="shared" si="54"/>
        <v>616.32385555555959</v>
      </c>
    </row>
    <row r="3429" spans="1:5" x14ac:dyDescent="0.2">
      <c r="A3429" s="2">
        <v>0.41527777780000003</v>
      </c>
      <c r="B3429" t="s">
        <v>33</v>
      </c>
      <c r="C3429">
        <f>INDEX('2.0-Tanks'!D:D, MATCH('2.0-Temp'!B3429, '2.0-Tanks'!A:A, 0))</f>
        <v>9.4652972222222065</v>
      </c>
      <c r="D3429">
        <v>14.242000000000001</v>
      </c>
      <c r="E3429">
        <f t="shared" si="54"/>
        <v>621.1005583333374</v>
      </c>
    </row>
    <row r="3430" spans="1:5" x14ac:dyDescent="0.2">
      <c r="A3430" s="2">
        <v>0.41597222222222219</v>
      </c>
      <c r="B3430" t="s">
        <v>33</v>
      </c>
      <c r="C3430">
        <f>INDEX('2.0-Tanks'!D:D, MATCH('2.0-Temp'!B3430, '2.0-Tanks'!A:A, 0))</f>
        <v>9.4652972222222065</v>
      </c>
      <c r="D3430">
        <v>14.314</v>
      </c>
      <c r="E3430">
        <f t="shared" si="54"/>
        <v>625.94926111111522</v>
      </c>
    </row>
    <row r="3431" spans="1:5" x14ac:dyDescent="0.2">
      <c r="A3431" s="2">
        <v>0.41666666666666669</v>
      </c>
      <c r="B3431" t="s">
        <v>33</v>
      </c>
      <c r="C3431">
        <f>INDEX('2.0-Tanks'!D:D, MATCH('2.0-Temp'!B3431, '2.0-Tanks'!A:A, 0))</f>
        <v>9.4652972222222065</v>
      </c>
      <c r="D3431">
        <v>14.409000000000001</v>
      </c>
      <c r="E3431">
        <f t="shared" si="54"/>
        <v>630.89296388889306</v>
      </c>
    </row>
    <row r="3432" spans="1:5" x14ac:dyDescent="0.2">
      <c r="A3432" s="2">
        <v>0.41736111111111113</v>
      </c>
      <c r="B3432" t="s">
        <v>33</v>
      </c>
      <c r="C3432">
        <f>INDEX('2.0-Tanks'!D:D, MATCH('2.0-Temp'!B3432, '2.0-Tanks'!A:A, 0))</f>
        <v>9.4652972222222065</v>
      </c>
      <c r="D3432">
        <v>14.481</v>
      </c>
      <c r="E3432">
        <f t="shared" si="54"/>
        <v>635.90866666667091</v>
      </c>
    </row>
    <row r="3433" spans="1:5" x14ac:dyDescent="0.2">
      <c r="A3433" s="2">
        <v>0.41805555555555557</v>
      </c>
      <c r="B3433" t="s">
        <v>33</v>
      </c>
      <c r="C3433">
        <f>INDEX('2.0-Tanks'!D:D, MATCH('2.0-Temp'!B3433, '2.0-Tanks'!A:A, 0))</f>
        <v>9.4652972222222065</v>
      </c>
      <c r="D3433">
        <v>14.553000000000001</v>
      </c>
      <c r="E3433">
        <f t="shared" si="54"/>
        <v>640.99636944444876</v>
      </c>
    </row>
    <row r="3434" spans="1:5" x14ac:dyDescent="0.2">
      <c r="A3434" s="2">
        <v>0.41875000000000001</v>
      </c>
      <c r="B3434" t="s">
        <v>33</v>
      </c>
      <c r="C3434">
        <f>INDEX('2.0-Tanks'!D:D, MATCH('2.0-Temp'!B3434, '2.0-Tanks'!A:A, 0))</f>
        <v>9.4652972222222065</v>
      </c>
      <c r="D3434">
        <v>14.625</v>
      </c>
      <c r="E3434">
        <f t="shared" si="54"/>
        <v>646.1560722222265</v>
      </c>
    </row>
    <row r="3435" spans="1:5" x14ac:dyDescent="0.2">
      <c r="A3435" s="2">
        <v>0.41944444444444445</v>
      </c>
      <c r="B3435" t="s">
        <v>33</v>
      </c>
      <c r="C3435">
        <f>INDEX('2.0-Tanks'!D:D, MATCH('2.0-Temp'!B3435, '2.0-Tanks'!A:A, 0))</f>
        <v>9.4652972222222065</v>
      </c>
      <c r="D3435">
        <v>14.696999999999999</v>
      </c>
      <c r="E3435">
        <f t="shared" si="54"/>
        <v>651.38777500000424</v>
      </c>
    </row>
    <row r="3436" spans="1:5" x14ac:dyDescent="0.2">
      <c r="A3436" s="2">
        <v>0.4201388888888889</v>
      </c>
      <c r="B3436" t="s">
        <v>33</v>
      </c>
      <c r="C3436">
        <f>INDEX('2.0-Tanks'!D:D, MATCH('2.0-Temp'!B3436, '2.0-Tanks'!A:A, 0))</f>
        <v>9.4652972222222065</v>
      </c>
      <c r="D3436">
        <v>14.744999999999999</v>
      </c>
      <c r="E3436">
        <f t="shared" si="54"/>
        <v>656.66747777778198</v>
      </c>
    </row>
    <row r="3437" spans="1:5" x14ac:dyDescent="0.2">
      <c r="A3437" s="2">
        <v>0.42083333333333334</v>
      </c>
      <c r="B3437" t="s">
        <v>33</v>
      </c>
      <c r="C3437">
        <f>INDEX('2.0-Tanks'!D:D, MATCH('2.0-Temp'!B3437, '2.0-Tanks'!A:A, 0))</f>
        <v>9.4652972222222065</v>
      </c>
      <c r="D3437">
        <v>14.816000000000001</v>
      </c>
      <c r="E3437">
        <f t="shared" si="54"/>
        <v>662.01818055555975</v>
      </c>
    </row>
    <row r="3438" spans="1:5" x14ac:dyDescent="0.2">
      <c r="A3438" s="2">
        <v>0.42152777777777778</v>
      </c>
      <c r="B3438" t="s">
        <v>33</v>
      </c>
      <c r="C3438">
        <f>INDEX('2.0-Tanks'!D:D, MATCH('2.0-Temp'!B3438, '2.0-Tanks'!A:A, 0))</f>
        <v>9.4652972222222065</v>
      </c>
      <c r="D3438">
        <v>14.864000000000001</v>
      </c>
      <c r="E3438">
        <f t="shared" si="54"/>
        <v>667.41688333333752</v>
      </c>
    </row>
    <row r="3439" spans="1:5" x14ac:dyDescent="0.2">
      <c r="A3439" s="2">
        <v>0.42222222222222222</v>
      </c>
      <c r="B3439" t="s">
        <v>33</v>
      </c>
      <c r="C3439">
        <f>INDEX('2.0-Tanks'!D:D, MATCH('2.0-Temp'!B3439, '2.0-Tanks'!A:A, 0))</f>
        <v>9.4652972222222065</v>
      </c>
      <c r="D3439">
        <v>14.864000000000001</v>
      </c>
      <c r="E3439">
        <f t="shared" si="54"/>
        <v>672.81558611111529</v>
      </c>
    </row>
    <row r="3440" spans="1:5" x14ac:dyDescent="0.2">
      <c r="A3440" s="2">
        <v>0.42291666666666666</v>
      </c>
      <c r="B3440" t="s">
        <v>33</v>
      </c>
      <c r="C3440">
        <f>INDEX('2.0-Tanks'!D:D, MATCH('2.0-Temp'!B3440, '2.0-Tanks'!A:A, 0))</f>
        <v>9.4652972222222065</v>
      </c>
      <c r="D3440">
        <v>14.84</v>
      </c>
      <c r="E3440">
        <f t="shared" si="54"/>
        <v>678.19028888889306</v>
      </c>
    </row>
    <row r="3441" spans="1:5" x14ac:dyDescent="0.2">
      <c r="A3441" s="2">
        <v>0.4236111111111111</v>
      </c>
      <c r="B3441" t="s">
        <v>33</v>
      </c>
      <c r="C3441">
        <f>INDEX('2.0-Tanks'!D:D, MATCH('2.0-Temp'!B3441, '2.0-Tanks'!A:A, 0))</f>
        <v>9.4652972222222065</v>
      </c>
      <c r="D3441">
        <v>14.816000000000001</v>
      </c>
      <c r="E3441">
        <f t="shared" si="54"/>
        <v>683.54099166667083</v>
      </c>
    </row>
    <row r="3442" spans="1:5" x14ac:dyDescent="0.2">
      <c r="A3442" s="2">
        <v>0.42430555555555555</v>
      </c>
      <c r="B3442" t="s">
        <v>33</v>
      </c>
      <c r="C3442">
        <f>INDEX('2.0-Tanks'!D:D, MATCH('2.0-Temp'!B3442, '2.0-Tanks'!A:A, 0))</f>
        <v>9.4652972222222065</v>
      </c>
      <c r="D3442">
        <v>14.768000000000001</v>
      </c>
      <c r="E3442">
        <f t="shared" si="54"/>
        <v>688.8436944444486</v>
      </c>
    </row>
    <row r="3443" spans="1:5" x14ac:dyDescent="0.2">
      <c r="A3443" s="2">
        <v>0.42499999999999999</v>
      </c>
      <c r="B3443" t="s">
        <v>33</v>
      </c>
      <c r="C3443">
        <f>INDEX('2.0-Tanks'!D:D, MATCH('2.0-Temp'!B3443, '2.0-Tanks'!A:A, 0))</f>
        <v>9.4652972222222065</v>
      </c>
      <c r="D3443">
        <v>14.696999999999999</v>
      </c>
      <c r="E3443">
        <f t="shared" si="54"/>
        <v>694.07539722222634</v>
      </c>
    </row>
    <row r="3444" spans="1:5" x14ac:dyDescent="0.2">
      <c r="A3444" s="2">
        <v>0.42569444444444443</v>
      </c>
      <c r="B3444" t="s">
        <v>33</v>
      </c>
      <c r="C3444">
        <f>INDEX('2.0-Tanks'!D:D, MATCH('2.0-Temp'!B3444, '2.0-Tanks'!A:A, 0))</f>
        <v>9.4652972222222065</v>
      </c>
      <c r="D3444">
        <v>14.625</v>
      </c>
      <c r="E3444">
        <f t="shared" si="54"/>
        <v>699.23510000000408</v>
      </c>
    </row>
    <row r="3445" spans="1:5" x14ac:dyDescent="0.2">
      <c r="A3445" s="2">
        <v>0.42638888889999998</v>
      </c>
      <c r="B3445" t="s">
        <v>33</v>
      </c>
      <c r="C3445">
        <f>INDEX('2.0-Tanks'!D:D, MATCH('2.0-Temp'!B3445, '2.0-Tanks'!A:A, 0))</f>
        <v>9.4652972222222065</v>
      </c>
      <c r="D3445">
        <v>14.577</v>
      </c>
      <c r="E3445">
        <f t="shared" si="54"/>
        <v>704.34680277778193</v>
      </c>
    </row>
    <row r="3446" spans="1:5" x14ac:dyDescent="0.2">
      <c r="A3446" s="2">
        <v>0.42708333333333331</v>
      </c>
      <c r="B3446" t="s">
        <v>33</v>
      </c>
      <c r="C3446">
        <f>INDEX('2.0-Tanks'!D:D, MATCH('2.0-Temp'!B3446, '2.0-Tanks'!A:A, 0))</f>
        <v>9.4652972222222065</v>
      </c>
      <c r="D3446">
        <v>14.505000000000001</v>
      </c>
      <c r="E3446">
        <f t="shared" si="54"/>
        <v>709.38650555555978</v>
      </c>
    </row>
    <row r="3447" spans="1:5" x14ac:dyDescent="0.2">
      <c r="A3447" s="2">
        <v>0.42777777777777781</v>
      </c>
      <c r="B3447" t="s">
        <v>33</v>
      </c>
      <c r="C3447">
        <f>INDEX('2.0-Tanks'!D:D, MATCH('2.0-Temp'!B3447, '2.0-Tanks'!A:A, 0))</f>
        <v>9.4652972222222065</v>
      </c>
      <c r="D3447">
        <v>14.433</v>
      </c>
      <c r="E3447">
        <f t="shared" si="54"/>
        <v>714.35420833333762</v>
      </c>
    </row>
    <row r="3448" spans="1:5" x14ac:dyDescent="0.2">
      <c r="A3448" s="2">
        <v>0.4284722222222222</v>
      </c>
      <c r="B3448" t="s">
        <v>33</v>
      </c>
      <c r="C3448">
        <f>INDEX('2.0-Tanks'!D:D, MATCH('2.0-Temp'!B3448, '2.0-Tanks'!A:A, 0))</f>
        <v>9.4652972222222065</v>
      </c>
      <c r="D3448">
        <v>14.361000000000001</v>
      </c>
      <c r="E3448">
        <f t="shared" si="54"/>
        <v>719.24991111111547</v>
      </c>
    </row>
    <row r="3449" spans="1:5" x14ac:dyDescent="0.2">
      <c r="A3449" s="2">
        <v>0.4291666666666667</v>
      </c>
      <c r="B3449" t="s">
        <v>33</v>
      </c>
      <c r="C3449">
        <f>INDEX('2.0-Tanks'!D:D, MATCH('2.0-Temp'!B3449, '2.0-Tanks'!A:A, 0))</f>
        <v>9.4652972222222065</v>
      </c>
      <c r="D3449">
        <v>14.314</v>
      </c>
      <c r="E3449">
        <f t="shared" ref="E3449:E3512" si="55">IF(D3449-C3449 &lt; 0, 0, D3449-C3449)+E3448</f>
        <v>724.09861388889328</v>
      </c>
    </row>
    <row r="3450" spans="1:5" x14ac:dyDescent="0.2">
      <c r="A3450" s="2">
        <v>0.42986111111111108</v>
      </c>
      <c r="B3450" t="s">
        <v>33</v>
      </c>
      <c r="C3450">
        <f>INDEX('2.0-Tanks'!D:D, MATCH('2.0-Temp'!B3450, '2.0-Tanks'!A:A, 0))</f>
        <v>9.4652972222222065</v>
      </c>
      <c r="D3450">
        <v>14.218</v>
      </c>
      <c r="E3450">
        <f t="shared" si="55"/>
        <v>728.8513166666711</v>
      </c>
    </row>
    <row r="3451" spans="1:5" x14ac:dyDescent="0.2">
      <c r="A3451" s="2">
        <v>0.43055555555555558</v>
      </c>
      <c r="B3451" t="s">
        <v>33</v>
      </c>
      <c r="C3451">
        <f>INDEX('2.0-Tanks'!D:D, MATCH('2.0-Temp'!B3451, '2.0-Tanks'!A:A, 0))</f>
        <v>9.4652972222222065</v>
      </c>
      <c r="D3451">
        <v>14.17</v>
      </c>
      <c r="E3451">
        <f t="shared" si="55"/>
        <v>733.55601944444891</v>
      </c>
    </row>
    <row r="3452" spans="1:5" x14ac:dyDescent="0.2">
      <c r="A3452" s="2">
        <v>0.43124999999999997</v>
      </c>
      <c r="B3452" t="s">
        <v>33</v>
      </c>
      <c r="C3452">
        <f>INDEX('2.0-Tanks'!D:D, MATCH('2.0-Temp'!B3452, '2.0-Tanks'!A:A, 0))</f>
        <v>9.4652972222222065</v>
      </c>
      <c r="D3452">
        <v>14.098000000000001</v>
      </c>
      <c r="E3452">
        <f t="shared" si="55"/>
        <v>738.18872222222672</v>
      </c>
    </row>
    <row r="3453" spans="1:5" x14ac:dyDescent="0.2">
      <c r="A3453" s="2">
        <v>0.43194444444444446</v>
      </c>
      <c r="B3453" t="s">
        <v>33</v>
      </c>
      <c r="C3453">
        <f>INDEX('2.0-Tanks'!D:D, MATCH('2.0-Temp'!B3453, '2.0-Tanks'!A:A, 0))</f>
        <v>9.4652972222222065</v>
      </c>
      <c r="D3453">
        <v>14.05</v>
      </c>
      <c r="E3453">
        <f t="shared" si="55"/>
        <v>742.77342500000452</v>
      </c>
    </row>
    <row r="3454" spans="1:5" x14ac:dyDescent="0.2">
      <c r="A3454" s="2">
        <v>0.43263888888888885</v>
      </c>
      <c r="B3454" t="s">
        <v>33</v>
      </c>
      <c r="C3454">
        <f>INDEX('2.0-Tanks'!D:D, MATCH('2.0-Temp'!B3454, '2.0-Tanks'!A:A, 0))</f>
        <v>9.4652972222222065</v>
      </c>
      <c r="D3454">
        <v>13.978</v>
      </c>
      <c r="E3454">
        <f t="shared" si="55"/>
        <v>747.28612777778233</v>
      </c>
    </row>
    <row r="3455" spans="1:5" x14ac:dyDescent="0.2">
      <c r="A3455" s="2">
        <v>0.43333333333333335</v>
      </c>
      <c r="B3455" t="s">
        <v>33</v>
      </c>
      <c r="C3455">
        <f>INDEX('2.0-Tanks'!D:D, MATCH('2.0-Temp'!B3455, '2.0-Tanks'!A:A, 0))</f>
        <v>9.4652972222222065</v>
      </c>
      <c r="D3455">
        <v>13.954000000000001</v>
      </c>
      <c r="E3455">
        <f t="shared" si="55"/>
        <v>751.77483055556013</v>
      </c>
    </row>
    <row r="3456" spans="1:5" x14ac:dyDescent="0.2">
      <c r="A3456" s="2">
        <v>0.43402777777777773</v>
      </c>
      <c r="B3456" t="s">
        <v>33</v>
      </c>
      <c r="C3456">
        <f>INDEX('2.0-Tanks'!D:D, MATCH('2.0-Temp'!B3456, '2.0-Tanks'!A:A, 0))</f>
        <v>9.4652972222222065</v>
      </c>
      <c r="D3456">
        <v>13.954000000000001</v>
      </c>
      <c r="E3456">
        <f t="shared" si="55"/>
        <v>756.26353333333793</v>
      </c>
    </row>
    <row r="3457" spans="1:5" x14ac:dyDescent="0.2">
      <c r="A3457" s="2">
        <v>0.43472222222222223</v>
      </c>
      <c r="B3457" t="s">
        <v>33</v>
      </c>
      <c r="C3457">
        <f>INDEX('2.0-Tanks'!D:D, MATCH('2.0-Temp'!B3457, '2.0-Tanks'!A:A, 0))</f>
        <v>9.4652972222222065</v>
      </c>
      <c r="D3457">
        <v>13.978</v>
      </c>
      <c r="E3457">
        <f t="shared" si="55"/>
        <v>760.77623611111574</v>
      </c>
    </row>
    <row r="3458" spans="1:5" x14ac:dyDescent="0.2">
      <c r="A3458" s="2">
        <v>0.43541666666666662</v>
      </c>
      <c r="B3458" t="s">
        <v>33</v>
      </c>
      <c r="C3458">
        <f>INDEX('2.0-Tanks'!D:D, MATCH('2.0-Temp'!B3458, '2.0-Tanks'!A:A, 0))</f>
        <v>9.4652972222222065</v>
      </c>
      <c r="D3458">
        <v>14.002000000000001</v>
      </c>
      <c r="E3458">
        <f t="shared" si="55"/>
        <v>765.31293888889354</v>
      </c>
    </row>
    <row r="3459" spans="1:5" x14ac:dyDescent="0.2">
      <c r="A3459" s="2">
        <v>0.4361111111</v>
      </c>
      <c r="B3459" t="s">
        <v>33</v>
      </c>
      <c r="C3459">
        <f>INDEX('2.0-Tanks'!D:D, MATCH('2.0-Temp'!B3459, '2.0-Tanks'!A:A, 0))</f>
        <v>9.4652972222222065</v>
      </c>
      <c r="D3459">
        <v>14.074</v>
      </c>
      <c r="E3459">
        <f t="shared" si="55"/>
        <v>769.92164166667135</v>
      </c>
    </row>
    <row r="3460" spans="1:5" x14ac:dyDescent="0.2">
      <c r="A3460" s="2">
        <v>0.4368055555555555</v>
      </c>
      <c r="B3460" t="s">
        <v>33</v>
      </c>
      <c r="C3460">
        <f>INDEX('2.0-Tanks'!D:D, MATCH('2.0-Temp'!B3460, '2.0-Tanks'!A:A, 0))</f>
        <v>9.4652972222222065</v>
      </c>
      <c r="D3460">
        <v>14.146000000000001</v>
      </c>
      <c r="E3460">
        <f t="shared" si="55"/>
        <v>774.60234444444916</v>
      </c>
    </row>
    <row r="3461" spans="1:5" x14ac:dyDescent="0.2">
      <c r="A3461" s="2">
        <v>0.4375</v>
      </c>
      <c r="B3461" t="s">
        <v>33</v>
      </c>
      <c r="C3461">
        <f>INDEX('2.0-Tanks'!D:D, MATCH('2.0-Temp'!B3461, '2.0-Tanks'!A:A, 0))</f>
        <v>9.4652972222222065</v>
      </c>
      <c r="D3461">
        <v>14.218</v>
      </c>
      <c r="E3461">
        <f t="shared" si="55"/>
        <v>779.35504722222697</v>
      </c>
    </row>
    <row r="3462" spans="1:5" x14ac:dyDescent="0.2">
      <c r="A3462" s="2">
        <v>0.4381944444444445</v>
      </c>
      <c r="B3462" t="s">
        <v>33</v>
      </c>
      <c r="C3462">
        <f>INDEX('2.0-Tanks'!D:D, MATCH('2.0-Temp'!B3462, '2.0-Tanks'!A:A, 0))</f>
        <v>9.4652972222222065</v>
      </c>
      <c r="D3462">
        <v>14.314</v>
      </c>
      <c r="E3462">
        <f t="shared" si="55"/>
        <v>784.20375000000479</v>
      </c>
    </row>
    <row r="3463" spans="1:5" x14ac:dyDescent="0.2">
      <c r="A3463" s="2">
        <v>0.43888888888888888</v>
      </c>
      <c r="B3463" t="s">
        <v>33</v>
      </c>
      <c r="C3463">
        <f>INDEX('2.0-Tanks'!D:D, MATCH('2.0-Temp'!B3463, '2.0-Tanks'!A:A, 0))</f>
        <v>9.4652972222222065</v>
      </c>
      <c r="D3463">
        <v>14.409000000000001</v>
      </c>
      <c r="E3463">
        <f t="shared" si="55"/>
        <v>789.14745277778263</v>
      </c>
    </row>
    <row r="3464" spans="1:5" x14ac:dyDescent="0.2">
      <c r="A3464" s="2">
        <v>0.43958333333333338</v>
      </c>
      <c r="B3464" t="s">
        <v>33</v>
      </c>
      <c r="C3464">
        <f>INDEX('2.0-Tanks'!D:D, MATCH('2.0-Temp'!B3464, '2.0-Tanks'!A:A, 0))</f>
        <v>9.4652972222222065</v>
      </c>
      <c r="D3464">
        <v>14.505000000000001</v>
      </c>
      <c r="E3464">
        <f t="shared" si="55"/>
        <v>794.18715555556048</v>
      </c>
    </row>
    <row r="3465" spans="1:5" x14ac:dyDescent="0.2">
      <c r="A3465" s="2">
        <v>0.44027777777777777</v>
      </c>
      <c r="B3465" t="s">
        <v>33</v>
      </c>
      <c r="C3465">
        <f>INDEX('2.0-Tanks'!D:D, MATCH('2.0-Temp'!B3465, '2.0-Tanks'!A:A, 0))</f>
        <v>9.4652972222222065</v>
      </c>
      <c r="D3465">
        <v>14.601000000000001</v>
      </c>
      <c r="E3465">
        <f t="shared" si="55"/>
        <v>799.32285833333822</v>
      </c>
    </row>
    <row r="3466" spans="1:5" x14ac:dyDescent="0.2">
      <c r="A3466" s="2">
        <v>0.44097222222222227</v>
      </c>
      <c r="B3466" t="s">
        <v>33</v>
      </c>
      <c r="C3466">
        <f>INDEX('2.0-Tanks'!D:D, MATCH('2.0-Temp'!B3466, '2.0-Tanks'!A:A, 0))</f>
        <v>9.4652972222222065</v>
      </c>
      <c r="D3466">
        <v>14.696999999999999</v>
      </c>
      <c r="E3466">
        <f t="shared" si="55"/>
        <v>804.55456111111596</v>
      </c>
    </row>
    <row r="3467" spans="1:5" x14ac:dyDescent="0.2">
      <c r="A3467" s="2">
        <v>0.44166666666666665</v>
      </c>
      <c r="B3467" t="s">
        <v>33</v>
      </c>
      <c r="C3467">
        <f>INDEX('2.0-Tanks'!D:D, MATCH('2.0-Temp'!B3467, '2.0-Tanks'!A:A, 0))</f>
        <v>9.4652972222222065</v>
      </c>
      <c r="D3467">
        <v>14.768000000000001</v>
      </c>
      <c r="E3467">
        <f t="shared" si="55"/>
        <v>809.85726388889373</v>
      </c>
    </row>
    <row r="3468" spans="1:5" x14ac:dyDescent="0.2">
      <c r="A3468" s="2">
        <v>0.44236111111111115</v>
      </c>
      <c r="B3468" t="s">
        <v>33</v>
      </c>
      <c r="C3468">
        <f>INDEX('2.0-Tanks'!D:D, MATCH('2.0-Temp'!B3468, '2.0-Tanks'!A:A, 0))</f>
        <v>9.4652972222222065</v>
      </c>
      <c r="D3468">
        <v>14.888</v>
      </c>
      <c r="E3468">
        <f t="shared" si="55"/>
        <v>815.2799666666715</v>
      </c>
    </row>
    <row r="3469" spans="1:5" x14ac:dyDescent="0.2">
      <c r="A3469" s="2">
        <v>0.44305555555555554</v>
      </c>
      <c r="B3469" t="s">
        <v>33</v>
      </c>
      <c r="C3469">
        <f>INDEX('2.0-Tanks'!D:D, MATCH('2.0-Temp'!B3469, '2.0-Tanks'!A:A, 0))</f>
        <v>9.4652972222222065</v>
      </c>
      <c r="D3469">
        <v>14.96</v>
      </c>
      <c r="E3469">
        <f t="shared" si="55"/>
        <v>820.77466944444927</v>
      </c>
    </row>
    <row r="3470" spans="1:5" x14ac:dyDescent="0.2">
      <c r="A3470" s="2">
        <v>0.44375000000000003</v>
      </c>
      <c r="B3470" t="s">
        <v>33</v>
      </c>
      <c r="C3470">
        <f>INDEX('2.0-Tanks'!D:D, MATCH('2.0-Temp'!B3470, '2.0-Tanks'!A:A, 0))</f>
        <v>9.4652972222222065</v>
      </c>
      <c r="D3470">
        <v>15.055</v>
      </c>
      <c r="E3470">
        <f t="shared" si="55"/>
        <v>826.36437222222708</v>
      </c>
    </row>
    <row r="3471" spans="1:5" x14ac:dyDescent="0.2">
      <c r="A3471" s="2">
        <v>0.44444444444444442</v>
      </c>
      <c r="B3471" t="s">
        <v>33</v>
      </c>
      <c r="C3471">
        <f>INDEX('2.0-Tanks'!D:D, MATCH('2.0-Temp'!B3471, '2.0-Tanks'!A:A, 0))</f>
        <v>9.4652972222222065</v>
      </c>
      <c r="D3471">
        <v>15.103</v>
      </c>
      <c r="E3471">
        <f t="shared" si="55"/>
        <v>832.00207500000488</v>
      </c>
    </row>
    <row r="3472" spans="1:5" x14ac:dyDescent="0.2">
      <c r="A3472" s="2">
        <v>0.44513888888888892</v>
      </c>
      <c r="B3472" t="s">
        <v>33</v>
      </c>
      <c r="C3472">
        <f>INDEX('2.0-Tanks'!D:D, MATCH('2.0-Temp'!B3472, '2.0-Tanks'!A:A, 0))</f>
        <v>9.4652972222222065</v>
      </c>
      <c r="D3472">
        <v>15.151</v>
      </c>
      <c r="E3472">
        <f t="shared" si="55"/>
        <v>837.68777777778269</v>
      </c>
    </row>
    <row r="3473" spans="1:5" x14ac:dyDescent="0.2">
      <c r="A3473" s="2">
        <v>0.4458333333333333</v>
      </c>
      <c r="B3473" t="s">
        <v>33</v>
      </c>
      <c r="C3473">
        <f>INDEX('2.0-Tanks'!D:D, MATCH('2.0-Temp'!B3473, '2.0-Tanks'!A:A, 0))</f>
        <v>9.4652972222222065</v>
      </c>
      <c r="D3473">
        <v>15.175000000000001</v>
      </c>
      <c r="E3473">
        <f t="shared" si="55"/>
        <v>843.39748055556049</v>
      </c>
    </row>
    <row r="3474" spans="1:5" x14ac:dyDescent="0.2">
      <c r="A3474" s="2">
        <v>0.4465277777777778</v>
      </c>
      <c r="B3474" t="s">
        <v>33</v>
      </c>
      <c r="C3474">
        <f>INDEX('2.0-Tanks'!D:D, MATCH('2.0-Temp'!B3474, '2.0-Tanks'!A:A, 0))</f>
        <v>9.4652972222222065</v>
      </c>
      <c r="D3474">
        <v>15.199</v>
      </c>
      <c r="E3474">
        <f t="shared" si="55"/>
        <v>849.1311833333383</v>
      </c>
    </row>
    <row r="3475" spans="1:5" x14ac:dyDescent="0.2">
      <c r="A3475" s="2">
        <v>0.44722222222222219</v>
      </c>
      <c r="B3475" t="s">
        <v>33</v>
      </c>
      <c r="C3475">
        <f>INDEX('2.0-Tanks'!D:D, MATCH('2.0-Temp'!B3475, '2.0-Tanks'!A:A, 0))</f>
        <v>9.4652972222222065</v>
      </c>
      <c r="D3475">
        <v>15.247</v>
      </c>
      <c r="E3475">
        <f t="shared" si="55"/>
        <v>854.91288611111611</v>
      </c>
    </row>
    <row r="3476" spans="1:5" x14ac:dyDescent="0.2">
      <c r="A3476" s="2">
        <v>0.44791666666666669</v>
      </c>
      <c r="B3476" t="s">
        <v>33</v>
      </c>
      <c r="C3476">
        <f>INDEX('2.0-Tanks'!D:D, MATCH('2.0-Temp'!B3476, '2.0-Tanks'!A:A, 0))</f>
        <v>9.4652972222222065</v>
      </c>
      <c r="D3476">
        <v>15.294</v>
      </c>
      <c r="E3476">
        <f t="shared" si="55"/>
        <v>860.74158888889394</v>
      </c>
    </row>
    <row r="3477" spans="1:5" x14ac:dyDescent="0.2">
      <c r="A3477" s="2">
        <v>0.44861111111111113</v>
      </c>
      <c r="B3477" t="s">
        <v>33</v>
      </c>
      <c r="C3477">
        <f>INDEX('2.0-Tanks'!D:D, MATCH('2.0-Temp'!B3477, '2.0-Tanks'!A:A, 0))</f>
        <v>9.4652972222222065</v>
      </c>
      <c r="D3477">
        <v>15.342000000000001</v>
      </c>
      <c r="E3477">
        <f t="shared" si="55"/>
        <v>866.61829166667178</v>
      </c>
    </row>
    <row r="3478" spans="1:5" x14ac:dyDescent="0.2">
      <c r="A3478" s="2">
        <v>0.44930555555555557</v>
      </c>
      <c r="B3478" t="s">
        <v>33</v>
      </c>
      <c r="C3478">
        <f>INDEX('2.0-Tanks'!D:D, MATCH('2.0-Temp'!B3478, '2.0-Tanks'!A:A, 0))</f>
        <v>9.4652972222222065</v>
      </c>
      <c r="D3478">
        <v>15.366</v>
      </c>
      <c r="E3478">
        <f t="shared" si="55"/>
        <v>872.51899444444962</v>
      </c>
    </row>
    <row r="3479" spans="1:5" x14ac:dyDescent="0.2">
      <c r="A3479" s="2">
        <v>0.45</v>
      </c>
      <c r="B3479" t="s">
        <v>33</v>
      </c>
      <c r="C3479">
        <f>INDEX('2.0-Tanks'!D:D, MATCH('2.0-Temp'!B3479, '2.0-Tanks'!A:A, 0))</f>
        <v>9.4652972222222065</v>
      </c>
      <c r="D3479">
        <v>15.342000000000001</v>
      </c>
      <c r="E3479">
        <f t="shared" si="55"/>
        <v>878.39569722222745</v>
      </c>
    </row>
    <row r="3480" spans="1:5" x14ac:dyDescent="0.2">
      <c r="A3480" s="2">
        <v>0.4506944444</v>
      </c>
      <c r="B3480" t="s">
        <v>33</v>
      </c>
      <c r="C3480">
        <f>INDEX('2.0-Tanks'!D:D, MATCH('2.0-Temp'!B3480, '2.0-Tanks'!A:A, 0))</f>
        <v>9.4652972222222065</v>
      </c>
      <c r="D3480">
        <v>15.318</v>
      </c>
      <c r="E3480">
        <f t="shared" si="55"/>
        <v>884.24840000000529</v>
      </c>
    </row>
    <row r="3481" spans="1:5" x14ac:dyDescent="0.2">
      <c r="A3481" s="2">
        <v>0.4513888888888889</v>
      </c>
      <c r="B3481" t="s">
        <v>33</v>
      </c>
      <c r="C3481">
        <f>INDEX('2.0-Tanks'!D:D, MATCH('2.0-Temp'!B3481, '2.0-Tanks'!A:A, 0))</f>
        <v>9.4652972222222065</v>
      </c>
      <c r="D3481">
        <v>15.27</v>
      </c>
      <c r="E3481">
        <f t="shared" si="55"/>
        <v>890.05310277778312</v>
      </c>
    </row>
    <row r="3482" spans="1:5" x14ac:dyDescent="0.2">
      <c r="A3482" s="2">
        <v>0.45208333333333334</v>
      </c>
      <c r="B3482" t="s">
        <v>33</v>
      </c>
      <c r="C3482">
        <f>INDEX('2.0-Tanks'!D:D, MATCH('2.0-Temp'!B3482, '2.0-Tanks'!A:A, 0))</f>
        <v>9.4652972222222065</v>
      </c>
      <c r="D3482">
        <v>15.199</v>
      </c>
      <c r="E3482">
        <f t="shared" si="55"/>
        <v>895.78680555556093</v>
      </c>
    </row>
    <row r="3483" spans="1:5" x14ac:dyDescent="0.2">
      <c r="A3483" s="2">
        <v>0.45277777777777778</v>
      </c>
      <c r="B3483" t="s">
        <v>33</v>
      </c>
      <c r="C3483">
        <f>INDEX('2.0-Tanks'!D:D, MATCH('2.0-Temp'!B3483, '2.0-Tanks'!A:A, 0))</f>
        <v>9.4652972222222065</v>
      </c>
      <c r="D3483">
        <v>15.151</v>
      </c>
      <c r="E3483">
        <f t="shared" si="55"/>
        <v>901.47250833333874</v>
      </c>
    </row>
    <row r="3484" spans="1:5" x14ac:dyDescent="0.2">
      <c r="A3484" s="2">
        <v>0.45347222222222222</v>
      </c>
      <c r="B3484" t="s">
        <v>33</v>
      </c>
      <c r="C3484">
        <f>INDEX('2.0-Tanks'!D:D, MATCH('2.0-Temp'!B3484, '2.0-Tanks'!A:A, 0))</f>
        <v>9.4652972222222065</v>
      </c>
      <c r="D3484">
        <v>15.079000000000001</v>
      </c>
      <c r="E3484">
        <f t="shared" si="55"/>
        <v>907.08621111111654</v>
      </c>
    </row>
    <row r="3485" spans="1:5" x14ac:dyDescent="0.2">
      <c r="A3485" s="2">
        <v>0.45416666666666666</v>
      </c>
      <c r="B3485" t="s">
        <v>33</v>
      </c>
      <c r="C3485">
        <f>INDEX('2.0-Tanks'!D:D, MATCH('2.0-Temp'!B3485, '2.0-Tanks'!A:A, 0))</f>
        <v>9.4652972222222065</v>
      </c>
      <c r="D3485">
        <v>15.007999999999999</v>
      </c>
      <c r="E3485">
        <f t="shared" si="55"/>
        <v>912.62891388889432</v>
      </c>
    </row>
    <row r="3486" spans="1:5" x14ac:dyDescent="0.2">
      <c r="A3486" s="2">
        <v>0.4548611111111111</v>
      </c>
      <c r="B3486" t="s">
        <v>33</v>
      </c>
      <c r="C3486">
        <f>INDEX('2.0-Tanks'!D:D, MATCH('2.0-Temp'!B3486, '2.0-Tanks'!A:A, 0))</f>
        <v>9.4652972222222065</v>
      </c>
      <c r="D3486">
        <v>14.936</v>
      </c>
      <c r="E3486">
        <f t="shared" si="55"/>
        <v>918.09961666667209</v>
      </c>
    </row>
    <row r="3487" spans="1:5" x14ac:dyDescent="0.2">
      <c r="A3487" s="2">
        <v>0.45555555555555555</v>
      </c>
      <c r="B3487" t="s">
        <v>33</v>
      </c>
      <c r="C3487">
        <f>INDEX('2.0-Tanks'!D:D, MATCH('2.0-Temp'!B3487, '2.0-Tanks'!A:A, 0))</f>
        <v>9.4652972222222065</v>
      </c>
      <c r="D3487">
        <v>14.888</v>
      </c>
      <c r="E3487">
        <f t="shared" si="55"/>
        <v>923.52231944444986</v>
      </c>
    </row>
    <row r="3488" spans="1:5" x14ac:dyDescent="0.2">
      <c r="A3488" s="2">
        <v>0.45624999999999999</v>
      </c>
      <c r="B3488" t="s">
        <v>33</v>
      </c>
      <c r="C3488">
        <f>INDEX('2.0-Tanks'!D:D, MATCH('2.0-Temp'!B3488, '2.0-Tanks'!A:A, 0))</f>
        <v>9.4652972222222065</v>
      </c>
      <c r="D3488">
        <v>14.816000000000001</v>
      </c>
      <c r="E3488">
        <f t="shared" si="55"/>
        <v>928.87302222222763</v>
      </c>
    </row>
    <row r="3489" spans="1:5" x14ac:dyDescent="0.2">
      <c r="A3489" s="2">
        <v>0.45694444444444443</v>
      </c>
      <c r="B3489" t="s">
        <v>33</v>
      </c>
      <c r="C3489">
        <f>INDEX('2.0-Tanks'!D:D, MATCH('2.0-Temp'!B3489, '2.0-Tanks'!A:A, 0))</f>
        <v>9.4652972222222065</v>
      </c>
      <c r="D3489">
        <v>14.792</v>
      </c>
      <c r="E3489">
        <f t="shared" si="55"/>
        <v>934.1997250000054</v>
      </c>
    </row>
    <row r="3490" spans="1:5" x14ac:dyDescent="0.2">
      <c r="A3490" s="2">
        <v>0.45763888888888887</v>
      </c>
      <c r="B3490" t="s">
        <v>33</v>
      </c>
      <c r="C3490">
        <f>INDEX('2.0-Tanks'!D:D, MATCH('2.0-Temp'!B3490, '2.0-Tanks'!A:A, 0))</f>
        <v>9.4652972222222065</v>
      </c>
      <c r="D3490">
        <v>14.792</v>
      </c>
      <c r="E3490">
        <f t="shared" si="55"/>
        <v>939.52642777778317</v>
      </c>
    </row>
    <row r="3491" spans="1:5" x14ac:dyDescent="0.2">
      <c r="A3491" s="2">
        <v>0.45833333333333331</v>
      </c>
      <c r="B3491" t="s">
        <v>33</v>
      </c>
      <c r="C3491">
        <f>INDEX('2.0-Tanks'!D:D, MATCH('2.0-Temp'!B3491, '2.0-Tanks'!A:A, 0))</f>
        <v>9.4652972222222065</v>
      </c>
      <c r="D3491">
        <v>14.816000000000001</v>
      </c>
      <c r="E3491">
        <f t="shared" si="55"/>
        <v>944.87713055556094</v>
      </c>
    </row>
    <row r="3492" spans="1:5" x14ac:dyDescent="0.2">
      <c r="A3492" s="2">
        <v>0.45902777777777781</v>
      </c>
      <c r="B3492" t="s">
        <v>33</v>
      </c>
      <c r="C3492">
        <f>INDEX('2.0-Tanks'!D:D, MATCH('2.0-Temp'!B3492, '2.0-Tanks'!A:A, 0))</f>
        <v>9.4652972222222065</v>
      </c>
      <c r="D3492">
        <v>14.84</v>
      </c>
      <c r="E3492">
        <f t="shared" si="55"/>
        <v>950.25183333333871</v>
      </c>
    </row>
    <row r="3493" spans="1:5" x14ac:dyDescent="0.2">
      <c r="A3493" s="2">
        <v>0.4597222222222222</v>
      </c>
      <c r="B3493" t="s">
        <v>33</v>
      </c>
      <c r="C3493">
        <f>INDEX('2.0-Tanks'!D:D, MATCH('2.0-Temp'!B3493, '2.0-Tanks'!A:A, 0))</f>
        <v>9.4652972222222065</v>
      </c>
      <c r="D3493">
        <v>14.864000000000001</v>
      </c>
      <c r="E3493">
        <f t="shared" si="55"/>
        <v>955.65053611111648</v>
      </c>
    </row>
    <row r="3494" spans="1:5" x14ac:dyDescent="0.2">
      <c r="A3494" s="2">
        <v>0.4604166666666667</v>
      </c>
      <c r="B3494" t="s">
        <v>33</v>
      </c>
      <c r="C3494">
        <f>INDEX('2.0-Tanks'!D:D, MATCH('2.0-Temp'!B3494, '2.0-Tanks'!A:A, 0))</f>
        <v>9.4652972222222065</v>
      </c>
      <c r="D3494">
        <v>14.888</v>
      </c>
      <c r="E3494">
        <f t="shared" si="55"/>
        <v>961.07323888889425</v>
      </c>
    </row>
    <row r="3495" spans="1:5" x14ac:dyDescent="0.2">
      <c r="A3495" s="2">
        <v>0.46111111111111108</v>
      </c>
      <c r="B3495" t="s">
        <v>33</v>
      </c>
      <c r="C3495">
        <f>INDEX('2.0-Tanks'!D:D, MATCH('2.0-Temp'!B3495, '2.0-Tanks'!A:A, 0))</f>
        <v>9.4652972222222065</v>
      </c>
      <c r="D3495">
        <v>14.912000000000001</v>
      </c>
      <c r="E3495">
        <f t="shared" si="55"/>
        <v>966.51994166667203</v>
      </c>
    </row>
    <row r="3496" spans="1:5" x14ac:dyDescent="0.2">
      <c r="A3496" s="2">
        <v>0.46180555555555558</v>
      </c>
      <c r="B3496" t="s">
        <v>33</v>
      </c>
      <c r="C3496">
        <f>INDEX('2.0-Tanks'!D:D, MATCH('2.0-Temp'!B3496, '2.0-Tanks'!A:A, 0))</f>
        <v>9.4652972222222065</v>
      </c>
      <c r="D3496">
        <v>14.936</v>
      </c>
      <c r="E3496">
        <f t="shared" si="55"/>
        <v>971.9906444444498</v>
      </c>
    </row>
    <row r="3497" spans="1:5" x14ac:dyDescent="0.2">
      <c r="A3497" s="2">
        <v>0.46249999999999997</v>
      </c>
      <c r="B3497" t="s">
        <v>33</v>
      </c>
      <c r="C3497">
        <f>INDEX('2.0-Tanks'!D:D, MATCH('2.0-Temp'!B3497, '2.0-Tanks'!A:A, 0))</f>
        <v>9.4652972222222065</v>
      </c>
      <c r="D3497">
        <v>14.96</v>
      </c>
      <c r="E3497">
        <f t="shared" si="55"/>
        <v>977.48534722222757</v>
      </c>
    </row>
    <row r="3498" spans="1:5" x14ac:dyDescent="0.2">
      <c r="A3498" s="2">
        <v>0.46319444444444446</v>
      </c>
      <c r="B3498" t="s">
        <v>33</v>
      </c>
      <c r="C3498">
        <f>INDEX('2.0-Tanks'!D:D, MATCH('2.0-Temp'!B3498, '2.0-Tanks'!A:A, 0))</f>
        <v>9.4652972222222065</v>
      </c>
      <c r="D3498">
        <v>14.984</v>
      </c>
      <c r="E3498">
        <f t="shared" si="55"/>
        <v>983.00405000000535</v>
      </c>
    </row>
    <row r="3499" spans="1:5" x14ac:dyDescent="0.2">
      <c r="A3499" s="2">
        <v>0.46388888888888885</v>
      </c>
      <c r="B3499" t="s">
        <v>33</v>
      </c>
      <c r="C3499">
        <f>INDEX('2.0-Tanks'!D:D, MATCH('2.0-Temp'!B3499, '2.0-Tanks'!A:A, 0))</f>
        <v>9.4652972222222065</v>
      </c>
      <c r="D3499">
        <v>15.007999999999999</v>
      </c>
      <c r="E3499">
        <f t="shared" si="55"/>
        <v>988.54675277778313</v>
      </c>
    </row>
    <row r="3500" spans="1:5" x14ac:dyDescent="0.2">
      <c r="A3500" s="2">
        <v>0.46458333333333335</v>
      </c>
      <c r="B3500" t="s">
        <v>33</v>
      </c>
      <c r="C3500">
        <f>INDEX('2.0-Tanks'!D:D, MATCH('2.0-Temp'!B3500, '2.0-Tanks'!A:A, 0))</f>
        <v>9.4652972222222065</v>
      </c>
      <c r="D3500">
        <v>15.031000000000001</v>
      </c>
      <c r="E3500">
        <f t="shared" si="55"/>
        <v>994.11245555556093</v>
      </c>
    </row>
    <row r="3501" spans="1:5" x14ac:dyDescent="0.2">
      <c r="A3501" s="2">
        <v>0.46527777777777773</v>
      </c>
      <c r="B3501" t="s">
        <v>33</v>
      </c>
      <c r="C3501">
        <f>INDEX('2.0-Tanks'!D:D, MATCH('2.0-Temp'!B3501, '2.0-Tanks'!A:A, 0))</f>
        <v>9.4652972222222065</v>
      </c>
      <c r="D3501">
        <v>15.079000000000001</v>
      </c>
      <c r="E3501">
        <f t="shared" si="55"/>
        <v>999.72615833333873</v>
      </c>
    </row>
    <row r="3502" spans="1:5" x14ac:dyDescent="0.2">
      <c r="A3502" s="2">
        <v>0.46597222222222223</v>
      </c>
      <c r="B3502" t="s">
        <v>33</v>
      </c>
      <c r="C3502">
        <f>INDEX('2.0-Tanks'!D:D, MATCH('2.0-Temp'!B3502, '2.0-Tanks'!A:A, 0))</f>
        <v>9.4652972222222065</v>
      </c>
      <c r="D3502">
        <v>15.103</v>
      </c>
      <c r="E3502">
        <f t="shared" si="55"/>
        <v>1005.3638611111165</v>
      </c>
    </row>
    <row r="3503" spans="1:5" x14ac:dyDescent="0.2">
      <c r="A3503" s="2">
        <v>0.46666666666666662</v>
      </c>
      <c r="B3503" t="s">
        <v>33</v>
      </c>
      <c r="C3503">
        <f>INDEX('2.0-Tanks'!D:D, MATCH('2.0-Temp'!B3503, '2.0-Tanks'!A:A, 0))</f>
        <v>9.4652972222222065</v>
      </c>
      <c r="D3503">
        <v>15.127000000000001</v>
      </c>
      <c r="E3503">
        <f t="shared" si="55"/>
        <v>1011.0255638888943</v>
      </c>
    </row>
    <row r="3504" spans="1:5" x14ac:dyDescent="0.2">
      <c r="A3504" s="2">
        <v>0.46736111111111112</v>
      </c>
      <c r="B3504" t="s">
        <v>33</v>
      </c>
      <c r="C3504">
        <f>INDEX('2.0-Tanks'!D:D, MATCH('2.0-Temp'!B3504, '2.0-Tanks'!A:A, 0))</f>
        <v>9.4652972222222065</v>
      </c>
      <c r="D3504">
        <v>15.151</v>
      </c>
      <c r="E3504">
        <f t="shared" si="55"/>
        <v>1016.7112666666721</v>
      </c>
    </row>
    <row r="3505" spans="1:5" x14ac:dyDescent="0.2">
      <c r="A3505" s="2">
        <v>0.4680555555555555</v>
      </c>
      <c r="B3505" t="s">
        <v>33</v>
      </c>
      <c r="C3505">
        <f>INDEX('2.0-Tanks'!D:D, MATCH('2.0-Temp'!B3505, '2.0-Tanks'!A:A, 0))</f>
        <v>9.4652972222222065</v>
      </c>
      <c r="D3505">
        <v>15.175000000000001</v>
      </c>
      <c r="E3505">
        <f t="shared" si="55"/>
        <v>1022.42096944445</v>
      </c>
    </row>
    <row r="3506" spans="1:5" x14ac:dyDescent="0.2">
      <c r="A3506" s="2">
        <v>0.46875</v>
      </c>
      <c r="B3506" t="s">
        <v>33</v>
      </c>
      <c r="C3506">
        <f>INDEX('2.0-Tanks'!D:D, MATCH('2.0-Temp'!B3506, '2.0-Tanks'!A:A, 0))</f>
        <v>9.4652972222222065</v>
      </c>
      <c r="D3506">
        <v>15.199</v>
      </c>
      <c r="E3506">
        <f t="shared" si="55"/>
        <v>1028.1546722222276</v>
      </c>
    </row>
    <row r="3507" spans="1:5" x14ac:dyDescent="0.2">
      <c r="A3507" s="2">
        <v>0.4694444444444445</v>
      </c>
      <c r="B3507" t="s">
        <v>33</v>
      </c>
      <c r="C3507">
        <f>INDEX('2.0-Tanks'!D:D, MATCH('2.0-Temp'!B3507, '2.0-Tanks'!A:A, 0))</f>
        <v>9.4652972222222065</v>
      </c>
      <c r="D3507">
        <v>15.223000000000001</v>
      </c>
      <c r="E3507">
        <f t="shared" si="55"/>
        <v>1033.9123750000053</v>
      </c>
    </row>
    <row r="3508" spans="1:5" x14ac:dyDescent="0.2">
      <c r="A3508" s="2">
        <v>0.47013888888888888</v>
      </c>
      <c r="B3508" t="s">
        <v>33</v>
      </c>
      <c r="C3508">
        <f>INDEX('2.0-Tanks'!D:D, MATCH('2.0-Temp'!B3508, '2.0-Tanks'!A:A, 0))</f>
        <v>9.4652972222222065</v>
      </c>
      <c r="D3508">
        <v>15.247</v>
      </c>
      <c r="E3508">
        <f t="shared" si="55"/>
        <v>1039.6940777777831</v>
      </c>
    </row>
    <row r="3509" spans="1:5" x14ac:dyDescent="0.2">
      <c r="A3509" s="2">
        <v>0.47083333333333338</v>
      </c>
      <c r="B3509" t="s">
        <v>33</v>
      </c>
      <c r="C3509">
        <f>INDEX('2.0-Tanks'!D:D, MATCH('2.0-Temp'!B3509, '2.0-Tanks'!A:A, 0))</f>
        <v>9.4652972222222065</v>
      </c>
      <c r="D3509">
        <v>15.27</v>
      </c>
      <c r="E3509">
        <f t="shared" si="55"/>
        <v>1045.4987805555609</v>
      </c>
    </row>
    <row r="3510" spans="1:5" x14ac:dyDescent="0.2">
      <c r="A3510" s="2">
        <v>0.47152777777777777</v>
      </c>
      <c r="B3510" t="s">
        <v>33</v>
      </c>
      <c r="C3510">
        <f>INDEX('2.0-Tanks'!D:D, MATCH('2.0-Temp'!B3510, '2.0-Tanks'!A:A, 0))</f>
        <v>9.4652972222222065</v>
      </c>
      <c r="D3510">
        <v>15.294</v>
      </c>
      <c r="E3510">
        <f t="shared" si="55"/>
        <v>1051.3274833333387</v>
      </c>
    </row>
    <row r="3511" spans="1:5" x14ac:dyDescent="0.2">
      <c r="A3511" s="2">
        <v>0.47222222222222227</v>
      </c>
      <c r="B3511" t="s">
        <v>33</v>
      </c>
      <c r="C3511">
        <f>INDEX('2.0-Tanks'!D:D, MATCH('2.0-Temp'!B3511, '2.0-Tanks'!A:A, 0))</f>
        <v>9.4652972222222065</v>
      </c>
      <c r="D3511">
        <v>15.318</v>
      </c>
      <c r="E3511">
        <f t="shared" si="55"/>
        <v>1057.1801861111164</v>
      </c>
    </row>
    <row r="3512" spans="1:5" x14ac:dyDescent="0.2">
      <c r="A3512" s="2">
        <v>0.47291666666666665</v>
      </c>
      <c r="B3512" t="s">
        <v>33</v>
      </c>
      <c r="C3512">
        <f>INDEX('2.0-Tanks'!D:D, MATCH('2.0-Temp'!B3512, '2.0-Tanks'!A:A, 0))</f>
        <v>9.4652972222222065</v>
      </c>
      <c r="D3512">
        <v>15.342000000000001</v>
      </c>
      <c r="E3512">
        <f t="shared" si="55"/>
        <v>1063.0568888888943</v>
      </c>
    </row>
    <row r="3513" spans="1:5" x14ac:dyDescent="0.2">
      <c r="A3513" s="2">
        <v>0.47361111111111115</v>
      </c>
      <c r="B3513" t="s">
        <v>33</v>
      </c>
      <c r="C3513">
        <f>INDEX('2.0-Tanks'!D:D, MATCH('2.0-Temp'!B3513, '2.0-Tanks'!A:A, 0))</f>
        <v>9.4652972222222065</v>
      </c>
      <c r="D3513">
        <v>15.366</v>
      </c>
      <c r="E3513">
        <f t="shared" ref="E3513:E3576" si="56">IF(D3513-C3513 &lt; 0, 0, D3513-C3513)+E3512</f>
        <v>1068.957591666672</v>
      </c>
    </row>
    <row r="3514" spans="1:5" x14ac:dyDescent="0.2">
      <c r="A3514" s="2">
        <v>0.47430555555555554</v>
      </c>
      <c r="B3514" t="s">
        <v>33</v>
      </c>
      <c r="C3514">
        <f>INDEX('2.0-Tanks'!D:D, MATCH('2.0-Temp'!B3514, '2.0-Tanks'!A:A, 0))</f>
        <v>9.4652972222222065</v>
      </c>
      <c r="D3514">
        <v>15.39</v>
      </c>
      <c r="E3514">
        <f t="shared" si="56"/>
        <v>1074.8822944444498</v>
      </c>
    </row>
    <row r="3515" spans="1:5" x14ac:dyDescent="0.2">
      <c r="A3515" s="2">
        <v>0.47500000000000003</v>
      </c>
      <c r="B3515" t="s">
        <v>33</v>
      </c>
      <c r="C3515">
        <f>INDEX('2.0-Tanks'!D:D, MATCH('2.0-Temp'!B3515, '2.0-Tanks'!A:A, 0))</f>
        <v>9.4652972222222065</v>
      </c>
      <c r="D3515">
        <v>15.414</v>
      </c>
      <c r="E3515">
        <f t="shared" si="56"/>
        <v>1080.8309972222276</v>
      </c>
    </row>
    <row r="3516" spans="1:5" x14ac:dyDescent="0.2">
      <c r="A3516" s="2">
        <v>0.47569444444444442</v>
      </c>
      <c r="B3516" t="s">
        <v>33</v>
      </c>
      <c r="C3516">
        <f>INDEX('2.0-Tanks'!D:D, MATCH('2.0-Temp'!B3516, '2.0-Tanks'!A:A, 0))</f>
        <v>9.4652972222222065</v>
      </c>
      <c r="D3516">
        <v>15.438000000000001</v>
      </c>
      <c r="E3516">
        <f t="shared" si="56"/>
        <v>1086.8037000000054</v>
      </c>
    </row>
    <row r="3517" spans="1:5" x14ac:dyDescent="0.2">
      <c r="A3517" s="2">
        <v>0.47638888888888892</v>
      </c>
      <c r="B3517" t="s">
        <v>33</v>
      </c>
      <c r="C3517">
        <f>INDEX('2.0-Tanks'!D:D, MATCH('2.0-Temp'!B3517, '2.0-Tanks'!A:A, 0))</f>
        <v>9.4652972222222065</v>
      </c>
      <c r="D3517">
        <v>15.461</v>
      </c>
      <c r="E3517">
        <f t="shared" si="56"/>
        <v>1092.7994027777831</v>
      </c>
    </row>
    <row r="3518" spans="1:5" x14ac:dyDescent="0.2">
      <c r="A3518" s="2">
        <v>0.4770833333333333</v>
      </c>
      <c r="B3518" t="s">
        <v>33</v>
      </c>
      <c r="C3518">
        <f>INDEX('2.0-Tanks'!D:D, MATCH('2.0-Temp'!B3518, '2.0-Tanks'!A:A, 0))</f>
        <v>9.4652972222222065</v>
      </c>
      <c r="D3518">
        <v>15.484999999999999</v>
      </c>
      <c r="E3518">
        <f t="shared" si="56"/>
        <v>1098.819105555561</v>
      </c>
    </row>
    <row r="3519" spans="1:5" x14ac:dyDescent="0.2">
      <c r="A3519" s="2">
        <v>0.4777777777777778</v>
      </c>
      <c r="B3519" t="s">
        <v>33</v>
      </c>
      <c r="C3519">
        <f>INDEX('2.0-Tanks'!D:D, MATCH('2.0-Temp'!B3519, '2.0-Tanks'!A:A, 0))</f>
        <v>9.4652972222222065</v>
      </c>
      <c r="D3519">
        <v>15.557</v>
      </c>
      <c r="E3519">
        <f t="shared" si="56"/>
        <v>1104.9108083333388</v>
      </c>
    </row>
    <row r="3520" spans="1:5" x14ac:dyDescent="0.2">
      <c r="A3520" s="2">
        <v>0.47847222222222219</v>
      </c>
      <c r="B3520" t="s">
        <v>33</v>
      </c>
      <c r="C3520">
        <f>INDEX('2.0-Tanks'!D:D, MATCH('2.0-Temp'!B3520, '2.0-Tanks'!A:A, 0))</f>
        <v>9.4652972222222065</v>
      </c>
      <c r="D3520">
        <v>15.629</v>
      </c>
      <c r="E3520">
        <f t="shared" si="56"/>
        <v>1111.0745111111166</v>
      </c>
    </row>
    <row r="3521" spans="1:5" x14ac:dyDescent="0.2">
      <c r="A3521" s="2">
        <v>0.47916666666666669</v>
      </c>
      <c r="B3521" t="s">
        <v>33</v>
      </c>
      <c r="C3521">
        <f>INDEX('2.0-Tanks'!D:D, MATCH('2.0-Temp'!B3521, '2.0-Tanks'!A:A, 0))</f>
        <v>9.4652972222222065</v>
      </c>
      <c r="D3521">
        <v>15.7</v>
      </c>
      <c r="E3521">
        <f t="shared" si="56"/>
        <v>1117.3092138888944</v>
      </c>
    </row>
    <row r="3522" spans="1:5" x14ac:dyDescent="0.2">
      <c r="A3522" s="2">
        <v>0.47986111111111113</v>
      </c>
      <c r="B3522" t="s">
        <v>33</v>
      </c>
      <c r="C3522">
        <f>INDEX('2.0-Tanks'!D:D, MATCH('2.0-Temp'!B3522, '2.0-Tanks'!A:A, 0))</f>
        <v>9.4652972222222065</v>
      </c>
      <c r="D3522">
        <v>15.772</v>
      </c>
      <c r="E3522">
        <f t="shared" si="56"/>
        <v>1123.6159166666723</v>
      </c>
    </row>
    <row r="3523" spans="1:5" x14ac:dyDescent="0.2">
      <c r="A3523" s="2">
        <v>0.48055555560000002</v>
      </c>
      <c r="B3523" t="s">
        <v>33</v>
      </c>
      <c r="C3523">
        <f>INDEX('2.0-Tanks'!D:D, MATCH('2.0-Temp'!B3523, '2.0-Tanks'!A:A, 0))</f>
        <v>9.4652972222222065</v>
      </c>
      <c r="D3523">
        <v>15.867000000000001</v>
      </c>
      <c r="E3523">
        <f t="shared" si="56"/>
        <v>1130.01761944445</v>
      </c>
    </row>
    <row r="3524" spans="1:5" x14ac:dyDescent="0.2">
      <c r="A3524" s="2">
        <v>0.48125000000000001</v>
      </c>
      <c r="B3524" t="s">
        <v>33</v>
      </c>
      <c r="C3524">
        <f>INDEX('2.0-Tanks'!D:D, MATCH('2.0-Temp'!B3524, '2.0-Tanks'!A:A, 0))</f>
        <v>9.4652972222222065</v>
      </c>
      <c r="D3524">
        <v>15.939</v>
      </c>
      <c r="E3524">
        <f t="shared" si="56"/>
        <v>1136.4913222222278</v>
      </c>
    </row>
    <row r="3525" spans="1:5" x14ac:dyDescent="0.2">
      <c r="A3525" s="2">
        <v>0.48194444444444445</v>
      </c>
      <c r="B3525" t="s">
        <v>33</v>
      </c>
      <c r="C3525">
        <f>INDEX('2.0-Tanks'!D:D, MATCH('2.0-Temp'!B3525, '2.0-Tanks'!A:A, 0))</f>
        <v>9.4652972222222065</v>
      </c>
      <c r="D3525">
        <v>16.033999999999999</v>
      </c>
      <c r="E3525">
        <f t="shared" si="56"/>
        <v>1143.0600250000057</v>
      </c>
    </row>
    <row r="3526" spans="1:5" x14ac:dyDescent="0.2">
      <c r="A3526" s="2">
        <v>0.4826388888888889</v>
      </c>
      <c r="B3526" t="s">
        <v>33</v>
      </c>
      <c r="C3526">
        <f>INDEX('2.0-Tanks'!D:D, MATCH('2.0-Temp'!B3526, '2.0-Tanks'!A:A, 0))</f>
        <v>9.4652972222222065</v>
      </c>
      <c r="D3526">
        <v>16.106000000000002</v>
      </c>
      <c r="E3526">
        <f t="shared" si="56"/>
        <v>1149.7007277777834</v>
      </c>
    </row>
    <row r="3527" spans="1:5" x14ac:dyDescent="0.2">
      <c r="A3527" s="2">
        <v>0.48333333333333334</v>
      </c>
      <c r="B3527" t="s">
        <v>33</v>
      </c>
      <c r="C3527">
        <f>INDEX('2.0-Tanks'!D:D, MATCH('2.0-Temp'!B3527, '2.0-Tanks'!A:A, 0))</f>
        <v>9.4652972222222065</v>
      </c>
      <c r="D3527">
        <v>16.152999999999999</v>
      </c>
      <c r="E3527">
        <f t="shared" si="56"/>
        <v>1156.3884305555612</v>
      </c>
    </row>
    <row r="3528" spans="1:5" x14ac:dyDescent="0.2">
      <c r="A3528" s="2">
        <v>0.48402777777777778</v>
      </c>
      <c r="B3528" t="s">
        <v>33</v>
      </c>
      <c r="C3528">
        <f>INDEX('2.0-Tanks'!D:D, MATCH('2.0-Temp'!B3528, '2.0-Tanks'!A:A, 0))</f>
        <v>9.4652972222222065</v>
      </c>
      <c r="D3528">
        <v>16.201000000000001</v>
      </c>
      <c r="E3528">
        <f t="shared" si="56"/>
        <v>1163.1241333333389</v>
      </c>
    </row>
    <row r="3529" spans="1:5" x14ac:dyDescent="0.2">
      <c r="A3529" s="2">
        <v>0.48472222222222222</v>
      </c>
      <c r="B3529" t="s">
        <v>33</v>
      </c>
      <c r="C3529">
        <f>INDEX('2.0-Tanks'!D:D, MATCH('2.0-Temp'!B3529, '2.0-Tanks'!A:A, 0))</f>
        <v>9.4652972222222065</v>
      </c>
      <c r="D3529">
        <v>16.225000000000001</v>
      </c>
      <c r="E3529">
        <f t="shared" si="56"/>
        <v>1169.8838361111168</v>
      </c>
    </row>
    <row r="3530" spans="1:5" x14ac:dyDescent="0.2">
      <c r="A3530" s="2">
        <v>0.48541666666666666</v>
      </c>
      <c r="B3530" t="s">
        <v>33</v>
      </c>
      <c r="C3530">
        <f>INDEX('2.0-Tanks'!D:D, MATCH('2.0-Temp'!B3530, '2.0-Tanks'!A:A, 0))</f>
        <v>9.4652972222222065</v>
      </c>
      <c r="D3530">
        <v>16.248999999999999</v>
      </c>
      <c r="E3530">
        <f t="shared" si="56"/>
        <v>1176.6675388888946</v>
      </c>
    </row>
    <row r="3531" spans="1:5" x14ac:dyDescent="0.2">
      <c r="A3531" s="2">
        <v>0.4861111111111111</v>
      </c>
      <c r="B3531" t="s">
        <v>33</v>
      </c>
      <c r="C3531">
        <f>INDEX('2.0-Tanks'!D:D, MATCH('2.0-Temp'!B3531, '2.0-Tanks'!A:A, 0))</f>
        <v>9.4652972222222065</v>
      </c>
      <c r="D3531">
        <v>16.271999999999998</v>
      </c>
      <c r="E3531">
        <f t="shared" si="56"/>
        <v>1183.4742416666725</v>
      </c>
    </row>
    <row r="3532" spans="1:5" x14ac:dyDescent="0.2">
      <c r="A3532" s="2">
        <v>0.48680555555555555</v>
      </c>
      <c r="B3532" t="s">
        <v>33</v>
      </c>
      <c r="C3532">
        <f>INDEX('2.0-Tanks'!D:D, MATCH('2.0-Temp'!B3532, '2.0-Tanks'!A:A, 0))</f>
        <v>9.4652972222222065</v>
      </c>
      <c r="D3532">
        <v>16.295999999999999</v>
      </c>
      <c r="E3532">
        <f t="shared" si="56"/>
        <v>1190.3049444444503</v>
      </c>
    </row>
    <row r="3533" spans="1:5" x14ac:dyDescent="0.2">
      <c r="A3533" s="2">
        <v>0.48749999999999999</v>
      </c>
      <c r="B3533" t="s">
        <v>33</v>
      </c>
      <c r="C3533">
        <f>INDEX('2.0-Tanks'!D:D, MATCH('2.0-Temp'!B3533, '2.0-Tanks'!A:A, 0))</f>
        <v>9.4652972222222065</v>
      </c>
      <c r="D3533">
        <v>16.32</v>
      </c>
      <c r="E3533">
        <f t="shared" si="56"/>
        <v>1197.1596472222282</v>
      </c>
    </row>
    <row r="3534" spans="1:5" x14ac:dyDescent="0.2">
      <c r="A3534" s="2">
        <v>0.48819444444444443</v>
      </c>
      <c r="B3534" t="s">
        <v>33</v>
      </c>
      <c r="C3534">
        <f>INDEX('2.0-Tanks'!D:D, MATCH('2.0-Temp'!B3534, '2.0-Tanks'!A:A, 0))</f>
        <v>9.4652972222222065</v>
      </c>
      <c r="D3534">
        <v>16.367999999999999</v>
      </c>
      <c r="E3534">
        <f t="shared" si="56"/>
        <v>1204.0623500000061</v>
      </c>
    </row>
    <row r="3535" spans="1:5" x14ac:dyDescent="0.2">
      <c r="A3535" s="2">
        <v>0.48888888888888887</v>
      </c>
      <c r="B3535" t="s">
        <v>33</v>
      </c>
      <c r="C3535">
        <f>INDEX('2.0-Tanks'!D:D, MATCH('2.0-Temp'!B3535, '2.0-Tanks'!A:A, 0))</f>
        <v>9.4652972222222065</v>
      </c>
      <c r="D3535">
        <v>16.414999999999999</v>
      </c>
      <c r="E3535">
        <f t="shared" si="56"/>
        <v>1211.0120527777838</v>
      </c>
    </row>
    <row r="3536" spans="1:5" x14ac:dyDescent="0.2">
      <c r="A3536" s="2">
        <v>0.48958333333333331</v>
      </c>
      <c r="B3536" t="s">
        <v>33</v>
      </c>
      <c r="C3536">
        <f>INDEX('2.0-Tanks'!D:D, MATCH('2.0-Temp'!B3536, '2.0-Tanks'!A:A, 0))</f>
        <v>9.4652972222222065</v>
      </c>
      <c r="D3536">
        <v>16.414999999999999</v>
      </c>
      <c r="E3536">
        <f t="shared" si="56"/>
        <v>1217.9617555555615</v>
      </c>
    </row>
    <row r="3537" spans="1:5" x14ac:dyDescent="0.2">
      <c r="A3537" s="2">
        <v>0.49027777777777781</v>
      </c>
      <c r="B3537" t="s">
        <v>33</v>
      </c>
      <c r="C3537">
        <f>INDEX('2.0-Tanks'!D:D, MATCH('2.0-Temp'!B3537, '2.0-Tanks'!A:A, 0))</f>
        <v>9.4652972222222065</v>
      </c>
      <c r="D3537">
        <v>16.391999999999999</v>
      </c>
      <c r="E3537">
        <f t="shared" si="56"/>
        <v>1224.8884583333393</v>
      </c>
    </row>
    <row r="3538" spans="1:5" x14ac:dyDescent="0.2">
      <c r="A3538" s="2">
        <v>0.4909722222222222</v>
      </c>
      <c r="B3538" t="s">
        <v>33</v>
      </c>
      <c r="C3538">
        <f>INDEX('2.0-Tanks'!D:D, MATCH('2.0-Temp'!B3538, '2.0-Tanks'!A:A, 0))</f>
        <v>9.4652972222222065</v>
      </c>
      <c r="D3538">
        <v>16.32</v>
      </c>
      <c r="E3538">
        <f t="shared" si="56"/>
        <v>1231.7431611111172</v>
      </c>
    </row>
    <row r="3539" spans="1:5" x14ac:dyDescent="0.2">
      <c r="A3539" s="2">
        <v>0.4916666666666667</v>
      </c>
      <c r="B3539" t="s">
        <v>33</v>
      </c>
      <c r="C3539">
        <f>INDEX('2.0-Tanks'!D:D, MATCH('2.0-Temp'!B3539, '2.0-Tanks'!A:A, 0))</f>
        <v>9.4652972222222065</v>
      </c>
      <c r="D3539">
        <v>16.295999999999999</v>
      </c>
      <c r="E3539">
        <f t="shared" si="56"/>
        <v>1238.5738638888949</v>
      </c>
    </row>
    <row r="3540" spans="1:5" x14ac:dyDescent="0.2">
      <c r="A3540" s="2">
        <v>0.49236111111111108</v>
      </c>
      <c r="B3540" t="s">
        <v>33</v>
      </c>
      <c r="C3540">
        <f>INDEX('2.0-Tanks'!D:D, MATCH('2.0-Temp'!B3540, '2.0-Tanks'!A:A, 0))</f>
        <v>9.4652972222222065</v>
      </c>
      <c r="D3540">
        <v>16.201000000000001</v>
      </c>
      <c r="E3540">
        <f t="shared" si="56"/>
        <v>1245.3095666666727</v>
      </c>
    </row>
    <row r="3541" spans="1:5" x14ac:dyDescent="0.2">
      <c r="A3541" s="2">
        <v>0.49305555555555558</v>
      </c>
      <c r="B3541" t="s">
        <v>33</v>
      </c>
      <c r="C3541">
        <f>INDEX('2.0-Tanks'!D:D, MATCH('2.0-Temp'!B3541, '2.0-Tanks'!A:A, 0))</f>
        <v>9.4652972222222065</v>
      </c>
      <c r="D3541">
        <v>16.177</v>
      </c>
      <c r="E3541">
        <f t="shared" si="56"/>
        <v>1252.0212694444506</v>
      </c>
    </row>
    <row r="3542" spans="1:5" x14ac:dyDescent="0.2">
      <c r="A3542" s="2">
        <v>0.49374999999999997</v>
      </c>
      <c r="B3542" t="s">
        <v>33</v>
      </c>
      <c r="C3542">
        <f>INDEX('2.0-Tanks'!D:D, MATCH('2.0-Temp'!B3542, '2.0-Tanks'!A:A, 0))</f>
        <v>9.4652972222222065</v>
      </c>
      <c r="D3542">
        <v>16.082000000000001</v>
      </c>
      <c r="E3542">
        <f t="shared" si="56"/>
        <v>1258.6379722222284</v>
      </c>
    </row>
    <row r="3543" spans="1:5" x14ac:dyDescent="0.2">
      <c r="A3543" s="2">
        <v>0.49444444444444446</v>
      </c>
      <c r="B3543" t="s">
        <v>33</v>
      </c>
      <c r="C3543">
        <f>INDEX('2.0-Tanks'!D:D, MATCH('2.0-Temp'!B3543, '2.0-Tanks'!A:A, 0))</f>
        <v>9.4652972222222065</v>
      </c>
      <c r="D3543">
        <v>16.010000000000002</v>
      </c>
      <c r="E3543">
        <f t="shared" si="56"/>
        <v>1265.1826750000062</v>
      </c>
    </row>
    <row r="3544" spans="1:5" x14ac:dyDescent="0.2">
      <c r="A3544" s="2">
        <v>0.49513888888888885</v>
      </c>
      <c r="B3544" t="s">
        <v>33</v>
      </c>
      <c r="C3544">
        <f>INDEX('2.0-Tanks'!D:D, MATCH('2.0-Temp'!B3544, '2.0-Tanks'!A:A, 0))</f>
        <v>9.4652972222222065</v>
      </c>
      <c r="D3544">
        <v>15.914999999999999</v>
      </c>
      <c r="E3544">
        <f t="shared" si="56"/>
        <v>1271.6323777777839</v>
      </c>
    </row>
    <row r="3545" spans="1:5" x14ac:dyDescent="0.2">
      <c r="A3545" s="2">
        <v>0.49583333333333335</v>
      </c>
      <c r="B3545" t="s">
        <v>33</v>
      </c>
      <c r="C3545">
        <f>INDEX('2.0-Tanks'!D:D, MATCH('2.0-Temp'!B3545, '2.0-Tanks'!A:A, 0))</f>
        <v>9.4652972222222065</v>
      </c>
      <c r="D3545">
        <v>15.843</v>
      </c>
      <c r="E3545">
        <f t="shared" si="56"/>
        <v>1278.0100805555617</v>
      </c>
    </row>
    <row r="3546" spans="1:5" x14ac:dyDescent="0.2">
      <c r="A3546" s="2">
        <v>0.49652777777777773</v>
      </c>
      <c r="B3546" t="s">
        <v>33</v>
      </c>
      <c r="C3546">
        <f>INDEX('2.0-Tanks'!D:D, MATCH('2.0-Temp'!B3546, '2.0-Tanks'!A:A, 0))</f>
        <v>9.4652972222222065</v>
      </c>
      <c r="D3546">
        <v>15.772</v>
      </c>
      <c r="E3546">
        <f t="shared" si="56"/>
        <v>1284.3167833333396</v>
      </c>
    </row>
    <row r="3547" spans="1:5" x14ac:dyDescent="0.2">
      <c r="A3547" s="2">
        <v>0.49722222222222223</v>
      </c>
      <c r="B3547" t="s">
        <v>33</v>
      </c>
      <c r="C3547">
        <f>INDEX('2.0-Tanks'!D:D, MATCH('2.0-Temp'!B3547, '2.0-Tanks'!A:A, 0))</f>
        <v>9.4652972222222065</v>
      </c>
      <c r="D3547">
        <v>15.7</v>
      </c>
      <c r="E3547">
        <f t="shared" si="56"/>
        <v>1290.5514861111174</v>
      </c>
    </row>
    <row r="3548" spans="1:5" x14ac:dyDescent="0.2">
      <c r="A3548" s="2">
        <v>0.49791666666666662</v>
      </c>
      <c r="B3548" t="s">
        <v>33</v>
      </c>
      <c r="C3548">
        <f>INDEX('2.0-Tanks'!D:D, MATCH('2.0-Temp'!B3548, '2.0-Tanks'!A:A, 0))</f>
        <v>9.4652972222222065</v>
      </c>
      <c r="D3548">
        <v>15.676</v>
      </c>
      <c r="E3548">
        <f t="shared" si="56"/>
        <v>1296.7621888888953</v>
      </c>
    </row>
    <row r="3549" spans="1:5" x14ac:dyDescent="0.2">
      <c r="A3549" s="2">
        <v>0.49861111111111112</v>
      </c>
      <c r="B3549" t="s">
        <v>33</v>
      </c>
      <c r="C3549">
        <f>INDEX('2.0-Tanks'!D:D, MATCH('2.0-Temp'!B3549, '2.0-Tanks'!A:A, 0))</f>
        <v>9.4652972222222065</v>
      </c>
      <c r="D3549">
        <v>15.7</v>
      </c>
      <c r="E3549">
        <f t="shared" si="56"/>
        <v>1302.996891666673</v>
      </c>
    </row>
    <row r="3550" spans="1:5" x14ac:dyDescent="0.2">
      <c r="A3550" s="2">
        <v>0.4993055555555555</v>
      </c>
      <c r="B3550" t="s">
        <v>33</v>
      </c>
      <c r="C3550">
        <f>INDEX('2.0-Tanks'!D:D, MATCH('2.0-Temp'!B3550, '2.0-Tanks'!A:A, 0))</f>
        <v>9.4652972222222065</v>
      </c>
      <c r="D3550">
        <v>15.724</v>
      </c>
      <c r="E3550">
        <f t="shared" si="56"/>
        <v>1309.2555944444509</v>
      </c>
    </row>
    <row r="3551" spans="1:5" x14ac:dyDescent="0.2">
      <c r="A3551" s="2">
        <v>0.5</v>
      </c>
      <c r="B3551" t="s">
        <v>33</v>
      </c>
      <c r="C3551">
        <f>INDEX('2.0-Tanks'!D:D, MATCH('2.0-Temp'!B3551, '2.0-Tanks'!A:A, 0))</f>
        <v>9.4652972222222065</v>
      </c>
      <c r="D3551">
        <v>15.724</v>
      </c>
      <c r="E3551">
        <f t="shared" si="56"/>
        <v>1315.5142972222288</v>
      </c>
    </row>
    <row r="3552" spans="1:5" x14ac:dyDescent="0.2">
      <c r="A3552" s="2">
        <v>0.50069444444444444</v>
      </c>
      <c r="B3552" t="s">
        <v>33</v>
      </c>
      <c r="C3552">
        <f>INDEX('2.0-Tanks'!D:D, MATCH('2.0-Temp'!B3552, '2.0-Tanks'!A:A, 0))</f>
        <v>9.4652972222222065</v>
      </c>
      <c r="D3552">
        <v>15.747999999999999</v>
      </c>
      <c r="E3552">
        <f t="shared" si="56"/>
        <v>1321.7970000000066</v>
      </c>
    </row>
    <row r="3553" spans="1:5" x14ac:dyDescent="0.2">
      <c r="A3553" s="2">
        <v>0.50138888888888888</v>
      </c>
      <c r="B3553" t="s">
        <v>33</v>
      </c>
      <c r="C3553">
        <f>INDEX('2.0-Tanks'!D:D, MATCH('2.0-Temp'!B3553, '2.0-Tanks'!A:A, 0))</f>
        <v>9.4652972222222065</v>
      </c>
      <c r="D3553">
        <v>15.795999999999999</v>
      </c>
      <c r="E3553">
        <f t="shared" si="56"/>
        <v>1328.1277027777844</v>
      </c>
    </row>
    <row r="3554" spans="1:5" x14ac:dyDescent="0.2">
      <c r="A3554" s="2">
        <v>0.50208333333333333</v>
      </c>
      <c r="B3554" t="s">
        <v>33</v>
      </c>
      <c r="C3554">
        <f>INDEX('2.0-Tanks'!D:D, MATCH('2.0-Temp'!B3554, '2.0-Tanks'!A:A, 0))</f>
        <v>9.4652972222222065</v>
      </c>
      <c r="D3554">
        <v>15.867000000000001</v>
      </c>
      <c r="E3554">
        <f t="shared" si="56"/>
        <v>1334.5294055555621</v>
      </c>
    </row>
    <row r="3555" spans="1:5" x14ac:dyDescent="0.2">
      <c r="A3555" s="2">
        <v>0.50277777777777777</v>
      </c>
      <c r="B3555" t="s">
        <v>33</v>
      </c>
      <c r="C3555">
        <f>INDEX('2.0-Tanks'!D:D, MATCH('2.0-Temp'!B3555, '2.0-Tanks'!A:A, 0))</f>
        <v>9.4652972222222065</v>
      </c>
      <c r="D3555">
        <v>15.939</v>
      </c>
      <c r="E3555">
        <f t="shared" si="56"/>
        <v>1341.0031083333399</v>
      </c>
    </row>
    <row r="3556" spans="1:5" x14ac:dyDescent="0.2">
      <c r="A3556" s="2">
        <v>0.50347222222222221</v>
      </c>
      <c r="B3556" t="s">
        <v>33</v>
      </c>
      <c r="C3556">
        <f>INDEX('2.0-Tanks'!D:D, MATCH('2.0-Temp'!B3556, '2.0-Tanks'!A:A, 0))</f>
        <v>9.4652972222222065</v>
      </c>
      <c r="D3556">
        <v>16.033999999999999</v>
      </c>
      <c r="E3556">
        <f t="shared" si="56"/>
        <v>1347.5718111111178</v>
      </c>
    </row>
    <row r="3557" spans="1:5" x14ac:dyDescent="0.2">
      <c r="A3557" s="2">
        <v>0.50416666666666665</v>
      </c>
      <c r="B3557" t="s">
        <v>33</v>
      </c>
      <c r="C3557">
        <f>INDEX('2.0-Tanks'!D:D, MATCH('2.0-Temp'!B3557, '2.0-Tanks'!A:A, 0))</f>
        <v>9.4652972222222065</v>
      </c>
      <c r="D3557">
        <v>16.106000000000002</v>
      </c>
      <c r="E3557">
        <f t="shared" si="56"/>
        <v>1354.2125138888955</v>
      </c>
    </row>
    <row r="3558" spans="1:5" x14ac:dyDescent="0.2">
      <c r="A3558" s="2">
        <v>0.50486111111111109</v>
      </c>
      <c r="B3558" t="s">
        <v>33</v>
      </c>
      <c r="C3558">
        <f>INDEX('2.0-Tanks'!D:D, MATCH('2.0-Temp'!B3558, '2.0-Tanks'!A:A, 0))</f>
        <v>9.4652972222222065</v>
      </c>
      <c r="D3558">
        <v>16.201000000000001</v>
      </c>
      <c r="E3558">
        <f t="shared" si="56"/>
        <v>1360.9482166666733</v>
      </c>
    </row>
    <row r="3559" spans="1:5" x14ac:dyDescent="0.2">
      <c r="A3559" s="2">
        <v>0.50555555555555554</v>
      </c>
      <c r="B3559" t="s">
        <v>33</v>
      </c>
      <c r="C3559">
        <f>INDEX('2.0-Tanks'!D:D, MATCH('2.0-Temp'!B3559, '2.0-Tanks'!A:A, 0))</f>
        <v>9.4652972222222065</v>
      </c>
      <c r="D3559">
        <v>16.271999999999998</v>
      </c>
      <c r="E3559">
        <f t="shared" si="56"/>
        <v>1367.7549194444512</v>
      </c>
    </row>
    <row r="3560" spans="1:5" x14ac:dyDescent="0.2">
      <c r="A3560" s="2">
        <v>0.50624999999999998</v>
      </c>
      <c r="B3560" t="s">
        <v>33</v>
      </c>
      <c r="C3560">
        <f>INDEX('2.0-Tanks'!D:D, MATCH('2.0-Temp'!B3560, '2.0-Tanks'!A:A, 0))</f>
        <v>9.4652972222222065</v>
      </c>
      <c r="D3560">
        <v>16.367999999999999</v>
      </c>
      <c r="E3560">
        <f t="shared" si="56"/>
        <v>1374.6576222222291</v>
      </c>
    </row>
    <row r="3561" spans="1:5" x14ac:dyDescent="0.2">
      <c r="A3561" s="2">
        <v>0.50694444444444442</v>
      </c>
      <c r="B3561" t="s">
        <v>33</v>
      </c>
      <c r="C3561">
        <f>INDEX('2.0-Tanks'!D:D, MATCH('2.0-Temp'!B3561, '2.0-Tanks'!A:A, 0))</f>
        <v>9.4652972222222065</v>
      </c>
      <c r="D3561">
        <v>16.463000000000001</v>
      </c>
      <c r="E3561">
        <f t="shared" si="56"/>
        <v>1381.6553250000068</v>
      </c>
    </row>
    <row r="3562" spans="1:5" x14ac:dyDescent="0.2">
      <c r="A3562" s="2">
        <v>0.50763888888888886</v>
      </c>
      <c r="B3562" t="s">
        <v>33</v>
      </c>
      <c r="C3562">
        <f>INDEX('2.0-Tanks'!D:D, MATCH('2.0-Temp'!B3562, '2.0-Tanks'!A:A, 0))</f>
        <v>9.4652972222222065</v>
      </c>
      <c r="D3562">
        <v>16.533999999999999</v>
      </c>
      <c r="E3562">
        <f t="shared" si="56"/>
        <v>1388.7240277777846</v>
      </c>
    </row>
    <row r="3563" spans="1:5" x14ac:dyDescent="0.2">
      <c r="A3563" s="2">
        <v>0.50833333329999997</v>
      </c>
      <c r="B3563" t="s">
        <v>33</v>
      </c>
      <c r="C3563">
        <f>INDEX('2.0-Tanks'!D:D, MATCH('2.0-Temp'!B3563, '2.0-Tanks'!A:A, 0))</f>
        <v>9.4652972222222065</v>
      </c>
      <c r="D3563">
        <v>16.63</v>
      </c>
      <c r="E3563">
        <f t="shared" si="56"/>
        <v>1395.8887305555625</v>
      </c>
    </row>
    <row r="3564" spans="1:5" x14ac:dyDescent="0.2">
      <c r="A3564" s="2">
        <v>0.50902777777777775</v>
      </c>
      <c r="B3564" t="s">
        <v>33</v>
      </c>
      <c r="C3564">
        <f>INDEX('2.0-Tanks'!D:D, MATCH('2.0-Temp'!B3564, '2.0-Tanks'!A:A, 0))</f>
        <v>9.4652972222222065</v>
      </c>
      <c r="D3564">
        <v>16.701000000000001</v>
      </c>
      <c r="E3564">
        <f t="shared" si="56"/>
        <v>1403.1244333333402</v>
      </c>
    </row>
    <row r="3565" spans="1:5" x14ac:dyDescent="0.2">
      <c r="A3565" s="2">
        <v>0.50972222222222219</v>
      </c>
      <c r="B3565" t="s">
        <v>33</v>
      </c>
      <c r="C3565">
        <f>INDEX('2.0-Tanks'!D:D, MATCH('2.0-Temp'!B3565, '2.0-Tanks'!A:A, 0))</f>
        <v>9.4652972222222065</v>
      </c>
      <c r="D3565">
        <v>16.795999999999999</v>
      </c>
      <c r="E3565">
        <f t="shared" si="56"/>
        <v>1410.455136111118</v>
      </c>
    </row>
    <row r="3566" spans="1:5" x14ac:dyDescent="0.2">
      <c r="A3566" s="2">
        <v>0.51041666666666663</v>
      </c>
      <c r="B3566" t="s">
        <v>33</v>
      </c>
      <c r="C3566">
        <f>INDEX('2.0-Tanks'!D:D, MATCH('2.0-Temp'!B3566, '2.0-Tanks'!A:A, 0))</f>
        <v>9.4652972222222065</v>
      </c>
      <c r="D3566">
        <v>16.867999999999999</v>
      </c>
      <c r="E3566">
        <f t="shared" si="56"/>
        <v>1417.8578388888959</v>
      </c>
    </row>
    <row r="3567" spans="1:5" x14ac:dyDescent="0.2">
      <c r="A3567" s="2">
        <v>0.51111111111111118</v>
      </c>
      <c r="B3567" t="s">
        <v>33</v>
      </c>
      <c r="C3567">
        <f>INDEX('2.0-Tanks'!D:D, MATCH('2.0-Temp'!B3567, '2.0-Tanks'!A:A, 0))</f>
        <v>9.4652972222222065</v>
      </c>
      <c r="D3567">
        <v>16.963000000000001</v>
      </c>
      <c r="E3567">
        <f t="shared" si="56"/>
        <v>1425.3555416666736</v>
      </c>
    </row>
    <row r="3568" spans="1:5" x14ac:dyDescent="0.2">
      <c r="A3568" s="2">
        <v>0.51180555555555551</v>
      </c>
      <c r="B3568" t="s">
        <v>33</v>
      </c>
      <c r="C3568">
        <f>INDEX('2.0-Tanks'!D:D, MATCH('2.0-Temp'!B3568, '2.0-Tanks'!A:A, 0))</f>
        <v>9.4652972222222065</v>
      </c>
      <c r="D3568">
        <v>16.986999999999998</v>
      </c>
      <c r="E3568">
        <f t="shared" si="56"/>
        <v>1432.8772444444514</v>
      </c>
    </row>
    <row r="3569" spans="1:5" x14ac:dyDescent="0.2">
      <c r="A3569" s="2">
        <v>0.51250000000000007</v>
      </c>
      <c r="B3569" t="s">
        <v>33</v>
      </c>
      <c r="C3569">
        <f>INDEX('2.0-Tanks'!D:D, MATCH('2.0-Temp'!B3569, '2.0-Tanks'!A:A, 0))</f>
        <v>9.4652972222222065</v>
      </c>
      <c r="D3569">
        <v>17.010999999999999</v>
      </c>
      <c r="E3569">
        <f t="shared" si="56"/>
        <v>1440.4229472222291</v>
      </c>
    </row>
    <row r="3570" spans="1:5" x14ac:dyDescent="0.2">
      <c r="A3570" s="2">
        <v>0.5131944444444444</v>
      </c>
      <c r="B3570" t="s">
        <v>33</v>
      </c>
      <c r="C3570">
        <f>INDEX('2.0-Tanks'!D:D, MATCH('2.0-Temp'!B3570, '2.0-Tanks'!A:A, 0))</f>
        <v>9.4652972222222065</v>
      </c>
      <c r="D3570">
        <v>16.986999999999998</v>
      </c>
      <c r="E3570">
        <f t="shared" si="56"/>
        <v>1447.944650000007</v>
      </c>
    </row>
    <row r="3571" spans="1:5" x14ac:dyDescent="0.2">
      <c r="A3571" s="2">
        <v>0.51388888888888895</v>
      </c>
      <c r="B3571" t="s">
        <v>33</v>
      </c>
      <c r="C3571">
        <f>INDEX('2.0-Tanks'!D:D, MATCH('2.0-Temp'!B3571, '2.0-Tanks'!A:A, 0))</f>
        <v>9.4652972222222065</v>
      </c>
      <c r="D3571">
        <v>16.939</v>
      </c>
      <c r="E3571">
        <f t="shared" si="56"/>
        <v>1455.4183527777848</v>
      </c>
    </row>
    <row r="3572" spans="1:5" x14ac:dyDescent="0.2">
      <c r="A3572" s="2">
        <v>0.51458333329999995</v>
      </c>
      <c r="B3572" t="s">
        <v>33</v>
      </c>
      <c r="C3572">
        <f>INDEX('2.0-Tanks'!D:D, MATCH('2.0-Temp'!B3572, '2.0-Tanks'!A:A, 0))</f>
        <v>9.4652972222222065</v>
      </c>
      <c r="D3572">
        <v>16.867999999999999</v>
      </c>
      <c r="E3572">
        <f t="shared" si="56"/>
        <v>1462.8210555555627</v>
      </c>
    </row>
    <row r="3573" spans="1:5" x14ac:dyDescent="0.2">
      <c r="A3573" s="2">
        <v>0.51527777779999995</v>
      </c>
      <c r="B3573" t="s">
        <v>33</v>
      </c>
      <c r="C3573">
        <f>INDEX('2.0-Tanks'!D:D, MATCH('2.0-Temp'!B3573, '2.0-Tanks'!A:A, 0))</f>
        <v>9.4652972222222065</v>
      </c>
      <c r="D3573">
        <v>16.795999999999999</v>
      </c>
      <c r="E3573">
        <f t="shared" si="56"/>
        <v>1470.1517583333405</v>
      </c>
    </row>
    <row r="3574" spans="1:5" x14ac:dyDescent="0.2">
      <c r="A3574" s="2">
        <v>0.51597222220000005</v>
      </c>
      <c r="B3574" t="s">
        <v>33</v>
      </c>
      <c r="C3574">
        <f>INDEX('2.0-Tanks'!D:D, MATCH('2.0-Temp'!B3574, '2.0-Tanks'!A:A, 0))</f>
        <v>9.4652972222222065</v>
      </c>
      <c r="D3574">
        <v>16.725000000000001</v>
      </c>
      <c r="E3574">
        <f t="shared" si="56"/>
        <v>1477.4114611111183</v>
      </c>
    </row>
    <row r="3575" spans="1:5" x14ac:dyDescent="0.2">
      <c r="A3575" s="2">
        <v>0.51666666670000005</v>
      </c>
      <c r="B3575" t="s">
        <v>33</v>
      </c>
      <c r="C3575">
        <f>INDEX('2.0-Tanks'!D:D, MATCH('2.0-Temp'!B3575, '2.0-Tanks'!A:A, 0))</f>
        <v>9.4652972222222065</v>
      </c>
      <c r="D3575">
        <v>16.654</v>
      </c>
      <c r="E3575">
        <f t="shared" si="56"/>
        <v>1484.6001638888961</v>
      </c>
    </row>
    <row r="3576" spans="1:5" x14ac:dyDescent="0.2">
      <c r="A3576" s="2">
        <v>0.51736111111111105</v>
      </c>
      <c r="B3576" t="s">
        <v>33</v>
      </c>
      <c r="C3576">
        <f>INDEX('2.0-Tanks'!D:D, MATCH('2.0-Temp'!B3576, '2.0-Tanks'!A:A, 0))</f>
        <v>9.4652972222222065</v>
      </c>
      <c r="D3576">
        <v>16.558</v>
      </c>
      <c r="E3576">
        <f t="shared" si="56"/>
        <v>1491.6928666666738</v>
      </c>
    </row>
    <row r="3577" spans="1:5" x14ac:dyDescent="0.2">
      <c r="A3577" s="2">
        <v>0.5180555555555556</v>
      </c>
      <c r="B3577" t="s">
        <v>33</v>
      </c>
      <c r="C3577">
        <f>INDEX('2.0-Tanks'!D:D, MATCH('2.0-Temp'!B3577, '2.0-Tanks'!A:A, 0))</f>
        <v>9.4652972222222065</v>
      </c>
      <c r="D3577">
        <v>16.486999999999998</v>
      </c>
      <c r="E3577">
        <f t="shared" ref="E3577:E3640" si="57">IF(D3577-C3577 &lt; 0, 0, D3577-C3577)+E3576</f>
        <v>1498.7145694444516</v>
      </c>
    </row>
    <row r="3578" spans="1:5" x14ac:dyDescent="0.2">
      <c r="A3578" s="2">
        <v>0.51874999999999993</v>
      </c>
      <c r="B3578" t="s">
        <v>33</v>
      </c>
      <c r="C3578">
        <f>INDEX('2.0-Tanks'!D:D, MATCH('2.0-Temp'!B3578, '2.0-Tanks'!A:A, 0))</f>
        <v>9.4652972222222065</v>
      </c>
      <c r="D3578">
        <v>16.439</v>
      </c>
      <c r="E3578">
        <f t="shared" si="57"/>
        <v>1505.6882722222294</v>
      </c>
    </row>
    <row r="3579" spans="1:5" x14ac:dyDescent="0.2">
      <c r="A3579" s="2">
        <v>0.51944444444444449</v>
      </c>
      <c r="B3579" t="s">
        <v>33</v>
      </c>
      <c r="C3579">
        <f>INDEX('2.0-Tanks'!D:D, MATCH('2.0-Temp'!B3579, '2.0-Tanks'!A:A, 0))</f>
        <v>9.4652972222222065</v>
      </c>
      <c r="D3579">
        <v>16.414999999999999</v>
      </c>
      <c r="E3579">
        <f t="shared" si="57"/>
        <v>1512.6379750000071</v>
      </c>
    </row>
    <row r="3580" spans="1:5" x14ac:dyDescent="0.2">
      <c r="A3580" s="2">
        <v>0.52013888888888882</v>
      </c>
      <c r="B3580" t="s">
        <v>33</v>
      </c>
      <c r="C3580">
        <f>INDEX('2.0-Tanks'!D:D, MATCH('2.0-Temp'!B3580, '2.0-Tanks'!A:A, 0))</f>
        <v>9.4652972222222065</v>
      </c>
      <c r="D3580">
        <v>16.414999999999999</v>
      </c>
      <c r="E3580">
        <f t="shared" si="57"/>
        <v>1519.5876777777848</v>
      </c>
    </row>
    <row r="3581" spans="1:5" x14ac:dyDescent="0.2">
      <c r="A3581" s="2">
        <v>0.52083333333333337</v>
      </c>
      <c r="B3581" t="s">
        <v>33</v>
      </c>
      <c r="C3581">
        <f>INDEX('2.0-Tanks'!D:D, MATCH('2.0-Temp'!B3581, '2.0-Tanks'!A:A, 0))</f>
        <v>9.4652972222222065</v>
      </c>
      <c r="D3581">
        <v>16.439</v>
      </c>
      <c r="E3581">
        <f t="shared" si="57"/>
        <v>1526.5613805555627</v>
      </c>
    </row>
    <row r="3582" spans="1:5" x14ac:dyDescent="0.2">
      <c r="A3582" s="2">
        <v>0.52152777777777781</v>
      </c>
      <c r="B3582" t="s">
        <v>33</v>
      </c>
      <c r="C3582">
        <f>INDEX('2.0-Tanks'!D:D, MATCH('2.0-Temp'!B3582, '2.0-Tanks'!A:A, 0))</f>
        <v>9.4652972222222065</v>
      </c>
      <c r="D3582">
        <v>16.439</v>
      </c>
      <c r="E3582">
        <f t="shared" si="57"/>
        <v>1533.5350833333405</v>
      </c>
    </row>
    <row r="3583" spans="1:5" x14ac:dyDescent="0.2">
      <c r="A3583" s="2">
        <v>0.52222222222222225</v>
      </c>
      <c r="B3583" t="s">
        <v>33</v>
      </c>
      <c r="C3583">
        <f>INDEX('2.0-Tanks'!D:D, MATCH('2.0-Temp'!B3583, '2.0-Tanks'!A:A, 0))</f>
        <v>9.4652972222222065</v>
      </c>
      <c r="D3583">
        <v>16.463000000000001</v>
      </c>
      <c r="E3583">
        <f t="shared" si="57"/>
        <v>1540.5327861111182</v>
      </c>
    </row>
    <row r="3584" spans="1:5" x14ac:dyDescent="0.2">
      <c r="A3584" s="2">
        <v>0.52291666670000003</v>
      </c>
      <c r="B3584" t="s">
        <v>33</v>
      </c>
      <c r="C3584">
        <f>INDEX('2.0-Tanks'!D:D, MATCH('2.0-Temp'!B3584, '2.0-Tanks'!A:A, 0))</f>
        <v>9.4652972222222065</v>
      </c>
      <c r="D3584">
        <v>16.486999999999998</v>
      </c>
      <c r="E3584">
        <f t="shared" si="57"/>
        <v>1547.554488888896</v>
      </c>
    </row>
    <row r="3585" spans="1:5" x14ac:dyDescent="0.2">
      <c r="A3585" s="2">
        <v>0.52361111111111114</v>
      </c>
      <c r="B3585" t="s">
        <v>33</v>
      </c>
      <c r="C3585">
        <f>INDEX('2.0-Tanks'!D:D, MATCH('2.0-Temp'!B3585, '2.0-Tanks'!A:A, 0))</f>
        <v>9.4652972222222065</v>
      </c>
      <c r="D3585">
        <v>16.510999999999999</v>
      </c>
      <c r="E3585">
        <f t="shared" si="57"/>
        <v>1554.6001916666737</v>
      </c>
    </row>
    <row r="3586" spans="1:5" x14ac:dyDescent="0.2">
      <c r="A3586" s="2">
        <v>0.52430555560000003</v>
      </c>
      <c r="B3586" t="s">
        <v>33</v>
      </c>
      <c r="C3586">
        <f>INDEX('2.0-Tanks'!D:D, MATCH('2.0-Temp'!B3586, '2.0-Tanks'!A:A, 0))</f>
        <v>9.4652972222222065</v>
      </c>
      <c r="D3586">
        <v>16.510999999999999</v>
      </c>
      <c r="E3586">
        <f t="shared" si="57"/>
        <v>1561.6458944444514</v>
      </c>
    </row>
    <row r="3587" spans="1:5" x14ac:dyDescent="0.2">
      <c r="A3587" s="2">
        <v>0.52500000000000002</v>
      </c>
      <c r="B3587" t="s">
        <v>33</v>
      </c>
      <c r="C3587">
        <f>INDEX('2.0-Tanks'!D:D, MATCH('2.0-Temp'!B3587, '2.0-Tanks'!A:A, 0))</f>
        <v>9.4652972222222065</v>
      </c>
      <c r="D3587">
        <v>16.533999999999999</v>
      </c>
      <c r="E3587">
        <f t="shared" si="57"/>
        <v>1568.7145972222293</v>
      </c>
    </row>
    <row r="3588" spans="1:5" x14ac:dyDescent="0.2">
      <c r="A3588" s="2">
        <v>0.52569444440000002</v>
      </c>
      <c r="B3588" t="s">
        <v>33</v>
      </c>
      <c r="C3588">
        <f>INDEX('2.0-Tanks'!D:D, MATCH('2.0-Temp'!B3588, '2.0-Tanks'!A:A, 0))</f>
        <v>9.4652972222222065</v>
      </c>
      <c r="D3588">
        <v>16.558</v>
      </c>
      <c r="E3588">
        <f t="shared" si="57"/>
        <v>1575.807300000007</v>
      </c>
    </row>
    <row r="3589" spans="1:5" x14ac:dyDescent="0.2">
      <c r="A3589" s="2">
        <v>0.52638888888888891</v>
      </c>
      <c r="B3589" t="s">
        <v>33</v>
      </c>
      <c r="C3589">
        <f>INDEX('2.0-Tanks'!D:D, MATCH('2.0-Temp'!B3589, '2.0-Tanks'!A:A, 0))</f>
        <v>9.4652972222222065</v>
      </c>
      <c r="D3589">
        <v>16.558</v>
      </c>
      <c r="E3589">
        <f t="shared" si="57"/>
        <v>1582.9000027777847</v>
      </c>
    </row>
    <row r="3590" spans="1:5" x14ac:dyDescent="0.2">
      <c r="A3590" s="2">
        <v>0.52708333333333335</v>
      </c>
      <c r="B3590" t="s">
        <v>33</v>
      </c>
      <c r="C3590">
        <f>INDEX('2.0-Tanks'!D:D, MATCH('2.0-Temp'!B3590, '2.0-Tanks'!A:A, 0))</f>
        <v>9.4652972222222065</v>
      </c>
      <c r="D3590">
        <v>16.606000000000002</v>
      </c>
      <c r="E3590">
        <f t="shared" si="57"/>
        <v>1590.0407055555625</v>
      </c>
    </row>
    <row r="3591" spans="1:5" x14ac:dyDescent="0.2">
      <c r="A3591" s="2">
        <v>0.52777777777777779</v>
      </c>
      <c r="B3591" t="s">
        <v>33</v>
      </c>
      <c r="C3591">
        <f>INDEX('2.0-Tanks'!D:D, MATCH('2.0-Temp'!B3591, '2.0-Tanks'!A:A, 0))</f>
        <v>9.4652972222222065</v>
      </c>
      <c r="D3591">
        <v>16.606000000000002</v>
      </c>
      <c r="E3591">
        <f t="shared" si="57"/>
        <v>1597.1814083333402</v>
      </c>
    </row>
    <row r="3592" spans="1:5" x14ac:dyDescent="0.2">
      <c r="A3592" s="2">
        <v>0.52847222222222223</v>
      </c>
      <c r="B3592" t="s">
        <v>33</v>
      </c>
      <c r="C3592">
        <f>INDEX('2.0-Tanks'!D:D, MATCH('2.0-Temp'!B3592, '2.0-Tanks'!A:A, 0))</f>
        <v>9.4652972222222065</v>
      </c>
      <c r="D3592">
        <v>16.63</v>
      </c>
      <c r="E3592">
        <f t="shared" si="57"/>
        <v>1604.346111111118</v>
      </c>
    </row>
    <row r="3593" spans="1:5" x14ac:dyDescent="0.2">
      <c r="A3593" s="2">
        <v>0.52916666666666667</v>
      </c>
      <c r="B3593" t="s">
        <v>33</v>
      </c>
      <c r="C3593">
        <f>INDEX('2.0-Tanks'!D:D, MATCH('2.0-Temp'!B3593, '2.0-Tanks'!A:A, 0))</f>
        <v>9.4652972222222065</v>
      </c>
      <c r="D3593">
        <v>16.654</v>
      </c>
      <c r="E3593">
        <f t="shared" si="57"/>
        <v>1611.5348138888958</v>
      </c>
    </row>
    <row r="3594" spans="1:5" x14ac:dyDescent="0.2">
      <c r="A3594" s="2">
        <v>0.52986111111111112</v>
      </c>
      <c r="B3594" t="s">
        <v>33</v>
      </c>
      <c r="C3594">
        <f>INDEX('2.0-Tanks'!D:D, MATCH('2.0-Temp'!B3594, '2.0-Tanks'!A:A, 0))</f>
        <v>9.4652972222222065</v>
      </c>
      <c r="D3594">
        <v>16.677</v>
      </c>
      <c r="E3594">
        <f t="shared" si="57"/>
        <v>1618.7465166666736</v>
      </c>
    </row>
    <row r="3595" spans="1:5" x14ac:dyDescent="0.2">
      <c r="A3595" s="2">
        <v>0.53055555555555556</v>
      </c>
      <c r="B3595" t="s">
        <v>33</v>
      </c>
      <c r="C3595">
        <f>INDEX('2.0-Tanks'!D:D, MATCH('2.0-Temp'!B3595, '2.0-Tanks'!A:A, 0))</f>
        <v>9.4652972222222065</v>
      </c>
      <c r="D3595">
        <v>16.701000000000001</v>
      </c>
      <c r="E3595">
        <f t="shared" si="57"/>
        <v>1625.9822194444514</v>
      </c>
    </row>
    <row r="3596" spans="1:5" x14ac:dyDescent="0.2">
      <c r="A3596" s="2">
        <v>0.53125</v>
      </c>
      <c r="B3596" t="s">
        <v>33</v>
      </c>
      <c r="C3596">
        <f>INDEX('2.0-Tanks'!D:D, MATCH('2.0-Temp'!B3596, '2.0-Tanks'!A:A, 0))</f>
        <v>9.4652972222222065</v>
      </c>
      <c r="D3596">
        <v>16.701000000000001</v>
      </c>
      <c r="E3596">
        <f t="shared" si="57"/>
        <v>1633.2179222222292</v>
      </c>
    </row>
    <row r="3597" spans="1:5" x14ac:dyDescent="0.2">
      <c r="A3597" s="2">
        <v>0.53194444444444444</v>
      </c>
      <c r="B3597" t="s">
        <v>33</v>
      </c>
      <c r="C3597">
        <f>INDEX('2.0-Tanks'!D:D, MATCH('2.0-Temp'!B3597, '2.0-Tanks'!A:A, 0))</f>
        <v>9.4652972222222065</v>
      </c>
      <c r="D3597">
        <v>16.725000000000001</v>
      </c>
      <c r="E3597">
        <f t="shared" si="57"/>
        <v>1640.477625000007</v>
      </c>
    </row>
    <row r="3598" spans="1:5" x14ac:dyDescent="0.2">
      <c r="A3598" s="2">
        <v>0.53263888888888888</v>
      </c>
      <c r="B3598" t="s">
        <v>33</v>
      </c>
      <c r="C3598">
        <f>INDEX('2.0-Tanks'!D:D, MATCH('2.0-Temp'!B3598, '2.0-Tanks'!A:A, 0))</f>
        <v>9.4652972222222065</v>
      </c>
      <c r="D3598">
        <v>16.748999999999999</v>
      </c>
      <c r="E3598">
        <f t="shared" si="57"/>
        <v>1647.7613277777848</v>
      </c>
    </row>
    <row r="3599" spans="1:5" x14ac:dyDescent="0.2">
      <c r="A3599" s="2">
        <v>0.53333333329999999</v>
      </c>
      <c r="B3599" t="s">
        <v>33</v>
      </c>
      <c r="C3599">
        <f>INDEX('2.0-Tanks'!D:D, MATCH('2.0-Temp'!B3599, '2.0-Tanks'!A:A, 0))</f>
        <v>9.4652972222222065</v>
      </c>
      <c r="D3599">
        <v>16.773</v>
      </c>
      <c r="E3599">
        <f t="shared" si="57"/>
        <v>1655.0690305555627</v>
      </c>
    </row>
    <row r="3600" spans="1:5" x14ac:dyDescent="0.2">
      <c r="A3600" s="2">
        <v>0.53402777777777777</v>
      </c>
      <c r="B3600" t="s">
        <v>33</v>
      </c>
      <c r="C3600">
        <f>INDEX('2.0-Tanks'!D:D, MATCH('2.0-Temp'!B3600, '2.0-Tanks'!A:A, 0))</f>
        <v>9.4652972222222065</v>
      </c>
      <c r="D3600">
        <v>16.773</v>
      </c>
      <c r="E3600">
        <f t="shared" si="57"/>
        <v>1662.3767333333406</v>
      </c>
    </row>
    <row r="3601" spans="1:5" x14ac:dyDescent="0.2">
      <c r="A3601" s="2">
        <v>0.53472222219999999</v>
      </c>
      <c r="B3601" t="s">
        <v>33</v>
      </c>
      <c r="C3601">
        <f>INDEX('2.0-Tanks'!D:D, MATCH('2.0-Temp'!B3601, '2.0-Tanks'!A:A, 0))</f>
        <v>9.4652972222222065</v>
      </c>
      <c r="D3601">
        <v>16.795999999999999</v>
      </c>
      <c r="E3601">
        <f t="shared" si="57"/>
        <v>1669.7074361111183</v>
      </c>
    </row>
    <row r="3602" spans="1:5" x14ac:dyDescent="0.2">
      <c r="A3602" s="2">
        <v>0.53541666669999999</v>
      </c>
      <c r="B3602" t="s">
        <v>33</v>
      </c>
      <c r="C3602">
        <f>INDEX('2.0-Tanks'!D:D, MATCH('2.0-Temp'!B3602, '2.0-Tanks'!A:A, 0))</f>
        <v>9.4652972222222065</v>
      </c>
      <c r="D3602">
        <v>16.82</v>
      </c>
      <c r="E3602">
        <f t="shared" si="57"/>
        <v>1677.0621388888962</v>
      </c>
    </row>
    <row r="3603" spans="1:5" x14ac:dyDescent="0.2">
      <c r="A3603" s="2">
        <v>0.53611111111111109</v>
      </c>
      <c r="B3603" t="s">
        <v>33</v>
      </c>
      <c r="C3603">
        <f>INDEX('2.0-Tanks'!D:D, MATCH('2.0-Temp'!B3603, '2.0-Tanks'!A:A, 0))</f>
        <v>9.4652972222222065</v>
      </c>
      <c r="D3603">
        <v>16.844000000000001</v>
      </c>
      <c r="E3603">
        <f t="shared" si="57"/>
        <v>1684.440841666674</v>
      </c>
    </row>
    <row r="3604" spans="1:5" x14ac:dyDescent="0.2">
      <c r="A3604" s="2">
        <v>0.53680555555555554</v>
      </c>
      <c r="B3604" t="s">
        <v>33</v>
      </c>
      <c r="C3604">
        <f>INDEX('2.0-Tanks'!D:D, MATCH('2.0-Temp'!B3604, '2.0-Tanks'!A:A, 0))</f>
        <v>9.4652972222222065</v>
      </c>
      <c r="D3604">
        <v>16.844000000000001</v>
      </c>
      <c r="E3604">
        <f t="shared" si="57"/>
        <v>1691.8195444444518</v>
      </c>
    </row>
    <row r="3605" spans="1:5" x14ac:dyDescent="0.2">
      <c r="A3605" s="2">
        <v>0.53749999999999998</v>
      </c>
      <c r="B3605" t="s">
        <v>33</v>
      </c>
      <c r="C3605">
        <f>INDEX('2.0-Tanks'!D:D, MATCH('2.0-Temp'!B3605, '2.0-Tanks'!A:A, 0))</f>
        <v>9.4652972222222065</v>
      </c>
      <c r="D3605">
        <v>16.867999999999999</v>
      </c>
      <c r="E3605">
        <f t="shared" si="57"/>
        <v>1699.2222472222297</v>
      </c>
    </row>
    <row r="3606" spans="1:5" x14ac:dyDescent="0.2">
      <c r="A3606" s="2">
        <v>0.53819444444444442</v>
      </c>
      <c r="B3606" t="s">
        <v>33</v>
      </c>
      <c r="C3606">
        <f>INDEX('2.0-Tanks'!D:D, MATCH('2.0-Temp'!B3606, '2.0-Tanks'!A:A, 0))</f>
        <v>9.4652972222222065</v>
      </c>
      <c r="D3606">
        <v>16.891999999999999</v>
      </c>
      <c r="E3606">
        <f t="shared" si="57"/>
        <v>1706.6489500000075</v>
      </c>
    </row>
    <row r="3607" spans="1:5" x14ac:dyDescent="0.2">
      <c r="A3607" s="2">
        <v>0.53888888888888886</v>
      </c>
      <c r="B3607" t="s">
        <v>33</v>
      </c>
      <c r="C3607">
        <f>INDEX('2.0-Tanks'!D:D, MATCH('2.0-Temp'!B3607, '2.0-Tanks'!A:A, 0))</f>
        <v>9.4652972222222065</v>
      </c>
      <c r="D3607">
        <v>16.914999999999999</v>
      </c>
      <c r="E3607">
        <f t="shared" si="57"/>
        <v>1714.0986527777852</v>
      </c>
    </row>
    <row r="3608" spans="1:5" x14ac:dyDescent="0.2">
      <c r="A3608" s="2">
        <v>0.5395833333333333</v>
      </c>
      <c r="B3608" t="s">
        <v>33</v>
      </c>
      <c r="C3608">
        <f>INDEX('2.0-Tanks'!D:D, MATCH('2.0-Temp'!B3608, '2.0-Tanks'!A:A, 0))</f>
        <v>9.4652972222222065</v>
      </c>
      <c r="D3608">
        <v>16.939</v>
      </c>
      <c r="E3608">
        <f t="shared" si="57"/>
        <v>1721.572355555563</v>
      </c>
    </row>
    <row r="3609" spans="1:5" x14ac:dyDescent="0.2">
      <c r="A3609" s="2">
        <v>0.54027777777777775</v>
      </c>
      <c r="B3609" t="s">
        <v>33</v>
      </c>
      <c r="C3609">
        <f>INDEX('2.0-Tanks'!D:D, MATCH('2.0-Temp'!B3609, '2.0-Tanks'!A:A, 0))</f>
        <v>9.4652972222222065</v>
      </c>
      <c r="D3609">
        <v>17.010999999999999</v>
      </c>
      <c r="E3609">
        <f t="shared" si="57"/>
        <v>1729.1180583333407</v>
      </c>
    </row>
    <row r="3610" spans="1:5" x14ac:dyDescent="0.2">
      <c r="A3610" s="2">
        <v>0.54097222222222219</v>
      </c>
      <c r="B3610" t="s">
        <v>33</v>
      </c>
      <c r="C3610">
        <f>INDEX('2.0-Tanks'!D:D, MATCH('2.0-Temp'!B3610, '2.0-Tanks'!A:A, 0))</f>
        <v>9.4652972222222065</v>
      </c>
      <c r="D3610">
        <v>17.082000000000001</v>
      </c>
      <c r="E3610">
        <f t="shared" si="57"/>
        <v>1736.7347611111186</v>
      </c>
    </row>
    <row r="3611" spans="1:5" x14ac:dyDescent="0.2">
      <c r="A3611" s="2">
        <v>0.54166666669999997</v>
      </c>
      <c r="B3611" t="s">
        <v>33</v>
      </c>
      <c r="C3611">
        <f>INDEX('2.0-Tanks'!D:D, MATCH('2.0-Temp'!B3611, '2.0-Tanks'!A:A, 0))</f>
        <v>9.4652972222222065</v>
      </c>
      <c r="D3611">
        <v>17.152999999999999</v>
      </c>
      <c r="E3611">
        <f t="shared" si="57"/>
        <v>1744.4224638888963</v>
      </c>
    </row>
    <row r="3612" spans="1:5" x14ac:dyDescent="0.2">
      <c r="A3612" s="2">
        <v>0.54236111111111118</v>
      </c>
      <c r="B3612" t="s">
        <v>33</v>
      </c>
      <c r="C3612">
        <f>INDEX('2.0-Tanks'!D:D, MATCH('2.0-Temp'!B3612, '2.0-Tanks'!A:A, 0))</f>
        <v>9.4652972222222065</v>
      </c>
      <c r="D3612">
        <v>17.225000000000001</v>
      </c>
      <c r="E3612">
        <f t="shared" si="57"/>
        <v>1752.1821666666742</v>
      </c>
    </row>
    <row r="3613" spans="1:5" x14ac:dyDescent="0.2">
      <c r="A3613" s="2">
        <v>0.54305555555555551</v>
      </c>
      <c r="B3613" t="s">
        <v>33</v>
      </c>
      <c r="C3613">
        <f>INDEX('2.0-Tanks'!D:D, MATCH('2.0-Temp'!B3613, '2.0-Tanks'!A:A, 0))</f>
        <v>9.4652972222222065</v>
      </c>
      <c r="D3613">
        <v>17.295999999999999</v>
      </c>
      <c r="E3613">
        <f t="shared" si="57"/>
        <v>1760.012869444452</v>
      </c>
    </row>
    <row r="3614" spans="1:5" x14ac:dyDescent="0.2">
      <c r="A3614" s="2">
        <v>0.54375000000000007</v>
      </c>
      <c r="B3614" t="s">
        <v>33</v>
      </c>
      <c r="C3614">
        <f>INDEX('2.0-Tanks'!D:D, MATCH('2.0-Temp'!B3614, '2.0-Tanks'!A:A, 0))</f>
        <v>9.4652972222222065</v>
      </c>
      <c r="D3614">
        <v>17.367999999999999</v>
      </c>
      <c r="E3614">
        <f t="shared" si="57"/>
        <v>1767.9155722222299</v>
      </c>
    </row>
    <row r="3615" spans="1:5" x14ac:dyDescent="0.2">
      <c r="A3615" s="2">
        <v>0.5444444444444444</v>
      </c>
      <c r="B3615" t="s">
        <v>33</v>
      </c>
      <c r="C3615">
        <f>INDEX('2.0-Tanks'!D:D, MATCH('2.0-Temp'!B3615, '2.0-Tanks'!A:A, 0))</f>
        <v>9.4652972222222065</v>
      </c>
      <c r="D3615">
        <v>17.463000000000001</v>
      </c>
      <c r="E3615">
        <f t="shared" si="57"/>
        <v>1775.9132750000076</v>
      </c>
    </row>
    <row r="3616" spans="1:5" x14ac:dyDescent="0.2">
      <c r="A3616" s="2">
        <v>0.54513888888888895</v>
      </c>
      <c r="B3616" t="s">
        <v>33</v>
      </c>
      <c r="C3616">
        <f>INDEX('2.0-Tanks'!D:D, MATCH('2.0-Temp'!B3616, '2.0-Tanks'!A:A, 0))</f>
        <v>9.4652972222222065</v>
      </c>
      <c r="D3616">
        <v>17.533999999999999</v>
      </c>
      <c r="E3616">
        <f t="shared" si="57"/>
        <v>1783.9819777777855</v>
      </c>
    </row>
    <row r="3617" spans="1:5" x14ac:dyDescent="0.2">
      <c r="A3617" s="2">
        <v>0.54583333333333328</v>
      </c>
      <c r="B3617" t="s">
        <v>33</v>
      </c>
      <c r="C3617">
        <f>INDEX('2.0-Tanks'!D:D, MATCH('2.0-Temp'!B3617, '2.0-Tanks'!A:A, 0))</f>
        <v>9.4652972222222065</v>
      </c>
      <c r="D3617">
        <v>17.629000000000001</v>
      </c>
      <c r="E3617">
        <f t="shared" si="57"/>
        <v>1792.1456805555633</v>
      </c>
    </row>
    <row r="3618" spans="1:5" x14ac:dyDescent="0.2">
      <c r="A3618" s="2">
        <v>0.54652777779999995</v>
      </c>
      <c r="B3618" t="s">
        <v>33</v>
      </c>
      <c r="C3618">
        <f>INDEX('2.0-Tanks'!D:D, MATCH('2.0-Temp'!B3618, '2.0-Tanks'!A:A, 0))</f>
        <v>9.4652972222222065</v>
      </c>
      <c r="D3618">
        <v>17.701000000000001</v>
      </c>
      <c r="E3618">
        <f t="shared" si="57"/>
        <v>1800.3813833333411</v>
      </c>
    </row>
    <row r="3619" spans="1:5" x14ac:dyDescent="0.2">
      <c r="A3619" s="2">
        <v>0.54722222220000005</v>
      </c>
      <c r="B3619" t="s">
        <v>33</v>
      </c>
      <c r="C3619">
        <f>INDEX('2.0-Tanks'!D:D, MATCH('2.0-Temp'!B3619, '2.0-Tanks'!A:A, 0))</f>
        <v>9.4652972222222065</v>
      </c>
      <c r="D3619">
        <v>17.771999999999998</v>
      </c>
      <c r="E3619">
        <f t="shared" si="57"/>
        <v>1808.688086111119</v>
      </c>
    </row>
    <row r="3620" spans="1:5" x14ac:dyDescent="0.2">
      <c r="A3620" s="2">
        <v>0.54791666670000005</v>
      </c>
      <c r="B3620" t="s">
        <v>33</v>
      </c>
      <c r="C3620">
        <f>INDEX('2.0-Tanks'!D:D, MATCH('2.0-Temp'!B3620, '2.0-Tanks'!A:A, 0))</f>
        <v>9.4652972222222065</v>
      </c>
      <c r="D3620">
        <v>17.843</v>
      </c>
      <c r="E3620">
        <f t="shared" si="57"/>
        <v>1817.0657888888968</v>
      </c>
    </row>
    <row r="3621" spans="1:5" x14ac:dyDescent="0.2">
      <c r="A3621" s="2">
        <v>0.54861111110000005</v>
      </c>
      <c r="B3621" t="s">
        <v>33</v>
      </c>
      <c r="C3621">
        <f>INDEX('2.0-Tanks'!D:D, MATCH('2.0-Temp'!B3621, '2.0-Tanks'!A:A, 0))</f>
        <v>9.4652972222222065</v>
      </c>
      <c r="D3621">
        <v>17.890999999999998</v>
      </c>
      <c r="E3621">
        <f t="shared" si="57"/>
        <v>1825.4914916666746</v>
      </c>
    </row>
    <row r="3622" spans="1:5" x14ac:dyDescent="0.2">
      <c r="A3622" s="2">
        <v>0.54930555560000005</v>
      </c>
      <c r="B3622" t="s">
        <v>33</v>
      </c>
      <c r="C3622">
        <f>INDEX('2.0-Tanks'!D:D, MATCH('2.0-Temp'!B3622, '2.0-Tanks'!A:A, 0))</f>
        <v>9.4652972222222065</v>
      </c>
      <c r="D3622">
        <v>17.914999999999999</v>
      </c>
      <c r="E3622">
        <f t="shared" si="57"/>
        <v>1833.9411944444523</v>
      </c>
    </row>
    <row r="3623" spans="1:5" x14ac:dyDescent="0.2">
      <c r="A3623" s="2">
        <v>0.54999999999999993</v>
      </c>
      <c r="B3623" t="s">
        <v>33</v>
      </c>
      <c r="C3623">
        <f>INDEX('2.0-Tanks'!D:D, MATCH('2.0-Temp'!B3623, '2.0-Tanks'!A:A, 0))</f>
        <v>9.4652972222222065</v>
      </c>
      <c r="D3623">
        <v>17.937999999999999</v>
      </c>
      <c r="E3623">
        <f t="shared" si="57"/>
        <v>1842.4138972222302</v>
      </c>
    </row>
    <row r="3624" spans="1:5" x14ac:dyDescent="0.2">
      <c r="A3624" s="2">
        <v>0.55069444444444449</v>
      </c>
      <c r="B3624" t="s">
        <v>33</v>
      </c>
      <c r="C3624">
        <f>INDEX('2.0-Tanks'!D:D, MATCH('2.0-Temp'!B3624, '2.0-Tanks'!A:A, 0))</f>
        <v>9.4652972222222065</v>
      </c>
      <c r="D3624">
        <v>17.962</v>
      </c>
      <c r="E3624">
        <f t="shared" si="57"/>
        <v>1850.9106000000079</v>
      </c>
    </row>
    <row r="3625" spans="1:5" x14ac:dyDescent="0.2">
      <c r="A3625" s="2">
        <v>0.55138888888888882</v>
      </c>
      <c r="B3625" t="s">
        <v>33</v>
      </c>
      <c r="C3625">
        <f>INDEX('2.0-Tanks'!D:D, MATCH('2.0-Temp'!B3625, '2.0-Tanks'!A:A, 0))</f>
        <v>9.4652972222222065</v>
      </c>
      <c r="D3625">
        <v>17.962</v>
      </c>
      <c r="E3625">
        <f t="shared" si="57"/>
        <v>1859.4073027777856</v>
      </c>
    </row>
    <row r="3626" spans="1:5" x14ac:dyDescent="0.2">
      <c r="A3626" s="2">
        <v>0.55208333333333337</v>
      </c>
      <c r="B3626" t="s">
        <v>33</v>
      </c>
      <c r="C3626">
        <f>INDEX('2.0-Tanks'!D:D, MATCH('2.0-Temp'!B3626, '2.0-Tanks'!A:A, 0))</f>
        <v>9.4652972222222065</v>
      </c>
      <c r="D3626">
        <v>18.010000000000002</v>
      </c>
      <c r="E3626">
        <f t="shared" si="57"/>
        <v>1867.9520055555633</v>
      </c>
    </row>
    <row r="3627" spans="1:5" x14ac:dyDescent="0.2">
      <c r="A3627" s="2">
        <v>0.55277777780000004</v>
      </c>
      <c r="B3627" t="s">
        <v>33</v>
      </c>
      <c r="C3627">
        <f>INDEX('2.0-Tanks'!D:D, MATCH('2.0-Temp'!B3627, '2.0-Tanks'!A:A, 0))</f>
        <v>9.4652972222222065</v>
      </c>
      <c r="D3627">
        <v>18.056999999999999</v>
      </c>
      <c r="E3627">
        <f t="shared" si="57"/>
        <v>1876.5437083333411</v>
      </c>
    </row>
    <row r="3628" spans="1:5" x14ac:dyDescent="0.2">
      <c r="A3628" s="2">
        <v>0.55347222220000003</v>
      </c>
      <c r="B3628" t="s">
        <v>33</v>
      </c>
      <c r="C3628">
        <f>INDEX('2.0-Tanks'!D:D, MATCH('2.0-Temp'!B3628, '2.0-Tanks'!A:A, 0))</f>
        <v>9.4652972222222065</v>
      </c>
      <c r="D3628">
        <v>18.033000000000001</v>
      </c>
      <c r="E3628">
        <f t="shared" si="57"/>
        <v>1885.111411111119</v>
      </c>
    </row>
    <row r="3629" spans="1:5" x14ac:dyDescent="0.2">
      <c r="A3629" s="2">
        <v>0.5541666666666667</v>
      </c>
      <c r="B3629" t="s">
        <v>33</v>
      </c>
      <c r="C3629">
        <f>INDEX('2.0-Tanks'!D:D, MATCH('2.0-Temp'!B3629, '2.0-Tanks'!A:A, 0))</f>
        <v>9.4652972222222065</v>
      </c>
      <c r="D3629">
        <v>18.033000000000001</v>
      </c>
      <c r="E3629">
        <f t="shared" si="57"/>
        <v>1893.6791138888968</v>
      </c>
    </row>
    <row r="3630" spans="1:5" x14ac:dyDescent="0.2">
      <c r="A3630" s="2">
        <v>0.55486111111111114</v>
      </c>
      <c r="B3630" t="s">
        <v>33</v>
      </c>
      <c r="C3630">
        <f>INDEX('2.0-Tanks'!D:D, MATCH('2.0-Temp'!B3630, '2.0-Tanks'!A:A, 0))</f>
        <v>9.4652972222222065</v>
      </c>
      <c r="D3630">
        <v>17.986000000000001</v>
      </c>
      <c r="E3630">
        <f t="shared" si="57"/>
        <v>1902.1998166666747</v>
      </c>
    </row>
    <row r="3631" spans="1:5" x14ac:dyDescent="0.2">
      <c r="A3631" s="2">
        <v>0.55555555555555558</v>
      </c>
      <c r="B3631" t="s">
        <v>33</v>
      </c>
      <c r="C3631">
        <f>INDEX('2.0-Tanks'!D:D, MATCH('2.0-Temp'!B3631, '2.0-Tanks'!A:A, 0))</f>
        <v>9.4652972222222065</v>
      </c>
      <c r="D3631">
        <v>17.937999999999999</v>
      </c>
      <c r="E3631">
        <f t="shared" si="57"/>
        <v>1910.6725194444525</v>
      </c>
    </row>
    <row r="3632" spans="1:5" x14ac:dyDescent="0.2">
      <c r="A3632" s="2">
        <v>0.55625000000000002</v>
      </c>
      <c r="B3632" t="s">
        <v>33</v>
      </c>
      <c r="C3632">
        <f>INDEX('2.0-Tanks'!D:D, MATCH('2.0-Temp'!B3632, '2.0-Tanks'!A:A, 0))</f>
        <v>9.4652972222222065</v>
      </c>
      <c r="D3632">
        <v>17.867000000000001</v>
      </c>
      <c r="E3632">
        <f t="shared" si="57"/>
        <v>1919.0742222222302</v>
      </c>
    </row>
    <row r="3633" spans="1:5" x14ac:dyDescent="0.2">
      <c r="A3633" s="2">
        <v>0.55694444444444446</v>
      </c>
      <c r="B3633" t="s">
        <v>33</v>
      </c>
      <c r="C3633">
        <f>INDEX('2.0-Tanks'!D:D, MATCH('2.0-Temp'!B3633, '2.0-Tanks'!A:A, 0))</f>
        <v>9.4652972222222065</v>
      </c>
      <c r="D3633">
        <v>17.795999999999999</v>
      </c>
      <c r="E3633">
        <f t="shared" si="57"/>
        <v>1927.404925000008</v>
      </c>
    </row>
    <row r="3634" spans="1:5" x14ac:dyDescent="0.2">
      <c r="A3634" s="2">
        <v>0.55763888888888891</v>
      </c>
      <c r="B3634" t="s">
        <v>33</v>
      </c>
      <c r="C3634">
        <f>INDEX('2.0-Tanks'!D:D, MATCH('2.0-Temp'!B3634, '2.0-Tanks'!A:A, 0))</f>
        <v>9.4652972222222065</v>
      </c>
      <c r="D3634">
        <v>17.701000000000001</v>
      </c>
      <c r="E3634">
        <f t="shared" si="57"/>
        <v>1935.6406277777858</v>
      </c>
    </row>
    <row r="3635" spans="1:5" x14ac:dyDescent="0.2">
      <c r="A3635" s="2">
        <v>0.55833333333333335</v>
      </c>
      <c r="B3635" t="s">
        <v>33</v>
      </c>
      <c r="C3635">
        <f>INDEX('2.0-Tanks'!D:D, MATCH('2.0-Temp'!B3635, '2.0-Tanks'!A:A, 0))</f>
        <v>9.4652972222222065</v>
      </c>
      <c r="D3635">
        <v>17.605</v>
      </c>
      <c r="E3635">
        <f t="shared" si="57"/>
        <v>1943.7803305555635</v>
      </c>
    </row>
    <row r="3636" spans="1:5" x14ac:dyDescent="0.2">
      <c r="A3636" s="2">
        <v>0.55902777777777779</v>
      </c>
      <c r="B3636" t="s">
        <v>33</v>
      </c>
      <c r="C3636">
        <f>INDEX('2.0-Tanks'!D:D, MATCH('2.0-Temp'!B3636, '2.0-Tanks'!A:A, 0))</f>
        <v>9.4652972222222065</v>
      </c>
      <c r="D3636">
        <v>17.533999999999999</v>
      </c>
      <c r="E3636">
        <f t="shared" si="57"/>
        <v>1951.8490333333414</v>
      </c>
    </row>
    <row r="3637" spans="1:5" x14ac:dyDescent="0.2">
      <c r="A3637" s="2">
        <v>0.55972222222222223</v>
      </c>
      <c r="B3637" t="s">
        <v>33</v>
      </c>
      <c r="C3637">
        <f>INDEX('2.0-Tanks'!D:D, MATCH('2.0-Temp'!B3637, '2.0-Tanks'!A:A, 0))</f>
        <v>9.4652972222222065</v>
      </c>
      <c r="D3637">
        <v>17.463000000000001</v>
      </c>
      <c r="E3637">
        <f t="shared" si="57"/>
        <v>1959.8467361111191</v>
      </c>
    </row>
    <row r="3638" spans="1:5" x14ac:dyDescent="0.2">
      <c r="A3638" s="2">
        <v>0.56041666666666667</v>
      </c>
      <c r="B3638" t="s">
        <v>33</v>
      </c>
      <c r="C3638">
        <f>INDEX('2.0-Tanks'!D:D, MATCH('2.0-Temp'!B3638, '2.0-Tanks'!A:A, 0))</f>
        <v>9.4652972222222065</v>
      </c>
      <c r="D3638">
        <v>17.414999999999999</v>
      </c>
      <c r="E3638">
        <f t="shared" si="57"/>
        <v>1967.7964388888968</v>
      </c>
    </row>
    <row r="3639" spans="1:5" x14ac:dyDescent="0.2">
      <c r="A3639" s="2">
        <v>0.56111111111111112</v>
      </c>
      <c r="B3639" t="s">
        <v>33</v>
      </c>
      <c r="C3639">
        <f>INDEX('2.0-Tanks'!D:D, MATCH('2.0-Temp'!B3639, '2.0-Tanks'!A:A, 0))</f>
        <v>9.4652972222222065</v>
      </c>
      <c r="D3639">
        <v>17.390999999999998</v>
      </c>
      <c r="E3639">
        <f t="shared" si="57"/>
        <v>1975.7221416666746</v>
      </c>
    </row>
    <row r="3640" spans="1:5" x14ac:dyDescent="0.2">
      <c r="A3640" s="2">
        <v>0.56180555555555556</v>
      </c>
      <c r="B3640" t="s">
        <v>33</v>
      </c>
      <c r="C3640">
        <f>INDEX('2.0-Tanks'!D:D, MATCH('2.0-Temp'!B3640, '2.0-Tanks'!A:A, 0))</f>
        <v>9.4652972222222065</v>
      </c>
      <c r="D3640">
        <v>17.390999999999998</v>
      </c>
      <c r="E3640">
        <f t="shared" si="57"/>
        <v>1983.6478444444524</v>
      </c>
    </row>
    <row r="3641" spans="1:5" x14ac:dyDescent="0.2">
      <c r="A3641" s="2">
        <v>0.5625</v>
      </c>
      <c r="B3641" t="s">
        <v>33</v>
      </c>
      <c r="C3641">
        <f>INDEX('2.0-Tanks'!D:D, MATCH('2.0-Temp'!B3641, '2.0-Tanks'!A:A, 0))</f>
        <v>9.4652972222222065</v>
      </c>
      <c r="D3641">
        <v>17.390999999999998</v>
      </c>
      <c r="E3641">
        <f t="shared" ref="E3641:E3704" si="58">IF(D3641-C3641 &lt; 0, 0, D3641-C3641)+E3640</f>
        <v>1991.5735472222302</v>
      </c>
    </row>
    <row r="3642" spans="1:5" x14ac:dyDescent="0.2">
      <c r="A3642" s="2">
        <v>0.56319444444444444</v>
      </c>
      <c r="B3642" t="s">
        <v>33</v>
      </c>
      <c r="C3642">
        <f>INDEX('2.0-Tanks'!D:D, MATCH('2.0-Temp'!B3642, '2.0-Tanks'!A:A, 0))</f>
        <v>9.4652972222222065</v>
      </c>
      <c r="D3642">
        <v>17.414999999999999</v>
      </c>
      <c r="E3642">
        <f t="shared" si="58"/>
        <v>1999.5232500000079</v>
      </c>
    </row>
    <row r="3643" spans="1:5" x14ac:dyDescent="0.2">
      <c r="A3643" s="2">
        <v>0.56388888888888888</v>
      </c>
      <c r="B3643" t="s">
        <v>33</v>
      </c>
      <c r="C3643">
        <f>INDEX('2.0-Tanks'!D:D, MATCH('2.0-Temp'!B3643, '2.0-Tanks'!A:A, 0))</f>
        <v>9.4652972222222065</v>
      </c>
      <c r="D3643">
        <v>17.414999999999999</v>
      </c>
      <c r="E3643">
        <f t="shared" si="58"/>
        <v>2007.4729527777856</v>
      </c>
    </row>
    <row r="3644" spans="1:5" x14ac:dyDescent="0.2">
      <c r="A3644" s="2">
        <v>0.56458333333333333</v>
      </c>
      <c r="B3644" t="s">
        <v>33</v>
      </c>
      <c r="C3644">
        <f>INDEX('2.0-Tanks'!D:D, MATCH('2.0-Temp'!B3644, '2.0-Tanks'!A:A, 0))</f>
        <v>9.4652972222222065</v>
      </c>
      <c r="D3644">
        <v>17.439</v>
      </c>
      <c r="E3644">
        <f t="shared" si="58"/>
        <v>2015.4466555555634</v>
      </c>
    </row>
    <row r="3645" spans="1:5" x14ac:dyDescent="0.2">
      <c r="A3645" s="2">
        <v>0.56527777777777777</v>
      </c>
      <c r="B3645" t="s">
        <v>33</v>
      </c>
      <c r="C3645">
        <f>INDEX('2.0-Tanks'!D:D, MATCH('2.0-Temp'!B3645, '2.0-Tanks'!A:A, 0))</f>
        <v>9.4652972222222065</v>
      </c>
      <c r="D3645">
        <v>17.463000000000001</v>
      </c>
      <c r="E3645">
        <f t="shared" si="58"/>
        <v>2023.4443583333411</v>
      </c>
    </row>
    <row r="3646" spans="1:5" x14ac:dyDescent="0.2">
      <c r="A3646" s="2">
        <v>0.56597222219999999</v>
      </c>
      <c r="B3646" t="s">
        <v>33</v>
      </c>
      <c r="C3646">
        <f>INDEX('2.0-Tanks'!D:D, MATCH('2.0-Temp'!B3646, '2.0-Tanks'!A:A, 0))</f>
        <v>9.4652972222222065</v>
      </c>
      <c r="D3646">
        <v>17.463000000000001</v>
      </c>
      <c r="E3646">
        <f t="shared" si="58"/>
        <v>2031.4420611111188</v>
      </c>
    </row>
    <row r="3647" spans="1:5" x14ac:dyDescent="0.2">
      <c r="A3647" s="2">
        <v>0.56666666666666665</v>
      </c>
      <c r="B3647" t="s">
        <v>33</v>
      </c>
      <c r="C3647">
        <f>INDEX('2.0-Tanks'!D:D, MATCH('2.0-Temp'!B3647, '2.0-Tanks'!A:A, 0))</f>
        <v>9.4652972222222065</v>
      </c>
      <c r="D3647">
        <v>17.486000000000001</v>
      </c>
      <c r="E3647">
        <f t="shared" si="58"/>
        <v>2039.4627638888967</v>
      </c>
    </row>
    <row r="3648" spans="1:5" x14ac:dyDescent="0.2">
      <c r="A3648" s="2">
        <v>0.56736111109999998</v>
      </c>
      <c r="B3648" t="s">
        <v>33</v>
      </c>
      <c r="C3648">
        <f>INDEX('2.0-Tanks'!D:D, MATCH('2.0-Temp'!B3648, '2.0-Tanks'!A:A, 0))</f>
        <v>9.4652972222222065</v>
      </c>
      <c r="D3648">
        <v>17.510000000000002</v>
      </c>
      <c r="E3648">
        <f t="shared" si="58"/>
        <v>2047.5074666666744</v>
      </c>
    </row>
    <row r="3649" spans="1:5" x14ac:dyDescent="0.2">
      <c r="A3649" s="2">
        <v>0.56805555555555554</v>
      </c>
      <c r="B3649" t="s">
        <v>33</v>
      </c>
      <c r="C3649">
        <f>INDEX('2.0-Tanks'!D:D, MATCH('2.0-Temp'!B3649, '2.0-Tanks'!A:A, 0))</f>
        <v>9.4652972222222065</v>
      </c>
      <c r="D3649">
        <v>17.533999999999999</v>
      </c>
      <c r="E3649">
        <f t="shared" si="58"/>
        <v>2055.5761694444523</v>
      </c>
    </row>
    <row r="3650" spans="1:5" x14ac:dyDescent="0.2">
      <c r="A3650" s="2">
        <v>0.56874999999999998</v>
      </c>
      <c r="B3650" t="s">
        <v>33</v>
      </c>
      <c r="C3650">
        <f>INDEX('2.0-Tanks'!D:D, MATCH('2.0-Temp'!B3650, '2.0-Tanks'!A:A, 0))</f>
        <v>9.4652972222222065</v>
      </c>
      <c r="D3650">
        <v>17.533999999999999</v>
      </c>
      <c r="E3650">
        <f t="shared" si="58"/>
        <v>2063.6448722222299</v>
      </c>
    </row>
    <row r="3651" spans="1:5" x14ac:dyDescent="0.2">
      <c r="A3651" s="2">
        <v>0.56944444444444442</v>
      </c>
      <c r="B3651" t="s">
        <v>33</v>
      </c>
      <c r="C3651">
        <f>INDEX('2.0-Tanks'!D:D, MATCH('2.0-Temp'!B3651, '2.0-Tanks'!A:A, 0))</f>
        <v>9.4652972222222065</v>
      </c>
      <c r="D3651">
        <v>17.558</v>
      </c>
      <c r="E3651">
        <f t="shared" si="58"/>
        <v>2071.7375750000078</v>
      </c>
    </row>
    <row r="3652" spans="1:5" x14ac:dyDescent="0.2">
      <c r="A3652" s="2">
        <v>0.57013888888888886</v>
      </c>
      <c r="B3652" t="s">
        <v>33</v>
      </c>
      <c r="C3652">
        <f>INDEX('2.0-Tanks'!D:D, MATCH('2.0-Temp'!B3652, '2.0-Tanks'!A:A, 0))</f>
        <v>9.4652972222222065</v>
      </c>
      <c r="D3652">
        <v>17.582000000000001</v>
      </c>
      <c r="E3652">
        <f t="shared" si="58"/>
        <v>2079.8542777777857</v>
      </c>
    </row>
    <row r="3653" spans="1:5" x14ac:dyDescent="0.2">
      <c r="A3653" s="2">
        <v>0.5708333333333333</v>
      </c>
      <c r="B3653" t="s">
        <v>33</v>
      </c>
      <c r="C3653">
        <f>INDEX('2.0-Tanks'!D:D, MATCH('2.0-Temp'!B3653, '2.0-Tanks'!A:A, 0))</f>
        <v>9.4652972222222065</v>
      </c>
      <c r="D3653">
        <v>17.605</v>
      </c>
      <c r="E3653">
        <f t="shared" si="58"/>
        <v>2087.9939805555637</v>
      </c>
    </row>
    <row r="3654" spans="1:5" x14ac:dyDescent="0.2">
      <c r="A3654" s="2">
        <v>0.57152777777777775</v>
      </c>
      <c r="B3654" t="s">
        <v>33</v>
      </c>
      <c r="C3654">
        <f>INDEX('2.0-Tanks'!D:D, MATCH('2.0-Temp'!B3654, '2.0-Tanks'!A:A, 0))</f>
        <v>9.4652972222222065</v>
      </c>
      <c r="D3654">
        <v>17.605</v>
      </c>
      <c r="E3654">
        <f t="shared" si="58"/>
        <v>2096.1336833333417</v>
      </c>
    </row>
    <row r="3655" spans="1:5" x14ac:dyDescent="0.2">
      <c r="A3655" s="2">
        <v>0.57222222222222219</v>
      </c>
      <c r="B3655" t="s">
        <v>33</v>
      </c>
      <c r="C3655">
        <f>INDEX('2.0-Tanks'!D:D, MATCH('2.0-Temp'!B3655, '2.0-Tanks'!A:A, 0))</f>
        <v>9.4652972222222065</v>
      </c>
      <c r="D3655">
        <v>17.629000000000001</v>
      </c>
      <c r="E3655">
        <f t="shared" si="58"/>
        <v>2104.2973861111195</v>
      </c>
    </row>
    <row r="3656" spans="1:5" x14ac:dyDescent="0.2">
      <c r="A3656" s="2">
        <v>0.57291666669999997</v>
      </c>
      <c r="B3656" t="s">
        <v>33</v>
      </c>
      <c r="C3656">
        <f>INDEX('2.0-Tanks'!D:D, MATCH('2.0-Temp'!B3656, '2.0-Tanks'!A:A, 0))</f>
        <v>9.4652972222222065</v>
      </c>
      <c r="D3656">
        <v>17.652999999999999</v>
      </c>
      <c r="E3656">
        <f t="shared" si="58"/>
        <v>2112.4850888888973</v>
      </c>
    </row>
    <row r="3657" spans="1:5" x14ac:dyDescent="0.2">
      <c r="A3657" s="2">
        <v>0.57361111111111118</v>
      </c>
      <c r="B3657" t="s">
        <v>33</v>
      </c>
      <c r="C3657">
        <f>INDEX('2.0-Tanks'!D:D, MATCH('2.0-Temp'!B3657, '2.0-Tanks'!A:A, 0))</f>
        <v>9.4652972222222065</v>
      </c>
      <c r="D3657">
        <v>17.652999999999999</v>
      </c>
      <c r="E3657">
        <f t="shared" si="58"/>
        <v>2120.672791666675</v>
      </c>
    </row>
    <row r="3658" spans="1:5" x14ac:dyDescent="0.2">
      <c r="A3658" s="2">
        <v>0.57430555555555551</v>
      </c>
      <c r="B3658" t="s">
        <v>33</v>
      </c>
      <c r="C3658">
        <f>INDEX('2.0-Tanks'!D:D, MATCH('2.0-Temp'!B3658, '2.0-Tanks'!A:A, 0))</f>
        <v>9.4652972222222065</v>
      </c>
      <c r="D3658">
        <v>17.677</v>
      </c>
      <c r="E3658">
        <f t="shared" si="58"/>
        <v>2128.8844944444527</v>
      </c>
    </row>
    <row r="3659" spans="1:5" x14ac:dyDescent="0.2">
      <c r="A3659" s="2">
        <v>0.57500000000000007</v>
      </c>
      <c r="B3659" t="s">
        <v>33</v>
      </c>
      <c r="C3659">
        <f>INDEX('2.0-Tanks'!D:D, MATCH('2.0-Temp'!B3659, '2.0-Tanks'!A:A, 0))</f>
        <v>9.4652972222222065</v>
      </c>
      <c r="D3659">
        <v>17.677</v>
      </c>
      <c r="E3659">
        <f t="shared" si="58"/>
        <v>2137.0961972222303</v>
      </c>
    </row>
    <row r="3660" spans="1:5" x14ac:dyDescent="0.2">
      <c r="A3660" s="2">
        <v>0.5756944444444444</v>
      </c>
      <c r="B3660" t="s">
        <v>33</v>
      </c>
      <c r="C3660">
        <f>INDEX('2.0-Tanks'!D:D, MATCH('2.0-Temp'!B3660, '2.0-Tanks'!A:A, 0))</f>
        <v>9.4652972222222065</v>
      </c>
      <c r="D3660">
        <v>17.701000000000001</v>
      </c>
      <c r="E3660">
        <f t="shared" si="58"/>
        <v>2145.3319000000083</v>
      </c>
    </row>
    <row r="3661" spans="1:5" x14ac:dyDescent="0.2">
      <c r="A3661" s="2">
        <v>0.57638888889999995</v>
      </c>
      <c r="B3661" t="s">
        <v>33</v>
      </c>
      <c r="C3661">
        <f>INDEX('2.0-Tanks'!D:D, MATCH('2.0-Temp'!B3661, '2.0-Tanks'!A:A, 0))</f>
        <v>9.4652972222222065</v>
      </c>
      <c r="D3661">
        <v>17.724</v>
      </c>
      <c r="E3661">
        <f t="shared" si="58"/>
        <v>2153.590602777786</v>
      </c>
    </row>
    <row r="3662" spans="1:5" x14ac:dyDescent="0.2">
      <c r="A3662" s="2">
        <v>0.57708333333333328</v>
      </c>
      <c r="B3662" t="s">
        <v>33</v>
      </c>
      <c r="C3662">
        <f>INDEX('2.0-Tanks'!D:D, MATCH('2.0-Temp'!B3662, '2.0-Tanks'!A:A, 0))</f>
        <v>9.4652972222222065</v>
      </c>
      <c r="D3662">
        <v>17.724</v>
      </c>
      <c r="E3662">
        <f t="shared" si="58"/>
        <v>2161.8493055555637</v>
      </c>
    </row>
    <row r="3663" spans="1:5" x14ac:dyDescent="0.2">
      <c r="A3663" s="2">
        <v>0.57777777777777783</v>
      </c>
      <c r="B3663" t="s">
        <v>33</v>
      </c>
      <c r="C3663">
        <f>INDEX('2.0-Tanks'!D:D, MATCH('2.0-Temp'!B3663, '2.0-Tanks'!A:A, 0))</f>
        <v>9.4652972222222065</v>
      </c>
      <c r="D3663">
        <v>17.748000000000001</v>
      </c>
      <c r="E3663">
        <f t="shared" si="58"/>
        <v>2170.1320083333417</v>
      </c>
    </row>
    <row r="3664" spans="1:5" x14ac:dyDescent="0.2">
      <c r="A3664" s="2">
        <v>0.57847222222222217</v>
      </c>
      <c r="B3664" t="s">
        <v>33</v>
      </c>
      <c r="C3664">
        <f>INDEX('2.0-Tanks'!D:D, MATCH('2.0-Temp'!B3664, '2.0-Tanks'!A:A, 0))</f>
        <v>9.4652972222222065</v>
      </c>
      <c r="D3664">
        <v>17.771999999999998</v>
      </c>
      <c r="E3664">
        <f t="shared" si="58"/>
        <v>2178.4387111111196</v>
      </c>
    </row>
    <row r="3665" spans="1:5" x14ac:dyDescent="0.2">
      <c r="A3665" s="2">
        <v>0.57916666666666672</v>
      </c>
      <c r="B3665" t="s">
        <v>33</v>
      </c>
      <c r="C3665">
        <f>INDEX('2.0-Tanks'!D:D, MATCH('2.0-Temp'!B3665, '2.0-Tanks'!A:A, 0))</f>
        <v>9.4652972222222065</v>
      </c>
      <c r="D3665">
        <v>17.771999999999998</v>
      </c>
      <c r="E3665">
        <f t="shared" si="58"/>
        <v>2186.7454138888975</v>
      </c>
    </row>
    <row r="3666" spans="1:5" x14ac:dyDescent="0.2">
      <c r="A3666" s="2">
        <v>0.57986111111111105</v>
      </c>
      <c r="B3666" t="s">
        <v>33</v>
      </c>
      <c r="C3666">
        <f>INDEX('2.0-Tanks'!D:D, MATCH('2.0-Temp'!B3666, '2.0-Tanks'!A:A, 0))</f>
        <v>9.4652972222222065</v>
      </c>
      <c r="D3666">
        <v>17.795999999999999</v>
      </c>
      <c r="E3666">
        <f t="shared" si="58"/>
        <v>2195.0761166666753</v>
      </c>
    </row>
    <row r="3667" spans="1:5" x14ac:dyDescent="0.2">
      <c r="A3667" s="2">
        <v>0.5805555555555556</v>
      </c>
      <c r="B3667" t="s">
        <v>33</v>
      </c>
      <c r="C3667">
        <f>INDEX('2.0-Tanks'!D:D, MATCH('2.0-Temp'!B3667, '2.0-Tanks'!A:A, 0))</f>
        <v>9.4652972222222065</v>
      </c>
      <c r="D3667">
        <v>17.818999999999999</v>
      </c>
      <c r="E3667">
        <f t="shared" si="58"/>
        <v>2203.4298194444532</v>
      </c>
    </row>
    <row r="3668" spans="1:5" x14ac:dyDescent="0.2">
      <c r="A3668" s="2">
        <v>0.58124999999999993</v>
      </c>
      <c r="B3668" t="s">
        <v>33</v>
      </c>
      <c r="C3668">
        <f>INDEX('2.0-Tanks'!D:D, MATCH('2.0-Temp'!B3668, '2.0-Tanks'!A:A, 0))</f>
        <v>9.4652972222222065</v>
      </c>
      <c r="D3668">
        <v>17.843</v>
      </c>
      <c r="E3668">
        <f t="shared" si="58"/>
        <v>2211.807522222231</v>
      </c>
    </row>
    <row r="3669" spans="1:5" x14ac:dyDescent="0.2">
      <c r="A3669" s="2">
        <v>0.58194444444444449</v>
      </c>
      <c r="B3669" t="s">
        <v>33</v>
      </c>
      <c r="C3669">
        <f>INDEX('2.0-Tanks'!D:D, MATCH('2.0-Temp'!B3669, '2.0-Tanks'!A:A, 0))</f>
        <v>9.4652972222222065</v>
      </c>
      <c r="D3669">
        <v>17.914999999999999</v>
      </c>
      <c r="E3669">
        <f t="shared" si="58"/>
        <v>2220.2572250000089</v>
      </c>
    </row>
    <row r="3670" spans="1:5" x14ac:dyDescent="0.2">
      <c r="A3670" s="2">
        <v>0.58263888888888882</v>
      </c>
      <c r="B3670" t="s">
        <v>33</v>
      </c>
      <c r="C3670">
        <f>INDEX('2.0-Tanks'!D:D, MATCH('2.0-Temp'!B3670, '2.0-Tanks'!A:A, 0))</f>
        <v>9.4652972222222065</v>
      </c>
      <c r="D3670">
        <v>17.986000000000001</v>
      </c>
      <c r="E3670">
        <f t="shared" si="58"/>
        <v>2228.7779277777868</v>
      </c>
    </row>
    <row r="3671" spans="1:5" x14ac:dyDescent="0.2">
      <c r="A3671" s="2">
        <v>0.58333333333333337</v>
      </c>
      <c r="B3671" t="s">
        <v>33</v>
      </c>
      <c r="C3671">
        <f>INDEX('2.0-Tanks'!D:D, MATCH('2.0-Temp'!B3671, '2.0-Tanks'!A:A, 0))</f>
        <v>9.4652972222222065</v>
      </c>
      <c r="D3671">
        <v>18.056999999999999</v>
      </c>
      <c r="E3671">
        <f t="shared" si="58"/>
        <v>2237.3696305555645</v>
      </c>
    </row>
    <row r="3672" spans="1:5" x14ac:dyDescent="0.2">
      <c r="A3672" s="2">
        <v>0.58402777777777781</v>
      </c>
      <c r="B3672" t="s">
        <v>33</v>
      </c>
      <c r="C3672">
        <f>INDEX('2.0-Tanks'!D:D, MATCH('2.0-Temp'!B3672, '2.0-Tanks'!A:A, 0))</f>
        <v>9.4652972222222065</v>
      </c>
      <c r="D3672">
        <v>18.129000000000001</v>
      </c>
      <c r="E3672">
        <f t="shared" si="58"/>
        <v>2246.0333333333424</v>
      </c>
    </row>
    <row r="3673" spans="1:5" x14ac:dyDescent="0.2">
      <c r="A3673" s="2">
        <v>0.58472222222222225</v>
      </c>
      <c r="B3673" t="s">
        <v>33</v>
      </c>
      <c r="C3673">
        <f>INDEX('2.0-Tanks'!D:D, MATCH('2.0-Temp'!B3673, '2.0-Tanks'!A:A, 0))</f>
        <v>9.4652972222222065</v>
      </c>
      <c r="D3673">
        <v>18.2</v>
      </c>
      <c r="E3673">
        <f t="shared" si="58"/>
        <v>2254.7680361111202</v>
      </c>
    </row>
    <row r="3674" spans="1:5" x14ac:dyDescent="0.2">
      <c r="A3674" s="2">
        <v>0.5854166666666667</v>
      </c>
      <c r="B3674" t="s">
        <v>33</v>
      </c>
      <c r="C3674">
        <f>INDEX('2.0-Tanks'!D:D, MATCH('2.0-Temp'!B3674, '2.0-Tanks'!A:A, 0))</f>
        <v>9.4652972222222065</v>
      </c>
      <c r="D3674">
        <v>18.271000000000001</v>
      </c>
      <c r="E3674">
        <f t="shared" si="58"/>
        <v>2263.5737388888979</v>
      </c>
    </row>
    <row r="3675" spans="1:5" x14ac:dyDescent="0.2">
      <c r="A3675" s="2">
        <v>0.58611111111111114</v>
      </c>
      <c r="B3675" t="s">
        <v>33</v>
      </c>
      <c r="C3675">
        <f>INDEX('2.0-Tanks'!D:D, MATCH('2.0-Temp'!B3675, '2.0-Tanks'!A:A, 0))</f>
        <v>9.4652972222222065</v>
      </c>
      <c r="D3675">
        <v>18.366</v>
      </c>
      <c r="E3675">
        <f t="shared" si="58"/>
        <v>2272.4744416666758</v>
      </c>
    </row>
    <row r="3676" spans="1:5" x14ac:dyDescent="0.2">
      <c r="A3676" s="2">
        <v>0.58680555555555558</v>
      </c>
      <c r="B3676" t="s">
        <v>33</v>
      </c>
      <c r="C3676">
        <f>INDEX('2.0-Tanks'!D:D, MATCH('2.0-Temp'!B3676, '2.0-Tanks'!A:A, 0))</f>
        <v>9.4652972222222065</v>
      </c>
      <c r="D3676">
        <v>18.437999999999999</v>
      </c>
      <c r="E3676">
        <f t="shared" si="58"/>
        <v>2281.4471444444534</v>
      </c>
    </row>
    <row r="3677" spans="1:5" x14ac:dyDescent="0.2">
      <c r="A3677" s="2">
        <v>0.58750000000000002</v>
      </c>
      <c r="B3677" t="s">
        <v>33</v>
      </c>
      <c r="C3677">
        <f>INDEX('2.0-Tanks'!D:D, MATCH('2.0-Temp'!B3677, '2.0-Tanks'!A:A, 0))</f>
        <v>9.4652972222222065</v>
      </c>
      <c r="D3677">
        <v>18.509</v>
      </c>
      <c r="E3677">
        <f t="shared" si="58"/>
        <v>2290.4908472222314</v>
      </c>
    </row>
    <row r="3678" spans="1:5" x14ac:dyDescent="0.2">
      <c r="A3678" s="2">
        <v>0.58819444444444446</v>
      </c>
      <c r="B3678" t="s">
        <v>33</v>
      </c>
      <c r="C3678">
        <f>INDEX('2.0-Tanks'!D:D, MATCH('2.0-Temp'!B3678, '2.0-Tanks'!A:A, 0))</f>
        <v>9.4652972222222065</v>
      </c>
      <c r="D3678">
        <v>18.579999999999998</v>
      </c>
      <c r="E3678">
        <f t="shared" si="58"/>
        <v>2299.6055500000093</v>
      </c>
    </row>
    <row r="3679" spans="1:5" x14ac:dyDescent="0.2">
      <c r="A3679" s="2">
        <v>0.58888888888888891</v>
      </c>
      <c r="B3679" t="s">
        <v>33</v>
      </c>
      <c r="C3679">
        <f>INDEX('2.0-Tanks'!D:D, MATCH('2.0-Temp'!B3679, '2.0-Tanks'!A:A, 0))</f>
        <v>9.4652972222222065</v>
      </c>
      <c r="D3679">
        <v>18.652000000000001</v>
      </c>
      <c r="E3679">
        <f t="shared" si="58"/>
        <v>2308.7922527777873</v>
      </c>
    </row>
    <row r="3680" spans="1:5" x14ac:dyDescent="0.2">
      <c r="A3680" s="2">
        <v>0.58958333333333335</v>
      </c>
      <c r="B3680" t="s">
        <v>33</v>
      </c>
      <c r="C3680">
        <f>INDEX('2.0-Tanks'!D:D, MATCH('2.0-Temp'!B3680, '2.0-Tanks'!A:A, 0))</f>
        <v>9.4652972222222065</v>
      </c>
      <c r="D3680">
        <v>18.747</v>
      </c>
      <c r="E3680">
        <f t="shared" si="58"/>
        <v>2318.0739555555651</v>
      </c>
    </row>
    <row r="3681" spans="1:5" x14ac:dyDescent="0.2">
      <c r="A3681" s="2">
        <v>0.59027777777777779</v>
      </c>
      <c r="B3681" t="s">
        <v>33</v>
      </c>
      <c r="C3681">
        <f>INDEX('2.0-Tanks'!D:D, MATCH('2.0-Temp'!B3681, '2.0-Tanks'!A:A, 0))</f>
        <v>9.4652972222222065</v>
      </c>
      <c r="D3681">
        <v>18.794</v>
      </c>
      <c r="E3681">
        <f t="shared" si="58"/>
        <v>2327.402658333343</v>
      </c>
    </row>
    <row r="3682" spans="1:5" x14ac:dyDescent="0.2">
      <c r="A3682" s="2">
        <v>0.59097222222222223</v>
      </c>
      <c r="B3682" t="s">
        <v>33</v>
      </c>
      <c r="C3682">
        <f>INDEX('2.0-Tanks'!D:D, MATCH('2.0-Temp'!B3682, '2.0-Tanks'!A:A, 0))</f>
        <v>9.4652972222222065</v>
      </c>
      <c r="D3682">
        <v>18.866</v>
      </c>
      <c r="E3682">
        <f t="shared" si="58"/>
        <v>2336.8033611111209</v>
      </c>
    </row>
    <row r="3683" spans="1:5" x14ac:dyDescent="0.2">
      <c r="A3683" s="2">
        <v>0.59166666666666667</v>
      </c>
      <c r="B3683" t="s">
        <v>33</v>
      </c>
      <c r="C3683">
        <f>INDEX('2.0-Tanks'!D:D, MATCH('2.0-Temp'!B3683, '2.0-Tanks'!A:A, 0))</f>
        <v>9.4652972222222065</v>
      </c>
      <c r="D3683">
        <v>18.888999999999999</v>
      </c>
      <c r="E3683">
        <f t="shared" si="58"/>
        <v>2346.2270638888986</v>
      </c>
    </row>
    <row r="3684" spans="1:5" x14ac:dyDescent="0.2">
      <c r="A3684" s="2">
        <v>0.59236111111111112</v>
      </c>
      <c r="B3684" t="s">
        <v>33</v>
      </c>
      <c r="C3684">
        <f>INDEX('2.0-Tanks'!D:D, MATCH('2.0-Temp'!B3684, '2.0-Tanks'!A:A, 0))</f>
        <v>9.4652972222222065</v>
      </c>
      <c r="D3684">
        <v>18.866</v>
      </c>
      <c r="E3684">
        <f t="shared" si="58"/>
        <v>2355.6277666666765</v>
      </c>
    </row>
    <row r="3685" spans="1:5" x14ac:dyDescent="0.2">
      <c r="A3685" s="2">
        <v>0.59305555555555556</v>
      </c>
      <c r="B3685" t="s">
        <v>33</v>
      </c>
      <c r="C3685">
        <f>INDEX('2.0-Tanks'!D:D, MATCH('2.0-Temp'!B3685, '2.0-Tanks'!A:A, 0))</f>
        <v>9.4652972222222065</v>
      </c>
      <c r="D3685">
        <v>18.818000000000001</v>
      </c>
      <c r="E3685">
        <f t="shared" si="58"/>
        <v>2364.9804694444542</v>
      </c>
    </row>
    <row r="3686" spans="1:5" x14ac:dyDescent="0.2">
      <c r="A3686" s="2">
        <v>0.59375</v>
      </c>
      <c r="B3686" t="s">
        <v>33</v>
      </c>
      <c r="C3686">
        <f>INDEX('2.0-Tanks'!D:D, MATCH('2.0-Temp'!B3686, '2.0-Tanks'!A:A, 0))</f>
        <v>9.4652972222222065</v>
      </c>
      <c r="D3686">
        <v>18.771000000000001</v>
      </c>
      <c r="E3686">
        <f t="shared" si="58"/>
        <v>2374.2861722222319</v>
      </c>
    </row>
    <row r="3687" spans="1:5" x14ac:dyDescent="0.2">
      <c r="A3687" s="2">
        <v>0.59444444444444444</v>
      </c>
      <c r="B3687" t="s">
        <v>33</v>
      </c>
      <c r="C3687">
        <f>INDEX('2.0-Tanks'!D:D, MATCH('2.0-Temp'!B3687, '2.0-Tanks'!A:A, 0))</f>
        <v>9.4652972222222065</v>
      </c>
      <c r="D3687">
        <v>18.699000000000002</v>
      </c>
      <c r="E3687">
        <f t="shared" si="58"/>
        <v>2383.5198750000095</v>
      </c>
    </row>
    <row r="3688" spans="1:5" x14ac:dyDescent="0.2">
      <c r="A3688" s="2">
        <v>0.59513888888888888</v>
      </c>
      <c r="B3688" t="s">
        <v>33</v>
      </c>
      <c r="C3688">
        <f>INDEX('2.0-Tanks'!D:D, MATCH('2.0-Temp'!B3688, '2.0-Tanks'!A:A, 0))</f>
        <v>9.4652972222222065</v>
      </c>
      <c r="D3688">
        <v>18.628</v>
      </c>
      <c r="E3688">
        <f t="shared" si="58"/>
        <v>2392.6825777777872</v>
      </c>
    </row>
    <row r="3689" spans="1:5" x14ac:dyDescent="0.2">
      <c r="A3689" s="2">
        <v>0.59583333333333333</v>
      </c>
      <c r="B3689" t="s">
        <v>33</v>
      </c>
      <c r="C3689">
        <f>INDEX('2.0-Tanks'!D:D, MATCH('2.0-Temp'!B3689, '2.0-Tanks'!A:A, 0))</f>
        <v>9.4652972222222065</v>
      </c>
      <c r="D3689">
        <v>18.533000000000001</v>
      </c>
      <c r="E3689">
        <f t="shared" si="58"/>
        <v>2401.750280555565</v>
      </c>
    </row>
    <row r="3690" spans="1:5" x14ac:dyDescent="0.2">
      <c r="A3690" s="2">
        <v>0.59652777777777777</v>
      </c>
      <c r="B3690" t="s">
        <v>33</v>
      </c>
      <c r="C3690">
        <f>INDEX('2.0-Tanks'!D:D, MATCH('2.0-Temp'!B3690, '2.0-Tanks'!A:A, 0))</f>
        <v>9.4652972222222065</v>
      </c>
      <c r="D3690">
        <v>18.437999999999999</v>
      </c>
      <c r="E3690">
        <f t="shared" si="58"/>
        <v>2410.7229833333427</v>
      </c>
    </row>
    <row r="3691" spans="1:5" x14ac:dyDescent="0.2">
      <c r="A3691" s="2">
        <v>0.59722222222222221</v>
      </c>
      <c r="B3691" t="s">
        <v>33</v>
      </c>
      <c r="C3691">
        <f>INDEX('2.0-Tanks'!D:D, MATCH('2.0-Temp'!B3691, '2.0-Tanks'!A:A, 0))</f>
        <v>9.4652972222222065</v>
      </c>
      <c r="D3691">
        <v>18.366</v>
      </c>
      <c r="E3691">
        <f t="shared" si="58"/>
        <v>2419.6236861111206</v>
      </c>
    </row>
    <row r="3692" spans="1:5" x14ac:dyDescent="0.2">
      <c r="A3692" s="2">
        <v>0.59791666666666665</v>
      </c>
      <c r="B3692" t="s">
        <v>33</v>
      </c>
      <c r="C3692">
        <f>INDEX('2.0-Tanks'!D:D, MATCH('2.0-Temp'!B3692, '2.0-Tanks'!A:A, 0))</f>
        <v>9.4652972222222065</v>
      </c>
      <c r="D3692">
        <v>18.247</v>
      </c>
      <c r="E3692">
        <f t="shared" si="58"/>
        <v>2428.4053888888984</v>
      </c>
    </row>
    <row r="3693" spans="1:5" x14ac:dyDescent="0.2">
      <c r="A3693" s="2">
        <v>0.59861111111111109</v>
      </c>
      <c r="B3693" t="s">
        <v>33</v>
      </c>
      <c r="C3693">
        <f>INDEX('2.0-Tanks'!D:D, MATCH('2.0-Temp'!B3693, '2.0-Tanks'!A:A, 0))</f>
        <v>9.4652972222222065</v>
      </c>
      <c r="D3693">
        <v>18.175999999999998</v>
      </c>
      <c r="E3693">
        <f t="shared" si="58"/>
        <v>2437.1160916666763</v>
      </c>
    </row>
    <row r="3694" spans="1:5" x14ac:dyDescent="0.2">
      <c r="A3694" s="2">
        <v>0.59930555555555554</v>
      </c>
      <c r="B3694" t="s">
        <v>33</v>
      </c>
      <c r="C3694">
        <f>INDEX('2.0-Tanks'!D:D, MATCH('2.0-Temp'!B3694, '2.0-Tanks'!A:A, 0))</f>
        <v>9.4652972222222065</v>
      </c>
      <c r="D3694">
        <v>18.105</v>
      </c>
      <c r="E3694">
        <f t="shared" si="58"/>
        <v>2445.7557944444543</v>
      </c>
    </row>
    <row r="3695" spans="1:5" x14ac:dyDescent="0.2">
      <c r="A3695" s="2">
        <v>0.6</v>
      </c>
      <c r="B3695" t="s">
        <v>33</v>
      </c>
      <c r="C3695">
        <f>INDEX('2.0-Tanks'!D:D, MATCH('2.0-Temp'!B3695, '2.0-Tanks'!A:A, 0))</f>
        <v>9.4652972222222065</v>
      </c>
      <c r="D3695">
        <v>17.986000000000001</v>
      </c>
      <c r="E3695">
        <f t="shared" si="58"/>
        <v>2454.2764972222321</v>
      </c>
    </row>
    <row r="3696" spans="1:5" x14ac:dyDescent="0.2">
      <c r="A3696" s="2">
        <v>0.60069444444444442</v>
      </c>
      <c r="B3696" t="s">
        <v>33</v>
      </c>
      <c r="C3696">
        <f>INDEX('2.0-Tanks'!D:D, MATCH('2.0-Temp'!B3696, '2.0-Tanks'!A:A, 0))</f>
        <v>9.4652972222222065</v>
      </c>
      <c r="D3696">
        <v>17.890999999999998</v>
      </c>
      <c r="E3696">
        <f t="shared" si="58"/>
        <v>2462.7022000000097</v>
      </c>
    </row>
    <row r="3697" spans="1:5" x14ac:dyDescent="0.2">
      <c r="A3697" s="2">
        <v>0.60138888888888886</v>
      </c>
      <c r="B3697" t="s">
        <v>33</v>
      </c>
      <c r="C3697">
        <f>INDEX('2.0-Tanks'!D:D, MATCH('2.0-Temp'!B3697, '2.0-Tanks'!A:A, 0))</f>
        <v>9.4652972222222065</v>
      </c>
      <c r="D3697">
        <v>17.818999999999999</v>
      </c>
      <c r="E3697">
        <f t="shared" si="58"/>
        <v>2471.0559027777877</v>
      </c>
    </row>
    <row r="3698" spans="1:5" x14ac:dyDescent="0.2">
      <c r="A3698" s="2">
        <v>0.6020833333333333</v>
      </c>
      <c r="B3698" t="s">
        <v>33</v>
      </c>
      <c r="C3698">
        <f>INDEX('2.0-Tanks'!D:D, MATCH('2.0-Temp'!B3698, '2.0-Tanks'!A:A, 0))</f>
        <v>9.4652972222222065</v>
      </c>
      <c r="D3698">
        <v>17.795999999999999</v>
      </c>
      <c r="E3698">
        <f t="shared" si="58"/>
        <v>2479.3866055555654</v>
      </c>
    </row>
    <row r="3699" spans="1:5" x14ac:dyDescent="0.2">
      <c r="A3699" s="2">
        <v>0.60277777777777775</v>
      </c>
      <c r="B3699" t="s">
        <v>33</v>
      </c>
      <c r="C3699">
        <f>INDEX('2.0-Tanks'!D:D, MATCH('2.0-Temp'!B3699, '2.0-Tanks'!A:A, 0))</f>
        <v>9.4652972222222065</v>
      </c>
      <c r="D3699">
        <v>17.818999999999999</v>
      </c>
      <c r="E3699">
        <f t="shared" si="58"/>
        <v>2487.7403083333434</v>
      </c>
    </row>
    <row r="3700" spans="1:5" x14ac:dyDescent="0.2">
      <c r="A3700" s="2">
        <v>0.60347222222222219</v>
      </c>
      <c r="B3700" t="s">
        <v>33</v>
      </c>
      <c r="C3700">
        <f>INDEX('2.0-Tanks'!D:D, MATCH('2.0-Temp'!B3700, '2.0-Tanks'!A:A, 0))</f>
        <v>9.4652972222222065</v>
      </c>
      <c r="D3700">
        <v>17.867000000000001</v>
      </c>
      <c r="E3700">
        <f t="shared" si="58"/>
        <v>2496.1420111111211</v>
      </c>
    </row>
    <row r="3701" spans="1:5" x14ac:dyDescent="0.2">
      <c r="A3701" s="2">
        <v>0.60416666666666663</v>
      </c>
      <c r="B3701" t="s">
        <v>33</v>
      </c>
      <c r="C3701">
        <f>INDEX('2.0-Tanks'!D:D, MATCH('2.0-Temp'!B3701, '2.0-Tanks'!A:A, 0))</f>
        <v>9.4652972222222065</v>
      </c>
      <c r="D3701">
        <v>17.937999999999999</v>
      </c>
      <c r="E3701">
        <f t="shared" si="58"/>
        <v>2504.6147138888987</v>
      </c>
    </row>
    <row r="3702" spans="1:5" x14ac:dyDescent="0.2">
      <c r="A3702" s="2">
        <v>0.60486111111111118</v>
      </c>
      <c r="B3702" t="s">
        <v>33</v>
      </c>
      <c r="C3702">
        <f>INDEX('2.0-Tanks'!D:D, MATCH('2.0-Temp'!B3702, '2.0-Tanks'!A:A, 0))</f>
        <v>9.4652972222222065</v>
      </c>
      <c r="D3702">
        <v>18.010000000000002</v>
      </c>
      <c r="E3702">
        <f t="shared" si="58"/>
        <v>2513.1594166666764</v>
      </c>
    </row>
    <row r="3703" spans="1:5" x14ac:dyDescent="0.2">
      <c r="A3703" s="2">
        <v>0.60555555555555551</v>
      </c>
      <c r="B3703" t="s">
        <v>33</v>
      </c>
      <c r="C3703">
        <f>INDEX('2.0-Tanks'!D:D, MATCH('2.0-Temp'!B3703, '2.0-Tanks'!A:A, 0))</f>
        <v>9.4652972222222065</v>
      </c>
      <c r="D3703">
        <v>18.081</v>
      </c>
      <c r="E3703">
        <f t="shared" si="58"/>
        <v>2521.775119444454</v>
      </c>
    </row>
    <row r="3704" spans="1:5" x14ac:dyDescent="0.2">
      <c r="A3704" s="2">
        <v>0.60625000000000007</v>
      </c>
      <c r="B3704" t="s">
        <v>33</v>
      </c>
      <c r="C3704">
        <f>INDEX('2.0-Tanks'!D:D, MATCH('2.0-Temp'!B3704, '2.0-Tanks'!A:A, 0))</f>
        <v>9.4652972222222065</v>
      </c>
      <c r="D3704">
        <v>18.129000000000001</v>
      </c>
      <c r="E3704">
        <f t="shared" si="58"/>
        <v>2530.4388222222319</v>
      </c>
    </row>
    <row r="3705" spans="1:5" x14ac:dyDescent="0.2">
      <c r="A3705" s="2">
        <v>0.6069444444444444</v>
      </c>
      <c r="B3705" t="s">
        <v>33</v>
      </c>
      <c r="C3705">
        <f>INDEX('2.0-Tanks'!D:D, MATCH('2.0-Temp'!B3705, '2.0-Tanks'!A:A, 0))</f>
        <v>9.4652972222222065</v>
      </c>
      <c r="D3705">
        <v>18.224</v>
      </c>
      <c r="E3705">
        <f t="shared" ref="E3705:E3768" si="59">IF(D3705-C3705 &lt; 0, 0, D3705-C3705)+E3704</f>
        <v>2539.1975250000096</v>
      </c>
    </row>
    <row r="3706" spans="1:5" x14ac:dyDescent="0.2">
      <c r="A3706" s="2">
        <v>0.60763888888888895</v>
      </c>
      <c r="B3706" t="s">
        <v>33</v>
      </c>
      <c r="C3706">
        <f>INDEX('2.0-Tanks'!D:D, MATCH('2.0-Temp'!B3706, '2.0-Tanks'!A:A, 0))</f>
        <v>9.4652972222222065</v>
      </c>
      <c r="D3706">
        <v>18.318999999999999</v>
      </c>
      <c r="E3706">
        <f t="shared" si="59"/>
        <v>2548.0512277777875</v>
      </c>
    </row>
    <row r="3707" spans="1:5" x14ac:dyDescent="0.2">
      <c r="A3707" s="2">
        <v>0.60833333333333328</v>
      </c>
      <c r="B3707" t="s">
        <v>33</v>
      </c>
      <c r="C3707">
        <f>INDEX('2.0-Tanks'!D:D, MATCH('2.0-Temp'!B3707, '2.0-Tanks'!A:A, 0))</f>
        <v>9.4652972222222065</v>
      </c>
      <c r="D3707">
        <v>18.39</v>
      </c>
      <c r="E3707">
        <f t="shared" si="59"/>
        <v>2556.9759305555654</v>
      </c>
    </row>
    <row r="3708" spans="1:5" x14ac:dyDescent="0.2">
      <c r="A3708" s="2">
        <v>0.60902777777777783</v>
      </c>
      <c r="B3708" t="s">
        <v>33</v>
      </c>
      <c r="C3708">
        <f>INDEX('2.0-Tanks'!D:D, MATCH('2.0-Temp'!B3708, '2.0-Tanks'!A:A, 0))</f>
        <v>9.4652972222222065</v>
      </c>
      <c r="D3708">
        <v>18.484999999999999</v>
      </c>
      <c r="E3708">
        <f t="shared" si="59"/>
        <v>2565.995633333343</v>
      </c>
    </row>
    <row r="3709" spans="1:5" x14ac:dyDescent="0.2">
      <c r="A3709" s="2">
        <v>0.60972222222222217</v>
      </c>
      <c r="B3709" t="s">
        <v>33</v>
      </c>
      <c r="C3709">
        <f>INDEX('2.0-Tanks'!D:D, MATCH('2.0-Temp'!B3709, '2.0-Tanks'!A:A, 0))</f>
        <v>9.4652972222222065</v>
      </c>
      <c r="D3709">
        <v>18.556999999999999</v>
      </c>
      <c r="E3709">
        <f t="shared" si="59"/>
        <v>2575.0873361111207</v>
      </c>
    </row>
    <row r="3710" spans="1:5" x14ac:dyDescent="0.2">
      <c r="A3710" s="2">
        <v>0.61041666666666672</v>
      </c>
      <c r="B3710" t="s">
        <v>33</v>
      </c>
      <c r="C3710">
        <f>INDEX('2.0-Tanks'!D:D, MATCH('2.0-Temp'!B3710, '2.0-Tanks'!A:A, 0))</f>
        <v>9.4652972222222065</v>
      </c>
      <c r="D3710">
        <v>18.628</v>
      </c>
      <c r="E3710">
        <f t="shared" si="59"/>
        <v>2584.2500388888984</v>
      </c>
    </row>
    <row r="3711" spans="1:5" x14ac:dyDescent="0.2">
      <c r="A3711" s="2">
        <v>0.61111111111111105</v>
      </c>
      <c r="B3711" t="s">
        <v>33</v>
      </c>
      <c r="C3711">
        <f>INDEX('2.0-Tanks'!D:D, MATCH('2.0-Temp'!B3711, '2.0-Tanks'!A:A, 0))</f>
        <v>9.4652972222222065</v>
      </c>
      <c r="D3711">
        <v>18.722999999999999</v>
      </c>
      <c r="E3711">
        <f t="shared" si="59"/>
        <v>2593.5077416666763</v>
      </c>
    </row>
    <row r="3712" spans="1:5" x14ac:dyDescent="0.2">
      <c r="A3712" s="2">
        <v>0.6118055555555556</v>
      </c>
      <c r="B3712" t="s">
        <v>33</v>
      </c>
      <c r="C3712">
        <f>INDEX('2.0-Tanks'!D:D, MATCH('2.0-Temp'!B3712, '2.0-Tanks'!A:A, 0))</f>
        <v>9.4652972222222065</v>
      </c>
      <c r="D3712">
        <v>18.794</v>
      </c>
      <c r="E3712">
        <f t="shared" si="59"/>
        <v>2602.8364444444542</v>
      </c>
    </row>
    <row r="3713" spans="1:5" x14ac:dyDescent="0.2">
      <c r="A3713" s="2">
        <v>0.61249999999999993</v>
      </c>
      <c r="B3713" t="s">
        <v>33</v>
      </c>
      <c r="C3713">
        <f>INDEX('2.0-Tanks'!D:D, MATCH('2.0-Temp'!B3713, '2.0-Tanks'!A:A, 0))</f>
        <v>9.4652972222222065</v>
      </c>
      <c r="D3713">
        <v>18.888999999999999</v>
      </c>
      <c r="E3713">
        <f t="shared" si="59"/>
        <v>2612.2601472222318</v>
      </c>
    </row>
    <row r="3714" spans="1:5" x14ac:dyDescent="0.2">
      <c r="A3714" s="2">
        <v>0.61319444444444449</v>
      </c>
      <c r="B3714" t="s">
        <v>33</v>
      </c>
      <c r="C3714">
        <f>INDEX('2.0-Tanks'!D:D, MATCH('2.0-Temp'!B3714, '2.0-Tanks'!A:A, 0))</f>
        <v>9.4652972222222065</v>
      </c>
      <c r="D3714">
        <v>18.937000000000001</v>
      </c>
      <c r="E3714">
        <f t="shared" si="59"/>
        <v>2621.7318500000097</v>
      </c>
    </row>
    <row r="3715" spans="1:5" x14ac:dyDescent="0.2">
      <c r="A3715" s="2">
        <v>0.61388888888888882</v>
      </c>
      <c r="B3715" t="s">
        <v>33</v>
      </c>
      <c r="C3715">
        <f>INDEX('2.0-Tanks'!D:D, MATCH('2.0-Temp'!B3715, '2.0-Tanks'!A:A, 0))</f>
        <v>9.4652972222222065</v>
      </c>
      <c r="D3715">
        <v>19.007999999999999</v>
      </c>
      <c r="E3715">
        <f t="shared" si="59"/>
        <v>2631.2745527777874</v>
      </c>
    </row>
    <row r="3716" spans="1:5" x14ac:dyDescent="0.2">
      <c r="A3716" s="2">
        <v>0.61458333333333337</v>
      </c>
      <c r="B3716" t="s">
        <v>33</v>
      </c>
      <c r="C3716">
        <f>INDEX('2.0-Tanks'!D:D, MATCH('2.0-Temp'!B3716, '2.0-Tanks'!A:A, 0))</f>
        <v>9.4652972222222065</v>
      </c>
      <c r="D3716">
        <v>19.103000000000002</v>
      </c>
      <c r="E3716">
        <f t="shared" si="59"/>
        <v>2640.912255555565</v>
      </c>
    </row>
    <row r="3717" spans="1:5" x14ac:dyDescent="0.2">
      <c r="A3717" s="2">
        <v>0.61527777777777781</v>
      </c>
      <c r="B3717" t="s">
        <v>33</v>
      </c>
      <c r="C3717">
        <f>INDEX('2.0-Tanks'!D:D, MATCH('2.0-Temp'!B3717, '2.0-Tanks'!A:A, 0))</f>
        <v>9.4652972222222065</v>
      </c>
      <c r="D3717">
        <v>19.175000000000001</v>
      </c>
      <c r="E3717">
        <f t="shared" si="59"/>
        <v>2650.6219583333427</v>
      </c>
    </row>
    <row r="3718" spans="1:5" x14ac:dyDescent="0.2">
      <c r="A3718" s="2">
        <v>0.61597222222222225</v>
      </c>
      <c r="B3718" t="s">
        <v>33</v>
      </c>
      <c r="C3718">
        <f>INDEX('2.0-Tanks'!D:D, MATCH('2.0-Temp'!B3718, '2.0-Tanks'!A:A, 0))</f>
        <v>9.4652972222222065</v>
      </c>
      <c r="D3718">
        <v>19.245999999999999</v>
      </c>
      <c r="E3718">
        <f t="shared" si="59"/>
        <v>2660.4026611111203</v>
      </c>
    </row>
    <row r="3719" spans="1:5" x14ac:dyDescent="0.2">
      <c r="A3719" s="2">
        <v>0.6166666666666667</v>
      </c>
      <c r="B3719" t="s">
        <v>33</v>
      </c>
      <c r="C3719">
        <f>INDEX('2.0-Tanks'!D:D, MATCH('2.0-Temp'!B3719, '2.0-Tanks'!A:A, 0))</f>
        <v>9.4652972222222065</v>
      </c>
      <c r="D3719">
        <v>19.318000000000001</v>
      </c>
      <c r="E3719">
        <f t="shared" si="59"/>
        <v>2670.255363888898</v>
      </c>
    </row>
    <row r="3720" spans="1:5" x14ac:dyDescent="0.2">
      <c r="A3720" s="2">
        <v>0.61736111111111114</v>
      </c>
      <c r="B3720" t="s">
        <v>33</v>
      </c>
      <c r="C3720">
        <f>INDEX('2.0-Tanks'!D:D, MATCH('2.0-Temp'!B3720, '2.0-Tanks'!A:A, 0))</f>
        <v>9.4652972222222065</v>
      </c>
      <c r="D3720">
        <v>19.364999999999998</v>
      </c>
      <c r="E3720">
        <f t="shared" si="59"/>
        <v>2680.1550666666758</v>
      </c>
    </row>
    <row r="3721" spans="1:5" x14ac:dyDescent="0.2">
      <c r="A3721" s="2">
        <v>0.61805555555555558</v>
      </c>
      <c r="B3721" t="s">
        <v>33</v>
      </c>
      <c r="C3721">
        <f>INDEX('2.0-Tanks'!D:D, MATCH('2.0-Temp'!B3721, '2.0-Tanks'!A:A, 0))</f>
        <v>9.4652972222222065</v>
      </c>
      <c r="D3721">
        <v>19.388999999999999</v>
      </c>
      <c r="E3721">
        <f t="shared" si="59"/>
        <v>2690.0787694444534</v>
      </c>
    </row>
    <row r="3722" spans="1:5" x14ac:dyDescent="0.2">
      <c r="A3722" s="2">
        <v>0.61875000000000002</v>
      </c>
      <c r="B3722" t="s">
        <v>33</v>
      </c>
      <c r="C3722">
        <f>INDEX('2.0-Tanks'!D:D, MATCH('2.0-Temp'!B3722, '2.0-Tanks'!A:A, 0))</f>
        <v>9.4652972222222065</v>
      </c>
      <c r="D3722">
        <v>19.413</v>
      </c>
      <c r="E3722">
        <f t="shared" si="59"/>
        <v>2700.0264722222314</v>
      </c>
    </row>
    <row r="3723" spans="1:5" x14ac:dyDescent="0.2">
      <c r="A3723" s="2">
        <v>0.61944444444444446</v>
      </c>
      <c r="B3723" t="s">
        <v>33</v>
      </c>
      <c r="C3723">
        <f>INDEX('2.0-Tanks'!D:D, MATCH('2.0-Temp'!B3723, '2.0-Tanks'!A:A, 0))</f>
        <v>9.4652972222222065</v>
      </c>
      <c r="D3723">
        <v>19.46</v>
      </c>
      <c r="E3723">
        <f t="shared" si="59"/>
        <v>2710.0211750000094</v>
      </c>
    </row>
    <row r="3724" spans="1:5" x14ac:dyDescent="0.2">
      <c r="A3724" s="2">
        <v>0.62013888888888891</v>
      </c>
      <c r="B3724" t="s">
        <v>33</v>
      </c>
      <c r="C3724">
        <f>INDEX('2.0-Tanks'!D:D, MATCH('2.0-Temp'!B3724, '2.0-Tanks'!A:A, 0))</f>
        <v>9.4652972222222065</v>
      </c>
      <c r="D3724">
        <v>19.46</v>
      </c>
      <c r="E3724">
        <f t="shared" si="59"/>
        <v>2720.0158777777874</v>
      </c>
    </row>
    <row r="3725" spans="1:5" x14ac:dyDescent="0.2">
      <c r="A3725" s="2">
        <v>0.62083333333333335</v>
      </c>
      <c r="B3725" t="s">
        <v>33</v>
      </c>
      <c r="C3725">
        <f>INDEX('2.0-Tanks'!D:D, MATCH('2.0-Temp'!B3725, '2.0-Tanks'!A:A, 0))</f>
        <v>9.4652972222222065</v>
      </c>
      <c r="D3725">
        <v>19.413</v>
      </c>
      <c r="E3725">
        <f t="shared" si="59"/>
        <v>2729.9635805555654</v>
      </c>
    </row>
    <row r="3726" spans="1:5" x14ac:dyDescent="0.2">
      <c r="A3726" s="2">
        <v>0.62152777777777779</v>
      </c>
      <c r="B3726" t="s">
        <v>33</v>
      </c>
      <c r="C3726">
        <f>INDEX('2.0-Tanks'!D:D, MATCH('2.0-Temp'!B3726, '2.0-Tanks'!A:A, 0))</f>
        <v>9.4652972222222065</v>
      </c>
      <c r="D3726">
        <v>19.341000000000001</v>
      </c>
      <c r="E3726">
        <f t="shared" si="59"/>
        <v>2739.8392833333432</v>
      </c>
    </row>
    <row r="3727" spans="1:5" x14ac:dyDescent="0.2">
      <c r="A3727" s="2">
        <v>0.62222222222222223</v>
      </c>
      <c r="B3727" t="s">
        <v>33</v>
      </c>
      <c r="C3727">
        <f>INDEX('2.0-Tanks'!D:D, MATCH('2.0-Temp'!B3727, '2.0-Tanks'!A:A, 0))</f>
        <v>9.4652972222222065</v>
      </c>
      <c r="D3727">
        <v>19.294</v>
      </c>
      <c r="E3727">
        <f t="shared" si="59"/>
        <v>2749.6679861111211</v>
      </c>
    </row>
    <row r="3728" spans="1:5" x14ac:dyDescent="0.2">
      <c r="A3728" s="2">
        <v>0.62291666666666667</v>
      </c>
      <c r="B3728" t="s">
        <v>33</v>
      </c>
      <c r="C3728">
        <f>INDEX('2.0-Tanks'!D:D, MATCH('2.0-Temp'!B3728, '2.0-Tanks'!A:A, 0))</f>
        <v>9.4652972222222065</v>
      </c>
      <c r="D3728">
        <v>19.27</v>
      </c>
      <c r="E3728">
        <f t="shared" si="59"/>
        <v>2759.472688888899</v>
      </c>
    </row>
    <row r="3729" spans="1:5" x14ac:dyDescent="0.2">
      <c r="A3729" s="2">
        <v>0.62361111111111112</v>
      </c>
      <c r="B3729" t="s">
        <v>33</v>
      </c>
      <c r="C3729">
        <f>INDEX('2.0-Tanks'!D:D, MATCH('2.0-Temp'!B3729, '2.0-Tanks'!A:A, 0))</f>
        <v>9.4652972222222065</v>
      </c>
      <c r="D3729">
        <v>19.245999999999999</v>
      </c>
      <c r="E3729">
        <f t="shared" si="59"/>
        <v>2769.2533916666766</v>
      </c>
    </row>
    <row r="3730" spans="1:5" x14ac:dyDescent="0.2">
      <c r="A3730" s="2">
        <v>0.62430555555555556</v>
      </c>
      <c r="B3730" t="s">
        <v>33</v>
      </c>
      <c r="C3730">
        <f>INDEX('2.0-Tanks'!D:D, MATCH('2.0-Temp'!B3730, '2.0-Tanks'!A:A, 0))</f>
        <v>9.4652972222222065</v>
      </c>
      <c r="D3730">
        <v>19.222000000000001</v>
      </c>
      <c r="E3730">
        <f t="shared" si="59"/>
        <v>2779.0100944444544</v>
      </c>
    </row>
    <row r="3731" spans="1:5" x14ac:dyDescent="0.2">
      <c r="A3731" s="2">
        <v>0.625</v>
      </c>
      <c r="B3731" t="s">
        <v>33</v>
      </c>
      <c r="C3731">
        <f>INDEX('2.0-Tanks'!D:D, MATCH('2.0-Temp'!B3731, '2.0-Tanks'!A:A, 0))</f>
        <v>9.4652972222222065</v>
      </c>
      <c r="D3731">
        <v>19.222000000000001</v>
      </c>
      <c r="E3731">
        <f t="shared" si="59"/>
        <v>2788.7667972222321</v>
      </c>
    </row>
    <row r="3732" spans="1:5" x14ac:dyDescent="0.2">
      <c r="A3732" s="2">
        <v>0.62569444444444444</v>
      </c>
      <c r="B3732" t="s">
        <v>33</v>
      </c>
      <c r="C3732">
        <f>INDEX('2.0-Tanks'!D:D, MATCH('2.0-Temp'!B3732, '2.0-Tanks'!A:A, 0))</f>
        <v>9.4652972222222065</v>
      </c>
      <c r="D3732">
        <v>19.222000000000001</v>
      </c>
      <c r="E3732">
        <f t="shared" si="59"/>
        <v>2798.5235000000098</v>
      </c>
    </row>
    <row r="3733" spans="1:5" x14ac:dyDescent="0.2">
      <c r="A3733" s="2">
        <v>0.62638888888888888</v>
      </c>
      <c r="B3733" t="s">
        <v>33</v>
      </c>
      <c r="C3733">
        <f>INDEX('2.0-Tanks'!D:D, MATCH('2.0-Temp'!B3733, '2.0-Tanks'!A:A, 0))</f>
        <v>9.4652972222222065</v>
      </c>
      <c r="D3733">
        <v>19.245999999999999</v>
      </c>
      <c r="E3733">
        <f t="shared" si="59"/>
        <v>2808.3042027777874</v>
      </c>
    </row>
    <row r="3734" spans="1:5" x14ac:dyDescent="0.2">
      <c r="A3734" s="2">
        <v>0.62708333333333333</v>
      </c>
      <c r="B3734" t="s">
        <v>33</v>
      </c>
      <c r="C3734">
        <f>INDEX('2.0-Tanks'!D:D, MATCH('2.0-Temp'!B3734, '2.0-Tanks'!A:A, 0))</f>
        <v>9.4652972222222065</v>
      </c>
      <c r="D3734">
        <v>19.245999999999999</v>
      </c>
      <c r="E3734">
        <f t="shared" si="59"/>
        <v>2818.084905555565</v>
      </c>
    </row>
    <row r="3735" spans="1:5" x14ac:dyDescent="0.2">
      <c r="A3735" s="2">
        <v>0.62777777777777777</v>
      </c>
      <c r="B3735" t="s">
        <v>33</v>
      </c>
      <c r="C3735">
        <f>INDEX('2.0-Tanks'!D:D, MATCH('2.0-Temp'!B3735, '2.0-Tanks'!A:A, 0))</f>
        <v>9.4652972222222065</v>
      </c>
      <c r="D3735">
        <v>19.27</v>
      </c>
      <c r="E3735">
        <f t="shared" si="59"/>
        <v>2827.8896083333429</v>
      </c>
    </row>
    <row r="3736" spans="1:5" x14ac:dyDescent="0.2">
      <c r="A3736" s="2">
        <v>0.62847222222222221</v>
      </c>
      <c r="B3736" t="s">
        <v>33</v>
      </c>
      <c r="C3736">
        <f>INDEX('2.0-Tanks'!D:D, MATCH('2.0-Temp'!B3736, '2.0-Tanks'!A:A, 0))</f>
        <v>9.4652972222222065</v>
      </c>
      <c r="D3736">
        <v>19.27</v>
      </c>
      <c r="E3736">
        <f t="shared" si="59"/>
        <v>2837.6943111111209</v>
      </c>
    </row>
    <row r="3737" spans="1:5" x14ac:dyDescent="0.2">
      <c r="A3737" s="2">
        <v>0.62916666666666665</v>
      </c>
      <c r="B3737" t="s">
        <v>33</v>
      </c>
      <c r="C3737">
        <f>INDEX('2.0-Tanks'!D:D, MATCH('2.0-Temp'!B3737, '2.0-Tanks'!A:A, 0))</f>
        <v>9.4652972222222065</v>
      </c>
      <c r="D3737">
        <v>19.27</v>
      </c>
      <c r="E3737">
        <f t="shared" si="59"/>
        <v>2847.4990138888988</v>
      </c>
    </row>
    <row r="3738" spans="1:5" x14ac:dyDescent="0.2">
      <c r="A3738" s="2">
        <v>0.62986111111111109</v>
      </c>
      <c r="B3738" t="s">
        <v>33</v>
      </c>
      <c r="C3738">
        <f>INDEX('2.0-Tanks'!D:D, MATCH('2.0-Temp'!B3738, '2.0-Tanks'!A:A, 0))</f>
        <v>9.4652972222222065</v>
      </c>
      <c r="D3738">
        <v>19.294</v>
      </c>
      <c r="E3738">
        <f t="shared" si="59"/>
        <v>2857.3277166666767</v>
      </c>
    </row>
    <row r="3739" spans="1:5" x14ac:dyDescent="0.2">
      <c r="A3739" s="2">
        <v>0.63055555555555554</v>
      </c>
      <c r="B3739" t="s">
        <v>33</v>
      </c>
      <c r="C3739">
        <f>INDEX('2.0-Tanks'!D:D, MATCH('2.0-Temp'!B3739, '2.0-Tanks'!A:A, 0))</f>
        <v>9.4652972222222065</v>
      </c>
      <c r="D3739">
        <v>19.294</v>
      </c>
      <c r="E3739">
        <f t="shared" si="59"/>
        <v>2867.1564194444545</v>
      </c>
    </row>
    <row r="3740" spans="1:5" x14ac:dyDescent="0.2">
      <c r="A3740" s="2">
        <v>0.63124999999999998</v>
      </c>
      <c r="B3740" t="s">
        <v>33</v>
      </c>
      <c r="C3740">
        <f>INDEX('2.0-Tanks'!D:D, MATCH('2.0-Temp'!B3740, '2.0-Tanks'!A:A, 0))</f>
        <v>9.4652972222222065</v>
      </c>
      <c r="D3740">
        <v>19.318000000000001</v>
      </c>
      <c r="E3740">
        <f t="shared" si="59"/>
        <v>2877.0091222222322</v>
      </c>
    </row>
    <row r="3741" spans="1:5" x14ac:dyDescent="0.2">
      <c r="A3741" s="2">
        <v>0.63194444444444442</v>
      </c>
      <c r="B3741" t="s">
        <v>33</v>
      </c>
      <c r="C3741">
        <f>INDEX('2.0-Tanks'!D:D, MATCH('2.0-Temp'!B3741, '2.0-Tanks'!A:A, 0))</f>
        <v>9.4652972222222065</v>
      </c>
      <c r="D3741">
        <v>19.318000000000001</v>
      </c>
      <c r="E3741">
        <f t="shared" si="59"/>
        <v>2886.86182500001</v>
      </c>
    </row>
    <row r="3742" spans="1:5" x14ac:dyDescent="0.2">
      <c r="A3742" s="2">
        <v>0.63263888888888886</v>
      </c>
      <c r="B3742" t="s">
        <v>33</v>
      </c>
      <c r="C3742">
        <f>INDEX('2.0-Tanks'!D:D, MATCH('2.0-Temp'!B3742, '2.0-Tanks'!A:A, 0))</f>
        <v>9.4652972222222065</v>
      </c>
      <c r="D3742">
        <v>19.341000000000001</v>
      </c>
      <c r="E3742">
        <f t="shared" si="59"/>
        <v>2896.7375277777878</v>
      </c>
    </row>
    <row r="3743" spans="1:5" x14ac:dyDescent="0.2">
      <c r="A3743" s="2">
        <v>0.6333333333333333</v>
      </c>
      <c r="B3743" t="s">
        <v>33</v>
      </c>
      <c r="C3743">
        <f>INDEX('2.0-Tanks'!D:D, MATCH('2.0-Temp'!B3743, '2.0-Tanks'!A:A, 0))</f>
        <v>9.4652972222222065</v>
      </c>
      <c r="D3743">
        <v>19.341000000000001</v>
      </c>
      <c r="E3743">
        <f t="shared" si="59"/>
        <v>2906.6132305555657</v>
      </c>
    </row>
    <row r="3744" spans="1:5" x14ac:dyDescent="0.2">
      <c r="A3744" s="2">
        <v>0.63402777777777775</v>
      </c>
      <c r="B3744" t="s">
        <v>33</v>
      </c>
      <c r="C3744">
        <f>INDEX('2.0-Tanks'!D:D, MATCH('2.0-Temp'!B3744, '2.0-Tanks'!A:A, 0))</f>
        <v>9.4652972222222065</v>
      </c>
      <c r="D3744">
        <v>19.341000000000001</v>
      </c>
      <c r="E3744">
        <f t="shared" si="59"/>
        <v>2916.4889333333435</v>
      </c>
    </row>
    <row r="3745" spans="1:5" x14ac:dyDescent="0.2">
      <c r="A3745" s="2">
        <v>0.63472222222222219</v>
      </c>
      <c r="B3745" t="s">
        <v>33</v>
      </c>
      <c r="C3745">
        <f>INDEX('2.0-Tanks'!D:D, MATCH('2.0-Temp'!B3745, '2.0-Tanks'!A:A, 0))</f>
        <v>9.4652972222222065</v>
      </c>
      <c r="D3745">
        <v>19.364999999999998</v>
      </c>
      <c r="E3745">
        <f t="shared" si="59"/>
        <v>2926.3886361111213</v>
      </c>
    </row>
    <row r="3746" spans="1:5" x14ac:dyDescent="0.2">
      <c r="A3746" s="2">
        <v>0.63541666666666663</v>
      </c>
      <c r="B3746" t="s">
        <v>33</v>
      </c>
      <c r="C3746">
        <f>INDEX('2.0-Tanks'!D:D, MATCH('2.0-Temp'!B3746, '2.0-Tanks'!A:A, 0))</f>
        <v>9.4652972222222065</v>
      </c>
      <c r="D3746">
        <v>19.364999999999998</v>
      </c>
      <c r="E3746">
        <f t="shared" si="59"/>
        <v>2936.288338888899</v>
      </c>
    </row>
    <row r="3747" spans="1:5" x14ac:dyDescent="0.2">
      <c r="A3747" s="2">
        <v>0.63611111111111118</v>
      </c>
      <c r="B3747" t="s">
        <v>33</v>
      </c>
      <c r="C3747">
        <f>INDEX('2.0-Tanks'!D:D, MATCH('2.0-Temp'!B3747, '2.0-Tanks'!A:A, 0))</f>
        <v>9.4652972222222065</v>
      </c>
      <c r="D3747">
        <v>19.388999999999999</v>
      </c>
      <c r="E3747">
        <f t="shared" si="59"/>
        <v>2946.2120416666767</v>
      </c>
    </row>
    <row r="3748" spans="1:5" x14ac:dyDescent="0.2">
      <c r="A3748" s="2">
        <v>0.63680555555555551</v>
      </c>
      <c r="B3748" t="s">
        <v>33</v>
      </c>
      <c r="C3748">
        <f>INDEX('2.0-Tanks'!D:D, MATCH('2.0-Temp'!B3748, '2.0-Tanks'!A:A, 0))</f>
        <v>9.4652972222222065</v>
      </c>
      <c r="D3748">
        <v>19.388999999999999</v>
      </c>
      <c r="E3748">
        <f t="shared" si="59"/>
        <v>2956.1357444444543</v>
      </c>
    </row>
    <row r="3749" spans="1:5" x14ac:dyDescent="0.2">
      <c r="A3749" s="2">
        <v>0.63750000000000007</v>
      </c>
      <c r="B3749" t="s">
        <v>33</v>
      </c>
      <c r="C3749">
        <f>INDEX('2.0-Tanks'!D:D, MATCH('2.0-Temp'!B3749, '2.0-Tanks'!A:A, 0))</f>
        <v>9.4652972222222065</v>
      </c>
      <c r="D3749">
        <v>19.413</v>
      </c>
      <c r="E3749">
        <f t="shared" si="59"/>
        <v>2966.0834472222323</v>
      </c>
    </row>
    <row r="3750" spans="1:5" x14ac:dyDescent="0.2">
      <c r="A3750" s="2">
        <v>0.6381944444444444</v>
      </c>
      <c r="B3750" t="s">
        <v>33</v>
      </c>
      <c r="C3750">
        <f>INDEX('2.0-Tanks'!D:D, MATCH('2.0-Temp'!B3750, '2.0-Tanks'!A:A, 0))</f>
        <v>9.4652972222222065</v>
      </c>
      <c r="D3750">
        <v>19.413</v>
      </c>
      <c r="E3750">
        <f t="shared" si="59"/>
        <v>2976.0311500000103</v>
      </c>
    </row>
    <row r="3751" spans="1:5" x14ac:dyDescent="0.2">
      <c r="A3751" s="2">
        <v>0.63888888888888895</v>
      </c>
      <c r="B3751" t="s">
        <v>33</v>
      </c>
      <c r="C3751">
        <f>INDEX('2.0-Tanks'!D:D, MATCH('2.0-Temp'!B3751, '2.0-Tanks'!A:A, 0))</f>
        <v>9.4652972222222065</v>
      </c>
      <c r="D3751">
        <v>19.413</v>
      </c>
      <c r="E3751">
        <f t="shared" si="59"/>
        <v>2985.9788527777882</v>
      </c>
    </row>
    <row r="3752" spans="1:5" x14ac:dyDescent="0.2">
      <c r="A3752" s="2">
        <v>0.63958333333333328</v>
      </c>
      <c r="B3752" t="s">
        <v>33</v>
      </c>
      <c r="C3752">
        <f>INDEX('2.0-Tanks'!D:D, MATCH('2.0-Temp'!B3752, '2.0-Tanks'!A:A, 0))</f>
        <v>9.4652972222222065</v>
      </c>
      <c r="D3752">
        <v>19.436</v>
      </c>
      <c r="E3752">
        <f t="shared" si="59"/>
        <v>2995.9495555555659</v>
      </c>
    </row>
    <row r="3753" spans="1:5" x14ac:dyDescent="0.2">
      <c r="A3753" s="2">
        <v>0.64027777777777783</v>
      </c>
      <c r="B3753" t="s">
        <v>33</v>
      </c>
      <c r="C3753">
        <f>INDEX('2.0-Tanks'!D:D, MATCH('2.0-Temp'!B3753, '2.0-Tanks'!A:A, 0))</f>
        <v>9.4652972222222065</v>
      </c>
      <c r="D3753">
        <v>19.436</v>
      </c>
      <c r="E3753">
        <f t="shared" si="59"/>
        <v>3005.9202583333436</v>
      </c>
    </row>
    <row r="3754" spans="1:5" x14ac:dyDescent="0.2">
      <c r="A3754" s="2">
        <v>0.64097222222222217</v>
      </c>
      <c r="B3754" t="s">
        <v>33</v>
      </c>
      <c r="C3754">
        <f>INDEX('2.0-Tanks'!D:D, MATCH('2.0-Temp'!B3754, '2.0-Tanks'!A:A, 0))</f>
        <v>9.4652972222222065</v>
      </c>
      <c r="D3754">
        <v>19.46</v>
      </c>
      <c r="E3754">
        <f t="shared" si="59"/>
        <v>3015.9149611111216</v>
      </c>
    </row>
    <row r="3755" spans="1:5" x14ac:dyDescent="0.2">
      <c r="A3755" s="2">
        <v>0.64166666666666672</v>
      </c>
      <c r="B3755" t="s">
        <v>33</v>
      </c>
      <c r="C3755">
        <f>INDEX('2.0-Tanks'!D:D, MATCH('2.0-Temp'!B3755, '2.0-Tanks'!A:A, 0))</f>
        <v>9.4652972222222065</v>
      </c>
      <c r="D3755">
        <v>19.46</v>
      </c>
      <c r="E3755">
        <f t="shared" si="59"/>
        <v>3025.9096638888996</v>
      </c>
    </row>
    <row r="3756" spans="1:5" x14ac:dyDescent="0.2">
      <c r="A3756" s="2">
        <v>0.64236111111111105</v>
      </c>
      <c r="B3756" t="s">
        <v>33</v>
      </c>
      <c r="C3756">
        <f>INDEX('2.0-Tanks'!D:D, MATCH('2.0-Temp'!B3756, '2.0-Tanks'!A:A, 0))</f>
        <v>9.4652972222222065</v>
      </c>
      <c r="D3756">
        <v>19.46</v>
      </c>
      <c r="E3756">
        <f t="shared" si="59"/>
        <v>3035.9043666666776</v>
      </c>
    </row>
    <row r="3757" spans="1:5" x14ac:dyDescent="0.2">
      <c r="A3757" s="2">
        <v>0.6430555555555556</v>
      </c>
      <c r="B3757" t="s">
        <v>33</v>
      </c>
      <c r="C3757">
        <f>INDEX('2.0-Tanks'!D:D, MATCH('2.0-Temp'!B3757, '2.0-Tanks'!A:A, 0))</f>
        <v>9.4652972222222065</v>
      </c>
      <c r="D3757">
        <v>19.484000000000002</v>
      </c>
      <c r="E3757">
        <f t="shared" si="59"/>
        <v>3045.9230694444555</v>
      </c>
    </row>
    <row r="3758" spans="1:5" x14ac:dyDescent="0.2">
      <c r="A3758" s="2">
        <v>0.64374999999999993</v>
      </c>
      <c r="B3758" t="s">
        <v>33</v>
      </c>
      <c r="C3758">
        <f>INDEX('2.0-Tanks'!D:D, MATCH('2.0-Temp'!B3758, '2.0-Tanks'!A:A, 0))</f>
        <v>9.4652972222222065</v>
      </c>
      <c r="D3758">
        <v>19.507999999999999</v>
      </c>
      <c r="E3758">
        <f t="shared" si="59"/>
        <v>3055.9657722222332</v>
      </c>
    </row>
    <row r="3759" spans="1:5" x14ac:dyDescent="0.2">
      <c r="A3759" s="2">
        <v>0.64444444444444449</v>
      </c>
      <c r="B3759" t="s">
        <v>33</v>
      </c>
      <c r="C3759">
        <f>INDEX('2.0-Tanks'!D:D, MATCH('2.0-Temp'!B3759, '2.0-Tanks'!A:A, 0))</f>
        <v>9.4652972222222065</v>
      </c>
      <c r="D3759">
        <v>19.555</v>
      </c>
      <c r="E3759">
        <f t="shared" si="59"/>
        <v>3066.055475000011</v>
      </c>
    </row>
    <row r="3760" spans="1:5" x14ac:dyDescent="0.2">
      <c r="A3760" s="2">
        <v>0.64513888888888882</v>
      </c>
      <c r="B3760" t="s">
        <v>33</v>
      </c>
      <c r="C3760">
        <f>INDEX('2.0-Tanks'!D:D, MATCH('2.0-Temp'!B3760, '2.0-Tanks'!A:A, 0))</f>
        <v>9.4652972222222065</v>
      </c>
      <c r="D3760">
        <v>19.626999999999999</v>
      </c>
      <c r="E3760">
        <f t="shared" si="59"/>
        <v>3076.2171777777889</v>
      </c>
    </row>
    <row r="3761" spans="1:5" x14ac:dyDescent="0.2">
      <c r="A3761" s="2">
        <v>0.64583333333333337</v>
      </c>
      <c r="B3761" t="s">
        <v>33</v>
      </c>
      <c r="C3761">
        <f>INDEX('2.0-Tanks'!D:D, MATCH('2.0-Temp'!B3761, '2.0-Tanks'!A:A, 0))</f>
        <v>9.4652972222222065</v>
      </c>
      <c r="D3761">
        <v>19.673999999999999</v>
      </c>
      <c r="E3761">
        <f t="shared" si="59"/>
        <v>3086.4258805555669</v>
      </c>
    </row>
    <row r="3762" spans="1:5" x14ac:dyDescent="0.2">
      <c r="A3762" s="2">
        <v>0.64652777777777781</v>
      </c>
      <c r="B3762" t="s">
        <v>33</v>
      </c>
      <c r="C3762">
        <f>INDEX('2.0-Tanks'!D:D, MATCH('2.0-Temp'!B3762, '2.0-Tanks'!A:A, 0))</f>
        <v>9.4652972222222065</v>
      </c>
      <c r="D3762">
        <v>19.77</v>
      </c>
      <c r="E3762">
        <f t="shared" si="59"/>
        <v>3096.7305833333448</v>
      </c>
    </row>
    <row r="3763" spans="1:5" x14ac:dyDescent="0.2">
      <c r="A3763" s="2">
        <v>0.64722222222222225</v>
      </c>
      <c r="B3763" t="s">
        <v>33</v>
      </c>
      <c r="C3763">
        <f>INDEX('2.0-Tanks'!D:D, MATCH('2.0-Temp'!B3763, '2.0-Tanks'!A:A, 0))</f>
        <v>9.4652972222222065</v>
      </c>
      <c r="D3763">
        <v>19.817</v>
      </c>
      <c r="E3763">
        <f t="shared" si="59"/>
        <v>3107.0822861111228</v>
      </c>
    </row>
    <row r="3764" spans="1:5" x14ac:dyDescent="0.2">
      <c r="A3764" s="2">
        <v>0.6479166666666667</v>
      </c>
      <c r="B3764" t="s">
        <v>33</v>
      </c>
      <c r="C3764">
        <f>INDEX('2.0-Tanks'!D:D, MATCH('2.0-Temp'!B3764, '2.0-Tanks'!A:A, 0))</f>
        <v>9.4652972222222065</v>
      </c>
      <c r="D3764">
        <v>19.911999999999999</v>
      </c>
      <c r="E3764">
        <f t="shared" si="59"/>
        <v>3117.5289888889006</v>
      </c>
    </row>
    <row r="3765" spans="1:5" x14ac:dyDescent="0.2">
      <c r="A3765" s="2">
        <v>0.64861111111111114</v>
      </c>
      <c r="B3765" t="s">
        <v>33</v>
      </c>
      <c r="C3765">
        <f>INDEX('2.0-Tanks'!D:D, MATCH('2.0-Temp'!B3765, '2.0-Tanks'!A:A, 0))</f>
        <v>9.4652972222222065</v>
      </c>
      <c r="D3765">
        <v>19.96</v>
      </c>
      <c r="E3765">
        <f t="shared" si="59"/>
        <v>3128.0236916666786</v>
      </c>
    </row>
    <row r="3766" spans="1:5" x14ac:dyDescent="0.2">
      <c r="A3766" s="2">
        <v>0.64930555555555558</v>
      </c>
      <c r="B3766" t="s">
        <v>33</v>
      </c>
      <c r="C3766">
        <f>INDEX('2.0-Tanks'!D:D, MATCH('2.0-Temp'!B3766, '2.0-Tanks'!A:A, 0))</f>
        <v>9.4652972222222065</v>
      </c>
      <c r="D3766">
        <v>20.055</v>
      </c>
      <c r="E3766">
        <f t="shared" si="59"/>
        <v>3138.6133944444564</v>
      </c>
    </row>
    <row r="3767" spans="1:5" x14ac:dyDescent="0.2">
      <c r="A3767" s="2">
        <v>0.65</v>
      </c>
      <c r="B3767" t="s">
        <v>33</v>
      </c>
      <c r="C3767">
        <f>INDEX('2.0-Tanks'!D:D, MATCH('2.0-Temp'!B3767, '2.0-Tanks'!A:A, 0))</f>
        <v>9.4652972222222065</v>
      </c>
      <c r="D3767">
        <v>20.126000000000001</v>
      </c>
      <c r="E3767">
        <f t="shared" si="59"/>
        <v>3149.2740972222341</v>
      </c>
    </row>
    <row r="3768" spans="1:5" x14ac:dyDescent="0.2">
      <c r="A3768" s="2">
        <v>0.65069444444444446</v>
      </c>
      <c r="B3768" t="s">
        <v>33</v>
      </c>
      <c r="C3768">
        <f>INDEX('2.0-Tanks'!D:D, MATCH('2.0-Temp'!B3768, '2.0-Tanks'!A:A, 0))</f>
        <v>9.4652972222222065</v>
      </c>
      <c r="D3768">
        <v>20.198</v>
      </c>
      <c r="E3768">
        <f t="shared" si="59"/>
        <v>3160.0068000000119</v>
      </c>
    </row>
    <row r="3769" spans="1:5" x14ac:dyDescent="0.2">
      <c r="A3769" s="2">
        <v>0.65138888888888891</v>
      </c>
      <c r="B3769" t="s">
        <v>33</v>
      </c>
      <c r="C3769">
        <f>INDEX('2.0-Tanks'!D:D, MATCH('2.0-Temp'!B3769, '2.0-Tanks'!A:A, 0))</f>
        <v>9.4652972222222065</v>
      </c>
      <c r="D3769">
        <v>20.268999999999998</v>
      </c>
      <c r="E3769">
        <f t="shared" ref="E3769:E3832" si="60">IF(D3769-C3769 &lt; 0, 0, D3769-C3769)+E3768</f>
        <v>3170.8105027777897</v>
      </c>
    </row>
    <row r="3770" spans="1:5" x14ac:dyDescent="0.2">
      <c r="A3770" s="2">
        <v>0.65208333333333335</v>
      </c>
      <c r="B3770" t="s">
        <v>33</v>
      </c>
      <c r="C3770">
        <f>INDEX('2.0-Tanks'!D:D, MATCH('2.0-Temp'!B3770, '2.0-Tanks'!A:A, 0))</f>
        <v>9.4652972222222065</v>
      </c>
      <c r="D3770">
        <v>20.341000000000001</v>
      </c>
      <c r="E3770">
        <f t="shared" si="60"/>
        <v>3181.6862055555675</v>
      </c>
    </row>
    <row r="3771" spans="1:5" x14ac:dyDescent="0.2">
      <c r="A3771" s="2">
        <v>0.65277777777777779</v>
      </c>
      <c r="B3771" t="s">
        <v>33</v>
      </c>
      <c r="C3771">
        <f>INDEX('2.0-Tanks'!D:D, MATCH('2.0-Temp'!B3771, '2.0-Tanks'!A:A, 0))</f>
        <v>9.4652972222222065</v>
      </c>
      <c r="D3771">
        <v>20.388000000000002</v>
      </c>
      <c r="E3771">
        <f t="shared" si="60"/>
        <v>3192.6089083333454</v>
      </c>
    </row>
    <row r="3772" spans="1:5" x14ac:dyDescent="0.2">
      <c r="A3772" s="2">
        <v>0.65347222222222223</v>
      </c>
      <c r="B3772" t="s">
        <v>33</v>
      </c>
      <c r="C3772">
        <f>INDEX('2.0-Tanks'!D:D, MATCH('2.0-Temp'!B3772, '2.0-Tanks'!A:A, 0))</f>
        <v>9.4652972222222065</v>
      </c>
      <c r="D3772">
        <v>20.411999999999999</v>
      </c>
      <c r="E3772">
        <f t="shared" si="60"/>
        <v>3203.5556111111232</v>
      </c>
    </row>
    <row r="3773" spans="1:5" x14ac:dyDescent="0.2">
      <c r="A3773" s="2">
        <v>0.65416666666666667</v>
      </c>
      <c r="B3773" t="s">
        <v>33</v>
      </c>
      <c r="C3773">
        <f>INDEX('2.0-Tanks'!D:D, MATCH('2.0-Temp'!B3773, '2.0-Tanks'!A:A, 0))</f>
        <v>9.4652972222222065</v>
      </c>
      <c r="D3773">
        <v>20.436</v>
      </c>
      <c r="E3773">
        <f t="shared" si="60"/>
        <v>3214.5263138889009</v>
      </c>
    </row>
    <row r="3774" spans="1:5" x14ac:dyDescent="0.2">
      <c r="A3774" s="2">
        <v>0.65486111111111112</v>
      </c>
      <c r="B3774" t="s">
        <v>33</v>
      </c>
      <c r="C3774">
        <f>INDEX('2.0-Tanks'!D:D, MATCH('2.0-Temp'!B3774, '2.0-Tanks'!A:A, 0))</f>
        <v>9.4652972222222065</v>
      </c>
      <c r="D3774">
        <v>20.46</v>
      </c>
      <c r="E3774">
        <f t="shared" si="60"/>
        <v>3225.5210166666789</v>
      </c>
    </row>
    <row r="3775" spans="1:5" x14ac:dyDescent="0.2">
      <c r="A3775" s="2">
        <v>0.65555555555555556</v>
      </c>
      <c r="B3775" t="s">
        <v>33</v>
      </c>
      <c r="C3775">
        <f>INDEX('2.0-Tanks'!D:D, MATCH('2.0-Temp'!B3775, '2.0-Tanks'!A:A, 0))</f>
        <v>9.4652972222222065</v>
      </c>
      <c r="D3775">
        <v>20.46</v>
      </c>
      <c r="E3775">
        <f t="shared" si="60"/>
        <v>3236.5157194444569</v>
      </c>
    </row>
    <row r="3776" spans="1:5" x14ac:dyDescent="0.2">
      <c r="A3776" s="2">
        <v>0.65625</v>
      </c>
      <c r="B3776" t="s">
        <v>33</v>
      </c>
      <c r="C3776">
        <f>INDEX('2.0-Tanks'!D:D, MATCH('2.0-Temp'!B3776, '2.0-Tanks'!A:A, 0))</f>
        <v>9.4652972222222065</v>
      </c>
      <c r="D3776">
        <v>20.436</v>
      </c>
      <c r="E3776">
        <f t="shared" si="60"/>
        <v>3247.4864222222345</v>
      </c>
    </row>
    <row r="3777" spans="1:5" x14ac:dyDescent="0.2">
      <c r="A3777" s="2">
        <v>0.65694444444444444</v>
      </c>
      <c r="B3777" t="s">
        <v>33</v>
      </c>
      <c r="C3777">
        <f>INDEX('2.0-Tanks'!D:D, MATCH('2.0-Temp'!B3777, '2.0-Tanks'!A:A, 0))</f>
        <v>9.4652972222222065</v>
      </c>
      <c r="D3777">
        <v>20.388000000000002</v>
      </c>
      <c r="E3777">
        <f t="shared" si="60"/>
        <v>3258.4091250000124</v>
      </c>
    </row>
    <row r="3778" spans="1:5" x14ac:dyDescent="0.2">
      <c r="A3778" s="2">
        <v>0.65763888888888888</v>
      </c>
      <c r="B3778" t="s">
        <v>33</v>
      </c>
      <c r="C3778">
        <f>INDEX('2.0-Tanks'!D:D, MATCH('2.0-Temp'!B3778, '2.0-Tanks'!A:A, 0))</f>
        <v>9.4652972222222065</v>
      </c>
      <c r="D3778">
        <v>20.341000000000001</v>
      </c>
      <c r="E3778">
        <f t="shared" si="60"/>
        <v>3269.2848277777903</v>
      </c>
    </row>
    <row r="3779" spans="1:5" x14ac:dyDescent="0.2">
      <c r="A3779" s="2">
        <v>0.65833333333333333</v>
      </c>
      <c r="B3779" t="s">
        <v>33</v>
      </c>
      <c r="C3779">
        <f>INDEX('2.0-Tanks'!D:D, MATCH('2.0-Temp'!B3779, '2.0-Tanks'!A:A, 0))</f>
        <v>9.4652972222222065</v>
      </c>
      <c r="D3779">
        <v>20.268999999999998</v>
      </c>
      <c r="E3779">
        <f t="shared" si="60"/>
        <v>3280.088530555568</v>
      </c>
    </row>
    <row r="3780" spans="1:5" x14ac:dyDescent="0.2">
      <c r="A3780" s="2">
        <v>0.65902777777777777</v>
      </c>
      <c r="B3780" t="s">
        <v>33</v>
      </c>
      <c r="C3780">
        <f>INDEX('2.0-Tanks'!D:D, MATCH('2.0-Temp'!B3780, '2.0-Tanks'!A:A, 0))</f>
        <v>9.4652972222222065</v>
      </c>
      <c r="D3780">
        <v>20.173999999999999</v>
      </c>
      <c r="E3780">
        <f t="shared" si="60"/>
        <v>3290.797233333346</v>
      </c>
    </row>
    <row r="3781" spans="1:5" x14ac:dyDescent="0.2">
      <c r="A3781" s="2">
        <v>0.65972222222222221</v>
      </c>
      <c r="B3781" t="s">
        <v>33</v>
      </c>
      <c r="C3781">
        <f>INDEX('2.0-Tanks'!D:D, MATCH('2.0-Temp'!B3781, '2.0-Tanks'!A:A, 0))</f>
        <v>9.4652972222222065</v>
      </c>
      <c r="D3781">
        <v>20.079000000000001</v>
      </c>
      <c r="E3781">
        <f t="shared" si="60"/>
        <v>3301.4109361111236</v>
      </c>
    </row>
    <row r="3782" spans="1:5" x14ac:dyDescent="0.2">
      <c r="A3782" s="2">
        <v>0.66041666666666665</v>
      </c>
      <c r="B3782" t="s">
        <v>33</v>
      </c>
      <c r="C3782">
        <f>INDEX('2.0-Tanks'!D:D, MATCH('2.0-Temp'!B3782, '2.0-Tanks'!A:A, 0))</f>
        <v>9.4652972222222065</v>
      </c>
      <c r="D3782">
        <v>19.984000000000002</v>
      </c>
      <c r="E3782">
        <f t="shared" si="60"/>
        <v>3311.9296388889015</v>
      </c>
    </row>
    <row r="3783" spans="1:5" x14ac:dyDescent="0.2">
      <c r="A3783" s="2">
        <v>0.66111111111111109</v>
      </c>
      <c r="B3783" t="s">
        <v>33</v>
      </c>
      <c r="C3783">
        <f>INDEX('2.0-Tanks'!D:D, MATCH('2.0-Temp'!B3783, '2.0-Tanks'!A:A, 0))</f>
        <v>9.4652972222222065</v>
      </c>
      <c r="D3783">
        <v>19.888000000000002</v>
      </c>
      <c r="E3783">
        <f t="shared" si="60"/>
        <v>3322.3523416666794</v>
      </c>
    </row>
    <row r="3784" spans="1:5" x14ac:dyDescent="0.2">
      <c r="A3784" s="2">
        <v>0.66180555555555554</v>
      </c>
      <c r="B3784" t="s">
        <v>33</v>
      </c>
      <c r="C3784">
        <f>INDEX('2.0-Tanks'!D:D, MATCH('2.0-Temp'!B3784, '2.0-Tanks'!A:A, 0))</f>
        <v>9.4652972222222065</v>
      </c>
      <c r="D3784">
        <v>19.792999999999999</v>
      </c>
      <c r="E3784">
        <f t="shared" si="60"/>
        <v>3332.6800444444571</v>
      </c>
    </row>
    <row r="3785" spans="1:5" x14ac:dyDescent="0.2">
      <c r="A3785" s="2">
        <v>0.66249999999999998</v>
      </c>
      <c r="B3785" t="s">
        <v>33</v>
      </c>
      <c r="C3785">
        <f>INDEX('2.0-Tanks'!D:D, MATCH('2.0-Temp'!B3785, '2.0-Tanks'!A:A, 0))</f>
        <v>9.4652972222222065</v>
      </c>
      <c r="D3785">
        <v>19.698</v>
      </c>
      <c r="E3785">
        <f t="shared" si="60"/>
        <v>3342.9127472222349</v>
      </c>
    </row>
    <row r="3786" spans="1:5" x14ac:dyDescent="0.2">
      <c r="A3786" s="2">
        <v>0.66319444444444442</v>
      </c>
      <c r="B3786" t="s">
        <v>33</v>
      </c>
      <c r="C3786">
        <f>INDEX('2.0-Tanks'!D:D, MATCH('2.0-Temp'!B3786, '2.0-Tanks'!A:A, 0))</f>
        <v>9.4652972222222065</v>
      </c>
      <c r="D3786">
        <v>19.603000000000002</v>
      </c>
      <c r="E3786">
        <f t="shared" si="60"/>
        <v>3353.0504500000125</v>
      </c>
    </row>
    <row r="3787" spans="1:5" x14ac:dyDescent="0.2">
      <c r="A3787" s="2">
        <v>0.66388888888888886</v>
      </c>
      <c r="B3787" t="s">
        <v>33</v>
      </c>
      <c r="C3787">
        <f>INDEX('2.0-Tanks'!D:D, MATCH('2.0-Temp'!B3787, '2.0-Tanks'!A:A, 0))</f>
        <v>9.4652972222222065</v>
      </c>
      <c r="D3787">
        <v>19.507999999999999</v>
      </c>
      <c r="E3787">
        <f t="shared" si="60"/>
        <v>3363.0931527777902</v>
      </c>
    </row>
    <row r="3788" spans="1:5" x14ac:dyDescent="0.2">
      <c r="A3788" s="2">
        <v>0.6645833333333333</v>
      </c>
      <c r="B3788" t="s">
        <v>33</v>
      </c>
      <c r="C3788">
        <f>INDEX('2.0-Tanks'!D:D, MATCH('2.0-Temp'!B3788, '2.0-Tanks'!A:A, 0))</f>
        <v>9.4652972222222065</v>
      </c>
      <c r="D3788">
        <v>19.484000000000002</v>
      </c>
      <c r="E3788">
        <f t="shared" si="60"/>
        <v>3373.1118555555681</v>
      </c>
    </row>
    <row r="3789" spans="1:5" x14ac:dyDescent="0.2">
      <c r="A3789" s="2">
        <v>0.66527777777777775</v>
      </c>
      <c r="B3789" t="s">
        <v>33</v>
      </c>
      <c r="C3789">
        <f>INDEX('2.0-Tanks'!D:D, MATCH('2.0-Temp'!B3789, '2.0-Tanks'!A:A, 0))</f>
        <v>9.4652972222222065</v>
      </c>
      <c r="D3789">
        <v>19.507999999999999</v>
      </c>
      <c r="E3789">
        <f t="shared" si="60"/>
        <v>3383.1545583333459</v>
      </c>
    </row>
    <row r="3790" spans="1:5" x14ac:dyDescent="0.2">
      <c r="A3790" s="2">
        <v>0.66597222222222219</v>
      </c>
      <c r="B3790" t="s">
        <v>33</v>
      </c>
      <c r="C3790">
        <f>INDEX('2.0-Tanks'!D:D, MATCH('2.0-Temp'!B3790, '2.0-Tanks'!A:A, 0))</f>
        <v>9.4652972222222065</v>
      </c>
      <c r="D3790">
        <v>19.532</v>
      </c>
      <c r="E3790">
        <f t="shared" si="60"/>
        <v>3393.2212611111236</v>
      </c>
    </row>
    <row r="3791" spans="1:5" x14ac:dyDescent="0.2">
      <c r="A3791" s="2">
        <v>0.66666666666666663</v>
      </c>
      <c r="B3791" t="s">
        <v>33</v>
      </c>
      <c r="C3791">
        <f>INDEX('2.0-Tanks'!D:D, MATCH('2.0-Temp'!B3791, '2.0-Tanks'!A:A, 0))</f>
        <v>9.4652972222222065</v>
      </c>
      <c r="D3791">
        <v>19.603000000000002</v>
      </c>
      <c r="E3791">
        <f t="shared" si="60"/>
        <v>3403.3589638889011</v>
      </c>
    </row>
    <row r="3792" spans="1:5" x14ac:dyDescent="0.2">
      <c r="A3792" s="2">
        <v>0.66736111111111107</v>
      </c>
      <c r="B3792" t="s">
        <v>33</v>
      </c>
      <c r="C3792">
        <f>INDEX('2.0-Tanks'!D:D, MATCH('2.0-Temp'!B3792, '2.0-Tanks'!A:A, 0))</f>
        <v>9.4652972222222065</v>
      </c>
      <c r="D3792">
        <v>19.651</v>
      </c>
      <c r="E3792">
        <f t="shared" si="60"/>
        <v>3413.5446666666789</v>
      </c>
    </row>
    <row r="3793" spans="1:5" x14ac:dyDescent="0.2">
      <c r="A3793" s="2">
        <v>0.66805555555555562</v>
      </c>
      <c r="B3793" t="s">
        <v>33</v>
      </c>
      <c r="C3793">
        <f>INDEX('2.0-Tanks'!D:D, MATCH('2.0-Temp'!B3793, '2.0-Tanks'!A:A, 0))</f>
        <v>9.4652972222222065</v>
      </c>
      <c r="D3793">
        <v>19.722000000000001</v>
      </c>
      <c r="E3793">
        <f t="shared" si="60"/>
        <v>3423.8013694444567</v>
      </c>
    </row>
    <row r="3794" spans="1:5" x14ac:dyDescent="0.2">
      <c r="A3794" s="2">
        <v>0.66875000000000007</v>
      </c>
      <c r="B3794" t="s">
        <v>33</v>
      </c>
      <c r="C3794">
        <f>INDEX('2.0-Tanks'!D:D, MATCH('2.0-Temp'!B3794, '2.0-Tanks'!A:A, 0))</f>
        <v>9.4652972222222065</v>
      </c>
      <c r="D3794">
        <v>19.817</v>
      </c>
      <c r="E3794">
        <f t="shared" si="60"/>
        <v>3434.1530722222346</v>
      </c>
    </row>
    <row r="3795" spans="1:5" x14ac:dyDescent="0.2">
      <c r="A3795" s="2">
        <v>0.6694444444444444</v>
      </c>
      <c r="B3795" t="s">
        <v>33</v>
      </c>
      <c r="C3795">
        <f>INDEX('2.0-Tanks'!D:D, MATCH('2.0-Temp'!B3795, '2.0-Tanks'!A:A, 0))</f>
        <v>9.4652972222222065</v>
      </c>
      <c r="D3795">
        <v>19.864999999999998</v>
      </c>
      <c r="E3795">
        <f t="shared" si="60"/>
        <v>3444.5527750000124</v>
      </c>
    </row>
    <row r="3796" spans="1:5" x14ac:dyDescent="0.2">
      <c r="A3796" s="2">
        <v>0.67013888888888884</v>
      </c>
      <c r="B3796" t="s">
        <v>33</v>
      </c>
      <c r="C3796">
        <f>INDEX('2.0-Tanks'!D:D, MATCH('2.0-Temp'!B3796, '2.0-Tanks'!A:A, 0))</f>
        <v>9.4652972222222065</v>
      </c>
      <c r="D3796">
        <v>19.96</v>
      </c>
      <c r="E3796">
        <f t="shared" si="60"/>
        <v>3455.0474777777904</v>
      </c>
    </row>
    <row r="3797" spans="1:5" x14ac:dyDescent="0.2">
      <c r="A3797" s="2">
        <v>0.67083333333333339</v>
      </c>
      <c r="B3797" t="s">
        <v>33</v>
      </c>
      <c r="C3797">
        <f>INDEX('2.0-Tanks'!D:D, MATCH('2.0-Temp'!B3797, '2.0-Tanks'!A:A, 0))</f>
        <v>9.4652972222222065</v>
      </c>
      <c r="D3797">
        <v>20.030999999999999</v>
      </c>
      <c r="E3797">
        <f t="shared" si="60"/>
        <v>3465.6131805555683</v>
      </c>
    </row>
    <row r="3798" spans="1:5" x14ac:dyDescent="0.2">
      <c r="A3798" s="2">
        <v>0.67152777777777783</v>
      </c>
      <c r="B3798" t="s">
        <v>33</v>
      </c>
      <c r="C3798">
        <f>INDEX('2.0-Tanks'!D:D, MATCH('2.0-Temp'!B3798, '2.0-Tanks'!A:A, 0))</f>
        <v>9.4652972222222065</v>
      </c>
      <c r="D3798">
        <v>20.103000000000002</v>
      </c>
      <c r="E3798">
        <f t="shared" si="60"/>
        <v>3476.2508833333459</v>
      </c>
    </row>
    <row r="3799" spans="1:5" x14ac:dyDescent="0.2">
      <c r="A3799" s="2">
        <v>0.67222222222222217</v>
      </c>
      <c r="B3799" t="s">
        <v>33</v>
      </c>
      <c r="C3799">
        <f>INDEX('2.0-Tanks'!D:D, MATCH('2.0-Temp'!B3799, '2.0-Tanks'!A:A, 0))</f>
        <v>9.4652972222222065</v>
      </c>
      <c r="D3799">
        <v>20.173999999999999</v>
      </c>
      <c r="E3799">
        <f t="shared" si="60"/>
        <v>3486.9595861111238</v>
      </c>
    </row>
    <row r="3800" spans="1:5" x14ac:dyDescent="0.2">
      <c r="A3800" s="2">
        <v>0.67291666666666661</v>
      </c>
      <c r="B3800" t="s">
        <v>33</v>
      </c>
      <c r="C3800">
        <f>INDEX('2.0-Tanks'!D:D, MATCH('2.0-Temp'!B3800, '2.0-Tanks'!A:A, 0))</f>
        <v>9.4652972222222065</v>
      </c>
      <c r="D3800">
        <v>20.245999999999999</v>
      </c>
      <c r="E3800">
        <f t="shared" si="60"/>
        <v>3497.7402888889014</v>
      </c>
    </row>
    <row r="3801" spans="1:5" x14ac:dyDescent="0.2">
      <c r="A3801" s="2">
        <v>0.67361111111111116</v>
      </c>
      <c r="B3801" t="s">
        <v>33</v>
      </c>
      <c r="C3801">
        <f>INDEX('2.0-Tanks'!D:D, MATCH('2.0-Temp'!B3801, '2.0-Tanks'!A:A, 0))</f>
        <v>9.4652972222222065</v>
      </c>
      <c r="D3801">
        <v>20.341000000000001</v>
      </c>
      <c r="E3801">
        <f t="shared" si="60"/>
        <v>3508.6159916666793</v>
      </c>
    </row>
    <row r="3802" spans="1:5" x14ac:dyDescent="0.2">
      <c r="A3802" s="2">
        <v>0.6743055555555556</v>
      </c>
      <c r="B3802" t="s">
        <v>33</v>
      </c>
      <c r="C3802">
        <f>INDEX('2.0-Tanks'!D:D, MATCH('2.0-Temp'!B3802, '2.0-Tanks'!A:A, 0))</f>
        <v>9.4652972222222065</v>
      </c>
      <c r="D3802">
        <v>20.388000000000002</v>
      </c>
      <c r="E3802">
        <f t="shared" si="60"/>
        <v>3519.5386944444572</v>
      </c>
    </row>
    <row r="3803" spans="1:5" x14ac:dyDescent="0.2">
      <c r="A3803" s="2">
        <v>0.67499999999999993</v>
      </c>
      <c r="B3803" t="s">
        <v>33</v>
      </c>
      <c r="C3803">
        <f>INDEX('2.0-Tanks'!D:D, MATCH('2.0-Temp'!B3803, '2.0-Tanks'!A:A, 0))</f>
        <v>9.4652972222222065</v>
      </c>
      <c r="D3803">
        <v>20.46</v>
      </c>
      <c r="E3803">
        <f t="shared" si="60"/>
        <v>3530.5333972222352</v>
      </c>
    </row>
    <row r="3804" spans="1:5" x14ac:dyDescent="0.2">
      <c r="A3804" s="2">
        <v>0.67569444444444438</v>
      </c>
      <c r="B3804" t="s">
        <v>33</v>
      </c>
      <c r="C3804">
        <f>INDEX('2.0-Tanks'!D:D, MATCH('2.0-Temp'!B3804, '2.0-Tanks'!A:A, 0))</f>
        <v>9.4652972222222065</v>
      </c>
      <c r="D3804">
        <v>20.530999999999999</v>
      </c>
      <c r="E3804">
        <f t="shared" si="60"/>
        <v>3541.5991000000131</v>
      </c>
    </row>
    <row r="3805" spans="1:5" x14ac:dyDescent="0.2">
      <c r="A3805" s="2">
        <v>0.67638888888888893</v>
      </c>
      <c r="B3805" t="s">
        <v>33</v>
      </c>
      <c r="C3805">
        <f>INDEX('2.0-Tanks'!D:D, MATCH('2.0-Temp'!B3805, '2.0-Tanks'!A:A, 0))</f>
        <v>9.4652972222222065</v>
      </c>
      <c r="D3805">
        <v>20.603000000000002</v>
      </c>
      <c r="E3805">
        <f t="shared" si="60"/>
        <v>3552.7368027777907</v>
      </c>
    </row>
    <row r="3806" spans="1:5" x14ac:dyDescent="0.2">
      <c r="A3806" s="2">
        <v>0.67708333333333337</v>
      </c>
      <c r="B3806" t="s">
        <v>33</v>
      </c>
      <c r="C3806">
        <f>INDEX('2.0-Tanks'!D:D, MATCH('2.0-Temp'!B3806, '2.0-Tanks'!A:A, 0))</f>
        <v>9.4652972222222065</v>
      </c>
      <c r="D3806">
        <v>20.673999999999999</v>
      </c>
      <c r="E3806">
        <f t="shared" si="60"/>
        <v>3563.9455055555686</v>
      </c>
    </row>
    <row r="3807" spans="1:5" x14ac:dyDescent="0.2">
      <c r="A3807" s="2">
        <v>0.6777777777777777</v>
      </c>
      <c r="B3807" t="s">
        <v>33</v>
      </c>
      <c r="C3807">
        <f>INDEX('2.0-Tanks'!D:D, MATCH('2.0-Temp'!B3807, '2.0-Tanks'!A:A, 0))</f>
        <v>9.4652972222222065</v>
      </c>
      <c r="D3807">
        <v>20.745999999999999</v>
      </c>
      <c r="E3807">
        <f t="shared" si="60"/>
        <v>3575.2262083333462</v>
      </c>
    </row>
    <row r="3808" spans="1:5" x14ac:dyDescent="0.2">
      <c r="A3808" s="2">
        <v>0.67847222222222225</v>
      </c>
      <c r="B3808" t="s">
        <v>33</v>
      </c>
      <c r="C3808">
        <f>INDEX('2.0-Tanks'!D:D, MATCH('2.0-Temp'!B3808, '2.0-Tanks'!A:A, 0))</f>
        <v>9.4652972222222065</v>
      </c>
      <c r="D3808">
        <v>20.77</v>
      </c>
      <c r="E3808">
        <f t="shared" si="60"/>
        <v>3586.5309111111242</v>
      </c>
    </row>
    <row r="3809" spans="1:5" x14ac:dyDescent="0.2">
      <c r="A3809" s="2">
        <v>0.6791666666666667</v>
      </c>
      <c r="B3809" t="s">
        <v>33</v>
      </c>
      <c r="C3809">
        <f>INDEX('2.0-Tanks'!D:D, MATCH('2.0-Temp'!B3809, '2.0-Tanks'!A:A, 0))</f>
        <v>9.4652972222222065</v>
      </c>
      <c r="D3809">
        <v>20.77</v>
      </c>
      <c r="E3809">
        <f t="shared" si="60"/>
        <v>3597.8356138889021</v>
      </c>
    </row>
    <row r="3810" spans="1:5" x14ac:dyDescent="0.2">
      <c r="A3810" s="2">
        <v>0.67986111111111114</v>
      </c>
      <c r="B3810" t="s">
        <v>33</v>
      </c>
      <c r="C3810">
        <f>INDEX('2.0-Tanks'!D:D, MATCH('2.0-Temp'!B3810, '2.0-Tanks'!A:A, 0))</f>
        <v>9.4652972222222065</v>
      </c>
      <c r="D3810">
        <v>20.792999999999999</v>
      </c>
      <c r="E3810">
        <f t="shared" si="60"/>
        <v>3609.1633166666797</v>
      </c>
    </row>
    <row r="3811" spans="1:5" x14ac:dyDescent="0.2">
      <c r="A3811" s="2">
        <v>0.68055555555555547</v>
      </c>
      <c r="B3811" t="s">
        <v>33</v>
      </c>
      <c r="C3811">
        <f>INDEX('2.0-Tanks'!D:D, MATCH('2.0-Temp'!B3811, '2.0-Tanks'!A:A, 0))</f>
        <v>9.4652972222222065</v>
      </c>
      <c r="D3811">
        <v>20.817</v>
      </c>
      <c r="E3811">
        <f t="shared" si="60"/>
        <v>3620.5150194444577</v>
      </c>
    </row>
    <row r="3812" spans="1:5" x14ac:dyDescent="0.2">
      <c r="A3812" s="2">
        <v>0.68125000000000002</v>
      </c>
      <c r="B3812" t="s">
        <v>33</v>
      </c>
      <c r="C3812">
        <f>INDEX('2.0-Tanks'!D:D, MATCH('2.0-Temp'!B3812, '2.0-Tanks'!A:A, 0))</f>
        <v>9.4652972222222065</v>
      </c>
      <c r="D3812">
        <v>20.817</v>
      </c>
      <c r="E3812">
        <f t="shared" si="60"/>
        <v>3631.8667222222357</v>
      </c>
    </row>
    <row r="3813" spans="1:5" x14ac:dyDescent="0.2">
      <c r="A3813" s="2">
        <v>0.68194444444444446</v>
      </c>
      <c r="B3813" t="s">
        <v>33</v>
      </c>
      <c r="C3813">
        <f>INDEX('2.0-Tanks'!D:D, MATCH('2.0-Temp'!B3813, '2.0-Tanks'!A:A, 0))</f>
        <v>9.4652972222222065</v>
      </c>
      <c r="D3813">
        <v>20.817</v>
      </c>
      <c r="E3813">
        <f t="shared" si="60"/>
        <v>3643.2184250000137</v>
      </c>
    </row>
    <row r="3814" spans="1:5" x14ac:dyDescent="0.2">
      <c r="A3814" s="2">
        <v>0.68263888888888891</v>
      </c>
      <c r="B3814" t="s">
        <v>33</v>
      </c>
      <c r="C3814">
        <f>INDEX('2.0-Tanks'!D:D, MATCH('2.0-Temp'!B3814, '2.0-Tanks'!A:A, 0))</f>
        <v>9.4652972222222065</v>
      </c>
      <c r="D3814">
        <v>20.817</v>
      </c>
      <c r="E3814">
        <f t="shared" si="60"/>
        <v>3654.5701277777916</v>
      </c>
    </row>
    <row r="3815" spans="1:5" x14ac:dyDescent="0.2">
      <c r="A3815" s="2">
        <v>0.68333333333333324</v>
      </c>
      <c r="B3815" t="s">
        <v>33</v>
      </c>
      <c r="C3815">
        <f>INDEX('2.0-Tanks'!D:D, MATCH('2.0-Temp'!B3815, '2.0-Tanks'!A:A, 0))</f>
        <v>9.4652972222222065</v>
      </c>
      <c r="D3815">
        <v>20.817</v>
      </c>
      <c r="E3815">
        <f t="shared" si="60"/>
        <v>3665.9218305555696</v>
      </c>
    </row>
    <row r="3816" spans="1:5" x14ac:dyDescent="0.2">
      <c r="A3816" s="2">
        <v>0.68402777777777779</v>
      </c>
      <c r="B3816" t="s">
        <v>33</v>
      </c>
      <c r="C3816">
        <f>INDEX('2.0-Tanks'!D:D, MATCH('2.0-Temp'!B3816, '2.0-Tanks'!A:A, 0))</f>
        <v>9.4652972222222065</v>
      </c>
      <c r="D3816">
        <v>20.817</v>
      </c>
      <c r="E3816">
        <f t="shared" si="60"/>
        <v>3677.2735333333476</v>
      </c>
    </row>
    <row r="3817" spans="1:5" x14ac:dyDescent="0.2">
      <c r="A3817" s="2">
        <v>0.68472222222222223</v>
      </c>
      <c r="B3817" t="s">
        <v>33</v>
      </c>
      <c r="C3817">
        <f>INDEX('2.0-Tanks'!D:D, MATCH('2.0-Temp'!B3817, '2.0-Tanks'!A:A, 0))</f>
        <v>9.4652972222222065</v>
      </c>
      <c r="D3817">
        <v>20.817</v>
      </c>
      <c r="E3817">
        <f t="shared" si="60"/>
        <v>3688.6252361111256</v>
      </c>
    </row>
    <row r="3818" spans="1:5" x14ac:dyDescent="0.2">
      <c r="A3818" s="2">
        <v>0.68541666666666667</v>
      </c>
      <c r="B3818" t="s">
        <v>33</v>
      </c>
      <c r="C3818">
        <f>INDEX('2.0-Tanks'!D:D, MATCH('2.0-Temp'!B3818, '2.0-Tanks'!A:A, 0))</f>
        <v>9.4652972222222065</v>
      </c>
      <c r="D3818">
        <v>20.864999999999998</v>
      </c>
      <c r="E3818">
        <f t="shared" si="60"/>
        <v>3700.0249388889033</v>
      </c>
    </row>
    <row r="3819" spans="1:5" x14ac:dyDescent="0.2">
      <c r="A3819" s="2">
        <v>0.68611111111111101</v>
      </c>
      <c r="B3819" t="s">
        <v>33</v>
      </c>
      <c r="C3819">
        <f>INDEX('2.0-Tanks'!D:D, MATCH('2.0-Temp'!B3819, '2.0-Tanks'!A:A, 0))</f>
        <v>9.4652972222222065</v>
      </c>
      <c r="D3819">
        <v>20.888999999999999</v>
      </c>
      <c r="E3819">
        <f t="shared" si="60"/>
        <v>3711.4486416666809</v>
      </c>
    </row>
    <row r="3820" spans="1:5" x14ac:dyDescent="0.2">
      <c r="A3820" s="2">
        <v>0.68680555555555556</v>
      </c>
      <c r="B3820" t="s">
        <v>33</v>
      </c>
      <c r="C3820">
        <f>INDEX('2.0-Tanks'!D:D, MATCH('2.0-Temp'!B3820, '2.0-Tanks'!A:A, 0))</f>
        <v>9.4652972222222065</v>
      </c>
      <c r="D3820">
        <v>20.936</v>
      </c>
      <c r="E3820">
        <f t="shared" si="60"/>
        <v>3722.9193444444586</v>
      </c>
    </row>
    <row r="3821" spans="1:5" x14ac:dyDescent="0.2">
      <c r="A3821" s="2">
        <v>0.6875</v>
      </c>
      <c r="B3821" t="s">
        <v>33</v>
      </c>
      <c r="C3821">
        <f>INDEX('2.0-Tanks'!D:D, MATCH('2.0-Temp'!B3821, '2.0-Tanks'!A:A, 0))</f>
        <v>9.4652972222222065</v>
      </c>
      <c r="D3821">
        <v>21.007999999999999</v>
      </c>
      <c r="E3821">
        <f t="shared" si="60"/>
        <v>3734.4620472222364</v>
      </c>
    </row>
    <row r="3822" spans="1:5" x14ac:dyDescent="0.2">
      <c r="A3822" s="2">
        <v>0.68819444444444444</v>
      </c>
      <c r="B3822" t="s">
        <v>33</v>
      </c>
      <c r="C3822">
        <f>INDEX('2.0-Tanks'!D:D, MATCH('2.0-Temp'!B3822, '2.0-Tanks'!A:A, 0))</f>
        <v>9.4652972222222065</v>
      </c>
      <c r="D3822">
        <v>21.056000000000001</v>
      </c>
      <c r="E3822">
        <f t="shared" si="60"/>
        <v>3746.0527500000144</v>
      </c>
    </row>
    <row r="3823" spans="1:5" x14ac:dyDescent="0.2">
      <c r="A3823" s="2">
        <v>0.68888888888888899</v>
      </c>
      <c r="B3823" t="s">
        <v>33</v>
      </c>
      <c r="C3823">
        <f>INDEX('2.0-Tanks'!D:D, MATCH('2.0-Temp'!B3823, '2.0-Tanks'!A:A, 0))</f>
        <v>9.4652972222222065</v>
      </c>
      <c r="D3823">
        <v>21.079000000000001</v>
      </c>
      <c r="E3823">
        <f t="shared" si="60"/>
        <v>3757.6664527777921</v>
      </c>
    </row>
    <row r="3824" spans="1:5" x14ac:dyDescent="0.2">
      <c r="A3824" s="2">
        <v>0.68958333333333333</v>
      </c>
      <c r="B3824" t="s">
        <v>33</v>
      </c>
      <c r="C3824">
        <f>INDEX('2.0-Tanks'!D:D, MATCH('2.0-Temp'!B3824, '2.0-Tanks'!A:A, 0))</f>
        <v>9.4652972222222065</v>
      </c>
      <c r="D3824">
        <v>21.103000000000002</v>
      </c>
      <c r="E3824">
        <f t="shared" si="60"/>
        <v>3769.3041555555697</v>
      </c>
    </row>
    <row r="3825" spans="1:5" x14ac:dyDescent="0.2">
      <c r="A3825" s="2">
        <v>0.69027777777777777</v>
      </c>
      <c r="B3825" t="s">
        <v>33</v>
      </c>
      <c r="C3825">
        <f>INDEX('2.0-Tanks'!D:D, MATCH('2.0-Temp'!B3825, '2.0-Tanks'!A:A, 0))</f>
        <v>9.4652972222222065</v>
      </c>
      <c r="D3825">
        <v>21.126999999999999</v>
      </c>
      <c r="E3825">
        <f t="shared" si="60"/>
        <v>3780.9658583333476</v>
      </c>
    </row>
    <row r="3826" spans="1:5" x14ac:dyDescent="0.2">
      <c r="A3826" s="2">
        <v>0.69097222222222221</v>
      </c>
      <c r="B3826" t="s">
        <v>33</v>
      </c>
      <c r="C3826">
        <f>INDEX('2.0-Tanks'!D:D, MATCH('2.0-Temp'!B3826, '2.0-Tanks'!A:A, 0))</f>
        <v>9.4652972222222065</v>
      </c>
      <c r="D3826">
        <v>21.126999999999999</v>
      </c>
      <c r="E3826">
        <f t="shared" si="60"/>
        <v>3792.6275611111255</v>
      </c>
    </row>
    <row r="3827" spans="1:5" x14ac:dyDescent="0.2">
      <c r="A3827" s="2">
        <v>0.69166666666666676</v>
      </c>
      <c r="B3827" t="s">
        <v>33</v>
      </c>
      <c r="C3827">
        <f>INDEX('2.0-Tanks'!D:D, MATCH('2.0-Temp'!B3827, '2.0-Tanks'!A:A, 0))</f>
        <v>9.4652972222222065</v>
      </c>
      <c r="D3827">
        <v>21.126999999999999</v>
      </c>
      <c r="E3827">
        <f t="shared" si="60"/>
        <v>3804.2892638889034</v>
      </c>
    </row>
    <row r="3828" spans="1:5" x14ac:dyDescent="0.2">
      <c r="A3828" s="2">
        <v>0.69236111111111109</v>
      </c>
      <c r="B3828" t="s">
        <v>33</v>
      </c>
      <c r="C3828">
        <f>INDEX('2.0-Tanks'!D:D, MATCH('2.0-Temp'!B3828, '2.0-Tanks'!A:A, 0))</f>
        <v>9.4652972222222065</v>
      </c>
      <c r="D3828">
        <v>21.126999999999999</v>
      </c>
      <c r="E3828">
        <f t="shared" si="60"/>
        <v>3815.9509666666813</v>
      </c>
    </row>
    <row r="3829" spans="1:5" x14ac:dyDescent="0.2">
      <c r="A3829" s="2">
        <v>0.69305555555555554</v>
      </c>
      <c r="B3829" t="s">
        <v>33</v>
      </c>
      <c r="C3829">
        <f>INDEX('2.0-Tanks'!D:D, MATCH('2.0-Temp'!B3829, '2.0-Tanks'!A:A, 0))</f>
        <v>9.4652972222222065</v>
      </c>
      <c r="D3829">
        <v>21.126999999999999</v>
      </c>
      <c r="E3829">
        <f t="shared" si="60"/>
        <v>3827.6126694444592</v>
      </c>
    </row>
    <row r="3830" spans="1:5" x14ac:dyDescent="0.2">
      <c r="A3830" s="2">
        <v>0.69374999999999998</v>
      </c>
      <c r="B3830" t="s">
        <v>33</v>
      </c>
      <c r="C3830">
        <f>INDEX('2.0-Tanks'!D:D, MATCH('2.0-Temp'!B3830, '2.0-Tanks'!A:A, 0))</f>
        <v>9.4652972222222065</v>
      </c>
      <c r="D3830">
        <v>21.151</v>
      </c>
      <c r="E3830">
        <f t="shared" si="60"/>
        <v>3839.298372222237</v>
      </c>
    </row>
    <row r="3831" spans="1:5" x14ac:dyDescent="0.2">
      <c r="A3831" s="2">
        <v>0.69444444439999997</v>
      </c>
      <c r="B3831" t="s">
        <v>33</v>
      </c>
      <c r="C3831">
        <f>INDEX('2.0-Tanks'!D:D, MATCH('2.0-Temp'!B3831, '2.0-Tanks'!A:A, 0))</f>
        <v>9.4652972222222065</v>
      </c>
      <c r="D3831">
        <v>21.151</v>
      </c>
      <c r="E3831">
        <f t="shared" si="60"/>
        <v>3850.9840750000149</v>
      </c>
    </row>
    <row r="3832" spans="1:5" x14ac:dyDescent="0.2">
      <c r="A3832" s="2">
        <v>0.69513888888888886</v>
      </c>
      <c r="B3832" t="s">
        <v>33</v>
      </c>
      <c r="C3832">
        <f>INDEX('2.0-Tanks'!D:D, MATCH('2.0-Temp'!B3832, '2.0-Tanks'!A:A, 0))</f>
        <v>9.4652972222222065</v>
      </c>
      <c r="D3832">
        <v>21.151</v>
      </c>
      <c r="E3832">
        <f t="shared" si="60"/>
        <v>3862.6697777777927</v>
      </c>
    </row>
    <row r="3833" spans="1:5" x14ac:dyDescent="0.2">
      <c r="A3833" s="2">
        <v>0.6958333333333333</v>
      </c>
      <c r="B3833" t="s">
        <v>33</v>
      </c>
      <c r="C3833">
        <f>INDEX('2.0-Tanks'!D:D, MATCH('2.0-Temp'!B3833, '2.0-Tanks'!A:A, 0))</f>
        <v>9.4652972222222065</v>
      </c>
      <c r="D3833">
        <v>21.151</v>
      </c>
      <c r="E3833">
        <f t="shared" ref="E3833:E3896" si="61">IF(D3833-C3833 &lt; 0, 0, D3833-C3833)+E3832</f>
        <v>3874.3554805555705</v>
      </c>
    </row>
    <row r="3834" spans="1:5" x14ac:dyDescent="0.2">
      <c r="A3834" s="2">
        <v>0.69652777777777775</v>
      </c>
      <c r="B3834" t="s">
        <v>33</v>
      </c>
      <c r="C3834">
        <f>INDEX('2.0-Tanks'!D:D, MATCH('2.0-Temp'!B3834, '2.0-Tanks'!A:A, 0))</f>
        <v>9.4652972222222065</v>
      </c>
      <c r="D3834">
        <v>21.126999999999999</v>
      </c>
      <c r="E3834">
        <f t="shared" si="61"/>
        <v>3886.0171833333484</v>
      </c>
    </row>
    <row r="3835" spans="1:5" x14ac:dyDescent="0.2">
      <c r="A3835" s="2">
        <v>0.6972222222222223</v>
      </c>
      <c r="B3835" t="s">
        <v>33</v>
      </c>
      <c r="C3835">
        <f>INDEX('2.0-Tanks'!D:D, MATCH('2.0-Temp'!B3835, '2.0-Tanks'!A:A, 0))</f>
        <v>9.4652972222222065</v>
      </c>
      <c r="D3835">
        <v>21.151</v>
      </c>
      <c r="E3835">
        <f t="shared" si="61"/>
        <v>3897.7028861111262</v>
      </c>
    </row>
    <row r="3836" spans="1:5" x14ac:dyDescent="0.2">
      <c r="A3836" s="2">
        <v>0.69791666666666663</v>
      </c>
      <c r="B3836" t="s">
        <v>33</v>
      </c>
      <c r="C3836">
        <f>INDEX('2.0-Tanks'!D:D, MATCH('2.0-Temp'!B3836, '2.0-Tanks'!A:A, 0))</f>
        <v>9.4652972222222065</v>
      </c>
      <c r="D3836">
        <v>21.151</v>
      </c>
      <c r="E3836">
        <f t="shared" si="61"/>
        <v>3909.388588888904</v>
      </c>
    </row>
    <row r="3837" spans="1:5" x14ac:dyDescent="0.2">
      <c r="A3837" s="2">
        <v>0.69861111111111107</v>
      </c>
      <c r="B3837" t="s">
        <v>33</v>
      </c>
      <c r="C3837">
        <f>INDEX('2.0-Tanks'!D:D, MATCH('2.0-Temp'!B3837, '2.0-Tanks'!A:A, 0))</f>
        <v>9.4652972222222065</v>
      </c>
      <c r="D3837">
        <v>21.151</v>
      </c>
      <c r="E3837">
        <f t="shared" si="61"/>
        <v>3921.0742916666818</v>
      </c>
    </row>
    <row r="3838" spans="1:5" x14ac:dyDescent="0.2">
      <c r="A3838" s="2">
        <v>0.69930555555555562</v>
      </c>
      <c r="B3838" t="s">
        <v>33</v>
      </c>
      <c r="C3838">
        <f>INDEX('2.0-Tanks'!D:D, MATCH('2.0-Temp'!B3838, '2.0-Tanks'!A:A, 0))</f>
        <v>9.4652972222222065</v>
      </c>
      <c r="D3838">
        <v>21.151</v>
      </c>
      <c r="E3838">
        <f t="shared" si="61"/>
        <v>3932.7599944444596</v>
      </c>
    </row>
    <row r="3839" spans="1:5" x14ac:dyDescent="0.2">
      <c r="A3839" s="2">
        <v>0.70000000000000007</v>
      </c>
      <c r="B3839" t="s">
        <v>33</v>
      </c>
      <c r="C3839">
        <f>INDEX('2.0-Tanks'!D:D, MATCH('2.0-Temp'!B3839, '2.0-Tanks'!A:A, 0))</f>
        <v>9.4652972222222065</v>
      </c>
      <c r="D3839">
        <v>21.151</v>
      </c>
      <c r="E3839">
        <f t="shared" si="61"/>
        <v>3944.4456972222374</v>
      </c>
    </row>
    <row r="3840" spans="1:5" x14ac:dyDescent="0.2">
      <c r="A3840" s="2">
        <v>0.7006944444444444</v>
      </c>
      <c r="B3840" t="s">
        <v>33</v>
      </c>
      <c r="C3840">
        <f>INDEX('2.0-Tanks'!D:D, MATCH('2.0-Temp'!B3840, '2.0-Tanks'!A:A, 0))</f>
        <v>9.4652972222222065</v>
      </c>
      <c r="D3840">
        <v>21.151</v>
      </c>
      <c r="E3840">
        <f t="shared" si="61"/>
        <v>3956.1314000000152</v>
      </c>
    </row>
    <row r="3841" spans="1:5" x14ac:dyDescent="0.2">
      <c r="A3841" s="2">
        <v>0.70138888888888884</v>
      </c>
      <c r="B3841" t="s">
        <v>33</v>
      </c>
      <c r="C3841">
        <f>INDEX('2.0-Tanks'!D:D, MATCH('2.0-Temp'!B3841, '2.0-Tanks'!A:A, 0))</f>
        <v>9.4652972222222065</v>
      </c>
      <c r="D3841">
        <v>21.151</v>
      </c>
      <c r="E3841">
        <f t="shared" si="61"/>
        <v>3967.817102777793</v>
      </c>
    </row>
    <row r="3842" spans="1:5" x14ac:dyDescent="0.2">
      <c r="A3842" s="2">
        <v>0.70208333333333339</v>
      </c>
      <c r="B3842" t="s">
        <v>33</v>
      </c>
      <c r="C3842">
        <f>INDEX('2.0-Tanks'!D:D, MATCH('2.0-Temp'!B3842, '2.0-Tanks'!A:A, 0))</f>
        <v>9.4652972222222065</v>
      </c>
      <c r="D3842">
        <v>21.151</v>
      </c>
      <c r="E3842">
        <f t="shared" si="61"/>
        <v>3979.5028055555708</v>
      </c>
    </row>
    <row r="3843" spans="1:5" x14ac:dyDescent="0.2">
      <c r="A3843" s="2">
        <v>0.70277777777777783</v>
      </c>
      <c r="B3843" t="s">
        <v>33</v>
      </c>
      <c r="C3843">
        <f>INDEX('2.0-Tanks'!D:D, MATCH('2.0-Temp'!B3843, '2.0-Tanks'!A:A, 0))</f>
        <v>9.4652972222222065</v>
      </c>
      <c r="D3843">
        <v>21.151</v>
      </c>
      <c r="E3843">
        <f t="shared" si="61"/>
        <v>3991.1885083333486</v>
      </c>
    </row>
    <row r="3844" spans="1:5" x14ac:dyDescent="0.2">
      <c r="A3844" s="2">
        <v>0.70347222222222217</v>
      </c>
      <c r="B3844" t="s">
        <v>33</v>
      </c>
      <c r="C3844">
        <f>INDEX('2.0-Tanks'!D:D, MATCH('2.0-Temp'!B3844, '2.0-Tanks'!A:A, 0))</f>
        <v>9.4652972222222065</v>
      </c>
      <c r="D3844">
        <v>21.151</v>
      </c>
      <c r="E3844">
        <f t="shared" si="61"/>
        <v>4002.8742111111264</v>
      </c>
    </row>
    <row r="3845" spans="1:5" x14ac:dyDescent="0.2">
      <c r="A3845" s="2">
        <v>0.70416666666666661</v>
      </c>
      <c r="B3845" t="s">
        <v>33</v>
      </c>
      <c r="C3845">
        <f>INDEX('2.0-Tanks'!D:D, MATCH('2.0-Temp'!B3845, '2.0-Tanks'!A:A, 0))</f>
        <v>9.4652972222222065</v>
      </c>
      <c r="D3845">
        <v>21.175000000000001</v>
      </c>
      <c r="E3845">
        <f t="shared" si="61"/>
        <v>4014.5839138889041</v>
      </c>
    </row>
    <row r="3846" spans="1:5" x14ac:dyDescent="0.2">
      <c r="A3846" s="2">
        <v>0.70486111111111116</v>
      </c>
      <c r="B3846" t="s">
        <v>33</v>
      </c>
      <c r="C3846">
        <f>INDEX('2.0-Tanks'!D:D, MATCH('2.0-Temp'!B3846, '2.0-Tanks'!A:A, 0))</f>
        <v>9.4652972222222065</v>
      </c>
      <c r="D3846">
        <v>21.175000000000001</v>
      </c>
      <c r="E3846">
        <f t="shared" si="61"/>
        <v>4026.2936166666818</v>
      </c>
    </row>
    <row r="3847" spans="1:5" x14ac:dyDescent="0.2">
      <c r="A3847" s="2">
        <v>0.7055555555555556</v>
      </c>
      <c r="B3847" t="s">
        <v>33</v>
      </c>
      <c r="C3847">
        <f>INDEX('2.0-Tanks'!D:D, MATCH('2.0-Temp'!B3847, '2.0-Tanks'!A:A, 0))</f>
        <v>9.4652972222222065</v>
      </c>
      <c r="D3847">
        <v>21.175000000000001</v>
      </c>
      <c r="E3847">
        <f t="shared" si="61"/>
        <v>4038.0033194444595</v>
      </c>
    </row>
    <row r="3848" spans="1:5" x14ac:dyDescent="0.2">
      <c r="A3848" s="2">
        <v>0.70624999999999993</v>
      </c>
      <c r="B3848" t="s">
        <v>33</v>
      </c>
      <c r="C3848">
        <f>INDEX('2.0-Tanks'!D:D, MATCH('2.0-Temp'!B3848, '2.0-Tanks'!A:A, 0))</f>
        <v>9.4652972222222065</v>
      </c>
      <c r="D3848">
        <v>21.199000000000002</v>
      </c>
      <c r="E3848">
        <f t="shared" si="61"/>
        <v>4049.7370222222371</v>
      </c>
    </row>
    <row r="3849" spans="1:5" x14ac:dyDescent="0.2">
      <c r="A3849" s="2">
        <v>0.70694444444444438</v>
      </c>
      <c r="B3849" t="s">
        <v>33</v>
      </c>
      <c r="C3849">
        <f>INDEX('2.0-Tanks'!D:D, MATCH('2.0-Temp'!B3849, '2.0-Tanks'!A:A, 0))</f>
        <v>9.4652972222222065</v>
      </c>
      <c r="D3849">
        <v>21.245999999999999</v>
      </c>
      <c r="E3849">
        <f t="shared" si="61"/>
        <v>4061.5177250000147</v>
      </c>
    </row>
    <row r="3850" spans="1:5" x14ac:dyDescent="0.2">
      <c r="A3850" s="2">
        <v>0.70763888888888893</v>
      </c>
      <c r="B3850" t="s">
        <v>33</v>
      </c>
      <c r="C3850">
        <f>INDEX('2.0-Tanks'!D:D, MATCH('2.0-Temp'!B3850, '2.0-Tanks'!A:A, 0))</f>
        <v>9.4652972222222065</v>
      </c>
      <c r="D3850">
        <v>21.294</v>
      </c>
      <c r="E3850">
        <f t="shared" si="61"/>
        <v>4073.3464277777925</v>
      </c>
    </row>
    <row r="3851" spans="1:5" x14ac:dyDescent="0.2">
      <c r="A3851" s="2">
        <v>0.70833333333333337</v>
      </c>
      <c r="B3851" t="s">
        <v>33</v>
      </c>
      <c r="C3851">
        <f>INDEX('2.0-Tanks'!D:D, MATCH('2.0-Temp'!B3851, '2.0-Tanks'!A:A, 0))</f>
        <v>9.4652972222222065</v>
      </c>
      <c r="D3851">
        <v>21.341999999999999</v>
      </c>
      <c r="E3851">
        <f t="shared" si="61"/>
        <v>4085.2231305555702</v>
      </c>
    </row>
    <row r="3852" spans="1:5" x14ac:dyDescent="0.2">
      <c r="A3852" s="2">
        <v>0.7090277777777777</v>
      </c>
      <c r="B3852" t="s">
        <v>33</v>
      </c>
      <c r="C3852">
        <f>INDEX('2.0-Tanks'!D:D, MATCH('2.0-Temp'!B3852, '2.0-Tanks'!A:A, 0))</f>
        <v>9.4652972222222065</v>
      </c>
      <c r="D3852">
        <v>21.413</v>
      </c>
      <c r="E3852">
        <f t="shared" si="61"/>
        <v>4097.1708333333481</v>
      </c>
    </row>
    <row r="3853" spans="1:5" x14ac:dyDescent="0.2">
      <c r="A3853" s="2">
        <v>0.70972222222222225</v>
      </c>
      <c r="B3853" t="s">
        <v>33</v>
      </c>
      <c r="C3853">
        <f>INDEX('2.0-Tanks'!D:D, MATCH('2.0-Temp'!B3853, '2.0-Tanks'!A:A, 0))</f>
        <v>9.4652972222222065</v>
      </c>
      <c r="D3853">
        <v>21.460999999999999</v>
      </c>
      <c r="E3853">
        <f t="shared" si="61"/>
        <v>4109.1665361111263</v>
      </c>
    </row>
    <row r="3854" spans="1:5" x14ac:dyDescent="0.2">
      <c r="A3854" s="2">
        <v>0.7104166666666667</v>
      </c>
      <c r="B3854" t="s">
        <v>33</v>
      </c>
      <c r="C3854">
        <f>INDEX('2.0-Tanks'!D:D, MATCH('2.0-Temp'!B3854, '2.0-Tanks'!A:A, 0))</f>
        <v>9.4652972222222065</v>
      </c>
      <c r="D3854">
        <v>21.533000000000001</v>
      </c>
      <c r="E3854">
        <f t="shared" si="61"/>
        <v>4121.2342388889037</v>
      </c>
    </row>
    <row r="3855" spans="1:5" x14ac:dyDescent="0.2">
      <c r="A3855" s="2">
        <v>0.71111111111111114</v>
      </c>
      <c r="B3855" t="s">
        <v>33</v>
      </c>
      <c r="C3855">
        <f>INDEX('2.0-Tanks'!D:D, MATCH('2.0-Temp'!B3855, '2.0-Tanks'!A:A, 0))</f>
        <v>9.4652972222222065</v>
      </c>
      <c r="D3855">
        <v>21.603999999999999</v>
      </c>
      <c r="E3855">
        <f t="shared" si="61"/>
        <v>4133.372941666682</v>
      </c>
    </row>
    <row r="3856" spans="1:5" x14ac:dyDescent="0.2">
      <c r="A3856" s="2">
        <v>0.71180555555555547</v>
      </c>
      <c r="B3856" t="s">
        <v>33</v>
      </c>
      <c r="C3856">
        <f>INDEX('2.0-Tanks'!D:D, MATCH('2.0-Temp'!B3856, '2.0-Tanks'!A:A, 0))</f>
        <v>9.4652972222222065</v>
      </c>
      <c r="D3856">
        <v>21.675999999999998</v>
      </c>
      <c r="E3856">
        <f t="shared" si="61"/>
        <v>4145.5836444444594</v>
      </c>
    </row>
    <row r="3857" spans="1:5" x14ac:dyDescent="0.2">
      <c r="A3857" s="2">
        <v>0.71250000000000002</v>
      </c>
      <c r="B3857" t="s">
        <v>33</v>
      </c>
      <c r="C3857">
        <f>INDEX('2.0-Tanks'!D:D, MATCH('2.0-Temp'!B3857, '2.0-Tanks'!A:A, 0))</f>
        <v>9.4652972222222065</v>
      </c>
      <c r="D3857">
        <v>21.724</v>
      </c>
      <c r="E3857">
        <f t="shared" si="61"/>
        <v>4157.8423472222375</v>
      </c>
    </row>
    <row r="3858" spans="1:5" x14ac:dyDescent="0.2">
      <c r="A3858" s="2">
        <v>0.71319444444444446</v>
      </c>
      <c r="B3858" t="s">
        <v>33</v>
      </c>
      <c r="C3858">
        <f>INDEX('2.0-Tanks'!D:D, MATCH('2.0-Temp'!B3858, '2.0-Tanks'!A:A, 0))</f>
        <v>9.4652972222222065</v>
      </c>
      <c r="D3858">
        <v>21.771999999999998</v>
      </c>
      <c r="E3858">
        <f t="shared" si="61"/>
        <v>4170.1490500000154</v>
      </c>
    </row>
    <row r="3859" spans="1:5" x14ac:dyDescent="0.2">
      <c r="A3859" s="2">
        <v>0.71388888888888891</v>
      </c>
      <c r="B3859" t="s">
        <v>33</v>
      </c>
      <c r="C3859">
        <f>INDEX('2.0-Tanks'!D:D, MATCH('2.0-Temp'!B3859, '2.0-Tanks'!A:A, 0))</f>
        <v>9.4652972222222065</v>
      </c>
      <c r="D3859">
        <v>21.795000000000002</v>
      </c>
      <c r="E3859">
        <f t="shared" si="61"/>
        <v>4182.4787527777935</v>
      </c>
    </row>
    <row r="3860" spans="1:5" x14ac:dyDescent="0.2">
      <c r="A3860" s="2">
        <v>0.71458333333333324</v>
      </c>
      <c r="B3860" t="s">
        <v>33</v>
      </c>
      <c r="C3860">
        <f>INDEX('2.0-Tanks'!D:D, MATCH('2.0-Temp'!B3860, '2.0-Tanks'!A:A, 0))</f>
        <v>9.4652972222222065</v>
      </c>
      <c r="D3860">
        <v>21.818999999999999</v>
      </c>
      <c r="E3860">
        <f t="shared" si="61"/>
        <v>4194.832455555571</v>
      </c>
    </row>
    <row r="3861" spans="1:5" x14ac:dyDescent="0.2">
      <c r="A3861" s="2">
        <v>0.71527777777777779</v>
      </c>
      <c r="B3861" t="s">
        <v>33</v>
      </c>
      <c r="C3861">
        <f>INDEX('2.0-Tanks'!D:D, MATCH('2.0-Temp'!B3861, '2.0-Tanks'!A:A, 0))</f>
        <v>9.4652972222222065</v>
      </c>
      <c r="D3861">
        <v>21.843</v>
      </c>
      <c r="E3861">
        <f t="shared" si="61"/>
        <v>4207.2101583333488</v>
      </c>
    </row>
    <row r="3862" spans="1:5" x14ac:dyDescent="0.2">
      <c r="A3862" s="2">
        <v>0.71597222222222223</v>
      </c>
      <c r="B3862" t="s">
        <v>33</v>
      </c>
      <c r="C3862">
        <f>INDEX('2.0-Tanks'!D:D, MATCH('2.0-Temp'!B3862, '2.0-Tanks'!A:A, 0))</f>
        <v>9.4652972222222065</v>
      </c>
      <c r="D3862">
        <v>21.843</v>
      </c>
      <c r="E3862">
        <f t="shared" si="61"/>
        <v>4219.5878611111266</v>
      </c>
    </row>
    <row r="3863" spans="1:5" x14ac:dyDescent="0.2">
      <c r="A3863" s="2">
        <v>0.71666666666666667</v>
      </c>
      <c r="B3863" t="s">
        <v>33</v>
      </c>
      <c r="C3863">
        <f>INDEX('2.0-Tanks'!D:D, MATCH('2.0-Temp'!B3863, '2.0-Tanks'!A:A, 0))</f>
        <v>9.4652972222222065</v>
      </c>
      <c r="D3863">
        <v>21.843</v>
      </c>
      <c r="E3863">
        <f t="shared" si="61"/>
        <v>4231.9655638889044</v>
      </c>
    </row>
    <row r="3864" spans="1:5" x14ac:dyDescent="0.2">
      <c r="A3864" s="2">
        <v>0.71736111111111101</v>
      </c>
      <c r="B3864" t="s">
        <v>33</v>
      </c>
      <c r="C3864">
        <f>INDEX('2.0-Tanks'!D:D, MATCH('2.0-Temp'!B3864, '2.0-Tanks'!A:A, 0))</f>
        <v>9.4652972222222065</v>
      </c>
      <c r="D3864">
        <v>21.843</v>
      </c>
      <c r="E3864">
        <f t="shared" si="61"/>
        <v>4244.3432666666822</v>
      </c>
    </row>
    <row r="3865" spans="1:5" x14ac:dyDescent="0.2">
      <c r="A3865" s="2">
        <v>0.71805555555555556</v>
      </c>
      <c r="B3865" t="s">
        <v>33</v>
      </c>
      <c r="C3865">
        <f>INDEX('2.0-Tanks'!D:D, MATCH('2.0-Temp'!B3865, '2.0-Tanks'!A:A, 0))</f>
        <v>9.4652972222222065</v>
      </c>
      <c r="D3865">
        <v>21.818999999999999</v>
      </c>
      <c r="E3865">
        <f t="shared" si="61"/>
        <v>4256.6969694444597</v>
      </c>
    </row>
    <row r="3866" spans="1:5" x14ac:dyDescent="0.2">
      <c r="A3866" s="2">
        <v>0.71875</v>
      </c>
      <c r="B3866" t="s">
        <v>33</v>
      </c>
      <c r="C3866">
        <f>INDEX('2.0-Tanks'!D:D, MATCH('2.0-Temp'!B3866, '2.0-Tanks'!A:A, 0))</f>
        <v>9.4652972222222065</v>
      </c>
      <c r="D3866">
        <v>21.843</v>
      </c>
      <c r="E3866">
        <f t="shared" si="61"/>
        <v>4269.0746722222375</v>
      </c>
    </row>
    <row r="3867" spans="1:5" x14ac:dyDescent="0.2">
      <c r="A3867" s="2">
        <v>0.71944444444444444</v>
      </c>
      <c r="B3867" t="s">
        <v>33</v>
      </c>
      <c r="C3867">
        <f>INDEX('2.0-Tanks'!D:D, MATCH('2.0-Temp'!B3867, '2.0-Tanks'!A:A, 0))</f>
        <v>9.4652972222222065</v>
      </c>
      <c r="D3867">
        <v>21.818999999999999</v>
      </c>
      <c r="E3867">
        <f t="shared" si="61"/>
        <v>4281.428375000015</v>
      </c>
    </row>
    <row r="3868" spans="1:5" x14ac:dyDescent="0.2">
      <c r="A3868" s="2">
        <v>0.72013888888888899</v>
      </c>
      <c r="B3868" t="s">
        <v>33</v>
      </c>
      <c r="C3868">
        <f>INDEX('2.0-Tanks'!D:D, MATCH('2.0-Temp'!B3868, '2.0-Tanks'!A:A, 0))</f>
        <v>9.4652972222222065</v>
      </c>
      <c r="D3868">
        <v>21.818999999999999</v>
      </c>
      <c r="E3868">
        <f t="shared" si="61"/>
        <v>4293.7820777777924</v>
      </c>
    </row>
    <row r="3869" spans="1:5" x14ac:dyDescent="0.2">
      <c r="A3869" s="2">
        <v>0.72083333333333333</v>
      </c>
      <c r="B3869" t="s">
        <v>33</v>
      </c>
      <c r="C3869">
        <f>INDEX('2.0-Tanks'!D:D, MATCH('2.0-Temp'!B3869, '2.0-Tanks'!A:A, 0))</f>
        <v>9.4652972222222065</v>
      </c>
      <c r="D3869">
        <v>21.818999999999999</v>
      </c>
      <c r="E3869">
        <f t="shared" si="61"/>
        <v>4306.1357805555699</v>
      </c>
    </row>
    <row r="3870" spans="1:5" x14ac:dyDescent="0.2">
      <c r="A3870" s="2">
        <v>0.72152777777777777</v>
      </c>
      <c r="B3870" t="s">
        <v>33</v>
      </c>
      <c r="C3870">
        <f>INDEX('2.0-Tanks'!D:D, MATCH('2.0-Temp'!B3870, '2.0-Tanks'!A:A, 0))</f>
        <v>9.4652972222222065</v>
      </c>
      <c r="D3870">
        <v>21.818999999999999</v>
      </c>
      <c r="E3870">
        <f t="shared" si="61"/>
        <v>4318.4894833333474</v>
      </c>
    </row>
    <row r="3871" spans="1:5" x14ac:dyDescent="0.2">
      <c r="A3871" s="2">
        <v>0.72222222222222221</v>
      </c>
      <c r="B3871" t="s">
        <v>33</v>
      </c>
      <c r="C3871">
        <f>INDEX('2.0-Tanks'!D:D, MATCH('2.0-Temp'!B3871, '2.0-Tanks'!A:A, 0))</f>
        <v>9.4652972222222065</v>
      </c>
      <c r="D3871">
        <v>21.818999999999999</v>
      </c>
      <c r="E3871">
        <f t="shared" si="61"/>
        <v>4330.8431861111249</v>
      </c>
    </row>
    <row r="3872" spans="1:5" x14ac:dyDescent="0.2">
      <c r="A3872" s="2">
        <v>0.72291666666666676</v>
      </c>
      <c r="B3872" t="s">
        <v>33</v>
      </c>
      <c r="C3872">
        <f>INDEX('2.0-Tanks'!D:D, MATCH('2.0-Temp'!B3872, '2.0-Tanks'!A:A, 0))</f>
        <v>9.4652972222222065</v>
      </c>
      <c r="D3872">
        <v>21.818999999999999</v>
      </c>
      <c r="E3872">
        <f t="shared" si="61"/>
        <v>4343.1968888889023</v>
      </c>
    </row>
    <row r="3873" spans="1:5" x14ac:dyDescent="0.2">
      <c r="A3873" s="2">
        <v>0.72361111111111109</v>
      </c>
      <c r="B3873" t="s">
        <v>33</v>
      </c>
      <c r="C3873">
        <f>INDEX('2.0-Tanks'!D:D, MATCH('2.0-Temp'!B3873, '2.0-Tanks'!A:A, 0))</f>
        <v>9.4652972222222065</v>
      </c>
      <c r="D3873">
        <v>21.818999999999999</v>
      </c>
      <c r="E3873">
        <f t="shared" si="61"/>
        <v>4355.5505916666798</v>
      </c>
    </row>
    <row r="3874" spans="1:5" x14ac:dyDescent="0.2">
      <c r="A3874" s="2">
        <v>0.72430555555555554</v>
      </c>
      <c r="B3874" t="s">
        <v>33</v>
      </c>
      <c r="C3874">
        <f>INDEX('2.0-Tanks'!D:D, MATCH('2.0-Temp'!B3874, '2.0-Tanks'!A:A, 0))</f>
        <v>9.4652972222222065</v>
      </c>
      <c r="D3874">
        <v>21.818999999999999</v>
      </c>
      <c r="E3874">
        <f t="shared" si="61"/>
        <v>4367.9042944444573</v>
      </c>
    </row>
    <row r="3875" spans="1:5" x14ac:dyDescent="0.2">
      <c r="A3875" s="2">
        <v>0.72499999999999998</v>
      </c>
      <c r="B3875" t="s">
        <v>33</v>
      </c>
      <c r="C3875">
        <f>INDEX('2.0-Tanks'!D:D, MATCH('2.0-Temp'!B3875, '2.0-Tanks'!A:A, 0))</f>
        <v>9.4652972222222065</v>
      </c>
      <c r="D3875">
        <v>21.818999999999999</v>
      </c>
      <c r="E3875">
        <f t="shared" si="61"/>
        <v>4380.2579972222347</v>
      </c>
    </row>
    <row r="3876" spans="1:5" x14ac:dyDescent="0.2">
      <c r="A3876" s="2">
        <v>0.72569444444444453</v>
      </c>
      <c r="B3876" t="s">
        <v>33</v>
      </c>
      <c r="C3876">
        <f>INDEX('2.0-Tanks'!D:D, MATCH('2.0-Temp'!B3876, '2.0-Tanks'!A:A, 0))</f>
        <v>9.4652972222222065</v>
      </c>
      <c r="D3876">
        <v>21.818999999999999</v>
      </c>
      <c r="E3876">
        <f t="shared" si="61"/>
        <v>4392.6117000000122</v>
      </c>
    </row>
    <row r="3877" spans="1:5" x14ac:dyDescent="0.2">
      <c r="A3877" s="2">
        <v>0.72638888888888886</v>
      </c>
      <c r="B3877" t="s">
        <v>33</v>
      </c>
      <c r="C3877">
        <f>INDEX('2.0-Tanks'!D:D, MATCH('2.0-Temp'!B3877, '2.0-Tanks'!A:A, 0))</f>
        <v>9.4652972222222065</v>
      </c>
      <c r="D3877">
        <v>21.818999999999999</v>
      </c>
      <c r="E3877">
        <f t="shared" si="61"/>
        <v>4404.9654027777897</v>
      </c>
    </row>
    <row r="3878" spans="1:5" x14ac:dyDescent="0.2">
      <c r="A3878" s="2">
        <v>0.7270833333333333</v>
      </c>
      <c r="B3878" t="s">
        <v>33</v>
      </c>
      <c r="C3878">
        <f>INDEX('2.0-Tanks'!D:D, MATCH('2.0-Temp'!B3878, '2.0-Tanks'!A:A, 0))</f>
        <v>9.4652972222222065</v>
      </c>
      <c r="D3878">
        <v>21.843</v>
      </c>
      <c r="E3878">
        <f t="shared" si="61"/>
        <v>4417.3431055555675</v>
      </c>
    </row>
    <row r="3879" spans="1:5" x14ac:dyDescent="0.2">
      <c r="A3879" s="2">
        <v>0.72777777777777775</v>
      </c>
      <c r="B3879" t="s">
        <v>33</v>
      </c>
      <c r="C3879">
        <f>INDEX('2.0-Tanks'!D:D, MATCH('2.0-Temp'!B3879, '2.0-Tanks'!A:A, 0))</f>
        <v>9.4652972222222065</v>
      </c>
      <c r="D3879">
        <v>21.867000000000001</v>
      </c>
      <c r="E3879">
        <f t="shared" si="61"/>
        <v>4429.7448083333456</v>
      </c>
    </row>
    <row r="3880" spans="1:5" x14ac:dyDescent="0.2">
      <c r="A3880" s="2">
        <v>0.7284722222222223</v>
      </c>
      <c r="B3880" t="s">
        <v>33</v>
      </c>
      <c r="C3880">
        <f>INDEX('2.0-Tanks'!D:D, MATCH('2.0-Temp'!B3880, '2.0-Tanks'!A:A, 0))</f>
        <v>9.4652972222222065</v>
      </c>
      <c r="D3880">
        <v>21.914999999999999</v>
      </c>
      <c r="E3880">
        <f t="shared" si="61"/>
        <v>4442.1945111111236</v>
      </c>
    </row>
    <row r="3881" spans="1:5" x14ac:dyDescent="0.2">
      <c r="A3881" s="2">
        <v>0.72916666666666663</v>
      </c>
      <c r="B3881" t="s">
        <v>33</v>
      </c>
      <c r="C3881">
        <f>INDEX('2.0-Tanks'!D:D, MATCH('2.0-Temp'!B3881, '2.0-Tanks'!A:A, 0))</f>
        <v>9.4652972222222065</v>
      </c>
      <c r="D3881">
        <v>21.986999999999998</v>
      </c>
      <c r="E3881">
        <f t="shared" si="61"/>
        <v>4454.7162138889016</v>
      </c>
    </row>
    <row r="3882" spans="1:5" x14ac:dyDescent="0.2">
      <c r="A3882" s="2">
        <v>0.72986111111111107</v>
      </c>
      <c r="B3882" t="s">
        <v>33</v>
      </c>
      <c r="C3882">
        <f>INDEX('2.0-Tanks'!D:D, MATCH('2.0-Temp'!B3882, '2.0-Tanks'!A:A, 0))</f>
        <v>9.4652972222222065</v>
      </c>
      <c r="D3882">
        <v>22.058</v>
      </c>
      <c r="E3882">
        <f t="shared" si="61"/>
        <v>4467.3089166666796</v>
      </c>
    </row>
    <row r="3883" spans="1:5" x14ac:dyDescent="0.2">
      <c r="A3883" s="2">
        <v>0.73055555555555562</v>
      </c>
      <c r="B3883" t="s">
        <v>33</v>
      </c>
      <c r="C3883">
        <f>INDEX('2.0-Tanks'!D:D, MATCH('2.0-Temp'!B3883, '2.0-Tanks'!A:A, 0))</f>
        <v>9.4652972222222065</v>
      </c>
      <c r="D3883">
        <v>22.106000000000002</v>
      </c>
      <c r="E3883">
        <f t="shared" si="61"/>
        <v>4479.9496194444573</v>
      </c>
    </row>
    <row r="3884" spans="1:5" x14ac:dyDescent="0.2">
      <c r="A3884" s="2">
        <v>0.73125000000000007</v>
      </c>
      <c r="B3884" t="s">
        <v>33</v>
      </c>
      <c r="C3884">
        <f>INDEX('2.0-Tanks'!D:D, MATCH('2.0-Temp'!B3884, '2.0-Tanks'!A:A, 0))</f>
        <v>9.4652972222222065</v>
      </c>
      <c r="D3884">
        <v>22.154</v>
      </c>
      <c r="E3884">
        <f t="shared" si="61"/>
        <v>4492.6383222222348</v>
      </c>
    </row>
    <row r="3885" spans="1:5" x14ac:dyDescent="0.2">
      <c r="A3885" s="2">
        <v>0.7319444444444444</v>
      </c>
      <c r="B3885" t="s">
        <v>33</v>
      </c>
      <c r="C3885">
        <f>INDEX('2.0-Tanks'!D:D, MATCH('2.0-Temp'!B3885, '2.0-Tanks'!A:A, 0))</f>
        <v>9.4652972222222065</v>
      </c>
      <c r="D3885">
        <v>22.225999999999999</v>
      </c>
      <c r="E3885">
        <f t="shared" si="61"/>
        <v>4505.3990250000124</v>
      </c>
    </row>
    <row r="3886" spans="1:5" x14ac:dyDescent="0.2">
      <c r="A3886" s="2">
        <v>0.73263888888888884</v>
      </c>
      <c r="B3886" t="s">
        <v>33</v>
      </c>
      <c r="C3886">
        <f>INDEX('2.0-Tanks'!D:D, MATCH('2.0-Temp'!B3886, '2.0-Tanks'!A:A, 0))</f>
        <v>9.4652972222222065</v>
      </c>
      <c r="D3886">
        <v>22.274000000000001</v>
      </c>
      <c r="E3886">
        <f t="shared" si="61"/>
        <v>4518.2077277777898</v>
      </c>
    </row>
    <row r="3887" spans="1:5" x14ac:dyDescent="0.2">
      <c r="A3887" s="2">
        <v>0.73333333333333339</v>
      </c>
      <c r="B3887" t="s">
        <v>33</v>
      </c>
      <c r="C3887">
        <f>INDEX('2.0-Tanks'!D:D, MATCH('2.0-Temp'!B3887, '2.0-Tanks'!A:A, 0))</f>
        <v>9.4652972222222065</v>
      </c>
      <c r="D3887">
        <v>22.297999999999998</v>
      </c>
      <c r="E3887">
        <f t="shared" si="61"/>
        <v>4531.0404305555676</v>
      </c>
    </row>
    <row r="3888" spans="1:5" x14ac:dyDescent="0.2">
      <c r="A3888" s="2">
        <v>0.73402777777777783</v>
      </c>
      <c r="B3888" t="s">
        <v>33</v>
      </c>
      <c r="C3888">
        <f>INDEX('2.0-Tanks'!D:D, MATCH('2.0-Temp'!B3888, '2.0-Tanks'!A:A, 0))</f>
        <v>9.4652972222222065</v>
      </c>
      <c r="D3888">
        <v>22.321000000000002</v>
      </c>
      <c r="E3888">
        <f t="shared" si="61"/>
        <v>4543.8961333333455</v>
      </c>
    </row>
    <row r="3889" spans="1:5" x14ac:dyDescent="0.2">
      <c r="A3889" s="2">
        <v>0.73472222222222217</v>
      </c>
      <c r="B3889" t="s">
        <v>33</v>
      </c>
      <c r="C3889">
        <f>INDEX('2.0-Tanks'!D:D, MATCH('2.0-Temp'!B3889, '2.0-Tanks'!A:A, 0))</f>
        <v>9.4652972222222065</v>
      </c>
      <c r="D3889">
        <v>22.321000000000002</v>
      </c>
      <c r="E3889">
        <f t="shared" si="61"/>
        <v>4556.7518361111233</v>
      </c>
    </row>
    <row r="3890" spans="1:5" x14ac:dyDescent="0.2">
      <c r="A3890" s="2">
        <v>0.73541666666666661</v>
      </c>
      <c r="B3890" t="s">
        <v>33</v>
      </c>
      <c r="C3890">
        <f>INDEX('2.0-Tanks'!D:D, MATCH('2.0-Temp'!B3890, '2.0-Tanks'!A:A, 0))</f>
        <v>9.4652972222222065</v>
      </c>
      <c r="D3890">
        <v>22.321000000000002</v>
      </c>
      <c r="E3890">
        <f t="shared" si="61"/>
        <v>4569.6075388889012</v>
      </c>
    </row>
    <row r="3891" spans="1:5" x14ac:dyDescent="0.2">
      <c r="A3891" s="2">
        <v>0.73611111111111116</v>
      </c>
      <c r="B3891" t="s">
        <v>33</v>
      </c>
      <c r="C3891">
        <f>INDEX('2.0-Tanks'!D:D, MATCH('2.0-Temp'!B3891, '2.0-Tanks'!A:A, 0))</f>
        <v>9.4652972222222065</v>
      </c>
      <c r="D3891">
        <v>22.321000000000002</v>
      </c>
      <c r="E3891">
        <f t="shared" si="61"/>
        <v>4582.4632416666791</v>
      </c>
    </row>
    <row r="3892" spans="1:5" x14ac:dyDescent="0.2">
      <c r="A3892" s="2">
        <v>0.7368055555555556</v>
      </c>
      <c r="B3892" t="s">
        <v>33</v>
      </c>
      <c r="C3892">
        <f>INDEX('2.0-Tanks'!D:D, MATCH('2.0-Temp'!B3892, '2.0-Tanks'!A:A, 0))</f>
        <v>9.4652972222222065</v>
      </c>
      <c r="D3892">
        <v>22.321000000000002</v>
      </c>
      <c r="E3892">
        <f t="shared" si="61"/>
        <v>4595.318944444457</v>
      </c>
    </row>
    <row r="3893" spans="1:5" x14ac:dyDescent="0.2">
      <c r="A3893" s="2">
        <v>0.73749999999999993</v>
      </c>
      <c r="B3893" t="s">
        <v>33</v>
      </c>
      <c r="C3893">
        <f>INDEX('2.0-Tanks'!D:D, MATCH('2.0-Temp'!B3893, '2.0-Tanks'!A:A, 0))</f>
        <v>9.4652972222222065</v>
      </c>
      <c r="D3893">
        <v>22.321000000000002</v>
      </c>
      <c r="E3893">
        <f t="shared" si="61"/>
        <v>4608.1746472222349</v>
      </c>
    </row>
    <row r="3894" spans="1:5" x14ac:dyDescent="0.2">
      <c r="A3894" s="2">
        <v>0.73819444444444438</v>
      </c>
      <c r="B3894" t="s">
        <v>33</v>
      </c>
      <c r="C3894">
        <f>INDEX('2.0-Tanks'!D:D, MATCH('2.0-Temp'!B3894, '2.0-Tanks'!A:A, 0))</f>
        <v>9.4652972222222065</v>
      </c>
      <c r="D3894">
        <v>22.297999999999998</v>
      </c>
      <c r="E3894">
        <f t="shared" si="61"/>
        <v>4621.0073500000126</v>
      </c>
    </row>
    <row r="3895" spans="1:5" x14ac:dyDescent="0.2">
      <c r="A3895" s="2">
        <v>0.73888888888888893</v>
      </c>
      <c r="B3895" t="s">
        <v>33</v>
      </c>
      <c r="C3895">
        <f>INDEX('2.0-Tanks'!D:D, MATCH('2.0-Temp'!B3895, '2.0-Tanks'!A:A, 0))</f>
        <v>9.4652972222222065</v>
      </c>
      <c r="D3895">
        <v>22.297999999999998</v>
      </c>
      <c r="E3895">
        <f t="shared" si="61"/>
        <v>4633.8400527777903</v>
      </c>
    </row>
    <row r="3896" spans="1:5" x14ac:dyDescent="0.2">
      <c r="A3896" s="2">
        <v>0.73958333333333337</v>
      </c>
      <c r="B3896" t="s">
        <v>33</v>
      </c>
      <c r="C3896">
        <f>INDEX('2.0-Tanks'!D:D, MATCH('2.0-Temp'!B3896, '2.0-Tanks'!A:A, 0))</f>
        <v>9.4652972222222065</v>
      </c>
      <c r="D3896">
        <v>22.297999999999998</v>
      </c>
      <c r="E3896">
        <f t="shared" si="61"/>
        <v>4646.6727555555681</v>
      </c>
    </row>
    <row r="3897" spans="1:5" x14ac:dyDescent="0.2">
      <c r="A3897" s="2">
        <v>0.7402777777777777</v>
      </c>
      <c r="B3897" t="s">
        <v>33</v>
      </c>
      <c r="C3897">
        <f>INDEX('2.0-Tanks'!D:D, MATCH('2.0-Temp'!B3897, '2.0-Tanks'!A:A, 0))</f>
        <v>9.4652972222222065</v>
      </c>
      <c r="D3897">
        <v>22.297999999999998</v>
      </c>
      <c r="E3897">
        <f t="shared" ref="E3897:E3960" si="62">IF(D3897-C3897 &lt; 0, 0, D3897-C3897)+E3896</f>
        <v>4659.5054583333458</v>
      </c>
    </row>
    <row r="3898" spans="1:5" x14ac:dyDescent="0.2">
      <c r="A3898" s="2">
        <v>0.74097222222222225</v>
      </c>
      <c r="B3898" t="s">
        <v>33</v>
      </c>
      <c r="C3898">
        <f>INDEX('2.0-Tanks'!D:D, MATCH('2.0-Temp'!B3898, '2.0-Tanks'!A:A, 0))</f>
        <v>9.4652972222222065</v>
      </c>
      <c r="D3898">
        <v>22.297999999999998</v>
      </c>
      <c r="E3898">
        <f t="shared" si="62"/>
        <v>4672.3381611111236</v>
      </c>
    </row>
    <row r="3899" spans="1:5" x14ac:dyDescent="0.2">
      <c r="A3899" s="2">
        <v>0.7416666666666667</v>
      </c>
      <c r="B3899" t="s">
        <v>33</v>
      </c>
      <c r="C3899">
        <f>INDEX('2.0-Tanks'!D:D, MATCH('2.0-Temp'!B3899, '2.0-Tanks'!A:A, 0))</f>
        <v>9.4652972222222065</v>
      </c>
      <c r="D3899">
        <v>22.297999999999998</v>
      </c>
      <c r="E3899">
        <f t="shared" si="62"/>
        <v>4685.1708638889013</v>
      </c>
    </row>
    <row r="3900" spans="1:5" x14ac:dyDescent="0.2">
      <c r="A3900" s="2">
        <v>0.74236111111111114</v>
      </c>
      <c r="B3900" t="s">
        <v>33</v>
      </c>
      <c r="C3900">
        <f>INDEX('2.0-Tanks'!D:D, MATCH('2.0-Temp'!B3900, '2.0-Tanks'!A:A, 0))</f>
        <v>9.4652972222222065</v>
      </c>
      <c r="D3900">
        <v>22.274000000000001</v>
      </c>
      <c r="E3900">
        <f t="shared" si="62"/>
        <v>4697.9795666666787</v>
      </c>
    </row>
    <row r="3901" spans="1:5" x14ac:dyDescent="0.2">
      <c r="A3901" s="2">
        <v>0.74305555555555547</v>
      </c>
      <c r="B3901" t="s">
        <v>33</v>
      </c>
      <c r="C3901">
        <f>INDEX('2.0-Tanks'!D:D, MATCH('2.0-Temp'!B3901, '2.0-Tanks'!A:A, 0))</f>
        <v>9.4652972222222065</v>
      </c>
      <c r="D3901">
        <v>22.274000000000001</v>
      </c>
      <c r="E3901">
        <f t="shared" si="62"/>
        <v>4710.7882694444561</v>
      </c>
    </row>
    <row r="3902" spans="1:5" x14ac:dyDescent="0.2">
      <c r="A3902" s="2">
        <v>0.74375000000000002</v>
      </c>
      <c r="B3902" t="s">
        <v>33</v>
      </c>
      <c r="C3902">
        <f>INDEX('2.0-Tanks'!D:D, MATCH('2.0-Temp'!B3902, '2.0-Tanks'!A:A, 0))</f>
        <v>9.4652972222222065</v>
      </c>
      <c r="D3902">
        <v>22.274000000000001</v>
      </c>
      <c r="E3902">
        <f t="shared" si="62"/>
        <v>4723.5969722222335</v>
      </c>
    </row>
    <row r="3903" spans="1:5" x14ac:dyDescent="0.2">
      <c r="A3903" s="2">
        <v>0.74444444444444446</v>
      </c>
      <c r="B3903" t="s">
        <v>33</v>
      </c>
      <c r="C3903">
        <f>INDEX('2.0-Tanks'!D:D, MATCH('2.0-Temp'!B3903, '2.0-Tanks'!A:A, 0))</f>
        <v>9.4652972222222065</v>
      </c>
      <c r="D3903">
        <v>22.274000000000001</v>
      </c>
      <c r="E3903">
        <f t="shared" si="62"/>
        <v>4736.4056750000109</v>
      </c>
    </row>
    <row r="3904" spans="1:5" x14ac:dyDescent="0.2">
      <c r="A3904" s="2">
        <v>0.74513888888888891</v>
      </c>
      <c r="B3904" t="s">
        <v>33</v>
      </c>
      <c r="C3904">
        <f>INDEX('2.0-Tanks'!D:D, MATCH('2.0-Temp'!B3904, '2.0-Tanks'!A:A, 0))</f>
        <v>9.4652972222222065</v>
      </c>
      <c r="D3904">
        <v>22.274000000000001</v>
      </c>
      <c r="E3904">
        <f t="shared" si="62"/>
        <v>4749.2143777777883</v>
      </c>
    </row>
    <row r="3905" spans="1:5" x14ac:dyDescent="0.2">
      <c r="A3905" s="2">
        <v>0.74583333333333324</v>
      </c>
      <c r="B3905" t="s">
        <v>33</v>
      </c>
      <c r="C3905">
        <f>INDEX('2.0-Tanks'!D:D, MATCH('2.0-Temp'!B3905, '2.0-Tanks'!A:A, 0))</f>
        <v>9.4652972222222065</v>
      </c>
      <c r="D3905">
        <v>22.274000000000001</v>
      </c>
      <c r="E3905">
        <f t="shared" si="62"/>
        <v>4762.0230805555657</v>
      </c>
    </row>
    <row r="3906" spans="1:5" x14ac:dyDescent="0.2">
      <c r="A3906" s="2">
        <v>0.74652777777777779</v>
      </c>
      <c r="B3906" t="s">
        <v>33</v>
      </c>
      <c r="C3906">
        <f>INDEX('2.0-Tanks'!D:D, MATCH('2.0-Temp'!B3906, '2.0-Tanks'!A:A, 0))</f>
        <v>9.4652972222222065</v>
      </c>
      <c r="D3906">
        <v>22.25</v>
      </c>
      <c r="E3906">
        <f t="shared" si="62"/>
        <v>4774.8077833333437</v>
      </c>
    </row>
    <row r="3907" spans="1:5" x14ac:dyDescent="0.2">
      <c r="A3907" s="2">
        <v>0.74722222222222223</v>
      </c>
      <c r="B3907" t="s">
        <v>33</v>
      </c>
      <c r="C3907">
        <f>INDEX('2.0-Tanks'!D:D, MATCH('2.0-Temp'!B3907, '2.0-Tanks'!A:A, 0))</f>
        <v>9.4652972222222065</v>
      </c>
      <c r="D3907">
        <v>22.25</v>
      </c>
      <c r="E3907">
        <f t="shared" si="62"/>
        <v>4787.5924861111216</v>
      </c>
    </row>
    <row r="3908" spans="1:5" x14ac:dyDescent="0.2">
      <c r="A3908" s="2">
        <v>0.74791666666666667</v>
      </c>
      <c r="B3908" t="s">
        <v>33</v>
      </c>
      <c r="C3908">
        <f>INDEX('2.0-Tanks'!D:D, MATCH('2.0-Temp'!B3908, '2.0-Tanks'!A:A, 0))</f>
        <v>9.4652972222222065</v>
      </c>
      <c r="D3908">
        <v>22.25</v>
      </c>
      <c r="E3908">
        <f t="shared" si="62"/>
        <v>4800.3771888888996</v>
      </c>
    </row>
    <row r="3909" spans="1:5" x14ac:dyDescent="0.2">
      <c r="A3909" s="2">
        <v>0.74861111111111101</v>
      </c>
      <c r="B3909" t="s">
        <v>33</v>
      </c>
      <c r="C3909">
        <f>INDEX('2.0-Tanks'!D:D, MATCH('2.0-Temp'!B3909, '2.0-Tanks'!A:A, 0))</f>
        <v>9.4652972222222065</v>
      </c>
      <c r="D3909">
        <v>22.25</v>
      </c>
      <c r="E3909">
        <f t="shared" si="62"/>
        <v>4813.1618916666775</v>
      </c>
    </row>
    <row r="3910" spans="1:5" x14ac:dyDescent="0.2">
      <c r="A3910" s="2">
        <v>0.74930555555555556</v>
      </c>
      <c r="B3910" t="s">
        <v>33</v>
      </c>
      <c r="C3910">
        <f>INDEX('2.0-Tanks'!D:D, MATCH('2.0-Temp'!B3910, '2.0-Tanks'!A:A, 0))</f>
        <v>9.4652972222222065</v>
      </c>
      <c r="D3910">
        <v>22.25</v>
      </c>
      <c r="E3910">
        <f t="shared" si="62"/>
        <v>4825.9465944444555</v>
      </c>
    </row>
    <row r="3911" spans="1:5" x14ac:dyDescent="0.2">
      <c r="A3911" s="2">
        <v>0.75</v>
      </c>
      <c r="B3911" t="s">
        <v>33</v>
      </c>
      <c r="C3911">
        <f>INDEX('2.0-Tanks'!D:D, MATCH('2.0-Temp'!B3911, '2.0-Tanks'!A:A, 0))</f>
        <v>9.4652972222222065</v>
      </c>
      <c r="D3911">
        <v>22.25</v>
      </c>
      <c r="E3911">
        <f t="shared" si="62"/>
        <v>4838.7312972222335</v>
      </c>
    </row>
    <row r="3912" spans="1:5" x14ac:dyDescent="0.2">
      <c r="A3912" s="2">
        <v>0.75069444444444444</v>
      </c>
      <c r="B3912" t="s">
        <v>33</v>
      </c>
      <c r="C3912">
        <f>INDEX('2.0-Tanks'!D:D, MATCH('2.0-Temp'!B3912, '2.0-Tanks'!A:A, 0))</f>
        <v>9.4652972222222065</v>
      </c>
      <c r="D3912">
        <v>22.25</v>
      </c>
      <c r="E3912">
        <f t="shared" si="62"/>
        <v>4851.5160000000114</v>
      </c>
    </row>
    <row r="3913" spans="1:5" x14ac:dyDescent="0.2">
      <c r="A3913" s="2">
        <v>0.75138888888888899</v>
      </c>
      <c r="B3913" t="s">
        <v>33</v>
      </c>
      <c r="C3913">
        <f>INDEX('2.0-Tanks'!D:D, MATCH('2.0-Temp'!B3913, '2.0-Tanks'!A:A, 0))</f>
        <v>9.4652972222222065</v>
      </c>
      <c r="D3913">
        <v>22.25</v>
      </c>
      <c r="E3913">
        <f t="shared" si="62"/>
        <v>4864.3007027777894</v>
      </c>
    </row>
    <row r="3914" spans="1:5" x14ac:dyDescent="0.2">
      <c r="A3914" s="2">
        <v>0.75208333333333333</v>
      </c>
      <c r="B3914" t="s">
        <v>33</v>
      </c>
      <c r="C3914">
        <f>INDEX('2.0-Tanks'!D:D, MATCH('2.0-Temp'!B3914, '2.0-Tanks'!A:A, 0))</f>
        <v>9.4652972222222065</v>
      </c>
      <c r="D3914">
        <v>22.225999999999999</v>
      </c>
      <c r="E3914">
        <f t="shared" si="62"/>
        <v>4877.061405555567</v>
      </c>
    </row>
    <row r="3915" spans="1:5" x14ac:dyDescent="0.2">
      <c r="A3915" s="2">
        <v>0.75277777777777777</v>
      </c>
      <c r="B3915" t="s">
        <v>33</v>
      </c>
      <c r="C3915">
        <f>INDEX('2.0-Tanks'!D:D, MATCH('2.0-Temp'!B3915, '2.0-Tanks'!A:A, 0))</f>
        <v>9.4652972222222065</v>
      </c>
      <c r="D3915">
        <v>22.225999999999999</v>
      </c>
      <c r="E3915">
        <f t="shared" si="62"/>
        <v>4889.8221083333447</v>
      </c>
    </row>
    <row r="3916" spans="1:5" x14ac:dyDescent="0.2">
      <c r="A3916" s="2">
        <v>0.75347222222222221</v>
      </c>
      <c r="B3916" t="s">
        <v>33</v>
      </c>
      <c r="C3916">
        <f>INDEX('2.0-Tanks'!D:D, MATCH('2.0-Temp'!B3916, '2.0-Tanks'!A:A, 0))</f>
        <v>9.4652972222222065</v>
      </c>
      <c r="D3916">
        <v>22.225999999999999</v>
      </c>
      <c r="E3916">
        <f t="shared" si="62"/>
        <v>4902.5828111111223</v>
      </c>
    </row>
    <row r="3917" spans="1:5" x14ac:dyDescent="0.2">
      <c r="A3917" s="2">
        <v>0.75416666666666676</v>
      </c>
      <c r="B3917" t="s">
        <v>33</v>
      </c>
      <c r="C3917">
        <f>INDEX('2.0-Tanks'!D:D, MATCH('2.0-Temp'!B3917, '2.0-Tanks'!A:A, 0))</f>
        <v>9.4652972222222065</v>
      </c>
      <c r="D3917">
        <v>22.225999999999999</v>
      </c>
      <c r="E3917">
        <f t="shared" si="62"/>
        <v>4915.3435138888999</v>
      </c>
    </row>
    <row r="3918" spans="1:5" x14ac:dyDescent="0.2">
      <c r="A3918" s="2">
        <v>0.75486111111111109</v>
      </c>
      <c r="B3918" t="s">
        <v>33</v>
      </c>
      <c r="C3918">
        <f>INDEX('2.0-Tanks'!D:D, MATCH('2.0-Temp'!B3918, '2.0-Tanks'!A:A, 0))</f>
        <v>9.4652972222222065</v>
      </c>
      <c r="D3918">
        <v>22.225999999999999</v>
      </c>
      <c r="E3918">
        <f t="shared" si="62"/>
        <v>4928.1042166666775</v>
      </c>
    </row>
    <row r="3919" spans="1:5" x14ac:dyDescent="0.2">
      <c r="A3919" s="2">
        <v>0.75555555555555554</v>
      </c>
      <c r="B3919" t="s">
        <v>33</v>
      </c>
      <c r="C3919">
        <f>INDEX('2.0-Tanks'!D:D, MATCH('2.0-Temp'!B3919, '2.0-Tanks'!A:A, 0))</f>
        <v>9.4652972222222065</v>
      </c>
      <c r="D3919">
        <v>22.225999999999999</v>
      </c>
      <c r="E3919">
        <f t="shared" si="62"/>
        <v>4940.8649194444552</v>
      </c>
    </row>
    <row r="3920" spans="1:5" x14ac:dyDescent="0.2">
      <c r="A3920" s="2">
        <v>0.75624999999999998</v>
      </c>
      <c r="B3920" t="s">
        <v>33</v>
      </c>
      <c r="C3920">
        <f>INDEX('2.0-Tanks'!D:D, MATCH('2.0-Temp'!B3920, '2.0-Tanks'!A:A, 0))</f>
        <v>9.4652972222222065</v>
      </c>
      <c r="D3920">
        <v>22.225999999999999</v>
      </c>
      <c r="E3920">
        <f t="shared" si="62"/>
        <v>4953.6256222222328</v>
      </c>
    </row>
    <row r="3921" spans="1:5" x14ac:dyDescent="0.2">
      <c r="A3921" s="2">
        <v>0.75694444444444453</v>
      </c>
      <c r="B3921" t="s">
        <v>33</v>
      </c>
      <c r="C3921">
        <f>INDEX('2.0-Tanks'!D:D, MATCH('2.0-Temp'!B3921, '2.0-Tanks'!A:A, 0))</f>
        <v>9.4652972222222065</v>
      </c>
      <c r="D3921">
        <v>22.202000000000002</v>
      </c>
      <c r="E3921">
        <f t="shared" si="62"/>
        <v>4966.362325000011</v>
      </c>
    </row>
    <row r="3922" spans="1:5" x14ac:dyDescent="0.2">
      <c r="A3922" s="2">
        <v>0.75763888888888886</v>
      </c>
      <c r="B3922" t="s">
        <v>33</v>
      </c>
      <c r="C3922">
        <f>INDEX('2.0-Tanks'!D:D, MATCH('2.0-Temp'!B3922, '2.0-Tanks'!A:A, 0))</f>
        <v>9.4652972222222065</v>
      </c>
      <c r="D3922">
        <v>22.202000000000002</v>
      </c>
      <c r="E3922">
        <f t="shared" si="62"/>
        <v>4979.0990277777892</v>
      </c>
    </row>
    <row r="3923" spans="1:5" x14ac:dyDescent="0.2">
      <c r="A3923" s="2">
        <v>0.7583333333333333</v>
      </c>
      <c r="B3923" t="s">
        <v>33</v>
      </c>
      <c r="C3923">
        <f>INDEX('2.0-Tanks'!D:D, MATCH('2.0-Temp'!B3923, '2.0-Tanks'!A:A, 0))</f>
        <v>9.4652972222222065</v>
      </c>
      <c r="D3923">
        <v>22.202000000000002</v>
      </c>
      <c r="E3923">
        <f t="shared" si="62"/>
        <v>4991.8357305555674</v>
      </c>
    </row>
    <row r="3924" spans="1:5" x14ac:dyDescent="0.2">
      <c r="A3924" s="2">
        <v>0.75902777777777775</v>
      </c>
      <c r="B3924" t="s">
        <v>33</v>
      </c>
      <c r="C3924">
        <f>INDEX('2.0-Tanks'!D:D, MATCH('2.0-Temp'!B3924, '2.0-Tanks'!A:A, 0))</f>
        <v>9.4652972222222065</v>
      </c>
      <c r="D3924">
        <v>22.202000000000002</v>
      </c>
      <c r="E3924">
        <f t="shared" si="62"/>
        <v>5004.5724333333455</v>
      </c>
    </row>
    <row r="3925" spans="1:5" x14ac:dyDescent="0.2">
      <c r="A3925" s="2">
        <v>0.7597222222222223</v>
      </c>
      <c r="B3925" t="s">
        <v>33</v>
      </c>
      <c r="C3925">
        <f>INDEX('2.0-Tanks'!D:D, MATCH('2.0-Temp'!B3925, '2.0-Tanks'!A:A, 0))</f>
        <v>9.4652972222222065</v>
      </c>
      <c r="D3925">
        <v>22.202000000000002</v>
      </c>
      <c r="E3925">
        <f t="shared" si="62"/>
        <v>5017.3091361111237</v>
      </c>
    </row>
    <row r="3926" spans="1:5" x14ac:dyDescent="0.2">
      <c r="A3926" s="2">
        <v>0.76041666666666663</v>
      </c>
      <c r="B3926" t="s">
        <v>33</v>
      </c>
      <c r="C3926">
        <f>INDEX('2.0-Tanks'!D:D, MATCH('2.0-Temp'!B3926, '2.0-Tanks'!A:A, 0))</f>
        <v>9.4652972222222065</v>
      </c>
      <c r="D3926">
        <v>22.202000000000002</v>
      </c>
      <c r="E3926">
        <f t="shared" si="62"/>
        <v>5030.0458388889019</v>
      </c>
    </row>
    <row r="3927" spans="1:5" x14ac:dyDescent="0.2">
      <c r="A3927" s="2">
        <v>0.76111111111111107</v>
      </c>
      <c r="B3927" t="s">
        <v>33</v>
      </c>
      <c r="C3927">
        <f>INDEX('2.0-Tanks'!D:D, MATCH('2.0-Temp'!B3927, '2.0-Tanks'!A:A, 0))</f>
        <v>9.4652972222222065</v>
      </c>
      <c r="D3927">
        <v>22.178000000000001</v>
      </c>
      <c r="E3927">
        <f t="shared" si="62"/>
        <v>5042.7585416666798</v>
      </c>
    </row>
    <row r="3928" spans="1:5" x14ac:dyDescent="0.2">
      <c r="A3928" s="2">
        <v>0.76180555555555562</v>
      </c>
      <c r="B3928" t="s">
        <v>33</v>
      </c>
      <c r="C3928">
        <f>INDEX('2.0-Tanks'!D:D, MATCH('2.0-Temp'!B3928, '2.0-Tanks'!A:A, 0))</f>
        <v>9.4652972222222065</v>
      </c>
      <c r="D3928">
        <v>22.178000000000001</v>
      </c>
      <c r="E3928">
        <f t="shared" si="62"/>
        <v>5055.4712444444576</v>
      </c>
    </row>
    <row r="3929" spans="1:5" x14ac:dyDescent="0.2">
      <c r="A3929" s="2">
        <v>0.76250000000000007</v>
      </c>
      <c r="B3929" t="s">
        <v>33</v>
      </c>
      <c r="C3929">
        <f>INDEX('2.0-Tanks'!D:D, MATCH('2.0-Temp'!B3929, '2.0-Tanks'!A:A, 0))</f>
        <v>9.4652972222222065</v>
      </c>
      <c r="D3929">
        <v>22.178000000000001</v>
      </c>
      <c r="E3929">
        <f t="shared" si="62"/>
        <v>5068.1839472222355</v>
      </c>
    </row>
    <row r="3930" spans="1:5" x14ac:dyDescent="0.2">
      <c r="A3930" s="2">
        <v>0.7631944444444444</v>
      </c>
      <c r="B3930" t="s">
        <v>33</v>
      </c>
      <c r="C3930">
        <f>INDEX('2.0-Tanks'!D:D, MATCH('2.0-Temp'!B3930, '2.0-Tanks'!A:A, 0))</f>
        <v>9.4652972222222065</v>
      </c>
      <c r="D3930">
        <v>22.178000000000001</v>
      </c>
      <c r="E3930">
        <f t="shared" si="62"/>
        <v>5080.8966500000133</v>
      </c>
    </row>
    <row r="3931" spans="1:5" x14ac:dyDescent="0.2">
      <c r="A3931" s="2">
        <v>0.76388888888888884</v>
      </c>
      <c r="B3931" t="s">
        <v>33</v>
      </c>
      <c r="C3931">
        <f>INDEX('2.0-Tanks'!D:D, MATCH('2.0-Temp'!B3931, '2.0-Tanks'!A:A, 0))</f>
        <v>9.4652972222222065</v>
      </c>
      <c r="D3931">
        <v>22.178000000000001</v>
      </c>
      <c r="E3931">
        <f t="shared" si="62"/>
        <v>5093.6093527777912</v>
      </c>
    </row>
    <row r="3932" spans="1:5" x14ac:dyDescent="0.2">
      <c r="A3932" s="2">
        <v>0.76458333333333339</v>
      </c>
      <c r="B3932" t="s">
        <v>33</v>
      </c>
      <c r="C3932">
        <f>INDEX('2.0-Tanks'!D:D, MATCH('2.0-Temp'!B3932, '2.0-Tanks'!A:A, 0))</f>
        <v>9.4652972222222065</v>
      </c>
      <c r="D3932">
        <v>22.178000000000001</v>
      </c>
      <c r="E3932">
        <f t="shared" si="62"/>
        <v>5106.322055555569</v>
      </c>
    </row>
    <row r="3933" spans="1:5" x14ac:dyDescent="0.2">
      <c r="A3933" s="2">
        <v>0.76527777777777783</v>
      </c>
      <c r="B3933" t="s">
        <v>33</v>
      </c>
      <c r="C3933">
        <f>INDEX('2.0-Tanks'!D:D, MATCH('2.0-Temp'!B3933, '2.0-Tanks'!A:A, 0))</f>
        <v>9.4652972222222065</v>
      </c>
      <c r="D3933">
        <v>22.178000000000001</v>
      </c>
      <c r="E3933">
        <f t="shared" si="62"/>
        <v>5119.0347583333469</v>
      </c>
    </row>
    <row r="3934" spans="1:5" x14ac:dyDescent="0.2">
      <c r="A3934" s="2">
        <v>0.76597222222222217</v>
      </c>
      <c r="B3934" t="s">
        <v>33</v>
      </c>
      <c r="C3934">
        <f>INDEX('2.0-Tanks'!D:D, MATCH('2.0-Temp'!B3934, '2.0-Tanks'!A:A, 0))</f>
        <v>9.4652972222222065</v>
      </c>
      <c r="D3934">
        <v>22.154</v>
      </c>
      <c r="E3934">
        <f t="shared" si="62"/>
        <v>5131.7234611111244</v>
      </c>
    </row>
    <row r="3935" spans="1:5" x14ac:dyDescent="0.2">
      <c r="A3935" s="2">
        <v>0.76666666666666661</v>
      </c>
      <c r="B3935" t="s">
        <v>33</v>
      </c>
      <c r="C3935">
        <f>INDEX('2.0-Tanks'!D:D, MATCH('2.0-Temp'!B3935, '2.0-Tanks'!A:A, 0))</f>
        <v>9.4652972222222065</v>
      </c>
      <c r="D3935">
        <v>22.154</v>
      </c>
      <c r="E3935">
        <f t="shared" si="62"/>
        <v>5144.4121638889019</v>
      </c>
    </row>
    <row r="3936" spans="1:5" x14ac:dyDescent="0.2">
      <c r="A3936" s="2">
        <v>0.76736111111111116</v>
      </c>
      <c r="B3936" t="s">
        <v>33</v>
      </c>
      <c r="C3936">
        <f>INDEX('2.0-Tanks'!D:D, MATCH('2.0-Temp'!B3936, '2.0-Tanks'!A:A, 0))</f>
        <v>9.4652972222222065</v>
      </c>
      <c r="D3936">
        <v>22.154</v>
      </c>
      <c r="E3936">
        <f t="shared" si="62"/>
        <v>5157.1008666666794</v>
      </c>
    </row>
    <row r="3937" spans="1:5" x14ac:dyDescent="0.2">
      <c r="A3937" s="2">
        <v>0.7680555555555556</v>
      </c>
      <c r="B3937" t="s">
        <v>33</v>
      </c>
      <c r="C3937">
        <f>INDEX('2.0-Tanks'!D:D, MATCH('2.0-Temp'!B3937, '2.0-Tanks'!A:A, 0))</f>
        <v>9.4652972222222065</v>
      </c>
      <c r="D3937">
        <v>22.154</v>
      </c>
      <c r="E3937">
        <f t="shared" si="62"/>
        <v>5169.7895694444569</v>
      </c>
    </row>
    <row r="3938" spans="1:5" x14ac:dyDescent="0.2">
      <c r="A3938" s="2">
        <v>0.76874999999999993</v>
      </c>
      <c r="B3938" t="s">
        <v>33</v>
      </c>
      <c r="C3938">
        <f>INDEX('2.0-Tanks'!D:D, MATCH('2.0-Temp'!B3938, '2.0-Tanks'!A:A, 0))</f>
        <v>9.4652972222222065</v>
      </c>
      <c r="D3938">
        <v>22.154</v>
      </c>
      <c r="E3938">
        <f t="shared" si="62"/>
        <v>5182.4782722222344</v>
      </c>
    </row>
    <row r="3939" spans="1:5" x14ac:dyDescent="0.2">
      <c r="A3939" s="2">
        <v>0.76944444444444438</v>
      </c>
      <c r="B3939" t="s">
        <v>33</v>
      </c>
      <c r="C3939">
        <f>INDEX('2.0-Tanks'!D:D, MATCH('2.0-Temp'!B3939, '2.0-Tanks'!A:A, 0))</f>
        <v>9.4652972222222065</v>
      </c>
      <c r="D3939">
        <v>22.154</v>
      </c>
      <c r="E3939">
        <f t="shared" si="62"/>
        <v>5195.1669750000119</v>
      </c>
    </row>
    <row r="3940" spans="1:5" x14ac:dyDescent="0.2">
      <c r="A3940" s="2">
        <v>0.77013888888888893</v>
      </c>
      <c r="B3940" t="s">
        <v>33</v>
      </c>
      <c r="C3940">
        <f>INDEX('2.0-Tanks'!D:D, MATCH('2.0-Temp'!B3940, '2.0-Tanks'!A:A, 0))</f>
        <v>9.4652972222222065</v>
      </c>
      <c r="D3940">
        <v>22.178000000000001</v>
      </c>
      <c r="E3940">
        <f t="shared" si="62"/>
        <v>5207.8796777777898</v>
      </c>
    </row>
    <row r="3941" spans="1:5" x14ac:dyDescent="0.2">
      <c r="A3941" s="2">
        <v>0.77083333333333337</v>
      </c>
      <c r="B3941" t="s">
        <v>33</v>
      </c>
      <c r="C3941">
        <f>INDEX('2.0-Tanks'!D:D, MATCH('2.0-Temp'!B3941, '2.0-Tanks'!A:A, 0))</f>
        <v>9.4652972222222065</v>
      </c>
      <c r="D3941">
        <v>22.225999999999999</v>
      </c>
      <c r="E3941">
        <f t="shared" si="62"/>
        <v>5220.6403805555674</v>
      </c>
    </row>
    <row r="3942" spans="1:5" x14ac:dyDescent="0.2">
      <c r="A3942" s="2">
        <v>0.7715277777777777</v>
      </c>
      <c r="B3942" t="s">
        <v>33</v>
      </c>
      <c r="C3942">
        <f>INDEX('2.0-Tanks'!D:D, MATCH('2.0-Temp'!B3942, '2.0-Tanks'!A:A, 0))</f>
        <v>9.4652972222222065</v>
      </c>
      <c r="D3942">
        <v>22.274000000000001</v>
      </c>
      <c r="E3942">
        <f t="shared" si="62"/>
        <v>5233.4490833333448</v>
      </c>
    </row>
    <row r="3943" spans="1:5" x14ac:dyDescent="0.2">
      <c r="A3943" s="2">
        <v>0.77222222222222225</v>
      </c>
      <c r="B3943" t="s">
        <v>33</v>
      </c>
      <c r="C3943">
        <f>INDEX('2.0-Tanks'!D:D, MATCH('2.0-Temp'!B3943, '2.0-Tanks'!A:A, 0))</f>
        <v>9.4652972222222065</v>
      </c>
      <c r="D3943">
        <v>22.321000000000002</v>
      </c>
      <c r="E3943">
        <f t="shared" si="62"/>
        <v>5246.3047861111227</v>
      </c>
    </row>
    <row r="3944" spans="1:5" x14ac:dyDescent="0.2">
      <c r="A3944" s="2">
        <v>0.7729166666666667</v>
      </c>
      <c r="B3944" t="s">
        <v>33</v>
      </c>
      <c r="C3944">
        <f>INDEX('2.0-Tanks'!D:D, MATCH('2.0-Temp'!B3944, '2.0-Tanks'!A:A, 0))</f>
        <v>9.4652972222222065</v>
      </c>
      <c r="D3944">
        <v>22.393000000000001</v>
      </c>
      <c r="E3944">
        <f t="shared" si="62"/>
        <v>5259.2324888889007</v>
      </c>
    </row>
    <row r="3945" spans="1:5" x14ac:dyDescent="0.2">
      <c r="A3945" s="2">
        <v>0.77361111111111114</v>
      </c>
      <c r="B3945" t="s">
        <v>33</v>
      </c>
      <c r="C3945">
        <f>INDEX('2.0-Tanks'!D:D, MATCH('2.0-Temp'!B3945, '2.0-Tanks'!A:A, 0))</f>
        <v>9.4652972222222065</v>
      </c>
      <c r="D3945">
        <v>22.440999999999999</v>
      </c>
      <c r="E3945">
        <f t="shared" si="62"/>
        <v>5272.2081916666784</v>
      </c>
    </row>
    <row r="3946" spans="1:5" x14ac:dyDescent="0.2">
      <c r="A3946" s="2">
        <v>0.77430555555555547</v>
      </c>
      <c r="B3946" t="s">
        <v>33</v>
      </c>
      <c r="C3946">
        <f>INDEX('2.0-Tanks'!D:D, MATCH('2.0-Temp'!B3946, '2.0-Tanks'!A:A, 0))</f>
        <v>9.4652972222222065</v>
      </c>
      <c r="D3946">
        <v>22.489000000000001</v>
      </c>
      <c r="E3946">
        <f t="shared" si="62"/>
        <v>5285.231894444456</v>
      </c>
    </row>
    <row r="3947" spans="1:5" x14ac:dyDescent="0.2">
      <c r="A3947" s="2">
        <v>0.77500000000000002</v>
      </c>
      <c r="B3947" t="s">
        <v>33</v>
      </c>
      <c r="C3947">
        <f>INDEX('2.0-Tanks'!D:D, MATCH('2.0-Temp'!B3947, '2.0-Tanks'!A:A, 0))</f>
        <v>9.4652972222222065</v>
      </c>
      <c r="D3947">
        <v>22.561</v>
      </c>
      <c r="E3947">
        <f t="shared" si="62"/>
        <v>5298.3275972222336</v>
      </c>
    </row>
    <row r="3948" spans="1:5" x14ac:dyDescent="0.2">
      <c r="A3948" s="2">
        <v>0.77569444444444446</v>
      </c>
      <c r="B3948" t="s">
        <v>33</v>
      </c>
      <c r="C3948">
        <f>INDEX('2.0-Tanks'!D:D, MATCH('2.0-Temp'!B3948, '2.0-Tanks'!A:A, 0))</f>
        <v>9.4652972222222065</v>
      </c>
      <c r="D3948">
        <v>22.609000000000002</v>
      </c>
      <c r="E3948">
        <f t="shared" si="62"/>
        <v>5311.4713000000111</v>
      </c>
    </row>
    <row r="3949" spans="1:5" x14ac:dyDescent="0.2">
      <c r="A3949" s="2">
        <v>0.77638888888888891</v>
      </c>
      <c r="B3949" t="s">
        <v>33</v>
      </c>
      <c r="C3949">
        <f>INDEX('2.0-Tanks'!D:D, MATCH('2.0-Temp'!B3949, '2.0-Tanks'!A:A, 0))</f>
        <v>9.4652972222222065</v>
      </c>
      <c r="D3949">
        <v>22.681000000000001</v>
      </c>
      <c r="E3949">
        <f t="shared" si="62"/>
        <v>5324.6870027777886</v>
      </c>
    </row>
    <row r="3950" spans="1:5" x14ac:dyDescent="0.2">
      <c r="A3950" s="2">
        <v>0.77708333333333324</v>
      </c>
      <c r="B3950" t="s">
        <v>33</v>
      </c>
      <c r="C3950">
        <f>INDEX('2.0-Tanks'!D:D, MATCH('2.0-Temp'!B3950, '2.0-Tanks'!A:A, 0))</f>
        <v>9.4652972222222065</v>
      </c>
      <c r="D3950">
        <v>22.753</v>
      </c>
      <c r="E3950">
        <f t="shared" si="62"/>
        <v>5337.9747055555663</v>
      </c>
    </row>
    <row r="3951" spans="1:5" x14ac:dyDescent="0.2">
      <c r="A3951" s="2">
        <v>0.77777777777777779</v>
      </c>
      <c r="B3951" t="s">
        <v>33</v>
      </c>
      <c r="C3951">
        <f>INDEX('2.0-Tanks'!D:D, MATCH('2.0-Temp'!B3951, '2.0-Tanks'!A:A, 0))</f>
        <v>9.4652972222222065</v>
      </c>
      <c r="D3951">
        <v>22.8</v>
      </c>
      <c r="E3951">
        <f t="shared" si="62"/>
        <v>5351.3094083333444</v>
      </c>
    </row>
    <row r="3952" spans="1:5" x14ac:dyDescent="0.2">
      <c r="A3952" s="2">
        <v>0.77847222222222223</v>
      </c>
      <c r="B3952" t="s">
        <v>33</v>
      </c>
      <c r="C3952">
        <f>INDEX('2.0-Tanks'!D:D, MATCH('2.0-Temp'!B3952, '2.0-Tanks'!A:A, 0))</f>
        <v>9.4652972222222065</v>
      </c>
      <c r="D3952">
        <v>22.872</v>
      </c>
      <c r="E3952">
        <f t="shared" si="62"/>
        <v>5364.7161111111218</v>
      </c>
    </row>
    <row r="3953" spans="1:5" x14ac:dyDescent="0.2">
      <c r="A3953" s="2">
        <v>0.77916666666666667</v>
      </c>
      <c r="B3953" t="s">
        <v>33</v>
      </c>
      <c r="C3953">
        <f>INDEX('2.0-Tanks'!D:D, MATCH('2.0-Temp'!B3953, '2.0-Tanks'!A:A, 0))</f>
        <v>9.4652972222222065</v>
      </c>
      <c r="D3953">
        <v>22.92</v>
      </c>
      <c r="E3953">
        <f t="shared" si="62"/>
        <v>5378.1708138888998</v>
      </c>
    </row>
    <row r="3954" spans="1:5" x14ac:dyDescent="0.2">
      <c r="A3954" s="2">
        <v>0.77986111111111101</v>
      </c>
      <c r="B3954" t="s">
        <v>33</v>
      </c>
      <c r="C3954">
        <f>INDEX('2.0-Tanks'!D:D, MATCH('2.0-Temp'!B3954, '2.0-Tanks'!A:A, 0))</f>
        <v>9.4652972222222065</v>
      </c>
      <c r="D3954">
        <v>22.992000000000001</v>
      </c>
      <c r="E3954">
        <f t="shared" si="62"/>
        <v>5391.697516666678</v>
      </c>
    </row>
    <row r="3955" spans="1:5" x14ac:dyDescent="0.2">
      <c r="A3955" s="2">
        <v>0.78055555555555556</v>
      </c>
      <c r="B3955" t="s">
        <v>33</v>
      </c>
      <c r="C3955">
        <f>INDEX('2.0-Tanks'!D:D, MATCH('2.0-Temp'!B3955, '2.0-Tanks'!A:A, 0))</f>
        <v>9.4652972222222065</v>
      </c>
      <c r="D3955">
        <v>23.04</v>
      </c>
      <c r="E3955">
        <f t="shared" si="62"/>
        <v>5405.2722194444559</v>
      </c>
    </row>
    <row r="3956" spans="1:5" x14ac:dyDescent="0.2">
      <c r="A3956" s="2">
        <v>0.78125</v>
      </c>
      <c r="B3956" t="s">
        <v>33</v>
      </c>
      <c r="C3956">
        <f>INDEX('2.0-Tanks'!D:D, MATCH('2.0-Temp'!B3956, '2.0-Tanks'!A:A, 0))</f>
        <v>9.4652972222222065</v>
      </c>
      <c r="D3956">
        <v>23.088000000000001</v>
      </c>
      <c r="E3956">
        <f t="shared" si="62"/>
        <v>5418.8949222222336</v>
      </c>
    </row>
    <row r="3957" spans="1:5" x14ac:dyDescent="0.2">
      <c r="A3957" s="2">
        <v>0.78194444444444444</v>
      </c>
      <c r="B3957" t="s">
        <v>33</v>
      </c>
      <c r="C3957">
        <f>INDEX('2.0-Tanks'!D:D, MATCH('2.0-Temp'!B3957, '2.0-Tanks'!A:A, 0))</f>
        <v>9.4652972222222065</v>
      </c>
      <c r="D3957">
        <v>23.16</v>
      </c>
      <c r="E3957">
        <f t="shared" si="62"/>
        <v>5432.5896250000114</v>
      </c>
    </row>
    <row r="3958" spans="1:5" x14ac:dyDescent="0.2">
      <c r="A3958" s="2">
        <v>0.78263888888888899</v>
      </c>
      <c r="B3958" t="s">
        <v>33</v>
      </c>
      <c r="C3958">
        <f>INDEX('2.0-Tanks'!D:D, MATCH('2.0-Temp'!B3958, '2.0-Tanks'!A:A, 0))</f>
        <v>9.4652972222222065</v>
      </c>
      <c r="D3958">
        <v>23.207999999999998</v>
      </c>
      <c r="E3958">
        <f t="shared" si="62"/>
        <v>5446.332327777789</v>
      </c>
    </row>
    <row r="3959" spans="1:5" x14ac:dyDescent="0.2">
      <c r="A3959" s="2">
        <v>0.78333333333333333</v>
      </c>
      <c r="B3959" t="s">
        <v>33</v>
      </c>
      <c r="C3959">
        <f>INDEX('2.0-Tanks'!D:D, MATCH('2.0-Temp'!B3959, '2.0-Tanks'!A:A, 0))</f>
        <v>9.4652972222222065</v>
      </c>
      <c r="D3959">
        <v>23.256</v>
      </c>
      <c r="E3959">
        <f t="shared" si="62"/>
        <v>5460.1230305555664</v>
      </c>
    </row>
    <row r="3960" spans="1:5" x14ac:dyDescent="0.2">
      <c r="A3960" s="2">
        <v>0.78402777777777777</v>
      </c>
      <c r="B3960" t="s">
        <v>33</v>
      </c>
      <c r="C3960">
        <f>INDEX('2.0-Tanks'!D:D, MATCH('2.0-Temp'!B3960, '2.0-Tanks'!A:A, 0))</f>
        <v>9.4652972222222065</v>
      </c>
      <c r="D3960">
        <v>23.303999999999998</v>
      </c>
      <c r="E3960">
        <f t="shared" si="62"/>
        <v>5473.9617333333445</v>
      </c>
    </row>
    <row r="3961" spans="1:5" x14ac:dyDescent="0.2">
      <c r="A3961" s="2">
        <v>0.78472222222222221</v>
      </c>
      <c r="B3961" t="s">
        <v>33</v>
      </c>
      <c r="C3961">
        <f>INDEX('2.0-Tanks'!D:D, MATCH('2.0-Temp'!B3961, '2.0-Tanks'!A:A, 0))</f>
        <v>9.4652972222222065</v>
      </c>
      <c r="D3961">
        <v>23.352</v>
      </c>
      <c r="E3961">
        <f t="shared" ref="E3961:E4024" si="63">IF(D3961-C3961 &lt; 0, 0, D3961-C3961)+E3960</f>
        <v>5487.8484361111223</v>
      </c>
    </row>
    <row r="3962" spans="1:5" x14ac:dyDescent="0.2">
      <c r="A3962" s="2">
        <v>0.78541666666666676</v>
      </c>
      <c r="B3962" t="s">
        <v>33</v>
      </c>
      <c r="C3962">
        <f>INDEX('2.0-Tanks'!D:D, MATCH('2.0-Temp'!B3962, '2.0-Tanks'!A:A, 0))</f>
        <v>9.4652972222222065</v>
      </c>
      <c r="D3962">
        <v>23.4</v>
      </c>
      <c r="E3962">
        <f t="shared" si="63"/>
        <v>5501.7831388888999</v>
      </c>
    </row>
    <row r="3963" spans="1:5" x14ac:dyDescent="0.2">
      <c r="A3963" s="2">
        <v>0.78611111111111109</v>
      </c>
      <c r="B3963" t="s">
        <v>33</v>
      </c>
      <c r="C3963">
        <f>INDEX('2.0-Tanks'!D:D, MATCH('2.0-Temp'!B3963, '2.0-Tanks'!A:A, 0))</f>
        <v>9.4652972222222065</v>
      </c>
      <c r="D3963">
        <v>23.4</v>
      </c>
      <c r="E3963">
        <f t="shared" si="63"/>
        <v>5515.7178416666775</v>
      </c>
    </row>
    <row r="3964" spans="1:5" x14ac:dyDescent="0.2">
      <c r="A3964" s="2">
        <v>0.78680555555555554</v>
      </c>
      <c r="B3964" t="s">
        <v>33</v>
      </c>
      <c r="C3964">
        <f>INDEX('2.0-Tanks'!D:D, MATCH('2.0-Temp'!B3964, '2.0-Tanks'!A:A, 0))</f>
        <v>9.4652972222222065</v>
      </c>
      <c r="D3964">
        <v>23.4</v>
      </c>
      <c r="E3964">
        <f t="shared" si="63"/>
        <v>5529.6525444444551</v>
      </c>
    </row>
    <row r="3965" spans="1:5" x14ac:dyDescent="0.2">
      <c r="A3965" s="2">
        <v>0.78749999999999998</v>
      </c>
      <c r="B3965" t="s">
        <v>33</v>
      </c>
      <c r="C3965">
        <f>INDEX('2.0-Tanks'!D:D, MATCH('2.0-Temp'!B3965, '2.0-Tanks'!A:A, 0))</f>
        <v>9.4652972222222065</v>
      </c>
      <c r="D3965">
        <v>23.4</v>
      </c>
      <c r="E3965">
        <f t="shared" si="63"/>
        <v>5543.5872472222327</v>
      </c>
    </row>
    <row r="3966" spans="1:5" x14ac:dyDescent="0.2">
      <c r="A3966" s="2">
        <v>0.78819444444444453</v>
      </c>
      <c r="B3966" t="s">
        <v>33</v>
      </c>
      <c r="C3966">
        <f>INDEX('2.0-Tanks'!D:D, MATCH('2.0-Temp'!B3966, '2.0-Tanks'!A:A, 0))</f>
        <v>9.4652972222222065</v>
      </c>
      <c r="D3966">
        <v>23.4</v>
      </c>
      <c r="E3966">
        <f t="shared" si="63"/>
        <v>5557.5219500000103</v>
      </c>
    </row>
    <row r="3967" spans="1:5" x14ac:dyDescent="0.2">
      <c r="A3967" s="2">
        <v>0.78888888888888886</v>
      </c>
      <c r="B3967" t="s">
        <v>33</v>
      </c>
      <c r="C3967">
        <f>INDEX('2.0-Tanks'!D:D, MATCH('2.0-Temp'!B3967, '2.0-Tanks'!A:A, 0))</f>
        <v>9.4652972222222065</v>
      </c>
      <c r="D3967">
        <v>23.376000000000001</v>
      </c>
      <c r="E3967">
        <f t="shared" si="63"/>
        <v>5571.4326527777885</v>
      </c>
    </row>
    <row r="3968" spans="1:5" x14ac:dyDescent="0.2">
      <c r="A3968" s="2">
        <v>0.7895833333333333</v>
      </c>
      <c r="B3968" t="s">
        <v>33</v>
      </c>
      <c r="C3968">
        <f>INDEX('2.0-Tanks'!D:D, MATCH('2.0-Temp'!B3968, '2.0-Tanks'!A:A, 0))</f>
        <v>9.4652972222222065</v>
      </c>
      <c r="D3968">
        <v>23.376000000000001</v>
      </c>
      <c r="E3968">
        <f t="shared" si="63"/>
        <v>5585.3433555555666</v>
      </c>
    </row>
    <row r="3969" spans="1:5" x14ac:dyDescent="0.2">
      <c r="A3969" s="2">
        <v>0.79027777777777775</v>
      </c>
      <c r="B3969" t="s">
        <v>33</v>
      </c>
      <c r="C3969">
        <f>INDEX('2.0-Tanks'!D:D, MATCH('2.0-Temp'!B3969, '2.0-Tanks'!A:A, 0))</f>
        <v>9.4652972222222065</v>
      </c>
      <c r="D3969">
        <v>23.376000000000001</v>
      </c>
      <c r="E3969">
        <f t="shared" si="63"/>
        <v>5599.2540583333448</v>
      </c>
    </row>
    <row r="3970" spans="1:5" x14ac:dyDescent="0.2">
      <c r="A3970" s="2">
        <v>0.7909722222222223</v>
      </c>
      <c r="B3970" t="s">
        <v>33</v>
      </c>
      <c r="C3970">
        <f>INDEX('2.0-Tanks'!D:D, MATCH('2.0-Temp'!B3970, '2.0-Tanks'!A:A, 0))</f>
        <v>9.4652972222222065</v>
      </c>
      <c r="D3970">
        <v>23.4</v>
      </c>
      <c r="E3970">
        <f t="shared" si="63"/>
        <v>5613.1887611111224</v>
      </c>
    </row>
    <row r="3971" spans="1:5" x14ac:dyDescent="0.2">
      <c r="A3971" s="2">
        <v>0.79166666666666663</v>
      </c>
      <c r="B3971" t="s">
        <v>33</v>
      </c>
      <c r="C3971">
        <f>INDEX('2.0-Tanks'!D:D, MATCH('2.0-Temp'!B3971, '2.0-Tanks'!A:A, 0))</f>
        <v>9.4652972222222065</v>
      </c>
      <c r="D3971">
        <v>23.423999999999999</v>
      </c>
      <c r="E3971">
        <f t="shared" si="63"/>
        <v>5627.1474638889003</v>
      </c>
    </row>
    <row r="3972" spans="1:5" x14ac:dyDescent="0.2">
      <c r="A3972" s="2">
        <v>0.79236111111111107</v>
      </c>
      <c r="B3972" t="s">
        <v>33</v>
      </c>
      <c r="C3972">
        <f>INDEX('2.0-Tanks'!D:D, MATCH('2.0-Temp'!B3972, '2.0-Tanks'!A:A, 0))</f>
        <v>9.4652972222222065</v>
      </c>
      <c r="D3972">
        <v>23.472000000000001</v>
      </c>
      <c r="E3972">
        <f t="shared" si="63"/>
        <v>5641.1541666666781</v>
      </c>
    </row>
    <row r="3973" spans="1:5" x14ac:dyDescent="0.2">
      <c r="A3973" s="2">
        <v>0.79305555555555562</v>
      </c>
      <c r="B3973" t="s">
        <v>33</v>
      </c>
      <c r="C3973">
        <f>INDEX('2.0-Tanks'!D:D, MATCH('2.0-Temp'!B3973, '2.0-Tanks'!A:A, 0))</f>
        <v>9.4652972222222065</v>
      </c>
      <c r="D3973">
        <v>23.521000000000001</v>
      </c>
      <c r="E3973">
        <f t="shared" si="63"/>
        <v>5655.2098694444558</v>
      </c>
    </row>
    <row r="3974" spans="1:5" x14ac:dyDescent="0.2">
      <c r="A3974" s="2">
        <v>0.79375000000000007</v>
      </c>
      <c r="B3974" t="s">
        <v>33</v>
      </c>
      <c r="C3974">
        <f>INDEX('2.0-Tanks'!D:D, MATCH('2.0-Temp'!B3974, '2.0-Tanks'!A:A, 0))</f>
        <v>9.4652972222222065</v>
      </c>
      <c r="D3974">
        <v>23.568999999999999</v>
      </c>
      <c r="E3974">
        <f t="shared" si="63"/>
        <v>5669.3135722222332</v>
      </c>
    </row>
    <row r="3975" spans="1:5" x14ac:dyDescent="0.2">
      <c r="A3975" s="2">
        <v>0.7944444444444444</v>
      </c>
      <c r="B3975" t="s">
        <v>33</v>
      </c>
      <c r="C3975">
        <f>INDEX('2.0-Tanks'!D:D, MATCH('2.0-Temp'!B3975, '2.0-Tanks'!A:A, 0))</f>
        <v>9.4652972222222065</v>
      </c>
      <c r="D3975">
        <v>23.593</v>
      </c>
      <c r="E3975">
        <f t="shared" si="63"/>
        <v>5683.441275000011</v>
      </c>
    </row>
    <row r="3976" spans="1:5" x14ac:dyDescent="0.2">
      <c r="A3976" s="2">
        <v>0.79513888888888884</v>
      </c>
      <c r="B3976" t="s">
        <v>33</v>
      </c>
      <c r="C3976">
        <f>INDEX('2.0-Tanks'!D:D, MATCH('2.0-Temp'!B3976, '2.0-Tanks'!A:A, 0))</f>
        <v>9.4652972222222065</v>
      </c>
      <c r="D3976">
        <v>23.664999999999999</v>
      </c>
      <c r="E3976">
        <f t="shared" si="63"/>
        <v>5697.640977777789</v>
      </c>
    </row>
    <row r="3977" spans="1:5" x14ac:dyDescent="0.2">
      <c r="A3977" s="2">
        <v>0.79583333333333339</v>
      </c>
      <c r="B3977" t="s">
        <v>33</v>
      </c>
      <c r="C3977">
        <f>INDEX('2.0-Tanks'!D:D, MATCH('2.0-Temp'!B3977, '2.0-Tanks'!A:A, 0))</f>
        <v>9.4652972222222065</v>
      </c>
      <c r="D3977">
        <v>23.713000000000001</v>
      </c>
      <c r="E3977">
        <f t="shared" si="63"/>
        <v>5711.8886805555667</v>
      </c>
    </row>
    <row r="3978" spans="1:5" x14ac:dyDescent="0.2">
      <c r="A3978" s="2">
        <v>0.79652777777777783</v>
      </c>
      <c r="B3978" t="s">
        <v>33</v>
      </c>
      <c r="C3978">
        <f>INDEX('2.0-Tanks'!D:D, MATCH('2.0-Temp'!B3978, '2.0-Tanks'!A:A, 0))</f>
        <v>9.4652972222222065</v>
      </c>
      <c r="D3978">
        <v>23.760999999999999</v>
      </c>
      <c r="E3978">
        <f t="shared" si="63"/>
        <v>5726.1843833333442</v>
      </c>
    </row>
    <row r="3979" spans="1:5" x14ac:dyDescent="0.2">
      <c r="A3979" s="2">
        <v>0.79722222222222217</v>
      </c>
      <c r="B3979" t="s">
        <v>33</v>
      </c>
      <c r="C3979">
        <f>INDEX('2.0-Tanks'!D:D, MATCH('2.0-Temp'!B3979, '2.0-Tanks'!A:A, 0))</f>
        <v>9.4652972222222065</v>
      </c>
      <c r="D3979">
        <v>23.760999999999999</v>
      </c>
      <c r="E3979">
        <f t="shared" si="63"/>
        <v>5740.4800861111216</v>
      </c>
    </row>
    <row r="3980" spans="1:5" x14ac:dyDescent="0.2">
      <c r="A3980" s="2">
        <v>0.79791666666666661</v>
      </c>
      <c r="B3980" t="s">
        <v>33</v>
      </c>
      <c r="C3980">
        <f>INDEX('2.0-Tanks'!D:D, MATCH('2.0-Temp'!B3980, '2.0-Tanks'!A:A, 0))</f>
        <v>9.4652972222222065</v>
      </c>
      <c r="D3980">
        <v>23.785</v>
      </c>
      <c r="E3980">
        <f t="shared" si="63"/>
        <v>5754.7997888888995</v>
      </c>
    </row>
    <row r="3981" spans="1:5" x14ac:dyDescent="0.2">
      <c r="A3981" s="2">
        <v>0.79861111111111116</v>
      </c>
      <c r="B3981" t="s">
        <v>33</v>
      </c>
      <c r="C3981">
        <f>INDEX('2.0-Tanks'!D:D, MATCH('2.0-Temp'!B3981, '2.0-Tanks'!A:A, 0))</f>
        <v>9.4652972222222065</v>
      </c>
      <c r="D3981">
        <v>23.760999999999999</v>
      </c>
      <c r="E3981">
        <f t="shared" si="63"/>
        <v>5769.0954916666769</v>
      </c>
    </row>
    <row r="3982" spans="1:5" x14ac:dyDescent="0.2">
      <c r="A3982" s="2">
        <v>0.7993055555555556</v>
      </c>
      <c r="B3982" t="s">
        <v>33</v>
      </c>
      <c r="C3982">
        <f>INDEX('2.0-Tanks'!D:D, MATCH('2.0-Temp'!B3982, '2.0-Tanks'!A:A, 0))</f>
        <v>9.4652972222222065</v>
      </c>
      <c r="D3982">
        <v>23.760999999999999</v>
      </c>
      <c r="E3982">
        <f t="shared" si="63"/>
        <v>5783.3911944444544</v>
      </c>
    </row>
    <row r="3983" spans="1:5" x14ac:dyDescent="0.2">
      <c r="A3983" s="2">
        <v>0.79999999999999993</v>
      </c>
      <c r="B3983" t="s">
        <v>33</v>
      </c>
      <c r="C3983">
        <f>INDEX('2.0-Tanks'!D:D, MATCH('2.0-Temp'!B3983, '2.0-Tanks'!A:A, 0))</f>
        <v>9.4652972222222065</v>
      </c>
      <c r="D3983">
        <v>23.736999999999998</v>
      </c>
      <c r="E3983">
        <f t="shared" si="63"/>
        <v>5797.6628972222325</v>
      </c>
    </row>
    <row r="3984" spans="1:5" x14ac:dyDescent="0.2">
      <c r="A3984" s="2">
        <v>0.80069444444444438</v>
      </c>
      <c r="B3984" t="s">
        <v>33</v>
      </c>
      <c r="C3984">
        <f>INDEX('2.0-Tanks'!D:D, MATCH('2.0-Temp'!B3984, '2.0-Tanks'!A:A, 0))</f>
        <v>9.4652972222222065</v>
      </c>
      <c r="D3984">
        <v>23.736999999999998</v>
      </c>
      <c r="E3984">
        <f t="shared" si="63"/>
        <v>5811.9346000000105</v>
      </c>
    </row>
    <row r="3985" spans="1:5" x14ac:dyDescent="0.2">
      <c r="A3985" s="2">
        <v>0.80138888888888893</v>
      </c>
      <c r="B3985" t="s">
        <v>33</v>
      </c>
      <c r="C3985">
        <f>INDEX('2.0-Tanks'!D:D, MATCH('2.0-Temp'!B3985, '2.0-Tanks'!A:A, 0))</f>
        <v>9.4652972222222065</v>
      </c>
      <c r="D3985">
        <v>23.713000000000001</v>
      </c>
      <c r="E3985">
        <f t="shared" si="63"/>
        <v>5826.1823027777882</v>
      </c>
    </row>
    <row r="3986" spans="1:5" x14ac:dyDescent="0.2">
      <c r="A3986" s="2">
        <v>0.80208333333333337</v>
      </c>
      <c r="B3986" t="s">
        <v>33</v>
      </c>
      <c r="C3986">
        <f>INDEX('2.0-Tanks'!D:D, MATCH('2.0-Temp'!B3986, '2.0-Tanks'!A:A, 0))</f>
        <v>9.4652972222222065</v>
      </c>
      <c r="D3986">
        <v>23.713000000000001</v>
      </c>
      <c r="E3986">
        <f t="shared" si="63"/>
        <v>5840.4300055555659</v>
      </c>
    </row>
    <row r="3987" spans="1:5" x14ac:dyDescent="0.2">
      <c r="A3987" s="2">
        <v>0.8027777777777777</v>
      </c>
      <c r="B3987" t="s">
        <v>33</v>
      </c>
      <c r="C3987">
        <f>INDEX('2.0-Tanks'!D:D, MATCH('2.0-Temp'!B3987, '2.0-Tanks'!A:A, 0))</f>
        <v>9.4652972222222065</v>
      </c>
      <c r="D3987">
        <v>23.689</v>
      </c>
      <c r="E3987">
        <f t="shared" si="63"/>
        <v>5854.6537083333433</v>
      </c>
    </row>
    <row r="3988" spans="1:5" x14ac:dyDescent="0.2">
      <c r="A3988" s="2">
        <v>0.80347222222222225</v>
      </c>
      <c r="B3988" t="s">
        <v>33</v>
      </c>
      <c r="C3988">
        <f>INDEX('2.0-Tanks'!D:D, MATCH('2.0-Temp'!B3988, '2.0-Tanks'!A:A, 0))</f>
        <v>9.4652972222222065</v>
      </c>
      <c r="D3988">
        <v>23.689</v>
      </c>
      <c r="E3988">
        <f t="shared" si="63"/>
        <v>5868.8774111111206</v>
      </c>
    </row>
    <row r="3989" spans="1:5" x14ac:dyDescent="0.2">
      <c r="A3989" s="2">
        <v>0.8041666666666667</v>
      </c>
      <c r="B3989" t="s">
        <v>33</v>
      </c>
      <c r="C3989">
        <f>INDEX('2.0-Tanks'!D:D, MATCH('2.0-Temp'!B3989, '2.0-Tanks'!A:A, 0))</f>
        <v>9.4652972222222065</v>
      </c>
      <c r="D3989">
        <v>23.664999999999999</v>
      </c>
      <c r="E3989">
        <f t="shared" si="63"/>
        <v>5883.0771138888986</v>
      </c>
    </row>
    <row r="3990" spans="1:5" x14ac:dyDescent="0.2">
      <c r="A3990" s="2">
        <v>0.80486111111111114</v>
      </c>
      <c r="B3990" t="s">
        <v>33</v>
      </c>
      <c r="C3990">
        <f>INDEX('2.0-Tanks'!D:D, MATCH('2.0-Temp'!B3990, '2.0-Tanks'!A:A, 0))</f>
        <v>9.4652972222222065</v>
      </c>
      <c r="D3990">
        <v>23.664999999999999</v>
      </c>
      <c r="E3990">
        <f t="shared" si="63"/>
        <v>5897.2768166666765</v>
      </c>
    </row>
    <row r="3991" spans="1:5" x14ac:dyDescent="0.2">
      <c r="A3991" s="2">
        <v>0.80555555555555547</v>
      </c>
      <c r="B3991" t="s">
        <v>33</v>
      </c>
      <c r="C3991">
        <f>INDEX('2.0-Tanks'!D:D, MATCH('2.0-Temp'!B3991, '2.0-Tanks'!A:A, 0))</f>
        <v>9.4652972222222065</v>
      </c>
      <c r="D3991">
        <v>23.640999999999998</v>
      </c>
      <c r="E3991">
        <f t="shared" si="63"/>
        <v>5911.4525194444541</v>
      </c>
    </row>
    <row r="3992" spans="1:5" x14ac:dyDescent="0.2">
      <c r="A3992" s="2">
        <v>0.80625000000000002</v>
      </c>
      <c r="B3992" t="s">
        <v>33</v>
      </c>
      <c r="C3992">
        <f>INDEX('2.0-Tanks'!D:D, MATCH('2.0-Temp'!B3992, '2.0-Tanks'!A:A, 0))</f>
        <v>9.4652972222222065</v>
      </c>
      <c r="D3992">
        <v>23.617000000000001</v>
      </c>
      <c r="E3992">
        <f t="shared" si="63"/>
        <v>5925.6042222222322</v>
      </c>
    </row>
    <row r="3993" spans="1:5" x14ac:dyDescent="0.2">
      <c r="A3993" s="2">
        <v>0.80694444444444446</v>
      </c>
      <c r="B3993" t="s">
        <v>33</v>
      </c>
      <c r="C3993">
        <f>INDEX('2.0-Tanks'!D:D, MATCH('2.0-Temp'!B3993, '2.0-Tanks'!A:A, 0))</f>
        <v>9.4652972222222065</v>
      </c>
      <c r="D3993">
        <v>23.617000000000001</v>
      </c>
      <c r="E3993">
        <f t="shared" si="63"/>
        <v>5939.7559250000104</v>
      </c>
    </row>
    <row r="3994" spans="1:5" x14ac:dyDescent="0.2">
      <c r="A3994" s="2">
        <v>0.80763888888888891</v>
      </c>
      <c r="B3994" t="s">
        <v>33</v>
      </c>
      <c r="C3994">
        <f>INDEX('2.0-Tanks'!D:D, MATCH('2.0-Temp'!B3994, '2.0-Tanks'!A:A, 0))</f>
        <v>9.4652972222222065</v>
      </c>
      <c r="D3994">
        <v>23.593</v>
      </c>
      <c r="E3994">
        <f t="shared" si="63"/>
        <v>5953.8836277777882</v>
      </c>
    </row>
    <row r="3995" spans="1:5" x14ac:dyDescent="0.2">
      <c r="A3995" s="2">
        <v>0.80833333333333324</v>
      </c>
      <c r="B3995" t="s">
        <v>33</v>
      </c>
      <c r="C3995">
        <f>INDEX('2.0-Tanks'!D:D, MATCH('2.0-Temp'!B3995, '2.0-Tanks'!A:A, 0))</f>
        <v>9.4652972222222065</v>
      </c>
      <c r="D3995">
        <v>23.593</v>
      </c>
      <c r="E3995">
        <f t="shared" si="63"/>
        <v>5968.011330555566</v>
      </c>
    </row>
    <row r="3996" spans="1:5" x14ac:dyDescent="0.2">
      <c r="A3996" s="2">
        <v>0.80902777777777779</v>
      </c>
      <c r="B3996" t="s">
        <v>33</v>
      </c>
      <c r="C3996">
        <f>INDEX('2.0-Tanks'!D:D, MATCH('2.0-Temp'!B3996, '2.0-Tanks'!A:A, 0))</f>
        <v>9.4652972222222065</v>
      </c>
      <c r="D3996">
        <v>23.568999999999999</v>
      </c>
      <c r="E3996">
        <f t="shared" si="63"/>
        <v>5982.1150333333435</v>
      </c>
    </row>
    <row r="3997" spans="1:5" x14ac:dyDescent="0.2">
      <c r="A3997" s="2">
        <v>0.80972222222222223</v>
      </c>
      <c r="B3997" t="s">
        <v>33</v>
      </c>
      <c r="C3997">
        <f>INDEX('2.0-Tanks'!D:D, MATCH('2.0-Temp'!B3997, '2.0-Tanks'!A:A, 0))</f>
        <v>9.4652972222222065</v>
      </c>
      <c r="D3997">
        <v>23.545000000000002</v>
      </c>
      <c r="E3997">
        <f t="shared" si="63"/>
        <v>5996.1947361111215</v>
      </c>
    </row>
    <row r="3998" spans="1:5" x14ac:dyDescent="0.2">
      <c r="A3998" s="2">
        <v>0.81041666666666667</v>
      </c>
      <c r="B3998" t="s">
        <v>33</v>
      </c>
      <c r="C3998">
        <f>INDEX('2.0-Tanks'!D:D, MATCH('2.0-Temp'!B3998, '2.0-Tanks'!A:A, 0))</f>
        <v>9.4652972222222065</v>
      </c>
      <c r="D3998">
        <v>23.545000000000002</v>
      </c>
      <c r="E3998">
        <f t="shared" si="63"/>
        <v>6010.2744388888996</v>
      </c>
    </row>
    <row r="3999" spans="1:5" x14ac:dyDescent="0.2">
      <c r="A3999" s="2">
        <v>0.81111111111111101</v>
      </c>
      <c r="B3999" t="s">
        <v>33</v>
      </c>
      <c r="C3999">
        <f>INDEX('2.0-Tanks'!D:D, MATCH('2.0-Temp'!B3999, '2.0-Tanks'!A:A, 0))</f>
        <v>9.4652972222222065</v>
      </c>
      <c r="D3999">
        <v>23.521000000000001</v>
      </c>
      <c r="E3999">
        <f t="shared" si="63"/>
        <v>6024.3301416666773</v>
      </c>
    </row>
    <row r="4000" spans="1:5" x14ac:dyDescent="0.2">
      <c r="A4000" s="2">
        <v>0.81180555555555556</v>
      </c>
      <c r="B4000" t="s">
        <v>33</v>
      </c>
      <c r="C4000">
        <f>INDEX('2.0-Tanks'!D:D, MATCH('2.0-Temp'!B4000, '2.0-Tanks'!A:A, 0))</f>
        <v>9.4652972222222065</v>
      </c>
      <c r="D4000">
        <v>23.568999999999999</v>
      </c>
      <c r="E4000">
        <f t="shared" si="63"/>
        <v>6038.4338444444547</v>
      </c>
    </row>
    <row r="4001" spans="1:5" x14ac:dyDescent="0.2">
      <c r="A4001" s="2">
        <v>0.8125</v>
      </c>
      <c r="B4001" t="s">
        <v>33</v>
      </c>
      <c r="C4001">
        <f>INDEX('2.0-Tanks'!D:D, MATCH('2.0-Temp'!B4001, '2.0-Tanks'!A:A, 0))</f>
        <v>9.4652972222222065</v>
      </c>
      <c r="D4001">
        <v>23.593</v>
      </c>
      <c r="E4001">
        <f t="shared" si="63"/>
        <v>6052.5615472222325</v>
      </c>
    </row>
    <row r="4002" spans="1:5" x14ac:dyDescent="0.2">
      <c r="A4002" s="2">
        <v>0.81319444444444444</v>
      </c>
      <c r="B4002" t="s">
        <v>33</v>
      </c>
      <c r="C4002">
        <f>INDEX('2.0-Tanks'!D:D, MATCH('2.0-Temp'!B4002, '2.0-Tanks'!A:A, 0))</f>
        <v>9.4652972222222065</v>
      </c>
      <c r="D4002">
        <v>23.617000000000001</v>
      </c>
      <c r="E4002">
        <f t="shared" si="63"/>
        <v>6066.7132500000107</v>
      </c>
    </row>
    <row r="4003" spans="1:5" x14ac:dyDescent="0.2">
      <c r="A4003" s="2">
        <v>0.81388888888888899</v>
      </c>
      <c r="B4003" t="s">
        <v>33</v>
      </c>
      <c r="C4003">
        <f>INDEX('2.0-Tanks'!D:D, MATCH('2.0-Temp'!B4003, '2.0-Tanks'!A:A, 0))</f>
        <v>9.4652972222222065</v>
      </c>
      <c r="D4003">
        <v>23.664999999999999</v>
      </c>
      <c r="E4003">
        <f t="shared" si="63"/>
        <v>6080.9129527777886</v>
      </c>
    </row>
    <row r="4004" spans="1:5" x14ac:dyDescent="0.2">
      <c r="A4004" s="2">
        <v>0.81458333333333333</v>
      </c>
      <c r="B4004" t="s">
        <v>33</v>
      </c>
      <c r="C4004">
        <f>INDEX('2.0-Tanks'!D:D, MATCH('2.0-Temp'!B4004, '2.0-Tanks'!A:A, 0))</f>
        <v>9.4652972222222065</v>
      </c>
      <c r="D4004">
        <v>23.713000000000001</v>
      </c>
      <c r="E4004">
        <f t="shared" si="63"/>
        <v>6095.1606555555663</v>
      </c>
    </row>
    <row r="4005" spans="1:5" x14ac:dyDescent="0.2">
      <c r="A4005" s="2">
        <v>0.81527777777777777</v>
      </c>
      <c r="B4005" t="s">
        <v>33</v>
      </c>
      <c r="C4005">
        <f>INDEX('2.0-Tanks'!D:D, MATCH('2.0-Temp'!B4005, '2.0-Tanks'!A:A, 0))</f>
        <v>9.4652972222222065</v>
      </c>
      <c r="D4005">
        <v>23.760999999999999</v>
      </c>
      <c r="E4005">
        <f t="shared" si="63"/>
        <v>6109.4563583333438</v>
      </c>
    </row>
    <row r="4006" spans="1:5" x14ac:dyDescent="0.2">
      <c r="A4006" s="2">
        <v>0.81597222222222221</v>
      </c>
      <c r="B4006" t="s">
        <v>33</v>
      </c>
      <c r="C4006">
        <f>INDEX('2.0-Tanks'!D:D, MATCH('2.0-Temp'!B4006, '2.0-Tanks'!A:A, 0))</f>
        <v>9.4652972222222065</v>
      </c>
      <c r="D4006">
        <v>23.809000000000001</v>
      </c>
      <c r="E4006">
        <f t="shared" si="63"/>
        <v>6123.800061111122</v>
      </c>
    </row>
    <row r="4007" spans="1:5" x14ac:dyDescent="0.2">
      <c r="A4007" s="2">
        <v>0.81666666666666676</v>
      </c>
      <c r="B4007" t="s">
        <v>33</v>
      </c>
      <c r="C4007">
        <f>INDEX('2.0-Tanks'!D:D, MATCH('2.0-Temp'!B4007, '2.0-Tanks'!A:A, 0))</f>
        <v>9.4652972222222065</v>
      </c>
      <c r="D4007">
        <v>23.832999999999998</v>
      </c>
      <c r="E4007">
        <f t="shared" si="63"/>
        <v>6138.1677638888996</v>
      </c>
    </row>
    <row r="4008" spans="1:5" x14ac:dyDescent="0.2">
      <c r="A4008" s="2">
        <v>0.81736111111111109</v>
      </c>
      <c r="B4008" t="s">
        <v>33</v>
      </c>
      <c r="C4008">
        <f>INDEX('2.0-Tanks'!D:D, MATCH('2.0-Temp'!B4008, '2.0-Tanks'!A:A, 0))</f>
        <v>9.4652972222222065</v>
      </c>
      <c r="D4008">
        <v>23.905000000000001</v>
      </c>
      <c r="E4008">
        <f t="shared" si="63"/>
        <v>6152.6074666666773</v>
      </c>
    </row>
    <row r="4009" spans="1:5" x14ac:dyDescent="0.2">
      <c r="A4009" s="2">
        <v>0.81805555555555554</v>
      </c>
      <c r="B4009" t="s">
        <v>33</v>
      </c>
      <c r="C4009">
        <f>INDEX('2.0-Tanks'!D:D, MATCH('2.0-Temp'!B4009, '2.0-Tanks'!A:A, 0))</f>
        <v>9.4652972222222065</v>
      </c>
      <c r="D4009">
        <v>23.954000000000001</v>
      </c>
      <c r="E4009">
        <f t="shared" si="63"/>
        <v>6167.096169444455</v>
      </c>
    </row>
    <row r="4010" spans="1:5" x14ac:dyDescent="0.2">
      <c r="A4010" s="2">
        <v>0.81874999999999998</v>
      </c>
      <c r="B4010" t="s">
        <v>33</v>
      </c>
      <c r="C4010">
        <f>INDEX('2.0-Tanks'!D:D, MATCH('2.0-Temp'!B4010, '2.0-Tanks'!A:A, 0))</f>
        <v>9.4652972222222065</v>
      </c>
      <c r="D4010">
        <v>23.978000000000002</v>
      </c>
      <c r="E4010">
        <f t="shared" si="63"/>
        <v>6181.608872222233</v>
      </c>
    </row>
    <row r="4011" spans="1:5" x14ac:dyDescent="0.2">
      <c r="A4011" s="2">
        <v>0.81944444444444453</v>
      </c>
      <c r="B4011" t="s">
        <v>33</v>
      </c>
      <c r="C4011">
        <f>INDEX('2.0-Tanks'!D:D, MATCH('2.0-Temp'!B4011, '2.0-Tanks'!A:A, 0))</f>
        <v>9.4652972222222065</v>
      </c>
      <c r="D4011">
        <v>24.05</v>
      </c>
      <c r="E4011">
        <f t="shared" si="63"/>
        <v>6196.1935750000112</v>
      </c>
    </row>
    <row r="4012" spans="1:5" x14ac:dyDescent="0.2">
      <c r="A4012" s="2">
        <v>0.82013888888888886</v>
      </c>
      <c r="B4012" t="s">
        <v>33</v>
      </c>
      <c r="C4012">
        <f>INDEX('2.0-Tanks'!D:D, MATCH('2.0-Temp'!B4012, '2.0-Tanks'!A:A, 0))</f>
        <v>9.4652972222222065</v>
      </c>
      <c r="D4012">
        <v>24.097999999999999</v>
      </c>
      <c r="E4012">
        <f t="shared" si="63"/>
        <v>6210.8262777777891</v>
      </c>
    </row>
    <row r="4013" spans="1:5" x14ac:dyDescent="0.2">
      <c r="A4013" s="2">
        <v>0.8208333333333333</v>
      </c>
      <c r="B4013" t="s">
        <v>33</v>
      </c>
      <c r="C4013">
        <f>INDEX('2.0-Tanks'!D:D, MATCH('2.0-Temp'!B4013, '2.0-Tanks'!A:A, 0))</f>
        <v>9.4652972222222065</v>
      </c>
      <c r="D4013">
        <v>24.146000000000001</v>
      </c>
      <c r="E4013">
        <f t="shared" si="63"/>
        <v>6225.5069805555668</v>
      </c>
    </row>
    <row r="4014" spans="1:5" x14ac:dyDescent="0.2">
      <c r="A4014" s="2">
        <v>0.82152777777777775</v>
      </c>
      <c r="B4014" t="s">
        <v>33</v>
      </c>
      <c r="C4014">
        <f>INDEX('2.0-Tanks'!D:D, MATCH('2.0-Temp'!B4014, '2.0-Tanks'!A:A, 0))</f>
        <v>9.4652972222222065</v>
      </c>
      <c r="D4014">
        <v>24.195</v>
      </c>
      <c r="E4014">
        <f t="shared" si="63"/>
        <v>6240.2366833333444</v>
      </c>
    </row>
    <row r="4015" spans="1:5" x14ac:dyDescent="0.2">
      <c r="A4015" s="2">
        <v>0.8222222222222223</v>
      </c>
      <c r="B4015" t="s">
        <v>33</v>
      </c>
      <c r="C4015">
        <f>INDEX('2.0-Tanks'!D:D, MATCH('2.0-Temp'!B4015, '2.0-Tanks'!A:A, 0))</f>
        <v>9.4652972222222065</v>
      </c>
      <c r="D4015">
        <v>24.242999999999999</v>
      </c>
      <c r="E4015">
        <f t="shared" si="63"/>
        <v>6255.0143861111219</v>
      </c>
    </row>
    <row r="4016" spans="1:5" x14ac:dyDescent="0.2">
      <c r="A4016" s="2">
        <v>0.82291666666666663</v>
      </c>
      <c r="B4016" t="s">
        <v>33</v>
      </c>
      <c r="C4016">
        <f>INDEX('2.0-Tanks'!D:D, MATCH('2.0-Temp'!B4016, '2.0-Tanks'!A:A, 0))</f>
        <v>9.4652972222222065</v>
      </c>
      <c r="D4016">
        <v>24.291</v>
      </c>
      <c r="E4016">
        <f t="shared" si="63"/>
        <v>6269.8400888889</v>
      </c>
    </row>
    <row r="4017" spans="1:5" x14ac:dyDescent="0.2">
      <c r="A4017" s="2">
        <v>0.82361111111111107</v>
      </c>
      <c r="B4017" t="s">
        <v>33</v>
      </c>
      <c r="C4017">
        <f>INDEX('2.0-Tanks'!D:D, MATCH('2.0-Temp'!B4017, '2.0-Tanks'!A:A, 0))</f>
        <v>9.4652972222222065</v>
      </c>
      <c r="D4017">
        <v>24.338999999999999</v>
      </c>
      <c r="E4017">
        <f t="shared" si="63"/>
        <v>6284.7137916666779</v>
      </c>
    </row>
    <row r="4018" spans="1:5" x14ac:dyDescent="0.2">
      <c r="A4018" s="2">
        <v>0.82430555555555562</v>
      </c>
      <c r="B4018" t="s">
        <v>33</v>
      </c>
      <c r="C4018">
        <f>INDEX('2.0-Tanks'!D:D, MATCH('2.0-Temp'!B4018, '2.0-Tanks'!A:A, 0))</f>
        <v>9.4652972222222065</v>
      </c>
      <c r="D4018">
        <v>24.363</v>
      </c>
      <c r="E4018">
        <f t="shared" si="63"/>
        <v>6299.6114944444553</v>
      </c>
    </row>
    <row r="4019" spans="1:5" x14ac:dyDescent="0.2">
      <c r="A4019" s="2">
        <v>0.82500000000000007</v>
      </c>
      <c r="B4019" t="s">
        <v>33</v>
      </c>
      <c r="C4019">
        <f>INDEX('2.0-Tanks'!D:D, MATCH('2.0-Temp'!B4019, '2.0-Tanks'!A:A, 0))</f>
        <v>9.4652972222222065</v>
      </c>
      <c r="D4019">
        <v>24.363</v>
      </c>
      <c r="E4019">
        <f t="shared" si="63"/>
        <v>6314.5091972222326</v>
      </c>
    </row>
    <row r="4020" spans="1:5" x14ac:dyDescent="0.2">
      <c r="A4020" s="2">
        <v>0.8256944444444444</v>
      </c>
      <c r="B4020" t="s">
        <v>33</v>
      </c>
      <c r="C4020">
        <f>INDEX('2.0-Tanks'!D:D, MATCH('2.0-Temp'!B4020, '2.0-Tanks'!A:A, 0))</f>
        <v>9.4652972222222065</v>
      </c>
      <c r="D4020">
        <v>24.363</v>
      </c>
      <c r="E4020">
        <f t="shared" si="63"/>
        <v>6329.40690000001</v>
      </c>
    </row>
    <row r="4021" spans="1:5" x14ac:dyDescent="0.2">
      <c r="A4021" s="2">
        <v>0.82638888888888884</v>
      </c>
      <c r="B4021" t="s">
        <v>33</v>
      </c>
      <c r="C4021">
        <f>INDEX('2.0-Tanks'!D:D, MATCH('2.0-Temp'!B4021, '2.0-Tanks'!A:A, 0))</f>
        <v>9.4652972222222065</v>
      </c>
      <c r="D4021">
        <v>24.363</v>
      </c>
      <c r="E4021">
        <f t="shared" si="63"/>
        <v>6344.3046027777873</v>
      </c>
    </row>
    <row r="4022" spans="1:5" x14ac:dyDescent="0.2">
      <c r="A4022" s="2">
        <v>0.82708333333333339</v>
      </c>
      <c r="B4022" t="s">
        <v>33</v>
      </c>
      <c r="C4022">
        <f>INDEX('2.0-Tanks'!D:D, MATCH('2.0-Temp'!B4022, '2.0-Tanks'!A:A, 0))</f>
        <v>9.4652972222222065</v>
      </c>
      <c r="D4022">
        <v>24.338999999999999</v>
      </c>
      <c r="E4022">
        <f t="shared" si="63"/>
        <v>6359.1783055555652</v>
      </c>
    </row>
    <row r="4023" spans="1:5" x14ac:dyDescent="0.2">
      <c r="A4023" s="2">
        <v>0.82777777777777783</v>
      </c>
      <c r="B4023" t="s">
        <v>33</v>
      </c>
      <c r="C4023">
        <f>INDEX('2.0-Tanks'!D:D, MATCH('2.0-Temp'!B4023, '2.0-Tanks'!A:A, 0))</f>
        <v>9.4652972222222065</v>
      </c>
      <c r="D4023">
        <v>24.315000000000001</v>
      </c>
      <c r="E4023">
        <f t="shared" si="63"/>
        <v>6374.0280083333428</v>
      </c>
    </row>
    <row r="4024" spans="1:5" x14ac:dyDescent="0.2">
      <c r="A4024" s="2">
        <v>0.82847222222222217</v>
      </c>
      <c r="B4024" t="s">
        <v>33</v>
      </c>
      <c r="C4024">
        <f>INDEX('2.0-Tanks'!D:D, MATCH('2.0-Temp'!B4024, '2.0-Tanks'!A:A, 0))</f>
        <v>9.4652972222222065</v>
      </c>
      <c r="D4024">
        <v>24.315000000000001</v>
      </c>
      <c r="E4024">
        <f t="shared" si="63"/>
        <v>6388.8777111111203</v>
      </c>
    </row>
    <row r="4025" spans="1:5" x14ac:dyDescent="0.2">
      <c r="A4025" s="2">
        <v>0.82916666666666661</v>
      </c>
      <c r="B4025" t="s">
        <v>33</v>
      </c>
      <c r="C4025">
        <f>INDEX('2.0-Tanks'!D:D, MATCH('2.0-Temp'!B4025, '2.0-Tanks'!A:A, 0))</f>
        <v>9.4652972222222065</v>
      </c>
      <c r="D4025">
        <v>24.291</v>
      </c>
      <c r="E4025">
        <f t="shared" ref="E4025:E4088" si="64">IF(D4025-C4025 &lt; 0, 0, D4025-C4025)+E4024</f>
        <v>6403.7034138888985</v>
      </c>
    </row>
    <row r="4026" spans="1:5" x14ac:dyDescent="0.2">
      <c r="A4026" s="2">
        <v>0.82986111111111116</v>
      </c>
      <c r="B4026" t="s">
        <v>33</v>
      </c>
      <c r="C4026">
        <f>INDEX('2.0-Tanks'!D:D, MATCH('2.0-Temp'!B4026, '2.0-Tanks'!A:A, 0))</f>
        <v>9.4652972222222065</v>
      </c>
      <c r="D4026">
        <v>24.266999999999999</v>
      </c>
      <c r="E4026">
        <f t="shared" si="64"/>
        <v>6418.5051166666763</v>
      </c>
    </row>
    <row r="4027" spans="1:5" x14ac:dyDescent="0.2">
      <c r="A4027" s="2">
        <v>0.8305555555555556</v>
      </c>
      <c r="B4027" t="s">
        <v>33</v>
      </c>
      <c r="C4027">
        <f>INDEX('2.0-Tanks'!D:D, MATCH('2.0-Temp'!B4027, '2.0-Tanks'!A:A, 0))</f>
        <v>9.4652972222222065</v>
      </c>
      <c r="D4027">
        <v>24.242999999999999</v>
      </c>
      <c r="E4027">
        <f t="shared" si="64"/>
        <v>6433.2828194444537</v>
      </c>
    </row>
    <row r="4028" spans="1:5" x14ac:dyDescent="0.2">
      <c r="A4028" s="2">
        <v>0.83124999999999993</v>
      </c>
      <c r="B4028" t="s">
        <v>33</v>
      </c>
      <c r="C4028">
        <f>INDEX('2.0-Tanks'!D:D, MATCH('2.0-Temp'!B4028, '2.0-Tanks'!A:A, 0))</f>
        <v>9.4652972222222065</v>
      </c>
      <c r="D4028">
        <v>24.219000000000001</v>
      </c>
      <c r="E4028">
        <f t="shared" si="64"/>
        <v>6448.0365222222317</v>
      </c>
    </row>
    <row r="4029" spans="1:5" x14ac:dyDescent="0.2">
      <c r="A4029" s="2">
        <v>0.83194444444444438</v>
      </c>
      <c r="B4029" t="s">
        <v>33</v>
      </c>
      <c r="C4029">
        <f>INDEX('2.0-Tanks'!D:D, MATCH('2.0-Temp'!B4029, '2.0-Tanks'!A:A, 0))</f>
        <v>9.4652972222222065</v>
      </c>
      <c r="D4029">
        <v>24.219000000000001</v>
      </c>
      <c r="E4029">
        <f t="shared" si="64"/>
        <v>6462.7902250000097</v>
      </c>
    </row>
    <row r="4030" spans="1:5" x14ac:dyDescent="0.2">
      <c r="A4030" s="2">
        <v>0.83263888888888893</v>
      </c>
      <c r="B4030" t="s">
        <v>33</v>
      </c>
      <c r="C4030">
        <f>INDEX('2.0-Tanks'!D:D, MATCH('2.0-Temp'!B4030, '2.0-Tanks'!A:A, 0))</f>
        <v>9.4652972222222065</v>
      </c>
      <c r="D4030">
        <v>24.219000000000001</v>
      </c>
      <c r="E4030">
        <f t="shared" si="64"/>
        <v>6477.5439277777878</v>
      </c>
    </row>
    <row r="4031" spans="1:5" x14ac:dyDescent="0.2">
      <c r="A4031" s="2">
        <v>0.83333333333333337</v>
      </c>
      <c r="B4031" t="s">
        <v>33</v>
      </c>
      <c r="C4031">
        <f>INDEX('2.0-Tanks'!D:D, MATCH('2.0-Temp'!B4031, '2.0-Tanks'!A:A, 0))</f>
        <v>9.4652972222222065</v>
      </c>
      <c r="D4031">
        <v>24.242999999999999</v>
      </c>
      <c r="E4031">
        <f t="shared" si="64"/>
        <v>6492.3216305555652</v>
      </c>
    </row>
    <row r="4032" spans="1:5" x14ac:dyDescent="0.2">
      <c r="A4032" s="2">
        <v>0.8340277777777777</v>
      </c>
      <c r="B4032" t="s">
        <v>33</v>
      </c>
      <c r="C4032">
        <f>INDEX('2.0-Tanks'!D:D, MATCH('2.0-Temp'!B4032, '2.0-Tanks'!A:A, 0))</f>
        <v>9.4652972222222065</v>
      </c>
      <c r="D4032">
        <v>24.291</v>
      </c>
      <c r="E4032">
        <f t="shared" si="64"/>
        <v>6507.1473333333433</v>
      </c>
    </row>
    <row r="4033" spans="1:5" x14ac:dyDescent="0.2">
      <c r="A4033" s="2">
        <v>0.83472222222222225</v>
      </c>
      <c r="B4033" t="s">
        <v>33</v>
      </c>
      <c r="C4033">
        <f>INDEX('2.0-Tanks'!D:D, MATCH('2.0-Temp'!B4033, '2.0-Tanks'!A:A, 0))</f>
        <v>9.4652972222222065</v>
      </c>
      <c r="D4033">
        <v>24.315000000000001</v>
      </c>
      <c r="E4033">
        <f t="shared" si="64"/>
        <v>6521.9970361111209</v>
      </c>
    </row>
    <row r="4034" spans="1:5" x14ac:dyDescent="0.2">
      <c r="A4034" s="2">
        <v>0.8354166666666667</v>
      </c>
      <c r="B4034" t="s">
        <v>33</v>
      </c>
      <c r="C4034">
        <f>INDEX('2.0-Tanks'!D:D, MATCH('2.0-Temp'!B4034, '2.0-Tanks'!A:A, 0))</f>
        <v>9.4652972222222065</v>
      </c>
      <c r="D4034">
        <v>24.363</v>
      </c>
      <c r="E4034">
        <f t="shared" si="64"/>
        <v>6536.8947388888982</v>
      </c>
    </row>
    <row r="4035" spans="1:5" x14ac:dyDescent="0.2">
      <c r="A4035" s="2">
        <v>0.83611111111111114</v>
      </c>
      <c r="B4035" t="s">
        <v>33</v>
      </c>
      <c r="C4035">
        <f>INDEX('2.0-Tanks'!D:D, MATCH('2.0-Temp'!B4035, '2.0-Tanks'!A:A, 0))</f>
        <v>9.4652972222222065</v>
      </c>
      <c r="D4035">
        <v>24.411999999999999</v>
      </c>
      <c r="E4035">
        <f t="shared" si="64"/>
        <v>6551.8414416666765</v>
      </c>
    </row>
    <row r="4036" spans="1:5" x14ac:dyDescent="0.2">
      <c r="A4036" s="2">
        <v>0.83680555555555547</v>
      </c>
      <c r="B4036" t="s">
        <v>33</v>
      </c>
      <c r="C4036">
        <f>INDEX('2.0-Tanks'!D:D, MATCH('2.0-Temp'!B4036, '2.0-Tanks'!A:A, 0))</f>
        <v>9.4652972222222065</v>
      </c>
      <c r="D4036">
        <v>24.436</v>
      </c>
      <c r="E4036">
        <f t="shared" si="64"/>
        <v>6566.8121444444541</v>
      </c>
    </row>
    <row r="4037" spans="1:5" x14ac:dyDescent="0.2">
      <c r="A4037" s="2">
        <v>0.83750000000000002</v>
      </c>
      <c r="B4037" t="s">
        <v>33</v>
      </c>
      <c r="C4037">
        <f>INDEX('2.0-Tanks'!D:D, MATCH('2.0-Temp'!B4037, '2.0-Tanks'!A:A, 0))</f>
        <v>9.4652972222222065</v>
      </c>
      <c r="D4037">
        <v>24.484000000000002</v>
      </c>
      <c r="E4037">
        <f t="shared" si="64"/>
        <v>6581.8308472222316</v>
      </c>
    </row>
    <row r="4038" spans="1:5" x14ac:dyDescent="0.2">
      <c r="A4038" s="2">
        <v>0.83819444444444446</v>
      </c>
      <c r="B4038" t="s">
        <v>33</v>
      </c>
      <c r="C4038">
        <f>INDEX('2.0-Tanks'!D:D, MATCH('2.0-Temp'!B4038, '2.0-Tanks'!A:A, 0))</f>
        <v>9.4652972222222065</v>
      </c>
      <c r="D4038">
        <v>24.532</v>
      </c>
      <c r="E4038">
        <f t="shared" si="64"/>
        <v>6596.8975500000097</v>
      </c>
    </row>
    <row r="4039" spans="1:5" x14ac:dyDescent="0.2">
      <c r="A4039" s="2">
        <v>0.83888888888888891</v>
      </c>
      <c r="B4039" t="s">
        <v>33</v>
      </c>
      <c r="C4039">
        <f>INDEX('2.0-Tanks'!D:D, MATCH('2.0-Temp'!B4039, '2.0-Tanks'!A:A, 0))</f>
        <v>9.4652972222222065</v>
      </c>
      <c r="D4039">
        <v>24.556999999999999</v>
      </c>
      <c r="E4039">
        <f t="shared" si="64"/>
        <v>6611.9892527777874</v>
      </c>
    </row>
    <row r="4040" spans="1:5" x14ac:dyDescent="0.2">
      <c r="A4040" s="2">
        <v>0.83958333333333324</v>
      </c>
      <c r="B4040" t="s">
        <v>33</v>
      </c>
      <c r="C4040">
        <f>INDEX('2.0-Tanks'!D:D, MATCH('2.0-Temp'!B4040, '2.0-Tanks'!A:A, 0))</f>
        <v>9.4652972222222065</v>
      </c>
      <c r="D4040">
        <v>24.629000000000001</v>
      </c>
      <c r="E4040">
        <f t="shared" si="64"/>
        <v>6627.1529555555653</v>
      </c>
    </row>
    <row r="4041" spans="1:5" x14ac:dyDescent="0.2">
      <c r="A4041" s="2">
        <v>0.84027777777777779</v>
      </c>
      <c r="B4041" t="s">
        <v>33</v>
      </c>
      <c r="C4041">
        <f>INDEX('2.0-Tanks'!D:D, MATCH('2.0-Temp'!B4041, '2.0-Tanks'!A:A, 0))</f>
        <v>9.4652972222222065</v>
      </c>
      <c r="D4041">
        <v>24.652999999999999</v>
      </c>
      <c r="E4041">
        <f t="shared" si="64"/>
        <v>6642.3406583333435</v>
      </c>
    </row>
    <row r="4042" spans="1:5" x14ac:dyDescent="0.2">
      <c r="A4042" s="2">
        <v>0.84097222222222223</v>
      </c>
      <c r="B4042" t="s">
        <v>33</v>
      </c>
      <c r="C4042">
        <f>INDEX('2.0-Tanks'!D:D, MATCH('2.0-Temp'!B4042, '2.0-Tanks'!A:A, 0))</f>
        <v>9.4652972222222065</v>
      </c>
      <c r="D4042">
        <v>24.702000000000002</v>
      </c>
      <c r="E4042">
        <f t="shared" si="64"/>
        <v>6657.5773611111217</v>
      </c>
    </row>
    <row r="4043" spans="1:5" x14ac:dyDescent="0.2">
      <c r="A4043" s="2">
        <v>0.84166666666666667</v>
      </c>
      <c r="B4043" t="s">
        <v>33</v>
      </c>
      <c r="C4043">
        <f>INDEX('2.0-Tanks'!D:D, MATCH('2.0-Temp'!B4043, '2.0-Tanks'!A:A, 0))</f>
        <v>9.4652972222222065</v>
      </c>
      <c r="D4043">
        <v>24.75</v>
      </c>
      <c r="E4043">
        <f t="shared" si="64"/>
        <v>6672.8620638888997</v>
      </c>
    </row>
    <row r="4044" spans="1:5" x14ac:dyDescent="0.2">
      <c r="A4044" s="2">
        <v>0.84236111111111101</v>
      </c>
      <c r="B4044" t="s">
        <v>33</v>
      </c>
      <c r="C4044">
        <f>INDEX('2.0-Tanks'!D:D, MATCH('2.0-Temp'!B4044, '2.0-Tanks'!A:A, 0))</f>
        <v>9.4652972222222065</v>
      </c>
      <c r="D4044">
        <v>24.797999999999998</v>
      </c>
      <c r="E4044">
        <f t="shared" si="64"/>
        <v>6688.1947666666774</v>
      </c>
    </row>
    <row r="4045" spans="1:5" x14ac:dyDescent="0.2">
      <c r="A4045" s="2">
        <v>0.84305555555555556</v>
      </c>
      <c r="B4045" t="s">
        <v>33</v>
      </c>
      <c r="C4045">
        <f>INDEX('2.0-Tanks'!D:D, MATCH('2.0-Temp'!B4045, '2.0-Tanks'!A:A, 0))</f>
        <v>9.4652972222222065</v>
      </c>
      <c r="D4045">
        <v>24.823</v>
      </c>
      <c r="E4045">
        <f t="shared" si="64"/>
        <v>6703.5524694444548</v>
      </c>
    </row>
    <row r="4046" spans="1:5" x14ac:dyDescent="0.2">
      <c r="A4046" s="2">
        <v>0.84375</v>
      </c>
      <c r="B4046" t="s">
        <v>33</v>
      </c>
      <c r="C4046">
        <f>INDEX('2.0-Tanks'!D:D, MATCH('2.0-Temp'!B4046, '2.0-Tanks'!A:A, 0))</f>
        <v>9.4652972222222065</v>
      </c>
      <c r="D4046">
        <v>24.823</v>
      </c>
      <c r="E4046">
        <f t="shared" si="64"/>
        <v>6718.9101722222322</v>
      </c>
    </row>
    <row r="4047" spans="1:5" x14ac:dyDescent="0.2">
      <c r="A4047" s="2">
        <v>0.84444444444444444</v>
      </c>
      <c r="B4047" t="s">
        <v>33</v>
      </c>
      <c r="C4047">
        <f>INDEX('2.0-Tanks'!D:D, MATCH('2.0-Temp'!B4047, '2.0-Tanks'!A:A, 0))</f>
        <v>9.4652972222222065</v>
      </c>
      <c r="D4047">
        <v>24.823</v>
      </c>
      <c r="E4047">
        <f t="shared" si="64"/>
        <v>6734.2678750000096</v>
      </c>
    </row>
    <row r="4048" spans="1:5" x14ac:dyDescent="0.2">
      <c r="A4048" s="2">
        <v>0.84513888888888899</v>
      </c>
      <c r="B4048" t="s">
        <v>33</v>
      </c>
      <c r="C4048">
        <f>INDEX('2.0-Tanks'!D:D, MATCH('2.0-Temp'!B4048, '2.0-Tanks'!A:A, 0))</f>
        <v>9.4652972222222065</v>
      </c>
      <c r="D4048">
        <v>24.797999999999998</v>
      </c>
      <c r="E4048">
        <f t="shared" si="64"/>
        <v>6749.6005777777873</v>
      </c>
    </row>
    <row r="4049" spans="1:5" x14ac:dyDescent="0.2">
      <c r="A4049" s="2">
        <v>0.84583333333333333</v>
      </c>
      <c r="B4049" t="s">
        <v>33</v>
      </c>
      <c r="C4049">
        <f>INDEX('2.0-Tanks'!D:D, MATCH('2.0-Temp'!B4049, '2.0-Tanks'!A:A, 0))</f>
        <v>9.4652972222222065</v>
      </c>
      <c r="D4049">
        <v>24.774000000000001</v>
      </c>
      <c r="E4049">
        <f t="shared" si="64"/>
        <v>6764.9092805555647</v>
      </c>
    </row>
    <row r="4050" spans="1:5" x14ac:dyDescent="0.2">
      <c r="A4050" s="2">
        <v>0.84652777777777777</v>
      </c>
      <c r="B4050" t="s">
        <v>33</v>
      </c>
      <c r="C4050">
        <f>INDEX('2.0-Tanks'!D:D, MATCH('2.0-Temp'!B4050, '2.0-Tanks'!A:A, 0))</f>
        <v>9.4652972222222065</v>
      </c>
      <c r="D4050">
        <v>24.774000000000001</v>
      </c>
      <c r="E4050">
        <f t="shared" si="64"/>
        <v>6780.2179833333421</v>
      </c>
    </row>
    <row r="4051" spans="1:5" x14ac:dyDescent="0.2">
      <c r="A4051" s="2">
        <v>0.84722222222222221</v>
      </c>
      <c r="B4051" t="s">
        <v>33</v>
      </c>
      <c r="C4051">
        <f>INDEX('2.0-Tanks'!D:D, MATCH('2.0-Temp'!B4051, '2.0-Tanks'!A:A, 0))</f>
        <v>9.4652972222222065</v>
      </c>
      <c r="D4051">
        <v>24.75</v>
      </c>
      <c r="E4051">
        <f t="shared" si="64"/>
        <v>6795.5026861111201</v>
      </c>
    </row>
    <row r="4052" spans="1:5" x14ac:dyDescent="0.2">
      <c r="A4052" s="2">
        <v>0.84791666666666676</v>
      </c>
      <c r="B4052" t="s">
        <v>33</v>
      </c>
      <c r="C4052">
        <f>INDEX('2.0-Tanks'!D:D, MATCH('2.0-Temp'!B4052, '2.0-Tanks'!A:A, 0))</f>
        <v>9.4652972222222065</v>
      </c>
      <c r="D4052">
        <v>24.725999999999999</v>
      </c>
      <c r="E4052">
        <f t="shared" si="64"/>
        <v>6810.7633888888977</v>
      </c>
    </row>
    <row r="4053" spans="1:5" x14ac:dyDescent="0.2">
      <c r="A4053" s="2">
        <v>0.84861111111111109</v>
      </c>
      <c r="B4053" t="s">
        <v>33</v>
      </c>
      <c r="C4053">
        <f>INDEX('2.0-Tanks'!D:D, MATCH('2.0-Temp'!B4053, '2.0-Tanks'!A:A, 0))</f>
        <v>9.4652972222222065</v>
      </c>
      <c r="D4053">
        <v>24.702000000000002</v>
      </c>
      <c r="E4053">
        <f t="shared" si="64"/>
        <v>6826.0000916666759</v>
      </c>
    </row>
    <row r="4054" spans="1:5" x14ac:dyDescent="0.2">
      <c r="A4054" s="2">
        <v>0.84930555555555554</v>
      </c>
      <c r="B4054" t="s">
        <v>33</v>
      </c>
      <c r="C4054">
        <f>INDEX('2.0-Tanks'!D:D, MATCH('2.0-Temp'!B4054, '2.0-Tanks'!A:A, 0))</f>
        <v>9.4652972222222065</v>
      </c>
      <c r="D4054">
        <v>24.677</v>
      </c>
      <c r="E4054">
        <f t="shared" si="64"/>
        <v>6841.2117944444535</v>
      </c>
    </row>
    <row r="4055" spans="1:5" x14ac:dyDescent="0.2">
      <c r="A4055" s="2">
        <v>0.85</v>
      </c>
      <c r="B4055" t="s">
        <v>33</v>
      </c>
      <c r="C4055">
        <f>INDEX('2.0-Tanks'!D:D, MATCH('2.0-Temp'!B4055, '2.0-Tanks'!A:A, 0))</f>
        <v>9.4652972222222065</v>
      </c>
      <c r="D4055">
        <v>24.652999999999999</v>
      </c>
      <c r="E4055">
        <f t="shared" si="64"/>
        <v>6856.3994972222317</v>
      </c>
    </row>
    <row r="4056" spans="1:5" x14ac:dyDescent="0.2">
      <c r="A4056" s="2">
        <v>0.85069444444444453</v>
      </c>
      <c r="B4056" t="s">
        <v>33</v>
      </c>
      <c r="C4056">
        <f>INDEX('2.0-Tanks'!D:D, MATCH('2.0-Temp'!B4056, '2.0-Tanks'!A:A, 0))</f>
        <v>9.4652972222222065</v>
      </c>
      <c r="D4056">
        <v>24.629000000000001</v>
      </c>
      <c r="E4056">
        <f t="shared" si="64"/>
        <v>6871.5632000000096</v>
      </c>
    </row>
    <row r="4057" spans="1:5" x14ac:dyDescent="0.2">
      <c r="A4057" s="2">
        <v>0.85138888888888886</v>
      </c>
      <c r="B4057" t="s">
        <v>33</v>
      </c>
      <c r="C4057">
        <f>INDEX('2.0-Tanks'!D:D, MATCH('2.0-Temp'!B4057, '2.0-Tanks'!A:A, 0))</f>
        <v>9.4652972222222065</v>
      </c>
      <c r="D4057">
        <v>24.605</v>
      </c>
      <c r="E4057">
        <f t="shared" si="64"/>
        <v>6886.7029027777871</v>
      </c>
    </row>
    <row r="4058" spans="1:5" x14ac:dyDescent="0.2">
      <c r="A4058" s="2">
        <v>0.8520833333333333</v>
      </c>
      <c r="B4058" t="s">
        <v>33</v>
      </c>
      <c r="C4058">
        <f>INDEX('2.0-Tanks'!D:D, MATCH('2.0-Temp'!B4058, '2.0-Tanks'!A:A, 0))</f>
        <v>9.4652972222222065</v>
      </c>
      <c r="D4058">
        <v>24.581</v>
      </c>
      <c r="E4058">
        <f t="shared" si="64"/>
        <v>6901.8186055555652</v>
      </c>
    </row>
    <row r="4059" spans="1:5" x14ac:dyDescent="0.2">
      <c r="A4059" s="2">
        <v>0.85277777777777775</v>
      </c>
      <c r="B4059" t="s">
        <v>33</v>
      </c>
      <c r="C4059">
        <f>INDEX('2.0-Tanks'!D:D, MATCH('2.0-Temp'!B4059, '2.0-Tanks'!A:A, 0))</f>
        <v>9.4652972222222065</v>
      </c>
      <c r="D4059">
        <v>24.556999999999999</v>
      </c>
      <c r="E4059">
        <f t="shared" si="64"/>
        <v>6916.910308333343</v>
      </c>
    </row>
    <row r="4060" spans="1:5" x14ac:dyDescent="0.2">
      <c r="A4060" s="2">
        <v>0.8534722222222223</v>
      </c>
      <c r="B4060" t="s">
        <v>33</v>
      </c>
      <c r="C4060">
        <f>INDEX('2.0-Tanks'!D:D, MATCH('2.0-Temp'!B4060, '2.0-Tanks'!A:A, 0))</f>
        <v>9.4652972222222065</v>
      </c>
      <c r="D4060">
        <v>24.556999999999999</v>
      </c>
      <c r="E4060">
        <f t="shared" si="64"/>
        <v>6932.0020111111207</v>
      </c>
    </row>
    <row r="4061" spans="1:5" x14ac:dyDescent="0.2">
      <c r="A4061" s="2">
        <v>0.85416666666666663</v>
      </c>
      <c r="B4061" t="s">
        <v>33</v>
      </c>
      <c r="C4061">
        <f>INDEX('2.0-Tanks'!D:D, MATCH('2.0-Temp'!B4061, '2.0-Tanks'!A:A, 0))</f>
        <v>9.4652972222222065</v>
      </c>
      <c r="D4061">
        <v>24.581</v>
      </c>
      <c r="E4061">
        <f t="shared" si="64"/>
        <v>6947.1177138888988</v>
      </c>
    </row>
    <row r="4062" spans="1:5" x14ac:dyDescent="0.2">
      <c r="A4062" s="2">
        <v>0.85486111111111107</v>
      </c>
      <c r="B4062" t="s">
        <v>33</v>
      </c>
      <c r="C4062">
        <f>INDEX('2.0-Tanks'!D:D, MATCH('2.0-Temp'!B4062, '2.0-Tanks'!A:A, 0))</f>
        <v>9.4652972222222065</v>
      </c>
      <c r="D4062">
        <v>24.629000000000001</v>
      </c>
      <c r="E4062">
        <f t="shared" si="64"/>
        <v>6962.2814166666767</v>
      </c>
    </row>
    <row r="4063" spans="1:5" x14ac:dyDescent="0.2">
      <c r="A4063" s="2">
        <v>0.85555555555555562</v>
      </c>
      <c r="B4063" t="s">
        <v>33</v>
      </c>
      <c r="C4063">
        <f>INDEX('2.0-Tanks'!D:D, MATCH('2.0-Temp'!B4063, '2.0-Tanks'!A:A, 0))</f>
        <v>9.4652972222222065</v>
      </c>
      <c r="D4063">
        <v>24.629000000000001</v>
      </c>
      <c r="E4063">
        <f t="shared" si="64"/>
        <v>6977.4451194444546</v>
      </c>
    </row>
    <row r="4064" spans="1:5" x14ac:dyDescent="0.2">
      <c r="A4064" s="2">
        <v>0.85625000000000007</v>
      </c>
      <c r="B4064" t="s">
        <v>33</v>
      </c>
      <c r="C4064">
        <f>INDEX('2.0-Tanks'!D:D, MATCH('2.0-Temp'!B4064, '2.0-Tanks'!A:A, 0))</f>
        <v>9.4652972222222065</v>
      </c>
      <c r="D4064">
        <v>24.652999999999999</v>
      </c>
      <c r="E4064">
        <f t="shared" si="64"/>
        <v>6992.6328222222328</v>
      </c>
    </row>
    <row r="4065" spans="1:5" x14ac:dyDescent="0.2">
      <c r="A4065" s="2">
        <v>0.8569444444444444</v>
      </c>
      <c r="B4065" t="s">
        <v>33</v>
      </c>
      <c r="C4065">
        <f>INDEX('2.0-Tanks'!D:D, MATCH('2.0-Temp'!B4065, '2.0-Tanks'!A:A, 0))</f>
        <v>9.4652972222222065</v>
      </c>
      <c r="D4065">
        <v>24.702000000000002</v>
      </c>
      <c r="E4065">
        <f t="shared" si="64"/>
        <v>7007.869525000011</v>
      </c>
    </row>
    <row r="4066" spans="1:5" x14ac:dyDescent="0.2">
      <c r="A4066" s="2">
        <v>0.85763888888888884</v>
      </c>
      <c r="B4066" t="s">
        <v>33</v>
      </c>
      <c r="C4066">
        <f>INDEX('2.0-Tanks'!D:D, MATCH('2.0-Temp'!B4066, '2.0-Tanks'!A:A, 0))</f>
        <v>9.4652972222222065</v>
      </c>
      <c r="D4066">
        <v>24.75</v>
      </c>
      <c r="E4066">
        <f t="shared" si="64"/>
        <v>7023.1542277777889</v>
      </c>
    </row>
    <row r="4067" spans="1:5" x14ac:dyDescent="0.2">
      <c r="A4067" s="2">
        <v>0.85833333333333339</v>
      </c>
      <c r="B4067" t="s">
        <v>33</v>
      </c>
      <c r="C4067">
        <f>INDEX('2.0-Tanks'!D:D, MATCH('2.0-Temp'!B4067, '2.0-Tanks'!A:A, 0))</f>
        <v>9.4652972222222065</v>
      </c>
      <c r="D4067">
        <v>24.774000000000001</v>
      </c>
      <c r="E4067">
        <f t="shared" si="64"/>
        <v>7038.4629305555663</v>
      </c>
    </row>
    <row r="4068" spans="1:5" x14ac:dyDescent="0.2">
      <c r="A4068" s="2">
        <v>0.85902777777777783</v>
      </c>
      <c r="B4068" t="s">
        <v>33</v>
      </c>
      <c r="C4068">
        <f>INDEX('2.0-Tanks'!D:D, MATCH('2.0-Temp'!B4068, '2.0-Tanks'!A:A, 0))</f>
        <v>9.4652972222222065</v>
      </c>
      <c r="D4068">
        <v>24.823</v>
      </c>
      <c r="E4068">
        <f t="shared" si="64"/>
        <v>7053.8206333333437</v>
      </c>
    </row>
    <row r="4069" spans="1:5" x14ac:dyDescent="0.2">
      <c r="A4069" s="2">
        <v>0.85972222222222217</v>
      </c>
      <c r="B4069" t="s">
        <v>33</v>
      </c>
      <c r="C4069">
        <f>INDEX('2.0-Tanks'!D:D, MATCH('2.0-Temp'!B4069, '2.0-Tanks'!A:A, 0))</f>
        <v>9.4652972222222065</v>
      </c>
      <c r="D4069">
        <v>24.870999999999999</v>
      </c>
      <c r="E4069">
        <f t="shared" si="64"/>
        <v>7069.2263361111218</v>
      </c>
    </row>
    <row r="4070" spans="1:5" x14ac:dyDescent="0.2">
      <c r="A4070" s="2">
        <v>0.86041666666666661</v>
      </c>
      <c r="B4070" t="s">
        <v>33</v>
      </c>
      <c r="C4070">
        <f>INDEX('2.0-Tanks'!D:D, MATCH('2.0-Temp'!B4070, '2.0-Tanks'!A:A, 0))</f>
        <v>9.4652972222222065</v>
      </c>
      <c r="D4070">
        <v>24.919</v>
      </c>
      <c r="E4070">
        <f t="shared" si="64"/>
        <v>7084.6800388888996</v>
      </c>
    </row>
    <row r="4071" spans="1:5" x14ac:dyDescent="0.2">
      <c r="A4071" s="2">
        <v>0.86111111111111116</v>
      </c>
      <c r="B4071" t="s">
        <v>33</v>
      </c>
      <c r="C4071">
        <f>INDEX('2.0-Tanks'!D:D, MATCH('2.0-Temp'!B4071, '2.0-Tanks'!A:A, 0))</f>
        <v>9.4652972222222065</v>
      </c>
      <c r="D4071">
        <v>24.943999999999999</v>
      </c>
      <c r="E4071">
        <f t="shared" si="64"/>
        <v>7100.1587416666771</v>
      </c>
    </row>
    <row r="4072" spans="1:5" x14ac:dyDescent="0.2">
      <c r="A4072" s="2">
        <v>0.8618055555555556</v>
      </c>
      <c r="B4072" t="s">
        <v>33</v>
      </c>
      <c r="C4072">
        <f>INDEX('2.0-Tanks'!D:D, MATCH('2.0-Temp'!B4072, '2.0-Tanks'!A:A, 0))</f>
        <v>9.4652972222222065</v>
      </c>
      <c r="D4072">
        <v>24.992000000000001</v>
      </c>
      <c r="E4072">
        <f t="shared" si="64"/>
        <v>7115.6854444444552</v>
      </c>
    </row>
    <row r="4073" spans="1:5" x14ac:dyDescent="0.2">
      <c r="A4073" s="2">
        <v>0.86249999999999993</v>
      </c>
      <c r="B4073" t="s">
        <v>33</v>
      </c>
      <c r="C4073">
        <f>INDEX('2.0-Tanks'!D:D, MATCH('2.0-Temp'!B4073, '2.0-Tanks'!A:A, 0))</f>
        <v>9.4652972222222065</v>
      </c>
      <c r="D4073">
        <v>25.04</v>
      </c>
      <c r="E4073">
        <f t="shared" si="64"/>
        <v>7131.2601472222332</v>
      </c>
    </row>
    <row r="4074" spans="1:5" x14ac:dyDescent="0.2">
      <c r="A4074" s="2">
        <v>0.86319444444444438</v>
      </c>
      <c r="B4074" t="s">
        <v>33</v>
      </c>
      <c r="C4074">
        <f>INDEX('2.0-Tanks'!D:D, MATCH('2.0-Temp'!B4074, '2.0-Tanks'!A:A, 0))</f>
        <v>9.4652972222222065</v>
      </c>
      <c r="D4074">
        <v>25.065000000000001</v>
      </c>
      <c r="E4074">
        <f t="shared" si="64"/>
        <v>7146.8598500000107</v>
      </c>
    </row>
    <row r="4075" spans="1:5" x14ac:dyDescent="0.2">
      <c r="A4075" s="2">
        <v>0.86388888888888893</v>
      </c>
      <c r="B4075" t="s">
        <v>33</v>
      </c>
      <c r="C4075">
        <f>INDEX('2.0-Tanks'!D:D, MATCH('2.0-Temp'!B4075, '2.0-Tanks'!A:A, 0))</f>
        <v>9.4652972222222065</v>
      </c>
      <c r="D4075">
        <v>25.137</v>
      </c>
      <c r="E4075">
        <f t="shared" si="64"/>
        <v>7162.5315527777884</v>
      </c>
    </row>
    <row r="4076" spans="1:5" x14ac:dyDescent="0.2">
      <c r="A4076" s="2">
        <v>0.86458333333333337</v>
      </c>
      <c r="B4076" t="s">
        <v>33</v>
      </c>
      <c r="C4076">
        <f>INDEX('2.0-Tanks'!D:D, MATCH('2.0-Temp'!B4076, '2.0-Tanks'!A:A, 0))</f>
        <v>9.4652972222222065</v>
      </c>
      <c r="D4076">
        <v>25.113</v>
      </c>
      <c r="E4076">
        <f t="shared" si="64"/>
        <v>7178.1792555555658</v>
      </c>
    </row>
    <row r="4077" spans="1:5" x14ac:dyDescent="0.2">
      <c r="A4077" s="2">
        <v>0.8652777777777777</v>
      </c>
      <c r="B4077" t="s">
        <v>33</v>
      </c>
      <c r="C4077">
        <f>INDEX('2.0-Tanks'!D:D, MATCH('2.0-Temp'!B4077, '2.0-Tanks'!A:A, 0))</f>
        <v>9.4652972222222065</v>
      </c>
      <c r="D4077">
        <v>25.088999999999999</v>
      </c>
      <c r="E4077">
        <f t="shared" si="64"/>
        <v>7193.8029583333437</v>
      </c>
    </row>
    <row r="4078" spans="1:5" x14ac:dyDescent="0.2">
      <c r="A4078" s="2">
        <v>0.86597222222222225</v>
      </c>
      <c r="B4078" t="s">
        <v>33</v>
      </c>
      <c r="C4078">
        <f>INDEX('2.0-Tanks'!D:D, MATCH('2.0-Temp'!B4078, '2.0-Tanks'!A:A, 0))</f>
        <v>9.4652972222222065</v>
      </c>
      <c r="D4078">
        <v>25.088999999999999</v>
      </c>
      <c r="E4078">
        <f t="shared" si="64"/>
        <v>7209.4266611111216</v>
      </c>
    </row>
    <row r="4079" spans="1:5" x14ac:dyDescent="0.2">
      <c r="A4079" s="2">
        <v>0.8666666666666667</v>
      </c>
      <c r="B4079" t="s">
        <v>33</v>
      </c>
      <c r="C4079">
        <f>INDEX('2.0-Tanks'!D:D, MATCH('2.0-Temp'!B4079, '2.0-Tanks'!A:A, 0))</f>
        <v>9.4652972222222065</v>
      </c>
      <c r="D4079">
        <v>25.088999999999999</v>
      </c>
      <c r="E4079">
        <f t="shared" si="64"/>
        <v>7225.0503638888995</v>
      </c>
    </row>
    <row r="4080" spans="1:5" x14ac:dyDescent="0.2">
      <c r="A4080" s="2">
        <v>0.86736111111111114</v>
      </c>
      <c r="B4080" t="s">
        <v>33</v>
      </c>
      <c r="C4080">
        <f>INDEX('2.0-Tanks'!D:D, MATCH('2.0-Temp'!B4080, '2.0-Tanks'!A:A, 0))</f>
        <v>9.4652972222222065</v>
      </c>
      <c r="D4080">
        <v>25.04</v>
      </c>
      <c r="E4080">
        <f t="shared" si="64"/>
        <v>7240.6250666666774</v>
      </c>
    </row>
    <row r="4081" spans="1:5" x14ac:dyDescent="0.2">
      <c r="A4081" s="2">
        <v>0.86805555555555547</v>
      </c>
      <c r="B4081" t="s">
        <v>33</v>
      </c>
      <c r="C4081">
        <f>INDEX('2.0-Tanks'!D:D, MATCH('2.0-Temp'!B4081, '2.0-Tanks'!A:A, 0))</f>
        <v>9.4652972222222065</v>
      </c>
      <c r="D4081">
        <v>25.04</v>
      </c>
      <c r="E4081">
        <f t="shared" si="64"/>
        <v>7256.1997694444553</v>
      </c>
    </row>
    <row r="4082" spans="1:5" x14ac:dyDescent="0.2">
      <c r="A4082" s="2">
        <v>0.86875000000000002</v>
      </c>
      <c r="B4082" t="s">
        <v>33</v>
      </c>
      <c r="C4082">
        <f>INDEX('2.0-Tanks'!D:D, MATCH('2.0-Temp'!B4082, '2.0-Tanks'!A:A, 0))</f>
        <v>9.4652972222222065</v>
      </c>
      <c r="D4082">
        <v>25.015999999999998</v>
      </c>
      <c r="E4082">
        <f t="shared" si="64"/>
        <v>7271.7504722222329</v>
      </c>
    </row>
    <row r="4083" spans="1:5" x14ac:dyDescent="0.2">
      <c r="A4083" s="2">
        <v>0.86944444444444446</v>
      </c>
      <c r="B4083" t="s">
        <v>33</v>
      </c>
      <c r="C4083">
        <f>INDEX('2.0-Tanks'!D:D, MATCH('2.0-Temp'!B4083, '2.0-Tanks'!A:A, 0))</f>
        <v>9.4652972222222065</v>
      </c>
      <c r="D4083">
        <v>24.992000000000001</v>
      </c>
      <c r="E4083">
        <f t="shared" si="64"/>
        <v>7287.2771750000111</v>
      </c>
    </row>
    <row r="4084" spans="1:5" x14ac:dyDescent="0.2">
      <c r="A4084" s="2">
        <v>0.87013888888888891</v>
      </c>
      <c r="B4084" t="s">
        <v>33</v>
      </c>
      <c r="C4084">
        <f>INDEX('2.0-Tanks'!D:D, MATCH('2.0-Temp'!B4084, '2.0-Tanks'!A:A, 0))</f>
        <v>9.4652972222222065</v>
      </c>
      <c r="D4084">
        <v>24.943999999999999</v>
      </c>
      <c r="E4084">
        <f t="shared" si="64"/>
        <v>7302.7558777777886</v>
      </c>
    </row>
    <row r="4085" spans="1:5" x14ac:dyDescent="0.2">
      <c r="A4085" s="2">
        <v>0.87083333333333324</v>
      </c>
      <c r="B4085" t="s">
        <v>33</v>
      </c>
      <c r="C4085">
        <f>INDEX('2.0-Tanks'!D:D, MATCH('2.0-Temp'!B4085, '2.0-Tanks'!A:A, 0))</f>
        <v>9.4652972222222065</v>
      </c>
      <c r="D4085">
        <v>24.943999999999999</v>
      </c>
      <c r="E4085">
        <f t="shared" si="64"/>
        <v>7318.234580555566</v>
      </c>
    </row>
    <row r="4086" spans="1:5" x14ac:dyDescent="0.2">
      <c r="A4086" s="2">
        <v>0.87152777777777779</v>
      </c>
      <c r="B4086" t="s">
        <v>33</v>
      </c>
      <c r="C4086">
        <f>INDEX('2.0-Tanks'!D:D, MATCH('2.0-Temp'!B4086, '2.0-Tanks'!A:A, 0))</f>
        <v>9.4652972222222065</v>
      </c>
      <c r="D4086">
        <v>24.919</v>
      </c>
      <c r="E4086">
        <f t="shared" si="64"/>
        <v>7333.6882833333439</v>
      </c>
    </row>
    <row r="4087" spans="1:5" x14ac:dyDescent="0.2">
      <c r="A4087" s="2">
        <v>0.87222222222222223</v>
      </c>
      <c r="B4087" t="s">
        <v>33</v>
      </c>
      <c r="C4087">
        <f>INDEX('2.0-Tanks'!D:D, MATCH('2.0-Temp'!B4087, '2.0-Tanks'!A:A, 0))</f>
        <v>9.4652972222222065</v>
      </c>
      <c r="D4087">
        <v>24.895</v>
      </c>
      <c r="E4087">
        <f t="shared" si="64"/>
        <v>7349.1179861111214</v>
      </c>
    </row>
    <row r="4088" spans="1:5" x14ac:dyDescent="0.2">
      <c r="A4088" s="2">
        <v>0.87291666666666667</v>
      </c>
      <c r="B4088" t="s">
        <v>33</v>
      </c>
      <c r="C4088">
        <f>INDEX('2.0-Tanks'!D:D, MATCH('2.0-Temp'!B4088, '2.0-Tanks'!A:A, 0))</f>
        <v>9.4652972222222065</v>
      </c>
      <c r="D4088">
        <v>24.870999999999999</v>
      </c>
      <c r="E4088">
        <f t="shared" si="64"/>
        <v>7364.5236888888994</v>
      </c>
    </row>
    <row r="4089" spans="1:5" x14ac:dyDescent="0.2">
      <c r="A4089" s="2">
        <v>0.87361111111111101</v>
      </c>
      <c r="B4089" t="s">
        <v>33</v>
      </c>
      <c r="C4089">
        <f>INDEX('2.0-Tanks'!D:D, MATCH('2.0-Temp'!B4089, '2.0-Tanks'!A:A, 0))</f>
        <v>9.4652972222222065</v>
      </c>
      <c r="D4089">
        <v>24.847000000000001</v>
      </c>
      <c r="E4089">
        <f t="shared" ref="E4089:E4152" si="65">IF(D4089-C4089 &lt; 0, 0, D4089-C4089)+E4088</f>
        <v>7379.9053916666771</v>
      </c>
    </row>
    <row r="4090" spans="1:5" x14ac:dyDescent="0.2">
      <c r="A4090" s="2">
        <v>0.87430555555555556</v>
      </c>
      <c r="B4090" t="s">
        <v>33</v>
      </c>
      <c r="C4090">
        <f>INDEX('2.0-Tanks'!D:D, MATCH('2.0-Temp'!B4090, '2.0-Tanks'!A:A, 0))</f>
        <v>9.4652972222222065</v>
      </c>
      <c r="D4090">
        <v>24.823</v>
      </c>
      <c r="E4090">
        <f t="shared" si="65"/>
        <v>7395.2630944444545</v>
      </c>
    </row>
    <row r="4091" spans="1:5" x14ac:dyDescent="0.2">
      <c r="A4091" s="2">
        <v>0.875</v>
      </c>
      <c r="B4091" t="s">
        <v>33</v>
      </c>
      <c r="C4091">
        <f>INDEX('2.0-Tanks'!D:D, MATCH('2.0-Temp'!B4091, '2.0-Tanks'!A:A, 0))</f>
        <v>9.4652972222222065</v>
      </c>
      <c r="D4091">
        <v>24.847000000000001</v>
      </c>
      <c r="E4091">
        <f t="shared" si="65"/>
        <v>7410.6447972222322</v>
      </c>
    </row>
    <row r="4092" spans="1:5" x14ac:dyDescent="0.2">
      <c r="A4092" s="2">
        <v>0.87569444444444444</v>
      </c>
      <c r="B4092" t="s">
        <v>33</v>
      </c>
      <c r="C4092">
        <f>INDEX('2.0-Tanks'!D:D, MATCH('2.0-Temp'!B4092, '2.0-Tanks'!A:A, 0))</f>
        <v>9.4652972222222065</v>
      </c>
      <c r="D4092">
        <v>24.895</v>
      </c>
      <c r="E4092">
        <f t="shared" si="65"/>
        <v>7426.0745000000097</v>
      </c>
    </row>
    <row r="4093" spans="1:5" x14ac:dyDescent="0.2">
      <c r="A4093" s="2">
        <v>0.87638888888888899</v>
      </c>
      <c r="B4093" t="s">
        <v>33</v>
      </c>
      <c r="C4093">
        <f>INDEX('2.0-Tanks'!D:D, MATCH('2.0-Temp'!B4093, '2.0-Tanks'!A:A, 0))</f>
        <v>9.4652972222222065</v>
      </c>
      <c r="D4093">
        <v>24.943999999999999</v>
      </c>
      <c r="E4093">
        <f t="shared" si="65"/>
        <v>7441.5532027777872</v>
      </c>
    </row>
    <row r="4094" spans="1:5" x14ac:dyDescent="0.2">
      <c r="A4094" s="2">
        <v>0.87708333333333333</v>
      </c>
      <c r="B4094" t="s">
        <v>33</v>
      </c>
      <c r="C4094">
        <f>INDEX('2.0-Tanks'!D:D, MATCH('2.0-Temp'!B4094, '2.0-Tanks'!A:A, 0))</f>
        <v>9.4652972222222065</v>
      </c>
      <c r="D4094">
        <v>24.919</v>
      </c>
      <c r="E4094">
        <f t="shared" si="65"/>
        <v>7457.006905555565</v>
      </c>
    </row>
    <row r="4095" spans="1:5" x14ac:dyDescent="0.2">
      <c r="A4095" s="2">
        <v>0.87777777777777777</v>
      </c>
      <c r="B4095" t="s">
        <v>33</v>
      </c>
      <c r="C4095">
        <f>INDEX('2.0-Tanks'!D:D, MATCH('2.0-Temp'!B4095, '2.0-Tanks'!A:A, 0))</f>
        <v>9.4652972222222065</v>
      </c>
      <c r="D4095">
        <v>24.968</v>
      </c>
      <c r="E4095">
        <f t="shared" si="65"/>
        <v>7472.5096083333428</v>
      </c>
    </row>
    <row r="4096" spans="1:5" x14ac:dyDescent="0.2">
      <c r="A4096" s="2">
        <v>0.87847222222222221</v>
      </c>
      <c r="B4096" t="s">
        <v>33</v>
      </c>
      <c r="C4096">
        <f>INDEX('2.0-Tanks'!D:D, MATCH('2.0-Temp'!B4096, '2.0-Tanks'!A:A, 0))</f>
        <v>9.4652972222222065</v>
      </c>
      <c r="D4096">
        <v>25.015999999999998</v>
      </c>
      <c r="E4096">
        <f t="shared" si="65"/>
        <v>7488.0603111111204</v>
      </c>
    </row>
    <row r="4097" spans="1:5" x14ac:dyDescent="0.2">
      <c r="A4097" s="2">
        <v>0.87916666666666676</v>
      </c>
      <c r="B4097" t="s">
        <v>33</v>
      </c>
      <c r="C4097">
        <f>INDEX('2.0-Tanks'!D:D, MATCH('2.0-Temp'!B4097, '2.0-Tanks'!A:A, 0))</f>
        <v>9.4652972222222065</v>
      </c>
      <c r="D4097">
        <v>25.065000000000001</v>
      </c>
      <c r="E4097">
        <f t="shared" si="65"/>
        <v>7503.660013888898</v>
      </c>
    </row>
    <row r="4098" spans="1:5" x14ac:dyDescent="0.2">
      <c r="A4098" s="2">
        <v>0.87986111111111109</v>
      </c>
      <c r="B4098" t="s">
        <v>33</v>
      </c>
      <c r="C4098">
        <f>INDEX('2.0-Tanks'!D:D, MATCH('2.0-Temp'!B4098, '2.0-Tanks'!A:A, 0))</f>
        <v>9.4652972222222065</v>
      </c>
      <c r="D4098">
        <v>25.137</v>
      </c>
      <c r="E4098">
        <f t="shared" si="65"/>
        <v>7519.3317166666757</v>
      </c>
    </row>
    <row r="4099" spans="1:5" x14ac:dyDescent="0.2">
      <c r="A4099" s="2">
        <v>0.88055555555555554</v>
      </c>
      <c r="B4099" t="s">
        <v>33</v>
      </c>
      <c r="C4099">
        <f>INDEX('2.0-Tanks'!D:D, MATCH('2.0-Temp'!B4099, '2.0-Tanks'!A:A, 0))</f>
        <v>9.4652972222222065</v>
      </c>
      <c r="D4099">
        <v>25.161999999999999</v>
      </c>
      <c r="E4099">
        <f t="shared" si="65"/>
        <v>7535.0284194444539</v>
      </c>
    </row>
    <row r="4100" spans="1:5" x14ac:dyDescent="0.2">
      <c r="A4100" s="2">
        <v>0.88124999999999998</v>
      </c>
      <c r="B4100" t="s">
        <v>33</v>
      </c>
      <c r="C4100">
        <f>INDEX('2.0-Tanks'!D:D, MATCH('2.0-Temp'!B4100, '2.0-Tanks'!A:A, 0))</f>
        <v>9.4652972222222065</v>
      </c>
      <c r="D4100">
        <v>25.186</v>
      </c>
      <c r="E4100">
        <f t="shared" si="65"/>
        <v>7550.7491222222316</v>
      </c>
    </row>
    <row r="4101" spans="1:5" x14ac:dyDescent="0.2">
      <c r="A4101" s="2">
        <v>0.88194444444444453</v>
      </c>
      <c r="B4101" t="s">
        <v>33</v>
      </c>
      <c r="C4101">
        <f>INDEX('2.0-Tanks'!D:D, MATCH('2.0-Temp'!B4101, '2.0-Tanks'!A:A, 0))</f>
        <v>9.4652972222222065</v>
      </c>
      <c r="D4101">
        <v>25.234000000000002</v>
      </c>
      <c r="E4101">
        <f t="shared" si="65"/>
        <v>7566.517825000009</v>
      </c>
    </row>
    <row r="4102" spans="1:5" x14ac:dyDescent="0.2">
      <c r="A4102" s="2">
        <v>0.88263888888888886</v>
      </c>
      <c r="B4102" t="s">
        <v>33</v>
      </c>
      <c r="C4102">
        <f>INDEX('2.0-Tanks'!D:D, MATCH('2.0-Temp'!B4102, '2.0-Tanks'!A:A, 0))</f>
        <v>9.4652972222222065</v>
      </c>
      <c r="D4102">
        <v>25.257999999999999</v>
      </c>
      <c r="E4102">
        <f t="shared" si="65"/>
        <v>7582.3105277777868</v>
      </c>
    </row>
    <row r="4103" spans="1:5" x14ac:dyDescent="0.2">
      <c r="A4103" s="2">
        <v>0.8833333333333333</v>
      </c>
      <c r="B4103" t="s">
        <v>33</v>
      </c>
      <c r="C4103">
        <f>INDEX('2.0-Tanks'!D:D, MATCH('2.0-Temp'!B4103, '2.0-Tanks'!A:A, 0))</f>
        <v>9.4652972222222065</v>
      </c>
      <c r="D4103">
        <v>25.331</v>
      </c>
      <c r="E4103">
        <f t="shared" si="65"/>
        <v>7598.1762305555649</v>
      </c>
    </row>
    <row r="4104" spans="1:5" x14ac:dyDescent="0.2">
      <c r="A4104" s="2">
        <v>0.88402777777777775</v>
      </c>
      <c r="B4104" t="s">
        <v>33</v>
      </c>
      <c r="C4104">
        <f>INDEX('2.0-Tanks'!D:D, MATCH('2.0-Temp'!B4104, '2.0-Tanks'!A:A, 0))</f>
        <v>9.4652972222222065</v>
      </c>
      <c r="D4104">
        <v>25.355</v>
      </c>
      <c r="E4104">
        <f t="shared" si="65"/>
        <v>7614.0659333333424</v>
      </c>
    </row>
    <row r="4105" spans="1:5" x14ac:dyDescent="0.2">
      <c r="A4105" s="2">
        <v>0.8847222222222223</v>
      </c>
      <c r="B4105" t="s">
        <v>33</v>
      </c>
      <c r="C4105">
        <f>INDEX('2.0-Tanks'!D:D, MATCH('2.0-Temp'!B4105, '2.0-Tanks'!A:A, 0))</f>
        <v>9.4652972222222065</v>
      </c>
      <c r="D4105">
        <v>25.404</v>
      </c>
      <c r="E4105">
        <f t="shared" si="65"/>
        <v>7630.0046361111199</v>
      </c>
    </row>
    <row r="4106" spans="1:5" x14ac:dyDescent="0.2">
      <c r="A4106" s="2">
        <v>0.88541666666666663</v>
      </c>
      <c r="B4106" t="s">
        <v>33</v>
      </c>
      <c r="C4106">
        <f>INDEX('2.0-Tanks'!D:D, MATCH('2.0-Temp'!B4106, '2.0-Tanks'!A:A, 0))</f>
        <v>9.4652972222222065</v>
      </c>
      <c r="D4106">
        <v>25.428000000000001</v>
      </c>
      <c r="E4106">
        <f t="shared" si="65"/>
        <v>7645.9673388888978</v>
      </c>
    </row>
    <row r="4107" spans="1:5" x14ac:dyDescent="0.2">
      <c r="A4107" s="2">
        <v>0.88611111111111107</v>
      </c>
      <c r="B4107" t="s">
        <v>33</v>
      </c>
      <c r="C4107">
        <f>INDEX('2.0-Tanks'!D:D, MATCH('2.0-Temp'!B4107, '2.0-Tanks'!A:A, 0))</f>
        <v>9.4652972222222065</v>
      </c>
      <c r="D4107">
        <v>25.477</v>
      </c>
      <c r="E4107">
        <f t="shared" si="65"/>
        <v>7661.9790416666756</v>
      </c>
    </row>
    <row r="4108" spans="1:5" x14ac:dyDescent="0.2">
      <c r="A4108" s="2">
        <v>0.88680555555555562</v>
      </c>
      <c r="B4108" t="s">
        <v>33</v>
      </c>
      <c r="C4108">
        <f>INDEX('2.0-Tanks'!D:D, MATCH('2.0-Temp'!B4108, '2.0-Tanks'!A:A, 0))</f>
        <v>9.4652972222222065</v>
      </c>
      <c r="D4108">
        <v>25.524999999999999</v>
      </c>
      <c r="E4108">
        <f t="shared" si="65"/>
        <v>7678.0387444444532</v>
      </c>
    </row>
    <row r="4109" spans="1:5" x14ac:dyDescent="0.2">
      <c r="A4109" s="2">
        <v>0.88750000000000007</v>
      </c>
      <c r="B4109" t="s">
        <v>33</v>
      </c>
      <c r="C4109">
        <f>INDEX('2.0-Tanks'!D:D, MATCH('2.0-Temp'!B4109, '2.0-Tanks'!A:A, 0))</f>
        <v>9.4652972222222065</v>
      </c>
      <c r="D4109">
        <v>25.55</v>
      </c>
      <c r="E4109">
        <f t="shared" si="65"/>
        <v>7694.1234472222313</v>
      </c>
    </row>
    <row r="4110" spans="1:5" x14ac:dyDescent="0.2">
      <c r="A4110" s="2">
        <v>0.8881944444444444</v>
      </c>
      <c r="B4110" t="s">
        <v>33</v>
      </c>
      <c r="C4110">
        <f>INDEX('2.0-Tanks'!D:D, MATCH('2.0-Temp'!B4110, '2.0-Tanks'!A:A, 0))</f>
        <v>9.4652972222222065</v>
      </c>
      <c r="D4110">
        <v>25.623000000000001</v>
      </c>
      <c r="E4110">
        <f t="shared" si="65"/>
        <v>7710.2811500000089</v>
      </c>
    </row>
    <row r="4111" spans="1:5" x14ac:dyDescent="0.2">
      <c r="A4111" s="2">
        <v>0.88888888888888884</v>
      </c>
      <c r="B4111" t="s">
        <v>33</v>
      </c>
      <c r="C4111">
        <f>INDEX('2.0-Tanks'!D:D, MATCH('2.0-Temp'!B4111, '2.0-Tanks'!A:A, 0))</f>
        <v>9.4652972222222065</v>
      </c>
      <c r="D4111">
        <v>25.744</v>
      </c>
      <c r="E4111">
        <f t="shared" si="65"/>
        <v>7726.5598527777865</v>
      </c>
    </row>
    <row r="4112" spans="1:5" x14ac:dyDescent="0.2">
      <c r="A4112" s="2">
        <v>0.88958333333333339</v>
      </c>
      <c r="B4112" t="s">
        <v>33</v>
      </c>
      <c r="C4112">
        <f>INDEX('2.0-Tanks'!D:D, MATCH('2.0-Temp'!B4112, '2.0-Tanks'!A:A, 0))</f>
        <v>9.4652972222222065</v>
      </c>
      <c r="D4112">
        <v>25.841000000000001</v>
      </c>
      <c r="E4112">
        <f t="shared" si="65"/>
        <v>7742.935555555564</v>
      </c>
    </row>
    <row r="4113" spans="1:5" x14ac:dyDescent="0.2">
      <c r="A4113" s="2">
        <v>0.89027777777777783</v>
      </c>
      <c r="B4113" t="s">
        <v>33</v>
      </c>
      <c r="C4113">
        <f>INDEX('2.0-Tanks'!D:D, MATCH('2.0-Temp'!B4113, '2.0-Tanks'!A:A, 0))</f>
        <v>9.4652972222222065</v>
      </c>
      <c r="D4113">
        <v>26.036000000000001</v>
      </c>
      <c r="E4113">
        <f t="shared" si="65"/>
        <v>7759.506258333342</v>
      </c>
    </row>
    <row r="4114" spans="1:5" x14ac:dyDescent="0.2">
      <c r="A4114" s="2">
        <v>0.89097222222222217</v>
      </c>
      <c r="B4114" t="s">
        <v>33</v>
      </c>
      <c r="C4114">
        <f>INDEX('2.0-Tanks'!D:D, MATCH('2.0-Temp'!B4114, '2.0-Tanks'!A:A, 0))</f>
        <v>9.4652972222222065</v>
      </c>
      <c r="D4114">
        <v>26.231000000000002</v>
      </c>
      <c r="E4114">
        <f t="shared" si="65"/>
        <v>7776.2719611111197</v>
      </c>
    </row>
    <row r="4115" spans="1:5" x14ac:dyDescent="0.2">
      <c r="A4115" s="2">
        <v>0.89166666666666661</v>
      </c>
      <c r="B4115" t="s">
        <v>33</v>
      </c>
      <c r="C4115">
        <f>INDEX('2.0-Tanks'!D:D, MATCH('2.0-Temp'!B4115, '2.0-Tanks'!A:A, 0))</f>
        <v>9.4652972222222065</v>
      </c>
      <c r="D4115">
        <v>26.329000000000001</v>
      </c>
      <c r="E4115">
        <f t="shared" si="65"/>
        <v>7793.1356638888974</v>
      </c>
    </row>
    <row r="4116" spans="1:5" x14ac:dyDescent="0.2">
      <c r="A4116" s="2">
        <v>0.89236111111111116</v>
      </c>
      <c r="B4116" t="s">
        <v>33</v>
      </c>
      <c r="C4116">
        <f>INDEX('2.0-Tanks'!D:D, MATCH('2.0-Temp'!B4116, '2.0-Tanks'!A:A, 0))</f>
        <v>9.4652972222222065</v>
      </c>
      <c r="D4116">
        <v>26.329000000000001</v>
      </c>
      <c r="E4116">
        <f t="shared" si="65"/>
        <v>7809.9993666666751</v>
      </c>
    </row>
    <row r="4117" spans="1:5" x14ac:dyDescent="0.2">
      <c r="A4117" s="2">
        <v>0.8930555555555556</v>
      </c>
      <c r="B4117" t="s">
        <v>33</v>
      </c>
      <c r="C4117">
        <f>INDEX('2.0-Tanks'!D:D, MATCH('2.0-Temp'!B4117, '2.0-Tanks'!A:A, 0))</f>
        <v>9.4652972222222065</v>
      </c>
      <c r="D4117">
        <v>26.329000000000001</v>
      </c>
      <c r="E4117">
        <f t="shared" si="65"/>
        <v>7826.8630694444528</v>
      </c>
    </row>
    <row r="4118" spans="1:5" x14ac:dyDescent="0.2">
      <c r="A4118" s="2">
        <v>0.89374999999999993</v>
      </c>
      <c r="B4118" t="s">
        <v>33</v>
      </c>
      <c r="C4118">
        <f>INDEX('2.0-Tanks'!D:D, MATCH('2.0-Temp'!B4118, '2.0-Tanks'!A:A, 0))</f>
        <v>9.4652972222222065</v>
      </c>
      <c r="D4118">
        <v>26.303999999999998</v>
      </c>
      <c r="E4118">
        <f t="shared" si="65"/>
        <v>7843.7017722222308</v>
      </c>
    </row>
    <row r="4119" spans="1:5" x14ac:dyDescent="0.2">
      <c r="A4119" s="2">
        <v>0.89444444444444438</v>
      </c>
      <c r="B4119" t="s">
        <v>33</v>
      </c>
      <c r="C4119">
        <f>INDEX('2.0-Tanks'!D:D, MATCH('2.0-Temp'!B4119, '2.0-Tanks'!A:A, 0))</f>
        <v>9.4652972222222065</v>
      </c>
      <c r="D4119">
        <v>26.28</v>
      </c>
      <c r="E4119">
        <f t="shared" si="65"/>
        <v>7860.5164750000085</v>
      </c>
    </row>
    <row r="4120" spans="1:5" x14ac:dyDescent="0.2">
      <c r="A4120" s="2">
        <v>0.89513888888888893</v>
      </c>
      <c r="B4120" t="s">
        <v>33</v>
      </c>
      <c r="C4120">
        <f>INDEX('2.0-Tanks'!D:D, MATCH('2.0-Temp'!B4120, '2.0-Tanks'!A:A, 0))</f>
        <v>9.4652972222222065</v>
      </c>
      <c r="D4120">
        <v>26.256</v>
      </c>
      <c r="E4120">
        <f t="shared" si="65"/>
        <v>7877.3071777777859</v>
      </c>
    </row>
    <row r="4121" spans="1:5" x14ac:dyDescent="0.2">
      <c r="A4121" s="2">
        <v>0.89583333333333337</v>
      </c>
      <c r="B4121" t="s">
        <v>33</v>
      </c>
      <c r="C4121">
        <f>INDEX('2.0-Tanks'!D:D, MATCH('2.0-Temp'!B4121, '2.0-Tanks'!A:A, 0))</f>
        <v>9.4652972222222065</v>
      </c>
      <c r="D4121">
        <v>26.207000000000001</v>
      </c>
      <c r="E4121">
        <f t="shared" si="65"/>
        <v>7894.0488805555633</v>
      </c>
    </row>
    <row r="4122" spans="1:5" x14ac:dyDescent="0.2">
      <c r="A4122" s="2">
        <v>0.8965277777777777</v>
      </c>
      <c r="B4122" t="s">
        <v>33</v>
      </c>
      <c r="C4122">
        <f>INDEX('2.0-Tanks'!D:D, MATCH('2.0-Temp'!B4122, '2.0-Tanks'!A:A, 0))</f>
        <v>9.4652972222222065</v>
      </c>
      <c r="D4122">
        <v>26.181999999999999</v>
      </c>
      <c r="E4122">
        <f t="shared" si="65"/>
        <v>7910.7655833333411</v>
      </c>
    </row>
    <row r="4123" spans="1:5" x14ac:dyDescent="0.2">
      <c r="A4123" s="2">
        <v>0.89722222222222225</v>
      </c>
      <c r="B4123" t="s">
        <v>33</v>
      </c>
      <c r="C4123">
        <f>INDEX('2.0-Tanks'!D:D, MATCH('2.0-Temp'!B4123, '2.0-Tanks'!A:A, 0))</f>
        <v>9.4652972222222065</v>
      </c>
      <c r="D4123">
        <v>26.158000000000001</v>
      </c>
      <c r="E4123">
        <f t="shared" si="65"/>
        <v>7927.4582861111185</v>
      </c>
    </row>
    <row r="4124" spans="1:5" x14ac:dyDescent="0.2">
      <c r="A4124" s="2">
        <v>0.8979166666666667</v>
      </c>
      <c r="B4124" t="s">
        <v>33</v>
      </c>
      <c r="C4124">
        <f>INDEX('2.0-Tanks'!D:D, MATCH('2.0-Temp'!B4124, '2.0-Tanks'!A:A, 0))</f>
        <v>9.4652972222222065</v>
      </c>
      <c r="D4124">
        <v>26.109000000000002</v>
      </c>
      <c r="E4124">
        <f t="shared" si="65"/>
        <v>7944.1019888888959</v>
      </c>
    </row>
    <row r="4125" spans="1:5" x14ac:dyDescent="0.2">
      <c r="A4125" s="2">
        <v>0.89861111111111114</v>
      </c>
      <c r="B4125" t="s">
        <v>33</v>
      </c>
      <c r="C4125">
        <f>INDEX('2.0-Tanks'!D:D, MATCH('2.0-Temp'!B4125, '2.0-Tanks'!A:A, 0))</f>
        <v>9.4652972222222065</v>
      </c>
      <c r="D4125">
        <v>26.085000000000001</v>
      </c>
      <c r="E4125">
        <f t="shared" si="65"/>
        <v>7960.7216916666739</v>
      </c>
    </row>
    <row r="4126" spans="1:5" x14ac:dyDescent="0.2">
      <c r="A4126" s="2">
        <v>0.89930555555555547</v>
      </c>
      <c r="B4126" t="s">
        <v>33</v>
      </c>
      <c r="C4126">
        <f>INDEX('2.0-Tanks'!D:D, MATCH('2.0-Temp'!B4126, '2.0-Tanks'!A:A, 0))</f>
        <v>9.4652972222222065</v>
      </c>
      <c r="D4126">
        <v>26.061</v>
      </c>
      <c r="E4126">
        <f t="shared" si="65"/>
        <v>7977.3173944444516</v>
      </c>
    </row>
    <row r="4127" spans="1:5" x14ac:dyDescent="0.2">
      <c r="A4127" s="2">
        <v>0.9</v>
      </c>
      <c r="B4127" t="s">
        <v>33</v>
      </c>
      <c r="C4127">
        <f>INDEX('2.0-Tanks'!D:D, MATCH('2.0-Temp'!B4127, '2.0-Tanks'!A:A, 0))</f>
        <v>9.4652972222222065</v>
      </c>
      <c r="D4127">
        <v>26.036000000000001</v>
      </c>
      <c r="E4127">
        <f t="shared" si="65"/>
        <v>7993.8880972222296</v>
      </c>
    </row>
    <row r="4128" spans="1:5" x14ac:dyDescent="0.2">
      <c r="A4128" s="2">
        <v>0.90069444444444446</v>
      </c>
      <c r="B4128" t="s">
        <v>33</v>
      </c>
      <c r="C4128">
        <f>INDEX('2.0-Tanks'!D:D, MATCH('2.0-Temp'!B4128, '2.0-Tanks'!A:A, 0))</f>
        <v>9.4652972222222065</v>
      </c>
      <c r="D4128">
        <v>25.986999999999998</v>
      </c>
      <c r="E4128">
        <f t="shared" si="65"/>
        <v>8010.4098000000076</v>
      </c>
    </row>
    <row r="4129" spans="1:5" x14ac:dyDescent="0.2">
      <c r="A4129" s="2">
        <v>0.90138888888888891</v>
      </c>
      <c r="B4129" t="s">
        <v>33</v>
      </c>
      <c r="C4129">
        <f>INDEX('2.0-Tanks'!D:D, MATCH('2.0-Temp'!B4129, '2.0-Tanks'!A:A, 0))</f>
        <v>9.4652972222222065</v>
      </c>
      <c r="D4129">
        <v>25.963000000000001</v>
      </c>
      <c r="E4129">
        <f t="shared" si="65"/>
        <v>8026.9075027777853</v>
      </c>
    </row>
    <row r="4130" spans="1:5" x14ac:dyDescent="0.2">
      <c r="A4130" s="2">
        <v>0.90208333333333324</v>
      </c>
      <c r="B4130" t="s">
        <v>33</v>
      </c>
      <c r="C4130">
        <f>INDEX('2.0-Tanks'!D:D, MATCH('2.0-Temp'!B4130, '2.0-Tanks'!A:A, 0))</f>
        <v>9.4652972222222065</v>
      </c>
      <c r="D4130">
        <v>25.939</v>
      </c>
      <c r="E4130">
        <f t="shared" si="65"/>
        <v>8043.3812055555627</v>
      </c>
    </row>
    <row r="4131" spans="1:5" x14ac:dyDescent="0.2">
      <c r="A4131" s="2">
        <v>0.90277777777777779</v>
      </c>
      <c r="B4131" t="s">
        <v>33</v>
      </c>
      <c r="C4131">
        <f>INDEX('2.0-Tanks'!D:D, MATCH('2.0-Temp'!B4131, '2.0-Tanks'!A:A, 0))</f>
        <v>9.4652972222222065</v>
      </c>
      <c r="D4131">
        <v>25.89</v>
      </c>
      <c r="E4131">
        <f t="shared" si="65"/>
        <v>8059.8059083333401</v>
      </c>
    </row>
    <row r="4132" spans="1:5" x14ac:dyDescent="0.2">
      <c r="A4132" s="2">
        <v>0.90347222222222223</v>
      </c>
      <c r="B4132" t="s">
        <v>33</v>
      </c>
      <c r="C4132">
        <f>INDEX('2.0-Tanks'!D:D, MATCH('2.0-Temp'!B4132, '2.0-Tanks'!A:A, 0))</f>
        <v>9.4652972222222065</v>
      </c>
      <c r="D4132">
        <v>25.866</v>
      </c>
      <c r="E4132">
        <f t="shared" si="65"/>
        <v>8076.206611111118</v>
      </c>
    </row>
    <row r="4133" spans="1:5" x14ac:dyDescent="0.2">
      <c r="A4133" s="2">
        <v>0.90416666666666667</v>
      </c>
      <c r="B4133" t="s">
        <v>33</v>
      </c>
      <c r="C4133">
        <f>INDEX('2.0-Tanks'!D:D, MATCH('2.0-Temp'!B4133, '2.0-Tanks'!A:A, 0))</f>
        <v>9.4652972222222065</v>
      </c>
      <c r="D4133">
        <v>25.841000000000001</v>
      </c>
      <c r="E4133">
        <f t="shared" si="65"/>
        <v>8092.5823138888954</v>
      </c>
    </row>
    <row r="4134" spans="1:5" x14ac:dyDescent="0.2">
      <c r="A4134" s="2">
        <v>0.90486111111111101</v>
      </c>
      <c r="B4134" t="s">
        <v>33</v>
      </c>
      <c r="C4134">
        <f>INDEX('2.0-Tanks'!D:D, MATCH('2.0-Temp'!B4134, '2.0-Tanks'!A:A, 0))</f>
        <v>9.4652972222222065</v>
      </c>
      <c r="D4134">
        <v>25.817</v>
      </c>
      <c r="E4134">
        <f t="shared" si="65"/>
        <v>8108.9340166666734</v>
      </c>
    </row>
    <row r="4135" spans="1:5" x14ac:dyDescent="0.2">
      <c r="A4135" s="2">
        <v>0.90555555555555556</v>
      </c>
      <c r="B4135" t="s">
        <v>33</v>
      </c>
      <c r="C4135">
        <f>INDEX('2.0-Tanks'!D:D, MATCH('2.0-Temp'!B4135, '2.0-Tanks'!A:A, 0))</f>
        <v>9.4652972222222065</v>
      </c>
      <c r="D4135">
        <v>25.768000000000001</v>
      </c>
      <c r="E4135">
        <f t="shared" si="65"/>
        <v>8125.2367194444514</v>
      </c>
    </row>
    <row r="4136" spans="1:5" x14ac:dyDescent="0.2">
      <c r="A4136" s="2">
        <v>0.90625</v>
      </c>
      <c r="B4136" t="s">
        <v>33</v>
      </c>
      <c r="C4136">
        <f>INDEX('2.0-Tanks'!D:D, MATCH('2.0-Temp'!B4136, '2.0-Tanks'!A:A, 0))</f>
        <v>9.4652972222222065</v>
      </c>
      <c r="D4136">
        <v>25.744</v>
      </c>
      <c r="E4136">
        <f t="shared" si="65"/>
        <v>8141.5154222222291</v>
      </c>
    </row>
    <row r="4137" spans="1:5" x14ac:dyDescent="0.2">
      <c r="A4137" s="2">
        <v>0.90694444444444444</v>
      </c>
      <c r="B4137" t="s">
        <v>33</v>
      </c>
      <c r="C4137">
        <f>INDEX('2.0-Tanks'!D:D, MATCH('2.0-Temp'!B4137, '2.0-Tanks'!A:A, 0))</f>
        <v>9.4652972222222065</v>
      </c>
      <c r="D4137">
        <v>25.72</v>
      </c>
      <c r="E4137">
        <f t="shared" si="65"/>
        <v>8157.7701250000073</v>
      </c>
    </row>
    <row r="4138" spans="1:5" x14ac:dyDescent="0.2">
      <c r="A4138" s="2">
        <v>0.90763888888888899</v>
      </c>
      <c r="B4138" t="s">
        <v>33</v>
      </c>
      <c r="C4138">
        <f>INDEX('2.0-Tanks'!D:D, MATCH('2.0-Temp'!B4138, '2.0-Tanks'!A:A, 0))</f>
        <v>9.4652972222222065</v>
      </c>
      <c r="D4138">
        <v>25.695</v>
      </c>
      <c r="E4138">
        <f t="shared" si="65"/>
        <v>8173.999827777785</v>
      </c>
    </row>
    <row r="4139" spans="1:5" x14ac:dyDescent="0.2">
      <c r="A4139" s="2">
        <v>0.90833333333333333</v>
      </c>
      <c r="B4139" t="s">
        <v>33</v>
      </c>
      <c r="C4139">
        <f>INDEX('2.0-Tanks'!D:D, MATCH('2.0-Temp'!B4139, '2.0-Tanks'!A:A, 0))</f>
        <v>9.4652972222222065</v>
      </c>
      <c r="D4139">
        <v>25.646999999999998</v>
      </c>
      <c r="E4139">
        <f t="shared" si="65"/>
        <v>8190.1815305555629</v>
      </c>
    </row>
    <row r="4140" spans="1:5" x14ac:dyDescent="0.2">
      <c r="A4140" s="2">
        <v>0.90902777777777777</v>
      </c>
      <c r="B4140" t="s">
        <v>33</v>
      </c>
      <c r="C4140">
        <f>INDEX('2.0-Tanks'!D:D, MATCH('2.0-Temp'!B4140, '2.0-Tanks'!A:A, 0))</f>
        <v>9.4652972222222065</v>
      </c>
      <c r="D4140">
        <v>25.623000000000001</v>
      </c>
      <c r="E4140">
        <f t="shared" si="65"/>
        <v>8206.3392333333413</v>
      </c>
    </row>
    <row r="4141" spans="1:5" x14ac:dyDescent="0.2">
      <c r="A4141" s="2">
        <v>0.90972222222222221</v>
      </c>
      <c r="B4141" t="s">
        <v>33</v>
      </c>
      <c r="C4141">
        <f>INDEX('2.0-Tanks'!D:D, MATCH('2.0-Temp'!B4141, '2.0-Tanks'!A:A, 0))</f>
        <v>9.4652972222222065</v>
      </c>
      <c r="D4141">
        <v>25.597999999999999</v>
      </c>
      <c r="E4141">
        <f t="shared" si="65"/>
        <v>8222.4719361111183</v>
      </c>
    </row>
    <row r="4142" spans="1:5" x14ac:dyDescent="0.2">
      <c r="A4142" s="2">
        <v>0.91041666666666676</v>
      </c>
      <c r="B4142" t="s">
        <v>33</v>
      </c>
      <c r="C4142">
        <f>INDEX('2.0-Tanks'!D:D, MATCH('2.0-Temp'!B4142, '2.0-Tanks'!A:A, 0))</f>
        <v>9.4652972222222065</v>
      </c>
      <c r="D4142">
        <v>25.574000000000002</v>
      </c>
      <c r="E4142">
        <f t="shared" si="65"/>
        <v>8238.5806388888959</v>
      </c>
    </row>
    <row r="4143" spans="1:5" x14ac:dyDescent="0.2">
      <c r="A4143" s="2">
        <v>0.91111111111111109</v>
      </c>
      <c r="B4143" t="s">
        <v>33</v>
      </c>
      <c r="C4143">
        <f>INDEX('2.0-Tanks'!D:D, MATCH('2.0-Temp'!B4143, '2.0-Tanks'!A:A, 0))</f>
        <v>9.4652972222222065</v>
      </c>
      <c r="D4143">
        <v>25.55</v>
      </c>
      <c r="E4143">
        <f t="shared" si="65"/>
        <v>8254.6653416666741</v>
      </c>
    </row>
    <row r="4144" spans="1:5" x14ac:dyDescent="0.2">
      <c r="A4144" s="2">
        <v>0.91180555555555554</v>
      </c>
      <c r="B4144" t="s">
        <v>33</v>
      </c>
      <c r="C4144">
        <f>INDEX('2.0-Tanks'!D:D, MATCH('2.0-Temp'!B4144, '2.0-Tanks'!A:A, 0))</f>
        <v>9.4652972222222065</v>
      </c>
      <c r="D4144">
        <v>25.501000000000001</v>
      </c>
      <c r="E4144">
        <f t="shared" si="65"/>
        <v>8270.7010444444513</v>
      </c>
    </row>
    <row r="4145" spans="1:5" x14ac:dyDescent="0.2">
      <c r="A4145" s="2">
        <v>0.91249999999999998</v>
      </c>
      <c r="B4145" t="s">
        <v>33</v>
      </c>
      <c r="C4145">
        <f>INDEX('2.0-Tanks'!D:D, MATCH('2.0-Temp'!B4145, '2.0-Tanks'!A:A, 0))</f>
        <v>9.4652972222222065</v>
      </c>
      <c r="D4145">
        <v>25.524999999999999</v>
      </c>
      <c r="E4145">
        <f t="shared" si="65"/>
        <v>8286.7607472222298</v>
      </c>
    </row>
    <row r="4146" spans="1:5" x14ac:dyDescent="0.2">
      <c r="A4146" s="2">
        <v>0.91319444439999997</v>
      </c>
      <c r="B4146" t="s">
        <v>33</v>
      </c>
      <c r="C4146">
        <f>INDEX('2.0-Tanks'!D:D, MATCH('2.0-Temp'!B4146, '2.0-Tanks'!A:A, 0))</f>
        <v>9.4652972222222065</v>
      </c>
      <c r="D4146">
        <v>25.597999999999999</v>
      </c>
      <c r="E4146">
        <f t="shared" si="65"/>
        <v>8302.8934500000069</v>
      </c>
    </row>
    <row r="4147" spans="1:5" x14ac:dyDescent="0.2">
      <c r="A4147" s="2">
        <v>0.91388888888888886</v>
      </c>
      <c r="B4147" t="s">
        <v>33</v>
      </c>
      <c r="C4147">
        <f>INDEX('2.0-Tanks'!D:D, MATCH('2.0-Temp'!B4147, '2.0-Tanks'!A:A, 0))</f>
        <v>9.4652972222222065</v>
      </c>
      <c r="D4147">
        <v>25.72</v>
      </c>
      <c r="E4147">
        <f t="shared" si="65"/>
        <v>8319.1481527777851</v>
      </c>
    </row>
    <row r="4148" spans="1:5" x14ac:dyDescent="0.2">
      <c r="A4148" s="2">
        <v>0.9145833333333333</v>
      </c>
      <c r="B4148" t="s">
        <v>33</v>
      </c>
      <c r="C4148">
        <f>INDEX('2.0-Tanks'!D:D, MATCH('2.0-Temp'!B4148, '2.0-Tanks'!A:A, 0))</f>
        <v>9.4652972222222065</v>
      </c>
      <c r="D4148">
        <v>25.914000000000001</v>
      </c>
      <c r="E4148">
        <f t="shared" si="65"/>
        <v>8335.5968555555628</v>
      </c>
    </row>
    <row r="4149" spans="1:5" x14ac:dyDescent="0.2">
      <c r="A4149" s="2">
        <v>0.91527777777777775</v>
      </c>
      <c r="B4149" t="s">
        <v>33</v>
      </c>
      <c r="C4149">
        <f>INDEX('2.0-Tanks'!D:D, MATCH('2.0-Temp'!B4149, '2.0-Tanks'!A:A, 0))</f>
        <v>9.4652972222222065</v>
      </c>
      <c r="D4149">
        <v>26.085000000000001</v>
      </c>
      <c r="E4149">
        <f t="shared" si="65"/>
        <v>8352.2165583333408</v>
      </c>
    </row>
    <row r="4150" spans="1:5" x14ac:dyDescent="0.2">
      <c r="A4150" s="2">
        <v>0.9159722222222223</v>
      </c>
      <c r="B4150" t="s">
        <v>33</v>
      </c>
      <c r="C4150">
        <f>INDEX('2.0-Tanks'!D:D, MATCH('2.0-Temp'!B4150, '2.0-Tanks'!A:A, 0))</f>
        <v>9.4652972222222065</v>
      </c>
      <c r="D4150">
        <v>26.28</v>
      </c>
      <c r="E4150">
        <f t="shared" si="65"/>
        <v>8369.0312611111185</v>
      </c>
    </row>
    <row r="4151" spans="1:5" x14ac:dyDescent="0.2">
      <c r="A4151" s="2">
        <v>0.91666666666666663</v>
      </c>
      <c r="B4151" t="s">
        <v>33</v>
      </c>
      <c r="C4151">
        <f>INDEX('2.0-Tanks'!D:D, MATCH('2.0-Temp'!B4151, '2.0-Tanks'!A:A, 0))</f>
        <v>9.4652972222222065</v>
      </c>
      <c r="D4151">
        <v>26.475000000000001</v>
      </c>
      <c r="E4151">
        <f t="shared" si="65"/>
        <v>8386.0409638888959</v>
      </c>
    </row>
    <row r="4152" spans="1:5" x14ac:dyDescent="0.2">
      <c r="A4152" s="2">
        <v>0.91736111111111107</v>
      </c>
      <c r="B4152" t="s">
        <v>33</v>
      </c>
      <c r="C4152">
        <f>INDEX('2.0-Tanks'!D:D, MATCH('2.0-Temp'!B4152, '2.0-Tanks'!A:A, 0))</f>
        <v>9.4652972222222065</v>
      </c>
      <c r="D4152">
        <v>26.670999999999999</v>
      </c>
      <c r="E4152">
        <f t="shared" si="65"/>
        <v>8403.2466666666733</v>
      </c>
    </row>
    <row r="4153" spans="1:5" x14ac:dyDescent="0.2">
      <c r="A4153" s="2">
        <v>0.91805555555555562</v>
      </c>
      <c r="B4153" t="s">
        <v>33</v>
      </c>
      <c r="C4153">
        <f>INDEX('2.0-Tanks'!D:D, MATCH('2.0-Temp'!B4153, '2.0-Tanks'!A:A, 0))</f>
        <v>9.4652972222222065</v>
      </c>
      <c r="D4153">
        <v>26.841999999999999</v>
      </c>
      <c r="E4153">
        <f t="shared" ref="E4153:E4216" si="66">IF(D4153-C4153 &lt; 0, 0, D4153-C4153)+E4152</f>
        <v>8420.6233694444509</v>
      </c>
    </row>
    <row r="4154" spans="1:5" x14ac:dyDescent="0.2">
      <c r="A4154" s="2">
        <v>0.91875000000000007</v>
      </c>
      <c r="B4154" t="s">
        <v>33</v>
      </c>
      <c r="C4154">
        <f>INDEX('2.0-Tanks'!D:D, MATCH('2.0-Temp'!B4154, '2.0-Tanks'!A:A, 0))</f>
        <v>9.4652972222222065</v>
      </c>
      <c r="D4154">
        <v>27.038</v>
      </c>
      <c r="E4154">
        <f t="shared" si="66"/>
        <v>8438.1960722222284</v>
      </c>
    </row>
    <row r="4155" spans="1:5" x14ac:dyDescent="0.2">
      <c r="A4155" s="2">
        <v>0.9194444444444444</v>
      </c>
      <c r="B4155" t="s">
        <v>33</v>
      </c>
      <c r="C4155">
        <f>INDEX('2.0-Tanks'!D:D, MATCH('2.0-Temp'!B4155, '2.0-Tanks'!A:A, 0))</f>
        <v>9.4652972222222065</v>
      </c>
      <c r="D4155">
        <v>27.234999999999999</v>
      </c>
      <c r="E4155">
        <f t="shared" si="66"/>
        <v>8455.965775000006</v>
      </c>
    </row>
    <row r="4156" spans="1:5" x14ac:dyDescent="0.2">
      <c r="A4156" s="2">
        <v>0.92013888888888884</v>
      </c>
      <c r="B4156" t="s">
        <v>33</v>
      </c>
      <c r="C4156">
        <f>INDEX('2.0-Tanks'!D:D, MATCH('2.0-Temp'!B4156, '2.0-Tanks'!A:A, 0))</f>
        <v>9.4652972222222065</v>
      </c>
      <c r="D4156">
        <v>27.382000000000001</v>
      </c>
      <c r="E4156">
        <f t="shared" si="66"/>
        <v>8473.8824777777845</v>
      </c>
    </row>
    <row r="4157" spans="1:5" x14ac:dyDescent="0.2">
      <c r="A4157" s="2">
        <v>0.92083333333333339</v>
      </c>
      <c r="B4157" t="s">
        <v>33</v>
      </c>
      <c r="C4157">
        <f>INDEX('2.0-Tanks'!D:D, MATCH('2.0-Temp'!B4157, '2.0-Tanks'!A:A, 0))</f>
        <v>9.4652972222222065</v>
      </c>
      <c r="D4157">
        <v>27.407</v>
      </c>
      <c r="E4157">
        <f t="shared" si="66"/>
        <v>8491.8241805555626</v>
      </c>
    </row>
    <row r="4158" spans="1:5" x14ac:dyDescent="0.2">
      <c r="A4158" s="2">
        <v>0.92152777777777783</v>
      </c>
      <c r="B4158" t="s">
        <v>33</v>
      </c>
      <c r="C4158">
        <f>INDEX('2.0-Tanks'!D:D, MATCH('2.0-Temp'!B4158, '2.0-Tanks'!A:A, 0))</f>
        <v>9.4652972222222065</v>
      </c>
      <c r="D4158">
        <v>27.407</v>
      </c>
      <c r="E4158">
        <f t="shared" si="66"/>
        <v>8509.7658833333408</v>
      </c>
    </row>
    <row r="4159" spans="1:5" x14ac:dyDescent="0.2">
      <c r="A4159" s="2">
        <v>0.92222222222222217</v>
      </c>
      <c r="B4159" t="s">
        <v>33</v>
      </c>
      <c r="C4159">
        <f>INDEX('2.0-Tanks'!D:D, MATCH('2.0-Temp'!B4159, '2.0-Tanks'!A:A, 0))</f>
        <v>9.4652972222222065</v>
      </c>
      <c r="D4159">
        <v>27.382000000000001</v>
      </c>
      <c r="E4159">
        <f t="shared" si="66"/>
        <v>8527.6825861111192</v>
      </c>
    </row>
    <row r="4160" spans="1:5" x14ac:dyDescent="0.2">
      <c r="A4160" s="2">
        <v>0.92291666666666661</v>
      </c>
      <c r="B4160" t="s">
        <v>33</v>
      </c>
      <c r="C4160">
        <f>INDEX('2.0-Tanks'!D:D, MATCH('2.0-Temp'!B4160, '2.0-Tanks'!A:A, 0))</f>
        <v>9.4652972222222065</v>
      </c>
      <c r="D4160">
        <v>27.332999999999998</v>
      </c>
      <c r="E4160">
        <f t="shared" si="66"/>
        <v>8545.5502888888968</v>
      </c>
    </row>
    <row r="4161" spans="1:5" x14ac:dyDescent="0.2">
      <c r="A4161" s="2">
        <v>0.92361111111111116</v>
      </c>
      <c r="B4161" t="s">
        <v>33</v>
      </c>
      <c r="C4161">
        <f>INDEX('2.0-Tanks'!D:D, MATCH('2.0-Temp'!B4161, '2.0-Tanks'!A:A, 0))</f>
        <v>9.4652972222222065</v>
      </c>
      <c r="D4161">
        <v>27.234999999999999</v>
      </c>
      <c r="E4161">
        <f t="shared" si="66"/>
        <v>8563.3199916666745</v>
      </c>
    </row>
    <row r="4162" spans="1:5" x14ac:dyDescent="0.2">
      <c r="A4162" s="2">
        <v>0.9243055555555556</v>
      </c>
      <c r="B4162" t="s">
        <v>33</v>
      </c>
      <c r="C4162">
        <f>INDEX('2.0-Tanks'!D:D, MATCH('2.0-Temp'!B4162, '2.0-Tanks'!A:A, 0))</f>
        <v>9.4652972222222065</v>
      </c>
      <c r="D4162">
        <v>27.135999999999999</v>
      </c>
      <c r="E4162">
        <f t="shared" si="66"/>
        <v>8580.9906944444519</v>
      </c>
    </row>
    <row r="4163" spans="1:5" x14ac:dyDescent="0.2">
      <c r="A4163" s="2">
        <v>0.92499999999999993</v>
      </c>
      <c r="B4163" t="s">
        <v>33</v>
      </c>
      <c r="C4163">
        <f>INDEX('2.0-Tanks'!D:D, MATCH('2.0-Temp'!B4163, '2.0-Tanks'!A:A, 0))</f>
        <v>9.4652972222222065</v>
      </c>
      <c r="D4163">
        <v>27.013999999999999</v>
      </c>
      <c r="E4163">
        <f t="shared" si="66"/>
        <v>8598.53939722223</v>
      </c>
    </row>
    <row r="4164" spans="1:5" x14ac:dyDescent="0.2">
      <c r="A4164" s="2">
        <v>0.92569444444444438</v>
      </c>
      <c r="B4164" t="s">
        <v>33</v>
      </c>
      <c r="C4164">
        <f>INDEX('2.0-Tanks'!D:D, MATCH('2.0-Temp'!B4164, '2.0-Tanks'!A:A, 0))</f>
        <v>9.4652972222222065</v>
      </c>
      <c r="D4164">
        <v>26.867000000000001</v>
      </c>
      <c r="E4164">
        <f t="shared" si="66"/>
        <v>8615.9411000000073</v>
      </c>
    </row>
    <row r="4165" spans="1:5" x14ac:dyDescent="0.2">
      <c r="A4165" s="2">
        <v>0.92638888888888893</v>
      </c>
      <c r="B4165" t="s">
        <v>33</v>
      </c>
      <c r="C4165">
        <f>INDEX('2.0-Tanks'!D:D, MATCH('2.0-Temp'!B4165, '2.0-Tanks'!A:A, 0))</f>
        <v>9.4652972222222065</v>
      </c>
      <c r="D4165">
        <v>26.72</v>
      </c>
      <c r="E4165">
        <f t="shared" si="66"/>
        <v>8633.1958027777855</v>
      </c>
    </row>
    <row r="4166" spans="1:5" x14ac:dyDescent="0.2">
      <c r="A4166" s="2">
        <v>0.92708333333333337</v>
      </c>
      <c r="B4166" t="s">
        <v>33</v>
      </c>
      <c r="C4166">
        <f>INDEX('2.0-Tanks'!D:D, MATCH('2.0-Temp'!B4166, '2.0-Tanks'!A:A, 0))</f>
        <v>9.4652972222222065</v>
      </c>
      <c r="D4166">
        <v>26.573</v>
      </c>
      <c r="E4166">
        <f t="shared" si="66"/>
        <v>8650.3035055555629</v>
      </c>
    </row>
    <row r="4167" spans="1:5" x14ac:dyDescent="0.2">
      <c r="A4167" s="2">
        <v>0.9277777777777777</v>
      </c>
      <c r="B4167" t="s">
        <v>33</v>
      </c>
      <c r="C4167">
        <f>INDEX('2.0-Tanks'!D:D, MATCH('2.0-Temp'!B4167, '2.0-Tanks'!A:A, 0))</f>
        <v>9.4652972222222065</v>
      </c>
      <c r="D4167">
        <v>26.425999999999998</v>
      </c>
      <c r="E4167">
        <f t="shared" si="66"/>
        <v>8667.2642083333412</v>
      </c>
    </row>
    <row r="4168" spans="1:5" x14ac:dyDescent="0.2">
      <c r="A4168" s="2">
        <v>0.92847222222222225</v>
      </c>
      <c r="B4168" t="s">
        <v>33</v>
      </c>
      <c r="C4168">
        <f>INDEX('2.0-Tanks'!D:D, MATCH('2.0-Temp'!B4168, '2.0-Tanks'!A:A, 0))</f>
        <v>9.4652972222222065</v>
      </c>
      <c r="D4168">
        <v>26.28</v>
      </c>
      <c r="E4168">
        <f t="shared" si="66"/>
        <v>8684.0789111111189</v>
      </c>
    </row>
    <row r="4169" spans="1:5" x14ac:dyDescent="0.2">
      <c r="A4169" s="2">
        <v>0.9291666666666667</v>
      </c>
      <c r="B4169" t="s">
        <v>33</v>
      </c>
      <c r="C4169">
        <f>INDEX('2.0-Tanks'!D:D, MATCH('2.0-Temp'!B4169, '2.0-Tanks'!A:A, 0))</f>
        <v>9.4652972222222065</v>
      </c>
      <c r="D4169">
        <v>26.109000000000002</v>
      </c>
      <c r="E4169">
        <f t="shared" si="66"/>
        <v>8700.7226138888964</v>
      </c>
    </row>
    <row r="4170" spans="1:5" x14ac:dyDescent="0.2">
      <c r="A4170" s="2">
        <v>0.92986111111111114</v>
      </c>
      <c r="B4170" t="s">
        <v>33</v>
      </c>
      <c r="C4170">
        <f>INDEX('2.0-Tanks'!D:D, MATCH('2.0-Temp'!B4170, '2.0-Tanks'!A:A, 0))</f>
        <v>9.4652972222222065</v>
      </c>
      <c r="D4170">
        <v>25.963000000000001</v>
      </c>
      <c r="E4170">
        <f t="shared" si="66"/>
        <v>8717.220316666675</v>
      </c>
    </row>
    <row r="4171" spans="1:5" x14ac:dyDescent="0.2">
      <c r="A4171" s="2">
        <v>0.93055555555555547</v>
      </c>
      <c r="B4171" t="s">
        <v>33</v>
      </c>
      <c r="C4171">
        <f>INDEX('2.0-Tanks'!D:D, MATCH('2.0-Temp'!B4171, '2.0-Tanks'!A:A, 0))</f>
        <v>9.4652972222222065</v>
      </c>
      <c r="D4171">
        <v>25.841000000000001</v>
      </c>
      <c r="E4171">
        <f t="shared" si="66"/>
        <v>8733.5960194444524</v>
      </c>
    </row>
    <row r="4172" spans="1:5" x14ac:dyDescent="0.2">
      <c r="A4172" s="2">
        <v>0.93125000000000002</v>
      </c>
      <c r="B4172" t="s">
        <v>33</v>
      </c>
      <c r="C4172">
        <f>INDEX('2.0-Tanks'!D:D, MATCH('2.0-Temp'!B4172, '2.0-Tanks'!A:A, 0))</f>
        <v>9.4652972222222065</v>
      </c>
      <c r="D4172">
        <v>25.768000000000001</v>
      </c>
      <c r="E4172">
        <f t="shared" si="66"/>
        <v>8749.8987222222295</v>
      </c>
    </row>
    <row r="4173" spans="1:5" x14ac:dyDescent="0.2">
      <c r="A4173" s="2">
        <v>0.93194444444444446</v>
      </c>
      <c r="B4173" t="s">
        <v>33</v>
      </c>
      <c r="C4173">
        <f>INDEX('2.0-Tanks'!D:D, MATCH('2.0-Temp'!B4173, '2.0-Tanks'!A:A, 0))</f>
        <v>9.4652972222222065</v>
      </c>
      <c r="D4173">
        <v>25.72</v>
      </c>
      <c r="E4173">
        <f t="shared" si="66"/>
        <v>8766.1534250000077</v>
      </c>
    </row>
    <row r="4174" spans="1:5" x14ac:dyDescent="0.2">
      <c r="A4174" s="2">
        <v>0.93263888888888891</v>
      </c>
      <c r="B4174" t="s">
        <v>33</v>
      </c>
      <c r="C4174">
        <f>INDEX('2.0-Tanks'!D:D, MATCH('2.0-Temp'!B4174, '2.0-Tanks'!A:A, 0))</f>
        <v>9.4652972222222065</v>
      </c>
      <c r="D4174">
        <v>25.792999999999999</v>
      </c>
      <c r="E4174">
        <f t="shared" si="66"/>
        <v>8782.4811277777862</v>
      </c>
    </row>
    <row r="4175" spans="1:5" x14ac:dyDescent="0.2">
      <c r="A4175" s="2">
        <v>0.93333333333333324</v>
      </c>
      <c r="B4175" t="s">
        <v>33</v>
      </c>
      <c r="C4175">
        <f>INDEX('2.0-Tanks'!D:D, MATCH('2.0-Temp'!B4175, '2.0-Tanks'!A:A, 0))</f>
        <v>9.4652972222222065</v>
      </c>
      <c r="D4175">
        <v>25.89</v>
      </c>
      <c r="E4175">
        <f t="shared" si="66"/>
        <v>8798.9058305555645</v>
      </c>
    </row>
    <row r="4176" spans="1:5" x14ac:dyDescent="0.2">
      <c r="A4176" s="2">
        <v>0.93402777777777779</v>
      </c>
      <c r="B4176" t="s">
        <v>33</v>
      </c>
      <c r="C4176">
        <f>INDEX('2.0-Tanks'!D:D, MATCH('2.0-Temp'!B4176, '2.0-Tanks'!A:A, 0))</f>
        <v>9.4652972222222065</v>
      </c>
      <c r="D4176">
        <v>26.036000000000001</v>
      </c>
      <c r="E4176">
        <f t="shared" si="66"/>
        <v>8815.4765333333416</v>
      </c>
    </row>
    <row r="4177" spans="1:5" x14ac:dyDescent="0.2">
      <c r="A4177" s="2">
        <v>0.93472222222222223</v>
      </c>
      <c r="B4177" t="s">
        <v>33</v>
      </c>
      <c r="C4177">
        <f>INDEX('2.0-Tanks'!D:D, MATCH('2.0-Temp'!B4177, '2.0-Tanks'!A:A, 0))</f>
        <v>9.4652972222222065</v>
      </c>
      <c r="D4177">
        <v>26.181999999999999</v>
      </c>
      <c r="E4177">
        <f t="shared" si="66"/>
        <v>8832.1932361111194</v>
      </c>
    </row>
    <row r="4178" spans="1:5" x14ac:dyDescent="0.2">
      <c r="A4178" s="2">
        <v>0.93541666666666667</v>
      </c>
      <c r="B4178" t="s">
        <v>33</v>
      </c>
      <c r="C4178">
        <f>INDEX('2.0-Tanks'!D:D, MATCH('2.0-Temp'!B4178, '2.0-Tanks'!A:A, 0))</f>
        <v>9.4652972222222065</v>
      </c>
      <c r="D4178">
        <v>26.378</v>
      </c>
      <c r="E4178">
        <f t="shared" si="66"/>
        <v>8849.1059388888971</v>
      </c>
    </row>
    <row r="4179" spans="1:5" x14ac:dyDescent="0.2">
      <c r="A4179" s="2">
        <v>0.93611111111111101</v>
      </c>
      <c r="B4179" t="s">
        <v>33</v>
      </c>
      <c r="C4179">
        <f>INDEX('2.0-Tanks'!D:D, MATCH('2.0-Temp'!B4179, '2.0-Tanks'!A:A, 0))</f>
        <v>9.4652972222222065</v>
      </c>
      <c r="D4179">
        <v>26.573</v>
      </c>
      <c r="E4179">
        <f t="shared" si="66"/>
        <v>8866.2136416666744</v>
      </c>
    </row>
    <row r="4180" spans="1:5" x14ac:dyDescent="0.2">
      <c r="A4180" s="2">
        <v>0.93680555555555556</v>
      </c>
      <c r="B4180" t="s">
        <v>33</v>
      </c>
      <c r="C4180">
        <f>INDEX('2.0-Tanks'!D:D, MATCH('2.0-Temp'!B4180, '2.0-Tanks'!A:A, 0))</f>
        <v>9.4652972222222065</v>
      </c>
      <c r="D4180">
        <v>26.768999999999998</v>
      </c>
      <c r="E4180">
        <f t="shared" si="66"/>
        <v>8883.5173444444517</v>
      </c>
    </row>
    <row r="4181" spans="1:5" x14ac:dyDescent="0.2">
      <c r="A4181" s="2">
        <v>0.9375</v>
      </c>
      <c r="B4181" t="s">
        <v>33</v>
      </c>
      <c r="C4181">
        <f>INDEX('2.0-Tanks'!D:D, MATCH('2.0-Temp'!B4181, '2.0-Tanks'!A:A, 0))</f>
        <v>9.4652972222222065</v>
      </c>
      <c r="D4181">
        <v>26.94</v>
      </c>
      <c r="E4181">
        <f t="shared" si="66"/>
        <v>8900.9920472222293</v>
      </c>
    </row>
    <row r="4182" spans="1:5" x14ac:dyDescent="0.2">
      <c r="A4182" s="2">
        <v>0.93819444444444444</v>
      </c>
      <c r="B4182" t="s">
        <v>33</v>
      </c>
      <c r="C4182">
        <f>INDEX('2.0-Tanks'!D:D, MATCH('2.0-Temp'!B4182, '2.0-Tanks'!A:A, 0))</f>
        <v>9.4652972222222065</v>
      </c>
      <c r="D4182">
        <v>27.062999999999999</v>
      </c>
      <c r="E4182">
        <f t="shared" si="66"/>
        <v>8918.5897500000065</v>
      </c>
    </row>
    <row r="4183" spans="1:5" x14ac:dyDescent="0.2">
      <c r="A4183" s="2">
        <v>0.93888888888888899</v>
      </c>
      <c r="B4183" t="s">
        <v>33</v>
      </c>
      <c r="C4183">
        <f>INDEX('2.0-Tanks'!D:D, MATCH('2.0-Temp'!B4183, '2.0-Tanks'!A:A, 0))</f>
        <v>9.4652972222222065</v>
      </c>
      <c r="D4183">
        <v>27.161000000000001</v>
      </c>
      <c r="E4183">
        <f t="shared" si="66"/>
        <v>8936.2854527777836</v>
      </c>
    </row>
    <row r="4184" spans="1:5" x14ac:dyDescent="0.2">
      <c r="A4184" s="2">
        <v>0.93958333333333333</v>
      </c>
      <c r="B4184" t="s">
        <v>33</v>
      </c>
      <c r="C4184">
        <f>INDEX('2.0-Tanks'!D:D, MATCH('2.0-Temp'!B4184, '2.0-Tanks'!A:A, 0))</f>
        <v>9.4652972222222065</v>
      </c>
      <c r="D4184">
        <v>27.259</v>
      </c>
      <c r="E4184">
        <f t="shared" si="66"/>
        <v>8954.0791555555606</v>
      </c>
    </row>
    <row r="4185" spans="1:5" x14ac:dyDescent="0.2">
      <c r="A4185" s="2">
        <v>0.94027777777777777</v>
      </c>
      <c r="B4185" t="s">
        <v>33</v>
      </c>
      <c r="C4185">
        <f>INDEX('2.0-Tanks'!D:D, MATCH('2.0-Temp'!B4185, '2.0-Tanks'!A:A, 0))</f>
        <v>9.4652972222222065</v>
      </c>
      <c r="D4185">
        <v>27.358000000000001</v>
      </c>
      <c r="E4185">
        <f t="shared" si="66"/>
        <v>8971.9718583333379</v>
      </c>
    </row>
    <row r="4186" spans="1:5" x14ac:dyDescent="0.2">
      <c r="A4186" s="2">
        <v>0.94097222222222221</v>
      </c>
      <c r="B4186" t="s">
        <v>33</v>
      </c>
      <c r="C4186">
        <f>INDEX('2.0-Tanks'!D:D, MATCH('2.0-Temp'!B4186, '2.0-Tanks'!A:A, 0))</f>
        <v>9.4652972222222065</v>
      </c>
      <c r="D4186">
        <v>27.504999999999999</v>
      </c>
      <c r="E4186">
        <f t="shared" si="66"/>
        <v>8990.011561111116</v>
      </c>
    </row>
    <row r="4187" spans="1:5" x14ac:dyDescent="0.2">
      <c r="A4187" s="2">
        <v>0.94166666666666676</v>
      </c>
      <c r="B4187" t="s">
        <v>33</v>
      </c>
      <c r="C4187">
        <f>INDEX('2.0-Tanks'!D:D, MATCH('2.0-Temp'!B4187, '2.0-Tanks'!A:A, 0))</f>
        <v>9.4652972222222065</v>
      </c>
      <c r="D4187">
        <v>27.579000000000001</v>
      </c>
      <c r="E4187">
        <f t="shared" si="66"/>
        <v>9008.1252638888946</v>
      </c>
    </row>
    <row r="4188" spans="1:5" x14ac:dyDescent="0.2">
      <c r="A4188" s="2">
        <v>0.94236111111111109</v>
      </c>
      <c r="B4188" t="s">
        <v>33</v>
      </c>
      <c r="C4188">
        <f>INDEX('2.0-Tanks'!D:D, MATCH('2.0-Temp'!B4188, '2.0-Tanks'!A:A, 0))</f>
        <v>9.4652972222222065</v>
      </c>
      <c r="D4188">
        <v>27.579000000000001</v>
      </c>
      <c r="E4188">
        <f t="shared" si="66"/>
        <v>9026.2389666666732</v>
      </c>
    </row>
    <row r="4189" spans="1:5" x14ac:dyDescent="0.2">
      <c r="A4189" s="2">
        <v>0.94305555555555554</v>
      </c>
      <c r="B4189" t="s">
        <v>33</v>
      </c>
      <c r="C4189">
        <f>INDEX('2.0-Tanks'!D:D, MATCH('2.0-Temp'!B4189, '2.0-Tanks'!A:A, 0))</f>
        <v>9.4652972222222065</v>
      </c>
      <c r="D4189">
        <v>27.553999999999998</v>
      </c>
      <c r="E4189">
        <f t="shared" si="66"/>
        <v>9044.3276694444503</v>
      </c>
    </row>
    <row r="4190" spans="1:5" x14ac:dyDescent="0.2">
      <c r="A4190" s="2">
        <v>0.94374999999999998</v>
      </c>
      <c r="B4190" t="s">
        <v>33</v>
      </c>
      <c r="C4190">
        <f>INDEX('2.0-Tanks'!D:D, MATCH('2.0-Temp'!B4190, '2.0-Tanks'!A:A, 0))</f>
        <v>9.4652972222222065</v>
      </c>
      <c r="D4190">
        <v>27.481000000000002</v>
      </c>
      <c r="E4190">
        <f t="shared" si="66"/>
        <v>9062.3433722222289</v>
      </c>
    </row>
    <row r="4191" spans="1:5" x14ac:dyDescent="0.2">
      <c r="A4191" s="2">
        <v>0.94444444444444453</v>
      </c>
      <c r="B4191" t="s">
        <v>33</v>
      </c>
      <c r="C4191">
        <f>INDEX('2.0-Tanks'!D:D, MATCH('2.0-Temp'!B4191, '2.0-Tanks'!A:A, 0))</f>
        <v>9.4652972222222065</v>
      </c>
      <c r="D4191">
        <v>27.358000000000001</v>
      </c>
      <c r="E4191">
        <f t="shared" si="66"/>
        <v>9080.2360750000062</v>
      </c>
    </row>
    <row r="4192" spans="1:5" x14ac:dyDescent="0.2">
      <c r="A4192" s="2">
        <v>0.94513888888888886</v>
      </c>
      <c r="B4192" t="s">
        <v>33</v>
      </c>
      <c r="C4192">
        <f>INDEX('2.0-Tanks'!D:D, MATCH('2.0-Temp'!B4192, '2.0-Tanks'!A:A, 0))</f>
        <v>9.4652972222222065</v>
      </c>
      <c r="D4192">
        <v>27.234999999999999</v>
      </c>
      <c r="E4192">
        <f t="shared" si="66"/>
        <v>9098.0057777777838</v>
      </c>
    </row>
    <row r="4193" spans="1:5" x14ac:dyDescent="0.2">
      <c r="A4193" s="2">
        <v>0.9458333333333333</v>
      </c>
      <c r="B4193" t="s">
        <v>33</v>
      </c>
      <c r="C4193">
        <f>INDEX('2.0-Tanks'!D:D, MATCH('2.0-Temp'!B4193, '2.0-Tanks'!A:A, 0))</f>
        <v>9.4652972222222065</v>
      </c>
      <c r="D4193">
        <v>27.062999999999999</v>
      </c>
      <c r="E4193">
        <f t="shared" si="66"/>
        <v>9115.603480555561</v>
      </c>
    </row>
    <row r="4194" spans="1:5" x14ac:dyDescent="0.2">
      <c r="A4194" s="2">
        <v>0.94652777777777775</v>
      </c>
      <c r="B4194" t="s">
        <v>33</v>
      </c>
      <c r="C4194">
        <f>INDEX('2.0-Tanks'!D:D, MATCH('2.0-Temp'!B4194, '2.0-Tanks'!A:A, 0))</f>
        <v>9.4652972222222065</v>
      </c>
      <c r="D4194">
        <v>26.916</v>
      </c>
      <c r="E4194">
        <f t="shared" si="66"/>
        <v>9133.0541833333391</v>
      </c>
    </row>
    <row r="4195" spans="1:5" x14ac:dyDescent="0.2">
      <c r="A4195" s="2">
        <v>0.9472222222222223</v>
      </c>
      <c r="B4195" t="s">
        <v>33</v>
      </c>
      <c r="C4195">
        <f>INDEX('2.0-Tanks'!D:D, MATCH('2.0-Temp'!B4195, '2.0-Tanks'!A:A, 0))</f>
        <v>9.4652972222222065</v>
      </c>
      <c r="D4195">
        <v>26.768999999999998</v>
      </c>
      <c r="E4195">
        <f t="shared" si="66"/>
        <v>9150.3578861111164</v>
      </c>
    </row>
    <row r="4196" spans="1:5" x14ac:dyDescent="0.2">
      <c r="A4196" s="2">
        <v>0.94791666666666663</v>
      </c>
      <c r="B4196" t="s">
        <v>33</v>
      </c>
      <c r="C4196">
        <f>INDEX('2.0-Tanks'!D:D, MATCH('2.0-Temp'!B4196, '2.0-Tanks'!A:A, 0))</f>
        <v>9.4652972222222065</v>
      </c>
      <c r="D4196">
        <v>26.597999999999999</v>
      </c>
      <c r="E4196">
        <f t="shared" si="66"/>
        <v>9167.4905888888934</v>
      </c>
    </row>
    <row r="4197" spans="1:5" x14ac:dyDescent="0.2">
      <c r="A4197" s="2">
        <v>0.94861111111111107</v>
      </c>
      <c r="B4197" t="s">
        <v>33</v>
      </c>
      <c r="C4197">
        <f>INDEX('2.0-Tanks'!D:D, MATCH('2.0-Temp'!B4197, '2.0-Tanks'!A:A, 0))</f>
        <v>9.4652972222222065</v>
      </c>
      <c r="D4197">
        <v>26.475000000000001</v>
      </c>
      <c r="E4197">
        <f t="shared" si="66"/>
        <v>9184.5002916666708</v>
      </c>
    </row>
    <row r="4198" spans="1:5" x14ac:dyDescent="0.2">
      <c r="A4198" s="2">
        <v>0.94930555555555562</v>
      </c>
      <c r="B4198" t="s">
        <v>33</v>
      </c>
      <c r="C4198">
        <f>INDEX('2.0-Tanks'!D:D, MATCH('2.0-Temp'!B4198, '2.0-Tanks'!A:A, 0))</f>
        <v>9.4652972222222065</v>
      </c>
      <c r="D4198">
        <v>26.378</v>
      </c>
      <c r="E4198">
        <f t="shared" si="66"/>
        <v>9201.4129944444485</v>
      </c>
    </row>
    <row r="4199" spans="1:5" x14ac:dyDescent="0.2">
      <c r="A4199" s="2">
        <v>0.95000000000000007</v>
      </c>
      <c r="B4199" t="s">
        <v>33</v>
      </c>
      <c r="C4199">
        <f>INDEX('2.0-Tanks'!D:D, MATCH('2.0-Temp'!B4199, '2.0-Tanks'!A:A, 0))</f>
        <v>9.4652972222222065</v>
      </c>
      <c r="D4199">
        <v>26.329000000000001</v>
      </c>
      <c r="E4199">
        <f t="shared" si="66"/>
        <v>9218.2766972222271</v>
      </c>
    </row>
    <row r="4200" spans="1:5" x14ac:dyDescent="0.2">
      <c r="A4200" s="2">
        <v>0.9506944444444444</v>
      </c>
      <c r="B4200" t="s">
        <v>33</v>
      </c>
      <c r="C4200">
        <f>INDEX('2.0-Tanks'!D:D, MATCH('2.0-Temp'!B4200, '2.0-Tanks'!A:A, 0))</f>
        <v>9.4652972222222065</v>
      </c>
      <c r="D4200">
        <v>26.303999999999998</v>
      </c>
      <c r="E4200">
        <f t="shared" si="66"/>
        <v>9235.1154000000042</v>
      </c>
    </row>
    <row r="4201" spans="1:5" x14ac:dyDescent="0.2">
      <c r="A4201" s="2">
        <v>0.95138888888888884</v>
      </c>
      <c r="B4201" t="s">
        <v>33</v>
      </c>
      <c r="C4201">
        <f>INDEX('2.0-Tanks'!D:D, MATCH('2.0-Temp'!B4201, '2.0-Tanks'!A:A, 0))</f>
        <v>9.4652972222222065</v>
      </c>
      <c r="D4201">
        <v>26.378</v>
      </c>
      <c r="E4201">
        <f t="shared" si="66"/>
        <v>9252.0281027777819</v>
      </c>
    </row>
    <row r="4202" spans="1:5" x14ac:dyDescent="0.2">
      <c r="A4202" s="2">
        <v>0.95208333333333339</v>
      </c>
      <c r="B4202" t="s">
        <v>33</v>
      </c>
      <c r="C4202">
        <f>INDEX('2.0-Tanks'!D:D, MATCH('2.0-Temp'!B4202, '2.0-Tanks'!A:A, 0))</f>
        <v>9.4652972222222065</v>
      </c>
      <c r="D4202">
        <v>26.475000000000001</v>
      </c>
      <c r="E4202">
        <f t="shared" si="66"/>
        <v>9269.0378055555593</v>
      </c>
    </row>
    <row r="4203" spans="1:5" x14ac:dyDescent="0.2">
      <c r="A4203" s="2">
        <v>0.95277777777777783</v>
      </c>
      <c r="B4203" t="s">
        <v>33</v>
      </c>
      <c r="C4203">
        <f>INDEX('2.0-Tanks'!D:D, MATCH('2.0-Temp'!B4203, '2.0-Tanks'!A:A, 0))</f>
        <v>9.4652972222222065</v>
      </c>
      <c r="D4203">
        <v>26.622</v>
      </c>
      <c r="E4203">
        <f t="shared" si="66"/>
        <v>9286.1945083333376</v>
      </c>
    </row>
    <row r="4204" spans="1:5" x14ac:dyDescent="0.2">
      <c r="A4204" s="2">
        <v>0.95347222222222217</v>
      </c>
      <c r="B4204" t="s">
        <v>33</v>
      </c>
      <c r="C4204">
        <f>INDEX('2.0-Tanks'!D:D, MATCH('2.0-Temp'!B4204, '2.0-Tanks'!A:A, 0))</f>
        <v>9.4652972222222065</v>
      </c>
      <c r="D4204">
        <v>26.792999999999999</v>
      </c>
      <c r="E4204">
        <f t="shared" si="66"/>
        <v>9303.5222111111161</v>
      </c>
    </row>
    <row r="4205" spans="1:5" x14ac:dyDescent="0.2">
      <c r="A4205" s="2">
        <v>0.95416666666666661</v>
      </c>
      <c r="B4205" t="s">
        <v>33</v>
      </c>
      <c r="C4205">
        <f>INDEX('2.0-Tanks'!D:D, MATCH('2.0-Temp'!B4205, '2.0-Tanks'!A:A, 0))</f>
        <v>9.4652972222222065</v>
      </c>
      <c r="D4205">
        <v>26.965</v>
      </c>
      <c r="E4205">
        <f t="shared" si="66"/>
        <v>9321.0219138888933</v>
      </c>
    </row>
    <row r="4206" spans="1:5" x14ac:dyDescent="0.2">
      <c r="A4206" s="2">
        <v>0.95486111111111116</v>
      </c>
      <c r="B4206" t="s">
        <v>33</v>
      </c>
      <c r="C4206">
        <f>INDEX('2.0-Tanks'!D:D, MATCH('2.0-Temp'!B4206, '2.0-Tanks'!A:A, 0))</f>
        <v>9.4652972222222065</v>
      </c>
      <c r="D4206">
        <v>27.161000000000001</v>
      </c>
      <c r="E4206">
        <f t="shared" si="66"/>
        <v>9338.7176166666704</v>
      </c>
    </row>
    <row r="4207" spans="1:5" x14ac:dyDescent="0.2">
      <c r="A4207" s="2">
        <v>0.9555555555555556</v>
      </c>
      <c r="B4207" t="s">
        <v>33</v>
      </c>
      <c r="C4207">
        <f>INDEX('2.0-Tanks'!D:D, MATCH('2.0-Temp'!B4207, '2.0-Tanks'!A:A, 0))</f>
        <v>9.4652972222222065</v>
      </c>
      <c r="D4207">
        <v>27.308</v>
      </c>
      <c r="E4207">
        <f t="shared" si="66"/>
        <v>9356.5603194444484</v>
      </c>
    </row>
    <row r="4208" spans="1:5" x14ac:dyDescent="0.2">
      <c r="A4208" s="2">
        <v>0.95624999999999993</v>
      </c>
      <c r="B4208" t="s">
        <v>33</v>
      </c>
      <c r="C4208">
        <f>INDEX('2.0-Tanks'!D:D, MATCH('2.0-Temp'!B4208, '2.0-Tanks'!A:A, 0))</f>
        <v>9.4652972222222065</v>
      </c>
      <c r="D4208">
        <v>27.504999999999999</v>
      </c>
      <c r="E4208">
        <f t="shared" si="66"/>
        <v>9374.6000222222265</v>
      </c>
    </row>
    <row r="4209" spans="1:5" x14ac:dyDescent="0.2">
      <c r="A4209" s="2">
        <v>0.95694444444444438</v>
      </c>
      <c r="B4209" t="s">
        <v>33</v>
      </c>
      <c r="C4209">
        <f>INDEX('2.0-Tanks'!D:D, MATCH('2.0-Temp'!B4209, '2.0-Tanks'!A:A, 0))</f>
        <v>9.4652972222222065</v>
      </c>
      <c r="D4209">
        <v>27.702000000000002</v>
      </c>
      <c r="E4209">
        <f t="shared" si="66"/>
        <v>9392.8367250000047</v>
      </c>
    </row>
    <row r="4210" spans="1:5" x14ac:dyDescent="0.2">
      <c r="A4210" s="2">
        <v>0.95763888888888893</v>
      </c>
      <c r="B4210" t="s">
        <v>33</v>
      </c>
      <c r="C4210">
        <f>INDEX('2.0-Tanks'!D:D, MATCH('2.0-Temp'!B4210, '2.0-Tanks'!A:A, 0))</f>
        <v>9.4652972222222065</v>
      </c>
      <c r="D4210">
        <v>27.949000000000002</v>
      </c>
      <c r="E4210">
        <f t="shared" si="66"/>
        <v>9411.3204277777822</v>
      </c>
    </row>
    <row r="4211" spans="1:5" x14ac:dyDescent="0.2">
      <c r="A4211" s="2">
        <v>0.95833333333333337</v>
      </c>
      <c r="B4211" t="s">
        <v>33</v>
      </c>
      <c r="C4211">
        <f>INDEX('2.0-Tanks'!D:D, MATCH('2.0-Temp'!B4211, '2.0-Tanks'!A:A, 0))</f>
        <v>9.4652972222222065</v>
      </c>
      <c r="D4211">
        <v>28.097000000000001</v>
      </c>
      <c r="E4211">
        <f t="shared" si="66"/>
        <v>9429.9521305555609</v>
      </c>
    </row>
    <row r="4212" spans="1:5" x14ac:dyDescent="0.2">
      <c r="A4212" s="2">
        <v>0.9590277777777777</v>
      </c>
      <c r="B4212" t="s">
        <v>33</v>
      </c>
      <c r="C4212">
        <f>INDEX('2.0-Tanks'!D:D, MATCH('2.0-Temp'!B4212, '2.0-Tanks'!A:A, 0))</f>
        <v>9.4652972222222065</v>
      </c>
      <c r="D4212">
        <v>28.295000000000002</v>
      </c>
      <c r="E4212">
        <f t="shared" si="66"/>
        <v>9448.781833333338</v>
      </c>
    </row>
    <row r="4213" spans="1:5" x14ac:dyDescent="0.2">
      <c r="A4213" s="2">
        <v>0.95972222222222225</v>
      </c>
      <c r="B4213" t="s">
        <v>33</v>
      </c>
      <c r="C4213">
        <f>INDEX('2.0-Tanks'!D:D, MATCH('2.0-Temp'!B4213, '2.0-Tanks'!A:A, 0))</f>
        <v>9.4652972222222065</v>
      </c>
      <c r="D4213">
        <v>28.468</v>
      </c>
      <c r="E4213">
        <f t="shared" si="66"/>
        <v>9467.7845361111158</v>
      </c>
    </row>
    <row r="4214" spans="1:5" x14ac:dyDescent="0.2">
      <c r="A4214" s="2">
        <v>0.9604166666666667</v>
      </c>
      <c r="B4214" t="s">
        <v>33</v>
      </c>
      <c r="C4214">
        <f>INDEX('2.0-Tanks'!D:D, MATCH('2.0-Temp'!B4214, '2.0-Tanks'!A:A, 0))</f>
        <v>9.4652972222222065</v>
      </c>
      <c r="D4214">
        <v>28.468</v>
      </c>
      <c r="E4214">
        <f t="shared" si="66"/>
        <v>9486.7872388888936</v>
      </c>
    </row>
    <row r="4215" spans="1:5" x14ac:dyDescent="0.2">
      <c r="A4215" s="2">
        <v>0.96111111111111114</v>
      </c>
      <c r="B4215" t="s">
        <v>33</v>
      </c>
      <c r="C4215">
        <f>INDEX('2.0-Tanks'!D:D, MATCH('2.0-Temp'!B4215, '2.0-Tanks'!A:A, 0))</f>
        <v>9.4652972222222065</v>
      </c>
      <c r="D4215">
        <v>28.468</v>
      </c>
      <c r="E4215">
        <f t="shared" si="66"/>
        <v>9505.7899416666714</v>
      </c>
    </row>
    <row r="4216" spans="1:5" x14ac:dyDescent="0.2">
      <c r="A4216" s="2">
        <v>0.96180555555555547</v>
      </c>
      <c r="B4216" t="s">
        <v>33</v>
      </c>
      <c r="C4216">
        <f>INDEX('2.0-Tanks'!D:D, MATCH('2.0-Temp'!B4216, '2.0-Tanks'!A:A, 0))</f>
        <v>9.4652972222222065</v>
      </c>
      <c r="D4216">
        <v>28.393999999999998</v>
      </c>
      <c r="E4216">
        <f t="shared" si="66"/>
        <v>9524.7186444444487</v>
      </c>
    </row>
    <row r="4217" spans="1:5" x14ac:dyDescent="0.2">
      <c r="A4217" s="2">
        <v>0.96250000000000002</v>
      </c>
      <c r="B4217" t="s">
        <v>33</v>
      </c>
      <c r="C4217">
        <f>INDEX('2.0-Tanks'!D:D, MATCH('2.0-Temp'!B4217, '2.0-Tanks'!A:A, 0))</f>
        <v>9.4652972222222065</v>
      </c>
      <c r="D4217">
        <v>28.295000000000002</v>
      </c>
      <c r="E4217">
        <f t="shared" ref="E4217:E4253" si="67">IF(D4217-C4217 &lt; 0, 0, D4217-C4217)+E4216</f>
        <v>9543.5483472222259</v>
      </c>
    </row>
    <row r="4218" spans="1:5" x14ac:dyDescent="0.2">
      <c r="A4218" s="2">
        <v>0.96319444444444446</v>
      </c>
      <c r="B4218" t="s">
        <v>33</v>
      </c>
      <c r="C4218">
        <f>INDEX('2.0-Tanks'!D:D, MATCH('2.0-Temp'!B4218, '2.0-Tanks'!A:A, 0))</f>
        <v>9.4652972222222065</v>
      </c>
      <c r="D4218">
        <v>28.146999999999998</v>
      </c>
      <c r="E4218">
        <f t="shared" si="67"/>
        <v>9562.2300500000038</v>
      </c>
    </row>
    <row r="4219" spans="1:5" x14ac:dyDescent="0.2">
      <c r="A4219" s="2">
        <v>0.96388888888888891</v>
      </c>
      <c r="B4219" t="s">
        <v>33</v>
      </c>
      <c r="C4219">
        <f>INDEX('2.0-Tanks'!D:D, MATCH('2.0-Temp'!B4219, '2.0-Tanks'!A:A, 0))</f>
        <v>9.4652972222222065</v>
      </c>
      <c r="D4219">
        <v>27.998000000000001</v>
      </c>
      <c r="E4219">
        <f t="shared" si="67"/>
        <v>9580.7627527777822</v>
      </c>
    </row>
    <row r="4220" spans="1:5" x14ac:dyDescent="0.2">
      <c r="A4220" s="2">
        <v>0.96458333333333324</v>
      </c>
      <c r="B4220" t="s">
        <v>33</v>
      </c>
      <c r="C4220">
        <f>INDEX('2.0-Tanks'!D:D, MATCH('2.0-Temp'!B4220, '2.0-Tanks'!A:A, 0))</f>
        <v>9.4652972222222065</v>
      </c>
      <c r="D4220">
        <v>27.824999999999999</v>
      </c>
      <c r="E4220">
        <f t="shared" si="67"/>
        <v>9599.12245555556</v>
      </c>
    </row>
    <row r="4221" spans="1:5" x14ac:dyDescent="0.2">
      <c r="A4221" s="2">
        <v>0.96527777777777779</v>
      </c>
      <c r="B4221" t="s">
        <v>33</v>
      </c>
      <c r="C4221">
        <f>INDEX('2.0-Tanks'!D:D, MATCH('2.0-Temp'!B4221, '2.0-Tanks'!A:A, 0))</f>
        <v>9.4652972222222065</v>
      </c>
      <c r="D4221">
        <v>27.628</v>
      </c>
      <c r="E4221">
        <f t="shared" si="67"/>
        <v>9617.2851583333377</v>
      </c>
    </row>
    <row r="4222" spans="1:5" x14ac:dyDescent="0.2">
      <c r="A4222" s="2">
        <v>0.96597222222222223</v>
      </c>
      <c r="B4222" t="s">
        <v>33</v>
      </c>
      <c r="C4222">
        <f>INDEX('2.0-Tanks'!D:D, MATCH('2.0-Temp'!B4222, '2.0-Tanks'!A:A, 0))</f>
        <v>9.4652972222222065</v>
      </c>
      <c r="D4222">
        <v>27.456</v>
      </c>
      <c r="E4222">
        <f t="shared" si="67"/>
        <v>9635.2758611111149</v>
      </c>
    </row>
    <row r="4223" spans="1:5" x14ac:dyDescent="0.2">
      <c r="A4223" s="2">
        <v>0.96666666666666667</v>
      </c>
      <c r="B4223" t="s">
        <v>33</v>
      </c>
      <c r="C4223">
        <f>INDEX('2.0-Tanks'!D:D, MATCH('2.0-Temp'!B4223, '2.0-Tanks'!A:A, 0))</f>
        <v>9.4652972222222065</v>
      </c>
      <c r="D4223">
        <v>27.283999999999999</v>
      </c>
      <c r="E4223">
        <f t="shared" si="67"/>
        <v>9653.0945638888934</v>
      </c>
    </row>
    <row r="4224" spans="1:5" x14ac:dyDescent="0.2">
      <c r="A4224" s="2">
        <v>0.96736111111111101</v>
      </c>
      <c r="B4224" t="s">
        <v>33</v>
      </c>
      <c r="C4224">
        <f>INDEX('2.0-Tanks'!D:D, MATCH('2.0-Temp'!B4224, '2.0-Tanks'!A:A, 0))</f>
        <v>9.4652972222222065</v>
      </c>
      <c r="D4224">
        <v>27.161000000000001</v>
      </c>
      <c r="E4224">
        <f t="shared" si="67"/>
        <v>9670.7902666666705</v>
      </c>
    </row>
    <row r="4225" spans="1:5" x14ac:dyDescent="0.2">
      <c r="A4225" s="2">
        <v>0.96805555555555556</v>
      </c>
      <c r="B4225" t="s">
        <v>33</v>
      </c>
      <c r="C4225">
        <f>INDEX('2.0-Tanks'!D:D, MATCH('2.0-Temp'!B4225, '2.0-Tanks'!A:A, 0))</f>
        <v>9.4652972222222065</v>
      </c>
      <c r="D4225">
        <v>27.062999999999999</v>
      </c>
      <c r="E4225">
        <f t="shared" si="67"/>
        <v>9688.3879694444477</v>
      </c>
    </row>
    <row r="4226" spans="1:5" x14ac:dyDescent="0.2">
      <c r="A4226" s="2">
        <v>0.96875</v>
      </c>
      <c r="B4226" t="s">
        <v>33</v>
      </c>
      <c r="C4226">
        <f>INDEX('2.0-Tanks'!D:D, MATCH('2.0-Temp'!B4226, '2.0-Tanks'!A:A, 0))</f>
        <v>9.4652972222222065</v>
      </c>
      <c r="D4226">
        <v>27.013999999999999</v>
      </c>
      <c r="E4226">
        <f t="shared" si="67"/>
        <v>9705.9366722222258</v>
      </c>
    </row>
    <row r="4227" spans="1:5" x14ac:dyDescent="0.2">
      <c r="A4227" s="2">
        <v>0.96944444444444444</v>
      </c>
      <c r="B4227" t="s">
        <v>33</v>
      </c>
      <c r="C4227">
        <f>INDEX('2.0-Tanks'!D:D, MATCH('2.0-Temp'!B4227, '2.0-Tanks'!A:A, 0))</f>
        <v>9.4652972222222065</v>
      </c>
      <c r="D4227">
        <v>27.013999999999999</v>
      </c>
      <c r="E4227">
        <f t="shared" si="67"/>
        <v>9723.4853750000038</v>
      </c>
    </row>
    <row r="4228" spans="1:5" x14ac:dyDescent="0.2">
      <c r="A4228" s="2">
        <v>0.97013888888888899</v>
      </c>
      <c r="B4228" t="s">
        <v>33</v>
      </c>
      <c r="C4228">
        <f>INDEX('2.0-Tanks'!D:D, MATCH('2.0-Temp'!B4228, '2.0-Tanks'!A:A, 0))</f>
        <v>9.4652972222222065</v>
      </c>
      <c r="D4228">
        <v>27.062999999999999</v>
      </c>
      <c r="E4228">
        <f t="shared" si="67"/>
        <v>9741.083077777781</v>
      </c>
    </row>
    <row r="4229" spans="1:5" x14ac:dyDescent="0.2">
      <c r="A4229" s="2">
        <v>0.97083333333333333</v>
      </c>
      <c r="B4229" t="s">
        <v>33</v>
      </c>
      <c r="C4229">
        <f>INDEX('2.0-Tanks'!D:D, MATCH('2.0-Temp'!B4229, '2.0-Tanks'!A:A, 0))</f>
        <v>9.4652972222222065</v>
      </c>
      <c r="D4229">
        <v>27.21</v>
      </c>
      <c r="E4229">
        <f t="shared" si="67"/>
        <v>9758.827780555559</v>
      </c>
    </row>
    <row r="4230" spans="1:5" x14ac:dyDescent="0.2">
      <c r="A4230" s="2">
        <v>0.97152777777777777</v>
      </c>
      <c r="B4230" t="s">
        <v>33</v>
      </c>
      <c r="C4230">
        <f>INDEX('2.0-Tanks'!D:D, MATCH('2.0-Temp'!B4230, '2.0-Tanks'!A:A, 0))</f>
        <v>9.4652972222222065</v>
      </c>
      <c r="D4230">
        <v>27.358000000000001</v>
      </c>
      <c r="E4230">
        <f t="shared" si="67"/>
        <v>9776.7204833333362</v>
      </c>
    </row>
    <row r="4231" spans="1:5" x14ac:dyDescent="0.2">
      <c r="A4231" s="2">
        <v>0.97222222222222221</v>
      </c>
      <c r="B4231" t="s">
        <v>33</v>
      </c>
      <c r="C4231">
        <f>INDEX('2.0-Tanks'!D:D, MATCH('2.0-Temp'!B4231, '2.0-Tanks'!A:A, 0))</f>
        <v>9.4652972222222065</v>
      </c>
      <c r="D4231">
        <v>27.53</v>
      </c>
      <c r="E4231">
        <f t="shared" si="67"/>
        <v>9794.7851861111139</v>
      </c>
    </row>
    <row r="4232" spans="1:5" x14ac:dyDescent="0.2">
      <c r="A4232" s="2">
        <v>0.97291666666666676</v>
      </c>
      <c r="B4232" t="s">
        <v>33</v>
      </c>
      <c r="C4232">
        <f>INDEX('2.0-Tanks'!D:D, MATCH('2.0-Temp'!B4232, '2.0-Tanks'!A:A, 0))</f>
        <v>9.4652972222222065</v>
      </c>
      <c r="D4232">
        <v>27.702000000000002</v>
      </c>
      <c r="E4232">
        <f t="shared" si="67"/>
        <v>9813.0218888888921</v>
      </c>
    </row>
    <row r="4233" spans="1:5" x14ac:dyDescent="0.2">
      <c r="A4233" s="2">
        <v>0.97361111111111109</v>
      </c>
      <c r="B4233" t="s">
        <v>33</v>
      </c>
      <c r="C4233">
        <f>INDEX('2.0-Tanks'!D:D, MATCH('2.0-Temp'!B4233, '2.0-Tanks'!A:A, 0))</f>
        <v>9.4652972222222065</v>
      </c>
      <c r="D4233">
        <v>27.899000000000001</v>
      </c>
      <c r="E4233">
        <f t="shared" si="67"/>
        <v>9831.4555916666704</v>
      </c>
    </row>
    <row r="4234" spans="1:5" x14ac:dyDescent="0.2">
      <c r="A4234" s="2">
        <v>0.97430555555555554</v>
      </c>
      <c r="B4234" t="s">
        <v>33</v>
      </c>
      <c r="C4234">
        <f>INDEX('2.0-Tanks'!D:D, MATCH('2.0-Temp'!B4234, '2.0-Tanks'!A:A, 0))</f>
        <v>9.4652972222222065</v>
      </c>
      <c r="D4234">
        <v>28.047999999999998</v>
      </c>
      <c r="E4234">
        <f t="shared" si="67"/>
        <v>9850.0382944444482</v>
      </c>
    </row>
    <row r="4235" spans="1:5" x14ac:dyDescent="0.2">
      <c r="A4235" s="2">
        <v>0.97499999999999998</v>
      </c>
      <c r="B4235" t="s">
        <v>33</v>
      </c>
      <c r="C4235">
        <f>INDEX('2.0-Tanks'!D:D, MATCH('2.0-Temp'!B4235, '2.0-Tanks'!A:A, 0))</f>
        <v>9.4652972222222065</v>
      </c>
      <c r="D4235">
        <v>28.196000000000002</v>
      </c>
      <c r="E4235">
        <f t="shared" si="67"/>
        <v>9868.7689972222252</v>
      </c>
    </row>
    <row r="4236" spans="1:5" x14ac:dyDescent="0.2">
      <c r="A4236" s="2">
        <v>0.97569444444444453</v>
      </c>
      <c r="B4236" t="s">
        <v>33</v>
      </c>
      <c r="C4236">
        <f>INDEX('2.0-Tanks'!D:D, MATCH('2.0-Temp'!B4236, '2.0-Tanks'!A:A, 0))</f>
        <v>9.4652972222222065</v>
      </c>
      <c r="D4236">
        <v>28.295000000000002</v>
      </c>
      <c r="E4236">
        <f t="shared" si="67"/>
        <v>9887.5987000000023</v>
      </c>
    </row>
    <row r="4237" spans="1:5" x14ac:dyDescent="0.2">
      <c r="A4237" s="2">
        <v>0.97638888888888886</v>
      </c>
      <c r="B4237" t="s">
        <v>33</v>
      </c>
      <c r="C4237">
        <f>INDEX('2.0-Tanks'!D:D, MATCH('2.0-Temp'!B4237, '2.0-Tanks'!A:A, 0))</f>
        <v>9.4652972222222065</v>
      </c>
      <c r="D4237">
        <v>28.344999999999999</v>
      </c>
      <c r="E4237">
        <f t="shared" si="67"/>
        <v>9906.4784027777805</v>
      </c>
    </row>
    <row r="4238" spans="1:5" x14ac:dyDescent="0.2">
      <c r="A4238" s="2">
        <v>0.9770833333333333</v>
      </c>
      <c r="B4238" t="s">
        <v>33</v>
      </c>
      <c r="C4238">
        <f>INDEX('2.0-Tanks'!D:D, MATCH('2.0-Temp'!B4238, '2.0-Tanks'!A:A, 0))</f>
        <v>9.4652972222222065</v>
      </c>
      <c r="D4238">
        <v>28.32</v>
      </c>
      <c r="E4238">
        <f t="shared" si="67"/>
        <v>9925.3331055555591</v>
      </c>
    </row>
    <row r="4239" spans="1:5" x14ac:dyDescent="0.2">
      <c r="A4239" s="2">
        <v>0.97777777777777775</v>
      </c>
      <c r="B4239" t="s">
        <v>33</v>
      </c>
      <c r="C4239">
        <f>INDEX('2.0-Tanks'!D:D, MATCH('2.0-Temp'!B4239, '2.0-Tanks'!A:A, 0))</f>
        <v>9.4652972222222065</v>
      </c>
      <c r="D4239">
        <v>28.245000000000001</v>
      </c>
      <c r="E4239">
        <f t="shared" si="67"/>
        <v>9944.1128083333369</v>
      </c>
    </row>
    <row r="4240" spans="1:5" x14ac:dyDescent="0.2">
      <c r="A4240" s="2">
        <v>0.9784722222222223</v>
      </c>
      <c r="B4240" t="s">
        <v>33</v>
      </c>
      <c r="C4240">
        <f>INDEX('2.0-Tanks'!D:D, MATCH('2.0-Temp'!B4240, '2.0-Tanks'!A:A, 0))</f>
        <v>9.4652972222222065</v>
      </c>
      <c r="D4240">
        <v>28.097000000000001</v>
      </c>
      <c r="E4240">
        <f t="shared" si="67"/>
        <v>9962.7445111111156</v>
      </c>
    </row>
    <row r="4241" spans="1:6" x14ac:dyDescent="0.2">
      <c r="A4241" s="2">
        <v>0.97916666666666663</v>
      </c>
      <c r="B4241" t="s">
        <v>33</v>
      </c>
      <c r="C4241">
        <f>INDEX('2.0-Tanks'!D:D, MATCH('2.0-Temp'!B4241, '2.0-Tanks'!A:A, 0))</f>
        <v>9.4652972222222065</v>
      </c>
      <c r="D4241">
        <v>27.949000000000002</v>
      </c>
      <c r="E4241">
        <f t="shared" si="67"/>
        <v>9981.2282138888932</v>
      </c>
    </row>
    <row r="4242" spans="1:6" x14ac:dyDescent="0.2">
      <c r="A4242" s="2">
        <v>0.97986111111111107</v>
      </c>
      <c r="B4242" t="s">
        <v>33</v>
      </c>
      <c r="C4242">
        <f>INDEX('2.0-Tanks'!D:D, MATCH('2.0-Temp'!B4242, '2.0-Tanks'!A:A, 0))</f>
        <v>9.4652972222222065</v>
      </c>
      <c r="D4242">
        <v>27.85</v>
      </c>
      <c r="E4242">
        <f t="shared" si="67"/>
        <v>9999.6129166666706</v>
      </c>
    </row>
    <row r="4243" spans="1:6" x14ac:dyDescent="0.2">
      <c r="A4243" s="2">
        <v>0.98055555555555562</v>
      </c>
      <c r="B4243" t="s">
        <v>33</v>
      </c>
      <c r="C4243">
        <f>INDEX('2.0-Tanks'!D:D, MATCH('2.0-Temp'!B4243, '2.0-Tanks'!A:A, 0))</f>
        <v>9.4652972222222065</v>
      </c>
      <c r="D4243">
        <v>27.824999999999999</v>
      </c>
      <c r="E4243">
        <f t="shared" si="67"/>
        <v>10017.972619444448</v>
      </c>
    </row>
    <row r="4244" spans="1:6" x14ac:dyDescent="0.2">
      <c r="A4244" s="2">
        <v>0.98125000000000007</v>
      </c>
      <c r="B4244" t="s">
        <v>33</v>
      </c>
      <c r="C4244">
        <f>INDEX('2.0-Tanks'!D:D, MATCH('2.0-Temp'!B4244, '2.0-Tanks'!A:A, 0))</f>
        <v>9.4652972222222065</v>
      </c>
      <c r="D4244">
        <v>27.875</v>
      </c>
      <c r="E4244">
        <f t="shared" si="67"/>
        <v>10036.382322222225</v>
      </c>
    </row>
    <row r="4245" spans="1:6" x14ac:dyDescent="0.2">
      <c r="A4245" s="2">
        <v>0.9819444444444444</v>
      </c>
      <c r="B4245" t="s">
        <v>33</v>
      </c>
      <c r="C4245">
        <f>INDEX('2.0-Tanks'!D:D, MATCH('2.0-Temp'!B4245, '2.0-Tanks'!A:A, 0))</f>
        <v>9.4652972222222065</v>
      </c>
      <c r="D4245">
        <v>27.974</v>
      </c>
      <c r="E4245">
        <f t="shared" si="67"/>
        <v>10054.891025000003</v>
      </c>
    </row>
    <row r="4246" spans="1:6" x14ac:dyDescent="0.2">
      <c r="A4246" s="2">
        <v>0.98263888888888884</v>
      </c>
      <c r="B4246" t="s">
        <v>33</v>
      </c>
      <c r="C4246">
        <f>INDEX('2.0-Tanks'!D:D, MATCH('2.0-Temp'!B4246, '2.0-Tanks'!A:A, 0))</f>
        <v>9.4652972222222065</v>
      </c>
      <c r="D4246">
        <v>28.146999999999998</v>
      </c>
      <c r="E4246">
        <f t="shared" si="67"/>
        <v>10073.572727777781</v>
      </c>
    </row>
    <row r="4247" spans="1:6" x14ac:dyDescent="0.2">
      <c r="A4247" s="2">
        <v>0.98333333333333339</v>
      </c>
      <c r="B4247" t="s">
        <v>33</v>
      </c>
      <c r="C4247">
        <f>INDEX('2.0-Tanks'!D:D, MATCH('2.0-Temp'!B4247, '2.0-Tanks'!A:A, 0))</f>
        <v>9.4652972222222065</v>
      </c>
      <c r="D4247">
        <v>28.27</v>
      </c>
      <c r="E4247">
        <f t="shared" si="67"/>
        <v>10092.377430555558</v>
      </c>
    </row>
    <row r="4248" spans="1:6" x14ac:dyDescent="0.2">
      <c r="A4248" s="2">
        <v>0.98402777777777783</v>
      </c>
      <c r="B4248" t="s">
        <v>33</v>
      </c>
      <c r="C4248">
        <f>INDEX('2.0-Tanks'!D:D, MATCH('2.0-Temp'!B4248, '2.0-Tanks'!A:A, 0))</f>
        <v>9.4652972222222065</v>
      </c>
      <c r="D4248">
        <v>28.468</v>
      </c>
      <c r="E4248">
        <f t="shared" si="67"/>
        <v>10111.380133333336</v>
      </c>
    </row>
    <row r="4249" spans="1:6" x14ac:dyDescent="0.2">
      <c r="A4249" s="2">
        <v>0.98472222222222217</v>
      </c>
      <c r="B4249" t="s">
        <v>33</v>
      </c>
      <c r="C4249">
        <f>INDEX('2.0-Tanks'!D:D, MATCH('2.0-Temp'!B4249, '2.0-Tanks'!A:A, 0))</f>
        <v>9.4652972222222065</v>
      </c>
      <c r="D4249">
        <v>28.667000000000002</v>
      </c>
      <c r="E4249">
        <f t="shared" si="67"/>
        <v>10130.581836111114</v>
      </c>
    </row>
    <row r="4250" spans="1:6" x14ac:dyDescent="0.2">
      <c r="A4250" s="2">
        <v>0.98541666666666661</v>
      </c>
      <c r="B4250" t="s">
        <v>33</v>
      </c>
      <c r="C4250">
        <f>INDEX('2.0-Tanks'!D:D, MATCH('2.0-Temp'!B4250, '2.0-Tanks'!A:A, 0))</f>
        <v>9.4652972222222065</v>
      </c>
      <c r="D4250">
        <v>28.815999999999999</v>
      </c>
      <c r="E4250">
        <f t="shared" si="67"/>
        <v>10149.932538888892</v>
      </c>
    </row>
    <row r="4251" spans="1:6" x14ac:dyDescent="0.2">
      <c r="A4251" s="2">
        <v>0.98611111111111116</v>
      </c>
      <c r="B4251" t="s">
        <v>33</v>
      </c>
      <c r="C4251">
        <f>INDEX('2.0-Tanks'!D:D, MATCH('2.0-Temp'!B4251, '2.0-Tanks'!A:A, 0))</f>
        <v>9.4652972222222065</v>
      </c>
      <c r="D4251">
        <v>29.04</v>
      </c>
      <c r="E4251">
        <f t="shared" si="67"/>
        <v>10169.50724166667</v>
      </c>
    </row>
    <row r="4252" spans="1:6" x14ac:dyDescent="0.2">
      <c r="A4252" s="2">
        <v>0.9868055555555556</v>
      </c>
      <c r="B4252" t="s">
        <v>33</v>
      </c>
      <c r="C4252">
        <f>INDEX('2.0-Tanks'!D:D, MATCH('2.0-Temp'!B4252, '2.0-Tanks'!A:A, 0))</f>
        <v>9.4652972222222065</v>
      </c>
      <c r="D4252">
        <v>29.14</v>
      </c>
      <c r="E4252">
        <f t="shared" si="67"/>
        <v>10189.181944444448</v>
      </c>
    </row>
    <row r="4253" spans="1:6" x14ac:dyDescent="0.2">
      <c r="A4253" s="2">
        <v>0.98749999999999993</v>
      </c>
      <c r="B4253" t="s">
        <v>33</v>
      </c>
      <c r="C4253">
        <f>INDEX('2.0-Tanks'!D:D, MATCH('2.0-Temp'!B4253, '2.0-Tanks'!A:A, 0))</f>
        <v>9.4652972222222065</v>
      </c>
      <c r="D4253">
        <v>29.19</v>
      </c>
      <c r="E4253">
        <f t="shared" si="67"/>
        <v>10208.906647222226</v>
      </c>
    </row>
    <row r="4254" spans="1:6" x14ac:dyDescent="0.2">
      <c r="A4254" s="2">
        <v>0.25</v>
      </c>
      <c r="B4254" t="s">
        <v>3</v>
      </c>
      <c r="C4254">
        <f>INDEX('2.0-Tanks'!D:D, MATCH('2.0-Temp'!B4254, '2.0-Tanks'!A:A, 0))</f>
        <v>9.9438805555555447</v>
      </c>
      <c r="D4254">
        <v>9.952</v>
      </c>
      <c r="E4254">
        <f>IF(D4254-C4254 &lt; 0, 0, D4254-C4254)</f>
        <v>8.1194444444552261E-3</v>
      </c>
      <c r="F4254" s="2"/>
    </row>
    <row r="4255" spans="1:6" x14ac:dyDescent="0.2">
      <c r="A4255" s="2">
        <v>0.25069444444444444</v>
      </c>
      <c r="B4255" t="s">
        <v>3</v>
      </c>
      <c r="C4255">
        <f>INDEX('2.0-Tanks'!D:D, MATCH('2.0-Temp'!B4255, '2.0-Tanks'!A:A, 0))</f>
        <v>9.9438805555555447</v>
      </c>
      <c r="D4255">
        <v>10.026</v>
      </c>
      <c r="E4255">
        <f>IF(D4255-C4255 &lt; 0, 0, D4255-C4255)+E4254</f>
        <v>9.0238888888910296E-2</v>
      </c>
      <c r="F4255" s="2"/>
    </row>
    <row r="4256" spans="1:6" x14ac:dyDescent="0.2">
      <c r="A4256" s="2">
        <v>0.25138888888888888</v>
      </c>
      <c r="B4256" t="s">
        <v>3</v>
      </c>
      <c r="C4256">
        <f>INDEX('2.0-Tanks'!D:D, MATCH('2.0-Temp'!B4256, '2.0-Tanks'!A:A, 0))</f>
        <v>9.9438805555555447</v>
      </c>
      <c r="D4256">
        <v>10.124000000000001</v>
      </c>
      <c r="E4256">
        <f t="shared" ref="E4256:E4319" si="68">IF(D4256-C4256 &lt; 0, 0, D4256-C4256)+E4255</f>
        <v>0.27035833333336612</v>
      </c>
      <c r="F4256" s="2"/>
    </row>
    <row r="4257" spans="1:6" x14ac:dyDescent="0.2">
      <c r="A4257" s="2">
        <v>0.25208333333333333</v>
      </c>
      <c r="B4257" t="s">
        <v>3</v>
      </c>
      <c r="C4257">
        <f>INDEX('2.0-Tanks'!D:D, MATCH('2.0-Temp'!B4257, '2.0-Tanks'!A:A, 0))</f>
        <v>9.9438805555555447</v>
      </c>
      <c r="D4257">
        <v>10.247</v>
      </c>
      <c r="E4257">
        <f t="shared" si="68"/>
        <v>0.57347777777782127</v>
      </c>
      <c r="F4257" s="2"/>
    </row>
    <row r="4258" spans="1:6" x14ac:dyDescent="0.2">
      <c r="A4258" s="2">
        <v>0.25277777777777777</v>
      </c>
      <c r="B4258" t="s">
        <v>3</v>
      </c>
      <c r="C4258">
        <f>INDEX('2.0-Tanks'!D:D, MATCH('2.0-Temp'!B4258, '2.0-Tanks'!A:A, 0))</f>
        <v>9.9438805555555447</v>
      </c>
      <c r="D4258">
        <v>10.443</v>
      </c>
      <c r="E4258">
        <f t="shared" si="68"/>
        <v>1.0725972222222762</v>
      </c>
      <c r="F4258" s="2"/>
    </row>
    <row r="4259" spans="1:6" x14ac:dyDescent="0.2">
      <c r="A4259" s="2">
        <v>0.25347222222222221</v>
      </c>
      <c r="B4259" t="s">
        <v>3</v>
      </c>
      <c r="C4259">
        <f>INDEX('2.0-Tanks'!D:D, MATCH('2.0-Temp'!B4259, '2.0-Tanks'!A:A, 0))</f>
        <v>9.9438805555555447</v>
      </c>
      <c r="D4259">
        <v>10.638</v>
      </c>
      <c r="E4259">
        <f t="shared" si="68"/>
        <v>1.7667166666667313</v>
      </c>
      <c r="F4259" s="2"/>
    </row>
    <row r="4260" spans="1:6" x14ac:dyDescent="0.2">
      <c r="A4260" s="2">
        <v>0.25416666666666665</v>
      </c>
      <c r="B4260" t="s">
        <v>3</v>
      </c>
      <c r="C4260">
        <f>INDEX('2.0-Tanks'!D:D, MATCH('2.0-Temp'!B4260, '2.0-Tanks'!A:A, 0))</f>
        <v>9.9438805555555447</v>
      </c>
      <c r="D4260">
        <v>10.858000000000001</v>
      </c>
      <c r="E4260">
        <f t="shared" si="68"/>
        <v>2.6808361111111871</v>
      </c>
      <c r="F4260" s="2"/>
    </row>
    <row r="4261" spans="1:6" x14ac:dyDescent="0.2">
      <c r="A4261" s="2">
        <v>0.25486111111111109</v>
      </c>
      <c r="B4261" t="s">
        <v>3</v>
      </c>
      <c r="C4261">
        <f>INDEX('2.0-Tanks'!D:D, MATCH('2.0-Temp'!B4261, '2.0-Tanks'!A:A, 0))</f>
        <v>9.9438805555555447</v>
      </c>
      <c r="D4261">
        <v>11.077999999999999</v>
      </c>
      <c r="E4261">
        <f t="shared" si="68"/>
        <v>3.8149555555556418</v>
      </c>
      <c r="F4261" s="2"/>
    </row>
    <row r="4262" spans="1:6" x14ac:dyDescent="0.2">
      <c r="A4262" s="2">
        <v>0.25555555555555559</v>
      </c>
      <c r="B4262" t="s">
        <v>3</v>
      </c>
      <c r="C4262">
        <f>INDEX('2.0-Tanks'!D:D, MATCH('2.0-Temp'!B4262, '2.0-Tanks'!A:A, 0))</f>
        <v>9.9438805555555447</v>
      </c>
      <c r="D4262">
        <v>11.273</v>
      </c>
      <c r="E4262">
        <f t="shared" si="68"/>
        <v>5.1440750000000968</v>
      </c>
      <c r="F4262" s="2"/>
    </row>
    <row r="4263" spans="1:6" x14ac:dyDescent="0.2">
      <c r="A4263" s="2">
        <v>0.25625000000000003</v>
      </c>
      <c r="B4263" t="s">
        <v>3</v>
      </c>
      <c r="C4263">
        <f>INDEX('2.0-Tanks'!D:D, MATCH('2.0-Temp'!B4263, '2.0-Tanks'!A:A, 0))</f>
        <v>9.9438805555555447</v>
      </c>
      <c r="D4263">
        <v>11.492000000000001</v>
      </c>
      <c r="E4263">
        <f t="shared" si="68"/>
        <v>6.6921944444445529</v>
      </c>
      <c r="F4263" s="2"/>
    </row>
    <row r="4264" spans="1:6" x14ac:dyDescent="0.2">
      <c r="A4264" s="2">
        <v>0.25694444444444448</v>
      </c>
      <c r="B4264" t="s">
        <v>3</v>
      </c>
      <c r="C4264">
        <f>INDEX('2.0-Tanks'!D:D, MATCH('2.0-Temp'!B4264, '2.0-Tanks'!A:A, 0))</f>
        <v>9.9438805555555447</v>
      </c>
      <c r="D4264">
        <v>11.662000000000001</v>
      </c>
      <c r="E4264">
        <f t="shared" si="68"/>
        <v>8.410313888889009</v>
      </c>
      <c r="F4264" s="2"/>
    </row>
    <row r="4265" spans="1:6" x14ac:dyDescent="0.2">
      <c r="A4265" s="2">
        <v>0.25763888888888892</v>
      </c>
      <c r="B4265" t="s">
        <v>3</v>
      </c>
      <c r="C4265">
        <f>INDEX('2.0-Tanks'!D:D, MATCH('2.0-Temp'!B4265, '2.0-Tanks'!A:A, 0))</f>
        <v>9.9438805555555447</v>
      </c>
      <c r="D4265">
        <v>11.807</v>
      </c>
      <c r="E4265">
        <f t="shared" si="68"/>
        <v>10.273433333333465</v>
      </c>
      <c r="F4265" s="2"/>
    </row>
    <row r="4266" spans="1:6" x14ac:dyDescent="0.2">
      <c r="A4266" s="2">
        <v>0.25833333333333336</v>
      </c>
      <c r="B4266" t="s">
        <v>3</v>
      </c>
      <c r="C4266">
        <f>INDEX('2.0-Tanks'!D:D, MATCH('2.0-Temp'!B4266, '2.0-Tanks'!A:A, 0))</f>
        <v>9.9438805555555447</v>
      </c>
      <c r="D4266">
        <v>11.88</v>
      </c>
      <c r="E4266">
        <f t="shared" si="68"/>
        <v>12.209552777777921</v>
      </c>
      <c r="F4266" s="2"/>
    </row>
    <row r="4267" spans="1:6" x14ac:dyDescent="0.2">
      <c r="A4267" s="2">
        <v>0.2590277777777778</v>
      </c>
      <c r="B4267" t="s">
        <v>3</v>
      </c>
      <c r="C4267">
        <f>INDEX('2.0-Tanks'!D:D, MATCH('2.0-Temp'!B4267, '2.0-Tanks'!A:A, 0))</f>
        <v>9.9438805555555447</v>
      </c>
      <c r="D4267">
        <v>11.952999999999999</v>
      </c>
      <c r="E4267">
        <f t="shared" si="68"/>
        <v>14.218672222222375</v>
      </c>
      <c r="F4267" s="2"/>
    </row>
    <row r="4268" spans="1:6" x14ac:dyDescent="0.2">
      <c r="A4268" s="2">
        <v>0.25972222222222224</v>
      </c>
      <c r="B4268" t="s">
        <v>3</v>
      </c>
      <c r="C4268">
        <f>INDEX('2.0-Tanks'!D:D, MATCH('2.0-Temp'!B4268, '2.0-Tanks'!A:A, 0))</f>
        <v>9.9438805555555447</v>
      </c>
      <c r="D4268">
        <v>11.977</v>
      </c>
      <c r="E4268">
        <f t="shared" si="68"/>
        <v>16.251791666666833</v>
      </c>
      <c r="F4268" s="2"/>
    </row>
    <row r="4269" spans="1:6" x14ac:dyDescent="0.2">
      <c r="A4269" s="2">
        <v>0.26041666666666669</v>
      </c>
      <c r="B4269" t="s">
        <v>3</v>
      </c>
      <c r="C4269">
        <f>INDEX('2.0-Tanks'!D:D, MATCH('2.0-Temp'!B4269, '2.0-Tanks'!A:A, 0))</f>
        <v>9.9438805555555447</v>
      </c>
      <c r="D4269">
        <v>12.000999999999999</v>
      </c>
      <c r="E4269">
        <f t="shared" si="68"/>
        <v>18.308911111111286</v>
      </c>
      <c r="F4269" s="2"/>
    </row>
    <row r="4270" spans="1:6" x14ac:dyDescent="0.2">
      <c r="A4270" s="2">
        <v>0.26111111111111113</v>
      </c>
      <c r="B4270" t="s">
        <v>3</v>
      </c>
      <c r="C4270">
        <f>INDEX('2.0-Tanks'!D:D, MATCH('2.0-Temp'!B4270, '2.0-Tanks'!A:A, 0))</f>
        <v>9.9438805555555447</v>
      </c>
      <c r="D4270">
        <v>12.025</v>
      </c>
      <c r="E4270">
        <f t="shared" si="68"/>
        <v>20.39003055555574</v>
      </c>
      <c r="F4270" s="2"/>
    </row>
    <row r="4271" spans="1:6" x14ac:dyDescent="0.2">
      <c r="A4271" s="2">
        <v>0.26180555555555557</v>
      </c>
      <c r="B4271" t="s">
        <v>3</v>
      </c>
      <c r="C4271">
        <f>INDEX('2.0-Tanks'!D:D, MATCH('2.0-Temp'!B4271, '2.0-Tanks'!A:A, 0))</f>
        <v>9.9438805555555447</v>
      </c>
      <c r="D4271">
        <v>12.000999999999999</v>
      </c>
      <c r="E4271">
        <f t="shared" si="68"/>
        <v>22.447150000000192</v>
      </c>
      <c r="F4271" s="2"/>
    </row>
    <row r="4272" spans="1:6" x14ac:dyDescent="0.2">
      <c r="A4272" s="2">
        <v>0.26250000000000001</v>
      </c>
      <c r="B4272" t="s">
        <v>3</v>
      </c>
      <c r="C4272">
        <f>INDEX('2.0-Tanks'!D:D, MATCH('2.0-Temp'!B4272, '2.0-Tanks'!A:A, 0))</f>
        <v>9.9438805555555447</v>
      </c>
      <c r="D4272">
        <v>11.977</v>
      </c>
      <c r="E4272">
        <f t="shared" si="68"/>
        <v>24.480269444444648</v>
      </c>
      <c r="F4272" s="2"/>
    </row>
    <row r="4273" spans="1:6" x14ac:dyDescent="0.2">
      <c r="A4273" s="2">
        <v>0.26319444444444445</v>
      </c>
      <c r="B4273" t="s">
        <v>3</v>
      </c>
      <c r="C4273">
        <f>INDEX('2.0-Tanks'!D:D, MATCH('2.0-Temp'!B4273, '2.0-Tanks'!A:A, 0))</f>
        <v>9.9438805555555447</v>
      </c>
      <c r="D4273">
        <v>11.952999999999999</v>
      </c>
      <c r="E4273">
        <f t="shared" si="68"/>
        <v>26.489388888889103</v>
      </c>
      <c r="F4273" s="2"/>
    </row>
    <row r="4274" spans="1:6" x14ac:dyDescent="0.2">
      <c r="A4274" s="2">
        <v>0.2638888888888889</v>
      </c>
      <c r="B4274" t="s">
        <v>3</v>
      </c>
      <c r="C4274">
        <f>INDEX('2.0-Tanks'!D:D, MATCH('2.0-Temp'!B4274, '2.0-Tanks'!A:A, 0))</f>
        <v>9.9438805555555447</v>
      </c>
      <c r="D4274">
        <v>11.929</v>
      </c>
      <c r="E4274">
        <f t="shared" si="68"/>
        <v>28.47450833333356</v>
      </c>
      <c r="F4274" s="2"/>
    </row>
    <row r="4275" spans="1:6" x14ac:dyDescent="0.2">
      <c r="A4275" s="2">
        <v>0.26458333333333334</v>
      </c>
      <c r="B4275" t="s">
        <v>3</v>
      </c>
      <c r="C4275">
        <f>INDEX('2.0-Tanks'!D:D, MATCH('2.0-Temp'!B4275, '2.0-Tanks'!A:A, 0))</f>
        <v>9.9438805555555447</v>
      </c>
      <c r="D4275">
        <v>11.904</v>
      </c>
      <c r="E4275">
        <f t="shared" si="68"/>
        <v>30.434627777778015</v>
      </c>
      <c r="F4275" s="2"/>
    </row>
    <row r="4276" spans="1:6" x14ac:dyDescent="0.2">
      <c r="A4276" s="2">
        <v>0.26527777777777778</v>
      </c>
      <c r="B4276" t="s">
        <v>3</v>
      </c>
      <c r="C4276">
        <f>INDEX('2.0-Tanks'!D:D, MATCH('2.0-Temp'!B4276, '2.0-Tanks'!A:A, 0))</f>
        <v>9.9438805555555447</v>
      </c>
      <c r="D4276">
        <v>11.856</v>
      </c>
      <c r="E4276">
        <f t="shared" si="68"/>
        <v>32.346747222222469</v>
      </c>
      <c r="F4276" s="2"/>
    </row>
    <row r="4277" spans="1:6" x14ac:dyDescent="0.2">
      <c r="A4277" s="2">
        <v>0.26597222222222222</v>
      </c>
      <c r="B4277" t="s">
        <v>3</v>
      </c>
      <c r="C4277">
        <f>INDEX('2.0-Tanks'!D:D, MATCH('2.0-Temp'!B4277, '2.0-Tanks'!A:A, 0))</f>
        <v>9.9438805555555447</v>
      </c>
      <c r="D4277">
        <v>11.807</v>
      </c>
      <c r="E4277">
        <f t="shared" si="68"/>
        <v>34.209866666666926</v>
      </c>
      <c r="F4277" s="2"/>
    </row>
    <row r="4278" spans="1:6" x14ac:dyDescent="0.2">
      <c r="A4278" s="2">
        <v>0.26666666666666666</v>
      </c>
      <c r="B4278" t="s">
        <v>3</v>
      </c>
      <c r="C4278">
        <f>INDEX('2.0-Tanks'!D:D, MATCH('2.0-Temp'!B4278, '2.0-Tanks'!A:A, 0))</f>
        <v>9.9438805555555447</v>
      </c>
      <c r="D4278">
        <v>11.759</v>
      </c>
      <c r="E4278">
        <f t="shared" si="68"/>
        <v>36.024986111111382</v>
      </c>
      <c r="F4278" s="2"/>
    </row>
    <row r="4279" spans="1:6" x14ac:dyDescent="0.2">
      <c r="A4279" s="2">
        <v>0.2673611111111111</v>
      </c>
      <c r="B4279" t="s">
        <v>3</v>
      </c>
      <c r="C4279">
        <f>INDEX('2.0-Tanks'!D:D, MATCH('2.0-Temp'!B4279, '2.0-Tanks'!A:A, 0))</f>
        <v>9.9438805555555447</v>
      </c>
      <c r="D4279">
        <v>11.686</v>
      </c>
      <c r="E4279">
        <f t="shared" si="68"/>
        <v>37.767105555555837</v>
      </c>
      <c r="F4279" s="2"/>
    </row>
    <row r="4280" spans="1:6" x14ac:dyDescent="0.2">
      <c r="A4280" s="2">
        <v>0.2680555556</v>
      </c>
      <c r="B4280" t="s">
        <v>3</v>
      </c>
      <c r="C4280">
        <f>INDEX('2.0-Tanks'!D:D, MATCH('2.0-Temp'!B4280, '2.0-Tanks'!A:A, 0))</f>
        <v>9.9438805555555447</v>
      </c>
      <c r="D4280">
        <v>11.637</v>
      </c>
      <c r="E4280">
        <f t="shared" si="68"/>
        <v>39.460225000000293</v>
      </c>
      <c r="F4280" s="2"/>
    </row>
    <row r="4281" spans="1:6" x14ac:dyDescent="0.2">
      <c r="A4281" s="2">
        <v>0.26874999999999999</v>
      </c>
      <c r="B4281" t="s">
        <v>3</v>
      </c>
      <c r="C4281">
        <f>INDEX('2.0-Tanks'!D:D, MATCH('2.0-Temp'!B4281, '2.0-Tanks'!A:A, 0))</f>
        <v>9.9438805555555447</v>
      </c>
      <c r="D4281">
        <v>11.589</v>
      </c>
      <c r="E4281">
        <f t="shared" si="68"/>
        <v>41.105344444444746</v>
      </c>
      <c r="F4281" s="2"/>
    </row>
    <row r="4282" spans="1:6" x14ac:dyDescent="0.2">
      <c r="A4282" s="2">
        <v>0.26944444444444443</v>
      </c>
      <c r="B4282" t="s">
        <v>3</v>
      </c>
      <c r="C4282">
        <f>INDEX('2.0-Tanks'!D:D, MATCH('2.0-Temp'!B4282, '2.0-Tanks'!A:A, 0))</f>
        <v>9.9438805555555447</v>
      </c>
      <c r="D4282">
        <v>11.516</v>
      </c>
      <c r="E4282">
        <f t="shared" si="68"/>
        <v>42.6774638888892</v>
      </c>
      <c r="F4282" s="2"/>
    </row>
    <row r="4283" spans="1:6" x14ac:dyDescent="0.2">
      <c r="A4283" s="2">
        <v>0.27013888889999998</v>
      </c>
      <c r="B4283" t="s">
        <v>3</v>
      </c>
      <c r="C4283">
        <f>INDEX('2.0-Tanks'!D:D, MATCH('2.0-Temp'!B4283, '2.0-Tanks'!A:A, 0))</f>
        <v>9.9438805555555447</v>
      </c>
      <c r="D4283">
        <v>11.492000000000001</v>
      </c>
      <c r="E4283">
        <f t="shared" si="68"/>
        <v>44.22558333333366</v>
      </c>
      <c r="F4283" s="2"/>
    </row>
    <row r="4284" spans="1:6" x14ac:dyDescent="0.2">
      <c r="A4284" s="2">
        <v>0.27083333333333331</v>
      </c>
      <c r="B4284" t="s">
        <v>3</v>
      </c>
      <c r="C4284">
        <f>INDEX('2.0-Tanks'!D:D, MATCH('2.0-Temp'!B4284, '2.0-Tanks'!A:A, 0))</f>
        <v>9.9438805555555447</v>
      </c>
      <c r="D4284">
        <v>11.443</v>
      </c>
      <c r="E4284">
        <f t="shared" si="68"/>
        <v>45.724702777778113</v>
      </c>
      <c r="F4284" s="2"/>
    </row>
    <row r="4285" spans="1:6" x14ac:dyDescent="0.2">
      <c r="A4285" s="2">
        <v>0.27152777777777776</v>
      </c>
      <c r="B4285" t="s">
        <v>3</v>
      </c>
      <c r="C4285">
        <f>INDEX('2.0-Tanks'!D:D, MATCH('2.0-Temp'!B4285, '2.0-Tanks'!A:A, 0))</f>
        <v>9.9438805555555447</v>
      </c>
      <c r="D4285">
        <v>11.394</v>
      </c>
      <c r="E4285">
        <f t="shared" si="68"/>
        <v>47.174822222222566</v>
      </c>
      <c r="F4285" s="2"/>
    </row>
    <row r="4286" spans="1:6" x14ac:dyDescent="0.2">
      <c r="A4286" s="2">
        <v>0.2722222222222222</v>
      </c>
      <c r="B4286" t="s">
        <v>3</v>
      </c>
      <c r="C4286">
        <f>INDEX('2.0-Tanks'!D:D, MATCH('2.0-Temp'!B4286, '2.0-Tanks'!A:A, 0))</f>
        <v>9.9438805555555447</v>
      </c>
      <c r="D4286">
        <v>11.321</v>
      </c>
      <c r="E4286">
        <f t="shared" si="68"/>
        <v>48.55194166666702</v>
      </c>
      <c r="F4286" s="2"/>
    </row>
    <row r="4287" spans="1:6" x14ac:dyDescent="0.2">
      <c r="A4287" s="2">
        <v>0.27291666666666664</v>
      </c>
      <c r="B4287" t="s">
        <v>3</v>
      </c>
      <c r="C4287">
        <f>INDEX('2.0-Tanks'!D:D, MATCH('2.0-Temp'!B4287, '2.0-Tanks'!A:A, 0))</f>
        <v>9.9438805555555447</v>
      </c>
      <c r="D4287">
        <v>11.273</v>
      </c>
      <c r="E4287">
        <f t="shared" si="68"/>
        <v>49.881061111111478</v>
      </c>
      <c r="F4287" s="2"/>
    </row>
    <row r="4288" spans="1:6" x14ac:dyDescent="0.2">
      <c r="A4288" s="2">
        <v>0.27361111111111108</v>
      </c>
      <c r="B4288" t="s">
        <v>3</v>
      </c>
      <c r="C4288">
        <f>INDEX('2.0-Tanks'!D:D, MATCH('2.0-Temp'!B4288, '2.0-Tanks'!A:A, 0))</f>
        <v>9.9438805555555447</v>
      </c>
      <c r="D4288">
        <v>11.224</v>
      </c>
      <c r="E4288">
        <f t="shared" si="68"/>
        <v>51.16118055555593</v>
      </c>
      <c r="F4288" s="2"/>
    </row>
    <row r="4289" spans="1:6" x14ac:dyDescent="0.2">
      <c r="A4289" s="2">
        <v>0.27430555555555552</v>
      </c>
      <c r="B4289" t="s">
        <v>3</v>
      </c>
      <c r="C4289">
        <f>INDEX('2.0-Tanks'!D:D, MATCH('2.0-Temp'!B4289, '2.0-Tanks'!A:A, 0))</f>
        <v>9.9438805555555447</v>
      </c>
      <c r="D4289">
        <v>11.175000000000001</v>
      </c>
      <c r="E4289">
        <f t="shared" si="68"/>
        <v>52.39230000000039</v>
      </c>
      <c r="F4289" s="2"/>
    </row>
    <row r="4290" spans="1:6" x14ac:dyDescent="0.2">
      <c r="A4290" s="2">
        <v>0.27499999999999997</v>
      </c>
      <c r="B4290" t="s">
        <v>3</v>
      </c>
      <c r="C4290">
        <f>INDEX('2.0-Tanks'!D:D, MATCH('2.0-Temp'!B4290, '2.0-Tanks'!A:A, 0))</f>
        <v>9.9438805555555447</v>
      </c>
      <c r="D4290">
        <v>11.127000000000001</v>
      </c>
      <c r="E4290">
        <f t="shared" si="68"/>
        <v>53.575419444444847</v>
      </c>
      <c r="F4290" s="2"/>
    </row>
    <row r="4291" spans="1:6" x14ac:dyDescent="0.2">
      <c r="A4291" s="2">
        <v>0.27569444444444446</v>
      </c>
      <c r="B4291" t="s">
        <v>3</v>
      </c>
      <c r="C4291">
        <f>INDEX('2.0-Tanks'!D:D, MATCH('2.0-Temp'!B4291, '2.0-Tanks'!A:A, 0))</f>
        <v>9.9438805555555447</v>
      </c>
      <c r="D4291">
        <v>11.053000000000001</v>
      </c>
      <c r="E4291">
        <f t="shared" si="68"/>
        <v>54.684538888889307</v>
      </c>
      <c r="F4291" s="2"/>
    </row>
    <row r="4292" spans="1:6" x14ac:dyDescent="0.2">
      <c r="A4292" s="2">
        <v>0.27638888888888885</v>
      </c>
      <c r="B4292" t="s">
        <v>3</v>
      </c>
      <c r="C4292">
        <f>INDEX('2.0-Tanks'!D:D, MATCH('2.0-Temp'!B4292, '2.0-Tanks'!A:A, 0))</f>
        <v>9.9438805555555447</v>
      </c>
      <c r="D4292">
        <v>11.005000000000001</v>
      </c>
      <c r="E4292">
        <f t="shared" si="68"/>
        <v>55.745658333333765</v>
      </c>
      <c r="F4292" s="2"/>
    </row>
    <row r="4293" spans="1:6" x14ac:dyDescent="0.2">
      <c r="A4293" s="2">
        <v>0.27708333333333335</v>
      </c>
      <c r="B4293" t="s">
        <v>3</v>
      </c>
      <c r="C4293">
        <f>INDEX('2.0-Tanks'!D:D, MATCH('2.0-Temp'!B4293, '2.0-Tanks'!A:A, 0))</f>
        <v>9.9438805555555447</v>
      </c>
      <c r="D4293">
        <v>10.932</v>
      </c>
      <c r="E4293">
        <f t="shared" si="68"/>
        <v>56.733777777778222</v>
      </c>
      <c r="F4293" s="2"/>
    </row>
    <row r="4294" spans="1:6" x14ac:dyDescent="0.2">
      <c r="A4294" s="2">
        <v>0.27777777777777779</v>
      </c>
      <c r="B4294" t="s">
        <v>3</v>
      </c>
      <c r="C4294">
        <f>INDEX('2.0-Tanks'!D:D, MATCH('2.0-Temp'!B4294, '2.0-Tanks'!A:A, 0))</f>
        <v>9.9438805555555447</v>
      </c>
      <c r="D4294">
        <v>10.907</v>
      </c>
      <c r="E4294">
        <f t="shared" si="68"/>
        <v>57.696897222222674</v>
      </c>
      <c r="F4294" s="2"/>
    </row>
    <row r="4295" spans="1:6" x14ac:dyDescent="0.2">
      <c r="A4295" s="2">
        <v>0.27847222222222223</v>
      </c>
      <c r="B4295" t="s">
        <v>3</v>
      </c>
      <c r="C4295">
        <f>INDEX('2.0-Tanks'!D:D, MATCH('2.0-Temp'!B4295, '2.0-Tanks'!A:A, 0))</f>
        <v>9.9438805555555447</v>
      </c>
      <c r="D4295">
        <v>10.858000000000001</v>
      </c>
      <c r="E4295">
        <f t="shared" si="68"/>
        <v>58.611016666667126</v>
      </c>
      <c r="F4295" s="2"/>
    </row>
    <row r="4296" spans="1:6" x14ac:dyDescent="0.2">
      <c r="A4296" s="2">
        <v>0.27916666666666667</v>
      </c>
      <c r="B4296" t="s">
        <v>3</v>
      </c>
      <c r="C4296">
        <f>INDEX('2.0-Tanks'!D:D, MATCH('2.0-Temp'!B4296, '2.0-Tanks'!A:A, 0))</f>
        <v>9.9438805555555447</v>
      </c>
      <c r="D4296">
        <v>10.785</v>
      </c>
      <c r="E4296">
        <f t="shared" si="68"/>
        <v>59.452136111111585</v>
      </c>
      <c r="F4296" s="2"/>
    </row>
    <row r="4297" spans="1:6" x14ac:dyDescent="0.2">
      <c r="A4297" s="2">
        <v>0.27986111111111112</v>
      </c>
      <c r="B4297" t="s">
        <v>3</v>
      </c>
      <c r="C4297">
        <f>INDEX('2.0-Tanks'!D:D, MATCH('2.0-Temp'!B4297, '2.0-Tanks'!A:A, 0))</f>
        <v>9.9438805555555447</v>
      </c>
      <c r="D4297">
        <v>10.736000000000001</v>
      </c>
      <c r="E4297">
        <f t="shared" si="68"/>
        <v>60.244255555556038</v>
      </c>
      <c r="F4297" s="2"/>
    </row>
    <row r="4298" spans="1:6" x14ac:dyDescent="0.2">
      <c r="A4298" s="2">
        <v>0.28055555555555556</v>
      </c>
      <c r="B4298" t="s">
        <v>3</v>
      </c>
      <c r="C4298">
        <f>INDEX('2.0-Tanks'!D:D, MATCH('2.0-Temp'!B4298, '2.0-Tanks'!A:A, 0))</f>
        <v>9.9438805555555447</v>
      </c>
      <c r="D4298">
        <v>10.686999999999999</v>
      </c>
      <c r="E4298">
        <f t="shared" si="68"/>
        <v>60.98737500000049</v>
      </c>
      <c r="F4298" s="2"/>
    </row>
    <row r="4299" spans="1:6" x14ac:dyDescent="0.2">
      <c r="A4299" s="2">
        <v>0.28125</v>
      </c>
      <c r="B4299" t="s">
        <v>3</v>
      </c>
      <c r="C4299">
        <f>INDEX('2.0-Tanks'!D:D, MATCH('2.0-Temp'!B4299, '2.0-Tanks'!A:A, 0))</f>
        <v>9.9438805555555447</v>
      </c>
      <c r="D4299">
        <v>10.638</v>
      </c>
      <c r="E4299">
        <f t="shared" si="68"/>
        <v>61.681494444444944</v>
      </c>
      <c r="F4299" s="2"/>
    </row>
    <row r="4300" spans="1:6" x14ac:dyDescent="0.2">
      <c r="A4300" s="2">
        <v>0.28194444444444444</v>
      </c>
      <c r="B4300" t="s">
        <v>3</v>
      </c>
      <c r="C4300">
        <f>INDEX('2.0-Tanks'!D:D, MATCH('2.0-Temp'!B4300, '2.0-Tanks'!A:A, 0))</f>
        <v>9.9438805555555447</v>
      </c>
      <c r="D4300">
        <v>10.59</v>
      </c>
      <c r="E4300">
        <f t="shared" si="68"/>
        <v>62.327613888889402</v>
      </c>
      <c r="F4300" s="2"/>
    </row>
    <row r="4301" spans="1:6" x14ac:dyDescent="0.2">
      <c r="A4301" s="2">
        <v>0.28263888888888888</v>
      </c>
      <c r="B4301" t="s">
        <v>3</v>
      </c>
      <c r="C4301">
        <f>INDEX('2.0-Tanks'!D:D, MATCH('2.0-Temp'!B4301, '2.0-Tanks'!A:A, 0))</f>
        <v>9.9438805555555447</v>
      </c>
      <c r="D4301">
        <v>10.541</v>
      </c>
      <c r="E4301">
        <f t="shared" si="68"/>
        <v>62.924733333333862</v>
      </c>
      <c r="F4301" s="2"/>
    </row>
    <row r="4302" spans="1:6" x14ac:dyDescent="0.2">
      <c r="A4302" s="2">
        <v>0.28333333333333333</v>
      </c>
      <c r="B4302" t="s">
        <v>3</v>
      </c>
      <c r="C4302">
        <f>INDEX('2.0-Tanks'!D:D, MATCH('2.0-Temp'!B4302, '2.0-Tanks'!A:A, 0))</f>
        <v>9.9438805555555447</v>
      </c>
      <c r="D4302">
        <v>10.516</v>
      </c>
      <c r="E4302">
        <f t="shared" si="68"/>
        <v>63.496852777778315</v>
      </c>
      <c r="F4302" s="2"/>
    </row>
    <row r="4303" spans="1:6" x14ac:dyDescent="0.2">
      <c r="A4303" s="2">
        <v>0.28402777777777777</v>
      </c>
      <c r="B4303" t="s">
        <v>3</v>
      </c>
      <c r="C4303">
        <f>INDEX('2.0-Tanks'!D:D, MATCH('2.0-Temp'!B4303, '2.0-Tanks'!A:A, 0))</f>
        <v>9.9438805555555447</v>
      </c>
      <c r="D4303">
        <v>10.516</v>
      </c>
      <c r="E4303">
        <f t="shared" si="68"/>
        <v>64.068972222222769</v>
      </c>
      <c r="F4303" s="2"/>
    </row>
    <row r="4304" spans="1:6" x14ac:dyDescent="0.2">
      <c r="A4304" s="2">
        <v>0.28472222222222221</v>
      </c>
      <c r="B4304" t="s">
        <v>3</v>
      </c>
      <c r="C4304">
        <f>INDEX('2.0-Tanks'!D:D, MATCH('2.0-Temp'!B4304, '2.0-Tanks'!A:A, 0))</f>
        <v>9.9438805555555447</v>
      </c>
      <c r="D4304">
        <v>10.541</v>
      </c>
      <c r="E4304">
        <f t="shared" si="68"/>
        <v>64.666091666667228</v>
      </c>
      <c r="F4304" s="2"/>
    </row>
    <row r="4305" spans="1:6" x14ac:dyDescent="0.2">
      <c r="A4305" s="2">
        <v>0.28541666666666665</v>
      </c>
      <c r="B4305" t="s">
        <v>3</v>
      </c>
      <c r="C4305">
        <f>INDEX('2.0-Tanks'!D:D, MATCH('2.0-Temp'!B4305, '2.0-Tanks'!A:A, 0))</f>
        <v>9.9438805555555447</v>
      </c>
      <c r="D4305">
        <v>10.565</v>
      </c>
      <c r="E4305">
        <f t="shared" si="68"/>
        <v>65.287211111111688</v>
      </c>
      <c r="F4305" s="2"/>
    </row>
    <row r="4306" spans="1:6" x14ac:dyDescent="0.2">
      <c r="A4306" s="2">
        <v>0.28611111111111115</v>
      </c>
      <c r="B4306" t="s">
        <v>3</v>
      </c>
      <c r="C4306">
        <f>INDEX('2.0-Tanks'!D:D, MATCH('2.0-Temp'!B4306, '2.0-Tanks'!A:A, 0))</f>
        <v>9.9438805555555447</v>
      </c>
      <c r="D4306">
        <v>10.565</v>
      </c>
      <c r="E4306">
        <f t="shared" si="68"/>
        <v>65.908330555556148</v>
      </c>
      <c r="F4306" s="2"/>
    </row>
    <row r="4307" spans="1:6" x14ac:dyDescent="0.2">
      <c r="A4307" s="2">
        <v>0.28680555555555554</v>
      </c>
      <c r="B4307" t="s">
        <v>3</v>
      </c>
      <c r="C4307">
        <f>INDEX('2.0-Tanks'!D:D, MATCH('2.0-Temp'!B4307, '2.0-Tanks'!A:A, 0))</f>
        <v>9.9438805555555447</v>
      </c>
      <c r="D4307">
        <v>10.59</v>
      </c>
      <c r="E4307">
        <f t="shared" si="68"/>
        <v>66.5544500000006</v>
      </c>
      <c r="F4307" s="2"/>
    </row>
    <row r="4308" spans="1:6" x14ac:dyDescent="0.2">
      <c r="A4308" s="2">
        <v>0.28750000000000003</v>
      </c>
      <c r="B4308" t="s">
        <v>3</v>
      </c>
      <c r="C4308">
        <f>INDEX('2.0-Tanks'!D:D, MATCH('2.0-Temp'!B4308, '2.0-Tanks'!A:A, 0))</f>
        <v>9.9438805555555447</v>
      </c>
      <c r="D4308">
        <v>10.638</v>
      </c>
      <c r="E4308">
        <f t="shared" si="68"/>
        <v>67.248569444445053</v>
      </c>
      <c r="F4308" s="2"/>
    </row>
    <row r="4309" spans="1:6" x14ac:dyDescent="0.2">
      <c r="A4309" s="2">
        <v>0.28819444444444448</v>
      </c>
      <c r="B4309" t="s">
        <v>3</v>
      </c>
      <c r="C4309">
        <f>INDEX('2.0-Tanks'!D:D, MATCH('2.0-Temp'!B4309, '2.0-Tanks'!A:A, 0))</f>
        <v>9.9438805555555447</v>
      </c>
      <c r="D4309">
        <v>10.663</v>
      </c>
      <c r="E4309">
        <f t="shared" si="68"/>
        <v>67.967688888889512</v>
      </c>
      <c r="F4309" s="2"/>
    </row>
    <row r="4310" spans="1:6" x14ac:dyDescent="0.2">
      <c r="A4310" s="2">
        <v>0.28888888888888892</v>
      </c>
      <c r="B4310" t="s">
        <v>3</v>
      </c>
      <c r="C4310">
        <f>INDEX('2.0-Tanks'!D:D, MATCH('2.0-Temp'!B4310, '2.0-Tanks'!A:A, 0))</f>
        <v>9.9438805555555447</v>
      </c>
      <c r="D4310">
        <v>10.712</v>
      </c>
      <c r="E4310">
        <f t="shared" si="68"/>
        <v>68.735808333333964</v>
      </c>
      <c r="F4310" s="2"/>
    </row>
    <row r="4311" spans="1:6" x14ac:dyDescent="0.2">
      <c r="A4311" s="2">
        <v>0.28958333333333336</v>
      </c>
      <c r="B4311" t="s">
        <v>3</v>
      </c>
      <c r="C4311">
        <f>INDEX('2.0-Tanks'!D:D, MATCH('2.0-Temp'!B4311, '2.0-Tanks'!A:A, 0))</f>
        <v>9.9438805555555447</v>
      </c>
      <c r="D4311">
        <v>10.760999999999999</v>
      </c>
      <c r="E4311">
        <f t="shared" si="68"/>
        <v>69.552927777778422</v>
      </c>
      <c r="F4311" s="2"/>
    </row>
    <row r="4312" spans="1:6" x14ac:dyDescent="0.2">
      <c r="A4312" s="2">
        <v>0.2902777777777778</v>
      </c>
      <c r="B4312" t="s">
        <v>3</v>
      </c>
      <c r="C4312">
        <f>INDEX('2.0-Tanks'!D:D, MATCH('2.0-Temp'!B4312, '2.0-Tanks'!A:A, 0))</f>
        <v>9.9438805555555447</v>
      </c>
      <c r="D4312">
        <v>10.785</v>
      </c>
      <c r="E4312">
        <f t="shared" si="68"/>
        <v>70.394047222222881</v>
      </c>
      <c r="F4312" s="2"/>
    </row>
    <row r="4313" spans="1:6" x14ac:dyDescent="0.2">
      <c r="A4313" s="2">
        <v>0.29097222222222224</v>
      </c>
      <c r="B4313" t="s">
        <v>3</v>
      </c>
      <c r="C4313">
        <f>INDEX('2.0-Tanks'!D:D, MATCH('2.0-Temp'!B4313, '2.0-Tanks'!A:A, 0))</f>
        <v>9.9438805555555447</v>
      </c>
      <c r="D4313">
        <v>10.834</v>
      </c>
      <c r="E4313">
        <f t="shared" si="68"/>
        <v>71.284166666667332</v>
      </c>
      <c r="F4313" s="2"/>
    </row>
    <row r="4314" spans="1:6" x14ac:dyDescent="0.2">
      <c r="A4314" s="2">
        <v>0.29166666666666669</v>
      </c>
      <c r="B4314" t="s">
        <v>3</v>
      </c>
      <c r="C4314">
        <f>INDEX('2.0-Tanks'!D:D, MATCH('2.0-Temp'!B4314, '2.0-Tanks'!A:A, 0))</f>
        <v>9.9438805555555447</v>
      </c>
      <c r="D4314">
        <v>10.907</v>
      </c>
      <c r="E4314">
        <f t="shared" si="68"/>
        <v>72.247286111111791</v>
      </c>
      <c r="F4314" s="2"/>
    </row>
    <row r="4315" spans="1:6" x14ac:dyDescent="0.2">
      <c r="A4315" s="2">
        <v>0.29236111111111113</v>
      </c>
      <c r="B4315" t="s">
        <v>3</v>
      </c>
      <c r="C4315">
        <f>INDEX('2.0-Tanks'!D:D, MATCH('2.0-Temp'!B4315, '2.0-Tanks'!A:A, 0))</f>
        <v>9.9438805555555447</v>
      </c>
      <c r="D4315">
        <v>10.956</v>
      </c>
      <c r="E4315">
        <f t="shared" si="68"/>
        <v>73.259405555556242</v>
      </c>
      <c r="F4315" s="2"/>
    </row>
    <row r="4316" spans="1:6" x14ac:dyDescent="0.2">
      <c r="A4316" s="2">
        <v>0.29305555555555557</v>
      </c>
      <c r="B4316" t="s">
        <v>3</v>
      </c>
      <c r="C4316">
        <f>INDEX('2.0-Tanks'!D:D, MATCH('2.0-Temp'!B4316, '2.0-Tanks'!A:A, 0))</f>
        <v>9.9438805555555447</v>
      </c>
      <c r="D4316">
        <v>11.029</v>
      </c>
      <c r="E4316">
        <f t="shared" si="68"/>
        <v>74.344525000000701</v>
      </c>
      <c r="F4316" s="2"/>
    </row>
    <row r="4317" spans="1:6" x14ac:dyDescent="0.2">
      <c r="A4317" s="2">
        <v>0.29375000000000001</v>
      </c>
      <c r="B4317" t="s">
        <v>3</v>
      </c>
      <c r="C4317">
        <f>INDEX('2.0-Tanks'!D:D, MATCH('2.0-Temp'!B4317, '2.0-Tanks'!A:A, 0))</f>
        <v>9.9438805555555447</v>
      </c>
      <c r="D4317">
        <v>11.127000000000001</v>
      </c>
      <c r="E4317">
        <f t="shared" si="68"/>
        <v>75.527644444445158</v>
      </c>
      <c r="F4317" s="2"/>
    </row>
    <row r="4318" spans="1:6" x14ac:dyDescent="0.2">
      <c r="A4318" s="2">
        <v>0.29444444444444445</v>
      </c>
      <c r="B4318" t="s">
        <v>3</v>
      </c>
      <c r="C4318">
        <f>INDEX('2.0-Tanks'!D:D, MATCH('2.0-Temp'!B4318, '2.0-Tanks'!A:A, 0))</f>
        <v>9.9438805555555447</v>
      </c>
      <c r="D4318">
        <v>11.224</v>
      </c>
      <c r="E4318">
        <f t="shared" si="68"/>
        <v>76.80776388888961</v>
      </c>
      <c r="F4318" s="2"/>
    </row>
    <row r="4319" spans="1:6" x14ac:dyDescent="0.2">
      <c r="A4319" s="2">
        <v>0.2951388888888889</v>
      </c>
      <c r="B4319" t="s">
        <v>3</v>
      </c>
      <c r="C4319">
        <f>INDEX('2.0-Tanks'!D:D, MATCH('2.0-Temp'!B4319, '2.0-Tanks'!A:A, 0))</f>
        <v>9.9438805555555447</v>
      </c>
      <c r="D4319">
        <v>11.321</v>
      </c>
      <c r="E4319">
        <f t="shared" si="68"/>
        <v>78.184883333334071</v>
      </c>
      <c r="F4319" s="2"/>
    </row>
    <row r="4320" spans="1:6" x14ac:dyDescent="0.2">
      <c r="A4320" s="2">
        <v>0.29583333333333334</v>
      </c>
      <c r="B4320" t="s">
        <v>3</v>
      </c>
      <c r="C4320">
        <f>INDEX('2.0-Tanks'!D:D, MATCH('2.0-Temp'!B4320, '2.0-Tanks'!A:A, 0))</f>
        <v>9.9438805555555447</v>
      </c>
      <c r="D4320">
        <v>11.419</v>
      </c>
      <c r="E4320">
        <f t="shared" ref="E4320:E4383" si="69">IF(D4320-C4320 &lt; 0, 0, D4320-C4320)+E4319</f>
        <v>79.66000277777853</v>
      </c>
      <c r="F4320" s="2"/>
    </row>
    <row r="4321" spans="1:6" x14ac:dyDescent="0.2">
      <c r="A4321" s="2">
        <v>0.29652777777777778</v>
      </c>
      <c r="B4321" t="s">
        <v>3</v>
      </c>
      <c r="C4321">
        <f>INDEX('2.0-Tanks'!D:D, MATCH('2.0-Temp'!B4321, '2.0-Tanks'!A:A, 0))</f>
        <v>9.9438805555555447</v>
      </c>
      <c r="D4321">
        <v>11.54</v>
      </c>
      <c r="E4321">
        <f t="shared" si="69"/>
        <v>81.256122222222984</v>
      </c>
      <c r="F4321" s="2"/>
    </row>
    <row r="4322" spans="1:6" x14ac:dyDescent="0.2">
      <c r="A4322" s="2">
        <v>0.29722222222222222</v>
      </c>
      <c r="B4322" t="s">
        <v>3</v>
      </c>
      <c r="C4322">
        <f>INDEX('2.0-Tanks'!D:D, MATCH('2.0-Temp'!B4322, '2.0-Tanks'!A:A, 0))</f>
        <v>9.9438805555555447</v>
      </c>
      <c r="D4322">
        <v>11.637</v>
      </c>
      <c r="E4322">
        <f t="shared" si="69"/>
        <v>82.949241666667433</v>
      </c>
      <c r="F4322" s="2"/>
    </row>
    <row r="4323" spans="1:6" x14ac:dyDescent="0.2">
      <c r="A4323" s="2">
        <v>0.29791666666666666</v>
      </c>
      <c r="B4323" t="s">
        <v>3</v>
      </c>
      <c r="C4323">
        <f>INDEX('2.0-Tanks'!D:D, MATCH('2.0-Temp'!B4323, '2.0-Tanks'!A:A, 0))</f>
        <v>9.9438805555555447</v>
      </c>
      <c r="D4323">
        <v>11.759</v>
      </c>
      <c r="E4323">
        <f t="shared" si="69"/>
        <v>84.764361111111896</v>
      </c>
      <c r="F4323" s="2"/>
    </row>
    <row r="4324" spans="1:6" x14ac:dyDescent="0.2">
      <c r="A4324" s="2">
        <v>0.2986111111111111</v>
      </c>
      <c r="B4324" t="s">
        <v>3</v>
      </c>
      <c r="C4324">
        <f>INDEX('2.0-Tanks'!D:D, MATCH('2.0-Temp'!B4324, '2.0-Tanks'!A:A, 0))</f>
        <v>9.9438805555555447</v>
      </c>
      <c r="D4324">
        <v>11.856</v>
      </c>
      <c r="E4324">
        <f t="shared" si="69"/>
        <v>86.676480555556353</v>
      </c>
      <c r="F4324" s="2"/>
    </row>
    <row r="4325" spans="1:6" x14ac:dyDescent="0.2">
      <c r="A4325" s="2">
        <v>0.29930555555555555</v>
      </c>
      <c r="B4325" t="s">
        <v>3</v>
      </c>
      <c r="C4325">
        <f>INDEX('2.0-Tanks'!D:D, MATCH('2.0-Temp'!B4325, '2.0-Tanks'!A:A, 0))</f>
        <v>9.9438805555555447</v>
      </c>
      <c r="D4325">
        <v>11.929</v>
      </c>
      <c r="E4325">
        <f t="shared" si="69"/>
        <v>88.661600000000803</v>
      </c>
      <c r="F4325" s="2"/>
    </row>
    <row r="4326" spans="1:6" x14ac:dyDescent="0.2">
      <c r="A4326" s="2">
        <v>0.3</v>
      </c>
      <c r="B4326" t="s">
        <v>3</v>
      </c>
      <c r="C4326">
        <f>INDEX('2.0-Tanks'!D:D, MATCH('2.0-Temp'!B4326, '2.0-Tanks'!A:A, 0))</f>
        <v>9.9438805555555447</v>
      </c>
      <c r="D4326">
        <v>12.05</v>
      </c>
      <c r="E4326">
        <f t="shared" si="69"/>
        <v>90.767719444445262</v>
      </c>
      <c r="F4326" s="2"/>
    </row>
    <row r="4327" spans="1:6" x14ac:dyDescent="0.2">
      <c r="A4327" s="2">
        <v>0.30069444444444443</v>
      </c>
      <c r="B4327" t="s">
        <v>3</v>
      </c>
      <c r="C4327">
        <f>INDEX('2.0-Tanks'!D:D, MATCH('2.0-Temp'!B4327, '2.0-Tanks'!A:A, 0))</f>
        <v>9.9438805555555447</v>
      </c>
      <c r="D4327">
        <v>12.147</v>
      </c>
      <c r="E4327">
        <f t="shared" si="69"/>
        <v>92.970838888889716</v>
      </c>
      <c r="F4327" s="2"/>
    </row>
    <row r="4328" spans="1:6" x14ac:dyDescent="0.2">
      <c r="A4328" s="2">
        <v>0.30138888889999998</v>
      </c>
      <c r="B4328" t="s">
        <v>3</v>
      </c>
      <c r="C4328">
        <f>INDEX('2.0-Tanks'!D:D, MATCH('2.0-Temp'!B4328, '2.0-Tanks'!A:A, 0))</f>
        <v>9.9438805555555447</v>
      </c>
      <c r="D4328">
        <v>12.218999999999999</v>
      </c>
      <c r="E4328">
        <f t="shared" si="69"/>
        <v>95.245958333334173</v>
      </c>
      <c r="F4328" s="2"/>
    </row>
    <row r="4329" spans="1:6" x14ac:dyDescent="0.2">
      <c r="A4329" s="2">
        <v>0.30208333333333331</v>
      </c>
      <c r="B4329" t="s">
        <v>3</v>
      </c>
      <c r="C4329">
        <f>INDEX('2.0-Tanks'!D:D, MATCH('2.0-Temp'!B4329, '2.0-Tanks'!A:A, 0))</f>
        <v>9.9438805555555447</v>
      </c>
      <c r="D4329">
        <v>12.268000000000001</v>
      </c>
      <c r="E4329">
        <f t="shared" si="69"/>
        <v>97.570077777778636</v>
      </c>
      <c r="F4329" s="2"/>
    </row>
    <row r="4330" spans="1:6" x14ac:dyDescent="0.2">
      <c r="A4330" s="2">
        <v>0.30277777777777776</v>
      </c>
      <c r="B4330" t="s">
        <v>3</v>
      </c>
      <c r="C4330">
        <f>INDEX('2.0-Tanks'!D:D, MATCH('2.0-Temp'!B4330, '2.0-Tanks'!A:A, 0))</f>
        <v>9.9438805555555447</v>
      </c>
      <c r="D4330">
        <v>12.292</v>
      </c>
      <c r="E4330">
        <f t="shared" si="69"/>
        <v>99.918197222223085</v>
      </c>
      <c r="F4330" s="2"/>
    </row>
    <row r="4331" spans="1:6" x14ac:dyDescent="0.2">
      <c r="A4331" s="2">
        <v>0.3034722222222222</v>
      </c>
      <c r="B4331" t="s">
        <v>3</v>
      </c>
      <c r="C4331">
        <f>INDEX('2.0-Tanks'!D:D, MATCH('2.0-Temp'!B4331, '2.0-Tanks'!A:A, 0))</f>
        <v>9.9438805555555447</v>
      </c>
      <c r="D4331">
        <v>12.316000000000001</v>
      </c>
      <c r="E4331">
        <f t="shared" si="69"/>
        <v>102.29031666666754</v>
      </c>
      <c r="F4331" s="2"/>
    </row>
    <row r="4332" spans="1:6" x14ac:dyDescent="0.2">
      <c r="A4332" s="2">
        <v>0.30416666666666664</v>
      </c>
      <c r="B4332" t="s">
        <v>3</v>
      </c>
      <c r="C4332">
        <f>INDEX('2.0-Tanks'!D:D, MATCH('2.0-Temp'!B4332, '2.0-Tanks'!A:A, 0))</f>
        <v>9.9438805555555447</v>
      </c>
      <c r="D4332">
        <v>12.316000000000001</v>
      </c>
      <c r="E4332">
        <f t="shared" si="69"/>
        <v>104.66243611111199</v>
      </c>
      <c r="F4332" s="2"/>
    </row>
    <row r="4333" spans="1:6" x14ac:dyDescent="0.2">
      <c r="A4333" s="2">
        <v>0.30486111111111108</v>
      </c>
      <c r="B4333" t="s">
        <v>3</v>
      </c>
      <c r="C4333">
        <f>INDEX('2.0-Tanks'!D:D, MATCH('2.0-Temp'!B4333, '2.0-Tanks'!A:A, 0))</f>
        <v>9.9438805555555447</v>
      </c>
      <c r="D4333">
        <v>12.292</v>
      </c>
      <c r="E4333">
        <f t="shared" si="69"/>
        <v>107.01055555555644</v>
      </c>
      <c r="F4333" s="2"/>
    </row>
    <row r="4334" spans="1:6" x14ac:dyDescent="0.2">
      <c r="A4334" s="2">
        <v>0.30555555559999997</v>
      </c>
      <c r="B4334" t="s">
        <v>3</v>
      </c>
      <c r="C4334">
        <f>INDEX('2.0-Tanks'!D:D, MATCH('2.0-Temp'!B4334, '2.0-Tanks'!A:A, 0))</f>
        <v>9.9438805555555447</v>
      </c>
      <c r="D4334">
        <v>12.292</v>
      </c>
      <c r="E4334">
        <f t="shared" si="69"/>
        <v>109.35867500000089</v>
      </c>
      <c r="F4334" s="2"/>
    </row>
    <row r="4335" spans="1:6" x14ac:dyDescent="0.2">
      <c r="A4335" s="2">
        <v>0.30625000000000002</v>
      </c>
      <c r="B4335" t="s">
        <v>3</v>
      </c>
      <c r="C4335">
        <f>INDEX('2.0-Tanks'!D:D, MATCH('2.0-Temp'!B4335, '2.0-Tanks'!A:A, 0))</f>
        <v>9.9438805555555447</v>
      </c>
      <c r="D4335">
        <v>12.243</v>
      </c>
      <c r="E4335">
        <f t="shared" si="69"/>
        <v>111.65779444444534</v>
      </c>
      <c r="F4335" s="2"/>
    </row>
    <row r="4336" spans="1:6" x14ac:dyDescent="0.2">
      <c r="A4336" s="2">
        <v>0.30694444444444441</v>
      </c>
      <c r="B4336" t="s">
        <v>3</v>
      </c>
      <c r="C4336">
        <f>INDEX('2.0-Tanks'!D:D, MATCH('2.0-Temp'!B4336, '2.0-Tanks'!A:A, 0))</f>
        <v>9.9438805555555447</v>
      </c>
      <c r="D4336">
        <v>12.218999999999999</v>
      </c>
      <c r="E4336">
        <f t="shared" si="69"/>
        <v>113.9329138888898</v>
      </c>
      <c r="F4336" s="2"/>
    </row>
    <row r="4337" spans="1:6" x14ac:dyDescent="0.2">
      <c r="A4337" s="2">
        <v>0.30763888888888891</v>
      </c>
      <c r="B4337" t="s">
        <v>3</v>
      </c>
      <c r="C4337">
        <f>INDEX('2.0-Tanks'!D:D, MATCH('2.0-Temp'!B4337, '2.0-Tanks'!A:A, 0))</f>
        <v>9.9438805555555447</v>
      </c>
      <c r="D4337">
        <v>12.170999999999999</v>
      </c>
      <c r="E4337">
        <f t="shared" si="69"/>
        <v>116.16003333333425</v>
      </c>
      <c r="F4337" s="2"/>
    </row>
    <row r="4338" spans="1:6" x14ac:dyDescent="0.2">
      <c r="A4338" s="2">
        <v>0.30833333333333335</v>
      </c>
      <c r="B4338" t="s">
        <v>3</v>
      </c>
      <c r="C4338">
        <f>INDEX('2.0-Tanks'!D:D, MATCH('2.0-Temp'!B4338, '2.0-Tanks'!A:A, 0))</f>
        <v>9.9438805555555447</v>
      </c>
      <c r="D4338">
        <v>12.122</v>
      </c>
      <c r="E4338">
        <f t="shared" si="69"/>
        <v>118.3381527777787</v>
      </c>
      <c r="F4338" s="2"/>
    </row>
    <row r="4339" spans="1:6" x14ac:dyDescent="0.2">
      <c r="A4339" s="2">
        <v>0.30902777777777779</v>
      </c>
      <c r="B4339" t="s">
        <v>3</v>
      </c>
      <c r="C4339">
        <f>INDEX('2.0-Tanks'!D:D, MATCH('2.0-Temp'!B4339, '2.0-Tanks'!A:A, 0))</f>
        <v>9.9438805555555447</v>
      </c>
      <c r="D4339">
        <v>12.074</v>
      </c>
      <c r="E4339">
        <f t="shared" si="69"/>
        <v>120.46827222222316</v>
      </c>
      <c r="F4339" s="2"/>
    </row>
    <row r="4340" spans="1:6" x14ac:dyDescent="0.2">
      <c r="A4340" s="2">
        <v>0.30972222222222223</v>
      </c>
      <c r="B4340" t="s">
        <v>3</v>
      </c>
      <c r="C4340">
        <f>INDEX('2.0-Tanks'!D:D, MATCH('2.0-Temp'!B4340, '2.0-Tanks'!A:A, 0))</f>
        <v>9.9438805555555447</v>
      </c>
      <c r="D4340">
        <v>12.025</v>
      </c>
      <c r="E4340">
        <f t="shared" si="69"/>
        <v>122.54939166666762</v>
      </c>
      <c r="F4340" s="2"/>
    </row>
    <row r="4341" spans="1:6" x14ac:dyDescent="0.2">
      <c r="A4341" s="2">
        <v>0.31041666666666667</v>
      </c>
      <c r="B4341" t="s">
        <v>3</v>
      </c>
      <c r="C4341">
        <f>INDEX('2.0-Tanks'!D:D, MATCH('2.0-Temp'!B4341, '2.0-Tanks'!A:A, 0))</f>
        <v>9.9438805555555447</v>
      </c>
      <c r="D4341">
        <v>11.977</v>
      </c>
      <c r="E4341">
        <f t="shared" si="69"/>
        <v>124.58251111111207</v>
      </c>
      <c r="F4341" s="2"/>
    </row>
    <row r="4342" spans="1:6" x14ac:dyDescent="0.2">
      <c r="A4342" s="2">
        <v>0.31111111111111112</v>
      </c>
      <c r="B4342" t="s">
        <v>3</v>
      </c>
      <c r="C4342">
        <f>INDEX('2.0-Tanks'!D:D, MATCH('2.0-Temp'!B4342, '2.0-Tanks'!A:A, 0))</f>
        <v>9.9438805555555447</v>
      </c>
      <c r="D4342">
        <v>11.929</v>
      </c>
      <c r="E4342">
        <f t="shared" si="69"/>
        <v>126.56763055555652</v>
      </c>
      <c r="F4342" s="2"/>
    </row>
    <row r="4343" spans="1:6" x14ac:dyDescent="0.2">
      <c r="A4343" s="2">
        <v>0.31180555555555556</v>
      </c>
      <c r="B4343" t="s">
        <v>3</v>
      </c>
      <c r="C4343">
        <f>INDEX('2.0-Tanks'!D:D, MATCH('2.0-Temp'!B4343, '2.0-Tanks'!A:A, 0))</f>
        <v>9.9438805555555447</v>
      </c>
      <c r="D4343">
        <v>11.88</v>
      </c>
      <c r="E4343">
        <f t="shared" si="69"/>
        <v>128.50375000000096</v>
      </c>
      <c r="F4343" s="2"/>
    </row>
    <row r="4344" spans="1:6" x14ac:dyDescent="0.2">
      <c r="A4344" s="2">
        <v>0.3125</v>
      </c>
      <c r="B4344" t="s">
        <v>3</v>
      </c>
      <c r="C4344">
        <f>INDEX('2.0-Tanks'!D:D, MATCH('2.0-Temp'!B4344, '2.0-Tanks'!A:A, 0))</f>
        <v>9.9438805555555447</v>
      </c>
      <c r="D4344">
        <v>11.832000000000001</v>
      </c>
      <c r="E4344">
        <f t="shared" si="69"/>
        <v>130.39186944444543</v>
      </c>
      <c r="F4344" s="2"/>
    </row>
    <row r="4345" spans="1:6" x14ac:dyDescent="0.2">
      <c r="A4345" s="2">
        <v>0.31319444444444444</v>
      </c>
      <c r="B4345" t="s">
        <v>3</v>
      </c>
      <c r="C4345">
        <f>INDEX('2.0-Tanks'!D:D, MATCH('2.0-Temp'!B4345, '2.0-Tanks'!A:A, 0))</f>
        <v>9.9438805555555447</v>
      </c>
      <c r="D4345">
        <v>11.782999999999999</v>
      </c>
      <c r="E4345">
        <f t="shared" si="69"/>
        <v>132.2309888888899</v>
      </c>
      <c r="F4345" s="2"/>
    </row>
    <row r="4346" spans="1:6" x14ac:dyDescent="0.2">
      <c r="A4346" s="2">
        <v>0.31388888888888888</v>
      </c>
      <c r="B4346" t="s">
        <v>3</v>
      </c>
      <c r="C4346">
        <f>INDEX('2.0-Tanks'!D:D, MATCH('2.0-Temp'!B4346, '2.0-Tanks'!A:A, 0))</f>
        <v>9.9438805555555447</v>
      </c>
      <c r="D4346">
        <v>11.71</v>
      </c>
      <c r="E4346">
        <f t="shared" si="69"/>
        <v>133.99710833333435</v>
      </c>
      <c r="F4346" s="2"/>
    </row>
    <row r="4347" spans="1:6" x14ac:dyDescent="0.2">
      <c r="A4347" s="2">
        <v>0.31458333333333333</v>
      </c>
      <c r="B4347" t="s">
        <v>3</v>
      </c>
      <c r="C4347">
        <f>INDEX('2.0-Tanks'!D:D, MATCH('2.0-Temp'!B4347, '2.0-Tanks'!A:A, 0))</f>
        <v>9.9438805555555447</v>
      </c>
      <c r="D4347">
        <v>11.662000000000001</v>
      </c>
      <c r="E4347">
        <f t="shared" si="69"/>
        <v>135.71522777777881</v>
      </c>
      <c r="F4347" s="2"/>
    </row>
    <row r="4348" spans="1:6" x14ac:dyDescent="0.2">
      <c r="A4348" s="2">
        <v>0.31527777777777777</v>
      </c>
      <c r="B4348" t="s">
        <v>3</v>
      </c>
      <c r="C4348">
        <f>INDEX('2.0-Tanks'!D:D, MATCH('2.0-Temp'!B4348, '2.0-Tanks'!A:A, 0))</f>
        <v>9.9438805555555447</v>
      </c>
      <c r="D4348">
        <v>11.637</v>
      </c>
      <c r="E4348">
        <f t="shared" si="69"/>
        <v>137.40834722222326</v>
      </c>
      <c r="F4348" s="2"/>
    </row>
    <row r="4349" spans="1:6" x14ac:dyDescent="0.2">
      <c r="A4349" s="2">
        <v>0.31597222219999999</v>
      </c>
      <c r="B4349" t="s">
        <v>3</v>
      </c>
      <c r="C4349">
        <f>INDEX('2.0-Tanks'!D:D, MATCH('2.0-Temp'!B4349, '2.0-Tanks'!A:A, 0))</f>
        <v>9.9438805555555447</v>
      </c>
      <c r="D4349">
        <v>11.589</v>
      </c>
      <c r="E4349">
        <f t="shared" si="69"/>
        <v>139.0534666666677</v>
      </c>
      <c r="F4349" s="2"/>
    </row>
    <row r="4350" spans="1:6" x14ac:dyDescent="0.2">
      <c r="A4350" s="2">
        <v>0.31666666666666665</v>
      </c>
      <c r="B4350" t="s">
        <v>3</v>
      </c>
      <c r="C4350">
        <f>INDEX('2.0-Tanks'!D:D, MATCH('2.0-Temp'!B4350, '2.0-Tanks'!A:A, 0))</f>
        <v>9.9438805555555447</v>
      </c>
      <c r="D4350">
        <v>11.589</v>
      </c>
      <c r="E4350">
        <f t="shared" si="69"/>
        <v>140.69858611111215</v>
      </c>
      <c r="F4350" s="2"/>
    </row>
    <row r="4351" spans="1:6" x14ac:dyDescent="0.2">
      <c r="A4351" s="2">
        <v>0.31736111111111115</v>
      </c>
      <c r="B4351" t="s">
        <v>3</v>
      </c>
      <c r="C4351">
        <f>INDEX('2.0-Tanks'!D:D, MATCH('2.0-Temp'!B4351, '2.0-Tanks'!A:A, 0))</f>
        <v>9.9438805555555447</v>
      </c>
      <c r="D4351">
        <v>11.589</v>
      </c>
      <c r="E4351">
        <f t="shared" si="69"/>
        <v>142.3437055555566</v>
      </c>
      <c r="F4351" s="2"/>
    </row>
    <row r="4352" spans="1:6" x14ac:dyDescent="0.2">
      <c r="A4352" s="2">
        <v>0.31805555555555554</v>
      </c>
      <c r="B4352" t="s">
        <v>3</v>
      </c>
      <c r="C4352">
        <f>INDEX('2.0-Tanks'!D:D, MATCH('2.0-Temp'!B4352, '2.0-Tanks'!A:A, 0))</f>
        <v>9.9438805555555447</v>
      </c>
      <c r="D4352">
        <v>11.589</v>
      </c>
      <c r="E4352">
        <f t="shared" si="69"/>
        <v>143.98882500000104</v>
      </c>
      <c r="F4352" s="2"/>
    </row>
    <row r="4353" spans="1:6" x14ac:dyDescent="0.2">
      <c r="A4353" s="2">
        <v>0.31875000000000003</v>
      </c>
      <c r="B4353" t="s">
        <v>3</v>
      </c>
      <c r="C4353">
        <f>INDEX('2.0-Tanks'!D:D, MATCH('2.0-Temp'!B4353, '2.0-Tanks'!A:A, 0))</f>
        <v>9.9438805555555447</v>
      </c>
      <c r="D4353">
        <v>11.613</v>
      </c>
      <c r="E4353">
        <f t="shared" si="69"/>
        <v>145.65794444444549</v>
      </c>
      <c r="F4353" s="2"/>
    </row>
    <row r="4354" spans="1:6" x14ac:dyDescent="0.2">
      <c r="A4354" s="2">
        <v>0.31944444444444448</v>
      </c>
      <c r="B4354" t="s">
        <v>3</v>
      </c>
      <c r="C4354">
        <f>INDEX('2.0-Tanks'!D:D, MATCH('2.0-Temp'!B4354, '2.0-Tanks'!A:A, 0))</f>
        <v>9.9438805555555447</v>
      </c>
      <c r="D4354">
        <v>11.637</v>
      </c>
      <c r="E4354">
        <f t="shared" si="69"/>
        <v>147.35106388888994</v>
      </c>
      <c r="F4354" s="2"/>
    </row>
    <row r="4355" spans="1:6" x14ac:dyDescent="0.2">
      <c r="A4355" s="2">
        <v>0.32013888888888892</v>
      </c>
      <c r="B4355" t="s">
        <v>3</v>
      </c>
      <c r="C4355">
        <f>INDEX('2.0-Tanks'!D:D, MATCH('2.0-Temp'!B4355, '2.0-Tanks'!A:A, 0))</f>
        <v>9.9438805555555447</v>
      </c>
      <c r="D4355">
        <v>11.662000000000001</v>
      </c>
      <c r="E4355">
        <f t="shared" si="69"/>
        <v>149.06918333333439</v>
      </c>
      <c r="F4355" s="2"/>
    </row>
    <row r="4356" spans="1:6" x14ac:dyDescent="0.2">
      <c r="A4356" s="2">
        <v>0.32083333330000002</v>
      </c>
      <c r="B4356" t="s">
        <v>3</v>
      </c>
      <c r="C4356">
        <f>INDEX('2.0-Tanks'!D:D, MATCH('2.0-Temp'!B4356, '2.0-Tanks'!A:A, 0))</f>
        <v>9.9438805555555447</v>
      </c>
      <c r="D4356">
        <v>11.71</v>
      </c>
      <c r="E4356">
        <f t="shared" si="69"/>
        <v>150.83530277777885</v>
      </c>
      <c r="F4356" s="2"/>
    </row>
    <row r="4357" spans="1:6" x14ac:dyDescent="0.2">
      <c r="A4357" s="2">
        <v>0.32152777780000003</v>
      </c>
      <c r="B4357" t="s">
        <v>3</v>
      </c>
      <c r="C4357">
        <f>INDEX('2.0-Tanks'!D:D, MATCH('2.0-Temp'!B4357, '2.0-Tanks'!A:A, 0))</f>
        <v>9.9438805555555447</v>
      </c>
      <c r="D4357">
        <v>11.759</v>
      </c>
      <c r="E4357">
        <f t="shared" si="69"/>
        <v>152.65042222222331</v>
      </c>
      <c r="F4357" s="2"/>
    </row>
    <row r="4358" spans="1:6" x14ac:dyDescent="0.2">
      <c r="A4358" s="2">
        <v>0.32222222222222224</v>
      </c>
      <c r="B4358" t="s">
        <v>3</v>
      </c>
      <c r="C4358">
        <f>INDEX('2.0-Tanks'!D:D, MATCH('2.0-Temp'!B4358, '2.0-Tanks'!A:A, 0))</f>
        <v>9.9438805555555447</v>
      </c>
      <c r="D4358">
        <v>11.782999999999999</v>
      </c>
      <c r="E4358">
        <f t="shared" si="69"/>
        <v>154.48954166666778</v>
      </c>
      <c r="F4358" s="2"/>
    </row>
    <row r="4359" spans="1:6" x14ac:dyDescent="0.2">
      <c r="A4359" s="2">
        <v>0.32291666666666669</v>
      </c>
      <c r="B4359" t="s">
        <v>3</v>
      </c>
      <c r="C4359">
        <f>INDEX('2.0-Tanks'!D:D, MATCH('2.0-Temp'!B4359, '2.0-Tanks'!A:A, 0))</f>
        <v>9.9438805555555447</v>
      </c>
      <c r="D4359">
        <v>11.832000000000001</v>
      </c>
      <c r="E4359">
        <f t="shared" si="69"/>
        <v>156.37766111111222</v>
      </c>
      <c r="F4359" s="2"/>
    </row>
    <row r="4360" spans="1:6" x14ac:dyDescent="0.2">
      <c r="A4360" s="2">
        <v>0.32361111111111113</v>
      </c>
      <c r="B4360" t="s">
        <v>3</v>
      </c>
      <c r="C4360">
        <f>INDEX('2.0-Tanks'!D:D, MATCH('2.0-Temp'!B4360, '2.0-Tanks'!A:A, 0))</f>
        <v>9.9438805555555447</v>
      </c>
      <c r="D4360">
        <v>11.88</v>
      </c>
      <c r="E4360">
        <f t="shared" si="69"/>
        <v>158.31378055555666</v>
      </c>
      <c r="F4360" s="2"/>
    </row>
    <row r="4361" spans="1:6" x14ac:dyDescent="0.2">
      <c r="A4361" s="2">
        <v>0.32430555555555557</v>
      </c>
      <c r="B4361" t="s">
        <v>3</v>
      </c>
      <c r="C4361">
        <f>INDEX('2.0-Tanks'!D:D, MATCH('2.0-Temp'!B4361, '2.0-Tanks'!A:A, 0))</f>
        <v>9.9438805555555447</v>
      </c>
      <c r="D4361">
        <v>11.904</v>
      </c>
      <c r="E4361">
        <f t="shared" si="69"/>
        <v>160.27390000000111</v>
      </c>
      <c r="F4361" s="2"/>
    </row>
    <row r="4362" spans="1:6" x14ac:dyDescent="0.2">
      <c r="A4362" s="2">
        <v>0.32500000000000001</v>
      </c>
      <c r="B4362" t="s">
        <v>3</v>
      </c>
      <c r="C4362">
        <f>INDEX('2.0-Tanks'!D:D, MATCH('2.0-Temp'!B4362, '2.0-Tanks'!A:A, 0))</f>
        <v>9.9438805555555447</v>
      </c>
      <c r="D4362">
        <v>11.952999999999999</v>
      </c>
      <c r="E4362">
        <f t="shared" si="69"/>
        <v>162.28301944444556</v>
      </c>
      <c r="F4362" s="2"/>
    </row>
    <row r="4363" spans="1:6" x14ac:dyDescent="0.2">
      <c r="A4363" s="2">
        <v>0.32569444444444445</v>
      </c>
      <c r="B4363" t="s">
        <v>3</v>
      </c>
      <c r="C4363">
        <f>INDEX('2.0-Tanks'!D:D, MATCH('2.0-Temp'!B4363, '2.0-Tanks'!A:A, 0))</f>
        <v>9.9438805555555447</v>
      </c>
      <c r="D4363">
        <v>12.000999999999999</v>
      </c>
      <c r="E4363">
        <f t="shared" si="69"/>
        <v>164.34013888889001</v>
      </c>
      <c r="F4363" s="2"/>
    </row>
    <row r="4364" spans="1:6" x14ac:dyDescent="0.2">
      <c r="A4364" s="2">
        <v>0.3263888888888889</v>
      </c>
      <c r="B4364" t="s">
        <v>3</v>
      </c>
      <c r="C4364">
        <f>INDEX('2.0-Tanks'!D:D, MATCH('2.0-Temp'!B4364, '2.0-Tanks'!A:A, 0))</f>
        <v>9.9438805555555447</v>
      </c>
      <c r="D4364">
        <v>12.05</v>
      </c>
      <c r="E4364">
        <f t="shared" si="69"/>
        <v>166.44625833333447</v>
      </c>
      <c r="F4364" s="2"/>
    </row>
    <row r="4365" spans="1:6" x14ac:dyDescent="0.2">
      <c r="A4365" s="2">
        <v>0.32708333333333334</v>
      </c>
      <c r="B4365" t="s">
        <v>3</v>
      </c>
      <c r="C4365">
        <f>INDEX('2.0-Tanks'!D:D, MATCH('2.0-Temp'!B4365, '2.0-Tanks'!A:A, 0))</f>
        <v>9.9438805555555447</v>
      </c>
      <c r="D4365">
        <v>12.098000000000001</v>
      </c>
      <c r="E4365">
        <f t="shared" si="69"/>
        <v>168.60037777777893</v>
      </c>
      <c r="F4365" s="2"/>
    </row>
    <row r="4366" spans="1:6" x14ac:dyDescent="0.2">
      <c r="A4366" s="2">
        <v>0.32777777777777778</v>
      </c>
      <c r="B4366" t="s">
        <v>3</v>
      </c>
      <c r="C4366">
        <f>INDEX('2.0-Tanks'!D:D, MATCH('2.0-Temp'!B4366, '2.0-Tanks'!A:A, 0))</f>
        <v>9.9438805555555447</v>
      </c>
      <c r="D4366">
        <v>12.147</v>
      </c>
      <c r="E4366">
        <f t="shared" si="69"/>
        <v>170.8034972222234</v>
      </c>
      <c r="F4366" s="2"/>
    </row>
    <row r="4367" spans="1:6" x14ac:dyDescent="0.2">
      <c r="A4367" s="2">
        <v>0.32847222222222222</v>
      </c>
      <c r="B4367" t="s">
        <v>3</v>
      </c>
      <c r="C4367">
        <f>INDEX('2.0-Tanks'!D:D, MATCH('2.0-Temp'!B4367, '2.0-Tanks'!A:A, 0))</f>
        <v>9.9438805555555447</v>
      </c>
      <c r="D4367">
        <v>12.195</v>
      </c>
      <c r="E4367">
        <f t="shared" si="69"/>
        <v>173.05461666666787</v>
      </c>
      <c r="F4367" s="2"/>
    </row>
    <row r="4368" spans="1:6" x14ac:dyDescent="0.2">
      <c r="A4368" s="2">
        <v>0.32916666666666666</v>
      </c>
      <c r="B4368" t="s">
        <v>3</v>
      </c>
      <c r="C4368">
        <f>INDEX('2.0-Tanks'!D:D, MATCH('2.0-Temp'!B4368, '2.0-Tanks'!A:A, 0))</f>
        <v>9.9438805555555447</v>
      </c>
      <c r="D4368">
        <v>12.243</v>
      </c>
      <c r="E4368">
        <f t="shared" si="69"/>
        <v>175.35373611111231</v>
      </c>
      <c r="F4368" s="2"/>
    </row>
    <row r="4369" spans="1:6" x14ac:dyDescent="0.2">
      <c r="A4369" s="2">
        <v>0.3298611111111111</v>
      </c>
      <c r="B4369" t="s">
        <v>3</v>
      </c>
      <c r="C4369">
        <f>INDEX('2.0-Tanks'!D:D, MATCH('2.0-Temp'!B4369, '2.0-Tanks'!A:A, 0))</f>
        <v>9.9438805555555447</v>
      </c>
      <c r="D4369">
        <v>12.292</v>
      </c>
      <c r="E4369">
        <f t="shared" si="69"/>
        <v>177.70185555555676</v>
      </c>
      <c r="F4369" s="2"/>
    </row>
    <row r="4370" spans="1:6" x14ac:dyDescent="0.2">
      <c r="A4370" s="2">
        <v>0.33055555555555555</v>
      </c>
      <c r="B4370" t="s">
        <v>3</v>
      </c>
      <c r="C4370">
        <f>INDEX('2.0-Tanks'!D:D, MATCH('2.0-Temp'!B4370, '2.0-Tanks'!A:A, 0))</f>
        <v>9.9438805555555447</v>
      </c>
      <c r="D4370">
        <v>12.34</v>
      </c>
      <c r="E4370">
        <f t="shared" si="69"/>
        <v>180.09797500000121</v>
      </c>
      <c r="F4370" s="2"/>
    </row>
    <row r="4371" spans="1:6" x14ac:dyDescent="0.2">
      <c r="A4371" s="2">
        <v>0.33124999999999999</v>
      </c>
      <c r="B4371" t="s">
        <v>3</v>
      </c>
      <c r="C4371">
        <f>INDEX('2.0-Tanks'!D:D, MATCH('2.0-Temp'!B4371, '2.0-Tanks'!A:A, 0))</f>
        <v>9.9438805555555447</v>
      </c>
      <c r="D4371">
        <v>12.364000000000001</v>
      </c>
      <c r="E4371">
        <f t="shared" si="69"/>
        <v>182.51809444444567</v>
      </c>
      <c r="F4371" s="2"/>
    </row>
    <row r="4372" spans="1:6" x14ac:dyDescent="0.2">
      <c r="A4372" s="2">
        <v>0.33194444444444443</v>
      </c>
      <c r="B4372" t="s">
        <v>3</v>
      </c>
      <c r="C4372">
        <f>INDEX('2.0-Tanks'!D:D, MATCH('2.0-Temp'!B4372, '2.0-Tanks'!A:A, 0))</f>
        <v>9.9438805555555447</v>
      </c>
      <c r="D4372">
        <v>12.413</v>
      </c>
      <c r="E4372">
        <f t="shared" si="69"/>
        <v>184.98721388889012</v>
      </c>
      <c r="F4372" s="2"/>
    </row>
    <row r="4373" spans="1:6" x14ac:dyDescent="0.2">
      <c r="A4373" s="2">
        <v>0.33263888888888887</v>
      </c>
      <c r="B4373" t="s">
        <v>3</v>
      </c>
      <c r="C4373">
        <f>INDEX('2.0-Tanks'!D:D, MATCH('2.0-Temp'!B4373, '2.0-Tanks'!A:A, 0))</f>
        <v>9.9438805555555447</v>
      </c>
      <c r="D4373">
        <v>12.484999999999999</v>
      </c>
      <c r="E4373">
        <f t="shared" si="69"/>
        <v>187.52833333333459</v>
      </c>
      <c r="F4373" s="2"/>
    </row>
    <row r="4374" spans="1:6" x14ac:dyDescent="0.2">
      <c r="A4374" s="2">
        <v>0.33333333333333331</v>
      </c>
      <c r="B4374" t="s">
        <v>3</v>
      </c>
      <c r="C4374">
        <f>INDEX('2.0-Tanks'!D:D, MATCH('2.0-Temp'!B4374, '2.0-Tanks'!A:A, 0))</f>
        <v>9.9438805555555447</v>
      </c>
      <c r="D4374">
        <v>12.582000000000001</v>
      </c>
      <c r="E4374">
        <f t="shared" si="69"/>
        <v>190.16645277777906</v>
      </c>
      <c r="F4374" s="2"/>
    </row>
    <row r="4375" spans="1:6" x14ac:dyDescent="0.2">
      <c r="A4375" s="2">
        <v>0.33402777777777781</v>
      </c>
      <c r="B4375" t="s">
        <v>3</v>
      </c>
      <c r="C4375">
        <f>INDEX('2.0-Tanks'!D:D, MATCH('2.0-Temp'!B4375, '2.0-Tanks'!A:A, 0))</f>
        <v>9.9438805555555447</v>
      </c>
      <c r="D4375">
        <v>12.654</v>
      </c>
      <c r="E4375">
        <f t="shared" si="69"/>
        <v>192.8765722222235</v>
      </c>
      <c r="F4375" s="2"/>
    </row>
    <row r="4376" spans="1:6" x14ac:dyDescent="0.2">
      <c r="A4376" s="2">
        <v>0.33472222219999997</v>
      </c>
      <c r="B4376" t="s">
        <v>3</v>
      </c>
      <c r="C4376">
        <f>INDEX('2.0-Tanks'!D:D, MATCH('2.0-Temp'!B4376, '2.0-Tanks'!A:A, 0))</f>
        <v>9.9438805555555447</v>
      </c>
      <c r="D4376">
        <v>12.727</v>
      </c>
      <c r="E4376">
        <f t="shared" si="69"/>
        <v>195.65969166666795</v>
      </c>
      <c r="F4376" s="2"/>
    </row>
    <row r="4377" spans="1:6" x14ac:dyDescent="0.2">
      <c r="A4377" s="2">
        <v>0.33541666669999998</v>
      </c>
      <c r="B4377" t="s">
        <v>3</v>
      </c>
      <c r="C4377">
        <f>INDEX('2.0-Tanks'!D:D, MATCH('2.0-Temp'!B4377, '2.0-Tanks'!A:A, 0))</f>
        <v>9.9438805555555447</v>
      </c>
      <c r="D4377">
        <v>12.798999999999999</v>
      </c>
      <c r="E4377">
        <f t="shared" si="69"/>
        <v>198.51481111111241</v>
      </c>
      <c r="F4377" s="2"/>
    </row>
    <row r="4378" spans="1:6" x14ac:dyDescent="0.2">
      <c r="A4378" s="2">
        <v>0.33611111110000003</v>
      </c>
      <c r="B4378" t="s">
        <v>3</v>
      </c>
      <c r="C4378">
        <f>INDEX('2.0-Tanks'!D:D, MATCH('2.0-Temp'!B4378, '2.0-Tanks'!A:A, 0))</f>
        <v>9.9438805555555447</v>
      </c>
      <c r="D4378">
        <v>12.847</v>
      </c>
      <c r="E4378">
        <f t="shared" si="69"/>
        <v>201.41793055555686</v>
      </c>
      <c r="F4378" s="2"/>
    </row>
    <row r="4379" spans="1:6" x14ac:dyDescent="0.2">
      <c r="A4379" s="2">
        <v>0.33680555559999997</v>
      </c>
      <c r="B4379" t="s">
        <v>3</v>
      </c>
      <c r="C4379">
        <f>INDEX('2.0-Tanks'!D:D, MATCH('2.0-Temp'!B4379, '2.0-Tanks'!A:A, 0))</f>
        <v>9.9438805555555447</v>
      </c>
      <c r="D4379">
        <v>12.896000000000001</v>
      </c>
      <c r="E4379">
        <f t="shared" si="69"/>
        <v>204.37005000000133</v>
      </c>
      <c r="F4379" s="2"/>
    </row>
    <row r="4380" spans="1:6" x14ac:dyDescent="0.2">
      <c r="A4380" s="2">
        <v>0.33750000000000002</v>
      </c>
      <c r="B4380" t="s">
        <v>3</v>
      </c>
      <c r="C4380">
        <f>INDEX('2.0-Tanks'!D:D, MATCH('2.0-Temp'!B4380, '2.0-Tanks'!A:A, 0))</f>
        <v>9.9438805555555447</v>
      </c>
      <c r="D4380">
        <v>12.968</v>
      </c>
      <c r="E4380">
        <f t="shared" si="69"/>
        <v>207.39416944444579</v>
      </c>
      <c r="F4380" s="2"/>
    </row>
    <row r="4381" spans="1:6" x14ac:dyDescent="0.2">
      <c r="A4381" s="2">
        <v>0.33819444444444446</v>
      </c>
      <c r="B4381" t="s">
        <v>3</v>
      </c>
      <c r="C4381">
        <f>INDEX('2.0-Tanks'!D:D, MATCH('2.0-Temp'!B4381, '2.0-Tanks'!A:A, 0))</f>
        <v>9.9438805555555447</v>
      </c>
      <c r="D4381">
        <v>13.064</v>
      </c>
      <c r="E4381">
        <f t="shared" si="69"/>
        <v>210.51428888889023</v>
      </c>
      <c r="F4381" s="2"/>
    </row>
    <row r="4382" spans="1:6" x14ac:dyDescent="0.2">
      <c r="A4382" s="2">
        <v>0.33888888890000002</v>
      </c>
      <c r="B4382" t="s">
        <v>3</v>
      </c>
      <c r="C4382">
        <f>INDEX('2.0-Tanks'!D:D, MATCH('2.0-Temp'!B4382, '2.0-Tanks'!A:A, 0))</f>
        <v>9.9438805555555447</v>
      </c>
      <c r="D4382">
        <v>13.137</v>
      </c>
      <c r="E4382">
        <f t="shared" si="69"/>
        <v>213.70740833333468</v>
      </c>
      <c r="F4382" s="2"/>
    </row>
    <row r="4383" spans="1:6" x14ac:dyDescent="0.2">
      <c r="A4383" s="2">
        <v>0.33958333330000001</v>
      </c>
      <c r="B4383" t="s">
        <v>3</v>
      </c>
      <c r="C4383">
        <f>INDEX('2.0-Tanks'!D:D, MATCH('2.0-Temp'!B4383, '2.0-Tanks'!A:A, 0))</f>
        <v>9.9438805555555447</v>
      </c>
      <c r="D4383">
        <v>13.209</v>
      </c>
      <c r="E4383">
        <f t="shared" si="69"/>
        <v>216.97252777777913</v>
      </c>
      <c r="F4383" s="2"/>
    </row>
    <row r="4384" spans="1:6" x14ac:dyDescent="0.2">
      <c r="A4384" s="2">
        <v>0.34027777780000001</v>
      </c>
      <c r="B4384" t="s">
        <v>3</v>
      </c>
      <c r="C4384">
        <f>INDEX('2.0-Tanks'!D:D, MATCH('2.0-Temp'!B4384, '2.0-Tanks'!A:A, 0))</f>
        <v>9.9438805555555447</v>
      </c>
      <c r="D4384">
        <v>13.233000000000001</v>
      </c>
      <c r="E4384">
        <f t="shared" ref="E4384:E4447" si="70">IF(D4384-C4384 &lt; 0, 0, D4384-C4384)+E4383</f>
        <v>220.26164722222359</v>
      </c>
      <c r="F4384" s="2"/>
    </row>
    <row r="4385" spans="1:6" x14ac:dyDescent="0.2">
      <c r="A4385" s="2">
        <v>0.34097222220000001</v>
      </c>
      <c r="B4385" t="s">
        <v>3</v>
      </c>
      <c r="C4385">
        <f>INDEX('2.0-Tanks'!D:D, MATCH('2.0-Temp'!B4385, '2.0-Tanks'!A:A, 0))</f>
        <v>9.9438805555555447</v>
      </c>
      <c r="D4385">
        <v>13.233000000000001</v>
      </c>
      <c r="E4385">
        <f t="shared" si="70"/>
        <v>223.55076666666804</v>
      </c>
      <c r="F4385" s="2"/>
    </row>
    <row r="4386" spans="1:6" x14ac:dyDescent="0.2">
      <c r="A4386" s="2">
        <v>0.34166666666666662</v>
      </c>
      <c r="B4386" t="s">
        <v>3</v>
      </c>
      <c r="C4386">
        <f>INDEX('2.0-Tanks'!D:D, MATCH('2.0-Temp'!B4386, '2.0-Tanks'!A:A, 0))</f>
        <v>9.9438805555555447</v>
      </c>
      <c r="D4386">
        <v>13.233000000000001</v>
      </c>
      <c r="E4386">
        <f t="shared" si="70"/>
        <v>226.83988611111249</v>
      </c>
      <c r="F4386" s="2"/>
    </row>
    <row r="4387" spans="1:6" x14ac:dyDescent="0.2">
      <c r="A4387" s="2">
        <v>0.3423611111</v>
      </c>
      <c r="B4387" t="s">
        <v>3</v>
      </c>
      <c r="C4387">
        <f>INDEX('2.0-Tanks'!D:D, MATCH('2.0-Temp'!B4387, '2.0-Tanks'!A:A, 0))</f>
        <v>9.9438805555555447</v>
      </c>
      <c r="D4387">
        <v>13.233000000000001</v>
      </c>
      <c r="E4387">
        <f t="shared" si="70"/>
        <v>230.12900555555694</v>
      </c>
      <c r="F4387" s="2"/>
    </row>
    <row r="4388" spans="1:6" x14ac:dyDescent="0.2">
      <c r="A4388" s="2">
        <v>0.34305555560000001</v>
      </c>
      <c r="B4388" t="s">
        <v>3</v>
      </c>
      <c r="C4388">
        <f>INDEX('2.0-Tanks'!D:D, MATCH('2.0-Temp'!B4388, '2.0-Tanks'!A:A, 0))</f>
        <v>9.9438805555555447</v>
      </c>
      <c r="D4388">
        <v>13.185</v>
      </c>
      <c r="E4388">
        <f t="shared" si="70"/>
        <v>233.37012500000139</v>
      </c>
      <c r="F4388" s="2"/>
    </row>
    <row r="4389" spans="1:6" x14ac:dyDescent="0.2">
      <c r="A4389" s="2">
        <v>0.34375</v>
      </c>
      <c r="B4389" t="s">
        <v>3</v>
      </c>
      <c r="C4389">
        <f>INDEX('2.0-Tanks'!D:D, MATCH('2.0-Temp'!B4389, '2.0-Tanks'!A:A, 0))</f>
        <v>9.9438805555555447</v>
      </c>
      <c r="D4389">
        <v>13.161</v>
      </c>
      <c r="E4389">
        <f t="shared" si="70"/>
        <v>236.58724444444584</v>
      </c>
      <c r="F4389" s="2"/>
    </row>
    <row r="4390" spans="1:6" x14ac:dyDescent="0.2">
      <c r="A4390" s="2">
        <v>0.34444444439999999</v>
      </c>
      <c r="B4390" t="s">
        <v>3</v>
      </c>
      <c r="C4390">
        <f>INDEX('2.0-Tanks'!D:D, MATCH('2.0-Temp'!B4390, '2.0-Tanks'!A:A, 0))</f>
        <v>9.9438805555555447</v>
      </c>
      <c r="D4390">
        <v>13.137</v>
      </c>
      <c r="E4390">
        <f t="shared" si="70"/>
        <v>239.78036388889029</v>
      </c>
      <c r="F4390" s="2"/>
    </row>
    <row r="4391" spans="1:6" x14ac:dyDescent="0.2">
      <c r="A4391" s="2">
        <v>0.3451388889</v>
      </c>
      <c r="B4391" t="s">
        <v>3</v>
      </c>
      <c r="C4391">
        <f>INDEX('2.0-Tanks'!D:D, MATCH('2.0-Temp'!B4391, '2.0-Tanks'!A:A, 0))</f>
        <v>9.9438805555555447</v>
      </c>
      <c r="D4391">
        <v>13.087999999999999</v>
      </c>
      <c r="E4391">
        <f t="shared" si="70"/>
        <v>242.92448333333473</v>
      </c>
      <c r="F4391" s="2"/>
    </row>
    <row r="4392" spans="1:6" x14ac:dyDescent="0.2">
      <c r="A4392" s="2">
        <v>0.34583333329999999</v>
      </c>
      <c r="B4392" t="s">
        <v>3</v>
      </c>
      <c r="C4392">
        <f>INDEX('2.0-Tanks'!D:D, MATCH('2.0-Temp'!B4392, '2.0-Tanks'!A:A, 0))</f>
        <v>9.9438805555555447</v>
      </c>
      <c r="D4392">
        <v>13.04</v>
      </c>
      <c r="E4392">
        <f t="shared" si="70"/>
        <v>246.02060277777917</v>
      </c>
      <c r="F4392" s="2"/>
    </row>
    <row r="4393" spans="1:6" x14ac:dyDescent="0.2">
      <c r="A4393" s="2">
        <v>0.34652777777777777</v>
      </c>
      <c r="B4393" t="s">
        <v>3</v>
      </c>
      <c r="C4393">
        <f>INDEX('2.0-Tanks'!D:D, MATCH('2.0-Temp'!B4393, '2.0-Tanks'!A:A, 0))</f>
        <v>9.9438805555555447</v>
      </c>
      <c r="D4393">
        <v>12.992000000000001</v>
      </c>
      <c r="E4393">
        <f t="shared" si="70"/>
        <v>249.06872222222364</v>
      </c>
      <c r="F4393" s="2"/>
    </row>
    <row r="4394" spans="1:6" x14ac:dyDescent="0.2">
      <c r="A4394" s="2">
        <v>0.34722222219999999</v>
      </c>
      <c r="B4394" t="s">
        <v>3</v>
      </c>
      <c r="C4394">
        <f>INDEX('2.0-Tanks'!D:D, MATCH('2.0-Temp'!B4394, '2.0-Tanks'!A:A, 0))</f>
        <v>9.9438805555555447</v>
      </c>
      <c r="D4394">
        <v>12.92</v>
      </c>
      <c r="E4394">
        <f t="shared" si="70"/>
        <v>252.04484166666811</v>
      </c>
      <c r="F4394" s="2"/>
    </row>
    <row r="4395" spans="1:6" x14ac:dyDescent="0.2">
      <c r="A4395" s="2">
        <v>0.34791666669999999</v>
      </c>
      <c r="B4395" t="s">
        <v>3</v>
      </c>
      <c r="C4395">
        <f>INDEX('2.0-Tanks'!D:D, MATCH('2.0-Temp'!B4395, '2.0-Tanks'!A:A, 0))</f>
        <v>9.9438805555555447</v>
      </c>
      <c r="D4395">
        <v>12.871</v>
      </c>
      <c r="E4395">
        <f t="shared" si="70"/>
        <v>254.97196111111256</v>
      </c>
      <c r="F4395" s="2"/>
    </row>
    <row r="4396" spans="1:6" x14ac:dyDescent="0.2">
      <c r="A4396" s="2">
        <v>0.34861111109999998</v>
      </c>
      <c r="B4396" t="s">
        <v>3</v>
      </c>
      <c r="C4396">
        <f>INDEX('2.0-Tanks'!D:D, MATCH('2.0-Temp'!B4396, '2.0-Tanks'!A:A, 0))</f>
        <v>9.9438805555555447</v>
      </c>
      <c r="D4396">
        <v>12.798999999999999</v>
      </c>
      <c r="E4396">
        <f t="shared" si="70"/>
        <v>257.82708055555702</v>
      </c>
      <c r="F4396" s="2"/>
    </row>
    <row r="4397" spans="1:6" x14ac:dyDescent="0.2">
      <c r="A4397" s="2">
        <v>0.34930555555555554</v>
      </c>
      <c r="B4397" t="s">
        <v>3</v>
      </c>
      <c r="C4397">
        <f>INDEX('2.0-Tanks'!D:D, MATCH('2.0-Temp'!B4397, '2.0-Tanks'!A:A, 0))</f>
        <v>9.9438805555555447</v>
      </c>
      <c r="D4397">
        <v>12.750999999999999</v>
      </c>
      <c r="E4397">
        <f t="shared" si="70"/>
        <v>260.6342000000015</v>
      </c>
      <c r="F4397" s="2"/>
    </row>
    <row r="4398" spans="1:6" x14ac:dyDescent="0.2">
      <c r="A4398" s="2">
        <v>0.35000000000000003</v>
      </c>
      <c r="B4398" t="s">
        <v>3</v>
      </c>
      <c r="C4398">
        <f>INDEX('2.0-Tanks'!D:D, MATCH('2.0-Temp'!B4398, '2.0-Tanks'!A:A, 0))</f>
        <v>9.9438805555555447</v>
      </c>
      <c r="D4398">
        <v>12.702999999999999</v>
      </c>
      <c r="E4398">
        <f t="shared" si="70"/>
        <v>263.39331944444598</v>
      </c>
      <c r="F4398" s="2"/>
    </row>
    <row r="4399" spans="1:6" x14ac:dyDescent="0.2">
      <c r="A4399" s="2">
        <v>0.35069444444444442</v>
      </c>
      <c r="B4399" t="s">
        <v>3</v>
      </c>
      <c r="C4399">
        <f>INDEX('2.0-Tanks'!D:D, MATCH('2.0-Temp'!B4399, '2.0-Tanks'!A:A, 0))</f>
        <v>9.9438805555555447</v>
      </c>
      <c r="D4399">
        <v>12.654</v>
      </c>
      <c r="E4399">
        <f t="shared" si="70"/>
        <v>266.10343888889042</v>
      </c>
      <c r="F4399" s="2"/>
    </row>
    <row r="4400" spans="1:6" x14ac:dyDescent="0.2">
      <c r="A4400" s="2">
        <v>0.35138888888888892</v>
      </c>
      <c r="B4400" t="s">
        <v>3</v>
      </c>
      <c r="C4400">
        <f>INDEX('2.0-Tanks'!D:D, MATCH('2.0-Temp'!B4400, '2.0-Tanks'!A:A, 0))</f>
        <v>9.9438805555555447</v>
      </c>
      <c r="D4400">
        <v>12.582000000000001</v>
      </c>
      <c r="E4400">
        <f t="shared" si="70"/>
        <v>268.74155833333486</v>
      </c>
      <c r="F4400" s="2"/>
    </row>
    <row r="4401" spans="1:6" x14ac:dyDescent="0.2">
      <c r="A4401" s="2">
        <v>0.3520833333333333</v>
      </c>
      <c r="B4401" t="s">
        <v>3</v>
      </c>
      <c r="C4401">
        <f>INDEX('2.0-Tanks'!D:D, MATCH('2.0-Temp'!B4401, '2.0-Tanks'!A:A, 0))</f>
        <v>9.9438805555555447</v>
      </c>
      <c r="D4401">
        <v>12.534000000000001</v>
      </c>
      <c r="E4401">
        <f t="shared" si="70"/>
        <v>271.3316777777793</v>
      </c>
      <c r="F4401" s="2"/>
    </row>
    <row r="4402" spans="1:6" x14ac:dyDescent="0.2">
      <c r="A4402" s="2">
        <v>0.35277777780000003</v>
      </c>
      <c r="B4402" t="s">
        <v>3</v>
      </c>
      <c r="C4402">
        <f>INDEX('2.0-Tanks'!D:D, MATCH('2.0-Temp'!B4402, '2.0-Tanks'!A:A, 0))</f>
        <v>9.9438805555555447</v>
      </c>
      <c r="D4402">
        <v>12.484999999999999</v>
      </c>
      <c r="E4402">
        <f t="shared" si="70"/>
        <v>273.87279722222377</v>
      </c>
      <c r="F4402" s="2"/>
    </row>
    <row r="4403" spans="1:6" x14ac:dyDescent="0.2">
      <c r="A4403" s="2">
        <v>0.35347222220000002</v>
      </c>
      <c r="B4403" t="s">
        <v>3</v>
      </c>
      <c r="C4403">
        <f>INDEX('2.0-Tanks'!D:D, MATCH('2.0-Temp'!B4403, '2.0-Tanks'!A:A, 0))</f>
        <v>9.9438805555555447</v>
      </c>
      <c r="D4403">
        <v>12.413</v>
      </c>
      <c r="E4403">
        <f t="shared" si="70"/>
        <v>276.34191666666823</v>
      </c>
      <c r="F4403" s="2"/>
    </row>
    <row r="4404" spans="1:6" x14ac:dyDescent="0.2">
      <c r="A4404" s="2">
        <v>0.35416666666666669</v>
      </c>
      <c r="B4404" t="s">
        <v>3</v>
      </c>
      <c r="C4404">
        <f>INDEX('2.0-Tanks'!D:D, MATCH('2.0-Temp'!B4404, '2.0-Tanks'!A:A, 0))</f>
        <v>9.9438805555555447</v>
      </c>
      <c r="D4404">
        <v>12.34</v>
      </c>
      <c r="E4404">
        <f t="shared" si="70"/>
        <v>278.73803611111271</v>
      </c>
      <c r="F4404" s="2"/>
    </row>
    <row r="4405" spans="1:6" x14ac:dyDescent="0.2">
      <c r="A4405" s="2">
        <v>0.35486111111111113</v>
      </c>
      <c r="B4405" t="s">
        <v>3</v>
      </c>
      <c r="C4405">
        <f>INDEX('2.0-Tanks'!D:D, MATCH('2.0-Temp'!B4405, '2.0-Tanks'!A:A, 0))</f>
        <v>9.9438805555555447</v>
      </c>
      <c r="D4405">
        <v>12.316000000000001</v>
      </c>
      <c r="E4405">
        <f t="shared" si="70"/>
        <v>281.11015555555718</v>
      </c>
      <c r="F4405" s="2"/>
    </row>
    <row r="4406" spans="1:6" x14ac:dyDescent="0.2">
      <c r="A4406" s="2">
        <v>0.35555555555555557</v>
      </c>
      <c r="B4406" t="s">
        <v>3</v>
      </c>
      <c r="C4406">
        <f>INDEX('2.0-Tanks'!D:D, MATCH('2.0-Temp'!B4406, '2.0-Tanks'!A:A, 0))</f>
        <v>9.9438805555555447</v>
      </c>
      <c r="D4406">
        <v>12.316000000000001</v>
      </c>
      <c r="E4406">
        <f t="shared" si="70"/>
        <v>283.48227500000166</v>
      </c>
      <c r="F4406" s="2"/>
    </row>
    <row r="4407" spans="1:6" x14ac:dyDescent="0.2">
      <c r="A4407" s="2">
        <v>0.35625000000000001</v>
      </c>
      <c r="B4407" t="s">
        <v>3</v>
      </c>
      <c r="C4407">
        <f>INDEX('2.0-Tanks'!D:D, MATCH('2.0-Temp'!B4407, '2.0-Tanks'!A:A, 0))</f>
        <v>9.9438805555555447</v>
      </c>
      <c r="D4407">
        <v>12.34</v>
      </c>
      <c r="E4407">
        <f t="shared" si="70"/>
        <v>285.87839444444614</v>
      </c>
      <c r="F4407" s="2"/>
    </row>
    <row r="4408" spans="1:6" x14ac:dyDescent="0.2">
      <c r="A4408" s="2">
        <v>0.35694444444444445</v>
      </c>
      <c r="B4408" t="s">
        <v>3</v>
      </c>
      <c r="C4408">
        <f>INDEX('2.0-Tanks'!D:D, MATCH('2.0-Temp'!B4408, '2.0-Tanks'!A:A, 0))</f>
        <v>9.9438805555555447</v>
      </c>
      <c r="D4408">
        <v>12.388999999999999</v>
      </c>
      <c r="E4408">
        <f t="shared" si="70"/>
        <v>288.3235138888906</v>
      </c>
      <c r="F4408" s="2"/>
    </row>
    <row r="4409" spans="1:6" x14ac:dyDescent="0.2">
      <c r="A4409" s="2">
        <v>0.3576388888888889</v>
      </c>
      <c r="B4409" t="s">
        <v>3</v>
      </c>
      <c r="C4409">
        <f>INDEX('2.0-Tanks'!D:D, MATCH('2.0-Temp'!B4409, '2.0-Tanks'!A:A, 0))</f>
        <v>9.9438805555555447</v>
      </c>
      <c r="D4409">
        <v>12.461</v>
      </c>
      <c r="E4409">
        <f t="shared" si="70"/>
        <v>290.84063333333506</v>
      </c>
      <c r="F4409" s="2"/>
    </row>
    <row r="4410" spans="1:6" x14ac:dyDescent="0.2">
      <c r="A4410" s="2">
        <v>0.35833333333333334</v>
      </c>
      <c r="B4410" t="s">
        <v>3</v>
      </c>
      <c r="C4410">
        <f>INDEX('2.0-Tanks'!D:D, MATCH('2.0-Temp'!B4410, '2.0-Tanks'!A:A, 0))</f>
        <v>9.9438805555555447</v>
      </c>
      <c r="D4410">
        <v>12.534000000000001</v>
      </c>
      <c r="E4410">
        <f t="shared" si="70"/>
        <v>293.4307527777795</v>
      </c>
      <c r="F4410" s="2"/>
    </row>
    <row r="4411" spans="1:6" x14ac:dyDescent="0.2">
      <c r="A4411" s="2">
        <v>0.35902777777777778</v>
      </c>
      <c r="B4411" t="s">
        <v>3</v>
      </c>
      <c r="C4411">
        <f>INDEX('2.0-Tanks'!D:D, MATCH('2.0-Temp'!B4411, '2.0-Tanks'!A:A, 0))</f>
        <v>9.9438805555555447</v>
      </c>
      <c r="D4411">
        <v>12.606</v>
      </c>
      <c r="E4411">
        <f t="shared" si="70"/>
        <v>296.09287222222395</v>
      </c>
      <c r="F4411" s="2"/>
    </row>
    <row r="4412" spans="1:6" x14ac:dyDescent="0.2">
      <c r="A4412" s="2">
        <v>0.3597222222</v>
      </c>
      <c r="B4412" t="s">
        <v>3</v>
      </c>
      <c r="C4412">
        <f>INDEX('2.0-Tanks'!D:D, MATCH('2.0-Temp'!B4412, '2.0-Tanks'!A:A, 0))</f>
        <v>9.9438805555555447</v>
      </c>
      <c r="D4412">
        <v>12.702999999999999</v>
      </c>
      <c r="E4412">
        <f t="shared" si="70"/>
        <v>298.85199166666843</v>
      </c>
      <c r="F4412" s="2"/>
    </row>
    <row r="4413" spans="1:6" x14ac:dyDescent="0.2">
      <c r="A4413" s="2">
        <v>0.36041666666666666</v>
      </c>
      <c r="B4413" t="s">
        <v>3</v>
      </c>
      <c r="C4413">
        <f>INDEX('2.0-Tanks'!D:D, MATCH('2.0-Temp'!B4413, '2.0-Tanks'!A:A, 0))</f>
        <v>9.9438805555555447</v>
      </c>
      <c r="D4413">
        <v>12.798999999999999</v>
      </c>
      <c r="E4413">
        <f t="shared" si="70"/>
        <v>301.70711111111291</v>
      </c>
      <c r="F4413" s="2"/>
    </row>
    <row r="4414" spans="1:6" x14ac:dyDescent="0.2">
      <c r="A4414" s="2">
        <v>0.36111111109999999</v>
      </c>
      <c r="B4414" t="s">
        <v>3</v>
      </c>
      <c r="C4414">
        <f>INDEX('2.0-Tanks'!D:D, MATCH('2.0-Temp'!B4414, '2.0-Tanks'!A:A, 0))</f>
        <v>9.9438805555555447</v>
      </c>
      <c r="D4414">
        <v>12.896000000000001</v>
      </c>
      <c r="E4414">
        <f t="shared" si="70"/>
        <v>304.65923055555737</v>
      </c>
      <c r="F4414" s="2"/>
    </row>
    <row r="4415" spans="1:6" x14ac:dyDescent="0.2">
      <c r="A4415" s="2">
        <v>0.3618055556</v>
      </c>
      <c r="B4415" t="s">
        <v>3</v>
      </c>
      <c r="C4415">
        <f>INDEX('2.0-Tanks'!D:D, MATCH('2.0-Temp'!B4415, '2.0-Tanks'!A:A, 0))</f>
        <v>9.9438805555555447</v>
      </c>
      <c r="D4415">
        <v>13.016</v>
      </c>
      <c r="E4415">
        <f t="shared" si="70"/>
        <v>307.73135000000184</v>
      </c>
      <c r="F4415" s="2"/>
    </row>
    <row r="4416" spans="1:6" x14ac:dyDescent="0.2">
      <c r="A4416" s="2">
        <v>0.36249999999999999</v>
      </c>
      <c r="B4416" t="s">
        <v>3</v>
      </c>
      <c r="C4416">
        <f>INDEX('2.0-Tanks'!D:D, MATCH('2.0-Temp'!B4416, '2.0-Tanks'!A:A, 0))</f>
        <v>9.9438805555555447</v>
      </c>
      <c r="D4416">
        <v>13.112</v>
      </c>
      <c r="E4416">
        <f t="shared" si="70"/>
        <v>310.89946944444631</v>
      </c>
      <c r="F4416" s="2"/>
    </row>
    <row r="4417" spans="1:6" x14ac:dyDescent="0.2">
      <c r="A4417" s="2">
        <v>0.36319444439999998</v>
      </c>
      <c r="B4417" t="s">
        <v>3</v>
      </c>
      <c r="C4417">
        <f>INDEX('2.0-Tanks'!D:D, MATCH('2.0-Temp'!B4417, '2.0-Tanks'!A:A, 0))</f>
        <v>9.9438805555555447</v>
      </c>
      <c r="D4417">
        <v>13.233000000000001</v>
      </c>
      <c r="E4417">
        <f t="shared" si="70"/>
        <v>314.18858888889076</v>
      </c>
      <c r="F4417" s="2"/>
    </row>
    <row r="4418" spans="1:6" x14ac:dyDescent="0.2">
      <c r="A4418" s="2">
        <v>0.36388888888888887</v>
      </c>
      <c r="B4418" t="s">
        <v>3</v>
      </c>
      <c r="C4418">
        <f>INDEX('2.0-Tanks'!D:D, MATCH('2.0-Temp'!B4418, '2.0-Tanks'!A:A, 0))</f>
        <v>9.9438805555555447</v>
      </c>
      <c r="D4418">
        <v>13.329000000000001</v>
      </c>
      <c r="E4418">
        <f t="shared" si="70"/>
        <v>317.57370833333522</v>
      </c>
      <c r="F4418" s="2"/>
    </row>
    <row r="4419" spans="1:6" x14ac:dyDescent="0.2">
      <c r="A4419" s="2">
        <v>0.36458333333333331</v>
      </c>
      <c r="B4419" t="s">
        <v>3</v>
      </c>
      <c r="C4419">
        <f>INDEX('2.0-Tanks'!D:D, MATCH('2.0-Temp'!B4419, '2.0-Tanks'!A:A, 0))</f>
        <v>9.9438805555555447</v>
      </c>
      <c r="D4419">
        <v>13.425000000000001</v>
      </c>
      <c r="E4419">
        <f t="shared" si="70"/>
        <v>321.05482777777968</v>
      </c>
      <c r="F4419" s="2"/>
    </row>
    <row r="4420" spans="1:6" x14ac:dyDescent="0.2">
      <c r="A4420" s="2">
        <v>0.36527777777777781</v>
      </c>
      <c r="B4420" t="s">
        <v>3</v>
      </c>
      <c r="C4420">
        <f>INDEX('2.0-Tanks'!D:D, MATCH('2.0-Temp'!B4420, '2.0-Tanks'!A:A, 0))</f>
        <v>9.9438805555555447</v>
      </c>
      <c r="D4420">
        <v>13.522</v>
      </c>
      <c r="E4420">
        <f t="shared" si="70"/>
        <v>324.63294722222412</v>
      </c>
      <c r="F4420" s="2"/>
    </row>
    <row r="4421" spans="1:6" x14ac:dyDescent="0.2">
      <c r="A4421" s="2">
        <v>0.3659722222222222</v>
      </c>
      <c r="B4421" t="s">
        <v>3</v>
      </c>
      <c r="C4421">
        <f>INDEX('2.0-Tanks'!D:D, MATCH('2.0-Temp'!B4421, '2.0-Tanks'!A:A, 0))</f>
        <v>9.9438805555555447</v>
      </c>
      <c r="D4421">
        <v>13.618</v>
      </c>
      <c r="E4421">
        <f t="shared" si="70"/>
        <v>328.30706666666856</v>
      </c>
      <c r="F4421" s="2"/>
    </row>
    <row r="4422" spans="1:6" x14ac:dyDescent="0.2">
      <c r="A4422" s="2">
        <v>0.3666666666666667</v>
      </c>
      <c r="B4422" t="s">
        <v>3</v>
      </c>
      <c r="C4422">
        <f>INDEX('2.0-Tanks'!D:D, MATCH('2.0-Temp'!B4422, '2.0-Tanks'!A:A, 0))</f>
        <v>9.9438805555555447</v>
      </c>
      <c r="D4422">
        <v>13.69</v>
      </c>
      <c r="E4422">
        <f t="shared" si="70"/>
        <v>332.05318611111301</v>
      </c>
      <c r="F4422" s="2"/>
    </row>
    <row r="4423" spans="1:6" x14ac:dyDescent="0.2">
      <c r="A4423" s="2">
        <v>0.36736111110000003</v>
      </c>
      <c r="B4423" t="s">
        <v>3</v>
      </c>
      <c r="C4423">
        <f>INDEX('2.0-Tanks'!D:D, MATCH('2.0-Temp'!B4423, '2.0-Tanks'!A:A, 0))</f>
        <v>9.9438805555555447</v>
      </c>
      <c r="D4423">
        <v>13.714</v>
      </c>
      <c r="E4423">
        <f t="shared" si="70"/>
        <v>335.82330555555745</v>
      </c>
      <c r="F4423" s="2"/>
    </row>
    <row r="4424" spans="1:6" x14ac:dyDescent="0.2">
      <c r="A4424" s="2">
        <v>0.36805555555555558</v>
      </c>
      <c r="B4424" t="s">
        <v>3</v>
      </c>
      <c r="C4424">
        <f>INDEX('2.0-Tanks'!D:D, MATCH('2.0-Temp'!B4424, '2.0-Tanks'!A:A, 0))</f>
        <v>9.9438805555555447</v>
      </c>
      <c r="D4424">
        <v>13.738</v>
      </c>
      <c r="E4424">
        <f t="shared" si="70"/>
        <v>339.6174250000019</v>
      </c>
      <c r="F4424" s="2"/>
    </row>
    <row r="4425" spans="1:6" x14ac:dyDescent="0.2">
      <c r="A4425" s="2">
        <v>0.36874999999999997</v>
      </c>
      <c r="B4425" t="s">
        <v>3</v>
      </c>
      <c r="C4425">
        <f>INDEX('2.0-Tanks'!D:D, MATCH('2.0-Temp'!B4425, '2.0-Tanks'!A:A, 0))</f>
        <v>9.9438805555555447</v>
      </c>
      <c r="D4425">
        <v>13.738</v>
      </c>
      <c r="E4425">
        <f t="shared" si="70"/>
        <v>343.41154444444635</v>
      </c>
      <c r="F4425" s="2"/>
    </row>
    <row r="4426" spans="1:6" x14ac:dyDescent="0.2">
      <c r="A4426" s="2">
        <v>0.36944444444444446</v>
      </c>
      <c r="B4426" t="s">
        <v>3</v>
      </c>
      <c r="C4426">
        <f>INDEX('2.0-Tanks'!D:D, MATCH('2.0-Temp'!B4426, '2.0-Tanks'!A:A, 0))</f>
        <v>9.9438805555555447</v>
      </c>
      <c r="D4426">
        <v>13.714</v>
      </c>
      <c r="E4426">
        <f t="shared" si="70"/>
        <v>347.1816638888908</v>
      </c>
      <c r="F4426" s="2"/>
    </row>
    <row r="4427" spans="1:6" x14ac:dyDescent="0.2">
      <c r="A4427" s="2">
        <v>0.37013888888888885</v>
      </c>
      <c r="B4427" t="s">
        <v>3</v>
      </c>
      <c r="C4427">
        <f>INDEX('2.0-Tanks'!D:D, MATCH('2.0-Temp'!B4427, '2.0-Tanks'!A:A, 0))</f>
        <v>9.9438805555555447</v>
      </c>
      <c r="D4427">
        <v>13.69</v>
      </c>
      <c r="E4427">
        <f t="shared" si="70"/>
        <v>350.92778333333524</v>
      </c>
      <c r="F4427" s="2"/>
    </row>
    <row r="4428" spans="1:6" x14ac:dyDescent="0.2">
      <c r="A4428" s="2">
        <v>0.37083333333333335</v>
      </c>
      <c r="B4428" t="s">
        <v>3</v>
      </c>
      <c r="C4428">
        <f>INDEX('2.0-Tanks'!D:D, MATCH('2.0-Temp'!B4428, '2.0-Tanks'!A:A, 0))</f>
        <v>9.9438805555555447</v>
      </c>
      <c r="D4428">
        <v>13.666</v>
      </c>
      <c r="E4428">
        <f t="shared" si="70"/>
        <v>354.64990277777969</v>
      </c>
      <c r="F4428" s="2"/>
    </row>
    <row r="4429" spans="1:6" x14ac:dyDescent="0.2">
      <c r="A4429" s="2">
        <v>0.37152777777777773</v>
      </c>
      <c r="B4429" t="s">
        <v>3</v>
      </c>
      <c r="C4429">
        <f>INDEX('2.0-Tanks'!D:D, MATCH('2.0-Temp'!B4429, '2.0-Tanks'!A:A, 0))</f>
        <v>9.9438805555555447</v>
      </c>
      <c r="D4429">
        <v>13.618</v>
      </c>
      <c r="E4429">
        <f t="shared" si="70"/>
        <v>358.32402222222413</v>
      </c>
      <c r="F4429" s="2"/>
    </row>
    <row r="4430" spans="1:6" x14ac:dyDescent="0.2">
      <c r="A4430" s="2">
        <v>0.37222222222222223</v>
      </c>
      <c r="B4430" t="s">
        <v>3</v>
      </c>
      <c r="C4430">
        <f>INDEX('2.0-Tanks'!D:D, MATCH('2.0-Temp'!B4430, '2.0-Tanks'!A:A, 0))</f>
        <v>9.9438805555555447</v>
      </c>
      <c r="D4430">
        <v>13.57</v>
      </c>
      <c r="E4430">
        <f t="shared" si="70"/>
        <v>361.95014166666857</v>
      </c>
      <c r="F4430" s="2"/>
    </row>
    <row r="4431" spans="1:6" x14ac:dyDescent="0.2">
      <c r="A4431" s="2">
        <v>0.37291666670000001</v>
      </c>
      <c r="B4431" t="s">
        <v>3</v>
      </c>
      <c r="C4431">
        <f>INDEX('2.0-Tanks'!D:D, MATCH('2.0-Temp'!B4431, '2.0-Tanks'!A:A, 0))</f>
        <v>9.9438805555555447</v>
      </c>
      <c r="D4431">
        <v>13.497</v>
      </c>
      <c r="E4431">
        <f t="shared" si="70"/>
        <v>365.50326111111303</v>
      </c>
      <c r="F4431" s="2"/>
    </row>
    <row r="4432" spans="1:6" x14ac:dyDescent="0.2">
      <c r="A4432" s="2">
        <v>0.37361111111111112</v>
      </c>
      <c r="B4432" t="s">
        <v>3</v>
      </c>
      <c r="C4432">
        <f>INDEX('2.0-Tanks'!D:D, MATCH('2.0-Temp'!B4432, '2.0-Tanks'!A:A, 0))</f>
        <v>9.9438805555555447</v>
      </c>
      <c r="D4432">
        <v>13.449</v>
      </c>
      <c r="E4432">
        <f t="shared" si="70"/>
        <v>369.00838055555749</v>
      </c>
      <c r="F4432" s="2"/>
    </row>
    <row r="4433" spans="1:6" x14ac:dyDescent="0.2">
      <c r="A4433" s="2">
        <v>0.3743055555555555</v>
      </c>
      <c r="B4433" t="s">
        <v>3</v>
      </c>
      <c r="C4433">
        <f>INDEX('2.0-Tanks'!D:D, MATCH('2.0-Temp'!B4433, '2.0-Tanks'!A:A, 0))</f>
        <v>9.9438805555555447</v>
      </c>
      <c r="D4433">
        <v>13.401</v>
      </c>
      <c r="E4433">
        <f t="shared" si="70"/>
        <v>372.46550000000195</v>
      </c>
      <c r="F4433" s="2"/>
    </row>
    <row r="4434" spans="1:6" x14ac:dyDescent="0.2">
      <c r="A4434" s="2">
        <v>0.375</v>
      </c>
      <c r="B4434" t="s">
        <v>3</v>
      </c>
      <c r="C4434">
        <f>INDEX('2.0-Tanks'!D:D, MATCH('2.0-Temp'!B4434, '2.0-Tanks'!A:A, 0))</f>
        <v>9.9438805555555447</v>
      </c>
      <c r="D4434">
        <v>13.329000000000001</v>
      </c>
      <c r="E4434">
        <f t="shared" si="70"/>
        <v>375.85061944444641</v>
      </c>
      <c r="F4434" s="2"/>
    </row>
    <row r="4435" spans="1:6" x14ac:dyDescent="0.2">
      <c r="A4435" s="2">
        <v>0.37569444439999999</v>
      </c>
      <c r="B4435" t="s">
        <v>3</v>
      </c>
      <c r="C4435">
        <f>INDEX('2.0-Tanks'!D:D, MATCH('2.0-Temp'!B4435, '2.0-Tanks'!A:A, 0))</f>
        <v>9.9438805555555447</v>
      </c>
      <c r="D4435">
        <v>13.281000000000001</v>
      </c>
      <c r="E4435">
        <f t="shared" si="70"/>
        <v>379.18773888889086</v>
      </c>
      <c r="F4435" s="2"/>
    </row>
    <row r="4436" spans="1:6" x14ac:dyDescent="0.2">
      <c r="A4436" s="2">
        <v>0.37638888888888888</v>
      </c>
      <c r="B4436" t="s">
        <v>3</v>
      </c>
      <c r="C4436">
        <f>INDEX('2.0-Tanks'!D:D, MATCH('2.0-Temp'!B4436, '2.0-Tanks'!A:A, 0))</f>
        <v>9.9438805555555447</v>
      </c>
      <c r="D4436">
        <v>13.209</v>
      </c>
      <c r="E4436">
        <f t="shared" si="70"/>
        <v>382.45285833333531</v>
      </c>
      <c r="F4436" s="2"/>
    </row>
    <row r="4437" spans="1:6" x14ac:dyDescent="0.2">
      <c r="A4437" s="2">
        <v>0.37708333333333338</v>
      </c>
      <c r="B4437" t="s">
        <v>3</v>
      </c>
      <c r="C4437">
        <f>INDEX('2.0-Tanks'!D:D, MATCH('2.0-Temp'!B4437, '2.0-Tanks'!A:A, 0))</f>
        <v>9.9438805555555447</v>
      </c>
      <c r="D4437">
        <v>13.161</v>
      </c>
      <c r="E4437">
        <f t="shared" si="70"/>
        <v>385.66997777777976</v>
      </c>
      <c r="F4437" s="2"/>
    </row>
    <row r="4438" spans="1:6" x14ac:dyDescent="0.2">
      <c r="A4438" s="2">
        <v>0.37777777777777777</v>
      </c>
      <c r="B4438" t="s">
        <v>3</v>
      </c>
      <c r="C4438">
        <f>INDEX('2.0-Tanks'!D:D, MATCH('2.0-Temp'!B4438, '2.0-Tanks'!A:A, 0))</f>
        <v>9.9438805555555447</v>
      </c>
      <c r="D4438">
        <v>13.137</v>
      </c>
      <c r="E4438">
        <f t="shared" si="70"/>
        <v>388.86309722222421</v>
      </c>
      <c r="F4438" s="2"/>
    </row>
    <row r="4439" spans="1:6" x14ac:dyDescent="0.2">
      <c r="A4439" s="2">
        <v>0.37847222222222227</v>
      </c>
      <c r="B4439" t="s">
        <v>3</v>
      </c>
      <c r="C4439">
        <f>INDEX('2.0-Tanks'!D:D, MATCH('2.0-Temp'!B4439, '2.0-Tanks'!A:A, 0))</f>
        <v>9.9438805555555447</v>
      </c>
      <c r="D4439">
        <v>13.112</v>
      </c>
      <c r="E4439">
        <f t="shared" si="70"/>
        <v>392.03121666666868</v>
      </c>
      <c r="F4439" s="2"/>
    </row>
    <row r="4440" spans="1:6" x14ac:dyDescent="0.2">
      <c r="A4440" s="2">
        <v>0.37916666669999999</v>
      </c>
      <c r="B4440" t="s">
        <v>3</v>
      </c>
      <c r="C4440">
        <f>INDEX('2.0-Tanks'!D:D, MATCH('2.0-Temp'!B4440, '2.0-Tanks'!A:A, 0))</f>
        <v>9.9438805555555447</v>
      </c>
      <c r="D4440">
        <v>13.112</v>
      </c>
      <c r="E4440">
        <f t="shared" si="70"/>
        <v>395.19933611111315</v>
      </c>
      <c r="F4440" s="2"/>
    </row>
    <row r="4441" spans="1:6" x14ac:dyDescent="0.2">
      <c r="A4441" s="2">
        <v>0.37986111111111115</v>
      </c>
      <c r="B4441" t="s">
        <v>3</v>
      </c>
      <c r="C4441">
        <f>INDEX('2.0-Tanks'!D:D, MATCH('2.0-Temp'!B4441, '2.0-Tanks'!A:A, 0))</f>
        <v>9.9438805555555447</v>
      </c>
      <c r="D4441">
        <v>13.137</v>
      </c>
      <c r="E4441">
        <f t="shared" si="70"/>
        <v>398.3924555555576</v>
      </c>
      <c r="F4441" s="2"/>
    </row>
    <row r="4442" spans="1:6" x14ac:dyDescent="0.2">
      <c r="A4442" s="2">
        <v>0.38055555555555554</v>
      </c>
      <c r="B4442" t="s">
        <v>3</v>
      </c>
      <c r="C4442">
        <f>INDEX('2.0-Tanks'!D:D, MATCH('2.0-Temp'!B4442, '2.0-Tanks'!A:A, 0))</f>
        <v>9.9438805555555447</v>
      </c>
      <c r="D4442">
        <v>13.137</v>
      </c>
      <c r="E4442">
        <f t="shared" si="70"/>
        <v>401.58557500000205</v>
      </c>
      <c r="F4442" s="2"/>
    </row>
    <row r="4443" spans="1:6" x14ac:dyDescent="0.2">
      <c r="A4443" s="2">
        <v>0.38124999999999998</v>
      </c>
      <c r="B4443" t="s">
        <v>3</v>
      </c>
      <c r="C4443">
        <f>INDEX('2.0-Tanks'!D:D, MATCH('2.0-Temp'!B4443, '2.0-Tanks'!A:A, 0))</f>
        <v>9.9438805555555447</v>
      </c>
      <c r="D4443">
        <v>13.161</v>
      </c>
      <c r="E4443">
        <f t="shared" si="70"/>
        <v>404.8026944444465</v>
      </c>
      <c r="F4443" s="2"/>
    </row>
    <row r="4444" spans="1:6" x14ac:dyDescent="0.2">
      <c r="A4444" s="2">
        <v>0.38194444440000003</v>
      </c>
      <c r="B4444" t="s">
        <v>3</v>
      </c>
      <c r="C4444">
        <f>INDEX('2.0-Tanks'!D:D, MATCH('2.0-Temp'!B4444, '2.0-Tanks'!A:A, 0))</f>
        <v>9.9438805555555447</v>
      </c>
      <c r="D4444">
        <v>13.185</v>
      </c>
      <c r="E4444">
        <f t="shared" si="70"/>
        <v>408.04381388889095</v>
      </c>
      <c r="F4444" s="2"/>
    </row>
    <row r="4445" spans="1:6" x14ac:dyDescent="0.2">
      <c r="A4445" s="2">
        <v>0.38263888889999997</v>
      </c>
      <c r="B4445" t="s">
        <v>3</v>
      </c>
      <c r="C4445">
        <f>INDEX('2.0-Tanks'!D:D, MATCH('2.0-Temp'!B4445, '2.0-Tanks'!A:A, 0))</f>
        <v>9.9438805555555447</v>
      </c>
      <c r="D4445">
        <v>13.209</v>
      </c>
      <c r="E4445">
        <f t="shared" si="70"/>
        <v>411.3089333333354</v>
      </c>
      <c r="F4445" s="2"/>
    </row>
    <row r="4446" spans="1:6" x14ac:dyDescent="0.2">
      <c r="A4446" s="2">
        <v>0.3833333333333333</v>
      </c>
      <c r="B4446" t="s">
        <v>3</v>
      </c>
      <c r="C4446">
        <f>INDEX('2.0-Tanks'!D:D, MATCH('2.0-Temp'!B4446, '2.0-Tanks'!A:A, 0))</f>
        <v>9.9438805555555447</v>
      </c>
      <c r="D4446">
        <v>13.233000000000001</v>
      </c>
      <c r="E4446">
        <f t="shared" si="70"/>
        <v>414.59805277777986</v>
      </c>
      <c r="F4446" s="2"/>
    </row>
    <row r="4447" spans="1:6" x14ac:dyDescent="0.2">
      <c r="A4447" s="2">
        <v>0.38402777780000003</v>
      </c>
      <c r="B4447" t="s">
        <v>3</v>
      </c>
      <c r="C4447">
        <f>INDEX('2.0-Tanks'!D:D, MATCH('2.0-Temp'!B4447, '2.0-Tanks'!A:A, 0))</f>
        <v>9.9438805555555447</v>
      </c>
      <c r="D4447">
        <v>13.281000000000001</v>
      </c>
      <c r="E4447">
        <f t="shared" si="70"/>
        <v>417.93517222222431</v>
      </c>
      <c r="F4447" s="2"/>
    </row>
    <row r="4448" spans="1:6" x14ac:dyDescent="0.2">
      <c r="A4448" s="2">
        <v>0.38472222222222219</v>
      </c>
      <c r="B4448" t="s">
        <v>3</v>
      </c>
      <c r="C4448">
        <f>INDEX('2.0-Tanks'!D:D, MATCH('2.0-Temp'!B4448, '2.0-Tanks'!A:A, 0))</f>
        <v>9.9438805555555447</v>
      </c>
      <c r="D4448">
        <v>13.305</v>
      </c>
      <c r="E4448">
        <f t="shared" ref="E4448:E4511" si="71">IF(D4448-C4448 &lt; 0, 0, D4448-C4448)+E4447</f>
        <v>421.29629166666876</v>
      </c>
      <c r="F4448" s="2"/>
    </row>
    <row r="4449" spans="1:6" x14ac:dyDescent="0.2">
      <c r="A4449" s="2">
        <v>0.38541666670000002</v>
      </c>
      <c r="B4449" t="s">
        <v>3</v>
      </c>
      <c r="C4449">
        <f>INDEX('2.0-Tanks'!D:D, MATCH('2.0-Temp'!B4449, '2.0-Tanks'!A:A, 0))</f>
        <v>9.9438805555555447</v>
      </c>
      <c r="D4449">
        <v>13.353</v>
      </c>
      <c r="E4449">
        <f t="shared" si="71"/>
        <v>424.70541111111322</v>
      </c>
      <c r="F4449" s="2"/>
    </row>
    <row r="4450" spans="1:6" x14ac:dyDescent="0.2">
      <c r="A4450" s="2">
        <v>0.38611111110000002</v>
      </c>
      <c r="B4450" t="s">
        <v>3</v>
      </c>
      <c r="C4450">
        <f>INDEX('2.0-Tanks'!D:D, MATCH('2.0-Temp'!B4450, '2.0-Tanks'!A:A, 0))</f>
        <v>9.9438805555555447</v>
      </c>
      <c r="D4450">
        <v>13.377000000000001</v>
      </c>
      <c r="E4450">
        <f t="shared" si="71"/>
        <v>428.13853055555768</v>
      </c>
      <c r="F4450" s="2"/>
    </row>
    <row r="4451" spans="1:6" x14ac:dyDescent="0.2">
      <c r="A4451" s="2">
        <v>0.38680555555555557</v>
      </c>
      <c r="B4451" t="s">
        <v>3</v>
      </c>
      <c r="C4451">
        <f>INDEX('2.0-Tanks'!D:D, MATCH('2.0-Temp'!B4451, '2.0-Tanks'!A:A, 0))</f>
        <v>9.9438805555555447</v>
      </c>
      <c r="D4451">
        <v>13.425000000000001</v>
      </c>
      <c r="E4451">
        <f t="shared" si="71"/>
        <v>431.61965000000214</v>
      </c>
      <c r="F4451" s="2"/>
    </row>
    <row r="4452" spans="1:6" x14ac:dyDescent="0.2">
      <c r="A4452" s="2">
        <v>0.38750000000000001</v>
      </c>
      <c r="B4452" t="s">
        <v>3</v>
      </c>
      <c r="C4452">
        <f>INDEX('2.0-Tanks'!D:D, MATCH('2.0-Temp'!B4452, '2.0-Tanks'!A:A, 0))</f>
        <v>9.9438805555555447</v>
      </c>
      <c r="D4452">
        <v>13.473000000000001</v>
      </c>
      <c r="E4452">
        <f t="shared" si="71"/>
        <v>435.1487694444466</v>
      </c>
      <c r="F4452" s="2"/>
    </row>
    <row r="4453" spans="1:6" x14ac:dyDescent="0.2">
      <c r="A4453" s="2">
        <v>0.3881944444</v>
      </c>
      <c r="B4453" t="s">
        <v>3</v>
      </c>
      <c r="C4453">
        <f>INDEX('2.0-Tanks'!D:D, MATCH('2.0-Temp'!B4453, '2.0-Tanks'!A:A, 0))</f>
        <v>9.9438805555555447</v>
      </c>
      <c r="D4453">
        <v>13.522</v>
      </c>
      <c r="E4453">
        <f t="shared" si="71"/>
        <v>438.72688888889104</v>
      </c>
      <c r="F4453" s="2"/>
    </row>
    <row r="4454" spans="1:6" x14ac:dyDescent="0.2">
      <c r="A4454" s="2">
        <v>0.3888888888888889</v>
      </c>
      <c r="B4454" t="s">
        <v>3</v>
      </c>
      <c r="C4454">
        <f>INDEX('2.0-Tanks'!D:D, MATCH('2.0-Temp'!B4454, '2.0-Tanks'!A:A, 0))</f>
        <v>9.9438805555555447</v>
      </c>
      <c r="D4454">
        <v>13.545999999999999</v>
      </c>
      <c r="E4454">
        <f t="shared" si="71"/>
        <v>442.32900833333548</v>
      </c>
      <c r="F4454" s="2"/>
    </row>
    <row r="4455" spans="1:6" x14ac:dyDescent="0.2">
      <c r="A4455" s="2">
        <v>0.38958333333333334</v>
      </c>
      <c r="B4455" t="s">
        <v>3</v>
      </c>
      <c r="C4455">
        <f>INDEX('2.0-Tanks'!D:D, MATCH('2.0-Temp'!B4455, '2.0-Tanks'!A:A, 0))</f>
        <v>9.9438805555555447</v>
      </c>
      <c r="D4455">
        <v>13.593999999999999</v>
      </c>
      <c r="E4455">
        <f t="shared" si="71"/>
        <v>445.97912777777992</v>
      </c>
      <c r="F4455" s="2"/>
    </row>
    <row r="4456" spans="1:6" x14ac:dyDescent="0.2">
      <c r="A4456" s="2">
        <v>0.39027777777777778</v>
      </c>
      <c r="B4456" t="s">
        <v>3</v>
      </c>
      <c r="C4456">
        <f>INDEX('2.0-Tanks'!D:D, MATCH('2.0-Temp'!B4456, '2.0-Tanks'!A:A, 0))</f>
        <v>9.9438805555555447</v>
      </c>
      <c r="D4456">
        <v>13.641999999999999</v>
      </c>
      <c r="E4456">
        <f t="shared" si="71"/>
        <v>449.67724722222437</v>
      </c>
      <c r="F4456" s="2"/>
    </row>
    <row r="4457" spans="1:6" x14ac:dyDescent="0.2">
      <c r="A4457" s="2">
        <v>0.39097222222222222</v>
      </c>
      <c r="B4457" t="s">
        <v>3</v>
      </c>
      <c r="C4457">
        <f>INDEX('2.0-Tanks'!D:D, MATCH('2.0-Temp'!B4457, '2.0-Tanks'!A:A, 0))</f>
        <v>9.9438805555555447</v>
      </c>
      <c r="D4457">
        <v>13.666</v>
      </c>
      <c r="E4457">
        <f t="shared" si="71"/>
        <v>453.39936666666881</v>
      </c>
      <c r="F4457" s="2"/>
    </row>
    <row r="4458" spans="1:6" x14ac:dyDescent="0.2">
      <c r="A4458" s="2">
        <v>0.3916666667</v>
      </c>
      <c r="B4458" t="s">
        <v>3</v>
      </c>
      <c r="C4458">
        <f>INDEX('2.0-Tanks'!D:D, MATCH('2.0-Temp'!B4458, '2.0-Tanks'!A:A, 0))</f>
        <v>9.9438805555555447</v>
      </c>
      <c r="D4458">
        <v>13.738</v>
      </c>
      <c r="E4458">
        <f t="shared" si="71"/>
        <v>457.19348611111326</v>
      </c>
      <c r="F4458" s="2"/>
    </row>
    <row r="4459" spans="1:6" x14ac:dyDescent="0.2">
      <c r="A4459" s="2">
        <v>0.3923611111111111</v>
      </c>
      <c r="B4459" t="s">
        <v>3</v>
      </c>
      <c r="C4459">
        <f>INDEX('2.0-Tanks'!D:D, MATCH('2.0-Temp'!B4459, '2.0-Tanks'!A:A, 0))</f>
        <v>9.9438805555555447</v>
      </c>
      <c r="D4459">
        <v>13.81</v>
      </c>
      <c r="E4459">
        <f t="shared" si="71"/>
        <v>461.05960555555771</v>
      </c>
      <c r="F4459" s="2"/>
    </row>
    <row r="4460" spans="1:6" x14ac:dyDescent="0.2">
      <c r="A4460" s="2">
        <v>0.39305555555555555</v>
      </c>
      <c r="B4460" t="s">
        <v>3</v>
      </c>
      <c r="C4460">
        <f>INDEX('2.0-Tanks'!D:D, MATCH('2.0-Temp'!B4460, '2.0-Tanks'!A:A, 0))</f>
        <v>9.9438805555555447</v>
      </c>
      <c r="D4460">
        <v>13.882</v>
      </c>
      <c r="E4460">
        <f t="shared" si="71"/>
        <v>464.99772500000216</v>
      </c>
      <c r="F4460" s="2"/>
    </row>
    <row r="4461" spans="1:6" x14ac:dyDescent="0.2">
      <c r="A4461" s="2">
        <v>0.39374999999999999</v>
      </c>
      <c r="B4461" t="s">
        <v>3</v>
      </c>
      <c r="C4461">
        <f>INDEX('2.0-Tanks'!D:D, MATCH('2.0-Temp'!B4461, '2.0-Tanks'!A:A, 0))</f>
        <v>9.9438805555555447</v>
      </c>
      <c r="D4461">
        <v>13.906000000000001</v>
      </c>
      <c r="E4461">
        <f t="shared" si="71"/>
        <v>468.95984444444662</v>
      </c>
      <c r="F4461" s="2"/>
    </row>
    <row r="4462" spans="1:6" x14ac:dyDescent="0.2">
      <c r="A4462" s="2">
        <v>0.39444444444444443</v>
      </c>
      <c r="B4462" t="s">
        <v>3</v>
      </c>
      <c r="C4462">
        <f>INDEX('2.0-Tanks'!D:D, MATCH('2.0-Temp'!B4462, '2.0-Tanks'!A:A, 0))</f>
        <v>9.9438805555555447</v>
      </c>
      <c r="D4462">
        <v>13.93</v>
      </c>
      <c r="E4462">
        <f t="shared" si="71"/>
        <v>472.94596388889107</v>
      </c>
      <c r="F4462" s="2"/>
    </row>
    <row r="4463" spans="1:6" x14ac:dyDescent="0.2">
      <c r="A4463" s="2">
        <v>0.39513888889999998</v>
      </c>
      <c r="B4463" t="s">
        <v>3</v>
      </c>
      <c r="C4463">
        <f>INDEX('2.0-Tanks'!D:D, MATCH('2.0-Temp'!B4463, '2.0-Tanks'!A:A, 0))</f>
        <v>9.9438805555555447</v>
      </c>
      <c r="D4463">
        <v>13.93</v>
      </c>
      <c r="E4463">
        <f t="shared" si="71"/>
        <v>476.93208333333553</v>
      </c>
      <c r="F4463" s="2"/>
    </row>
    <row r="4464" spans="1:6" x14ac:dyDescent="0.2">
      <c r="A4464" s="2">
        <v>0.39583333333333331</v>
      </c>
      <c r="B4464" t="s">
        <v>3</v>
      </c>
      <c r="C4464">
        <f>INDEX('2.0-Tanks'!D:D, MATCH('2.0-Temp'!B4464, '2.0-Tanks'!A:A, 0))</f>
        <v>9.9438805555555447</v>
      </c>
      <c r="D4464">
        <v>13.906000000000001</v>
      </c>
      <c r="E4464">
        <f t="shared" si="71"/>
        <v>480.89420277777998</v>
      </c>
      <c r="F4464" s="2"/>
    </row>
    <row r="4465" spans="1:6" x14ac:dyDescent="0.2">
      <c r="A4465" s="2">
        <v>0.39652777777777781</v>
      </c>
      <c r="B4465" t="s">
        <v>3</v>
      </c>
      <c r="C4465">
        <f>INDEX('2.0-Tanks'!D:D, MATCH('2.0-Temp'!B4465, '2.0-Tanks'!A:A, 0))</f>
        <v>9.9438805555555447</v>
      </c>
      <c r="D4465">
        <v>13.906000000000001</v>
      </c>
      <c r="E4465">
        <f t="shared" si="71"/>
        <v>484.85632222222443</v>
      </c>
      <c r="F4465" s="2"/>
    </row>
    <row r="4466" spans="1:6" x14ac:dyDescent="0.2">
      <c r="A4466" s="2">
        <v>0.3972222222222222</v>
      </c>
      <c r="B4466" t="s">
        <v>3</v>
      </c>
      <c r="C4466">
        <f>INDEX('2.0-Tanks'!D:D, MATCH('2.0-Temp'!B4466, '2.0-Tanks'!A:A, 0))</f>
        <v>9.9438805555555447</v>
      </c>
      <c r="D4466">
        <v>13.906000000000001</v>
      </c>
      <c r="E4466">
        <f t="shared" si="71"/>
        <v>488.81844166666889</v>
      </c>
      <c r="F4466" s="2"/>
    </row>
    <row r="4467" spans="1:6" x14ac:dyDescent="0.2">
      <c r="A4467" s="2">
        <v>0.3979166666666667</v>
      </c>
      <c r="B4467" t="s">
        <v>3</v>
      </c>
      <c r="C4467">
        <f>INDEX('2.0-Tanks'!D:D, MATCH('2.0-Temp'!B4467, '2.0-Tanks'!A:A, 0))</f>
        <v>9.9438805555555447</v>
      </c>
      <c r="D4467">
        <v>13.93</v>
      </c>
      <c r="E4467">
        <f t="shared" si="71"/>
        <v>492.80456111111334</v>
      </c>
      <c r="F4467" s="2"/>
    </row>
    <row r="4468" spans="1:6" x14ac:dyDescent="0.2">
      <c r="A4468" s="2">
        <v>0.39861111110000003</v>
      </c>
      <c r="B4468" t="s">
        <v>3</v>
      </c>
      <c r="C4468">
        <f>INDEX('2.0-Tanks'!D:D, MATCH('2.0-Temp'!B4468, '2.0-Tanks'!A:A, 0))</f>
        <v>9.9438805555555447</v>
      </c>
      <c r="D4468">
        <v>13.93</v>
      </c>
      <c r="E4468">
        <f t="shared" si="71"/>
        <v>496.7906805555578</v>
      </c>
      <c r="F4468" s="2"/>
    </row>
    <row r="4469" spans="1:6" x14ac:dyDescent="0.2">
      <c r="A4469" s="2">
        <v>0.39930555555555558</v>
      </c>
      <c r="B4469" t="s">
        <v>3</v>
      </c>
      <c r="C4469">
        <f>INDEX('2.0-Tanks'!D:D, MATCH('2.0-Temp'!B4469, '2.0-Tanks'!A:A, 0))</f>
        <v>9.9438805555555447</v>
      </c>
      <c r="D4469">
        <v>13.954000000000001</v>
      </c>
      <c r="E4469">
        <f t="shared" si="71"/>
        <v>500.80080000000225</v>
      </c>
      <c r="F4469" s="2"/>
    </row>
    <row r="4470" spans="1:6" x14ac:dyDescent="0.2">
      <c r="A4470" s="2">
        <v>0.4</v>
      </c>
      <c r="B4470" t="s">
        <v>3</v>
      </c>
      <c r="C4470">
        <f>INDEX('2.0-Tanks'!D:D, MATCH('2.0-Temp'!B4470, '2.0-Tanks'!A:A, 0))</f>
        <v>9.9438805555555447</v>
      </c>
      <c r="D4470">
        <v>13.978</v>
      </c>
      <c r="E4470">
        <f t="shared" si="71"/>
        <v>504.83491944444671</v>
      </c>
      <c r="F4470" s="2"/>
    </row>
    <row r="4471" spans="1:6" x14ac:dyDescent="0.2">
      <c r="A4471" s="2">
        <v>0.40069444444444446</v>
      </c>
      <c r="B4471" t="s">
        <v>3</v>
      </c>
      <c r="C4471">
        <f>INDEX('2.0-Tanks'!D:D, MATCH('2.0-Temp'!B4471, '2.0-Tanks'!A:A, 0))</f>
        <v>9.9438805555555447</v>
      </c>
      <c r="D4471">
        <v>14.002000000000001</v>
      </c>
      <c r="E4471">
        <f t="shared" si="71"/>
        <v>508.89303888889117</v>
      </c>
      <c r="F4471" s="2"/>
    </row>
    <row r="4472" spans="1:6" x14ac:dyDescent="0.2">
      <c r="A4472" s="2">
        <v>0.40138888888888885</v>
      </c>
      <c r="B4472" t="s">
        <v>3</v>
      </c>
      <c r="C4472">
        <f>INDEX('2.0-Tanks'!D:D, MATCH('2.0-Temp'!B4472, '2.0-Tanks'!A:A, 0))</f>
        <v>9.9438805555555447</v>
      </c>
      <c r="D4472">
        <v>14.05</v>
      </c>
      <c r="E4472">
        <f t="shared" si="71"/>
        <v>512.99915833333557</v>
      </c>
      <c r="F4472" s="2"/>
    </row>
    <row r="4473" spans="1:6" x14ac:dyDescent="0.2">
      <c r="A4473" s="2">
        <v>0.40208333333333335</v>
      </c>
      <c r="B4473" t="s">
        <v>3</v>
      </c>
      <c r="C4473">
        <f>INDEX('2.0-Tanks'!D:D, MATCH('2.0-Temp'!B4473, '2.0-Tanks'!A:A, 0))</f>
        <v>9.9438805555555447</v>
      </c>
      <c r="D4473">
        <v>14.074</v>
      </c>
      <c r="E4473">
        <f t="shared" si="71"/>
        <v>517.12927777777998</v>
      </c>
      <c r="F4473" s="2"/>
    </row>
    <row r="4474" spans="1:6" x14ac:dyDescent="0.2">
      <c r="A4474" s="2">
        <v>0.40277777777777773</v>
      </c>
      <c r="B4474" t="s">
        <v>3</v>
      </c>
      <c r="C4474">
        <f>INDEX('2.0-Tanks'!D:D, MATCH('2.0-Temp'!B4474, '2.0-Tanks'!A:A, 0))</f>
        <v>9.9438805555555447</v>
      </c>
      <c r="D4474">
        <v>14.122</v>
      </c>
      <c r="E4474">
        <f t="shared" si="71"/>
        <v>521.30739722222438</v>
      </c>
      <c r="F4474" s="2"/>
    </row>
    <row r="4475" spans="1:6" x14ac:dyDescent="0.2">
      <c r="A4475" s="2">
        <v>0.40347222222222223</v>
      </c>
      <c r="B4475" t="s">
        <v>3</v>
      </c>
      <c r="C4475">
        <f>INDEX('2.0-Tanks'!D:D, MATCH('2.0-Temp'!B4475, '2.0-Tanks'!A:A, 0))</f>
        <v>9.9438805555555447</v>
      </c>
      <c r="D4475">
        <v>14.146000000000001</v>
      </c>
      <c r="E4475">
        <f t="shared" si="71"/>
        <v>525.50951666666879</v>
      </c>
      <c r="F4475" s="2"/>
    </row>
    <row r="4476" spans="1:6" x14ac:dyDescent="0.2">
      <c r="A4476" s="2">
        <v>0.40416666666666662</v>
      </c>
      <c r="B4476" t="s">
        <v>3</v>
      </c>
      <c r="C4476">
        <f>INDEX('2.0-Tanks'!D:D, MATCH('2.0-Temp'!B4476, '2.0-Tanks'!A:A, 0))</f>
        <v>9.9438805555555447</v>
      </c>
      <c r="D4476">
        <v>14.194000000000001</v>
      </c>
      <c r="E4476">
        <f t="shared" si="71"/>
        <v>529.7596361111132</v>
      </c>
      <c r="F4476" s="2"/>
    </row>
    <row r="4477" spans="1:6" x14ac:dyDescent="0.2">
      <c r="A4477" s="2">
        <v>0.40486111111111112</v>
      </c>
      <c r="B4477" t="s">
        <v>3</v>
      </c>
      <c r="C4477">
        <f>INDEX('2.0-Tanks'!D:D, MATCH('2.0-Temp'!B4477, '2.0-Tanks'!A:A, 0))</f>
        <v>9.9438805555555447</v>
      </c>
      <c r="D4477">
        <v>14.218</v>
      </c>
      <c r="E4477">
        <f t="shared" si="71"/>
        <v>534.0337555555576</v>
      </c>
      <c r="F4477" s="2"/>
    </row>
    <row r="4478" spans="1:6" x14ac:dyDescent="0.2">
      <c r="A4478" s="2">
        <v>0.4055555555555555</v>
      </c>
      <c r="B4478" t="s">
        <v>3</v>
      </c>
      <c r="C4478">
        <f>INDEX('2.0-Tanks'!D:D, MATCH('2.0-Temp'!B4478, '2.0-Tanks'!A:A, 0))</f>
        <v>9.9438805555555447</v>
      </c>
      <c r="D4478">
        <v>14.266</v>
      </c>
      <c r="E4478">
        <f t="shared" si="71"/>
        <v>538.35587500000202</v>
      </c>
      <c r="F4478" s="2"/>
    </row>
    <row r="4479" spans="1:6" x14ac:dyDescent="0.2">
      <c r="A4479" s="2">
        <v>0.40625</v>
      </c>
      <c r="B4479" t="s">
        <v>3</v>
      </c>
      <c r="C4479">
        <f>INDEX('2.0-Tanks'!D:D, MATCH('2.0-Temp'!B4479, '2.0-Tanks'!A:A, 0))</f>
        <v>9.9438805555555447</v>
      </c>
      <c r="D4479">
        <v>14.314</v>
      </c>
      <c r="E4479">
        <f t="shared" si="71"/>
        <v>542.72599444444643</v>
      </c>
      <c r="F4479" s="2"/>
    </row>
    <row r="4480" spans="1:6" x14ac:dyDescent="0.2">
      <c r="A4480" s="2">
        <v>0.4069444444444445</v>
      </c>
      <c r="B4480" t="s">
        <v>3</v>
      </c>
      <c r="C4480">
        <f>INDEX('2.0-Tanks'!D:D, MATCH('2.0-Temp'!B4480, '2.0-Tanks'!A:A, 0))</f>
        <v>9.9438805555555447</v>
      </c>
      <c r="D4480">
        <v>14.385</v>
      </c>
      <c r="E4480">
        <f t="shared" si="71"/>
        <v>547.16711388889087</v>
      </c>
      <c r="F4480" s="2"/>
    </row>
    <row r="4481" spans="1:6" x14ac:dyDescent="0.2">
      <c r="A4481" s="2">
        <v>0.40763888888888888</v>
      </c>
      <c r="B4481" t="s">
        <v>3</v>
      </c>
      <c r="C4481">
        <f>INDEX('2.0-Tanks'!D:D, MATCH('2.0-Temp'!B4481, '2.0-Tanks'!A:A, 0))</f>
        <v>9.9438805555555447</v>
      </c>
      <c r="D4481">
        <v>14.433</v>
      </c>
      <c r="E4481">
        <f t="shared" si="71"/>
        <v>551.65623333333531</v>
      </c>
      <c r="F4481" s="2"/>
    </row>
    <row r="4482" spans="1:6" x14ac:dyDescent="0.2">
      <c r="A4482" s="2">
        <v>0.40833333333333338</v>
      </c>
      <c r="B4482" t="s">
        <v>3</v>
      </c>
      <c r="C4482">
        <f>INDEX('2.0-Tanks'!D:D, MATCH('2.0-Temp'!B4482, '2.0-Tanks'!A:A, 0))</f>
        <v>9.9438805555555447</v>
      </c>
      <c r="D4482">
        <v>14.457000000000001</v>
      </c>
      <c r="E4482">
        <f t="shared" si="71"/>
        <v>556.16935277777975</v>
      </c>
      <c r="F4482" s="2"/>
    </row>
    <row r="4483" spans="1:6" x14ac:dyDescent="0.2">
      <c r="A4483" s="2">
        <v>0.40902777777777777</v>
      </c>
      <c r="B4483" t="s">
        <v>3</v>
      </c>
      <c r="C4483">
        <f>INDEX('2.0-Tanks'!D:D, MATCH('2.0-Temp'!B4483, '2.0-Tanks'!A:A, 0))</f>
        <v>9.9438805555555447</v>
      </c>
      <c r="D4483">
        <v>14.481</v>
      </c>
      <c r="E4483">
        <f t="shared" si="71"/>
        <v>560.70647222222419</v>
      </c>
      <c r="F4483" s="2"/>
    </row>
    <row r="4484" spans="1:6" x14ac:dyDescent="0.2">
      <c r="A4484" s="2">
        <v>0.40972222219999999</v>
      </c>
      <c r="B4484" t="s">
        <v>3</v>
      </c>
      <c r="C4484">
        <f>INDEX('2.0-Tanks'!D:D, MATCH('2.0-Temp'!B4484, '2.0-Tanks'!A:A, 0))</f>
        <v>9.9438805555555447</v>
      </c>
      <c r="D4484">
        <v>14.457000000000001</v>
      </c>
      <c r="E4484">
        <f t="shared" si="71"/>
        <v>565.21959166666863</v>
      </c>
      <c r="F4484" s="2"/>
    </row>
    <row r="4485" spans="1:6" x14ac:dyDescent="0.2">
      <c r="A4485" s="2">
        <v>0.41041666666666665</v>
      </c>
      <c r="B4485" t="s">
        <v>3</v>
      </c>
      <c r="C4485">
        <f>INDEX('2.0-Tanks'!D:D, MATCH('2.0-Temp'!B4485, '2.0-Tanks'!A:A, 0))</f>
        <v>9.9438805555555447</v>
      </c>
      <c r="D4485">
        <v>14.433</v>
      </c>
      <c r="E4485">
        <f t="shared" si="71"/>
        <v>569.70871111111308</v>
      </c>
      <c r="F4485" s="2"/>
    </row>
    <row r="4486" spans="1:6" x14ac:dyDescent="0.2">
      <c r="A4486" s="2">
        <v>0.41111111111111115</v>
      </c>
      <c r="B4486" t="s">
        <v>3</v>
      </c>
      <c r="C4486">
        <f>INDEX('2.0-Tanks'!D:D, MATCH('2.0-Temp'!B4486, '2.0-Tanks'!A:A, 0))</f>
        <v>9.9438805555555447</v>
      </c>
      <c r="D4486">
        <v>14.409000000000001</v>
      </c>
      <c r="E4486">
        <f t="shared" si="71"/>
        <v>574.17383055555752</v>
      </c>
      <c r="F4486" s="2"/>
    </row>
    <row r="4487" spans="1:6" x14ac:dyDescent="0.2">
      <c r="A4487" s="2">
        <v>0.41180555555555554</v>
      </c>
      <c r="B4487" t="s">
        <v>3</v>
      </c>
      <c r="C4487">
        <f>INDEX('2.0-Tanks'!D:D, MATCH('2.0-Temp'!B4487, '2.0-Tanks'!A:A, 0))</f>
        <v>9.9438805555555447</v>
      </c>
      <c r="D4487">
        <v>14.385</v>
      </c>
      <c r="E4487">
        <f t="shared" si="71"/>
        <v>578.61495000000195</v>
      </c>
      <c r="F4487" s="2"/>
    </row>
    <row r="4488" spans="1:6" x14ac:dyDescent="0.2">
      <c r="A4488" s="2">
        <v>0.41250000000000003</v>
      </c>
      <c r="B4488" t="s">
        <v>3</v>
      </c>
      <c r="C4488">
        <f>INDEX('2.0-Tanks'!D:D, MATCH('2.0-Temp'!B4488, '2.0-Tanks'!A:A, 0))</f>
        <v>9.9438805555555447</v>
      </c>
      <c r="D4488">
        <v>14.337</v>
      </c>
      <c r="E4488">
        <f t="shared" si="71"/>
        <v>583.00806944444639</v>
      </c>
      <c r="F4488" s="2"/>
    </row>
    <row r="4489" spans="1:6" x14ac:dyDescent="0.2">
      <c r="A4489" s="2">
        <v>0.41319444444444442</v>
      </c>
      <c r="B4489" t="s">
        <v>3</v>
      </c>
      <c r="C4489">
        <f>INDEX('2.0-Tanks'!D:D, MATCH('2.0-Temp'!B4489, '2.0-Tanks'!A:A, 0))</f>
        <v>9.9438805555555447</v>
      </c>
      <c r="D4489">
        <v>14.29</v>
      </c>
      <c r="E4489">
        <f t="shared" si="71"/>
        <v>587.3541888888908</v>
      </c>
      <c r="F4489" s="2"/>
    </row>
    <row r="4490" spans="1:6" x14ac:dyDescent="0.2">
      <c r="A4490" s="2">
        <v>0.41388888888888892</v>
      </c>
      <c r="B4490" t="s">
        <v>3</v>
      </c>
      <c r="C4490">
        <f>INDEX('2.0-Tanks'!D:D, MATCH('2.0-Temp'!B4490, '2.0-Tanks'!A:A, 0))</f>
        <v>9.9438805555555447</v>
      </c>
      <c r="D4490">
        <v>14.242000000000001</v>
      </c>
      <c r="E4490">
        <f t="shared" si="71"/>
        <v>591.65230833333521</v>
      </c>
      <c r="F4490" s="2"/>
    </row>
    <row r="4491" spans="1:6" x14ac:dyDescent="0.2">
      <c r="A4491" s="2">
        <v>0.4145833333333333</v>
      </c>
      <c r="B4491" t="s">
        <v>3</v>
      </c>
      <c r="C4491">
        <f>INDEX('2.0-Tanks'!D:D, MATCH('2.0-Temp'!B4491, '2.0-Tanks'!A:A, 0))</f>
        <v>9.9438805555555447</v>
      </c>
      <c r="D4491">
        <v>14.146000000000001</v>
      </c>
      <c r="E4491">
        <f t="shared" si="71"/>
        <v>595.85442777777962</v>
      </c>
      <c r="F4491" s="2"/>
    </row>
    <row r="4492" spans="1:6" x14ac:dyDescent="0.2">
      <c r="A4492" s="2">
        <v>0.41527777780000003</v>
      </c>
      <c r="B4492" t="s">
        <v>3</v>
      </c>
      <c r="C4492">
        <f>INDEX('2.0-Tanks'!D:D, MATCH('2.0-Temp'!B4492, '2.0-Tanks'!A:A, 0))</f>
        <v>9.9438805555555447</v>
      </c>
      <c r="D4492">
        <v>14.098000000000001</v>
      </c>
      <c r="E4492">
        <f t="shared" si="71"/>
        <v>600.00854722222402</v>
      </c>
      <c r="F4492" s="2"/>
    </row>
    <row r="4493" spans="1:6" x14ac:dyDescent="0.2">
      <c r="A4493" s="2">
        <v>0.41597222222222219</v>
      </c>
      <c r="B4493" t="s">
        <v>3</v>
      </c>
      <c r="C4493">
        <f>INDEX('2.0-Tanks'!D:D, MATCH('2.0-Temp'!B4493, '2.0-Tanks'!A:A, 0))</f>
        <v>9.9438805555555447</v>
      </c>
      <c r="D4493">
        <v>14.026</v>
      </c>
      <c r="E4493">
        <f t="shared" si="71"/>
        <v>604.09066666666843</v>
      </c>
      <c r="F4493" s="2"/>
    </row>
    <row r="4494" spans="1:6" x14ac:dyDescent="0.2">
      <c r="A4494" s="2">
        <v>0.41666666666666669</v>
      </c>
      <c r="B4494" t="s">
        <v>3</v>
      </c>
      <c r="C4494">
        <f>INDEX('2.0-Tanks'!D:D, MATCH('2.0-Temp'!B4494, '2.0-Tanks'!A:A, 0))</f>
        <v>9.9438805555555447</v>
      </c>
      <c r="D4494">
        <v>13.954000000000001</v>
      </c>
      <c r="E4494">
        <f t="shared" si="71"/>
        <v>608.10078611111294</v>
      </c>
      <c r="F4494" s="2"/>
    </row>
    <row r="4495" spans="1:6" x14ac:dyDescent="0.2">
      <c r="A4495" s="2">
        <v>0.41736111111111113</v>
      </c>
      <c r="B4495" t="s">
        <v>3</v>
      </c>
      <c r="C4495">
        <f>INDEX('2.0-Tanks'!D:D, MATCH('2.0-Temp'!B4495, '2.0-Tanks'!A:A, 0))</f>
        <v>9.9438805555555447</v>
      </c>
      <c r="D4495">
        <v>13.93</v>
      </c>
      <c r="E4495">
        <f t="shared" si="71"/>
        <v>612.08690555555745</v>
      </c>
      <c r="F4495" s="2"/>
    </row>
    <row r="4496" spans="1:6" x14ac:dyDescent="0.2">
      <c r="A4496" s="2">
        <v>0.41805555555555557</v>
      </c>
      <c r="B4496" t="s">
        <v>3</v>
      </c>
      <c r="C4496">
        <f>INDEX('2.0-Tanks'!D:D, MATCH('2.0-Temp'!B4496, '2.0-Tanks'!A:A, 0))</f>
        <v>9.9438805555555447</v>
      </c>
      <c r="D4496">
        <v>13.93</v>
      </c>
      <c r="E4496">
        <f t="shared" si="71"/>
        <v>616.07302500000196</v>
      </c>
      <c r="F4496" s="2"/>
    </row>
    <row r="4497" spans="1:6" x14ac:dyDescent="0.2">
      <c r="A4497" s="2">
        <v>0.41875000000000001</v>
      </c>
      <c r="B4497" t="s">
        <v>3</v>
      </c>
      <c r="C4497">
        <f>INDEX('2.0-Tanks'!D:D, MATCH('2.0-Temp'!B4497, '2.0-Tanks'!A:A, 0))</f>
        <v>9.9438805555555447</v>
      </c>
      <c r="D4497">
        <v>13.954000000000001</v>
      </c>
      <c r="E4497">
        <f t="shared" si="71"/>
        <v>620.08314444444636</v>
      </c>
      <c r="F4497" s="2"/>
    </row>
    <row r="4498" spans="1:6" x14ac:dyDescent="0.2">
      <c r="A4498" s="2">
        <v>0.41944444444444445</v>
      </c>
      <c r="B4498" t="s">
        <v>3</v>
      </c>
      <c r="C4498">
        <f>INDEX('2.0-Tanks'!D:D, MATCH('2.0-Temp'!B4498, '2.0-Tanks'!A:A, 0))</f>
        <v>9.9438805555555447</v>
      </c>
      <c r="D4498">
        <v>13.978</v>
      </c>
      <c r="E4498">
        <f t="shared" si="71"/>
        <v>624.11726388889076</v>
      </c>
      <c r="F4498" s="2"/>
    </row>
    <row r="4499" spans="1:6" x14ac:dyDescent="0.2">
      <c r="A4499" s="2">
        <v>0.4201388888888889</v>
      </c>
      <c r="B4499" t="s">
        <v>3</v>
      </c>
      <c r="C4499">
        <f>INDEX('2.0-Tanks'!D:D, MATCH('2.0-Temp'!B4499, '2.0-Tanks'!A:A, 0))</f>
        <v>9.9438805555555447</v>
      </c>
      <c r="D4499">
        <v>14.05</v>
      </c>
      <c r="E4499">
        <f t="shared" si="71"/>
        <v>628.22338333333516</v>
      </c>
      <c r="F4499" s="2"/>
    </row>
    <row r="4500" spans="1:6" x14ac:dyDescent="0.2">
      <c r="A4500" s="2">
        <v>0.42083333333333334</v>
      </c>
      <c r="B4500" t="s">
        <v>3</v>
      </c>
      <c r="C4500">
        <f>INDEX('2.0-Tanks'!D:D, MATCH('2.0-Temp'!B4500, '2.0-Tanks'!A:A, 0))</f>
        <v>9.9438805555555447</v>
      </c>
      <c r="D4500">
        <v>14.098000000000001</v>
      </c>
      <c r="E4500">
        <f t="shared" si="71"/>
        <v>632.37750277777957</v>
      </c>
      <c r="F4500" s="2"/>
    </row>
    <row r="4501" spans="1:6" x14ac:dyDescent="0.2">
      <c r="A4501" s="2">
        <v>0.42152777777777778</v>
      </c>
      <c r="B4501" t="s">
        <v>3</v>
      </c>
      <c r="C4501">
        <f>INDEX('2.0-Tanks'!D:D, MATCH('2.0-Temp'!B4501, '2.0-Tanks'!A:A, 0))</f>
        <v>9.9438805555555447</v>
      </c>
      <c r="D4501">
        <v>14.17</v>
      </c>
      <c r="E4501">
        <f t="shared" si="71"/>
        <v>636.60362222222398</v>
      </c>
      <c r="F4501" s="2"/>
    </row>
    <row r="4502" spans="1:6" x14ac:dyDescent="0.2">
      <c r="A4502" s="2">
        <v>0.42222222222222222</v>
      </c>
      <c r="B4502" t="s">
        <v>3</v>
      </c>
      <c r="C4502">
        <f>INDEX('2.0-Tanks'!D:D, MATCH('2.0-Temp'!B4502, '2.0-Tanks'!A:A, 0))</f>
        <v>9.9438805555555447</v>
      </c>
      <c r="D4502">
        <v>14.266</v>
      </c>
      <c r="E4502">
        <f t="shared" si="71"/>
        <v>640.92574166666839</v>
      </c>
      <c r="F4502" s="2"/>
    </row>
    <row r="4503" spans="1:6" x14ac:dyDescent="0.2">
      <c r="A4503" s="2">
        <v>0.42291666666666666</v>
      </c>
      <c r="B4503" t="s">
        <v>3</v>
      </c>
      <c r="C4503">
        <f>INDEX('2.0-Tanks'!D:D, MATCH('2.0-Temp'!B4503, '2.0-Tanks'!A:A, 0))</f>
        <v>9.9438805555555447</v>
      </c>
      <c r="D4503">
        <v>14.337</v>
      </c>
      <c r="E4503">
        <f t="shared" si="71"/>
        <v>645.31886111111282</v>
      </c>
      <c r="F4503" s="2"/>
    </row>
    <row r="4504" spans="1:6" x14ac:dyDescent="0.2">
      <c r="A4504" s="2">
        <v>0.4236111111111111</v>
      </c>
      <c r="B4504" t="s">
        <v>3</v>
      </c>
      <c r="C4504">
        <f>INDEX('2.0-Tanks'!D:D, MATCH('2.0-Temp'!B4504, '2.0-Tanks'!A:A, 0))</f>
        <v>9.9438805555555447</v>
      </c>
      <c r="D4504">
        <v>14.409000000000001</v>
      </c>
      <c r="E4504">
        <f t="shared" si="71"/>
        <v>649.78398055555726</v>
      </c>
      <c r="F4504" s="2"/>
    </row>
    <row r="4505" spans="1:6" x14ac:dyDescent="0.2">
      <c r="A4505" s="2">
        <v>0.42430555555555555</v>
      </c>
      <c r="B4505" t="s">
        <v>3</v>
      </c>
      <c r="C4505">
        <f>INDEX('2.0-Tanks'!D:D, MATCH('2.0-Temp'!B4505, '2.0-Tanks'!A:A, 0))</f>
        <v>9.9438805555555447</v>
      </c>
      <c r="D4505">
        <v>14.481</v>
      </c>
      <c r="E4505">
        <f t="shared" si="71"/>
        <v>654.32110000000171</v>
      </c>
      <c r="F4505" s="2"/>
    </row>
    <row r="4506" spans="1:6" x14ac:dyDescent="0.2">
      <c r="A4506" s="2">
        <v>0.42499999999999999</v>
      </c>
      <c r="B4506" t="s">
        <v>3</v>
      </c>
      <c r="C4506">
        <f>INDEX('2.0-Tanks'!D:D, MATCH('2.0-Temp'!B4506, '2.0-Tanks'!A:A, 0))</f>
        <v>9.9438805555555447</v>
      </c>
      <c r="D4506">
        <v>14.529</v>
      </c>
      <c r="E4506">
        <f t="shared" si="71"/>
        <v>658.90621944444615</v>
      </c>
      <c r="F4506" s="2"/>
    </row>
    <row r="4507" spans="1:6" x14ac:dyDescent="0.2">
      <c r="A4507" s="2">
        <v>0.42569444444444443</v>
      </c>
      <c r="B4507" t="s">
        <v>3</v>
      </c>
      <c r="C4507">
        <f>INDEX('2.0-Tanks'!D:D, MATCH('2.0-Temp'!B4507, '2.0-Tanks'!A:A, 0))</f>
        <v>9.9438805555555447</v>
      </c>
      <c r="D4507">
        <v>14.601000000000001</v>
      </c>
      <c r="E4507">
        <f t="shared" si="71"/>
        <v>663.5633388888906</v>
      </c>
      <c r="F4507" s="2"/>
    </row>
    <row r="4508" spans="1:6" x14ac:dyDescent="0.2">
      <c r="A4508" s="2">
        <v>0.42638888889999998</v>
      </c>
      <c r="B4508" t="s">
        <v>3</v>
      </c>
      <c r="C4508">
        <f>INDEX('2.0-Tanks'!D:D, MATCH('2.0-Temp'!B4508, '2.0-Tanks'!A:A, 0))</f>
        <v>9.9438805555555447</v>
      </c>
      <c r="D4508">
        <v>14.648999999999999</v>
      </c>
      <c r="E4508">
        <f t="shared" si="71"/>
        <v>668.26845833333505</v>
      </c>
      <c r="F4508" s="2"/>
    </row>
    <row r="4509" spans="1:6" x14ac:dyDescent="0.2">
      <c r="A4509" s="2">
        <v>0.42708333333333331</v>
      </c>
      <c r="B4509" t="s">
        <v>3</v>
      </c>
      <c r="C4509">
        <f>INDEX('2.0-Tanks'!D:D, MATCH('2.0-Temp'!B4509, '2.0-Tanks'!A:A, 0))</f>
        <v>9.9438805555555447</v>
      </c>
      <c r="D4509">
        <v>14.696999999999999</v>
      </c>
      <c r="E4509">
        <f t="shared" si="71"/>
        <v>673.0215777777795</v>
      </c>
      <c r="F4509" s="2"/>
    </row>
    <row r="4510" spans="1:6" x14ac:dyDescent="0.2">
      <c r="A4510" s="2">
        <v>0.42777777777777781</v>
      </c>
      <c r="B4510" t="s">
        <v>3</v>
      </c>
      <c r="C4510">
        <f>INDEX('2.0-Tanks'!D:D, MATCH('2.0-Temp'!B4510, '2.0-Tanks'!A:A, 0))</f>
        <v>9.9438805555555447</v>
      </c>
      <c r="D4510">
        <v>14.744999999999999</v>
      </c>
      <c r="E4510">
        <f t="shared" si="71"/>
        <v>677.82269722222395</v>
      </c>
      <c r="F4510" s="2"/>
    </row>
    <row r="4511" spans="1:6" x14ac:dyDescent="0.2">
      <c r="A4511" s="2">
        <v>0.4284722222222222</v>
      </c>
      <c r="B4511" t="s">
        <v>3</v>
      </c>
      <c r="C4511">
        <f>INDEX('2.0-Tanks'!D:D, MATCH('2.0-Temp'!B4511, '2.0-Tanks'!A:A, 0))</f>
        <v>9.9438805555555447</v>
      </c>
      <c r="D4511">
        <v>14.792</v>
      </c>
      <c r="E4511">
        <f t="shared" si="71"/>
        <v>682.67081666666843</v>
      </c>
      <c r="F4511" s="2"/>
    </row>
    <row r="4512" spans="1:6" x14ac:dyDescent="0.2">
      <c r="A4512" s="2">
        <v>0.4291666666666667</v>
      </c>
      <c r="B4512" t="s">
        <v>3</v>
      </c>
      <c r="C4512">
        <f>INDEX('2.0-Tanks'!D:D, MATCH('2.0-Temp'!B4512, '2.0-Tanks'!A:A, 0))</f>
        <v>9.9438805555555447</v>
      </c>
      <c r="D4512">
        <v>14.84</v>
      </c>
      <c r="E4512">
        <f t="shared" ref="E4512:E4575" si="72">IF(D4512-C4512 &lt; 0, 0, D4512-C4512)+E4511</f>
        <v>687.56693611111291</v>
      </c>
      <c r="F4512" s="2"/>
    </row>
    <row r="4513" spans="1:6" x14ac:dyDescent="0.2">
      <c r="A4513" s="2">
        <v>0.42986111111111108</v>
      </c>
      <c r="B4513" t="s">
        <v>3</v>
      </c>
      <c r="C4513">
        <f>INDEX('2.0-Tanks'!D:D, MATCH('2.0-Temp'!B4513, '2.0-Tanks'!A:A, 0))</f>
        <v>9.9438805555555447</v>
      </c>
      <c r="D4513">
        <v>14.864000000000001</v>
      </c>
      <c r="E4513">
        <f t="shared" si="72"/>
        <v>692.48705555555739</v>
      </c>
      <c r="F4513" s="2"/>
    </row>
    <row r="4514" spans="1:6" x14ac:dyDescent="0.2">
      <c r="A4514" s="2">
        <v>0.43055555555555558</v>
      </c>
      <c r="B4514" t="s">
        <v>3</v>
      </c>
      <c r="C4514">
        <f>INDEX('2.0-Tanks'!D:D, MATCH('2.0-Temp'!B4514, '2.0-Tanks'!A:A, 0))</f>
        <v>9.9438805555555447</v>
      </c>
      <c r="D4514">
        <v>14.936</v>
      </c>
      <c r="E4514">
        <f t="shared" si="72"/>
        <v>697.47917500000187</v>
      </c>
      <c r="F4514" s="2"/>
    </row>
    <row r="4515" spans="1:6" x14ac:dyDescent="0.2">
      <c r="A4515" s="2">
        <v>0.43124999999999997</v>
      </c>
      <c r="B4515" t="s">
        <v>3</v>
      </c>
      <c r="C4515">
        <f>INDEX('2.0-Tanks'!D:D, MATCH('2.0-Temp'!B4515, '2.0-Tanks'!A:A, 0))</f>
        <v>9.9438805555555447</v>
      </c>
      <c r="D4515">
        <v>15.007999999999999</v>
      </c>
      <c r="E4515">
        <f t="shared" si="72"/>
        <v>702.54329444444636</v>
      </c>
      <c r="F4515" s="2"/>
    </row>
    <row r="4516" spans="1:6" x14ac:dyDescent="0.2">
      <c r="A4516" s="2">
        <v>0.43194444444444446</v>
      </c>
      <c r="B4516" t="s">
        <v>3</v>
      </c>
      <c r="C4516">
        <f>INDEX('2.0-Tanks'!D:D, MATCH('2.0-Temp'!B4516, '2.0-Tanks'!A:A, 0))</f>
        <v>9.9438805555555447</v>
      </c>
      <c r="D4516">
        <v>15.031000000000001</v>
      </c>
      <c r="E4516">
        <f t="shared" si="72"/>
        <v>707.63041388889087</v>
      </c>
      <c r="F4516" s="2"/>
    </row>
    <row r="4517" spans="1:6" x14ac:dyDescent="0.2">
      <c r="A4517" s="2">
        <v>0.43263888888888885</v>
      </c>
      <c r="B4517" t="s">
        <v>3</v>
      </c>
      <c r="C4517">
        <f>INDEX('2.0-Tanks'!D:D, MATCH('2.0-Temp'!B4517, '2.0-Tanks'!A:A, 0))</f>
        <v>9.9438805555555447</v>
      </c>
      <c r="D4517">
        <v>15.055</v>
      </c>
      <c r="E4517">
        <f t="shared" si="72"/>
        <v>712.74153333333538</v>
      </c>
      <c r="F4517" s="2"/>
    </row>
    <row r="4518" spans="1:6" x14ac:dyDescent="0.2">
      <c r="A4518" s="2">
        <v>0.43333333333333335</v>
      </c>
      <c r="B4518" t="s">
        <v>3</v>
      </c>
      <c r="C4518">
        <f>INDEX('2.0-Tanks'!D:D, MATCH('2.0-Temp'!B4518, '2.0-Tanks'!A:A, 0))</f>
        <v>9.9438805555555447</v>
      </c>
      <c r="D4518">
        <v>15.055</v>
      </c>
      <c r="E4518">
        <f t="shared" si="72"/>
        <v>717.85265277777989</v>
      </c>
      <c r="F4518" s="2"/>
    </row>
    <row r="4519" spans="1:6" x14ac:dyDescent="0.2">
      <c r="A4519" s="2">
        <v>0.43402777777777773</v>
      </c>
      <c r="B4519" t="s">
        <v>3</v>
      </c>
      <c r="C4519">
        <f>INDEX('2.0-Tanks'!D:D, MATCH('2.0-Temp'!B4519, '2.0-Tanks'!A:A, 0))</f>
        <v>9.9438805555555447</v>
      </c>
      <c r="D4519">
        <v>15.055</v>
      </c>
      <c r="E4519">
        <f t="shared" si="72"/>
        <v>722.96377222222441</v>
      </c>
      <c r="F4519" s="2"/>
    </row>
    <row r="4520" spans="1:6" x14ac:dyDescent="0.2">
      <c r="A4520" s="2">
        <v>0.43472222222222223</v>
      </c>
      <c r="B4520" t="s">
        <v>3</v>
      </c>
      <c r="C4520">
        <f>INDEX('2.0-Tanks'!D:D, MATCH('2.0-Temp'!B4520, '2.0-Tanks'!A:A, 0))</f>
        <v>9.9438805555555447</v>
      </c>
      <c r="D4520">
        <v>15.031000000000001</v>
      </c>
      <c r="E4520">
        <f t="shared" si="72"/>
        <v>728.05089166666892</v>
      </c>
      <c r="F4520" s="2"/>
    </row>
    <row r="4521" spans="1:6" x14ac:dyDescent="0.2">
      <c r="A4521" s="2">
        <v>0.43541666666666662</v>
      </c>
      <c r="B4521" t="s">
        <v>3</v>
      </c>
      <c r="C4521">
        <f>INDEX('2.0-Tanks'!D:D, MATCH('2.0-Temp'!B4521, '2.0-Tanks'!A:A, 0))</f>
        <v>9.9438805555555447</v>
      </c>
      <c r="D4521">
        <v>14.984</v>
      </c>
      <c r="E4521">
        <f t="shared" si="72"/>
        <v>733.0910111111134</v>
      </c>
      <c r="F4521" s="2"/>
    </row>
    <row r="4522" spans="1:6" x14ac:dyDescent="0.2">
      <c r="A4522" s="2">
        <v>0.4361111111</v>
      </c>
      <c r="B4522" t="s">
        <v>3</v>
      </c>
      <c r="C4522">
        <f>INDEX('2.0-Tanks'!D:D, MATCH('2.0-Temp'!B4522, '2.0-Tanks'!A:A, 0))</f>
        <v>9.9438805555555447</v>
      </c>
      <c r="D4522">
        <v>14.96</v>
      </c>
      <c r="E4522">
        <f t="shared" si="72"/>
        <v>738.10713055555789</v>
      </c>
      <c r="F4522" s="2"/>
    </row>
    <row r="4523" spans="1:6" x14ac:dyDescent="0.2">
      <c r="A4523" s="2">
        <v>0.4368055555555555</v>
      </c>
      <c r="B4523" t="s">
        <v>3</v>
      </c>
      <c r="C4523">
        <f>INDEX('2.0-Tanks'!D:D, MATCH('2.0-Temp'!B4523, '2.0-Tanks'!A:A, 0))</f>
        <v>9.9438805555555447</v>
      </c>
      <c r="D4523">
        <v>14.888</v>
      </c>
      <c r="E4523">
        <f t="shared" si="72"/>
        <v>743.05125000000237</v>
      </c>
      <c r="F4523" s="2"/>
    </row>
    <row r="4524" spans="1:6" x14ac:dyDescent="0.2">
      <c r="A4524" s="2">
        <v>0.4375</v>
      </c>
      <c r="B4524" t="s">
        <v>3</v>
      </c>
      <c r="C4524">
        <f>INDEX('2.0-Tanks'!D:D, MATCH('2.0-Temp'!B4524, '2.0-Tanks'!A:A, 0))</f>
        <v>9.9438805555555447</v>
      </c>
      <c r="D4524">
        <v>14.84</v>
      </c>
      <c r="E4524">
        <f t="shared" si="72"/>
        <v>747.94736944444685</v>
      </c>
      <c r="F4524" s="2"/>
    </row>
    <row r="4525" spans="1:6" x14ac:dyDescent="0.2">
      <c r="A4525" s="2">
        <v>0.4381944444444445</v>
      </c>
      <c r="B4525" t="s">
        <v>3</v>
      </c>
      <c r="C4525">
        <f>INDEX('2.0-Tanks'!D:D, MATCH('2.0-Temp'!B4525, '2.0-Tanks'!A:A, 0))</f>
        <v>9.9438805555555447</v>
      </c>
      <c r="D4525">
        <v>14.792</v>
      </c>
      <c r="E4525">
        <f t="shared" si="72"/>
        <v>752.79548888889133</v>
      </c>
      <c r="F4525" s="2"/>
    </row>
    <row r="4526" spans="1:6" x14ac:dyDescent="0.2">
      <c r="A4526" s="2">
        <v>0.43888888888888888</v>
      </c>
      <c r="B4526" t="s">
        <v>3</v>
      </c>
      <c r="C4526">
        <f>INDEX('2.0-Tanks'!D:D, MATCH('2.0-Temp'!B4526, '2.0-Tanks'!A:A, 0))</f>
        <v>9.9438805555555447</v>
      </c>
      <c r="D4526">
        <v>14.768000000000001</v>
      </c>
      <c r="E4526">
        <f t="shared" si="72"/>
        <v>757.6196083333358</v>
      </c>
      <c r="F4526" s="2"/>
    </row>
    <row r="4527" spans="1:6" x14ac:dyDescent="0.2">
      <c r="A4527" s="2">
        <v>0.43958333333333338</v>
      </c>
      <c r="B4527" t="s">
        <v>3</v>
      </c>
      <c r="C4527">
        <f>INDEX('2.0-Tanks'!D:D, MATCH('2.0-Temp'!B4527, '2.0-Tanks'!A:A, 0))</f>
        <v>9.9438805555555447</v>
      </c>
      <c r="D4527">
        <v>14.768000000000001</v>
      </c>
      <c r="E4527">
        <f t="shared" si="72"/>
        <v>762.44372777778028</v>
      </c>
      <c r="F4527" s="2"/>
    </row>
    <row r="4528" spans="1:6" x14ac:dyDescent="0.2">
      <c r="A4528" s="2">
        <v>0.44027777777777777</v>
      </c>
      <c r="B4528" t="s">
        <v>3</v>
      </c>
      <c r="C4528">
        <f>INDEX('2.0-Tanks'!D:D, MATCH('2.0-Temp'!B4528, '2.0-Tanks'!A:A, 0))</f>
        <v>9.9438805555555447</v>
      </c>
      <c r="D4528">
        <v>14.744999999999999</v>
      </c>
      <c r="E4528">
        <f t="shared" si="72"/>
        <v>767.24484722222473</v>
      </c>
      <c r="F4528" s="2"/>
    </row>
    <row r="4529" spans="1:6" x14ac:dyDescent="0.2">
      <c r="A4529" s="2">
        <v>0.44097222222222227</v>
      </c>
      <c r="B4529" t="s">
        <v>3</v>
      </c>
      <c r="C4529">
        <f>INDEX('2.0-Tanks'!D:D, MATCH('2.0-Temp'!B4529, '2.0-Tanks'!A:A, 0))</f>
        <v>9.9438805555555447</v>
      </c>
      <c r="D4529">
        <v>14.768000000000001</v>
      </c>
      <c r="E4529">
        <f t="shared" si="72"/>
        <v>772.06896666666921</v>
      </c>
      <c r="F4529" s="2"/>
    </row>
    <row r="4530" spans="1:6" x14ac:dyDescent="0.2">
      <c r="A4530" s="2">
        <v>0.44166666666666665</v>
      </c>
      <c r="B4530" t="s">
        <v>3</v>
      </c>
      <c r="C4530">
        <f>INDEX('2.0-Tanks'!D:D, MATCH('2.0-Temp'!B4530, '2.0-Tanks'!A:A, 0))</f>
        <v>9.9438805555555447</v>
      </c>
      <c r="D4530">
        <v>14.768000000000001</v>
      </c>
      <c r="E4530">
        <f t="shared" si="72"/>
        <v>776.89308611111369</v>
      </c>
      <c r="F4530" s="2"/>
    </row>
    <row r="4531" spans="1:6" x14ac:dyDescent="0.2">
      <c r="A4531" s="2">
        <v>0.44236111111111115</v>
      </c>
      <c r="B4531" t="s">
        <v>3</v>
      </c>
      <c r="C4531">
        <f>INDEX('2.0-Tanks'!D:D, MATCH('2.0-Temp'!B4531, '2.0-Tanks'!A:A, 0))</f>
        <v>9.9438805555555447</v>
      </c>
      <c r="D4531">
        <v>14.792</v>
      </c>
      <c r="E4531">
        <f t="shared" si="72"/>
        <v>781.74120555555817</v>
      </c>
      <c r="F4531" s="2"/>
    </row>
    <row r="4532" spans="1:6" x14ac:dyDescent="0.2">
      <c r="A4532" s="2">
        <v>0.44305555555555554</v>
      </c>
      <c r="B4532" t="s">
        <v>3</v>
      </c>
      <c r="C4532">
        <f>INDEX('2.0-Tanks'!D:D, MATCH('2.0-Temp'!B4532, '2.0-Tanks'!A:A, 0))</f>
        <v>9.9438805555555447</v>
      </c>
      <c r="D4532">
        <v>14.816000000000001</v>
      </c>
      <c r="E4532">
        <f t="shared" si="72"/>
        <v>786.61332500000265</v>
      </c>
      <c r="F4532" s="2"/>
    </row>
    <row r="4533" spans="1:6" x14ac:dyDescent="0.2">
      <c r="A4533" s="2">
        <v>0.44375000000000003</v>
      </c>
      <c r="B4533" t="s">
        <v>3</v>
      </c>
      <c r="C4533">
        <f>INDEX('2.0-Tanks'!D:D, MATCH('2.0-Temp'!B4533, '2.0-Tanks'!A:A, 0))</f>
        <v>9.9438805555555447</v>
      </c>
      <c r="D4533">
        <v>14.84</v>
      </c>
      <c r="E4533">
        <f t="shared" si="72"/>
        <v>791.50944444444713</v>
      </c>
      <c r="F4533" s="2"/>
    </row>
    <row r="4534" spans="1:6" x14ac:dyDescent="0.2">
      <c r="A4534" s="2">
        <v>0.44444444444444442</v>
      </c>
      <c r="B4534" t="s">
        <v>3</v>
      </c>
      <c r="C4534">
        <f>INDEX('2.0-Tanks'!D:D, MATCH('2.0-Temp'!B4534, '2.0-Tanks'!A:A, 0))</f>
        <v>9.9438805555555447</v>
      </c>
      <c r="D4534">
        <v>14.864000000000001</v>
      </c>
      <c r="E4534">
        <f t="shared" si="72"/>
        <v>796.42956388889161</v>
      </c>
      <c r="F4534" s="2"/>
    </row>
    <row r="4535" spans="1:6" x14ac:dyDescent="0.2">
      <c r="A4535" s="2">
        <v>0.44513888888888892</v>
      </c>
      <c r="B4535" t="s">
        <v>3</v>
      </c>
      <c r="C4535">
        <f>INDEX('2.0-Tanks'!D:D, MATCH('2.0-Temp'!B4535, '2.0-Tanks'!A:A, 0))</f>
        <v>9.9438805555555447</v>
      </c>
      <c r="D4535">
        <v>14.888</v>
      </c>
      <c r="E4535">
        <f t="shared" si="72"/>
        <v>801.37368333333609</v>
      </c>
      <c r="F4535" s="2"/>
    </row>
    <row r="4536" spans="1:6" x14ac:dyDescent="0.2">
      <c r="A4536" s="2">
        <v>0.4458333333333333</v>
      </c>
      <c r="B4536" t="s">
        <v>3</v>
      </c>
      <c r="C4536">
        <f>INDEX('2.0-Tanks'!D:D, MATCH('2.0-Temp'!B4536, '2.0-Tanks'!A:A, 0))</f>
        <v>9.9438805555555447</v>
      </c>
      <c r="D4536">
        <v>14.912000000000001</v>
      </c>
      <c r="E4536">
        <f t="shared" si="72"/>
        <v>806.34180277778057</v>
      </c>
      <c r="F4536" s="2"/>
    </row>
    <row r="4537" spans="1:6" x14ac:dyDescent="0.2">
      <c r="A4537" s="2">
        <v>0.4465277777777778</v>
      </c>
      <c r="B4537" t="s">
        <v>3</v>
      </c>
      <c r="C4537">
        <f>INDEX('2.0-Tanks'!D:D, MATCH('2.0-Temp'!B4537, '2.0-Tanks'!A:A, 0))</f>
        <v>9.9438805555555447</v>
      </c>
      <c r="D4537">
        <v>14.96</v>
      </c>
      <c r="E4537">
        <f t="shared" si="72"/>
        <v>811.35792222222506</v>
      </c>
      <c r="F4537" s="2"/>
    </row>
    <row r="4538" spans="1:6" x14ac:dyDescent="0.2">
      <c r="A4538" s="2">
        <v>0.44722222222222219</v>
      </c>
      <c r="B4538" t="s">
        <v>3</v>
      </c>
      <c r="C4538">
        <f>INDEX('2.0-Tanks'!D:D, MATCH('2.0-Temp'!B4538, '2.0-Tanks'!A:A, 0))</f>
        <v>9.9438805555555447</v>
      </c>
      <c r="D4538">
        <v>14.984</v>
      </c>
      <c r="E4538">
        <f t="shared" si="72"/>
        <v>816.39804166666954</v>
      </c>
      <c r="F4538" s="2"/>
    </row>
    <row r="4539" spans="1:6" x14ac:dyDescent="0.2">
      <c r="A4539" s="2">
        <v>0.44791666666666669</v>
      </c>
      <c r="B4539" t="s">
        <v>3</v>
      </c>
      <c r="C4539">
        <f>INDEX('2.0-Tanks'!D:D, MATCH('2.0-Temp'!B4539, '2.0-Tanks'!A:A, 0))</f>
        <v>9.9438805555555447</v>
      </c>
      <c r="D4539">
        <v>15.031000000000001</v>
      </c>
      <c r="E4539">
        <f t="shared" si="72"/>
        <v>821.48516111111405</v>
      </c>
      <c r="F4539" s="2"/>
    </row>
    <row r="4540" spans="1:6" x14ac:dyDescent="0.2">
      <c r="A4540" s="2">
        <v>0.44861111111111113</v>
      </c>
      <c r="B4540" t="s">
        <v>3</v>
      </c>
      <c r="C4540">
        <f>INDEX('2.0-Tanks'!D:D, MATCH('2.0-Temp'!B4540, '2.0-Tanks'!A:A, 0))</f>
        <v>9.9438805555555447</v>
      </c>
      <c r="D4540">
        <v>15.055</v>
      </c>
      <c r="E4540">
        <f t="shared" si="72"/>
        <v>826.59628055555845</v>
      </c>
      <c r="F4540" s="2"/>
    </row>
    <row r="4541" spans="1:6" x14ac:dyDescent="0.2">
      <c r="A4541" s="2">
        <v>0.44930555555555557</v>
      </c>
      <c r="B4541" t="s">
        <v>3</v>
      </c>
      <c r="C4541">
        <f>INDEX('2.0-Tanks'!D:D, MATCH('2.0-Temp'!B4541, '2.0-Tanks'!A:A, 0))</f>
        <v>9.9438805555555447</v>
      </c>
      <c r="D4541">
        <v>15.079000000000001</v>
      </c>
      <c r="E4541">
        <f t="shared" si="72"/>
        <v>831.73140000000285</v>
      </c>
      <c r="F4541" s="2"/>
    </row>
    <row r="4542" spans="1:6" x14ac:dyDescent="0.2">
      <c r="A4542" s="2">
        <v>0.45</v>
      </c>
      <c r="B4542" t="s">
        <v>3</v>
      </c>
      <c r="C4542">
        <f>INDEX('2.0-Tanks'!D:D, MATCH('2.0-Temp'!B4542, '2.0-Tanks'!A:A, 0))</f>
        <v>9.9438805555555447</v>
      </c>
      <c r="D4542">
        <v>15.127000000000001</v>
      </c>
      <c r="E4542">
        <f t="shared" si="72"/>
        <v>836.91451944444725</v>
      </c>
      <c r="F4542" s="2"/>
    </row>
    <row r="4543" spans="1:6" x14ac:dyDescent="0.2">
      <c r="A4543" s="2">
        <v>0.4506944444</v>
      </c>
      <c r="B4543" t="s">
        <v>3</v>
      </c>
      <c r="C4543">
        <f>INDEX('2.0-Tanks'!D:D, MATCH('2.0-Temp'!B4543, '2.0-Tanks'!A:A, 0))</f>
        <v>9.9438805555555447</v>
      </c>
      <c r="D4543">
        <v>15.151</v>
      </c>
      <c r="E4543">
        <f t="shared" si="72"/>
        <v>842.12163888889165</v>
      </c>
      <c r="F4543" s="2"/>
    </row>
    <row r="4544" spans="1:6" x14ac:dyDescent="0.2">
      <c r="A4544" s="2">
        <v>0.4513888888888889</v>
      </c>
      <c r="B4544" t="s">
        <v>3</v>
      </c>
      <c r="C4544">
        <f>INDEX('2.0-Tanks'!D:D, MATCH('2.0-Temp'!B4544, '2.0-Tanks'!A:A, 0))</f>
        <v>9.9438805555555447</v>
      </c>
      <c r="D4544">
        <v>15.199</v>
      </c>
      <c r="E4544">
        <f t="shared" si="72"/>
        <v>847.37675833333606</v>
      </c>
      <c r="F4544" s="2"/>
    </row>
    <row r="4545" spans="1:6" x14ac:dyDescent="0.2">
      <c r="A4545" s="2">
        <v>0.45208333333333334</v>
      </c>
      <c r="B4545" t="s">
        <v>3</v>
      </c>
      <c r="C4545">
        <f>INDEX('2.0-Tanks'!D:D, MATCH('2.0-Temp'!B4545, '2.0-Tanks'!A:A, 0))</f>
        <v>9.9438805555555447</v>
      </c>
      <c r="D4545">
        <v>15.223000000000001</v>
      </c>
      <c r="E4545">
        <f t="shared" si="72"/>
        <v>852.65587777778046</v>
      </c>
      <c r="F4545" s="2"/>
    </row>
    <row r="4546" spans="1:6" x14ac:dyDescent="0.2">
      <c r="A4546" s="2">
        <v>0.45277777777777778</v>
      </c>
      <c r="B4546" t="s">
        <v>3</v>
      </c>
      <c r="C4546">
        <f>INDEX('2.0-Tanks'!D:D, MATCH('2.0-Temp'!B4546, '2.0-Tanks'!A:A, 0))</f>
        <v>9.9438805555555447</v>
      </c>
      <c r="D4546">
        <v>15.27</v>
      </c>
      <c r="E4546">
        <f t="shared" si="72"/>
        <v>857.98199722222489</v>
      </c>
      <c r="F4546" s="2"/>
    </row>
    <row r="4547" spans="1:6" x14ac:dyDescent="0.2">
      <c r="A4547" s="2">
        <v>0.45347222222222222</v>
      </c>
      <c r="B4547" t="s">
        <v>3</v>
      </c>
      <c r="C4547">
        <f>INDEX('2.0-Tanks'!D:D, MATCH('2.0-Temp'!B4547, '2.0-Tanks'!A:A, 0))</f>
        <v>9.9438805555555447</v>
      </c>
      <c r="D4547">
        <v>15.294</v>
      </c>
      <c r="E4547">
        <f t="shared" si="72"/>
        <v>863.33211666666932</v>
      </c>
      <c r="F4547" s="2"/>
    </row>
    <row r="4548" spans="1:6" x14ac:dyDescent="0.2">
      <c r="A4548" s="2">
        <v>0.45416666666666666</v>
      </c>
      <c r="B4548" t="s">
        <v>3</v>
      </c>
      <c r="C4548">
        <f>INDEX('2.0-Tanks'!D:D, MATCH('2.0-Temp'!B4548, '2.0-Tanks'!A:A, 0))</f>
        <v>9.9438805555555447</v>
      </c>
      <c r="D4548">
        <v>15.342000000000001</v>
      </c>
      <c r="E4548">
        <f t="shared" si="72"/>
        <v>868.73023611111375</v>
      </c>
      <c r="F4548" s="2"/>
    </row>
    <row r="4549" spans="1:6" x14ac:dyDescent="0.2">
      <c r="A4549" s="2">
        <v>0.4548611111111111</v>
      </c>
      <c r="B4549" t="s">
        <v>3</v>
      </c>
      <c r="C4549">
        <f>INDEX('2.0-Tanks'!D:D, MATCH('2.0-Temp'!B4549, '2.0-Tanks'!A:A, 0))</f>
        <v>9.9438805555555447</v>
      </c>
      <c r="D4549">
        <v>15.414</v>
      </c>
      <c r="E4549">
        <f t="shared" si="72"/>
        <v>874.20035555555819</v>
      </c>
      <c r="F4549" s="2"/>
    </row>
    <row r="4550" spans="1:6" x14ac:dyDescent="0.2">
      <c r="A4550" s="2">
        <v>0.45555555555555555</v>
      </c>
      <c r="B4550" t="s">
        <v>3</v>
      </c>
      <c r="C4550">
        <f>INDEX('2.0-Tanks'!D:D, MATCH('2.0-Temp'!B4550, '2.0-Tanks'!A:A, 0))</f>
        <v>9.9438805555555447</v>
      </c>
      <c r="D4550">
        <v>15.461</v>
      </c>
      <c r="E4550">
        <f t="shared" si="72"/>
        <v>879.71747500000265</v>
      </c>
      <c r="F4550" s="2"/>
    </row>
    <row r="4551" spans="1:6" x14ac:dyDescent="0.2">
      <c r="A4551" s="2">
        <v>0.45624999999999999</v>
      </c>
      <c r="B4551" t="s">
        <v>3</v>
      </c>
      <c r="C4551">
        <f>INDEX('2.0-Tanks'!D:D, MATCH('2.0-Temp'!B4551, '2.0-Tanks'!A:A, 0))</f>
        <v>9.9438805555555447</v>
      </c>
      <c r="D4551">
        <v>15.484999999999999</v>
      </c>
      <c r="E4551">
        <f t="shared" si="72"/>
        <v>885.25859444444711</v>
      </c>
      <c r="F4551" s="2"/>
    </row>
    <row r="4552" spans="1:6" x14ac:dyDescent="0.2">
      <c r="A4552" s="2">
        <v>0.45694444444444443</v>
      </c>
      <c r="B4552" t="s">
        <v>3</v>
      </c>
      <c r="C4552">
        <f>INDEX('2.0-Tanks'!D:D, MATCH('2.0-Temp'!B4552, '2.0-Tanks'!A:A, 0))</f>
        <v>9.9438805555555447</v>
      </c>
      <c r="D4552">
        <v>15.484999999999999</v>
      </c>
      <c r="E4552">
        <f t="shared" si="72"/>
        <v>890.79971388889157</v>
      </c>
      <c r="F4552" s="2"/>
    </row>
    <row r="4553" spans="1:6" x14ac:dyDescent="0.2">
      <c r="A4553" s="2">
        <v>0.45763888888888887</v>
      </c>
      <c r="B4553" t="s">
        <v>3</v>
      </c>
      <c r="C4553">
        <f>INDEX('2.0-Tanks'!D:D, MATCH('2.0-Temp'!B4553, '2.0-Tanks'!A:A, 0))</f>
        <v>9.9438805555555447</v>
      </c>
      <c r="D4553">
        <v>15.461</v>
      </c>
      <c r="E4553">
        <f t="shared" si="72"/>
        <v>896.31683333333604</v>
      </c>
      <c r="F4553" s="2"/>
    </row>
    <row r="4554" spans="1:6" x14ac:dyDescent="0.2">
      <c r="A4554" s="2">
        <v>0.45833333333333331</v>
      </c>
      <c r="B4554" t="s">
        <v>3</v>
      </c>
      <c r="C4554">
        <f>INDEX('2.0-Tanks'!D:D, MATCH('2.0-Temp'!B4554, '2.0-Tanks'!A:A, 0))</f>
        <v>9.9438805555555447</v>
      </c>
      <c r="D4554">
        <v>15.438000000000001</v>
      </c>
      <c r="E4554">
        <f t="shared" si="72"/>
        <v>901.81095277778047</v>
      </c>
      <c r="F4554" s="2"/>
    </row>
    <row r="4555" spans="1:6" x14ac:dyDescent="0.2">
      <c r="A4555" s="2">
        <v>0.45902777777777781</v>
      </c>
      <c r="B4555" t="s">
        <v>3</v>
      </c>
      <c r="C4555">
        <f>INDEX('2.0-Tanks'!D:D, MATCH('2.0-Temp'!B4555, '2.0-Tanks'!A:A, 0))</f>
        <v>9.9438805555555447</v>
      </c>
      <c r="D4555">
        <v>15.414</v>
      </c>
      <c r="E4555">
        <f t="shared" si="72"/>
        <v>907.28107222222491</v>
      </c>
      <c r="F4555" s="2"/>
    </row>
    <row r="4556" spans="1:6" x14ac:dyDescent="0.2">
      <c r="A4556" s="2">
        <v>0.4597222222222222</v>
      </c>
      <c r="B4556" t="s">
        <v>3</v>
      </c>
      <c r="C4556">
        <f>INDEX('2.0-Tanks'!D:D, MATCH('2.0-Temp'!B4556, '2.0-Tanks'!A:A, 0))</f>
        <v>9.9438805555555447</v>
      </c>
      <c r="D4556">
        <v>15.414</v>
      </c>
      <c r="E4556">
        <f t="shared" si="72"/>
        <v>912.75119166666934</v>
      </c>
      <c r="F4556" s="2"/>
    </row>
    <row r="4557" spans="1:6" x14ac:dyDescent="0.2">
      <c r="A4557" s="2">
        <v>0.4604166666666667</v>
      </c>
      <c r="B4557" t="s">
        <v>3</v>
      </c>
      <c r="C4557">
        <f>INDEX('2.0-Tanks'!D:D, MATCH('2.0-Temp'!B4557, '2.0-Tanks'!A:A, 0))</f>
        <v>9.9438805555555447</v>
      </c>
      <c r="D4557">
        <v>15.414</v>
      </c>
      <c r="E4557">
        <f t="shared" si="72"/>
        <v>918.22131111111378</v>
      </c>
      <c r="F4557" s="2"/>
    </row>
    <row r="4558" spans="1:6" x14ac:dyDescent="0.2">
      <c r="A4558" s="2">
        <v>0.46111111111111108</v>
      </c>
      <c r="B4558" t="s">
        <v>3</v>
      </c>
      <c r="C4558">
        <f>INDEX('2.0-Tanks'!D:D, MATCH('2.0-Temp'!B4558, '2.0-Tanks'!A:A, 0))</f>
        <v>9.9438805555555447</v>
      </c>
      <c r="D4558">
        <v>15.438000000000001</v>
      </c>
      <c r="E4558">
        <f t="shared" si="72"/>
        <v>923.71543055555821</v>
      </c>
      <c r="F4558" s="2"/>
    </row>
    <row r="4559" spans="1:6" x14ac:dyDescent="0.2">
      <c r="A4559" s="2">
        <v>0.46180555555555558</v>
      </c>
      <c r="B4559" t="s">
        <v>3</v>
      </c>
      <c r="C4559">
        <f>INDEX('2.0-Tanks'!D:D, MATCH('2.0-Temp'!B4559, '2.0-Tanks'!A:A, 0))</f>
        <v>9.9438805555555447</v>
      </c>
      <c r="D4559">
        <v>15.438000000000001</v>
      </c>
      <c r="E4559">
        <f t="shared" si="72"/>
        <v>929.20955000000265</v>
      </c>
      <c r="F4559" s="2"/>
    </row>
    <row r="4560" spans="1:6" x14ac:dyDescent="0.2">
      <c r="A4560" s="2">
        <v>0.46249999999999997</v>
      </c>
      <c r="B4560" t="s">
        <v>3</v>
      </c>
      <c r="C4560">
        <f>INDEX('2.0-Tanks'!D:D, MATCH('2.0-Temp'!B4560, '2.0-Tanks'!A:A, 0))</f>
        <v>9.9438805555555447</v>
      </c>
      <c r="D4560">
        <v>15.461</v>
      </c>
      <c r="E4560">
        <f t="shared" si="72"/>
        <v>934.72666944444711</v>
      </c>
      <c r="F4560" s="2"/>
    </row>
    <row r="4561" spans="1:6" x14ac:dyDescent="0.2">
      <c r="A4561" s="2">
        <v>0.46319444444444446</v>
      </c>
      <c r="B4561" t="s">
        <v>3</v>
      </c>
      <c r="C4561">
        <f>INDEX('2.0-Tanks'!D:D, MATCH('2.0-Temp'!B4561, '2.0-Tanks'!A:A, 0))</f>
        <v>9.9438805555555447</v>
      </c>
      <c r="D4561">
        <v>15.484999999999999</v>
      </c>
      <c r="E4561">
        <f t="shared" si="72"/>
        <v>940.26778888889157</v>
      </c>
      <c r="F4561" s="2"/>
    </row>
    <row r="4562" spans="1:6" x14ac:dyDescent="0.2">
      <c r="A4562" s="2">
        <v>0.46388888888888885</v>
      </c>
      <c r="B4562" t="s">
        <v>3</v>
      </c>
      <c r="C4562">
        <f>INDEX('2.0-Tanks'!D:D, MATCH('2.0-Temp'!B4562, '2.0-Tanks'!A:A, 0))</f>
        <v>9.9438805555555447</v>
      </c>
      <c r="D4562">
        <v>15.509</v>
      </c>
      <c r="E4562">
        <f t="shared" si="72"/>
        <v>945.83290833333604</v>
      </c>
      <c r="F4562" s="2"/>
    </row>
    <row r="4563" spans="1:6" x14ac:dyDescent="0.2">
      <c r="A4563" s="2">
        <v>0.46458333333333335</v>
      </c>
      <c r="B4563" t="s">
        <v>3</v>
      </c>
      <c r="C4563">
        <f>INDEX('2.0-Tanks'!D:D, MATCH('2.0-Temp'!B4563, '2.0-Tanks'!A:A, 0))</f>
        <v>9.9438805555555447</v>
      </c>
      <c r="D4563">
        <v>15.532999999999999</v>
      </c>
      <c r="E4563">
        <f t="shared" si="72"/>
        <v>951.4220277777805</v>
      </c>
      <c r="F4563" s="2"/>
    </row>
    <row r="4564" spans="1:6" x14ac:dyDescent="0.2">
      <c r="A4564" s="2">
        <v>0.46527777777777773</v>
      </c>
      <c r="B4564" t="s">
        <v>3</v>
      </c>
      <c r="C4564">
        <f>INDEX('2.0-Tanks'!D:D, MATCH('2.0-Temp'!B4564, '2.0-Tanks'!A:A, 0))</f>
        <v>9.9438805555555447</v>
      </c>
      <c r="D4564">
        <v>15.557</v>
      </c>
      <c r="E4564">
        <f t="shared" si="72"/>
        <v>957.03514722222496</v>
      </c>
      <c r="F4564" s="2"/>
    </row>
    <row r="4565" spans="1:6" x14ac:dyDescent="0.2">
      <c r="A4565" s="2">
        <v>0.46597222222222223</v>
      </c>
      <c r="B4565" t="s">
        <v>3</v>
      </c>
      <c r="C4565">
        <f>INDEX('2.0-Tanks'!D:D, MATCH('2.0-Temp'!B4565, '2.0-Tanks'!A:A, 0))</f>
        <v>9.9438805555555447</v>
      </c>
      <c r="D4565">
        <v>15.581</v>
      </c>
      <c r="E4565">
        <f t="shared" si="72"/>
        <v>962.67226666666943</v>
      </c>
      <c r="F4565" s="2"/>
    </row>
    <row r="4566" spans="1:6" x14ac:dyDescent="0.2">
      <c r="A4566" s="2">
        <v>0.46666666666666662</v>
      </c>
      <c r="B4566" t="s">
        <v>3</v>
      </c>
      <c r="C4566">
        <f>INDEX('2.0-Tanks'!D:D, MATCH('2.0-Temp'!B4566, '2.0-Tanks'!A:A, 0))</f>
        <v>9.9438805555555447</v>
      </c>
      <c r="D4566">
        <v>15.629</v>
      </c>
      <c r="E4566">
        <f t="shared" si="72"/>
        <v>968.3573861111139</v>
      </c>
      <c r="F4566" s="2"/>
    </row>
    <row r="4567" spans="1:6" x14ac:dyDescent="0.2">
      <c r="A4567" s="2">
        <v>0.46736111111111112</v>
      </c>
      <c r="B4567" t="s">
        <v>3</v>
      </c>
      <c r="C4567">
        <f>INDEX('2.0-Tanks'!D:D, MATCH('2.0-Temp'!B4567, '2.0-Tanks'!A:A, 0))</f>
        <v>9.9438805555555447</v>
      </c>
      <c r="D4567">
        <v>15.651999999999999</v>
      </c>
      <c r="E4567">
        <f t="shared" si="72"/>
        <v>974.06550555555839</v>
      </c>
      <c r="F4567" s="2"/>
    </row>
    <row r="4568" spans="1:6" x14ac:dyDescent="0.2">
      <c r="A4568" s="2">
        <v>0.4680555555555555</v>
      </c>
      <c r="B4568" t="s">
        <v>3</v>
      </c>
      <c r="C4568">
        <f>INDEX('2.0-Tanks'!D:D, MATCH('2.0-Temp'!B4568, '2.0-Tanks'!A:A, 0))</f>
        <v>9.9438805555555447</v>
      </c>
      <c r="D4568">
        <v>15.676</v>
      </c>
      <c r="E4568">
        <f t="shared" si="72"/>
        <v>979.79762500000288</v>
      </c>
      <c r="F4568" s="2"/>
    </row>
    <row r="4569" spans="1:6" x14ac:dyDescent="0.2">
      <c r="A4569" s="2">
        <v>0.46875</v>
      </c>
      <c r="B4569" t="s">
        <v>3</v>
      </c>
      <c r="C4569">
        <f>INDEX('2.0-Tanks'!D:D, MATCH('2.0-Temp'!B4569, '2.0-Tanks'!A:A, 0))</f>
        <v>9.9438805555555447</v>
      </c>
      <c r="D4569">
        <v>15.724</v>
      </c>
      <c r="E4569">
        <f t="shared" si="72"/>
        <v>985.57774444444738</v>
      </c>
      <c r="F4569" s="2"/>
    </row>
    <row r="4570" spans="1:6" x14ac:dyDescent="0.2">
      <c r="A4570" s="2">
        <v>0.4694444444444445</v>
      </c>
      <c r="B4570" t="s">
        <v>3</v>
      </c>
      <c r="C4570">
        <f>INDEX('2.0-Tanks'!D:D, MATCH('2.0-Temp'!B4570, '2.0-Tanks'!A:A, 0))</f>
        <v>9.9438805555555447</v>
      </c>
      <c r="D4570">
        <v>15.772</v>
      </c>
      <c r="E4570">
        <f t="shared" si="72"/>
        <v>991.40586388889187</v>
      </c>
      <c r="F4570" s="2"/>
    </row>
    <row r="4571" spans="1:6" x14ac:dyDescent="0.2">
      <c r="A4571" s="2">
        <v>0.47013888888888888</v>
      </c>
      <c r="B4571" t="s">
        <v>3</v>
      </c>
      <c r="C4571">
        <f>INDEX('2.0-Tanks'!D:D, MATCH('2.0-Temp'!B4571, '2.0-Tanks'!A:A, 0))</f>
        <v>9.9438805555555447</v>
      </c>
      <c r="D4571">
        <v>15.819000000000001</v>
      </c>
      <c r="E4571">
        <f t="shared" si="72"/>
        <v>997.28098333333628</v>
      </c>
      <c r="F4571" s="2"/>
    </row>
    <row r="4572" spans="1:6" x14ac:dyDescent="0.2">
      <c r="A4572" s="2">
        <v>0.47083333333333338</v>
      </c>
      <c r="B4572" t="s">
        <v>3</v>
      </c>
      <c r="C4572">
        <f>INDEX('2.0-Tanks'!D:D, MATCH('2.0-Temp'!B4572, '2.0-Tanks'!A:A, 0))</f>
        <v>9.9438805555555447</v>
      </c>
      <c r="D4572">
        <v>15.819000000000001</v>
      </c>
      <c r="E4572">
        <f t="shared" si="72"/>
        <v>1003.1561027777807</v>
      </c>
      <c r="F4572" s="2"/>
    </row>
    <row r="4573" spans="1:6" x14ac:dyDescent="0.2">
      <c r="A4573" s="2">
        <v>0.47152777777777777</v>
      </c>
      <c r="B4573" t="s">
        <v>3</v>
      </c>
      <c r="C4573">
        <f>INDEX('2.0-Tanks'!D:D, MATCH('2.0-Temp'!B4573, '2.0-Tanks'!A:A, 0))</f>
        <v>9.9438805555555447</v>
      </c>
      <c r="D4573">
        <v>15.819000000000001</v>
      </c>
      <c r="E4573">
        <f t="shared" si="72"/>
        <v>1009.0312222222251</v>
      </c>
      <c r="F4573" s="2"/>
    </row>
    <row r="4574" spans="1:6" x14ac:dyDescent="0.2">
      <c r="A4574" s="2">
        <v>0.47222222222222227</v>
      </c>
      <c r="B4574" t="s">
        <v>3</v>
      </c>
      <c r="C4574">
        <f>INDEX('2.0-Tanks'!D:D, MATCH('2.0-Temp'!B4574, '2.0-Tanks'!A:A, 0))</f>
        <v>9.9438805555555447</v>
      </c>
      <c r="D4574">
        <v>15.795999999999999</v>
      </c>
      <c r="E4574">
        <f t="shared" si="72"/>
        <v>1014.8833416666696</v>
      </c>
      <c r="F4574" s="2"/>
    </row>
    <row r="4575" spans="1:6" x14ac:dyDescent="0.2">
      <c r="A4575" s="2">
        <v>0.47291666666666665</v>
      </c>
      <c r="B4575" t="s">
        <v>3</v>
      </c>
      <c r="C4575">
        <f>INDEX('2.0-Tanks'!D:D, MATCH('2.0-Temp'!B4575, '2.0-Tanks'!A:A, 0))</f>
        <v>9.9438805555555447</v>
      </c>
      <c r="D4575">
        <v>15.772</v>
      </c>
      <c r="E4575">
        <f t="shared" si="72"/>
        <v>1020.7114611111141</v>
      </c>
      <c r="F4575" s="2"/>
    </row>
    <row r="4576" spans="1:6" x14ac:dyDescent="0.2">
      <c r="A4576" s="2">
        <v>0.47361111111111115</v>
      </c>
      <c r="B4576" t="s">
        <v>3</v>
      </c>
      <c r="C4576">
        <f>INDEX('2.0-Tanks'!D:D, MATCH('2.0-Temp'!B4576, '2.0-Tanks'!A:A, 0))</f>
        <v>9.9438805555555447</v>
      </c>
      <c r="D4576">
        <v>15.7</v>
      </c>
      <c r="E4576">
        <f t="shared" ref="E4576:E4639" si="73">IF(D4576-C4576 &lt; 0, 0, D4576-C4576)+E4575</f>
        <v>1026.4675805555585</v>
      </c>
      <c r="F4576" s="2"/>
    </row>
    <row r="4577" spans="1:6" x14ac:dyDescent="0.2">
      <c r="A4577" s="2">
        <v>0.47430555555555554</v>
      </c>
      <c r="B4577" t="s">
        <v>3</v>
      </c>
      <c r="C4577">
        <f>INDEX('2.0-Tanks'!D:D, MATCH('2.0-Temp'!B4577, '2.0-Tanks'!A:A, 0))</f>
        <v>9.9438805555555447</v>
      </c>
      <c r="D4577">
        <v>15.651999999999999</v>
      </c>
      <c r="E4577">
        <f t="shared" si="73"/>
        <v>1032.175700000003</v>
      </c>
      <c r="F4577" s="2"/>
    </row>
    <row r="4578" spans="1:6" x14ac:dyDescent="0.2">
      <c r="A4578" s="2">
        <v>0.47500000000000003</v>
      </c>
      <c r="B4578" t="s">
        <v>3</v>
      </c>
      <c r="C4578">
        <f>INDEX('2.0-Tanks'!D:D, MATCH('2.0-Temp'!B4578, '2.0-Tanks'!A:A, 0))</f>
        <v>9.9438805555555447</v>
      </c>
      <c r="D4578">
        <v>15.605</v>
      </c>
      <c r="E4578">
        <f t="shared" si="73"/>
        <v>1037.8368194444474</v>
      </c>
      <c r="F4578" s="2"/>
    </row>
    <row r="4579" spans="1:6" x14ac:dyDescent="0.2">
      <c r="A4579" s="2">
        <v>0.47569444444444442</v>
      </c>
      <c r="B4579" t="s">
        <v>3</v>
      </c>
      <c r="C4579">
        <f>INDEX('2.0-Tanks'!D:D, MATCH('2.0-Temp'!B4579, '2.0-Tanks'!A:A, 0))</f>
        <v>9.9438805555555447</v>
      </c>
      <c r="D4579">
        <v>15.532999999999999</v>
      </c>
      <c r="E4579">
        <f t="shared" si="73"/>
        <v>1043.4259388888918</v>
      </c>
      <c r="F4579" s="2"/>
    </row>
    <row r="4580" spans="1:6" x14ac:dyDescent="0.2">
      <c r="A4580" s="2">
        <v>0.47638888888888892</v>
      </c>
      <c r="B4580" t="s">
        <v>3</v>
      </c>
      <c r="C4580">
        <f>INDEX('2.0-Tanks'!D:D, MATCH('2.0-Temp'!B4580, '2.0-Tanks'!A:A, 0))</f>
        <v>9.9438805555555447</v>
      </c>
      <c r="D4580">
        <v>15.461</v>
      </c>
      <c r="E4580">
        <f t="shared" si="73"/>
        <v>1048.9430583333362</v>
      </c>
      <c r="F4580" s="2"/>
    </row>
    <row r="4581" spans="1:6" x14ac:dyDescent="0.2">
      <c r="A4581" s="2">
        <v>0.4770833333333333</v>
      </c>
      <c r="B4581" t="s">
        <v>3</v>
      </c>
      <c r="C4581">
        <f>INDEX('2.0-Tanks'!D:D, MATCH('2.0-Temp'!B4581, '2.0-Tanks'!A:A, 0))</f>
        <v>9.9438805555555447</v>
      </c>
      <c r="D4581">
        <v>15.39</v>
      </c>
      <c r="E4581">
        <f t="shared" si="73"/>
        <v>1054.3891777777808</v>
      </c>
      <c r="F4581" s="2"/>
    </row>
    <row r="4582" spans="1:6" x14ac:dyDescent="0.2">
      <c r="A4582" s="2">
        <v>0.4777777777777778</v>
      </c>
      <c r="B4582" t="s">
        <v>3</v>
      </c>
      <c r="C4582">
        <f>INDEX('2.0-Tanks'!D:D, MATCH('2.0-Temp'!B4582, '2.0-Tanks'!A:A, 0))</f>
        <v>9.9438805555555447</v>
      </c>
      <c r="D4582">
        <v>15.318</v>
      </c>
      <c r="E4582">
        <f t="shared" si="73"/>
        <v>1059.7632972222252</v>
      </c>
      <c r="F4582" s="2"/>
    </row>
    <row r="4583" spans="1:6" x14ac:dyDescent="0.2">
      <c r="A4583" s="2">
        <v>0.47847222222222219</v>
      </c>
      <c r="B4583" t="s">
        <v>3</v>
      </c>
      <c r="C4583">
        <f>INDEX('2.0-Tanks'!D:D, MATCH('2.0-Temp'!B4583, '2.0-Tanks'!A:A, 0))</f>
        <v>9.9438805555555447</v>
      </c>
      <c r="D4583">
        <v>15.247</v>
      </c>
      <c r="E4583">
        <f t="shared" si="73"/>
        <v>1065.0664166666697</v>
      </c>
      <c r="F4583" s="2"/>
    </row>
    <row r="4584" spans="1:6" x14ac:dyDescent="0.2">
      <c r="A4584" s="2">
        <v>0.47916666666666669</v>
      </c>
      <c r="B4584" t="s">
        <v>3</v>
      </c>
      <c r="C4584">
        <f>INDEX('2.0-Tanks'!D:D, MATCH('2.0-Temp'!B4584, '2.0-Tanks'!A:A, 0))</f>
        <v>9.9438805555555447</v>
      </c>
      <c r="D4584">
        <v>15.175000000000001</v>
      </c>
      <c r="E4584">
        <f t="shared" si="73"/>
        <v>1070.2975361111141</v>
      </c>
      <c r="F4584" s="2"/>
    </row>
    <row r="4585" spans="1:6" x14ac:dyDescent="0.2">
      <c r="A4585" s="2">
        <v>0.47986111111111113</v>
      </c>
      <c r="B4585" t="s">
        <v>3</v>
      </c>
      <c r="C4585">
        <f>INDEX('2.0-Tanks'!D:D, MATCH('2.0-Temp'!B4585, '2.0-Tanks'!A:A, 0))</f>
        <v>9.9438805555555447</v>
      </c>
      <c r="D4585">
        <v>15.127000000000001</v>
      </c>
      <c r="E4585">
        <f t="shared" si="73"/>
        <v>1075.4806555555585</v>
      </c>
      <c r="F4585" s="2"/>
    </row>
    <row r="4586" spans="1:6" x14ac:dyDescent="0.2">
      <c r="A4586" s="2">
        <v>0.48055555560000002</v>
      </c>
      <c r="B4586" t="s">
        <v>3</v>
      </c>
      <c r="C4586">
        <f>INDEX('2.0-Tanks'!D:D, MATCH('2.0-Temp'!B4586, '2.0-Tanks'!A:A, 0))</f>
        <v>9.9438805555555447</v>
      </c>
      <c r="D4586">
        <v>15.103</v>
      </c>
      <c r="E4586">
        <f t="shared" si="73"/>
        <v>1080.6397750000031</v>
      </c>
      <c r="F4586" s="2"/>
    </row>
    <row r="4587" spans="1:6" x14ac:dyDescent="0.2">
      <c r="A4587" s="2">
        <v>0.48125000000000001</v>
      </c>
      <c r="B4587" t="s">
        <v>3</v>
      </c>
      <c r="C4587">
        <f>INDEX('2.0-Tanks'!D:D, MATCH('2.0-Temp'!B4587, '2.0-Tanks'!A:A, 0))</f>
        <v>9.9438805555555447</v>
      </c>
      <c r="D4587">
        <v>15.127000000000001</v>
      </c>
      <c r="E4587">
        <f t="shared" si="73"/>
        <v>1085.8228944444475</v>
      </c>
      <c r="F4587" s="2"/>
    </row>
    <row r="4588" spans="1:6" x14ac:dyDescent="0.2">
      <c r="A4588" s="2">
        <v>0.48194444444444445</v>
      </c>
      <c r="B4588" t="s">
        <v>3</v>
      </c>
      <c r="C4588">
        <f>INDEX('2.0-Tanks'!D:D, MATCH('2.0-Temp'!B4588, '2.0-Tanks'!A:A, 0))</f>
        <v>9.9438805555555447</v>
      </c>
      <c r="D4588">
        <v>15.151</v>
      </c>
      <c r="E4588">
        <f t="shared" si="73"/>
        <v>1091.030013888892</v>
      </c>
      <c r="F4588" s="2"/>
    </row>
    <row r="4589" spans="1:6" x14ac:dyDescent="0.2">
      <c r="A4589" s="2">
        <v>0.4826388888888889</v>
      </c>
      <c r="B4589" t="s">
        <v>3</v>
      </c>
      <c r="C4589">
        <f>INDEX('2.0-Tanks'!D:D, MATCH('2.0-Temp'!B4589, '2.0-Tanks'!A:A, 0))</f>
        <v>9.9438805555555447</v>
      </c>
      <c r="D4589">
        <v>15.199</v>
      </c>
      <c r="E4589">
        <f t="shared" si="73"/>
        <v>1096.2851333333365</v>
      </c>
      <c r="F4589" s="2"/>
    </row>
    <row r="4590" spans="1:6" x14ac:dyDescent="0.2">
      <c r="A4590" s="2">
        <v>0.48333333333333334</v>
      </c>
      <c r="B4590" t="s">
        <v>3</v>
      </c>
      <c r="C4590">
        <f>INDEX('2.0-Tanks'!D:D, MATCH('2.0-Temp'!B4590, '2.0-Tanks'!A:A, 0))</f>
        <v>9.9438805555555447</v>
      </c>
      <c r="D4590">
        <v>15.27</v>
      </c>
      <c r="E4590">
        <f t="shared" si="73"/>
        <v>1101.6112527777809</v>
      </c>
      <c r="F4590" s="2"/>
    </row>
    <row r="4591" spans="1:6" x14ac:dyDescent="0.2">
      <c r="A4591" s="2">
        <v>0.48402777777777778</v>
      </c>
      <c r="B4591" t="s">
        <v>3</v>
      </c>
      <c r="C4591">
        <f>INDEX('2.0-Tanks'!D:D, MATCH('2.0-Temp'!B4591, '2.0-Tanks'!A:A, 0))</f>
        <v>9.9438805555555447</v>
      </c>
      <c r="D4591">
        <v>15.342000000000001</v>
      </c>
      <c r="E4591">
        <f t="shared" si="73"/>
        <v>1107.0093722222255</v>
      </c>
      <c r="F4591" s="2"/>
    </row>
    <row r="4592" spans="1:6" x14ac:dyDescent="0.2">
      <c r="A4592" s="2">
        <v>0.48472222222222222</v>
      </c>
      <c r="B4592" t="s">
        <v>3</v>
      </c>
      <c r="C4592">
        <f>INDEX('2.0-Tanks'!D:D, MATCH('2.0-Temp'!B4592, '2.0-Tanks'!A:A, 0))</f>
        <v>9.9438805555555447</v>
      </c>
      <c r="D4592">
        <v>15.414</v>
      </c>
      <c r="E4592">
        <f t="shared" si="73"/>
        <v>1112.4794916666699</v>
      </c>
      <c r="F4592" s="2"/>
    </row>
    <row r="4593" spans="1:6" x14ac:dyDescent="0.2">
      <c r="A4593" s="2">
        <v>0.48541666666666666</v>
      </c>
      <c r="B4593" t="s">
        <v>3</v>
      </c>
      <c r="C4593">
        <f>INDEX('2.0-Tanks'!D:D, MATCH('2.0-Temp'!B4593, '2.0-Tanks'!A:A, 0))</f>
        <v>9.9438805555555447</v>
      </c>
      <c r="D4593">
        <v>15.509</v>
      </c>
      <c r="E4593">
        <f t="shared" si="73"/>
        <v>1118.0446111111144</v>
      </c>
      <c r="F4593" s="2"/>
    </row>
    <row r="4594" spans="1:6" x14ac:dyDescent="0.2">
      <c r="A4594" s="2">
        <v>0.4861111111111111</v>
      </c>
      <c r="B4594" t="s">
        <v>3</v>
      </c>
      <c r="C4594">
        <f>INDEX('2.0-Tanks'!D:D, MATCH('2.0-Temp'!B4594, '2.0-Tanks'!A:A, 0))</f>
        <v>9.9438805555555447</v>
      </c>
      <c r="D4594">
        <v>15.605</v>
      </c>
      <c r="E4594">
        <f t="shared" si="73"/>
        <v>1123.7057305555588</v>
      </c>
      <c r="F4594" s="2"/>
    </row>
    <row r="4595" spans="1:6" x14ac:dyDescent="0.2">
      <c r="A4595" s="2">
        <v>0.48680555555555555</v>
      </c>
      <c r="B4595" t="s">
        <v>3</v>
      </c>
      <c r="C4595">
        <f>INDEX('2.0-Tanks'!D:D, MATCH('2.0-Temp'!B4595, '2.0-Tanks'!A:A, 0))</f>
        <v>9.9438805555555447</v>
      </c>
      <c r="D4595">
        <v>15.7</v>
      </c>
      <c r="E4595">
        <f t="shared" si="73"/>
        <v>1129.4618500000033</v>
      </c>
      <c r="F4595" s="2"/>
    </row>
    <row r="4596" spans="1:6" x14ac:dyDescent="0.2">
      <c r="A4596" s="2">
        <v>0.48749999999999999</v>
      </c>
      <c r="B4596" t="s">
        <v>3</v>
      </c>
      <c r="C4596">
        <f>INDEX('2.0-Tanks'!D:D, MATCH('2.0-Temp'!B4596, '2.0-Tanks'!A:A, 0))</f>
        <v>9.9438805555555447</v>
      </c>
      <c r="D4596">
        <v>15.795999999999999</v>
      </c>
      <c r="E4596">
        <f t="shared" si="73"/>
        <v>1135.3139694444478</v>
      </c>
      <c r="F4596" s="2"/>
    </row>
    <row r="4597" spans="1:6" x14ac:dyDescent="0.2">
      <c r="A4597" s="2">
        <v>0.48819444444444443</v>
      </c>
      <c r="B4597" t="s">
        <v>3</v>
      </c>
      <c r="C4597">
        <f>INDEX('2.0-Tanks'!D:D, MATCH('2.0-Temp'!B4597, '2.0-Tanks'!A:A, 0))</f>
        <v>9.9438805555555447</v>
      </c>
      <c r="D4597">
        <v>15.891</v>
      </c>
      <c r="E4597">
        <f t="shared" si="73"/>
        <v>1141.2610888888923</v>
      </c>
      <c r="F4597" s="2"/>
    </row>
    <row r="4598" spans="1:6" x14ac:dyDescent="0.2">
      <c r="A4598" s="2">
        <v>0.48888888888888887</v>
      </c>
      <c r="B4598" t="s">
        <v>3</v>
      </c>
      <c r="C4598">
        <f>INDEX('2.0-Tanks'!D:D, MATCH('2.0-Temp'!B4598, '2.0-Tanks'!A:A, 0))</f>
        <v>9.9438805555555447</v>
      </c>
      <c r="D4598">
        <v>16.010000000000002</v>
      </c>
      <c r="E4598">
        <f t="shared" si="73"/>
        <v>1147.3272083333368</v>
      </c>
      <c r="F4598" s="2"/>
    </row>
    <row r="4599" spans="1:6" x14ac:dyDescent="0.2">
      <c r="A4599" s="2">
        <v>0.48958333333333331</v>
      </c>
      <c r="B4599" t="s">
        <v>3</v>
      </c>
      <c r="C4599">
        <f>INDEX('2.0-Tanks'!D:D, MATCH('2.0-Temp'!B4599, '2.0-Tanks'!A:A, 0))</f>
        <v>9.9438805555555447</v>
      </c>
      <c r="D4599">
        <v>16.106000000000002</v>
      </c>
      <c r="E4599">
        <f t="shared" si="73"/>
        <v>1153.4893277777812</v>
      </c>
      <c r="F4599" s="2"/>
    </row>
    <row r="4600" spans="1:6" x14ac:dyDescent="0.2">
      <c r="A4600" s="2">
        <v>0.49027777777777781</v>
      </c>
      <c r="B4600" t="s">
        <v>3</v>
      </c>
      <c r="C4600">
        <f>INDEX('2.0-Tanks'!D:D, MATCH('2.0-Temp'!B4600, '2.0-Tanks'!A:A, 0))</f>
        <v>9.9438805555555447</v>
      </c>
      <c r="D4600">
        <v>16.201000000000001</v>
      </c>
      <c r="E4600">
        <f t="shared" si="73"/>
        <v>1159.7464472222257</v>
      </c>
      <c r="F4600" s="2"/>
    </row>
    <row r="4601" spans="1:6" x14ac:dyDescent="0.2">
      <c r="A4601" s="2">
        <v>0.4909722222222222</v>
      </c>
      <c r="B4601" t="s">
        <v>3</v>
      </c>
      <c r="C4601">
        <f>INDEX('2.0-Tanks'!D:D, MATCH('2.0-Temp'!B4601, '2.0-Tanks'!A:A, 0))</f>
        <v>9.9438805555555447</v>
      </c>
      <c r="D4601">
        <v>16.295999999999999</v>
      </c>
      <c r="E4601">
        <f t="shared" si="73"/>
        <v>1166.0985666666702</v>
      </c>
      <c r="F4601" s="2"/>
    </row>
    <row r="4602" spans="1:6" x14ac:dyDescent="0.2">
      <c r="A4602" s="2">
        <v>0.4916666666666667</v>
      </c>
      <c r="B4602" t="s">
        <v>3</v>
      </c>
      <c r="C4602">
        <f>INDEX('2.0-Tanks'!D:D, MATCH('2.0-Temp'!B4602, '2.0-Tanks'!A:A, 0))</f>
        <v>9.9438805555555447</v>
      </c>
      <c r="D4602">
        <v>16.367999999999999</v>
      </c>
      <c r="E4602">
        <f t="shared" si="73"/>
        <v>1172.5226861111146</v>
      </c>
      <c r="F4602" s="2"/>
    </row>
    <row r="4603" spans="1:6" x14ac:dyDescent="0.2">
      <c r="A4603" s="2">
        <v>0.49236111111111108</v>
      </c>
      <c r="B4603" t="s">
        <v>3</v>
      </c>
      <c r="C4603">
        <f>INDEX('2.0-Tanks'!D:D, MATCH('2.0-Temp'!B4603, '2.0-Tanks'!A:A, 0))</f>
        <v>9.9438805555555447</v>
      </c>
      <c r="D4603">
        <v>16.463000000000001</v>
      </c>
      <c r="E4603">
        <f t="shared" si="73"/>
        <v>1179.041805555559</v>
      </c>
      <c r="F4603" s="2"/>
    </row>
    <row r="4604" spans="1:6" x14ac:dyDescent="0.2">
      <c r="A4604" s="2">
        <v>0.49305555555555558</v>
      </c>
      <c r="B4604" t="s">
        <v>3</v>
      </c>
      <c r="C4604">
        <f>INDEX('2.0-Tanks'!D:D, MATCH('2.0-Temp'!B4604, '2.0-Tanks'!A:A, 0))</f>
        <v>9.9438805555555447</v>
      </c>
      <c r="D4604">
        <v>16.533999999999999</v>
      </c>
      <c r="E4604">
        <f t="shared" si="73"/>
        <v>1185.6319250000035</v>
      </c>
      <c r="F4604" s="2"/>
    </row>
    <row r="4605" spans="1:6" x14ac:dyDescent="0.2">
      <c r="A4605" s="2">
        <v>0.49374999999999997</v>
      </c>
      <c r="B4605" t="s">
        <v>3</v>
      </c>
      <c r="C4605">
        <f>INDEX('2.0-Tanks'!D:D, MATCH('2.0-Temp'!B4605, '2.0-Tanks'!A:A, 0))</f>
        <v>9.9438805555555447</v>
      </c>
      <c r="D4605">
        <v>16.582000000000001</v>
      </c>
      <c r="E4605">
        <f t="shared" si="73"/>
        <v>1192.2700444444481</v>
      </c>
      <c r="F4605" s="2"/>
    </row>
    <row r="4606" spans="1:6" x14ac:dyDescent="0.2">
      <c r="A4606" s="2">
        <v>0.49444444444444446</v>
      </c>
      <c r="B4606" t="s">
        <v>3</v>
      </c>
      <c r="C4606">
        <f>INDEX('2.0-Tanks'!D:D, MATCH('2.0-Temp'!B4606, '2.0-Tanks'!A:A, 0))</f>
        <v>9.9438805555555447</v>
      </c>
      <c r="D4606">
        <v>16.582000000000001</v>
      </c>
      <c r="E4606">
        <f t="shared" si="73"/>
        <v>1198.9081638888927</v>
      </c>
      <c r="F4606" s="2"/>
    </row>
    <row r="4607" spans="1:6" x14ac:dyDescent="0.2">
      <c r="A4607" s="2">
        <v>0.49513888888888885</v>
      </c>
      <c r="B4607" t="s">
        <v>3</v>
      </c>
      <c r="C4607">
        <f>INDEX('2.0-Tanks'!D:D, MATCH('2.0-Temp'!B4607, '2.0-Tanks'!A:A, 0))</f>
        <v>9.9438805555555447</v>
      </c>
      <c r="D4607">
        <v>16.582000000000001</v>
      </c>
      <c r="E4607">
        <f t="shared" si="73"/>
        <v>1205.5462833333372</v>
      </c>
      <c r="F4607" s="2"/>
    </row>
    <row r="4608" spans="1:6" x14ac:dyDescent="0.2">
      <c r="A4608" s="2">
        <v>0.49583333333333335</v>
      </c>
      <c r="B4608" t="s">
        <v>3</v>
      </c>
      <c r="C4608">
        <f>INDEX('2.0-Tanks'!D:D, MATCH('2.0-Temp'!B4608, '2.0-Tanks'!A:A, 0))</f>
        <v>9.9438805555555447</v>
      </c>
      <c r="D4608">
        <v>16.558</v>
      </c>
      <c r="E4608">
        <f t="shared" si="73"/>
        <v>1212.1604027777817</v>
      </c>
      <c r="F4608" s="2"/>
    </row>
    <row r="4609" spans="1:6" x14ac:dyDescent="0.2">
      <c r="A4609" s="2">
        <v>0.49652777777777773</v>
      </c>
      <c r="B4609" t="s">
        <v>3</v>
      </c>
      <c r="C4609">
        <f>INDEX('2.0-Tanks'!D:D, MATCH('2.0-Temp'!B4609, '2.0-Tanks'!A:A, 0))</f>
        <v>9.9438805555555447</v>
      </c>
      <c r="D4609">
        <v>16.510999999999999</v>
      </c>
      <c r="E4609">
        <f t="shared" si="73"/>
        <v>1218.7275222222261</v>
      </c>
      <c r="F4609" s="2"/>
    </row>
    <row r="4610" spans="1:6" x14ac:dyDescent="0.2">
      <c r="A4610" s="2">
        <v>0.49722222222222223</v>
      </c>
      <c r="B4610" t="s">
        <v>3</v>
      </c>
      <c r="C4610">
        <f>INDEX('2.0-Tanks'!D:D, MATCH('2.0-Temp'!B4610, '2.0-Tanks'!A:A, 0))</f>
        <v>9.9438805555555447</v>
      </c>
      <c r="D4610">
        <v>16.486999999999998</v>
      </c>
      <c r="E4610">
        <f t="shared" si="73"/>
        <v>1225.2706416666706</v>
      </c>
      <c r="F4610" s="2"/>
    </row>
    <row r="4611" spans="1:6" x14ac:dyDescent="0.2">
      <c r="A4611" s="2">
        <v>0.49791666666666662</v>
      </c>
      <c r="B4611" t="s">
        <v>3</v>
      </c>
      <c r="C4611">
        <f>INDEX('2.0-Tanks'!D:D, MATCH('2.0-Temp'!B4611, '2.0-Tanks'!A:A, 0))</f>
        <v>9.9438805555555447</v>
      </c>
      <c r="D4611">
        <v>16.414999999999999</v>
      </c>
      <c r="E4611">
        <f t="shared" si="73"/>
        <v>1231.741761111115</v>
      </c>
      <c r="F4611" s="2"/>
    </row>
    <row r="4612" spans="1:6" x14ac:dyDescent="0.2">
      <c r="A4612" s="2">
        <v>0.49861111111111112</v>
      </c>
      <c r="B4612" t="s">
        <v>3</v>
      </c>
      <c r="C4612">
        <f>INDEX('2.0-Tanks'!D:D, MATCH('2.0-Temp'!B4612, '2.0-Tanks'!A:A, 0))</f>
        <v>9.9438805555555447</v>
      </c>
      <c r="D4612">
        <v>16.367999999999999</v>
      </c>
      <c r="E4612">
        <f t="shared" si="73"/>
        <v>1238.1658805555594</v>
      </c>
      <c r="F4612" s="2"/>
    </row>
    <row r="4613" spans="1:6" x14ac:dyDescent="0.2">
      <c r="A4613" s="2">
        <v>0.4993055555555555</v>
      </c>
      <c r="B4613" t="s">
        <v>3</v>
      </c>
      <c r="C4613">
        <f>INDEX('2.0-Tanks'!D:D, MATCH('2.0-Temp'!B4613, '2.0-Tanks'!A:A, 0))</f>
        <v>9.9438805555555447</v>
      </c>
      <c r="D4613">
        <v>16.295999999999999</v>
      </c>
      <c r="E4613">
        <f t="shared" si="73"/>
        <v>1244.5180000000039</v>
      </c>
      <c r="F4613" s="2"/>
    </row>
    <row r="4614" spans="1:6" x14ac:dyDescent="0.2">
      <c r="A4614" s="2">
        <v>0.5</v>
      </c>
      <c r="B4614" t="s">
        <v>3</v>
      </c>
      <c r="C4614">
        <f>INDEX('2.0-Tanks'!D:D, MATCH('2.0-Temp'!B4614, '2.0-Tanks'!A:A, 0))</f>
        <v>9.9438805555555447</v>
      </c>
      <c r="D4614">
        <v>16.225000000000001</v>
      </c>
      <c r="E4614">
        <f t="shared" si="73"/>
        <v>1250.7991194444483</v>
      </c>
      <c r="F4614" s="2"/>
    </row>
    <row r="4615" spans="1:6" x14ac:dyDescent="0.2">
      <c r="A4615" s="2">
        <v>0.50069444444444444</v>
      </c>
      <c r="B4615" t="s">
        <v>3</v>
      </c>
      <c r="C4615">
        <f>INDEX('2.0-Tanks'!D:D, MATCH('2.0-Temp'!B4615, '2.0-Tanks'!A:A, 0))</f>
        <v>9.9438805555555447</v>
      </c>
      <c r="D4615">
        <v>16.129000000000001</v>
      </c>
      <c r="E4615">
        <f t="shared" si="73"/>
        <v>1256.9842388888926</v>
      </c>
      <c r="F4615" s="2"/>
    </row>
    <row r="4616" spans="1:6" x14ac:dyDescent="0.2">
      <c r="A4616" s="2">
        <v>0.50138888888888888</v>
      </c>
      <c r="B4616" t="s">
        <v>3</v>
      </c>
      <c r="C4616">
        <f>INDEX('2.0-Tanks'!D:D, MATCH('2.0-Temp'!B4616, '2.0-Tanks'!A:A, 0))</f>
        <v>9.9438805555555447</v>
      </c>
      <c r="D4616">
        <v>16.058</v>
      </c>
      <c r="E4616">
        <f t="shared" si="73"/>
        <v>1263.098358333337</v>
      </c>
      <c r="F4616" s="2"/>
    </row>
    <row r="4617" spans="1:6" x14ac:dyDescent="0.2">
      <c r="A4617" s="2">
        <v>0.50208333333333333</v>
      </c>
      <c r="B4617" t="s">
        <v>3</v>
      </c>
      <c r="C4617">
        <f>INDEX('2.0-Tanks'!D:D, MATCH('2.0-Temp'!B4617, '2.0-Tanks'!A:A, 0))</f>
        <v>9.9438805555555447</v>
      </c>
      <c r="D4617">
        <v>15.986000000000001</v>
      </c>
      <c r="E4617">
        <f t="shared" si="73"/>
        <v>1269.1404777777816</v>
      </c>
      <c r="F4617" s="2"/>
    </row>
    <row r="4618" spans="1:6" x14ac:dyDescent="0.2">
      <c r="A4618" s="2">
        <v>0.50277777777777777</v>
      </c>
      <c r="B4618" t="s">
        <v>3</v>
      </c>
      <c r="C4618">
        <f>INDEX('2.0-Tanks'!D:D, MATCH('2.0-Temp'!B4618, '2.0-Tanks'!A:A, 0))</f>
        <v>9.9438805555555447</v>
      </c>
      <c r="D4618">
        <v>15.914999999999999</v>
      </c>
      <c r="E4618">
        <f t="shared" si="73"/>
        <v>1275.111597222226</v>
      </c>
      <c r="F4618" s="2"/>
    </row>
    <row r="4619" spans="1:6" x14ac:dyDescent="0.2">
      <c r="A4619" s="2">
        <v>0.50347222222222221</v>
      </c>
      <c r="B4619" t="s">
        <v>3</v>
      </c>
      <c r="C4619">
        <f>INDEX('2.0-Tanks'!D:D, MATCH('2.0-Temp'!B4619, '2.0-Tanks'!A:A, 0))</f>
        <v>9.9438805555555447</v>
      </c>
      <c r="D4619">
        <v>15.867000000000001</v>
      </c>
      <c r="E4619">
        <f t="shared" si="73"/>
        <v>1281.0347166666704</v>
      </c>
      <c r="F4619" s="2"/>
    </row>
    <row r="4620" spans="1:6" x14ac:dyDescent="0.2">
      <c r="A4620" s="2">
        <v>0.50416666666666665</v>
      </c>
      <c r="B4620" t="s">
        <v>3</v>
      </c>
      <c r="C4620">
        <f>INDEX('2.0-Tanks'!D:D, MATCH('2.0-Temp'!B4620, '2.0-Tanks'!A:A, 0))</f>
        <v>9.9438805555555447</v>
      </c>
      <c r="D4620">
        <v>15.843</v>
      </c>
      <c r="E4620">
        <f t="shared" si="73"/>
        <v>1286.9338361111149</v>
      </c>
      <c r="F4620" s="2"/>
    </row>
    <row r="4621" spans="1:6" x14ac:dyDescent="0.2">
      <c r="A4621" s="2">
        <v>0.50486111111111109</v>
      </c>
      <c r="B4621" t="s">
        <v>3</v>
      </c>
      <c r="C4621">
        <f>INDEX('2.0-Tanks'!D:D, MATCH('2.0-Temp'!B4621, '2.0-Tanks'!A:A, 0))</f>
        <v>9.9438805555555447</v>
      </c>
      <c r="D4621">
        <v>15.843</v>
      </c>
      <c r="E4621">
        <f t="shared" si="73"/>
        <v>1292.8329555555595</v>
      </c>
      <c r="F4621" s="2"/>
    </row>
    <row r="4622" spans="1:6" x14ac:dyDescent="0.2">
      <c r="A4622" s="2">
        <v>0.50555555555555554</v>
      </c>
      <c r="B4622" t="s">
        <v>3</v>
      </c>
      <c r="C4622">
        <f>INDEX('2.0-Tanks'!D:D, MATCH('2.0-Temp'!B4622, '2.0-Tanks'!A:A, 0))</f>
        <v>9.9438805555555447</v>
      </c>
      <c r="D4622">
        <v>15.867000000000001</v>
      </c>
      <c r="E4622">
        <f t="shared" si="73"/>
        <v>1298.7560750000039</v>
      </c>
      <c r="F4622" s="2"/>
    </row>
    <row r="4623" spans="1:6" x14ac:dyDescent="0.2">
      <c r="A4623" s="2">
        <v>0.50624999999999998</v>
      </c>
      <c r="B4623" t="s">
        <v>3</v>
      </c>
      <c r="C4623">
        <f>INDEX('2.0-Tanks'!D:D, MATCH('2.0-Temp'!B4623, '2.0-Tanks'!A:A, 0))</f>
        <v>9.9438805555555447</v>
      </c>
      <c r="D4623">
        <v>15.914999999999999</v>
      </c>
      <c r="E4623">
        <f t="shared" si="73"/>
        <v>1304.7271944444483</v>
      </c>
      <c r="F4623" s="2"/>
    </row>
    <row r="4624" spans="1:6" x14ac:dyDescent="0.2">
      <c r="A4624" s="2">
        <v>0.50694444444444442</v>
      </c>
      <c r="B4624" t="s">
        <v>3</v>
      </c>
      <c r="C4624">
        <f>INDEX('2.0-Tanks'!D:D, MATCH('2.0-Temp'!B4624, '2.0-Tanks'!A:A, 0))</f>
        <v>9.9438805555555447</v>
      </c>
      <c r="D4624">
        <v>15.962999999999999</v>
      </c>
      <c r="E4624">
        <f t="shared" si="73"/>
        <v>1310.7463138888927</v>
      </c>
      <c r="F4624" s="2"/>
    </row>
    <row r="4625" spans="1:6" x14ac:dyDescent="0.2">
      <c r="A4625" s="2">
        <v>0.50763888888888886</v>
      </c>
      <c r="B4625" t="s">
        <v>3</v>
      </c>
      <c r="C4625">
        <f>INDEX('2.0-Tanks'!D:D, MATCH('2.0-Temp'!B4625, '2.0-Tanks'!A:A, 0))</f>
        <v>9.9438805555555447</v>
      </c>
      <c r="D4625">
        <v>16.058</v>
      </c>
      <c r="E4625">
        <f t="shared" si="73"/>
        <v>1316.8604333333371</v>
      </c>
      <c r="F4625" s="2"/>
    </row>
    <row r="4626" spans="1:6" x14ac:dyDescent="0.2">
      <c r="A4626" s="2">
        <v>0.50833333329999997</v>
      </c>
      <c r="B4626" t="s">
        <v>3</v>
      </c>
      <c r="C4626">
        <f>INDEX('2.0-Tanks'!D:D, MATCH('2.0-Temp'!B4626, '2.0-Tanks'!A:A, 0))</f>
        <v>9.9438805555555447</v>
      </c>
      <c r="D4626">
        <v>16.129000000000001</v>
      </c>
      <c r="E4626">
        <f t="shared" si="73"/>
        <v>1323.0455527777815</v>
      </c>
      <c r="F4626" s="2"/>
    </row>
    <row r="4627" spans="1:6" x14ac:dyDescent="0.2">
      <c r="A4627" s="2">
        <v>0.50902777777777775</v>
      </c>
      <c r="B4627" t="s">
        <v>3</v>
      </c>
      <c r="C4627">
        <f>INDEX('2.0-Tanks'!D:D, MATCH('2.0-Temp'!B4627, '2.0-Tanks'!A:A, 0))</f>
        <v>9.9438805555555447</v>
      </c>
      <c r="D4627">
        <v>16.201000000000001</v>
      </c>
      <c r="E4627">
        <f t="shared" si="73"/>
        <v>1329.302672222226</v>
      </c>
      <c r="F4627" s="2"/>
    </row>
    <row r="4628" spans="1:6" x14ac:dyDescent="0.2">
      <c r="A4628" s="2">
        <v>0.50972222222222219</v>
      </c>
      <c r="B4628" t="s">
        <v>3</v>
      </c>
      <c r="C4628">
        <f>INDEX('2.0-Tanks'!D:D, MATCH('2.0-Temp'!B4628, '2.0-Tanks'!A:A, 0))</f>
        <v>9.9438805555555447</v>
      </c>
      <c r="D4628">
        <v>16.295999999999999</v>
      </c>
      <c r="E4628">
        <f t="shared" si="73"/>
        <v>1335.6547916666705</v>
      </c>
      <c r="F4628" s="2"/>
    </row>
    <row r="4629" spans="1:6" x14ac:dyDescent="0.2">
      <c r="A4629" s="2">
        <v>0.51041666666666663</v>
      </c>
      <c r="B4629" t="s">
        <v>3</v>
      </c>
      <c r="C4629">
        <f>INDEX('2.0-Tanks'!D:D, MATCH('2.0-Temp'!B4629, '2.0-Tanks'!A:A, 0))</f>
        <v>9.9438805555555447</v>
      </c>
      <c r="D4629">
        <v>16.391999999999999</v>
      </c>
      <c r="E4629">
        <f t="shared" si="73"/>
        <v>1342.102911111115</v>
      </c>
      <c r="F4629" s="2"/>
    </row>
    <row r="4630" spans="1:6" x14ac:dyDescent="0.2">
      <c r="A4630" s="2">
        <v>0.51111111111111118</v>
      </c>
      <c r="B4630" t="s">
        <v>3</v>
      </c>
      <c r="C4630">
        <f>INDEX('2.0-Tanks'!D:D, MATCH('2.0-Temp'!B4630, '2.0-Tanks'!A:A, 0))</f>
        <v>9.9438805555555447</v>
      </c>
      <c r="D4630">
        <v>16.486999999999998</v>
      </c>
      <c r="E4630">
        <f t="shared" si="73"/>
        <v>1348.6460305555595</v>
      </c>
      <c r="F4630" s="2"/>
    </row>
    <row r="4631" spans="1:6" x14ac:dyDescent="0.2">
      <c r="A4631" s="2">
        <v>0.51180555555555551</v>
      </c>
      <c r="B4631" t="s">
        <v>3</v>
      </c>
      <c r="C4631">
        <f>INDEX('2.0-Tanks'!D:D, MATCH('2.0-Temp'!B4631, '2.0-Tanks'!A:A, 0))</f>
        <v>9.9438805555555447</v>
      </c>
      <c r="D4631">
        <v>16.558</v>
      </c>
      <c r="E4631">
        <f t="shared" si="73"/>
        <v>1355.2601500000039</v>
      </c>
      <c r="F4631" s="2"/>
    </row>
    <row r="4632" spans="1:6" x14ac:dyDescent="0.2">
      <c r="A4632" s="2">
        <v>0.51250000000000007</v>
      </c>
      <c r="B4632" t="s">
        <v>3</v>
      </c>
      <c r="C4632">
        <f>INDEX('2.0-Tanks'!D:D, MATCH('2.0-Temp'!B4632, '2.0-Tanks'!A:A, 0))</f>
        <v>9.9438805555555447</v>
      </c>
      <c r="D4632">
        <v>16.654</v>
      </c>
      <c r="E4632">
        <f t="shared" si="73"/>
        <v>1361.9702694444484</v>
      </c>
      <c r="F4632" s="2"/>
    </row>
    <row r="4633" spans="1:6" x14ac:dyDescent="0.2">
      <c r="A4633" s="2">
        <v>0.5131944444444444</v>
      </c>
      <c r="B4633" t="s">
        <v>3</v>
      </c>
      <c r="C4633">
        <f>INDEX('2.0-Tanks'!D:D, MATCH('2.0-Temp'!B4633, '2.0-Tanks'!A:A, 0))</f>
        <v>9.9438805555555447</v>
      </c>
      <c r="D4633">
        <v>16.701000000000001</v>
      </c>
      <c r="E4633">
        <f t="shared" si="73"/>
        <v>1368.7273888888928</v>
      </c>
      <c r="F4633" s="2"/>
    </row>
    <row r="4634" spans="1:6" x14ac:dyDescent="0.2">
      <c r="A4634" s="2">
        <v>0.51388888888888895</v>
      </c>
      <c r="B4634" t="s">
        <v>3</v>
      </c>
      <c r="C4634">
        <f>INDEX('2.0-Tanks'!D:D, MATCH('2.0-Temp'!B4634, '2.0-Tanks'!A:A, 0))</f>
        <v>9.9438805555555447</v>
      </c>
      <c r="D4634">
        <v>16.773</v>
      </c>
      <c r="E4634">
        <f t="shared" si="73"/>
        <v>1375.5565083333372</v>
      </c>
      <c r="F4634" s="2"/>
    </row>
    <row r="4635" spans="1:6" x14ac:dyDescent="0.2">
      <c r="A4635" s="2">
        <v>0.51458333329999995</v>
      </c>
      <c r="B4635" t="s">
        <v>3</v>
      </c>
      <c r="C4635">
        <f>INDEX('2.0-Tanks'!D:D, MATCH('2.0-Temp'!B4635, '2.0-Tanks'!A:A, 0))</f>
        <v>9.9438805555555447</v>
      </c>
      <c r="D4635">
        <v>16.82</v>
      </c>
      <c r="E4635">
        <f t="shared" si="73"/>
        <v>1382.4326277777816</v>
      </c>
      <c r="F4635" s="2"/>
    </row>
    <row r="4636" spans="1:6" x14ac:dyDescent="0.2">
      <c r="A4636" s="2">
        <v>0.51527777779999995</v>
      </c>
      <c r="B4636" t="s">
        <v>3</v>
      </c>
      <c r="C4636">
        <f>INDEX('2.0-Tanks'!D:D, MATCH('2.0-Temp'!B4636, '2.0-Tanks'!A:A, 0))</f>
        <v>9.9438805555555447</v>
      </c>
      <c r="D4636">
        <v>16.891999999999999</v>
      </c>
      <c r="E4636">
        <f t="shared" si="73"/>
        <v>1389.3807472222261</v>
      </c>
      <c r="F4636" s="2"/>
    </row>
    <row r="4637" spans="1:6" x14ac:dyDescent="0.2">
      <c r="A4637" s="2">
        <v>0.51597222220000005</v>
      </c>
      <c r="B4637" t="s">
        <v>3</v>
      </c>
      <c r="C4637">
        <f>INDEX('2.0-Tanks'!D:D, MATCH('2.0-Temp'!B4637, '2.0-Tanks'!A:A, 0))</f>
        <v>9.9438805555555447</v>
      </c>
      <c r="D4637">
        <v>16.963000000000001</v>
      </c>
      <c r="E4637">
        <f t="shared" si="73"/>
        <v>1396.3998666666705</v>
      </c>
      <c r="F4637" s="2"/>
    </row>
    <row r="4638" spans="1:6" x14ac:dyDescent="0.2">
      <c r="A4638" s="2">
        <v>0.51666666670000005</v>
      </c>
      <c r="B4638" t="s">
        <v>3</v>
      </c>
      <c r="C4638">
        <f>INDEX('2.0-Tanks'!D:D, MATCH('2.0-Temp'!B4638, '2.0-Tanks'!A:A, 0))</f>
        <v>9.9438805555555447</v>
      </c>
      <c r="D4638">
        <v>16.986999999999998</v>
      </c>
      <c r="E4638">
        <f t="shared" si="73"/>
        <v>1403.442986111115</v>
      </c>
      <c r="F4638" s="2"/>
    </row>
    <row r="4639" spans="1:6" x14ac:dyDescent="0.2">
      <c r="A4639" s="2">
        <v>0.51736111111111105</v>
      </c>
      <c r="B4639" t="s">
        <v>3</v>
      </c>
      <c r="C4639">
        <f>INDEX('2.0-Tanks'!D:D, MATCH('2.0-Temp'!B4639, '2.0-Tanks'!A:A, 0))</f>
        <v>9.9438805555555447</v>
      </c>
      <c r="D4639">
        <v>17.010999999999999</v>
      </c>
      <c r="E4639">
        <f t="shared" si="73"/>
        <v>1410.5101055555594</v>
      </c>
      <c r="F4639" s="2"/>
    </row>
    <row r="4640" spans="1:6" x14ac:dyDescent="0.2">
      <c r="A4640" s="2">
        <v>0.5180555555555556</v>
      </c>
      <c r="B4640" t="s">
        <v>3</v>
      </c>
      <c r="C4640">
        <f>INDEX('2.0-Tanks'!D:D, MATCH('2.0-Temp'!B4640, '2.0-Tanks'!A:A, 0))</f>
        <v>9.9438805555555447</v>
      </c>
      <c r="D4640">
        <v>16.986999999999998</v>
      </c>
      <c r="E4640">
        <f t="shared" ref="E4640:E4703" si="74">IF(D4640-C4640 &lt; 0, 0, D4640-C4640)+E4639</f>
        <v>1417.553225000004</v>
      </c>
      <c r="F4640" s="2"/>
    </row>
    <row r="4641" spans="1:6" x14ac:dyDescent="0.2">
      <c r="A4641" s="2">
        <v>0.51874999999999993</v>
      </c>
      <c r="B4641" t="s">
        <v>3</v>
      </c>
      <c r="C4641">
        <f>INDEX('2.0-Tanks'!D:D, MATCH('2.0-Temp'!B4641, '2.0-Tanks'!A:A, 0))</f>
        <v>9.9438805555555447</v>
      </c>
      <c r="D4641">
        <v>16.963000000000001</v>
      </c>
      <c r="E4641">
        <f t="shared" si="74"/>
        <v>1424.5723444444484</v>
      </c>
      <c r="F4641" s="2"/>
    </row>
    <row r="4642" spans="1:6" x14ac:dyDescent="0.2">
      <c r="A4642" s="2">
        <v>0.51944444444444449</v>
      </c>
      <c r="B4642" t="s">
        <v>3</v>
      </c>
      <c r="C4642">
        <f>INDEX('2.0-Tanks'!D:D, MATCH('2.0-Temp'!B4642, '2.0-Tanks'!A:A, 0))</f>
        <v>9.9438805555555447</v>
      </c>
      <c r="D4642">
        <v>16.963000000000001</v>
      </c>
      <c r="E4642">
        <f t="shared" si="74"/>
        <v>1431.5914638888928</v>
      </c>
      <c r="F4642" s="2"/>
    </row>
    <row r="4643" spans="1:6" x14ac:dyDescent="0.2">
      <c r="A4643" s="2">
        <v>0.52013888888888882</v>
      </c>
      <c r="B4643" t="s">
        <v>3</v>
      </c>
      <c r="C4643">
        <f>INDEX('2.0-Tanks'!D:D, MATCH('2.0-Temp'!B4643, '2.0-Tanks'!A:A, 0))</f>
        <v>9.9438805555555447</v>
      </c>
      <c r="D4643">
        <v>16.963000000000001</v>
      </c>
      <c r="E4643">
        <f t="shared" si="74"/>
        <v>1438.6105833333372</v>
      </c>
      <c r="F4643" s="2"/>
    </row>
    <row r="4644" spans="1:6" x14ac:dyDescent="0.2">
      <c r="A4644" s="2">
        <v>0.52083333333333337</v>
      </c>
      <c r="B4644" t="s">
        <v>3</v>
      </c>
      <c r="C4644">
        <f>INDEX('2.0-Tanks'!D:D, MATCH('2.0-Temp'!B4644, '2.0-Tanks'!A:A, 0))</f>
        <v>9.9438805555555447</v>
      </c>
      <c r="D4644">
        <v>16.986999999999998</v>
      </c>
      <c r="E4644">
        <f t="shared" si="74"/>
        <v>1445.6537027777817</v>
      </c>
      <c r="F4644" s="2"/>
    </row>
    <row r="4645" spans="1:6" x14ac:dyDescent="0.2">
      <c r="A4645" s="2">
        <v>0.52152777777777781</v>
      </c>
      <c r="B4645" t="s">
        <v>3</v>
      </c>
      <c r="C4645">
        <f>INDEX('2.0-Tanks'!D:D, MATCH('2.0-Temp'!B4645, '2.0-Tanks'!A:A, 0))</f>
        <v>9.9438805555555447</v>
      </c>
      <c r="D4645">
        <v>16.986999999999998</v>
      </c>
      <c r="E4645">
        <f t="shared" si="74"/>
        <v>1452.6968222222263</v>
      </c>
      <c r="F4645" s="2"/>
    </row>
    <row r="4646" spans="1:6" x14ac:dyDescent="0.2">
      <c r="A4646" s="2">
        <v>0.52222222222222225</v>
      </c>
      <c r="B4646" t="s">
        <v>3</v>
      </c>
      <c r="C4646">
        <f>INDEX('2.0-Tanks'!D:D, MATCH('2.0-Temp'!B4646, '2.0-Tanks'!A:A, 0))</f>
        <v>9.9438805555555447</v>
      </c>
      <c r="D4646">
        <v>17.010999999999999</v>
      </c>
      <c r="E4646">
        <f t="shared" si="74"/>
        <v>1459.7639416666707</v>
      </c>
      <c r="F4646" s="2"/>
    </row>
    <row r="4647" spans="1:6" x14ac:dyDescent="0.2">
      <c r="A4647" s="2">
        <v>0.52291666670000003</v>
      </c>
      <c r="B4647" t="s">
        <v>3</v>
      </c>
      <c r="C4647">
        <f>INDEX('2.0-Tanks'!D:D, MATCH('2.0-Temp'!B4647, '2.0-Tanks'!A:A, 0))</f>
        <v>9.9438805555555447</v>
      </c>
      <c r="D4647">
        <v>17.033999999999999</v>
      </c>
      <c r="E4647">
        <f t="shared" si="74"/>
        <v>1466.8540611111152</v>
      </c>
      <c r="F4647" s="2"/>
    </row>
    <row r="4648" spans="1:6" x14ac:dyDescent="0.2">
      <c r="A4648" s="2">
        <v>0.52361111111111114</v>
      </c>
      <c r="B4648" t="s">
        <v>3</v>
      </c>
      <c r="C4648">
        <f>INDEX('2.0-Tanks'!D:D, MATCH('2.0-Temp'!B4648, '2.0-Tanks'!A:A, 0))</f>
        <v>9.9438805555555447</v>
      </c>
      <c r="D4648">
        <v>17.033999999999999</v>
      </c>
      <c r="E4648">
        <f t="shared" si="74"/>
        <v>1473.9441805555598</v>
      </c>
      <c r="F4648" s="2"/>
    </row>
    <row r="4649" spans="1:6" x14ac:dyDescent="0.2">
      <c r="A4649" s="2">
        <v>0.52430555560000003</v>
      </c>
      <c r="B4649" t="s">
        <v>3</v>
      </c>
      <c r="C4649">
        <f>INDEX('2.0-Tanks'!D:D, MATCH('2.0-Temp'!B4649, '2.0-Tanks'!A:A, 0))</f>
        <v>9.9438805555555447</v>
      </c>
      <c r="D4649">
        <v>17.058</v>
      </c>
      <c r="E4649">
        <f t="shared" si="74"/>
        <v>1481.0583000000042</v>
      </c>
      <c r="F4649" s="2"/>
    </row>
    <row r="4650" spans="1:6" x14ac:dyDescent="0.2">
      <c r="A4650" s="2">
        <v>0.52500000000000002</v>
      </c>
      <c r="B4650" t="s">
        <v>3</v>
      </c>
      <c r="C4650">
        <f>INDEX('2.0-Tanks'!D:D, MATCH('2.0-Temp'!B4650, '2.0-Tanks'!A:A, 0))</f>
        <v>9.9438805555555447</v>
      </c>
      <c r="D4650">
        <v>17.082000000000001</v>
      </c>
      <c r="E4650">
        <f t="shared" si="74"/>
        <v>1488.1964194444488</v>
      </c>
      <c r="F4650" s="2"/>
    </row>
    <row r="4651" spans="1:6" x14ac:dyDescent="0.2">
      <c r="A4651" s="2">
        <v>0.52569444440000002</v>
      </c>
      <c r="B4651" t="s">
        <v>3</v>
      </c>
      <c r="C4651">
        <f>INDEX('2.0-Tanks'!D:D, MATCH('2.0-Temp'!B4651, '2.0-Tanks'!A:A, 0))</f>
        <v>9.9438805555555447</v>
      </c>
      <c r="D4651">
        <v>17.13</v>
      </c>
      <c r="E4651">
        <f t="shared" si="74"/>
        <v>1495.3825388888934</v>
      </c>
      <c r="F4651" s="2"/>
    </row>
    <row r="4652" spans="1:6" x14ac:dyDescent="0.2">
      <c r="A4652" s="2">
        <v>0.52638888888888891</v>
      </c>
      <c r="B4652" t="s">
        <v>3</v>
      </c>
      <c r="C4652">
        <f>INDEX('2.0-Tanks'!D:D, MATCH('2.0-Temp'!B4652, '2.0-Tanks'!A:A, 0))</f>
        <v>9.9438805555555447</v>
      </c>
      <c r="D4652">
        <v>17.152999999999999</v>
      </c>
      <c r="E4652">
        <f t="shared" si="74"/>
        <v>1502.5916583333378</v>
      </c>
      <c r="F4652" s="2"/>
    </row>
    <row r="4653" spans="1:6" x14ac:dyDescent="0.2">
      <c r="A4653" s="2">
        <v>0.52708333333333335</v>
      </c>
      <c r="B4653" t="s">
        <v>3</v>
      </c>
      <c r="C4653">
        <f>INDEX('2.0-Tanks'!D:D, MATCH('2.0-Temp'!B4653, '2.0-Tanks'!A:A, 0))</f>
        <v>9.9438805555555447</v>
      </c>
      <c r="D4653">
        <v>17.177</v>
      </c>
      <c r="E4653">
        <f t="shared" si="74"/>
        <v>1509.8247777777822</v>
      </c>
      <c r="F4653" s="2"/>
    </row>
    <row r="4654" spans="1:6" x14ac:dyDescent="0.2">
      <c r="A4654" s="2">
        <v>0.52777777777777779</v>
      </c>
      <c r="B4654" t="s">
        <v>3</v>
      </c>
      <c r="C4654">
        <f>INDEX('2.0-Tanks'!D:D, MATCH('2.0-Temp'!B4654, '2.0-Tanks'!A:A, 0))</f>
        <v>9.9438805555555447</v>
      </c>
      <c r="D4654">
        <v>17.201000000000001</v>
      </c>
      <c r="E4654">
        <f t="shared" si="74"/>
        <v>1517.0818972222266</v>
      </c>
      <c r="F4654" s="2"/>
    </row>
    <row r="4655" spans="1:6" x14ac:dyDescent="0.2">
      <c r="A4655" s="2">
        <v>0.52847222222222223</v>
      </c>
      <c r="B4655" t="s">
        <v>3</v>
      </c>
      <c r="C4655">
        <f>INDEX('2.0-Tanks'!D:D, MATCH('2.0-Temp'!B4655, '2.0-Tanks'!A:A, 0))</f>
        <v>9.9438805555555447</v>
      </c>
      <c r="D4655">
        <v>17.225000000000001</v>
      </c>
      <c r="E4655">
        <f t="shared" si="74"/>
        <v>1524.363016666671</v>
      </c>
      <c r="F4655" s="2"/>
    </row>
    <row r="4656" spans="1:6" x14ac:dyDescent="0.2">
      <c r="A4656" s="2">
        <v>0.52916666666666667</v>
      </c>
      <c r="B4656" t="s">
        <v>3</v>
      </c>
      <c r="C4656">
        <f>INDEX('2.0-Tanks'!D:D, MATCH('2.0-Temp'!B4656, '2.0-Tanks'!A:A, 0))</f>
        <v>9.9438805555555447</v>
      </c>
      <c r="D4656">
        <v>17.248999999999999</v>
      </c>
      <c r="E4656">
        <f t="shared" si="74"/>
        <v>1531.6681361111155</v>
      </c>
      <c r="F4656" s="2"/>
    </row>
    <row r="4657" spans="1:6" x14ac:dyDescent="0.2">
      <c r="A4657" s="2">
        <v>0.52986111111111112</v>
      </c>
      <c r="B4657" t="s">
        <v>3</v>
      </c>
      <c r="C4657">
        <f>INDEX('2.0-Tanks'!D:D, MATCH('2.0-Temp'!B4657, '2.0-Tanks'!A:A, 0))</f>
        <v>9.9438805555555447</v>
      </c>
      <c r="D4657">
        <v>17.295999999999999</v>
      </c>
      <c r="E4657">
        <f t="shared" si="74"/>
        <v>1539.02025555556</v>
      </c>
      <c r="F4657" s="2"/>
    </row>
    <row r="4658" spans="1:6" x14ac:dyDescent="0.2">
      <c r="A4658" s="2">
        <v>0.53055555555555556</v>
      </c>
      <c r="B4658" t="s">
        <v>3</v>
      </c>
      <c r="C4658">
        <f>INDEX('2.0-Tanks'!D:D, MATCH('2.0-Temp'!B4658, '2.0-Tanks'!A:A, 0))</f>
        <v>9.9438805555555447</v>
      </c>
      <c r="D4658">
        <v>17.32</v>
      </c>
      <c r="E4658">
        <f t="shared" si="74"/>
        <v>1546.3963750000044</v>
      </c>
      <c r="F4658" s="2"/>
    </row>
    <row r="4659" spans="1:6" x14ac:dyDescent="0.2">
      <c r="A4659" s="2">
        <v>0.53125</v>
      </c>
      <c r="B4659" t="s">
        <v>3</v>
      </c>
      <c r="C4659">
        <f>INDEX('2.0-Tanks'!D:D, MATCH('2.0-Temp'!B4659, '2.0-Tanks'!A:A, 0))</f>
        <v>9.9438805555555447</v>
      </c>
      <c r="D4659">
        <v>17.344000000000001</v>
      </c>
      <c r="E4659">
        <f t="shared" si="74"/>
        <v>1553.7964944444489</v>
      </c>
      <c r="F4659" s="2"/>
    </row>
    <row r="4660" spans="1:6" x14ac:dyDescent="0.2">
      <c r="A4660" s="2">
        <v>0.53194444444444444</v>
      </c>
      <c r="B4660" t="s">
        <v>3</v>
      </c>
      <c r="C4660">
        <f>INDEX('2.0-Tanks'!D:D, MATCH('2.0-Temp'!B4660, '2.0-Tanks'!A:A, 0))</f>
        <v>9.9438805555555447</v>
      </c>
      <c r="D4660">
        <v>17.367999999999999</v>
      </c>
      <c r="E4660">
        <f t="shared" si="74"/>
        <v>1561.2206138888932</v>
      </c>
      <c r="F4660" s="2"/>
    </row>
    <row r="4661" spans="1:6" x14ac:dyDescent="0.2">
      <c r="A4661" s="2">
        <v>0.53263888888888888</v>
      </c>
      <c r="B4661" t="s">
        <v>3</v>
      </c>
      <c r="C4661">
        <f>INDEX('2.0-Tanks'!D:D, MATCH('2.0-Temp'!B4661, '2.0-Tanks'!A:A, 0))</f>
        <v>9.9438805555555447</v>
      </c>
      <c r="D4661">
        <v>17.414999999999999</v>
      </c>
      <c r="E4661">
        <f t="shared" si="74"/>
        <v>1568.6917333333377</v>
      </c>
      <c r="F4661" s="2"/>
    </row>
    <row r="4662" spans="1:6" x14ac:dyDescent="0.2">
      <c r="A4662" s="2">
        <v>0.53333333329999999</v>
      </c>
      <c r="B4662" t="s">
        <v>3</v>
      </c>
      <c r="C4662">
        <f>INDEX('2.0-Tanks'!D:D, MATCH('2.0-Temp'!B4662, '2.0-Tanks'!A:A, 0))</f>
        <v>9.9438805555555447</v>
      </c>
      <c r="D4662">
        <v>17.439</v>
      </c>
      <c r="E4662">
        <f t="shared" si="74"/>
        <v>1576.1868527777822</v>
      </c>
      <c r="F4662" s="2"/>
    </row>
    <row r="4663" spans="1:6" x14ac:dyDescent="0.2">
      <c r="A4663" s="2">
        <v>0.53402777777777777</v>
      </c>
      <c r="B4663" t="s">
        <v>3</v>
      </c>
      <c r="C4663">
        <f>INDEX('2.0-Tanks'!D:D, MATCH('2.0-Temp'!B4663, '2.0-Tanks'!A:A, 0))</f>
        <v>9.9438805555555447</v>
      </c>
      <c r="D4663">
        <v>17.486000000000001</v>
      </c>
      <c r="E4663">
        <f t="shared" si="74"/>
        <v>1583.7289722222267</v>
      </c>
      <c r="F4663" s="2"/>
    </row>
    <row r="4664" spans="1:6" x14ac:dyDescent="0.2">
      <c r="A4664" s="2">
        <v>0.53472222219999999</v>
      </c>
      <c r="B4664" t="s">
        <v>3</v>
      </c>
      <c r="C4664">
        <f>INDEX('2.0-Tanks'!D:D, MATCH('2.0-Temp'!B4664, '2.0-Tanks'!A:A, 0))</f>
        <v>9.9438805555555447</v>
      </c>
      <c r="D4664">
        <v>17.533999999999999</v>
      </c>
      <c r="E4664">
        <f t="shared" si="74"/>
        <v>1591.3190916666713</v>
      </c>
      <c r="F4664" s="2"/>
    </row>
    <row r="4665" spans="1:6" x14ac:dyDescent="0.2">
      <c r="A4665" s="2">
        <v>0.53541666669999999</v>
      </c>
      <c r="B4665" t="s">
        <v>3</v>
      </c>
      <c r="C4665">
        <f>INDEX('2.0-Tanks'!D:D, MATCH('2.0-Temp'!B4665, '2.0-Tanks'!A:A, 0))</f>
        <v>9.9438805555555447</v>
      </c>
      <c r="D4665">
        <v>17.533999999999999</v>
      </c>
      <c r="E4665">
        <f t="shared" si="74"/>
        <v>1598.9092111111158</v>
      </c>
      <c r="F4665" s="2"/>
    </row>
    <row r="4666" spans="1:6" x14ac:dyDescent="0.2">
      <c r="A4666" s="2">
        <v>0.53611111111111109</v>
      </c>
      <c r="B4666" t="s">
        <v>3</v>
      </c>
      <c r="C4666">
        <f>INDEX('2.0-Tanks'!D:D, MATCH('2.0-Temp'!B4666, '2.0-Tanks'!A:A, 0))</f>
        <v>9.9438805555555447</v>
      </c>
      <c r="D4666">
        <v>17.533999999999999</v>
      </c>
      <c r="E4666">
        <f t="shared" si="74"/>
        <v>1606.4993305555604</v>
      </c>
      <c r="F4666" s="2"/>
    </row>
    <row r="4667" spans="1:6" x14ac:dyDescent="0.2">
      <c r="A4667" s="2">
        <v>0.53680555555555554</v>
      </c>
      <c r="B4667" t="s">
        <v>3</v>
      </c>
      <c r="C4667">
        <f>INDEX('2.0-Tanks'!D:D, MATCH('2.0-Temp'!B4667, '2.0-Tanks'!A:A, 0))</f>
        <v>9.9438805555555447</v>
      </c>
      <c r="D4667">
        <v>17.510000000000002</v>
      </c>
      <c r="E4667">
        <f t="shared" si="74"/>
        <v>1614.0654500000048</v>
      </c>
      <c r="F4667" s="2"/>
    </row>
    <row r="4668" spans="1:6" x14ac:dyDescent="0.2">
      <c r="A4668" s="2">
        <v>0.53749999999999998</v>
      </c>
      <c r="B4668" t="s">
        <v>3</v>
      </c>
      <c r="C4668">
        <f>INDEX('2.0-Tanks'!D:D, MATCH('2.0-Temp'!B4668, '2.0-Tanks'!A:A, 0))</f>
        <v>9.9438805555555447</v>
      </c>
      <c r="D4668">
        <v>17.463000000000001</v>
      </c>
      <c r="E4668">
        <f t="shared" si="74"/>
        <v>1621.5845694444492</v>
      </c>
      <c r="F4668" s="2"/>
    </row>
    <row r="4669" spans="1:6" x14ac:dyDescent="0.2">
      <c r="A4669" s="2">
        <v>0.53819444444444442</v>
      </c>
      <c r="B4669" t="s">
        <v>3</v>
      </c>
      <c r="C4669">
        <f>INDEX('2.0-Tanks'!D:D, MATCH('2.0-Temp'!B4669, '2.0-Tanks'!A:A, 0))</f>
        <v>9.9438805555555447</v>
      </c>
      <c r="D4669">
        <v>17.414999999999999</v>
      </c>
      <c r="E4669">
        <f t="shared" si="74"/>
        <v>1629.0556888888937</v>
      </c>
      <c r="F4669" s="2"/>
    </row>
    <row r="4670" spans="1:6" x14ac:dyDescent="0.2">
      <c r="A4670" s="2">
        <v>0.53888888888888886</v>
      </c>
      <c r="B4670" t="s">
        <v>3</v>
      </c>
      <c r="C4670">
        <f>INDEX('2.0-Tanks'!D:D, MATCH('2.0-Temp'!B4670, '2.0-Tanks'!A:A, 0))</f>
        <v>9.9438805555555447</v>
      </c>
      <c r="D4670">
        <v>17.367999999999999</v>
      </c>
      <c r="E4670">
        <f t="shared" si="74"/>
        <v>1636.479808333338</v>
      </c>
      <c r="F4670" s="2"/>
    </row>
    <row r="4671" spans="1:6" x14ac:dyDescent="0.2">
      <c r="A4671" s="2">
        <v>0.5395833333333333</v>
      </c>
      <c r="B4671" t="s">
        <v>3</v>
      </c>
      <c r="C4671">
        <f>INDEX('2.0-Tanks'!D:D, MATCH('2.0-Temp'!B4671, '2.0-Tanks'!A:A, 0))</f>
        <v>9.9438805555555447</v>
      </c>
      <c r="D4671">
        <v>17.295999999999999</v>
      </c>
      <c r="E4671">
        <f t="shared" si="74"/>
        <v>1643.8319277777825</v>
      </c>
      <c r="F4671" s="2"/>
    </row>
    <row r="4672" spans="1:6" x14ac:dyDescent="0.2">
      <c r="A4672" s="2">
        <v>0.54027777777777775</v>
      </c>
      <c r="B4672" t="s">
        <v>3</v>
      </c>
      <c r="C4672">
        <f>INDEX('2.0-Tanks'!D:D, MATCH('2.0-Temp'!B4672, '2.0-Tanks'!A:A, 0))</f>
        <v>9.9438805555555447</v>
      </c>
      <c r="D4672">
        <v>17.271999999999998</v>
      </c>
      <c r="E4672">
        <f t="shared" si="74"/>
        <v>1651.1600472222269</v>
      </c>
      <c r="F4672" s="2"/>
    </row>
    <row r="4673" spans="1:6" x14ac:dyDescent="0.2">
      <c r="A4673" s="2">
        <v>0.54097222222222219</v>
      </c>
      <c r="B4673" t="s">
        <v>3</v>
      </c>
      <c r="C4673">
        <f>INDEX('2.0-Tanks'!D:D, MATCH('2.0-Temp'!B4673, '2.0-Tanks'!A:A, 0))</f>
        <v>9.9438805555555447</v>
      </c>
      <c r="D4673">
        <v>17.248999999999999</v>
      </c>
      <c r="E4673">
        <f t="shared" si="74"/>
        <v>1658.4651666666714</v>
      </c>
      <c r="F4673" s="2"/>
    </row>
    <row r="4674" spans="1:6" x14ac:dyDescent="0.2">
      <c r="A4674" s="2">
        <v>0.54166666669999997</v>
      </c>
      <c r="B4674" t="s">
        <v>3</v>
      </c>
      <c r="C4674">
        <f>INDEX('2.0-Tanks'!D:D, MATCH('2.0-Temp'!B4674, '2.0-Tanks'!A:A, 0))</f>
        <v>9.9438805555555447</v>
      </c>
      <c r="D4674">
        <v>17.248999999999999</v>
      </c>
      <c r="E4674">
        <f t="shared" si="74"/>
        <v>1665.7702861111159</v>
      </c>
      <c r="F4674" s="2"/>
    </row>
    <row r="4675" spans="1:6" x14ac:dyDescent="0.2">
      <c r="A4675" s="2">
        <v>0.54236111111111118</v>
      </c>
      <c r="B4675" t="s">
        <v>3</v>
      </c>
      <c r="C4675">
        <f>INDEX('2.0-Tanks'!D:D, MATCH('2.0-Temp'!B4675, '2.0-Tanks'!A:A, 0))</f>
        <v>9.9438805555555447</v>
      </c>
      <c r="D4675">
        <v>17.225000000000001</v>
      </c>
      <c r="E4675">
        <f t="shared" si="74"/>
        <v>1673.0514055555602</v>
      </c>
      <c r="F4675" s="2"/>
    </row>
    <row r="4676" spans="1:6" x14ac:dyDescent="0.2">
      <c r="A4676" s="2">
        <v>0.54305555555555551</v>
      </c>
      <c r="B4676" t="s">
        <v>3</v>
      </c>
      <c r="C4676">
        <f>INDEX('2.0-Tanks'!D:D, MATCH('2.0-Temp'!B4676, '2.0-Tanks'!A:A, 0))</f>
        <v>9.9438805555555447</v>
      </c>
      <c r="D4676">
        <v>17.225000000000001</v>
      </c>
      <c r="E4676">
        <f t="shared" si="74"/>
        <v>1680.3325250000046</v>
      </c>
      <c r="F4676" s="2"/>
    </row>
    <row r="4677" spans="1:6" x14ac:dyDescent="0.2">
      <c r="A4677" s="2">
        <v>0.54375000000000007</v>
      </c>
      <c r="B4677" t="s">
        <v>3</v>
      </c>
      <c r="C4677">
        <f>INDEX('2.0-Tanks'!D:D, MATCH('2.0-Temp'!B4677, '2.0-Tanks'!A:A, 0))</f>
        <v>9.9438805555555447</v>
      </c>
      <c r="D4677">
        <v>17.248999999999999</v>
      </c>
      <c r="E4677">
        <f t="shared" si="74"/>
        <v>1687.6376444444491</v>
      </c>
      <c r="F4677" s="2"/>
    </row>
    <row r="4678" spans="1:6" x14ac:dyDescent="0.2">
      <c r="A4678" s="2">
        <v>0.5444444444444444</v>
      </c>
      <c r="B4678" t="s">
        <v>3</v>
      </c>
      <c r="C4678">
        <f>INDEX('2.0-Tanks'!D:D, MATCH('2.0-Temp'!B4678, '2.0-Tanks'!A:A, 0))</f>
        <v>9.9438805555555447</v>
      </c>
      <c r="D4678">
        <v>17.248999999999999</v>
      </c>
      <c r="E4678">
        <f t="shared" si="74"/>
        <v>1694.9427638888935</v>
      </c>
      <c r="F4678" s="2"/>
    </row>
    <row r="4679" spans="1:6" x14ac:dyDescent="0.2">
      <c r="A4679" s="2">
        <v>0.54513888888888895</v>
      </c>
      <c r="B4679" t="s">
        <v>3</v>
      </c>
      <c r="C4679">
        <f>INDEX('2.0-Tanks'!D:D, MATCH('2.0-Temp'!B4679, '2.0-Tanks'!A:A, 0))</f>
        <v>9.9438805555555447</v>
      </c>
      <c r="D4679">
        <v>17.271999999999998</v>
      </c>
      <c r="E4679">
        <f t="shared" si="74"/>
        <v>1702.2708833333379</v>
      </c>
      <c r="F4679" s="2"/>
    </row>
    <row r="4680" spans="1:6" x14ac:dyDescent="0.2">
      <c r="A4680" s="2">
        <v>0.54583333333333328</v>
      </c>
      <c r="B4680" t="s">
        <v>3</v>
      </c>
      <c r="C4680">
        <f>INDEX('2.0-Tanks'!D:D, MATCH('2.0-Temp'!B4680, '2.0-Tanks'!A:A, 0))</f>
        <v>9.9438805555555447</v>
      </c>
      <c r="D4680">
        <v>17.295999999999999</v>
      </c>
      <c r="E4680">
        <f t="shared" si="74"/>
        <v>1709.6230027777824</v>
      </c>
      <c r="F4680" s="2"/>
    </row>
    <row r="4681" spans="1:6" x14ac:dyDescent="0.2">
      <c r="A4681" s="2">
        <v>0.54652777779999995</v>
      </c>
      <c r="B4681" t="s">
        <v>3</v>
      </c>
      <c r="C4681">
        <f>INDEX('2.0-Tanks'!D:D, MATCH('2.0-Temp'!B4681, '2.0-Tanks'!A:A, 0))</f>
        <v>9.9438805555555447</v>
      </c>
      <c r="D4681">
        <v>17.32</v>
      </c>
      <c r="E4681">
        <f t="shared" si="74"/>
        <v>1716.9991222222268</v>
      </c>
      <c r="F4681" s="2"/>
    </row>
    <row r="4682" spans="1:6" x14ac:dyDescent="0.2">
      <c r="A4682" s="2">
        <v>0.54722222220000005</v>
      </c>
      <c r="B4682" t="s">
        <v>3</v>
      </c>
      <c r="C4682">
        <f>INDEX('2.0-Tanks'!D:D, MATCH('2.0-Temp'!B4682, '2.0-Tanks'!A:A, 0))</f>
        <v>9.9438805555555447</v>
      </c>
      <c r="D4682">
        <v>17.32</v>
      </c>
      <c r="E4682">
        <f t="shared" si="74"/>
        <v>1724.3752416666712</v>
      </c>
      <c r="F4682" s="2"/>
    </row>
    <row r="4683" spans="1:6" x14ac:dyDescent="0.2">
      <c r="A4683" s="2">
        <v>0.54791666670000005</v>
      </c>
      <c r="B4683" t="s">
        <v>3</v>
      </c>
      <c r="C4683">
        <f>INDEX('2.0-Tanks'!D:D, MATCH('2.0-Temp'!B4683, '2.0-Tanks'!A:A, 0))</f>
        <v>9.9438805555555447</v>
      </c>
      <c r="D4683">
        <v>17.367999999999999</v>
      </c>
      <c r="E4683">
        <f t="shared" si="74"/>
        <v>1731.7993611111156</v>
      </c>
      <c r="F4683" s="2"/>
    </row>
    <row r="4684" spans="1:6" x14ac:dyDescent="0.2">
      <c r="A4684" s="2">
        <v>0.54861111110000005</v>
      </c>
      <c r="B4684" t="s">
        <v>3</v>
      </c>
      <c r="C4684">
        <f>INDEX('2.0-Tanks'!D:D, MATCH('2.0-Temp'!B4684, '2.0-Tanks'!A:A, 0))</f>
        <v>9.9438805555555447</v>
      </c>
      <c r="D4684">
        <v>17.390999999999998</v>
      </c>
      <c r="E4684">
        <f t="shared" si="74"/>
        <v>1739.2464805555601</v>
      </c>
      <c r="F4684" s="2"/>
    </row>
    <row r="4685" spans="1:6" x14ac:dyDescent="0.2">
      <c r="A4685" s="2">
        <v>0.54930555560000005</v>
      </c>
      <c r="B4685" t="s">
        <v>3</v>
      </c>
      <c r="C4685">
        <f>INDEX('2.0-Tanks'!D:D, MATCH('2.0-Temp'!B4685, '2.0-Tanks'!A:A, 0))</f>
        <v>9.9438805555555447</v>
      </c>
      <c r="D4685">
        <v>17.414999999999999</v>
      </c>
      <c r="E4685">
        <f t="shared" si="74"/>
        <v>1746.7176000000045</v>
      </c>
      <c r="F4685" s="2"/>
    </row>
    <row r="4686" spans="1:6" x14ac:dyDescent="0.2">
      <c r="A4686" s="2">
        <v>0.54999999999999993</v>
      </c>
      <c r="B4686" t="s">
        <v>3</v>
      </c>
      <c r="C4686">
        <f>INDEX('2.0-Tanks'!D:D, MATCH('2.0-Temp'!B4686, '2.0-Tanks'!A:A, 0))</f>
        <v>9.9438805555555447</v>
      </c>
      <c r="D4686">
        <v>17.439</v>
      </c>
      <c r="E4686">
        <f t="shared" si="74"/>
        <v>1754.212719444449</v>
      </c>
      <c r="F4686" s="2"/>
    </row>
    <row r="4687" spans="1:6" x14ac:dyDescent="0.2">
      <c r="A4687" s="2">
        <v>0.55069444444444449</v>
      </c>
      <c r="B4687" t="s">
        <v>3</v>
      </c>
      <c r="C4687">
        <f>INDEX('2.0-Tanks'!D:D, MATCH('2.0-Temp'!B4687, '2.0-Tanks'!A:A, 0))</f>
        <v>9.9438805555555447</v>
      </c>
      <c r="D4687">
        <v>17.463000000000001</v>
      </c>
      <c r="E4687">
        <f t="shared" si="74"/>
        <v>1761.7318388888934</v>
      </c>
      <c r="F4687" s="2"/>
    </row>
    <row r="4688" spans="1:6" x14ac:dyDescent="0.2">
      <c r="A4688" s="2">
        <v>0.55138888888888882</v>
      </c>
      <c r="B4688" t="s">
        <v>3</v>
      </c>
      <c r="C4688">
        <f>INDEX('2.0-Tanks'!D:D, MATCH('2.0-Temp'!B4688, '2.0-Tanks'!A:A, 0))</f>
        <v>9.9438805555555447</v>
      </c>
      <c r="D4688">
        <v>17.486000000000001</v>
      </c>
      <c r="E4688">
        <f t="shared" si="74"/>
        <v>1769.273958333338</v>
      </c>
      <c r="F4688" s="2"/>
    </row>
    <row r="4689" spans="1:6" x14ac:dyDescent="0.2">
      <c r="A4689" s="2">
        <v>0.55208333333333337</v>
      </c>
      <c r="B4689" t="s">
        <v>3</v>
      </c>
      <c r="C4689">
        <f>INDEX('2.0-Tanks'!D:D, MATCH('2.0-Temp'!B4689, '2.0-Tanks'!A:A, 0))</f>
        <v>9.9438805555555447</v>
      </c>
      <c r="D4689">
        <v>17.510000000000002</v>
      </c>
      <c r="E4689">
        <f t="shared" si="74"/>
        <v>1776.8400777777824</v>
      </c>
      <c r="F4689" s="2"/>
    </row>
    <row r="4690" spans="1:6" x14ac:dyDescent="0.2">
      <c r="A4690" s="2">
        <v>0.55277777780000004</v>
      </c>
      <c r="B4690" t="s">
        <v>3</v>
      </c>
      <c r="C4690">
        <f>INDEX('2.0-Tanks'!D:D, MATCH('2.0-Temp'!B4690, '2.0-Tanks'!A:A, 0))</f>
        <v>9.9438805555555447</v>
      </c>
      <c r="D4690">
        <v>17.533999999999999</v>
      </c>
      <c r="E4690">
        <f t="shared" si="74"/>
        <v>1784.430197222227</v>
      </c>
      <c r="F4690" s="2"/>
    </row>
    <row r="4691" spans="1:6" x14ac:dyDescent="0.2">
      <c r="A4691" s="2">
        <v>0.55347222220000003</v>
      </c>
      <c r="B4691" t="s">
        <v>3</v>
      </c>
      <c r="C4691">
        <f>INDEX('2.0-Tanks'!D:D, MATCH('2.0-Temp'!B4691, '2.0-Tanks'!A:A, 0))</f>
        <v>9.9438805555555447</v>
      </c>
      <c r="D4691">
        <v>17.582000000000001</v>
      </c>
      <c r="E4691">
        <f t="shared" si="74"/>
        <v>1792.0683166666715</v>
      </c>
      <c r="F4691" s="2"/>
    </row>
    <row r="4692" spans="1:6" x14ac:dyDescent="0.2">
      <c r="A4692" s="2">
        <v>0.5541666666666667</v>
      </c>
      <c r="B4692" t="s">
        <v>3</v>
      </c>
      <c r="C4692">
        <f>INDEX('2.0-Tanks'!D:D, MATCH('2.0-Temp'!B4692, '2.0-Tanks'!A:A, 0))</f>
        <v>9.9438805555555447</v>
      </c>
      <c r="D4692">
        <v>17.605</v>
      </c>
      <c r="E4692">
        <f t="shared" si="74"/>
        <v>1799.729436111116</v>
      </c>
      <c r="F4692" s="2"/>
    </row>
    <row r="4693" spans="1:6" x14ac:dyDescent="0.2">
      <c r="A4693" s="2">
        <v>0.55486111111111114</v>
      </c>
      <c r="B4693" t="s">
        <v>3</v>
      </c>
      <c r="C4693">
        <f>INDEX('2.0-Tanks'!D:D, MATCH('2.0-Temp'!B4693, '2.0-Tanks'!A:A, 0))</f>
        <v>9.9438805555555447</v>
      </c>
      <c r="D4693">
        <v>17.629000000000001</v>
      </c>
      <c r="E4693">
        <f t="shared" si="74"/>
        <v>1807.4145555555604</v>
      </c>
      <c r="F4693" s="2"/>
    </row>
    <row r="4694" spans="1:6" x14ac:dyDescent="0.2">
      <c r="A4694" s="2">
        <v>0.55555555555555558</v>
      </c>
      <c r="B4694" t="s">
        <v>3</v>
      </c>
      <c r="C4694">
        <f>INDEX('2.0-Tanks'!D:D, MATCH('2.0-Temp'!B4694, '2.0-Tanks'!A:A, 0))</f>
        <v>9.9438805555555447</v>
      </c>
      <c r="D4694">
        <v>17.652999999999999</v>
      </c>
      <c r="E4694">
        <f t="shared" si="74"/>
        <v>1815.1236750000048</v>
      </c>
      <c r="F4694" s="2"/>
    </row>
    <row r="4695" spans="1:6" x14ac:dyDescent="0.2">
      <c r="A4695" s="2">
        <v>0.55625000000000002</v>
      </c>
      <c r="B4695" t="s">
        <v>3</v>
      </c>
      <c r="C4695">
        <f>INDEX('2.0-Tanks'!D:D, MATCH('2.0-Temp'!B4695, '2.0-Tanks'!A:A, 0))</f>
        <v>9.9438805555555447</v>
      </c>
      <c r="D4695">
        <v>17.677</v>
      </c>
      <c r="E4695">
        <f t="shared" si="74"/>
        <v>1822.8567944444492</v>
      </c>
      <c r="F4695" s="2"/>
    </row>
    <row r="4696" spans="1:6" x14ac:dyDescent="0.2">
      <c r="A4696" s="2">
        <v>0.55694444444444446</v>
      </c>
      <c r="B4696" t="s">
        <v>3</v>
      </c>
      <c r="C4696">
        <f>INDEX('2.0-Tanks'!D:D, MATCH('2.0-Temp'!B4696, '2.0-Tanks'!A:A, 0))</f>
        <v>9.9438805555555447</v>
      </c>
      <c r="D4696">
        <v>17.701000000000001</v>
      </c>
      <c r="E4696">
        <f t="shared" si="74"/>
        <v>1830.6139138888936</v>
      </c>
      <c r="F4696" s="2"/>
    </row>
    <row r="4697" spans="1:6" x14ac:dyDescent="0.2">
      <c r="A4697" s="2">
        <v>0.55763888888888891</v>
      </c>
      <c r="B4697" t="s">
        <v>3</v>
      </c>
      <c r="C4697">
        <f>INDEX('2.0-Tanks'!D:D, MATCH('2.0-Temp'!B4697, '2.0-Tanks'!A:A, 0))</f>
        <v>9.9438805555555447</v>
      </c>
      <c r="D4697">
        <v>17.724</v>
      </c>
      <c r="E4697">
        <f t="shared" si="74"/>
        <v>1838.394033333338</v>
      </c>
      <c r="F4697" s="2"/>
    </row>
    <row r="4698" spans="1:6" x14ac:dyDescent="0.2">
      <c r="A4698" s="2">
        <v>0.55833333333333335</v>
      </c>
      <c r="B4698" t="s">
        <v>3</v>
      </c>
      <c r="C4698">
        <f>INDEX('2.0-Tanks'!D:D, MATCH('2.0-Temp'!B4698, '2.0-Tanks'!A:A, 0))</f>
        <v>9.9438805555555447</v>
      </c>
      <c r="D4698">
        <v>17.748000000000001</v>
      </c>
      <c r="E4698">
        <f t="shared" si="74"/>
        <v>1846.1981527777825</v>
      </c>
      <c r="F4698" s="2"/>
    </row>
    <row r="4699" spans="1:6" x14ac:dyDescent="0.2">
      <c r="A4699" s="2">
        <v>0.55902777777777779</v>
      </c>
      <c r="B4699" t="s">
        <v>3</v>
      </c>
      <c r="C4699">
        <f>INDEX('2.0-Tanks'!D:D, MATCH('2.0-Temp'!B4699, '2.0-Tanks'!A:A, 0))</f>
        <v>9.9438805555555447</v>
      </c>
      <c r="D4699">
        <v>17.795999999999999</v>
      </c>
      <c r="E4699">
        <f t="shared" si="74"/>
        <v>1854.050272222227</v>
      </c>
      <c r="F4699" s="2"/>
    </row>
    <row r="4700" spans="1:6" x14ac:dyDescent="0.2">
      <c r="A4700" s="2">
        <v>0.55972222222222223</v>
      </c>
      <c r="B4700" t="s">
        <v>3</v>
      </c>
      <c r="C4700">
        <f>INDEX('2.0-Tanks'!D:D, MATCH('2.0-Temp'!B4700, '2.0-Tanks'!A:A, 0))</f>
        <v>9.9438805555555447</v>
      </c>
      <c r="D4700">
        <v>17.818999999999999</v>
      </c>
      <c r="E4700">
        <f t="shared" si="74"/>
        <v>1861.9253916666714</v>
      </c>
      <c r="F4700" s="2"/>
    </row>
    <row r="4701" spans="1:6" x14ac:dyDescent="0.2">
      <c r="A4701" s="2">
        <v>0.56041666666666667</v>
      </c>
      <c r="B4701" t="s">
        <v>3</v>
      </c>
      <c r="C4701">
        <f>INDEX('2.0-Tanks'!D:D, MATCH('2.0-Temp'!B4701, '2.0-Tanks'!A:A, 0))</f>
        <v>9.9438805555555447</v>
      </c>
      <c r="D4701">
        <v>17.890999999999998</v>
      </c>
      <c r="E4701">
        <f t="shared" si="74"/>
        <v>1869.872511111116</v>
      </c>
      <c r="F4701" s="2"/>
    </row>
    <row r="4702" spans="1:6" x14ac:dyDescent="0.2">
      <c r="A4702" s="2">
        <v>0.56111111111111112</v>
      </c>
      <c r="B4702" t="s">
        <v>3</v>
      </c>
      <c r="C4702">
        <f>INDEX('2.0-Tanks'!D:D, MATCH('2.0-Temp'!B4702, '2.0-Tanks'!A:A, 0))</f>
        <v>9.9438805555555447</v>
      </c>
      <c r="D4702">
        <v>17.914999999999999</v>
      </c>
      <c r="E4702">
        <f t="shared" si="74"/>
        <v>1877.8436305555604</v>
      </c>
      <c r="F4702" s="2"/>
    </row>
    <row r="4703" spans="1:6" x14ac:dyDescent="0.2">
      <c r="A4703" s="2">
        <v>0.56180555555555556</v>
      </c>
      <c r="B4703" t="s">
        <v>3</v>
      </c>
      <c r="C4703">
        <f>INDEX('2.0-Tanks'!D:D, MATCH('2.0-Temp'!B4703, '2.0-Tanks'!A:A, 0))</f>
        <v>9.9438805555555447</v>
      </c>
      <c r="D4703">
        <v>17.962</v>
      </c>
      <c r="E4703">
        <f t="shared" si="74"/>
        <v>1885.8617500000048</v>
      </c>
      <c r="F4703" s="2"/>
    </row>
    <row r="4704" spans="1:6" x14ac:dyDescent="0.2">
      <c r="A4704" s="2">
        <v>0.5625</v>
      </c>
      <c r="B4704" t="s">
        <v>3</v>
      </c>
      <c r="C4704">
        <f>INDEX('2.0-Tanks'!D:D, MATCH('2.0-Temp'!B4704, '2.0-Tanks'!A:A, 0))</f>
        <v>9.9438805555555447</v>
      </c>
      <c r="D4704">
        <v>18.010000000000002</v>
      </c>
      <c r="E4704">
        <f t="shared" ref="E4704:E4767" si="75">IF(D4704-C4704 &lt; 0, 0, D4704-C4704)+E4703</f>
        <v>1893.9278694444492</v>
      </c>
      <c r="F4704" s="2"/>
    </row>
    <row r="4705" spans="1:6" x14ac:dyDescent="0.2">
      <c r="A4705" s="2">
        <v>0.56319444444444444</v>
      </c>
      <c r="B4705" t="s">
        <v>3</v>
      </c>
      <c r="C4705">
        <f>INDEX('2.0-Tanks'!D:D, MATCH('2.0-Temp'!B4705, '2.0-Tanks'!A:A, 0))</f>
        <v>9.9438805555555447</v>
      </c>
      <c r="D4705">
        <v>18.033000000000001</v>
      </c>
      <c r="E4705">
        <f t="shared" si="75"/>
        <v>1902.0169888888936</v>
      </c>
      <c r="F4705" s="2"/>
    </row>
    <row r="4706" spans="1:6" x14ac:dyDescent="0.2">
      <c r="A4706" s="2">
        <v>0.56388888888888888</v>
      </c>
      <c r="B4706" t="s">
        <v>3</v>
      </c>
      <c r="C4706">
        <f>INDEX('2.0-Tanks'!D:D, MATCH('2.0-Temp'!B4706, '2.0-Tanks'!A:A, 0))</f>
        <v>9.9438805555555447</v>
      </c>
      <c r="D4706">
        <v>18.056999999999999</v>
      </c>
      <c r="E4706">
        <f t="shared" si="75"/>
        <v>1910.1301083333381</v>
      </c>
      <c r="F4706" s="2"/>
    </row>
    <row r="4707" spans="1:6" x14ac:dyDescent="0.2">
      <c r="A4707" s="2">
        <v>0.56458333333333333</v>
      </c>
      <c r="B4707" t="s">
        <v>3</v>
      </c>
      <c r="C4707">
        <f>INDEX('2.0-Tanks'!D:D, MATCH('2.0-Temp'!B4707, '2.0-Tanks'!A:A, 0))</f>
        <v>9.9438805555555447</v>
      </c>
      <c r="D4707">
        <v>18.105</v>
      </c>
      <c r="E4707">
        <f t="shared" si="75"/>
        <v>1918.2912277777825</v>
      </c>
      <c r="F4707" s="2"/>
    </row>
    <row r="4708" spans="1:6" x14ac:dyDescent="0.2">
      <c r="A4708" s="2">
        <v>0.56527777777777777</v>
      </c>
      <c r="B4708" t="s">
        <v>3</v>
      </c>
      <c r="C4708">
        <f>INDEX('2.0-Tanks'!D:D, MATCH('2.0-Temp'!B4708, '2.0-Tanks'!A:A, 0))</f>
        <v>9.9438805555555447</v>
      </c>
      <c r="D4708">
        <v>18.129000000000001</v>
      </c>
      <c r="E4708">
        <f t="shared" si="75"/>
        <v>1926.4763472222269</v>
      </c>
      <c r="F4708" s="2"/>
    </row>
    <row r="4709" spans="1:6" x14ac:dyDescent="0.2">
      <c r="A4709" s="2">
        <v>0.56597222219999999</v>
      </c>
      <c r="B4709" t="s">
        <v>3</v>
      </c>
      <c r="C4709">
        <f>INDEX('2.0-Tanks'!D:D, MATCH('2.0-Temp'!B4709, '2.0-Tanks'!A:A, 0))</f>
        <v>9.9438805555555447</v>
      </c>
      <c r="D4709">
        <v>18.152000000000001</v>
      </c>
      <c r="E4709">
        <f t="shared" si="75"/>
        <v>1934.6844666666714</v>
      </c>
      <c r="F4709" s="2"/>
    </row>
    <row r="4710" spans="1:6" x14ac:dyDescent="0.2">
      <c r="A4710" s="2">
        <v>0.56666666666666665</v>
      </c>
      <c r="B4710" t="s">
        <v>3</v>
      </c>
      <c r="C4710">
        <f>INDEX('2.0-Tanks'!D:D, MATCH('2.0-Temp'!B4710, '2.0-Tanks'!A:A, 0))</f>
        <v>9.9438805555555447</v>
      </c>
      <c r="D4710">
        <v>18.175999999999998</v>
      </c>
      <c r="E4710">
        <f t="shared" si="75"/>
        <v>1942.9165861111157</v>
      </c>
      <c r="F4710" s="2"/>
    </row>
    <row r="4711" spans="1:6" x14ac:dyDescent="0.2">
      <c r="A4711" s="2">
        <v>0.56736111109999998</v>
      </c>
      <c r="B4711" t="s">
        <v>3</v>
      </c>
      <c r="C4711">
        <f>INDEX('2.0-Tanks'!D:D, MATCH('2.0-Temp'!B4711, '2.0-Tanks'!A:A, 0))</f>
        <v>9.9438805555555447</v>
      </c>
      <c r="D4711">
        <v>18.2</v>
      </c>
      <c r="E4711">
        <f t="shared" si="75"/>
        <v>1951.1727055555602</v>
      </c>
      <c r="F4711" s="2"/>
    </row>
    <row r="4712" spans="1:6" x14ac:dyDescent="0.2">
      <c r="A4712" s="2">
        <v>0.56805555555555554</v>
      </c>
      <c r="B4712" t="s">
        <v>3</v>
      </c>
      <c r="C4712">
        <f>INDEX('2.0-Tanks'!D:D, MATCH('2.0-Temp'!B4712, '2.0-Tanks'!A:A, 0))</f>
        <v>9.9438805555555447</v>
      </c>
      <c r="D4712">
        <v>18.247</v>
      </c>
      <c r="E4712">
        <f t="shared" si="75"/>
        <v>1959.4758250000048</v>
      </c>
      <c r="F4712" s="2"/>
    </row>
    <row r="4713" spans="1:6" x14ac:dyDescent="0.2">
      <c r="A4713" s="2">
        <v>0.56874999999999998</v>
      </c>
      <c r="B4713" t="s">
        <v>3</v>
      </c>
      <c r="C4713">
        <f>INDEX('2.0-Tanks'!D:D, MATCH('2.0-Temp'!B4713, '2.0-Tanks'!A:A, 0))</f>
        <v>9.9438805555555447</v>
      </c>
      <c r="D4713">
        <v>18.271000000000001</v>
      </c>
      <c r="E4713">
        <f t="shared" si="75"/>
        <v>1967.8029444444492</v>
      </c>
      <c r="F4713" s="2"/>
    </row>
    <row r="4714" spans="1:6" x14ac:dyDescent="0.2">
      <c r="A4714" s="2">
        <v>0.56944444444444442</v>
      </c>
      <c r="B4714" t="s">
        <v>3</v>
      </c>
      <c r="C4714">
        <f>INDEX('2.0-Tanks'!D:D, MATCH('2.0-Temp'!B4714, '2.0-Tanks'!A:A, 0))</f>
        <v>9.9438805555555447</v>
      </c>
      <c r="D4714">
        <v>18.295000000000002</v>
      </c>
      <c r="E4714">
        <f t="shared" si="75"/>
        <v>1976.1540638888937</v>
      </c>
      <c r="F4714" s="2"/>
    </row>
    <row r="4715" spans="1:6" x14ac:dyDescent="0.2">
      <c r="A4715" s="2">
        <v>0.57013888888888886</v>
      </c>
      <c r="B4715" t="s">
        <v>3</v>
      </c>
      <c r="C4715">
        <f>INDEX('2.0-Tanks'!D:D, MATCH('2.0-Temp'!B4715, '2.0-Tanks'!A:A, 0))</f>
        <v>9.9438805555555447</v>
      </c>
      <c r="D4715">
        <v>18.318999999999999</v>
      </c>
      <c r="E4715">
        <f t="shared" si="75"/>
        <v>1984.5291833333381</v>
      </c>
      <c r="F4715" s="2"/>
    </row>
    <row r="4716" spans="1:6" x14ac:dyDescent="0.2">
      <c r="A4716" s="2">
        <v>0.5708333333333333</v>
      </c>
      <c r="B4716" t="s">
        <v>3</v>
      </c>
      <c r="C4716">
        <f>INDEX('2.0-Tanks'!D:D, MATCH('2.0-Temp'!B4716, '2.0-Tanks'!A:A, 0))</f>
        <v>9.9438805555555447</v>
      </c>
      <c r="D4716">
        <v>18.366</v>
      </c>
      <c r="E4716">
        <f t="shared" si="75"/>
        <v>1992.9513027777825</v>
      </c>
      <c r="F4716" s="2"/>
    </row>
    <row r="4717" spans="1:6" x14ac:dyDescent="0.2">
      <c r="A4717" s="2">
        <v>0.57152777777777775</v>
      </c>
      <c r="B4717" t="s">
        <v>3</v>
      </c>
      <c r="C4717">
        <f>INDEX('2.0-Tanks'!D:D, MATCH('2.0-Temp'!B4717, '2.0-Tanks'!A:A, 0))</f>
        <v>9.9438805555555447</v>
      </c>
      <c r="D4717">
        <v>18.39</v>
      </c>
      <c r="E4717">
        <f t="shared" si="75"/>
        <v>2001.3974222222271</v>
      </c>
      <c r="F4717" s="2"/>
    </row>
    <row r="4718" spans="1:6" x14ac:dyDescent="0.2">
      <c r="A4718" s="2">
        <v>0.57222222222222219</v>
      </c>
      <c r="B4718" t="s">
        <v>3</v>
      </c>
      <c r="C4718">
        <f>INDEX('2.0-Tanks'!D:D, MATCH('2.0-Temp'!B4718, '2.0-Tanks'!A:A, 0))</f>
        <v>9.9438805555555447</v>
      </c>
      <c r="D4718">
        <v>18.39</v>
      </c>
      <c r="E4718">
        <f t="shared" si="75"/>
        <v>2009.8435416666716</v>
      </c>
      <c r="F4718" s="2"/>
    </row>
    <row r="4719" spans="1:6" x14ac:dyDescent="0.2">
      <c r="A4719" s="2">
        <v>0.57291666669999997</v>
      </c>
      <c r="B4719" t="s">
        <v>3</v>
      </c>
      <c r="C4719">
        <f>INDEX('2.0-Tanks'!D:D, MATCH('2.0-Temp'!B4719, '2.0-Tanks'!A:A, 0))</f>
        <v>9.9438805555555447</v>
      </c>
      <c r="D4719">
        <v>18.39</v>
      </c>
      <c r="E4719">
        <f t="shared" si="75"/>
        <v>2018.2896611111162</v>
      </c>
      <c r="F4719" s="2"/>
    </row>
    <row r="4720" spans="1:6" x14ac:dyDescent="0.2">
      <c r="A4720" s="2">
        <v>0.57361111111111118</v>
      </c>
      <c r="B4720" t="s">
        <v>3</v>
      </c>
      <c r="C4720">
        <f>INDEX('2.0-Tanks'!D:D, MATCH('2.0-Temp'!B4720, '2.0-Tanks'!A:A, 0))</f>
        <v>9.9438805555555447</v>
      </c>
      <c r="D4720">
        <v>18.366</v>
      </c>
      <c r="E4720">
        <f t="shared" si="75"/>
        <v>2026.7117805555606</v>
      </c>
      <c r="F4720" s="2"/>
    </row>
    <row r="4721" spans="1:6" x14ac:dyDescent="0.2">
      <c r="A4721" s="2">
        <v>0.57430555555555551</v>
      </c>
      <c r="B4721" t="s">
        <v>3</v>
      </c>
      <c r="C4721">
        <f>INDEX('2.0-Tanks'!D:D, MATCH('2.0-Temp'!B4721, '2.0-Tanks'!A:A, 0))</f>
        <v>9.9438805555555447</v>
      </c>
      <c r="D4721">
        <v>18.318999999999999</v>
      </c>
      <c r="E4721">
        <f t="shared" si="75"/>
        <v>2035.086900000005</v>
      </c>
      <c r="F4721" s="2"/>
    </row>
    <row r="4722" spans="1:6" x14ac:dyDescent="0.2">
      <c r="A4722" s="2">
        <v>0.57500000000000007</v>
      </c>
      <c r="B4722" t="s">
        <v>3</v>
      </c>
      <c r="C4722">
        <f>INDEX('2.0-Tanks'!D:D, MATCH('2.0-Temp'!B4722, '2.0-Tanks'!A:A, 0))</f>
        <v>9.9438805555555447</v>
      </c>
      <c r="D4722">
        <v>18.271000000000001</v>
      </c>
      <c r="E4722">
        <f t="shared" si="75"/>
        <v>2043.4140194444494</v>
      </c>
      <c r="F4722" s="2"/>
    </row>
    <row r="4723" spans="1:6" x14ac:dyDescent="0.2">
      <c r="A4723" s="2">
        <v>0.5756944444444444</v>
      </c>
      <c r="B4723" t="s">
        <v>3</v>
      </c>
      <c r="C4723">
        <f>INDEX('2.0-Tanks'!D:D, MATCH('2.0-Temp'!B4723, '2.0-Tanks'!A:A, 0))</f>
        <v>9.9438805555555447</v>
      </c>
      <c r="D4723">
        <v>18.2</v>
      </c>
      <c r="E4723">
        <f t="shared" si="75"/>
        <v>2051.6701388888937</v>
      </c>
      <c r="F4723" s="2"/>
    </row>
    <row r="4724" spans="1:6" x14ac:dyDescent="0.2">
      <c r="A4724" s="2">
        <v>0.57638888889999995</v>
      </c>
      <c r="B4724" t="s">
        <v>3</v>
      </c>
      <c r="C4724">
        <f>INDEX('2.0-Tanks'!D:D, MATCH('2.0-Temp'!B4724, '2.0-Tanks'!A:A, 0))</f>
        <v>9.9438805555555447</v>
      </c>
      <c r="D4724">
        <v>18.129000000000001</v>
      </c>
      <c r="E4724">
        <f t="shared" si="75"/>
        <v>2059.855258333338</v>
      </c>
      <c r="F4724" s="2"/>
    </row>
    <row r="4725" spans="1:6" x14ac:dyDescent="0.2">
      <c r="A4725" s="2">
        <v>0.57708333333333328</v>
      </c>
      <c r="B4725" t="s">
        <v>3</v>
      </c>
      <c r="C4725">
        <f>INDEX('2.0-Tanks'!D:D, MATCH('2.0-Temp'!B4725, '2.0-Tanks'!A:A, 0))</f>
        <v>9.9438805555555447</v>
      </c>
      <c r="D4725">
        <v>18.056999999999999</v>
      </c>
      <c r="E4725">
        <f t="shared" si="75"/>
        <v>2067.9683777777823</v>
      </c>
      <c r="F4725" s="2"/>
    </row>
    <row r="4726" spans="1:6" x14ac:dyDescent="0.2">
      <c r="A4726" s="2">
        <v>0.57777777777777783</v>
      </c>
      <c r="B4726" t="s">
        <v>3</v>
      </c>
      <c r="C4726">
        <f>INDEX('2.0-Tanks'!D:D, MATCH('2.0-Temp'!B4726, '2.0-Tanks'!A:A, 0))</f>
        <v>9.9438805555555447</v>
      </c>
      <c r="D4726">
        <v>17.962</v>
      </c>
      <c r="E4726">
        <f t="shared" si="75"/>
        <v>2075.9864972222267</v>
      </c>
      <c r="F4726" s="2"/>
    </row>
    <row r="4727" spans="1:6" x14ac:dyDescent="0.2">
      <c r="A4727" s="2">
        <v>0.57847222222222217</v>
      </c>
      <c r="B4727" t="s">
        <v>3</v>
      </c>
      <c r="C4727">
        <f>INDEX('2.0-Tanks'!D:D, MATCH('2.0-Temp'!B4727, '2.0-Tanks'!A:A, 0))</f>
        <v>9.9438805555555447</v>
      </c>
      <c r="D4727">
        <v>17.890999999999998</v>
      </c>
      <c r="E4727">
        <f t="shared" si="75"/>
        <v>2083.9336166666712</v>
      </c>
      <c r="F4727" s="2"/>
    </row>
    <row r="4728" spans="1:6" x14ac:dyDescent="0.2">
      <c r="A4728" s="2">
        <v>0.57916666666666672</v>
      </c>
      <c r="B4728" t="s">
        <v>3</v>
      </c>
      <c r="C4728">
        <f>INDEX('2.0-Tanks'!D:D, MATCH('2.0-Temp'!B4728, '2.0-Tanks'!A:A, 0))</f>
        <v>9.9438805555555447</v>
      </c>
      <c r="D4728">
        <v>17.795999999999999</v>
      </c>
      <c r="E4728">
        <f t="shared" si="75"/>
        <v>2091.7857361111155</v>
      </c>
      <c r="F4728" s="2"/>
    </row>
    <row r="4729" spans="1:6" x14ac:dyDescent="0.2">
      <c r="A4729" s="2">
        <v>0.57986111111111105</v>
      </c>
      <c r="B4729" t="s">
        <v>3</v>
      </c>
      <c r="C4729">
        <f>INDEX('2.0-Tanks'!D:D, MATCH('2.0-Temp'!B4729, '2.0-Tanks'!A:A, 0))</f>
        <v>9.9438805555555447</v>
      </c>
      <c r="D4729">
        <v>17.701000000000001</v>
      </c>
      <c r="E4729">
        <f t="shared" si="75"/>
        <v>2099.54285555556</v>
      </c>
      <c r="F4729" s="2"/>
    </row>
    <row r="4730" spans="1:6" x14ac:dyDescent="0.2">
      <c r="A4730" s="2">
        <v>0.5805555555555556</v>
      </c>
      <c r="B4730" t="s">
        <v>3</v>
      </c>
      <c r="C4730">
        <f>INDEX('2.0-Tanks'!D:D, MATCH('2.0-Temp'!B4730, '2.0-Tanks'!A:A, 0))</f>
        <v>9.9438805555555447</v>
      </c>
      <c r="D4730">
        <v>17.605</v>
      </c>
      <c r="E4730">
        <f t="shared" si="75"/>
        <v>2107.2039750000044</v>
      </c>
      <c r="F4730" s="2"/>
    </row>
    <row r="4731" spans="1:6" x14ac:dyDescent="0.2">
      <c r="A4731" s="2">
        <v>0.58124999999999993</v>
      </c>
      <c r="B4731" t="s">
        <v>3</v>
      </c>
      <c r="C4731">
        <f>INDEX('2.0-Tanks'!D:D, MATCH('2.0-Temp'!B4731, '2.0-Tanks'!A:A, 0))</f>
        <v>9.9438805555555447</v>
      </c>
      <c r="D4731">
        <v>17.558</v>
      </c>
      <c r="E4731">
        <f t="shared" si="75"/>
        <v>2114.8180944444489</v>
      </c>
      <c r="F4731" s="2"/>
    </row>
    <row r="4732" spans="1:6" x14ac:dyDescent="0.2">
      <c r="A4732" s="2">
        <v>0.58194444444444449</v>
      </c>
      <c r="B4732" t="s">
        <v>3</v>
      </c>
      <c r="C4732">
        <f>INDEX('2.0-Tanks'!D:D, MATCH('2.0-Temp'!B4732, '2.0-Tanks'!A:A, 0))</f>
        <v>9.9438805555555447</v>
      </c>
      <c r="D4732">
        <v>17.510000000000002</v>
      </c>
      <c r="E4732">
        <f t="shared" si="75"/>
        <v>2122.3842138888936</v>
      </c>
      <c r="F4732" s="2"/>
    </row>
    <row r="4733" spans="1:6" x14ac:dyDescent="0.2">
      <c r="A4733" s="2">
        <v>0.58263888888888882</v>
      </c>
      <c r="B4733" t="s">
        <v>3</v>
      </c>
      <c r="C4733">
        <f>INDEX('2.0-Tanks'!D:D, MATCH('2.0-Temp'!B4733, '2.0-Tanks'!A:A, 0))</f>
        <v>9.9438805555555447</v>
      </c>
      <c r="D4733">
        <v>17.486000000000001</v>
      </c>
      <c r="E4733">
        <f t="shared" si="75"/>
        <v>2129.9263333333379</v>
      </c>
      <c r="F4733" s="2"/>
    </row>
    <row r="4734" spans="1:6" x14ac:dyDescent="0.2">
      <c r="A4734" s="2">
        <v>0.58333333333333337</v>
      </c>
      <c r="B4734" t="s">
        <v>3</v>
      </c>
      <c r="C4734">
        <f>INDEX('2.0-Tanks'!D:D, MATCH('2.0-Temp'!B4734, '2.0-Tanks'!A:A, 0))</f>
        <v>9.9438805555555447</v>
      </c>
      <c r="D4734">
        <v>17.510000000000002</v>
      </c>
      <c r="E4734">
        <f t="shared" si="75"/>
        <v>2137.4924527777825</v>
      </c>
      <c r="F4734" s="2"/>
    </row>
    <row r="4735" spans="1:6" x14ac:dyDescent="0.2">
      <c r="A4735" s="2">
        <v>0.58402777777777781</v>
      </c>
      <c r="B4735" t="s">
        <v>3</v>
      </c>
      <c r="C4735">
        <f>INDEX('2.0-Tanks'!D:D, MATCH('2.0-Temp'!B4735, '2.0-Tanks'!A:A, 0))</f>
        <v>9.9438805555555447</v>
      </c>
      <c r="D4735">
        <v>17.533999999999999</v>
      </c>
      <c r="E4735">
        <f t="shared" si="75"/>
        <v>2145.0825722222271</v>
      </c>
      <c r="F4735" s="2"/>
    </row>
    <row r="4736" spans="1:6" x14ac:dyDescent="0.2">
      <c r="A4736" s="2">
        <v>0.58472222222222225</v>
      </c>
      <c r="B4736" t="s">
        <v>3</v>
      </c>
      <c r="C4736">
        <f>INDEX('2.0-Tanks'!D:D, MATCH('2.0-Temp'!B4736, '2.0-Tanks'!A:A, 0))</f>
        <v>9.9438805555555447</v>
      </c>
      <c r="D4736">
        <v>17.605</v>
      </c>
      <c r="E4736">
        <f t="shared" si="75"/>
        <v>2152.7436916666716</v>
      </c>
      <c r="F4736" s="2"/>
    </row>
    <row r="4737" spans="1:6" x14ac:dyDescent="0.2">
      <c r="A4737" s="2">
        <v>0.5854166666666667</v>
      </c>
      <c r="B4737" t="s">
        <v>3</v>
      </c>
      <c r="C4737">
        <f>INDEX('2.0-Tanks'!D:D, MATCH('2.0-Temp'!B4737, '2.0-Tanks'!A:A, 0))</f>
        <v>9.9438805555555447</v>
      </c>
      <c r="D4737">
        <v>17.652999999999999</v>
      </c>
      <c r="E4737">
        <f t="shared" si="75"/>
        <v>2160.4528111111158</v>
      </c>
      <c r="F4737" s="2"/>
    </row>
    <row r="4738" spans="1:6" x14ac:dyDescent="0.2">
      <c r="A4738" s="2">
        <v>0.58611111111111114</v>
      </c>
      <c r="B4738" t="s">
        <v>3</v>
      </c>
      <c r="C4738">
        <f>INDEX('2.0-Tanks'!D:D, MATCH('2.0-Temp'!B4738, '2.0-Tanks'!A:A, 0))</f>
        <v>9.9438805555555447</v>
      </c>
      <c r="D4738">
        <v>17.724</v>
      </c>
      <c r="E4738">
        <f t="shared" si="75"/>
        <v>2168.2329305555604</v>
      </c>
      <c r="F4738" s="2"/>
    </row>
    <row r="4739" spans="1:6" x14ac:dyDescent="0.2">
      <c r="A4739" s="2">
        <v>0.58680555555555558</v>
      </c>
      <c r="B4739" t="s">
        <v>3</v>
      </c>
      <c r="C4739">
        <f>INDEX('2.0-Tanks'!D:D, MATCH('2.0-Temp'!B4739, '2.0-Tanks'!A:A, 0))</f>
        <v>9.9438805555555447</v>
      </c>
      <c r="D4739">
        <v>17.795999999999999</v>
      </c>
      <c r="E4739">
        <f t="shared" si="75"/>
        <v>2176.0850500000047</v>
      </c>
      <c r="F4739" s="2"/>
    </row>
    <row r="4740" spans="1:6" x14ac:dyDescent="0.2">
      <c r="A4740" s="2">
        <v>0.58750000000000002</v>
      </c>
      <c r="B4740" t="s">
        <v>3</v>
      </c>
      <c r="C4740">
        <f>INDEX('2.0-Tanks'!D:D, MATCH('2.0-Temp'!B4740, '2.0-Tanks'!A:A, 0))</f>
        <v>9.9438805555555447</v>
      </c>
      <c r="D4740">
        <v>17.867000000000001</v>
      </c>
      <c r="E4740">
        <f t="shared" si="75"/>
        <v>2184.0081694444493</v>
      </c>
      <c r="F4740" s="2"/>
    </row>
    <row r="4741" spans="1:6" x14ac:dyDescent="0.2">
      <c r="A4741" s="2">
        <v>0.58819444444444446</v>
      </c>
      <c r="B4741" t="s">
        <v>3</v>
      </c>
      <c r="C4741">
        <f>INDEX('2.0-Tanks'!D:D, MATCH('2.0-Temp'!B4741, '2.0-Tanks'!A:A, 0))</f>
        <v>9.9438805555555447</v>
      </c>
      <c r="D4741">
        <v>17.962</v>
      </c>
      <c r="E4741">
        <f t="shared" si="75"/>
        <v>2192.0262888888938</v>
      </c>
      <c r="F4741" s="2"/>
    </row>
    <row r="4742" spans="1:6" x14ac:dyDescent="0.2">
      <c r="A4742" s="2">
        <v>0.58888888888888891</v>
      </c>
      <c r="B4742" t="s">
        <v>3</v>
      </c>
      <c r="C4742">
        <f>INDEX('2.0-Tanks'!D:D, MATCH('2.0-Temp'!B4742, '2.0-Tanks'!A:A, 0))</f>
        <v>9.9438805555555447</v>
      </c>
      <c r="D4742">
        <v>18.056999999999999</v>
      </c>
      <c r="E4742">
        <f t="shared" si="75"/>
        <v>2200.139408333338</v>
      </c>
      <c r="F4742" s="2"/>
    </row>
    <row r="4743" spans="1:6" x14ac:dyDescent="0.2">
      <c r="A4743" s="2">
        <v>0.58958333333333335</v>
      </c>
      <c r="B4743" t="s">
        <v>3</v>
      </c>
      <c r="C4743">
        <f>INDEX('2.0-Tanks'!D:D, MATCH('2.0-Temp'!B4743, '2.0-Tanks'!A:A, 0))</f>
        <v>9.9438805555555447</v>
      </c>
      <c r="D4743">
        <v>18.152000000000001</v>
      </c>
      <c r="E4743">
        <f t="shared" si="75"/>
        <v>2208.3475277777825</v>
      </c>
      <c r="F4743" s="2"/>
    </row>
    <row r="4744" spans="1:6" x14ac:dyDescent="0.2">
      <c r="A4744" s="2">
        <v>0.59027777777777779</v>
      </c>
      <c r="B4744" t="s">
        <v>3</v>
      </c>
      <c r="C4744">
        <f>INDEX('2.0-Tanks'!D:D, MATCH('2.0-Temp'!B4744, '2.0-Tanks'!A:A, 0))</f>
        <v>9.9438805555555447</v>
      </c>
      <c r="D4744">
        <v>18.247</v>
      </c>
      <c r="E4744">
        <f t="shared" si="75"/>
        <v>2216.6506472222268</v>
      </c>
      <c r="F4744" s="2"/>
    </row>
    <row r="4745" spans="1:6" x14ac:dyDescent="0.2">
      <c r="A4745" s="2">
        <v>0.59097222222222223</v>
      </c>
      <c r="B4745" t="s">
        <v>3</v>
      </c>
      <c r="C4745">
        <f>INDEX('2.0-Tanks'!D:D, MATCH('2.0-Temp'!B4745, '2.0-Tanks'!A:A, 0))</f>
        <v>9.9438805555555447</v>
      </c>
      <c r="D4745">
        <v>18.343</v>
      </c>
      <c r="E4745">
        <f t="shared" si="75"/>
        <v>2225.0497666666711</v>
      </c>
      <c r="F4745" s="2"/>
    </row>
    <row r="4746" spans="1:6" x14ac:dyDescent="0.2">
      <c r="A4746" s="2">
        <v>0.59166666666666667</v>
      </c>
      <c r="B4746" t="s">
        <v>3</v>
      </c>
      <c r="C4746">
        <f>INDEX('2.0-Tanks'!D:D, MATCH('2.0-Temp'!B4746, '2.0-Tanks'!A:A, 0))</f>
        <v>9.9438805555555447</v>
      </c>
      <c r="D4746">
        <v>18.437999999999999</v>
      </c>
      <c r="E4746">
        <f t="shared" si="75"/>
        <v>2233.5438861111156</v>
      </c>
      <c r="F4746" s="2"/>
    </row>
    <row r="4747" spans="1:6" x14ac:dyDescent="0.2">
      <c r="A4747" s="2">
        <v>0.59236111111111112</v>
      </c>
      <c r="B4747" t="s">
        <v>3</v>
      </c>
      <c r="C4747">
        <f>INDEX('2.0-Tanks'!D:D, MATCH('2.0-Temp'!B4747, '2.0-Tanks'!A:A, 0))</f>
        <v>9.9438805555555447</v>
      </c>
      <c r="D4747">
        <v>18.533000000000001</v>
      </c>
      <c r="E4747">
        <f t="shared" si="75"/>
        <v>2242.13300555556</v>
      </c>
      <c r="F4747" s="2"/>
    </row>
    <row r="4748" spans="1:6" x14ac:dyDescent="0.2">
      <c r="A4748" s="2">
        <v>0.59305555555555556</v>
      </c>
      <c r="B4748" t="s">
        <v>3</v>
      </c>
      <c r="C4748">
        <f>INDEX('2.0-Tanks'!D:D, MATCH('2.0-Temp'!B4748, '2.0-Tanks'!A:A, 0))</f>
        <v>9.9438805555555447</v>
      </c>
      <c r="D4748">
        <v>18.628</v>
      </c>
      <c r="E4748">
        <f t="shared" si="75"/>
        <v>2250.8171250000046</v>
      </c>
      <c r="F4748" s="2"/>
    </row>
    <row r="4749" spans="1:6" x14ac:dyDescent="0.2">
      <c r="A4749" s="2">
        <v>0.59375</v>
      </c>
      <c r="B4749" t="s">
        <v>3</v>
      </c>
      <c r="C4749">
        <f>INDEX('2.0-Tanks'!D:D, MATCH('2.0-Temp'!B4749, '2.0-Tanks'!A:A, 0))</f>
        <v>9.9438805555555447</v>
      </c>
      <c r="D4749">
        <v>18.675000000000001</v>
      </c>
      <c r="E4749">
        <f t="shared" si="75"/>
        <v>2259.5482444444492</v>
      </c>
      <c r="F4749" s="2"/>
    </row>
    <row r="4750" spans="1:6" x14ac:dyDescent="0.2">
      <c r="A4750" s="2">
        <v>0.59444444444444444</v>
      </c>
      <c r="B4750" t="s">
        <v>3</v>
      </c>
      <c r="C4750">
        <f>INDEX('2.0-Tanks'!D:D, MATCH('2.0-Temp'!B4750, '2.0-Tanks'!A:A, 0))</f>
        <v>9.9438805555555447</v>
      </c>
      <c r="D4750">
        <v>18.747</v>
      </c>
      <c r="E4750">
        <f t="shared" si="75"/>
        <v>2268.3513638888935</v>
      </c>
      <c r="F4750" s="2"/>
    </row>
    <row r="4751" spans="1:6" x14ac:dyDescent="0.2">
      <c r="A4751" s="2">
        <v>0.59513888888888888</v>
      </c>
      <c r="B4751" t="s">
        <v>3</v>
      </c>
      <c r="C4751">
        <f>INDEX('2.0-Tanks'!D:D, MATCH('2.0-Temp'!B4751, '2.0-Tanks'!A:A, 0))</f>
        <v>9.9438805555555447</v>
      </c>
      <c r="D4751">
        <v>18.818000000000001</v>
      </c>
      <c r="E4751">
        <f t="shared" si="75"/>
        <v>2277.2254833333382</v>
      </c>
      <c r="F4751" s="2"/>
    </row>
    <row r="4752" spans="1:6" x14ac:dyDescent="0.2">
      <c r="A4752" s="2">
        <v>0.59583333333333333</v>
      </c>
      <c r="B4752" t="s">
        <v>3</v>
      </c>
      <c r="C4752">
        <f>INDEX('2.0-Tanks'!D:D, MATCH('2.0-Temp'!B4752, '2.0-Tanks'!A:A, 0))</f>
        <v>9.9438805555555447</v>
      </c>
      <c r="D4752">
        <v>18.866</v>
      </c>
      <c r="E4752">
        <f t="shared" si="75"/>
        <v>2286.1476027777826</v>
      </c>
      <c r="F4752" s="2"/>
    </row>
    <row r="4753" spans="1:6" x14ac:dyDescent="0.2">
      <c r="A4753" s="2">
        <v>0.59652777777777777</v>
      </c>
      <c r="B4753" t="s">
        <v>3</v>
      </c>
      <c r="C4753">
        <f>INDEX('2.0-Tanks'!D:D, MATCH('2.0-Temp'!B4753, '2.0-Tanks'!A:A, 0))</f>
        <v>9.9438805555555447</v>
      </c>
      <c r="D4753">
        <v>18.913</v>
      </c>
      <c r="E4753">
        <f t="shared" si="75"/>
        <v>2295.1167222222271</v>
      </c>
      <c r="F4753" s="2"/>
    </row>
    <row r="4754" spans="1:6" x14ac:dyDescent="0.2">
      <c r="A4754" s="2">
        <v>0.59722222222222221</v>
      </c>
      <c r="B4754" t="s">
        <v>3</v>
      </c>
      <c r="C4754">
        <f>INDEX('2.0-Tanks'!D:D, MATCH('2.0-Temp'!B4754, '2.0-Tanks'!A:A, 0))</f>
        <v>9.9438805555555447</v>
      </c>
      <c r="D4754">
        <v>18.960999999999999</v>
      </c>
      <c r="E4754">
        <f t="shared" si="75"/>
        <v>2304.1338416666713</v>
      </c>
      <c r="F4754" s="2"/>
    </row>
    <row r="4755" spans="1:6" x14ac:dyDescent="0.2">
      <c r="A4755" s="2">
        <v>0.59791666666666665</v>
      </c>
      <c r="B4755" t="s">
        <v>3</v>
      </c>
      <c r="C4755">
        <f>INDEX('2.0-Tanks'!D:D, MATCH('2.0-Temp'!B4755, '2.0-Tanks'!A:A, 0))</f>
        <v>9.9438805555555447</v>
      </c>
      <c r="D4755">
        <v>18.960999999999999</v>
      </c>
      <c r="E4755">
        <f t="shared" si="75"/>
        <v>2313.1509611111155</v>
      </c>
      <c r="F4755" s="2"/>
    </row>
    <row r="4756" spans="1:6" x14ac:dyDescent="0.2">
      <c r="A4756" s="2">
        <v>0.59861111111111109</v>
      </c>
      <c r="B4756" t="s">
        <v>3</v>
      </c>
      <c r="C4756">
        <f>INDEX('2.0-Tanks'!D:D, MATCH('2.0-Temp'!B4756, '2.0-Tanks'!A:A, 0))</f>
        <v>9.9438805555555447</v>
      </c>
      <c r="D4756">
        <v>18.937000000000001</v>
      </c>
      <c r="E4756">
        <f t="shared" si="75"/>
        <v>2322.1440805555599</v>
      </c>
      <c r="F4756" s="2"/>
    </row>
    <row r="4757" spans="1:6" x14ac:dyDescent="0.2">
      <c r="A4757" s="2">
        <v>0.59930555555555554</v>
      </c>
      <c r="B4757" t="s">
        <v>3</v>
      </c>
      <c r="C4757">
        <f>INDEX('2.0-Tanks'!D:D, MATCH('2.0-Temp'!B4757, '2.0-Tanks'!A:A, 0))</f>
        <v>9.9438805555555447</v>
      </c>
      <c r="D4757">
        <v>18.913</v>
      </c>
      <c r="E4757">
        <f t="shared" si="75"/>
        <v>2331.1132000000043</v>
      </c>
      <c r="F4757" s="2"/>
    </row>
    <row r="4758" spans="1:6" x14ac:dyDescent="0.2">
      <c r="A4758" s="2">
        <v>0.6</v>
      </c>
      <c r="B4758" t="s">
        <v>3</v>
      </c>
      <c r="C4758">
        <f>INDEX('2.0-Tanks'!D:D, MATCH('2.0-Temp'!B4758, '2.0-Tanks'!A:A, 0))</f>
        <v>9.9438805555555447</v>
      </c>
      <c r="D4758">
        <v>18.866</v>
      </c>
      <c r="E4758">
        <f t="shared" si="75"/>
        <v>2340.0353194444488</v>
      </c>
      <c r="F4758" s="2"/>
    </row>
    <row r="4759" spans="1:6" x14ac:dyDescent="0.2">
      <c r="A4759" s="2">
        <v>0.60069444444444442</v>
      </c>
      <c r="B4759" t="s">
        <v>3</v>
      </c>
      <c r="C4759">
        <f>INDEX('2.0-Tanks'!D:D, MATCH('2.0-Temp'!B4759, '2.0-Tanks'!A:A, 0))</f>
        <v>9.9438805555555447</v>
      </c>
      <c r="D4759">
        <v>18.794</v>
      </c>
      <c r="E4759">
        <f t="shared" si="75"/>
        <v>2348.8854388888931</v>
      </c>
      <c r="F4759" s="2"/>
    </row>
    <row r="4760" spans="1:6" x14ac:dyDescent="0.2">
      <c r="A4760" s="2">
        <v>0.60138888888888886</v>
      </c>
      <c r="B4760" t="s">
        <v>3</v>
      </c>
      <c r="C4760">
        <f>INDEX('2.0-Tanks'!D:D, MATCH('2.0-Temp'!B4760, '2.0-Tanks'!A:A, 0))</f>
        <v>9.9438805555555447</v>
      </c>
      <c r="D4760">
        <v>18.722999999999999</v>
      </c>
      <c r="E4760">
        <f t="shared" si="75"/>
        <v>2357.6645583333375</v>
      </c>
      <c r="F4760" s="2"/>
    </row>
    <row r="4761" spans="1:6" x14ac:dyDescent="0.2">
      <c r="A4761" s="2">
        <v>0.6020833333333333</v>
      </c>
      <c r="B4761" t="s">
        <v>3</v>
      </c>
      <c r="C4761">
        <f>INDEX('2.0-Tanks'!D:D, MATCH('2.0-Temp'!B4761, '2.0-Tanks'!A:A, 0))</f>
        <v>9.9438805555555447</v>
      </c>
      <c r="D4761">
        <v>18.652000000000001</v>
      </c>
      <c r="E4761">
        <f t="shared" si="75"/>
        <v>2366.372677777782</v>
      </c>
      <c r="F4761" s="2"/>
    </row>
    <row r="4762" spans="1:6" x14ac:dyDescent="0.2">
      <c r="A4762" s="2">
        <v>0.60277777777777775</v>
      </c>
      <c r="B4762" t="s">
        <v>3</v>
      </c>
      <c r="C4762">
        <f>INDEX('2.0-Tanks'!D:D, MATCH('2.0-Temp'!B4762, '2.0-Tanks'!A:A, 0))</f>
        <v>9.9438805555555447</v>
      </c>
      <c r="D4762">
        <v>18.579999999999998</v>
      </c>
      <c r="E4762">
        <f t="shared" si="75"/>
        <v>2375.0087972222263</v>
      </c>
      <c r="F4762" s="2"/>
    </row>
    <row r="4763" spans="1:6" x14ac:dyDescent="0.2">
      <c r="A4763" s="2">
        <v>0.60347222222222219</v>
      </c>
      <c r="B4763" t="s">
        <v>3</v>
      </c>
      <c r="C4763">
        <f>INDEX('2.0-Tanks'!D:D, MATCH('2.0-Temp'!B4763, '2.0-Tanks'!A:A, 0))</f>
        <v>9.9438805555555447</v>
      </c>
      <c r="D4763">
        <v>18.484999999999999</v>
      </c>
      <c r="E4763">
        <f t="shared" si="75"/>
        <v>2383.5499166666709</v>
      </c>
      <c r="F4763" s="2"/>
    </row>
    <row r="4764" spans="1:6" x14ac:dyDescent="0.2">
      <c r="A4764" s="2">
        <v>0.60416666666666663</v>
      </c>
      <c r="B4764" t="s">
        <v>3</v>
      </c>
      <c r="C4764">
        <f>INDEX('2.0-Tanks'!D:D, MATCH('2.0-Temp'!B4764, '2.0-Tanks'!A:A, 0))</f>
        <v>9.9438805555555447</v>
      </c>
      <c r="D4764">
        <v>18.437999999999999</v>
      </c>
      <c r="E4764">
        <f t="shared" si="75"/>
        <v>2392.0440361111155</v>
      </c>
      <c r="F4764" s="2"/>
    </row>
    <row r="4765" spans="1:6" x14ac:dyDescent="0.2">
      <c r="A4765" s="2">
        <v>0.60486111111111118</v>
      </c>
      <c r="B4765" t="s">
        <v>3</v>
      </c>
      <c r="C4765">
        <f>INDEX('2.0-Tanks'!D:D, MATCH('2.0-Temp'!B4765, '2.0-Tanks'!A:A, 0))</f>
        <v>9.9438805555555447</v>
      </c>
      <c r="D4765">
        <v>18.39</v>
      </c>
      <c r="E4765">
        <f t="shared" si="75"/>
        <v>2400.4901555555598</v>
      </c>
      <c r="F4765" s="2"/>
    </row>
    <row r="4766" spans="1:6" x14ac:dyDescent="0.2">
      <c r="A4766" s="2">
        <v>0.60555555555555551</v>
      </c>
      <c r="B4766" t="s">
        <v>3</v>
      </c>
      <c r="C4766">
        <f>INDEX('2.0-Tanks'!D:D, MATCH('2.0-Temp'!B4766, '2.0-Tanks'!A:A, 0))</f>
        <v>9.9438805555555447</v>
      </c>
      <c r="D4766">
        <v>18.366</v>
      </c>
      <c r="E4766">
        <f t="shared" si="75"/>
        <v>2408.9122750000042</v>
      </c>
      <c r="F4766" s="2"/>
    </row>
    <row r="4767" spans="1:6" x14ac:dyDescent="0.2">
      <c r="A4767" s="2">
        <v>0.60625000000000007</v>
      </c>
      <c r="B4767" t="s">
        <v>3</v>
      </c>
      <c r="C4767">
        <f>INDEX('2.0-Tanks'!D:D, MATCH('2.0-Temp'!B4767, '2.0-Tanks'!A:A, 0))</f>
        <v>9.9438805555555447</v>
      </c>
      <c r="D4767">
        <v>18.366</v>
      </c>
      <c r="E4767">
        <f t="shared" si="75"/>
        <v>2417.3343944444487</v>
      </c>
      <c r="F4767" s="2"/>
    </row>
    <row r="4768" spans="1:6" x14ac:dyDescent="0.2">
      <c r="A4768" s="2">
        <v>0.6069444444444444</v>
      </c>
      <c r="B4768" t="s">
        <v>3</v>
      </c>
      <c r="C4768">
        <f>INDEX('2.0-Tanks'!D:D, MATCH('2.0-Temp'!B4768, '2.0-Tanks'!A:A, 0))</f>
        <v>9.9438805555555447</v>
      </c>
      <c r="D4768">
        <v>18.366</v>
      </c>
      <c r="E4768">
        <f t="shared" ref="E4768:E4831" si="76">IF(D4768-C4768 &lt; 0, 0, D4768-C4768)+E4767</f>
        <v>2425.7565138888931</v>
      </c>
      <c r="F4768" s="2"/>
    </row>
    <row r="4769" spans="1:6" x14ac:dyDescent="0.2">
      <c r="A4769" s="2">
        <v>0.60763888888888895</v>
      </c>
      <c r="B4769" t="s">
        <v>3</v>
      </c>
      <c r="C4769">
        <f>INDEX('2.0-Tanks'!D:D, MATCH('2.0-Temp'!B4769, '2.0-Tanks'!A:A, 0))</f>
        <v>9.9438805555555447</v>
      </c>
      <c r="D4769">
        <v>18.39</v>
      </c>
      <c r="E4769">
        <f t="shared" si="76"/>
        <v>2434.2026333333374</v>
      </c>
      <c r="F4769" s="2"/>
    </row>
    <row r="4770" spans="1:6" x14ac:dyDescent="0.2">
      <c r="A4770" s="2">
        <v>0.60833333333333328</v>
      </c>
      <c r="B4770" t="s">
        <v>3</v>
      </c>
      <c r="C4770">
        <f>INDEX('2.0-Tanks'!D:D, MATCH('2.0-Temp'!B4770, '2.0-Tanks'!A:A, 0))</f>
        <v>9.9438805555555447</v>
      </c>
      <c r="D4770">
        <v>18.414000000000001</v>
      </c>
      <c r="E4770">
        <f t="shared" si="76"/>
        <v>2442.6727527777821</v>
      </c>
      <c r="F4770" s="2"/>
    </row>
    <row r="4771" spans="1:6" x14ac:dyDescent="0.2">
      <c r="A4771" s="2">
        <v>0.60902777777777783</v>
      </c>
      <c r="B4771" t="s">
        <v>3</v>
      </c>
      <c r="C4771">
        <f>INDEX('2.0-Tanks'!D:D, MATCH('2.0-Temp'!B4771, '2.0-Tanks'!A:A, 0))</f>
        <v>9.9438805555555447</v>
      </c>
      <c r="D4771">
        <v>18.484999999999999</v>
      </c>
      <c r="E4771">
        <f t="shared" si="76"/>
        <v>2451.2138722222267</v>
      </c>
      <c r="F4771" s="2"/>
    </row>
    <row r="4772" spans="1:6" x14ac:dyDescent="0.2">
      <c r="A4772" s="2">
        <v>0.60972222222222217</v>
      </c>
      <c r="B4772" t="s">
        <v>3</v>
      </c>
      <c r="C4772">
        <f>INDEX('2.0-Tanks'!D:D, MATCH('2.0-Temp'!B4772, '2.0-Tanks'!A:A, 0))</f>
        <v>9.9438805555555447</v>
      </c>
      <c r="D4772">
        <v>18.533000000000001</v>
      </c>
      <c r="E4772">
        <f t="shared" si="76"/>
        <v>2459.802991666671</v>
      </c>
      <c r="F4772" s="2"/>
    </row>
    <row r="4773" spans="1:6" x14ac:dyDescent="0.2">
      <c r="A4773" s="2">
        <v>0.61041666666666672</v>
      </c>
      <c r="B4773" t="s">
        <v>3</v>
      </c>
      <c r="C4773">
        <f>INDEX('2.0-Tanks'!D:D, MATCH('2.0-Temp'!B4773, '2.0-Tanks'!A:A, 0))</f>
        <v>9.9438805555555447</v>
      </c>
      <c r="D4773">
        <v>18.603999999999999</v>
      </c>
      <c r="E4773">
        <f t="shared" si="76"/>
        <v>2468.4631111111153</v>
      </c>
      <c r="F4773" s="2"/>
    </row>
    <row r="4774" spans="1:6" x14ac:dyDescent="0.2">
      <c r="A4774" s="2">
        <v>0.61111111111111105</v>
      </c>
      <c r="B4774" t="s">
        <v>3</v>
      </c>
      <c r="C4774">
        <f>INDEX('2.0-Tanks'!D:D, MATCH('2.0-Temp'!B4774, '2.0-Tanks'!A:A, 0))</f>
        <v>9.9438805555555447</v>
      </c>
      <c r="D4774">
        <v>18.675000000000001</v>
      </c>
      <c r="E4774">
        <f t="shared" si="76"/>
        <v>2477.1942305555599</v>
      </c>
      <c r="F4774" s="2"/>
    </row>
    <row r="4775" spans="1:6" x14ac:dyDescent="0.2">
      <c r="A4775" s="2">
        <v>0.6118055555555556</v>
      </c>
      <c r="B4775" t="s">
        <v>3</v>
      </c>
      <c r="C4775">
        <f>INDEX('2.0-Tanks'!D:D, MATCH('2.0-Temp'!B4775, '2.0-Tanks'!A:A, 0))</f>
        <v>9.9438805555555447</v>
      </c>
      <c r="D4775">
        <v>18.771000000000001</v>
      </c>
      <c r="E4775">
        <f t="shared" si="76"/>
        <v>2486.0213500000045</v>
      </c>
      <c r="F4775" s="2"/>
    </row>
    <row r="4776" spans="1:6" x14ac:dyDescent="0.2">
      <c r="A4776" s="2">
        <v>0.61249999999999993</v>
      </c>
      <c r="B4776" t="s">
        <v>3</v>
      </c>
      <c r="C4776">
        <f>INDEX('2.0-Tanks'!D:D, MATCH('2.0-Temp'!B4776, '2.0-Tanks'!A:A, 0))</f>
        <v>9.9438805555555447</v>
      </c>
      <c r="D4776">
        <v>18.841999999999999</v>
      </c>
      <c r="E4776">
        <f t="shared" si="76"/>
        <v>2494.9194694444491</v>
      </c>
      <c r="F4776" s="2"/>
    </row>
    <row r="4777" spans="1:6" x14ac:dyDescent="0.2">
      <c r="A4777" s="2">
        <v>0.61319444444444449</v>
      </c>
      <c r="B4777" t="s">
        <v>3</v>
      </c>
      <c r="C4777">
        <f>INDEX('2.0-Tanks'!D:D, MATCH('2.0-Temp'!B4777, '2.0-Tanks'!A:A, 0))</f>
        <v>9.9438805555555447</v>
      </c>
      <c r="D4777">
        <v>18.937000000000001</v>
      </c>
      <c r="E4777">
        <f t="shared" si="76"/>
        <v>2503.9125888888934</v>
      </c>
      <c r="F4777" s="2"/>
    </row>
    <row r="4778" spans="1:6" x14ac:dyDescent="0.2">
      <c r="A4778" s="2">
        <v>0.61388888888888882</v>
      </c>
      <c r="B4778" t="s">
        <v>3</v>
      </c>
      <c r="C4778">
        <f>INDEX('2.0-Tanks'!D:D, MATCH('2.0-Temp'!B4778, '2.0-Tanks'!A:A, 0))</f>
        <v>9.9438805555555447</v>
      </c>
      <c r="D4778">
        <v>19.032</v>
      </c>
      <c r="E4778">
        <f t="shared" si="76"/>
        <v>2513.000708333338</v>
      </c>
      <c r="F4778" s="2"/>
    </row>
    <row r="4779" spans="1:6" x14ac:dyDescent="0.2">
      <c r="A4779" s="2">
        <v>0.61458333333333337</v>
      </c>
      <c r="B4779" t="s">
        <v>3</v>
      </c>
      <c r="C4779">
        <f>INDEX('2.0-Tanks'!D:D, MATCH('2.0-Temp'!B4779, '2.0-Tanks'!A:A, 0))</f>
        <v>9.9438805555555447</v>
      </c>
      <c r="D4779">
        <v>19.103000000000002</v>
      </c>
      <c r="E4779">
        <f t="shared" si="76"/>
        <v>2522.1598277777825</v>
      </c>
      <c r="F4779" s="2"/>
    </row>
    <row r="4780" spans="1:6" x14ac:dyDescent="0.2">
      <c r="A4780" s="2">
        <v>0.61527777777777781</v>
      </c>
      <c r="B4780" t="s">
        <v>3</v>
      </c>
      <c r="C4780">
        <f>INDEX('2.0-Tanks'!D:D, MATCH('2.0-Temp'!B4780, '2.0-Tanks'!A:A, 0))</f>
        <v>9.9438805555555447</v>
      </c>
      <c r="D4780">
        <v>19.175000000000001</v>
      </c>
      <c r="E4780">
        <f t="shared" si="76"/>
        <v>2531.3909472222272</v>
      </c>
      <c r="F4780" s="2"/>
    </row>
    <row r="4781" spans="1:6" x14ac:dyDescent="0.2">
      <c r="A4781" s="2">
        <v>0.61597222222222225</v>
      </c>
      <c r="B4781" t="s">
        <v>3</v>
      </c>
      <c r="C4781">
        <f>INDEX('2.0-Tanks'!D:D, MATCH('2.0-Temp'!B4781, '2.0-Tanks'!A:A, 0))</f>
        <v>9.9438805555555447</v>
      </c>
      <c r="D4781">
        <v>19.245999999999999</v>
      </c>
      <c r="E4781">
        <f t="shared" si="76"/>
        <v>2540.6930666666717</v>
      </c>
      <c r="F4781" s="2"/>
    </row>
    <row r="4782" spans="1:6" x14ac:dyDescent="0.2">
      <c r="A4782" s="2">
        <v>0.6166666666666667</v>
      </c>
      <c r="B4782" t="s">
        <v>3</v>
      </c>
      <c r="C4782">
        <f>INDEX('2.0-Tanks'!D:D, MATCH('2.0-Temp'!B4782, '2.0-Tanks'!A:A, 0))</f>
        <v>9.9438805555555447</v>
      </c>
      <c r="D4782">
        <v>19.294</v>
      </c>
      <c r="E4782">
        <f t="shared" si="76"/>
        <v>2550.043186111116</v>
      </c>
      <c r="F4782" s="2"/>
    </row>
    <row r="4783" spans="1:6" x14ac:dyDescent="0.2">
      <c r="A4783" s="2">
        <v>0.61736111111111114</v>
      </c>
      <c r="B4783" t="s">
        <v>3</v>
      </c>
      <c r="C4783">
        <f>INDEX('2.0-Tanks'!D:D, MATCH('2.0-Temp'!B4783, '2.0-Tanks'!A:A, 0))</f>
        <v>9.9438805555555447</v>
      </c>
      <c r="D4783">
        <v>19.364999999999998</v>
      </c>
      <c r="E4783">
        <f t="shared" si="76"/>
        <v>2559.4643055555603</v>
      </c>
      <c r="F4783" s="2"/>
    </row>
    <row r="4784" spans="1:6" x14ac:dyDescent="0.2">
      <c r="A4784" s="2">
        <v>0.61805555555555558</v>
      </c>
      <c r="B4784" t="s">
        <v>3</v>
      </c>
      <c r="C4784">
        <f>INDEX('2.0-Tanks'!D:D, MATCH('2.0-Temp'!B4784, '2.0-Tanks'!A:A, 0))</f>
        <v>9.9438805555555447</v>
      </c>
      <c r="D4784">
        <v>19.413</v>
      </c>
      <c r="E4784">
        <f t="shared" si="76"/>
        <v>2568.9334250000047</v>
      </c>
      <c r="F4784" s="2"/>
    </row>
    <row r="4785" spans="1:6" x14ac:dyDescent="0.2">
      <c r="A4785" s="2">
        <v>0.61875000000000002</v>
      </c>
      <c r="B4785" t="s">
        <v>3</v>
      </c>
      <c r="C4785">
        <f>INDEX('2.0-Tanks'!D:D, MATCH('2.0-Temp'!B4785, '2.0-Tanks'!A:A, 0))</f>
        <v>9.9438805555555447</v>
      </c>
      <c r="D4785">
        <v>19.46</v>
      </c>
      <c r="E4785">
        <f t="shared" si="76"/>
        <v>2578.4495444444492</v>
      </c>
      <c r="F4785" s="2"/>
    </row>
    <row r="4786" spans="1:6" x14ac:dyDescent="0.2">
      <c r="A4786" s="2">
        <v>0.61944444444444446</v>
      </c>
      <c r="B4786" t="s">
        <v>3</v>
      </c>
      <c r="C4786">
        <f>INDEX('2.0-Tanks'!D:D, MATCH('2.0-Temp'!B4786, '2.0-Tanks'!A:A, 0))</f>
        <v>9.9438805555555447</v>
      </c>
      <c r="D4786">
        <v>19.46</v>
      </c>
      <c r="E4786">
        <f t="shared" si="76"/>
        <v>2587.9656638888937</v>
      </c>
      <c r="F4786" s="2"/>
    </row>
    <row r="4787" spans="1:6" x14ac:dyDescent="0.2">
      <c r="A4787" s="2">
        <v>0.62013888888888891</v>
      </c>
      <c r="B4787" t="s">
        <v>3</v>
      </c>
      <c r="C4787">
        <f>INDEX('2.0-Tanks'!D:D, MATCH('2.0-Temp'!B4787, '2.0-Tanks'!A:A, 0))</f>
        <v>9.9438805555555447</v>
      </c>
      <c r="D4787">
        <v>19.46</v>
      </c>
      <c r="E4787">
        <f t="shared" si="76"/>
        <v>2597.4817833333382</v>
      </c>
      <c r="F4787" s="2"/>
    </row>
    <row r="4788" spans="1:6" x14ac:dyDescent="0.2">
      <c r="A4788" s="2">
        <v>0.62083333333333335</v>
      </c>
      <c r="B4788" t="s">
        <v>3</v>
      </c>
      <c r="C4788">
        <f>INDEX('2.0-Tanks'!D:D, MATCH('2.0-Temp'!B4788, '2.0-Tanks'!A:A, 0))</f>
        <v>9.9438805555555447</v>
      </c>
      <c r="D4788">
        <v>19.413</v>
      </c>
      <c r="E4788">
        <f t="shared" si="76"/>
        <v>2606.9509027777826</v>
      </c>
      <c r="F4788" s="2"/>
    </row>
    <row r="4789" spans="1:6" x14ac:dyDescent="0.2">
      <c r="A4789" s="2">
        <v>0.62152777777777779</v>
      </c>
      <c r="B4789" t="s">
        <v>3</v>
      </c>
      <c r="C4789">
        <f>INDEX('2.0-Tanks'!D:D, MATCH('2.0-Temp'!B4789, '2.0-Tanks'!A:A, 0))</f>
        <v>9.9438805555555447</v>
      </c>
      <c r="D4789">
        <v>19.364999999999998</v>
      </c>
      <c r="E4789">
        <f t="shared" si="76"/>
        <v>2616.3720222222269</v>
      </c>
      <c r="F4789" s="2"/>
    </row>
    <row r="4790" spans="1:6" x14ac:dyDescent="0.2">
      <c r="A4790" s="2">
        <v>0.62222222222222223</v>
      </c>
      <c r="B4790" t="s">
        <v>3</v>
      </c>
      <c r="C4790">
        <f>INDEX('2.0-Tanks'!D:D, MATCH('2.0-Temp'!B4790, '2.0-Tanks'!A:A, 0))</f>
        <v>9.9438805555555447</v>
      </c>
      <c r="D4790">
        <v>19.318000000000001</v>
      </c>
      <c r="E4790">
        <f t="shared" si="76"/>
        <v>2625.7461416666715</v>
      </c>
      <c r="F4790" s="2"/>
    </row>
    <row r="4791" spans="1:6" x14ac:dyDescent="0.2">
      <c r="A4791" s="2">
        <v>0.62291666666666667</v>
      </c>
      <c r="B4791" t="s">
        <v>3</v>
      </c>
      <c r="C4791">
        <f>INDEX('2.0-Tanks'!D:D, MATCH('2.0-Temp'!B4791, '2.0-Tanks'!A:A, 0))</f>
        <v>9.9438805555555447</v>
      </c>
      <c r="D4791">
        <v>19.245999999999999</v>
      </c>
      <c r="E4791">
        <f t="shared" si="76"/>
        <v>2635.0482611111161</v>
      </c>
      <c r="F4791" s="2"/>
    </row>
    <row r="4792" spans="1:6" x14ac:dyDescent="0.2">
      <c r="A4792" s="2">
        <v>0.62361111111111112</v>
      </c>
      <c r="B4792" t="s">
        <v>3</v>
      </c>
      <c r="C4792">
        <f>INDEX('2.0-Tanks'!D:D, MATCH('2.0-Temp'!B4792, '2.0-Tanks'!A:A, 0))</f>
        <v>9.9438805555555447</v>
      </c>
      <c r="D4792">
        <v>19.199000000000002</v>
      </c>
      <c r="E4792">
        <f t="shared" si="76"/>
        <v>2644.3033805555606</v>
      </c>
      <c r="F4792" s="2"/>
    </row>
    <row r="4793" spans="1:6" x14ac:dyDescent="0.2">
      <c r="A4793" s="2">
        <v>0.62430555555555556</v>
      </c>
      <c r="B4793" t="s">
        <v>3</v>
      </c>
      <c r="C4793">
        <f>INDEX('2.0-Tanks'!D:D, MATCH('2.0-Temp'!B4793, '2.0-Tanks'!A:A, 0))</f>
        <v>9.9438805555555447</v>
      </c>
      <c r="D4793">
        <v>19.175000000000001</v>
      </c>
      <c r="E4793">
        <f t="shared" si="76"/>
        <v>2653.5345000000052</v>
      </c>
      <c r="F4793" s="2"/>
    </row>
    <row r="4794" spans="1:6" x14ac:dyDescent="0.2">
      <c r="A4794" s="2">
        <v>0.625</v>
      </c>
      <c r="B4794" t="s">
        <v>3</v>
      </c>
      <c r="C4794">
        <f>INDEX('2.0-Tanks'!D:D, MATCH('2.0-Temp'!B4794, '2.0-Tanks'!A:A, 0))</f>
        <v>9.9438805555555447</v>
      </c>
      <c r="D4794">
        <v>19.151</v>
      </c>
      <c r="E4794">
        <f t="shared" si="76"/>
        <v>2662.7416194444495</v>
      </c>
      <c r="F4794" s="2"/>
    </row>
    <row r="4795" spans="1:6" x14ac:dyDescent="0.2">
      <c r="A4795" s="2">
        <v>0.62569444444444444</v>
      </c>
      <c r="B4795" t="s">
        <v>3</v>
      </c>
      <c r="C4795">
        <f>INDEX('2.0-Tanks'!D:D, MATCH('2.0-Temp'!B4795, '2.0-Tanks'!A:A, 0))</f>
        <v>9.9438805555555447</v>
      </c>
      <c r="D4795">
        <v>19.151</v>
      </c>
      <c r="E4795">
        <f t="shared" si="76"/>
        <v>2671.9487388888938</v>
      </c>
      <c r="F4795" s="2"/>
    </row>
    <row r="4796" spans="1:6" x14ac:dyDescent="0.2">
      <c r="A4796" s="2">
        <v>0.62638888888888888</v>
      </c>
      <c r="B4796" t="s">
        <v>3</v>
      </c>
      <c r="C4796">
        <f>INDEX('2.0-Tanks'!D:D, MATCH('2.0-Temp'!B4796, '2.0-Tanks'!A:A, 0))</f>
        <v>9.9438805555555447</v>
      </c>
      <c r="D4796">
        <v>19.151</v>
      </c>
      <c r="E4796">
        <f t="shared" si="76"/>
        <v>2681.1558583333381</v>
      </c>
      <c r="F4796" s="2"/>
    </row>
    <row r="4797" spans="1:6" x14ac:dyDescent="0.2">
      <c r="A4797" s="2">
        <v>0.62708333333333333</v>
      </c>
      <c r="B4797" t="s">
        <v>3</v>
      </c>
      <c r="C4797">
        <f>INDEX('2.0-Tanks'!D:D, MATCH('2.0-Temp'!B4797, '2.0-Tanks'!A:A, 0))</f>
        <v>9.9438805555555447</v>
      </c>
      <c r="D4797">
        <v>19.151</v>
      </c>
      <c r="E4797">
        <f t="shared" si="76"/>
        <v>2690.3629777777824</v>
      </c>
      <c r="F4797" s="2"/>
    </row>
    <row r="4798" spans="1:6" x14ac:dyDescent="0.2">
      <c r="A4798" s="2">
        <v>0.62777777777777777</v>
      </c>
      <c r="B4798" t="s">
        <v>3</v>
      </c>
      <c r="C4798">
        <f>INDEX('2.0-Tanks'!D:D, MATCH('2.0-Temp'!B4798, '2.0-Tanks'!A:A, 0))</f>
        <v>9.9438805555555447</v>
      </c>
      <c r="D4798">
        <v>19.151</v>
      </c>
      <c r="E4798">
        <f t="shared" si="76"/>
        <v>2699.5700972222267</v>
      </c>
      <c r="F4798" s="2"/>
    </row>
    <row r="4799" spans="1:6" x14ac:dyDescent="0.2">
      <c r="A4799" s="2">
        <v>0.62847222222222221</v>
      </c>
      <c r="B4799" t="s">
        <v>3</v>
      </c>
      <c r="C4799">
        <f>INDEX('2.0-Tanks'!D:D, MATCH('2.0-Temp'!B4799, '2.0-Tanks'!A:A, 0))</f>
        <v>9.9438805555555447</v>
      </c>
      <c r="D4799">
        <v>19.175000000000001</v>
      </c>
      <c r="E4799">
        <f t="shared" si="76"/>
        <v>2708.8012166666713</v>
      </c>
      <c r="F4799" s="2"/>
    </row>
    <row r="4800" spans="1:6" x14ac:dyDescent="0.2">
      <c r="A4800" s="2">
        <v>0.62916666666666665</v>
      </c>
      <c r="B4800" t="s">
        <v>3</v>
      </c>
      <c r="C4800">
        <f>INDEX('2.0-Tanks'!D:D, MATCH('2.0-Temp'!B4800, '2.0-Tanks'!A:A, 0))</f>
        <v>9.9438805555555447</v>
      </c>
      <c r="D4800">
        <v>19.175000000000001</v>
      </c>
      <c r="E4800">
        <f t="shared" si="76"/>
        <v>2718.0323361111159</v>
      </c>
      <c r="F4800" s="2"/>
    </row>
    <row r="4801" spans="1:6" x14ac:dyDescent="0.2">
      <c r="A4801" s="2">
        <v>0.62986111111111109</v>
      </c>
      <c r="B4801" t="s">
        <v>3</v>
      </c>
      <c r="C4801">
        <f>INDEX('2.0-Tanks'!D:D, MATCH('2.0-Temp'!B4801, '2.0-Tanks'!A:A, 0))</f>
        <v>9.9438805555555447</v>
      </c>
      <c r="D4801">
        <v>19.199000000000002</v>
      </c>
      <c r="E4801">
        <f t="shared" si="76"/>
        <v>2727.2874555555604</v>
      </c>
      <c r="F4801" s="2"/>
    </row>
    <row r="4802" spans="1:6" x14ac:dyDescent="0.2">
      <c r="A4802" s="2">
        <v>0.63055555555555554</v>
      </c>
      <c r="B4802" t="s">
        <v>3</v>
      </c>
      <c r="C4802">
        <f>INDEX('2.0-Tanks'!D:D, MATCH('2.0-Temp'!B4802, '2.0-Tanks'!A:A, 0))</f>
        <v>9.9438805555555447</v>
      </c>
      <c r="D4802">
        <v>19.222000000000001</v>
      </c>
      <c r="E4802">
        <f t="shared" si="76"/>
        <v>2736.5655750000051</v>
      </c>
      <c r="F4802" s="2"/>
    </row>
    <row r="4803" spans="1:6" x14ac:dyDescent="0.2">
      <c r="A4803" s="2">
        <v>0.63124999999999998</v>
      </c>
      <c r="B4803" t="s">
        <v>3</v>
      </c>
      <c r="C4803">
        <f>INDEX('2.0-Tanks'!D:D, MATCH('2.0-Temp'!B4803, '2.0-Tanks'!A:A, 0))</f>
        <v>9.9438805555555447</v>
      </c>
      <c r="D4803">
        <v>19.222000000000001</v>
      </c>
      <c r="E4803">
        <f t="shared" si="76"/>
        <v>2745.8436944444497</v>
      </c>
      <c r="F4803" s="2"/>
    </row>
    <row r="4804" spans="1:6" x14ac:dyDescent="0.2">
      <c r="A4804" s="2">
        <v>0.63194444444444442</v>
      </c>
      <c r="B4804" t="s">
        <v>3</v>
      </c>
      <c r="C4804">
        <f>INDEX('2.0-Tanks'!D:D, MATCH('2.0-Temp'!B4804, '2.0-Tanks'!A:A, 0))</f>
        <v>9.9438805555555447</v>
      </c>
      <c r="D4804">
        <v>19.245999999999999</v>
      </c>
      <c r="E4804">
        <f t="shared" si="76"/>
        <v>2755.1458138888943</v>
      </c>
      <c r="F4804" s="2"/>
    </row>
    <row r="4805" spans="1:6" x14ac:dyDescent="0.2">
      <c r="A4805" s="2">
        <v>0.63263888888888886</v>
      </c>
      <c r="B4805" t="s">
        <v>3</v>
      </c>
      <c r="C4805">
        <f>INDEX('2.0-Tanks'!D:D, MATCH('2.0-Temp'!B4805, '2.0-Tanks'!A:A, 0))</f>
        <v>9.9438805555555447</v>
      </c>
      <c r="D4805">
        <v>19.27</v>
      </c>
      <c r="E4805">
        <f t="shared" si="76"/>
        <v>2764.4719333333387</v>
      </c>
      <c r="F4805" s="2"/>
    </row>
    <row r="4806" spans="1:6" x14ac:dyDescent="0.2">
      <c r="A4806" s="2">
        <v>0.6333333333333333</v>
      </c>
      <c r="B4806" t="s">
        <v>3</v>
      </c>
      <c r="C4806">
        <f>INDEX('2.0-Tanks'!D:D, MATCH('2.0-Temp'!B4806, '2.0-Tanks'!A:A, 0))</f>
        <v>9.9438805555555447</v>
      </c>
      <c r="D4806">
        <v>19.294</v>
      </c>
      <c r="E4806">
        <f t="shared" si="76"/>
        <v>2773.822052777783</v>
      </c>
      <c r="F4806" s="2"/>
    </row>
    <row r="4807" spans="1:6" x14ac:dyDescent="0.2">
      <c r="A4807" s="2">
        <v>0.63402777777777775</v>
      </c>
      <c r="B4807" t="s">
        <v>3</v>
      </c>
      <c r="C4807">
        <f>INDEX('2.0-Tanks'!D:D, MATCH('2.0-Temp'!B4807, '2.0-Tanks'!A:A, 0))</f>
        <v>9.9438805555555447</v>
      </c>
      <c r="D4807">
        <v>19.318000000000001</v>
      </c>
      <c r="E4807">
        <f t="shared" si="76"/>
        <v>2783.1961722222277</v>
      </c>
      <c r="F4807" s="2"/>
    </row>
    <row r="4808" spans="1:6" x14ac:dyDescent="0.2">
      <c r="A4808" s="2">
        <v>0.63472222222222219</v>
      </c>
      <c r="B4808" t="s">
        <v>3</v>
      </c>
      <c r="C4808">
        <f>INDEX('2.0-Tanks'!D:D, MATCH('2.0-Temp'!B4808, '2.0-Tanks'!A:A, 0))</f>
        <v>9.9438805555555447</v>
      </c>
      <c r="D4808">
        <v>19.318000000000001</v>
      </c>
      <c r="E4808">
        <f t="shared" si="76"/>
        <v>2792.5702916666723</v>
      </c>
      <c r="F4808" s="2"/>
    </row>
    <row r="4809" spans="1:6" x14ac:dyDescent="0.2">
      <c r="A4809" s="2">
        <v>0.63541666666666663</v>
      </c>
      <c r="B4809" t="s">
        <v>3</v>
      </c>
      <c r="C4809">
        <f>INDEX('2.0-Tanks'!D:D, MATCH('2.0-Temp'!B4809, '2.0-Tanks'!A:A, 0))</f>
        <v>9.9438805555555447</v>
      </c>
      <c r="D4809">
        <v>19.341000000000001</v>
      </c>
      <c r="E4809">
        <f t="shared" si="76"/>
        <v>2801.9674111111167</v>
      </c>
      <c r="F4809" s="2"/>
    </row>
    <row r="4810" spans="1:6" x14ac:dyDescent="0.2">
      <c r="A4810" s="2">
        <v>0.63611111111111118</v>
      </c>
      <c r="B4810" t="s">
        <v>3</v>
      </c>
      <c r="C4810">
        <f>INDEX('2.0-Tanks'!D:D, MATCH('2.0-Temp'!B4810, '2.0-Tanks'!A:A, 0))</f>
        <v>9.9438805555555447</v>
      </c>
      <c r="D4810">
        <v>19.364999999999998</v>
      </c>
      <c r="E4810">
        <f t="shared" si="76"/>
        <v>2811.3885305555609</v>
      </c>
      <c r="F4810" s="2"/>
    </row>
    <row r="4811" spans="1:6" x14ac:dyDescent="0.2">
      <c r="A4811" s="2">
        <v>0.63680555555555551</v>
      </c>
      <c r="B4811" t="s">
        <v>3</v>
      </c>
      <c r="C4811">
        <f>INDEX('2.0-Tanks'!D:D, MATCH('2.0-Temp'!B4811, '2.0-Tanks'!A:A, 0))</f>
        <v>9.9438805555555447</v>
      </c>
      <c r="D4811">
        <v>19.388999999999999</v>
      </c>
      <c r="E4811">
        <f t="shared" si="76"/>
        <v>2820.8336500000055</v>
      </c>
      <c r="F4811" s="2"/>
    </row>
    <row r="4812" spans="1:6" x14ac:dyDescent="0.2">
      <c r="A4812" s="2">
        <v>0.63750000000000007</v>
      </c>
      <c r="B4812" t="s">
        <v>3</v>
      </c>
      <c r="C4812">
        <f>INDEX('2.0-Tanks'!D:D, MATCH('2.0-Temp'!B4812, '2.0-Tanks'!A:A, 0))</f>
        <v>9.9438805555555447</v>
      </c>
      <c r="D4812">
        <v>19.413</v>
      </c>
      <c r="E4812">
        <f t="shared" si="76"/>
        <v>2830.30276944445</v>
      </c>
      <c r="F4812" s="2"/>
    </row>
    <row r="4813" spans="1:6" x14ac:dyDescent="0.2">
      <c r="A4813" s="2">
        <v>0.6381944444444444</v>
      </c>
      <c r="B4813" t="s">
        <v>3</v>
      </c>
      <c r="C4813">
        <f>INDEX('2.0-Tanks'!D:D, MATCH('2.0-Temp'!B4813, '2.0-Tanks'!A:A, 0))</f>
        <v>9.9438805555555447</v>
      </c>
      <c r="D4813">
        <v>19.436</v>
      </c>
      <c r="E4813">
        <f t="shared" si="76"/>
        <v>2839.7948888888945</v>
      </c>
      <c r="F4813" s="2"/>
    </row>
    <row r="4814" spans="1:6" x14ac:dyDescent="0.2">
      <c r="A4814" s="2">
        <v>0.63888888888888895</v>
      </c>
      <c r="B4814" t="s">
        <v>3</v>
      </c>
      <c r="C4814">
        <f>INDEX('2.0-Tanks'!D:D, MATCH('2.0-Temp'!B4814, '2.0-Tanks'!A:A, 0))</f>
        <v>9.9438805555555447</v>
      </c>
      <c r="D4814">
        <v>19.46</v>
      </c>
      <c r="E4814">
        <f t="shared" si="76"/>
        <v>2849.311008333339</v>
      </c>
      <c r="F4814" s="2"/>
    </row>
    <row r="4815" spans="1:6" x14ac:dyDescent="0.2">
      <c r="A4815" s="2">
        <v>0.63958333333333328</v>
      </c>
      <c r="B4815" t="s">
        <v>3</v>
      </c>
      <c r="C4815">
        <f>INDEX('2.0-Tanks'!D:D, MATCH('2.0-Temp'!B4815, '2.0-Tanks'!A:A, 0))</f>
        <v>9.9438805555555447</v>
      </c>
      <c r="D4815">
        <v>19.484000000000002</v>
      </c>
      <c r="E4815">
        <f t="shared" si="76"/>
        <v>2858.8511277777834</v>
      </c>
      <c r="F4815" s="2"/>
    </row>
    <row r="4816" spans="1:6" x14ac:dyDescent="0.2">
      <c r="A4816" s="2">
        <v>0.64027777777777783</v>
      </c>
      <c r="B4816" t="s">
        <v>3</v>
      </c>
      <c r="C4816">
        <f>INDEX('2.0-Tanks'!D:D, MATCH('2.0-Temp'!B4816, '2.0-Tanks'!A:A, 0))</f>
        <v>9.9438805555555447</v>
      </c>
      <c r="D4816">
        <v>19.484000000000002</v>
      </c>
      <c r="E4816">
        <f t="shared" si="76"/>
        <v>2868.3912472222278</v>
      </c>
      <c r="F4816" s="2"/>
    </row>
    <row r="4817" spans="1:6" x14ac:dyDescent="0.2">
      <c r="A4817" s="2">
        <v>0.64097222222222217</v>
      </c>
      <c r="B4817" t="s">
        <v>3</v>
      </c>
      <c r="C4817">
        <f>INDEX('2.0-Tanks'!D:D, MATCH('2.0-Temp'!B4817, '2.0-Tanks'!A:A, 0))</f>
        <v>9.9438805555555447</v>
      </c>
      <c r="D4817">
        <v>19.507999999999999</v>
      </c>
      <c r="E4817">
        <f t="shared" si="76"/>
        <v>2877.955366666672</v>
      </c>
      <c r="F4817" s="2"/>
    </row>
    <row r="4818" spans="1:6" x14ac:dyDescent="0.2">
      <c r="A4818" s="2">
        <v>0.64166666666666672</v>
      </c>
      <c r="B4818" t="s">
        <v>3</v>
      </c>
      <c r="C4818">
        <f>INDEX('2.0-Tanks'!D:D, MATCH('2.0-Temp'!B4818, '2.0-Tanks'!A:A, 0))</f>
        <v>9.9438805555555447</v>
      </c>
      <c r="D4818">
        <v>19.532</v>
      </c>
      <c r="E4818">
        <f t="shared" si="76"/>
        <v>2887.5434861111166</v>
      </c>
      <c r="F4818" s="2"/>
    </row>
    <row r="4819" spans="1:6" x14ac:dyDescent="0.2">
      <c r="A4819" s="2">
        <v>0.64236111111111105</v>
      </c>
      <c r="B4819" t="s">
        <v>3</v>
      </c>
      <c r="C4819">
        <f>INDEX('2.0-Tanks'!D:D, MATCH('2.0-Temp'!B4819, '2.0-Tanks'!A:A, 0))</f>
        <v>9.9438805555555447</v>
      </c>
      <c r="D4819">
        <v>19.555</v>
      </c>
      <c r="E4819">
        <f t="shared" si="76"/>
        <v>2897.1546055555609</v>
      </c>
      <c r="F4819" s="2"/>
    </row>
    <row r="4820" spans="1:6" x14ac:dyDescent="0.2">
      <c r="A4820" s="2">
        <v>0.6430555555555556</v>
      </c>
      <c r="B4820" t="s">
        <v>3</v>
      </c>
      <c r="C4820">
        <f>INDEX('2.0-Tanks'!D:D, MATCH('2.0-Temp'!B4820, '2.0-Tanks'!A:A, 0))</f>
        <v>9.9438805555555447</v>
      </c>
      <c r="D4820">
        <v>19.579000000000001</v>
      </c>
      <c r="E4820">
        <f t="shared" si="76"/>
        <v>2906.7897250000055</v>
      </c>
      <c r="F4820" s="2"/>
    </row>
    <row r="4821" spans="1:6" x14ac:dyDescent="0.2">
      <c r="A4821" s="2">
        <v>0.64374999999999993</v>
      </c>
      <c r="B4821" t="s">
        <v>3</v>
      </c>
      <c r="C4821">
        <f>INDEX('2.0-Tanks'!D:D, MATCH('2.0-Temp'!B4821, '2.0-Tanks'!A:A, 0))</f>
        <v>9.9438805555555447</v>
      </c>
      <c r="D4821">
        <v>19.603000000000002</v>
      </c>
      <c r="E4821">
        <f t="shared" si="76"/>
        <v>2916.4488444444501</v>
      </c>
      <c r="F4821" s="2"/>
    </row>
    <row r="4822" spans="1:6" x14ac:dyDescent="0.2">
      <c r="A4822" s="2">
        <v>0.64444444444444449</v>
      </c>
      <c r="B4822" t="s">
        <v>3</v>
      </c>
      <c r="C4822">
        <f>INDEX('2.0-Tanks'!D:D, MATCH('2.0-Temp'!B4822, '2.0-Tanks'!A:A, 0))</f>
        <v>9.9438805555555447</v>
      </c>
      <c r="D4822">
        <v>19.651</v>
      </c>
      <c r="E4822">
        <f t="shared" si="76"/>
        <v>2926.1559638888943</v>
      </c>
      <c r="F4822" s="2"/>
    </row>
    <row r="4823" spans="1:6" x14ac:dyDescent="0.2">
      <c r="A4823" s="2">
        <v>0.64513888888888882</v>
      </c>
      <c r="B4823" t="s">
        <v>3</v>
      </c>
      <c r="C4823">
        <f>INDEX('2.0-Tanks'!D:D, MATCH('2.0-Temp'!B4823, '2.0-Tanks'!A:A, 0))</f>
        <v>9.9438805555555447</v>
      </c>
      <c r="D4823">
        <v>19.722000000000001</v>
      </c>
      <c r="E4823">
        <f t="shared" si="76"/>
        <v>2935.934083333339</v>
      </c>
      <c r="F4823" s="2"/>
    </row>
    <row r="4824" spans="1:6" x14ac:dyDescent="0.2">
      <c r="A4824" s="2">
        <v>0.64583333333333337</v>
      </c>
      <c r="B4824" t="s">
        <v>3</v>
      </c>
      <c r="C4824">
        <f>INDEX('2.0-Tanks'!D:D, MATCH('2.0-Temp'!B4824, '2.0-Tanks'!A:A, 0))</f>
        <v>9.9438805555555447</v>
      </c>
      <c r="D4824">
        <v>19.792999999999999</v>
      </c>
      <c r="E4824">
        <f t="shared" si="76"/>
        <v>2945.7832027777836</v>
      </c>
      <c r="F4824" s="2"/>
    </row>
    <row r="4825" spans="1:6" x14ac:dyDescent="0.2">
      <c r="A4825" s="2">
        <v>0.64652777777777781</v>
      </c>
      <c r="B4825" t="s">
        <v>3</v>
      </c>
      <c r="C4825">
        <f>INDEX('2.0-Tanks'!D:D, MATCH('2.0-Temp'!B4825, '2.0-Tanks'!A:A, 0))</f>
        <v>9.9438805555555447</v>
      </c>
      <c r="D4825">
        <v>19.864999999999998</v>
      </c>
      <c r="E4825">
        <f t="shared" si="76"/>
        <v>2955.7043222222278</v>
      </c>
      <c r="F4825" s="2"/>
    </row>
    <row r="4826" spans="1:6" x14ac:dyDescent="0.2">
      <c r="A4826" s="2">
        <v>0.64722222222222225</v>
      </c>
      <c r="B4826" t="s">
        <v>3</v>
      </c>
      <c r="C4826">
        <f>INDEX('2.0-Tanks'!D:D, MATCH('2.0-Temp'!B4826, '2.0-Tanks'!A:A, 0))</f>
        <v>9.9438805555555447</v>
      </c>
      <c r="D4826">
        <v>19.911999999999999</v>
      </c>
      <c r="E4826">
        <f t="shared" si="76"/>
        <v>2965.6724416666721</v>
      </c>
      <c r="F4826" s="2"/>
    </row>
    <row r="4827" spans="1:6" x14ac:dyDescent="0.2">
      <c r="A4827" s="2">
        <v>0.6479166666666667</v>
      </c>
      <c r="B4827" t="s">
        <v>3</v>
      </c>
      <c r="C4827">
        <f>INDEX('2.0-Tanks'!D:D, MATCH('2.0-Temp'!B4827, '2.0-Tanks'!A:A, 0))</f>
        <v>9.9438805555555447</v>
      </c>
      <c r="D4827">
        <v>19.96</v>
      </c>
      <c r="E4827">
        <f t="shared" si="76"/>
        <v>2975.6885611111165</v>
      </c>
      <c r="F4827" s="2"/>
    </row>
    <row r="4828" spans="1:6" x14ac:dyDescent="0.2">
      <c r="A4828" s="2">
        <v>0.64861111111111114</v>
      </c>
      <c r="B4828" t="s">
        <v>3</v>
      </c>
      <c r="C4828">
        <f>INDEX('2.0-Tanks'!D:D, MATCH('2.0-Temp'!B4828, '2.0-Tanks'!A:A, 0))</f>
        <v>9.9438805555555447</v>
      </c>
      <c r="D4828">
        <v>20.007000000000001</v>
      </c>
      <c r="E4828">
        <f t="shared" si="76"/>
        <v>2985.7516805555611</v>
      </c>
      <c r="F4828" s="2"/>
    </row>
    <row r="4829" spans="1:6" x14ac:dyDescent="0.2">
      <c r="A4829" s="2">
        <v>0.64930555555555558</v>
      </c>
      <c r="B4829" t="s">
        <v>3</v>
      </c>
      <c r="C4829">
        <f>INDEX('2.0-Tanks'!D:D, MATCH('2.0-Temp'!B4829, '2.0-Tanks'!A:A, 0))</f>
        <v>9.9438805555555447</v>
      </c>
      <c r="D4829">
        <v>20.030999999999999</v>
      </c>
      <c r="E4829">
        <f t="shared" si="76"/>
        <v>2995.8388000000054</v>
      </c>
      <c r="F4829" s="2"/>
    </row>
    <row r="4830" spans="1:6" x14ac:dyDescent="0.2">
      <c r="A4830" s="2">
        <v>0.65</v>
      </c>
      <c r="B4830" t="s">
        <v>3</v>
      </c>
      <c r="C4830">
        <f>INDEX('2.0-Tanks'!D:D, MATCH('2.0-Temp'!B4830, '2.0-Tanks'!A:A, 0))</f>
        <v>9.9438805555555447</v>
      </c>
      <c r="D4830">
        <v>20.079000000000001</v>
      </c>
      <c r="E4830">
        <f t="shared" si="76"/>
        <v>3005.9739194444501</v>
      </c>
      <c r="F4830" s="2"/>
    </row>
    <row r="4831" spans="1:6" x14ac:dyDescent="0.2">
      <c r="A4831" s="2">
        <v>0.65069444444444446</v>
      </c>
      <c r="B4831" t="s">
        <v>3</v>
      </c>
      <c r="C4831">
        <f>INDEX('2.0-Tanks'!D:D, MATCH('2.0-Temp'!B4831, '2.0-Tanks'!A:A, 0))</f>
        <v>9.9438805555555447</v>
      </c>
      <c r="D4831">
        <v>20.103000000000002</v>
      </c>
      <c r="E4831">
        <f t="shared" si="76"/>
        <v>3016.1330388888946</v>
      </c>
      <c r="F4831" s="2"/>
    </row>
    <row r="4832" spans="1:6" x14ac:dyDescent="0.2">
      <c r="A4832" s="2">
        <v>0.65138888888888891</v>
      </c>
      <c r="B4832" t="s">
        <v>3</v>
      </c>
      <c r="C4832">
        <f>INDEX('2.0-Tanks'!D:D, MATCH('2.0-Temp'!B4832, '2.0-Tanks'!A:A, 0))</f>
        <v>9.9438805555555447</v>
      </c>
      <c r="D4832">
        <v>20.126000000000001</v>
      </c>
      <c r="E4832">
        <f t="shared" ref="E4832:E4895" si="77">IF(D4832-C4832 &lt; 0, 0, D4832-C4832)+E4831</f>
        <v>3026.3151583333392</v>
      </c>
      <c r="F4832" s="2"/>
    </row>
    <row r="4833" spans="1:6" x14ac:dyDescent="0.2">
      <c r="A4833" s="2">
        <v>0.65208333333333335</v>
      </c>
      <c r="B4833" t="s">
        <v>3</v>
      </c>
      <c r="C4833">
        <f>INDEX('2.0-Tanks'!D:D, MATCH('2.0-Temp'!B4833, '2.0-Tanks'!A:A, 0))</f>
        <v>9.9438805555555447</v>
      </c>
      <c r="D4833">
        <v>20.173999999999999</v>
      </c>
      <c r="E4833">
        <f t="shared" si="77"/>
        <v>3036.5452777777837</v>
      </c>
      <c r="F4833" s="2"/>
    </row>
    <row r="4834" spans="1:6" x14ac:dyDescent="0.2">
      <c r="A4834" s="2">
        <v>0.65277777777777779</v>
      </c>
      <c r="B4834" t="s">
        <v>3</v>
      </c>
      <c r="C4834">
        <f>INDEX('2.0-Tanks'!D:D, MATCH('2.0-Temp'!B4834, '2.0-Tanks'!A:A, 0))</f>
        <v>9.9438805555555447</v>
      </c>
      <c r="D4834">
        <v>20.198</v>
      </c>
      <c r="E4834">
        <f t="shared" si="77"/>
        <v>3046.799397222228</v>
      </c>
      <c r="F4834" s="2"/>
    </row>
    <row r="4835" spans="1:6" x14ac:dyDescent="0.2">
      <c r="A4835" s="2">
        <v>0.65347222222222223</v>
      </c>
      <c r="B4835" t="s">
        <v>3</v>
      </c>
      <c r="C4835">
        <f>INDEX('2.0-Tanks'!D:D, MATCH('2.0-Temp'!B4835, '2.0-Tanks'!A:A, 0))</f>
        <v>9.9438805555555447</v>
      </c>
      <c r="D4835">
        <v>20.222000000000001</v>
      </c>
      <c r="E4835">
        <f t="shared" si="77"/>
        <v>3057.0775166666726</v>
      </c>
      <c r="F4835" s="2"/>
    </row>
    <row r="4836" spans="1:6" x14ac:dyDescent="0.2">
      <c r="A4836" s="2">
        <v>0.65416666666666667</v>
      </c>
      <c r="B4836" t="s">
        <v>3</v>
      </c>
      <c r="C4836">
        <f>INDEX('2.0-Tanks'!D:D, MATCH('2.0-Temp'!B4836, '2.0-Tanks'!A:A, 0))</f>
        <v>9.9438805555555447</v>
      </c>
      <c r="D4836">
        <v>20.245999999999999</v>
      </c>
      <c r="E4836">
        <f t="shared" si="77"/>
        <v>3067.3796361111172</v>
      </c>
      <c r="F4836" s="2"/>
    </row>
    <row r="4837" spans="1:6" x14ac:dyDescent="0.2">
      <c r="A4837" s="2">
        <v>0.65486111111111112</v>
      </c>
      <c r="B4837" t="s">
        <v>3</v>
      </c>
      <c r="C4837">
        <f>INDEX('2.0-Tanks'!D:D, MATCH('2.0-Temp'!B4837, '2.0-Tanks'!A:A, 0))</f>
        <v>9.9438805555555447</v>
      </c>
      <c r="D4837">
        <v>20.292999999999999</v>
      </c>
      <c r="E4837">
        <f t="shared" si="77"/>
        <v>3077.7287555555617</v>
      </c>
      <c r="F4837" s="2"/>
    </row>
    <row r="4838" spans="1:6" x14ac:dyDescent="0.2">
      <c r="A4838" s="2">
        <v>0.65555555555555556</v>
      </c>
      <c r="B4838" t="s">
        <v>3</v>
      </c>
      <c r="C4838">
        <f>INDEX('2.0-Tanks'!D:D, MATCH('2.0-Temp'!B4838, '2.0-Tanks'!A:A, 0))</f>
        <v>9.9438805555555447</v>
      </c>
      <c r="D4838">
        <v>20.292999999999999</v>
      </c>
      <c r="E4838">
        <f t="shared" si="77"/>
        <v>3088.0778750000063</v>
      </c>
      <c r="F4838" s="2"/>
    </row>
    <row r="4839" spans="1:6" x14ac:dyDescent="0.2">
      <c r="A4839" s="2">
        <v>0.65625</v>
      </c>
      <c r="B4839" t="s">
        <v>3</v>
      </c>
      <c r="C4839">
        <f>INDEX('2.0-Tanks'!D:D, MATCH('2.0-Temp'!B4839, '2.0-Tanks'!A:A, 0))</f>
        <v>9.9438805555555447</v>
      </c>
      <c r="D4839">
        <v>20.292999999999999</v>
      </c>
      <c r="E4839">
        <f t="shared" si="77"/>
        <v>3098.4269944444509</v>
      </c>
      <c r="F4839" s="2"/>
    </row>
    <row r="4840" spans="1:6" x14ac:dyDescent="0.2">
      <c r="A4840" s="2">
        <v>0.65694444444444444</v>
      </c>
      <c r="B4840" t="s">
        <v>3</v>
      </c>
      <c r="C4840">
        <f>INDEX('2.0-Tanks'!D:D, MATCH('2.0-Temp'!B4840, '2.0-Tanks'!A:A, 0))</f>
        <v>9.9438805555555447</v>
      </c>
      <c r="D4840">
        <v>20.268999999999998</v>
      </c>
      <c r="E4840">
        <f t="shared" si="77"/>
        <v>3108.7521138888951</v>
      </c>
      <c r="F4840" s="2"/>
    </row>
    <row r="4841" spans="1:6" x14ac:dyDescent="0.2">
      <c r="A4841" s="2">
        <v>0.65763888888888888</v>
      </c>
      <c r="B4841" t="s">
        <v>3</v>
      </c>
      <c r="C4841">
        <f>INDEX('2.0-Tanks'!D:D, MATCH('2.0-Temp'!B4841, '2.0-Tanks'!A:A, 0))</f>
        <v>9.9438805555555447</v>
      </c>
      <c r="D4841">
        <v>20.245999999999999</v>
      </c>
      <c r="E4841">
        <f t="shared" si="77"/>
        <v>3119.0542333333397</v>
      </c>
      <c r="F4841" s="2"/>
    </row>
    <row r="4842" spans="1:6" x14ac:dyDescent="0.2">
      <c r="A4842" s="2">
        <v>0.65833333333333333</v>
      </c>
      <c r="B4842" t="s">
        <v>3</v>
      </c>
      <c r="C4842">
        <f>INDEX('2.0-Tanks'!D:D, MATCH('2.0-Temp'!B4842, '2.0-Tanks'!A:A, 0))</f>
        <v>9.9438805555555447</v>
      </c>
      <c r="D4842">
        <v>20.173999999999999</v>
      </c>
      <c r="E4842">
        <f t="shared" si="77"/>
        <v>3129.2843527777841</v>
      </c>
      <c r="F4842" s="2"/>
    </row>
    <row r="4843" spans="1:6" x14ac:dyDescent="0.2">
      <c r="A4843" s="2">
        <v>0.65902777777777777</v>
      </c>
      <c r="B4843" t="s">
        <v>3</v>
      </c>
      <c r="C4843">
        <f>INDEX('2.0-Tanks'!D:D, MATCH('2.0-Temp'!B4843, '2.0-Tanks'!A:A, 0))</f>
        <v>9.9438805555555447</v>
      </c>
      <c r="D4843">
        <v>20.126000000000001</v>
      </c>
      <c r="E4843">
        <f t="shared" si="77"/>
        <v>3139.4664722222287</v>
      </c>
      <c r="F4843" s="2"/>
    </row>
    <row r="4844" spans="1:6" x14ac:dyDescent="0.2">
      <c r="A4844" s="2">
        <v>0.65972222222222221</v>
      </c>
      <c r="B4844" t="s">
        <v>3</v>
      </c>
      <c r="C4844">
        <f>INDEX('2.0-Tanks'!D:D, MATCH('2.0-Temp'!B4844, '2.0-Tanks'!A:A, 0))</f>
        <v>9.9438805555555447</v>
      </c>
      <c r="D4844">
        <v>20.030999999999999</v>
      </c>
      <c r="E4844">
        <f t="shared" si="77"/>
        <v>3149.5535916666731</v>
      </c>
      <c r="F4844" s="2"/>
    </row>
    <row r="4845" spans="1:6" x14ac:dyDescent="0.2">
      <c r="A4845" s="2">
        <v>0.66041666666666665</v>
      </c>
      <c r="B4845" t="s">
        <v>3</v>
      </c>
      <c r="C4845">
        <f>INDEX('2.0-Tanks'!D:D, MATCH('2.0-Temp'!B4845, '2.0-Tanks'!A:A, 0))</f>
        <v>9.9438805555555447</v>
      </c>
      <c r="D4845">
        <v>19.96</v>
      </c>
      <c r="E4845">
        <f t="shared" si="77"/>
        <v>3159.5697111111176</v>
      </c>
      <c r="F4845" s="2"/>
    </row>
    <row r="4846" spans="1:6" x14ac:dyDescent="0.2">
      <c r="A4846" s="2">
        <v>0.66111111111111109</v>
      </c>
      <c r="B4846" t="s">
        <v>3</v>
      </c>
      <c r="C4846">
        <f>INDEX('2.0-Tanks'!D:D, MATCH('2.0-Temp'!B4846, '2.0-Tanks'!A:A, 0))</f>
        <v>9.9438805555555447</v>
      </c>
      <c r="D4846">
        <v>19.864999999999998</v>
      </c>
      <c r="E4846">
        <f t="shared" si="77"/>
        <v>3169.4908305555618</v>
      </c>
      <c r="F4846" s="2"/>
    </row>
    <row r="4847" spans="1:6" x14ac:dyDescent="0.2">
      <c r="A4847" s="2">
        <v>0.66180555555555554</v>
      </c>
      <c r="B4847" t="s">
        <v>3</v>
      </c>
      <c r="C4847">
        <f>INDEX('2.0-Tanks'!D:D, MATCH('2.0-Temp'!B4847, '2.0-Tanks'!A:A, 0))</f>
        <v>9.9438805555555447</v>
      </c>
      <c r="D4847">
        <v>19.77</v>
      </c>
      <c r="E4847">
        <f t="shared" si="77"/>
        <v>3179.3169500000063</v>
      </c>
      <c r="F4847" s="2"/>
    </row>
    <row r="4848" spans="1:6" x14ac:dyDescent="0.2">
      <c r="A4848" s="2">
        <v>0.66249999999999998</v>
      </c>
      <c r="B4848" t="s">
        <v>3</v>
      </c>
      <c r="C4848">
        <f>INDEX('2.0-Tanks'!D:D, MATCH('2.0-Temp'!B4848, '2.0-Tanks'!A:A, 0))</f>
        <v>9.9438805555555447</v>
      </c>
      <c r="D4848">
        <v>19.673999999999999</v>
      </c>
      <c r="E4848">
        <f t="shared" si="77"/>
        <v>3189.0470694444507</v>
      </c>
      <c r="F4848" s="2"/>
    </row>
    <row r="4849" spans="1:6" x14ac:dyDescent="0.2">
      <c r="A4849" s="2">
        <v>0.66319444444444442</v>
      </c>
      <c r="B4849" t="s">
        <v>3</v>
      </c>
      <c r="C4849">
        <f>INDEX('2.0-Tanks'!D:D, MATCH('2.0-Temp'!B4849, '2.0-Tanks'!A:A, 0))</f>
        <v>9.9438805555555447</v>
      </c>
      <c r="D4849">
        <v>19.579000000000001</v>
      </c>
      <c r="E4849">
        <f t="shared" si="77"/>
        <v>3198.6821888888953</v>
      </c>
      <c r="F4849" s="2"/>
    </row>
    <row r="4850" spans="1:6" x14ac:dyDescent="0.2">
      <c r="A4850" s="2">
        <v>0.66388888888888886</v>
      </c>
      <c r="B4850" t="s">
        <v>3</v>
      </c>
      <c r="C4850">
        <f>INDEX('2.0-Tanks'!D:D, MATCH('2.0-Temp'!B4850, '2.0-Tanks'!A:A, 0))</f>
        <v>9.9438805555555447</v>
      </c>
      <c r="D4850">
        <v>19.507999999999999</v>
      </c>
      <c r="E4850">
        <f t="shared" si="77"/>
        <v>3208.2463083333396</v>
      </c>
      <c r="F4850" s="2"/>
    </row>
    <row r="4851" spans="1:6" x14ac:dyDescent="0.2">
      <c r="A4851" s="2">
        <v>0.6645833333333333</v>
      </c>
      <c r="B4851" t="s">
        <v>3</v>
      </c>
      <c r="C4851">
        <f>INDEX('2.0-Tanks'!D:D, MATCH('2.0-Temp'!B4851, '2.0-Tanks'!A:A, 0))</f>
        <v>9.9438805555555447</v>
      </c>
      <c r="D4851">
        <v>19.436</v>
      </c>
      <c r="E4851">
        <f t="shared" si="77"/>
        <v>3217.7384277777842</v>
      </c>
      <c r="F4851" s="2"/>
    </row>
    <row r="4852" spans="1:6" x14ac:dyDescent="0.2">
      <c r="A4852" s="2">
        <v>0.66527777777777775</v>
      </c>
      <c r="B4852" t="s">
        <v>3</v>
      </c>
      <c r="C4852">
        <f>INDEX('2.0-Tanks'!D:D, MATCH('2.0-Temp'!B4852, '2.0-Tanks'!A:A, 0))</f>
        <v>9.9438805555555447</v>
      </c>
      <c r="D4852">
        <v>19.413</v>
      </c>
      <c r="E4852">
        <f t="shared" si="77"/>
        <v>3227.2075472222286</v>
      </c>
      <c r="F4852" s="2"/>
    </row>
    <row r="4853" spans="1:6" x14ac:dyDescent="0.2">
      <c r="A4853" s="2">
        <v>0.66597222222222219</v>
      </c>
      <c r="B4853" t="s">
        <v>3</v>
      </c>
      <c r="C4853">
        <f>INDEX('2.0-Tanks'!D:D, MATCH('2.0-Temp'!B4853, '2.0-Tanks'!A:A, 0))</f>
        <v>9.9438805555555447</v>
      </c>
      <c r="D4853">
        <v>19.413</v>
      </c>
      <c r="E4853">
        <f t="shared" si="77"/>
        <v>3236.6766666666731</v>
      </c>
      <c r="F4853" s="2"/>
    </row>
    <row r="4854" spans="1:6" x14ac:dyDescent="0.2">
      <c r="A4854" s="2">
        <v>0.66666666666666663</v>
      </c>
      <c r="B4854" t="s">
        <v>3</v>
      </c>
      <c r="C4854">
        <f>INDEX('2.0-Tanks'!D:D, MATCH('2.0-Temp'!B4854, '2.0-Tanks'!A:A, 0))</f>
        <v>9.9438805555555447</v>
      </c>
      <c r="D4854">
        <v>19.436</v>
      </c>
      <c r="E4854">
        <f t="shared" si="77"/>
        <v>3246.1687861111177</v>
      </c>
      <c r="F4854" s="2"/>
    </row>
    <row r="4855" spans="1:6" x14ac:dyDescent="0.2">
      <c r="A4855" s="2">
        <v>0.66736111111111107</v>
      </c>
      <c r="B4855" t="s">
        <v>3</v>
      </c>
      <c r="C4855">
        <f>INDEX('2.0-Tanks'!D:D, MATCH('2.0-Temp'!B4855, '2.0-Tanks'!A:A, 0))</f>
        <v>9.9438805555555447</v>
      </c>
      <c r="D4855">
        <v>19.46</v>
      </c>
      <c r="E4855">
        <f t="shared" si="77"/>
        <v>3255.6849055555622</v>
      </c>
      <c r="F4855" s="2"/>
    </row>
    <row r="4856" spans="1:6" x14ac:dyDescent="0.2">
      <c r="A4856" s="2">
        <v>0.66805555555555562</v>
      </c>
      <c r="B4856" t="s">
        <v>3</v>
      </c>
      <c r="C4856">
        <f>INDEX('2.0-Tanks'!D:D, MATCH('2.0-Temp'!B4856, '2.0-Tanks'!A:A, 0))</f>
        <v>9.9438805555555447</v>
      </c>
      <c r="D4856">
        <v>19.532</v>
      </c>
      <c r="E4856">
        <f t="shared" si="77"/>
        <v>3265.2730250000068</v>
      </c>
      <c r="F4856" s="2"/>
    </row>
    <row r="4857" spans="1:6" x14ac:dyDescent="0.2">
      <c r="A4857" s="2">
        <v>0.66875000000000007</v>
      </c>
      <c r="B4857" t="s">
        <v>3</v>
      </c>
      <c r="C4857">
        <f>INDEX('2.0-Tanks'!D:D, MATCH('2.0-Temp'!B4857, '2.0-Tanks'!A:A, 0))</f>
        <v>9.9438805555555447</v>
      </c>
      <c r="D4857">
        <v>19.579000000000001</v>
      </c>
      <c r="E4857">
        <f t="shared" si="77"/>
        <v>3274.9081444444514</v>
      </c>
      <c r="F4857" s="2"/>
    </row>
    <row r="4858" spans="1:6" x14ac:dyDescent="0.2">
      <c r="A4858" s="2">
        <v>0.6694444444444444</v>
      </c>
      <c r="B4858" t="s">
        <v>3</v>
      </c>
      <c r="C4858">
        <f>INDEX('2.0-Tanks'!D:D, MATCH('2.0-Temp'!B4858, '2.0-Tanks'!A:A, 0))</f>
        <v>9.9438805555555447</v>
      </c>
      <c r="D4858">
        <v>19.651</v>
      </c>
      <c r="E4858">
        <f t="shared" si="77"/>
        <v>3284.6152638888957</v>
      </c>
      <c r="F4858" s="2"/>
    </row>
    <row r="4859" spans="1:6" x14ac:dyDescent="0.2">
      <c r="A4859" s="2">
        <v>0.67013888888888884</v>
      </c>
      <c r="B4859" t="s">
        <v>3</v>
      </c>
      <c r="C4859">
        <f>INDEX('2.0-Tanks'!D:D, MATCH('2.0-Temp'!B4859, '2.0-Tanks'!A:A, 0))</f>
        <v>9.9438805555555447</v>
      </c>
      <c r="D4859">
        <v>19.722000000000001</v>
      </c>
      <c r="E4859">
        <f t="shared" si="77"/>
        <v>3294.3933833333404</v>
      </c>
      <c r="F4859" s="2"/>
    </row>
    <row r="4860" spans="1:6" x14ac:dyDescent="0.2">
      <c r="A4860" s="2">
        <v>0.67083333333333339</v>
      </c>
      <c r="B4860" t="s">
        <v>3</v>
      </c>
      <c r="C4860">
        <f>INDEX('2.0-Tanks'!D:D, MATCH('2.0-Temp'!B4860, '2.0-Tanks'!A:A, 0))</f>
        <v>9.9438805555555447</v>
      </c>
      <c r="D4860">
        <v>19.792999999999999</v>
      </c>
      <c r="E4860">
        <f t="shared" si="77"/>
        <v>3304.2425027777849</v>
      </c>
      <c r="F4860" s="2"/>
    </row>
    <row r="4861" spans="1:6" x14ac:dyDescent="0.2">
      <c r="A4861" s="2">
        <v>0.67152777777777783</v>
      </c>
      <c r="B4861" t="s">
        <v>3</v>
      </c>
      <c r="C4861">
        <f>INDEX('2.0-Tanks'!D:D, MATCH('2.0-Temp'!B4861, '2.0-Tanks'!A:A, 0))</f>
        <v>9.9438805555555447</v>
      </c>
      <c r="D4861">
        <v>19.864999999999998</v>
      </c>
      <c r="E4861">
        <f t="shared" si="77"/>
        <v>3314.1636222222292</v>
      </c>
      <c r="F4861" s="2"/>
    </row>
    <row r="4862" spans="1:6" x14ac:dyDescent="0.2">
      <c r="A4862" s="2">
        <v>0.67222222222222217</v>
      </c>
      <c r="B4862" t="s">
        <v>3</v>
      </c>
      <c r="C4862">
        <f>INDEX('2.0-Tanks'!D:D, MATCH('2.0-Temp'!B4862, '2.0-Tanks'!A:A, 0))</f>
        <v>9.9438805555555447</v>
      </c>
      <c r="D4862">
        <v>19.96</v>
      </c>
      <c r="E4862">
        <f t="shared" si="77"/>
        <v>3324.1797416666736</v>
      </c>
      <c r="F4862" s="2"/>
    </row>
    <row r="4863" spans="1:6" x14ac:dyDescent="0.2">
      <c r="A4863" s="2">
        <v>0.67291666666666661</v>
      </c>
      <c r="B4863" t="s">
        <v>3</v>
      </c>
      <c r="C4863">
        <f>INDEX('2.0-Tanks'!D:D, MATCH('2.0-Temp'!B4863, '2.0-Tanks'!A:A, 0))</f>
        <v>9.9438805555555447</v>
      </c>
      <c r="D4863">
        <v>20.055</v>
      </c>
      <c r="E4863">
        <f t="shared" si="77"/>
        <v>3334.2908611111179</v>
      </c>
      <c r="F4863" s="2"/>
    </row>
    <row r="4864" spans="1:6" x14ac:dyDescent="0.2">
      <c r="A4864" s="2">
        <v>0.67361111111111116</v>
      </c>
      <c r="B4864" t="s">
        <v>3</v>
      </c>
      <c r="C4864">
        <f>INDEX('2.0-Tanks'!D:D, MATCH('2.0-Temp'!B4864, '2.0-Tanks'!A:A, 0))</f>
        <v>9.9438805555555447</v>
      </c>
      <c r="D4864">
        <v>20.126000000000001</v>
      </c>
      <c r="E4864">
        <f t="shared" si="77"/>
        <v>3344.4729805555626</v>
      </c>
      <c r="F4864" s="2"/>
    </row>
    <row r="4865" spans="1:6" x14ac:dyDescent="0.2">
      <c r="A4865" s="2">
        <v>0.6743055555555556</v>
      </c>
      <c r="B4865" t="s">
        <v>3</v>
      </c>
      <c r="C4865">
        <f>INDEX('2.0-Tanks'!D:D, MATCH('2.0-Temp'!B4865, '2.0-Tanks'!A:A, 0))</f>
        <v>9.9438805555555447</v>
      </c>
      <c r="D4865">
        <v>20.222000000000001</v>
      </c>
      <c r="E4865">
        <f t="shared" si="77"/>
        <v>3354.7511000000072</v>
      </c>
      <c r="F4865" s="2"/>
    </row>
    <row r="4866" spans="1:6" x14ac:dyDescent="0.2">
      <c r="A4866" s="2">
        <v>0.67499999999999993</v>
      </c>
      <c r="B4866" t="s">
        <v>3</v>
      </c>
      <c r="C4866">
        <f>INDEX('2.0-Tanks'!D:D, MATCH('2.0-Temp'!B4866, '2.0-Tanks'!A:A, 0))</f>
        <v>9.9438805555555447</v>
      </c>
      <c r="D4866">
        <v>20.317</v>
      </c>
      <c r="E4866">
        <f t="shared" si="77"/>
        <v>3365.1242194444517</v>
      </c>
      <c r="F4866" s="2"/>
    </row>
    <row r="4867" spans="1:6" x14ac:dyDescent="0.2">
      <c r="A4867" s="2">
        <v>0.67569444444444438</v>
      </c>
      <c r="B4867" t="s">
        <v>3</v>
      </c>
      <c r="C4867">
        <f>INDEX('2.0-Tanks'!D:D, MATCH('2.0-Temp'!B4867, '2.0-Tanks'!A:A, 0))</f>
        <v>9.9438805555555447</v>
      </c>
      <c r="D4867">
        <v>20.411999999999999</v>
      </c>
      <c r="E4867">
        <f t="shared" si="77"/>
        <v>3375.5923388888959</v>
      </c>
      <c r="F4867" s="2"/>
    </row>
    <row r="4868" spans="1:6" x14ac:dyDescent="0.2">
      <c r="A4868" s="2">
        <v>0.67638888888888893</v>
      </c>
      <c r="B4868" t="s">
        <v>3</v>
      </c>
      <c r="C4868">
        <f>INDEX('2.0-Tanks'!D:D, MATCH('2.0-Temp'!B4868, '2.0-Tanks'!A:A, 0))</f>
        <v>9.9438805555555447</v>
      </c>
      <c r="D4868">
        <v>20.507000000000001</v>
      </c>
      <c r="E4868">
        <f t="shared" si="77"/>
        <v>3386.1554583333404</v>
      </c>
      <c r="F4868" s="2"/>
    </row>
    <row r="4869" spans="1:6" x14ac:dyDescent="0.2">
      <c r="A4869" s="2">
        <v>0.67708333333333337</v>
      </c>
      <c r="B4869" t="s">
        <v>3</v>
      </c>
      <c r="C4869">
        <f>INDEX('2.0-Tanks'!D:D, MATCH('2.0-Temp'!B4869, '2.0-Tanks'!A:A, 0))</f>
        <v>9.9438805555555447</v>
      </c>
      <c r="D4869">
        <v>20.579000000000001</v>
      </c>
      <c r="E4869">
        <f t="shared" si="77"/>
        <v>3396.7905777777851</v>
      </c>
      <c r="F4869" s="2"/>
    </row>
    <row r="4870" spans="1:6" x14ac:dyDescent="0.2">
      <c r="A4870" s="2">
        <v>0.6777777777777777</v>
      </c>
      <c r="B4870" t="s">
        <v>3</v>
      </c>
      <c r="C4870">
        <f>INDEX('2.0-Tanks'!D:D, MATCH('2.0-Temp'!B4870, '2.0-Tanks'!A:A, 0))</f>
        <v>9.9438805555555447</v>
      </c>
      <c r="D4870">
        <v>20.673999999999999</v>
      </c>
      <c r="E4870">
        <f t="shared" si="77"/>
        <v>3407.5206972222295</v>
      </c>
      <c r="F4870" s="2"/>
    </row>
    <row r="4871" spans="1:6" x14ac:dyDescent="0.2">
      <c r="A4871" s="2">
        <v>0.67847222222222225</v>
      </c>
      <c r="B4871" t="s">
        <v>3</v>
      </c>
      <c r="C4871">
        <f>INDEX('2.0-Tanks'!D:D, MATCH('2.0-Temp'!B4871, '2.0-Tanks'!A:A, 0))</f>
        <v>9.9438805555555447</v>
      </c>
      <c r="D4871">
        <v>20.745999999999999</v>
      </c>
      <c r="E4871">
        <f t="shared" si="77"/>
        <v>3418.322816666674</v>
      </c>
      <c r="F4871" s="2"/>
    </row>
    <row r="4872" spans="1:6" x14ac:dyDescent="0.2">
      <c r="A4872" s="2">
        <v>0.6791666666666667</v>
      </c>
      <c r="B4872" t="s">
        <v>3</v>
      </c>
      <c r="C4872">
        <f>INDEX('2.0-Tanks'!D:D, MATCH('2.0-Temp'!B4872, '2.0-Tanks'!A:A, 0))</f>
        <v>9.9438805555555447</v>
      </c>
      <c r="D4872">
        <v>20.792999999999999</v>
      </c>
      <c r="E4872">
        <f t="shared" si="77"/>
        <v>3429.1719361111186</v>
      </c>
      <c r="F4872" s="2"/>
    </row>
    <row r="4873" spans="1:6" x14ac:dyDescent="0.2">
      <c r="A4873" s="2">
        <v>0.67986111111111114</v>
      </c>
      <c r="B4873" t="s">
        <v>3</v>
      </c>
      <c r="C4873">
        <f>INDEX('2.0-Tanks'!D:D, MATCH('2.0-Temp'!B4873, '2.0-Tanks'!A:A, 0))</f>
        <v>9.9438805555555447</v>
      </c>
      <c r="D4873">
        <v>20.864999999999998</v>
      </c>
      <c r="E4873">
        <f t="shared" si="77"/>
        <v>3440.0930555555628</v>
      </c>
      <c r="F4873" s="2"/>
    </row>
    <row r="4874" spans="1:6" x14ac:dyDescent="0.2">
      <c r="A4874" s="2">
        <v>0.68055555555555547</v>
      </c>
      <c r="B4874" t="s">
        <v>3</v>
      </c>
      <c r="C4874">
        <f>INDEX('2.0-Tanks'!D:D, MATCH('2.0-Temp'!B4874, '2.0-Tanks'!A:A, 0))</f>
        <v>9.9438805555555447</v>
      </c>
      <c r="D4874">
        <v>20.913</v>
      </c>
      <c r="E4874">
        <f t="shared" si="77"/>
        <v>3451.0621750000073</v>
      </c>
      <c r="F4874" s="2"/>
    </row>
    <row r="4875" spans="1:6" x14ac:dyDescent="0.2">
      <c r="A4875" s="2">
        <v>0.68125000000000002</v>
      </c>
      <c r="B4875" t="s">
        <v>3</v>
      </c>
      <c r="C4875">
        <f>INDEX('2.0-Tanks'!D:D, MATCH('2.0-Temp'!B4875, '2.0-Tanks'!A:A, 0))</f>
        <v>9.9438805555555447</v>
      </c>
      <c r="D4875">
        <v>20.936</v>
      </c>
      <c r="E4875">
        <f t="shared" si="77"/>
        <v>3462.0542944444519</v>
      </c>
      <c r="F4875" s="2"/>
    </row>
    <row r="4876" spans="1:6" x14ac:dyDescent="0.2">
      <c r="A4876" s="2">
        <v>0.68194444444444446</v>
      </c>
      <c r="B4876" t="s">
        <v>3</v>
      </c>
      <c r="C4876">
        <f>INDEX('2.0-Tanks'!D:D, MATCH('2.0-Temp'!B4876, '2.0-Tanks'!A:A, 0))</f>
        <v>9.9438805555555447</v>
      </c>
      <c r="D4876">
        <v>20.96</v>
      </c>
      <c r="E4876">
        <f t="shared" si="77"/>
        <v>3473.0704138888964</v>
      </c>
      <c r="F4876" s="2"/>
    </row>
    <row r="4877" spans="1:6" x14ac:dyDescent="0.2">
      <c r="A4877" s="2">
        <v>0.68263888888888891</v>
      </c>
      <c r="B4877" t="s">
        <v>3</v>
      </c>
      <c r="C4877">
        <f>INDEX('2.0-Tanks'!D:D, MATCH('2.0-Temp'!B4877, '2.0-Tanks'!A:A, 0))</f>
        <v>9.9438805555555447</v>
      </c>
      <c r="D4877">
        <v>20.96</v>
      </c>
      <c r="E4877">
        <f t="shared" si="77"/>
        <v>3484.0865333333409</v>
      </c>
      <c r="F4877" s="2"/>
    </row>
    <row r="4878" spans="1:6" x14ac:dyDescent="0.2">
      <c r="A4878" s="2">
        <v>0.68333333333333324</v>
      </c>
      <c r="B4878" t="s">
        <v>3</v>
      </c>
      <c r="C4878">
        <f>INDEX('2.0-Tanks'!D:D, MATCH('2.0-Temp'!B4878, '2.0-Tanks'!A:A, 0))</f>
        <v>9.9438805555555447</v>
      </c>
      <c r="D4878">
        <v>20.913</v>
      </c>
      <c r="E4878">
        <f t="shared" si="77"/>
        <v>3495.0556527777853</v>
      </c>
      <c r="F4878" s="2"/>
    </row>
    <row r="4879" spans="1:6" x14ac:dyDescent="0.2">
      <c r="A4879" s="2">
        <v>0.68402777777777779</v>
      </c>
      <c r="B4879" t="s">
        <v>3</v>
      </c>
      <c r="C4879">
        <f>INDEX('2.0-Tanks'!D:D, MATCH('2.0-Temp'!B4879, '2.0-Tanks'!A:A, 0))</f>
        <v>9.9438805555555447</v>
      </c>
      <c r="D4879">
        <v>20.864999999999998</v>
      </c>
      <c r="E4879">
        <f t="shared" si="77"/>
        <v>3505.9767722222296</v>
      </c>
      <c r="F4879" s="2"/>
    </row>
    <row r="4880" spans="1:6" x14ac:dyDescent="0.2">
      <c r="A4880" s="2">
        <v>0.68472222222222223</v>
      </c>
      <c r="B4880" t="s">
        <v>3</v>
      </c>
      <c r="C4880">
        <f>INDEX('2.0-Tanks'!D:D, MATCH('2.0-Temp'!B4880, '2.0-Tanks'!A:A, 0))</f>
        <v>9.9438805555555447</v>
      </c>
      <c r="D4880">
        <v>20.817</v>
      </c>
      <c r="E4880">
        <f t="shared" si="77"/>
        <v>3516.849891666674</v>
      </c>
      <c r="F4880" s="2"/>
    </row>
    <row r="4881" spans="1:6" x14ac:dyDescent="0.2">
      <c r="A4881" s="2">
        <v>0.68541666666666667</v>
      </c>
      <c r="B4881" t="s">
        <v>3</v>
      </c>
      <c r="C4881">
        <f>INDEX('2.0-Tanks'!D:D, MATCH('2.0-Temp'!B4881, '2.0-Tanks'!A:A, 0))</f>
        <v>9.9438805555555447</v>
      </c>
      <c r="D4881">
        <v>20.745999999999999</v>
      </c>
      <c r="E4881">
        <f t="shared" si="77"/>
        <v>3527.6520111111186</v>
      </c>
      <c r="F4881" s="2"/>
    </row>
    <row r="4882" spans="1:6" x14ac:dyDescent="0.2">
      <c r="A4882" s="2">
        <v>0.68611111111111101</v>
      </c>
      <c r="B4882" t="s">
        <v>3</v>
      </c>
      <c r="C4882">
        <f>INDEX('2.0-Tanks'!D:D, MATCH('2.0-Temp'!B4882, '2.0-Tanks'!A:A, 0))</f>
        <v>9.9438805555555447</v>
      </c>
      <c r="D4882">
        <v>20.698</v>
      </c>
      <c r="E4882">
        <f t="shared" si="77"/>
        <v>3538.4061305555629</v>
      </c>
      <c r="F4882" s="2"/>
    </row>
    <row r="4883" spans="1:6" x14ac:dyDescent="0.2">
      <c r="A4883" s="2">
        <v>0.68680555555555556</v>
      </c>
      <c r="B4883" t="s">
        <v>3</v>
      </c>
      <c r="C4883">
        <f>INDEX('2.0-Tanks'!D:D, MATCH('2.0-Temp'!B4883, '2.0-Tanks'!A:A, 0))</f>
        <v>9.9438805555555447</v>
      </c>
      <c r="D4883">
        <v>20.673999999999999</v>
      </c>
      <c r="E4883">
        <f t="shared" si="77"/>
        <v>3549.1362500000073</v>
      </c>
      <c r="F4883" s="2"/>
    </row>
    <row r="4884" spans="1:6" x14ac:dyDescent="0.2">
      <c r="A4884" s="2">
        <v>0.6875</v>
      </c>
      <c r="B4884" t="s">
        <v>3</v>
      </c>
      <c r="C4884">
        <f>INDEX('2.0-Tanks'!D:D, MATCH('2.0-Temp'!B4884, '2.0-Tanks'!A:A, 0))</f>
        <v>9.9438805555555447</v>
      </c>
      <c r="D4884">
        <v>20.65</v>
      </c>
      <c r="E4884">
        <f t="shared" si="77"/>
        <v>3559.8423694444518</v>
      </c>
      <c r="F4884" s="2"/>
    </row>
    <row r="4885" spans="1:6" x14ac:dyDescent="0.2">
      <c r="A4885" s="2">
        <v>0.68819444444444444</v>
      </c>
      <c r="B4885" t="s">
        <v>3</v>
      </c>
      <c r="C4885">
        <f>INDEX('2.0-Tanks'!D:D, MATCH('2.0-Temp'!B4885, '2.0-Tanks'!A:A, 0))</f>
        <v>9.9438805555555447</v>
      </c>
      <c r="D4885">
        <v>20.626999999999999</v>
      </c>
      <c r="E4885">
        <f t="shared" si="77"/>
        <v>3570.5254888888962</v>
      </c>
      <c r="F4885" s="2"/>
    </row>
    <row r="4886" spans="1:6" x14ac:dyDescent="0.2">
      <c r="A4886" s="2">
        <v>0.68888888888888899</v>
      </c>
      <c r="B4886" t="s">
        <v>3</v>
      </c>
      <c r="C4886">
        <f>INDEX('2.0-Tanks'!D:D, MATCH('2.0-Temp'!B4886, '2.0-Tanks'!A:A, 0))</f>
        <v>9.9438805555555447</v>
      </c>
      <c r="D4886">
        <v>20.626999999999999</v>
      </c>
      <c r="E4886">
        <f t="shared" si="77"/>
        <v>3581.2086083333406</v>
      </c>
      <c r="F4886" s="2"/>
    </row>
    <row r="4887" spans="1:6" x14ac:dyDescent="0.2">
      <c r="A4887" s="2">
        <v>0.68958333333333333</v>
      </c>
      <c r="B4887" t="s">
        <v>3</v>
      </c>
      <c r="C4887">
        <f>INDEX('2.0-Tanks'!D:D, MATCH('2.0-Temp'!B4887, '2.0-Tanks'!A:A, 0))</f>
        <v>9.9438805555555447</v>
      </c>
      <c r="D4887">
        <v>20.626999999999999</v>
      </c>
      <c r="E4887">
        <f t="shared" si="77"/>
        <v>3591.891727777785</v>
      </c>
      <c r="F4887" s="2"/>
    </row>
    <row r="4888" spans="1:6" x14ac:dyDescent="0.2">
      <c r="A4888" s="2">
        <v>0.69027777777777777</v>
      </c>
      <c r="B4888" t="s">
        <v>3</v>
      </c>
      <c r="C4888">
        <f>INDEX('2.0-Tanks'!D:D, MATCH('2.0-Temp'!B4888, '2.0-Tanks'!A:A, 0))</f>
        <v>9.9438805555555447</v>
      </c>
      <c r="D4888">
        <v>20.603000000000002</v>
      </c>
      <c r="E4888">
        <f t="shared" si="77"/>
        <v>3602.5508472222295</v>
      </c>
      <c r="F4888" s="2"/>
    </row>
    <row r="4889" spans="1:6" x14ac:dyDescent="0.2">
      <c r="A4889" s="2">
        <v>0.69097222222222221</v>
      </c>
      <c r="B4889" t="s">
        <v>3</v>
      </c>
      <c r="C4889">
        <f>INDEX('2.0-Tanks'!D:D, MATCH('2.0-Temp'!B4889, '2.0-Tanks'!A:A, 0))</f>
        <v>9.9438805555555447</v>
      </c>
      <c r="D4889">
        <v>20.603000000000002</v>
      </c>
      <c r="E4889">
        <f t="shared" si="77"/>
        <v>3613.2099666666741</v>
      </c>
      <c r="F4889" s="2"/>
    </row>
    <row r="4890" spans="1:6" x14ac:dyDescent="0.2">
      <c r="A4890" s="2">
        <v>0.69166666666666676</v>
      </c>
      <c r="B4890" t="s">
        <v>3</v>
      </c>
      <c r="C4890">
        <f>INDEX('2.0-Tanks'!D:D, MATCH('2.0-Temp'!B4890, '2.0-Tanks'!A:A, 0))</f>
        <v>9.9438805555555447</v>
      </c>
      <c r="D4890">
        <v>20.626999999999999</v>
      </c>
      <c r="E4890">
        <f t="shared" si="77"/>
        <v>3623.8930861111185</v>
      </c>
      <c r="F4890" s="2"/>
    </row>
    <row r="4891" spans="1:6" x14ac:dyDescent="0.2">
      <c r="A4891" s="2">
        <v>0.69236111111111109</v>
      </c>
      <c r="B4891" t="s">
        <v>3</v>
      </c>
      <c r="C4891">
        <f>INDEX('2.0-Tanks'!D:D, MATCH('2.0-Temp'!B4891, '2.0-Tanks'!A:A, 0))</f>
        <v>9.9438805555555447</v>
      </c>
      <c r="D4891">
        <v>20.626999999999999</v>
      </c>
      <c r="E4891">
        <f t="shared" si="77"/>
        <v>3634.5762055555629</v>
      </c>
      <c r="F4891" s="2"/>
    </row>
    <row r="4892" spans="1:6" x14ac:dyDescent="0.2">
      <c r="A4892" s="2">
        <v>0.69305555555555554</v>
      </c>
      <c r="B4892" t="s">
        <v>3</v>
      </c>
      <c r="C4892">
        <f>INDEX('2.0-Tanks'!D:D, MATCH('2.0-Temp'!B4892, '2.0-Tanks'!A:A, 0))</f>
        <v>9.9438805555555447</v>
      </c>
      <c r="D4892">
        <v>20.626999999999999</v>
      </c>
      <c r="E4892">
        <f t="shared" si="77"/>
        <v>3645.2593250000073</v>
      </c>
      <c r="F4892" s="2"/>
    </row>
    <row r="4893" spans="1:6" x14ac:dyDescent="0.2">
      <c r="A4893" s="2">
        <v>0.69374999999999998</v>
      </c>
      <c r="B4893" t="s">
        <v>3</v>
      </c>
      <c r="C4893">
        <f>INDEX('2.0-Tanks'!D:D, MATCH('2.0-Temp'!B4893, '2.0-Tanks'!A:A, 0))</f>
        <v>9.9438805555555447</v>
      </c>
      <c r="D4893">
        <v>20.65</v>
      </c>
      <c r="E4893">
        <f t="shared" si="77"/>
        <v>3655.9654444444518</v>
      </c>
      <c r="F4893" s="2"/>
    </row>
    <row r="4894" spans="1:6" x14ac:dyDescent="0.2">
      <c r="A4894" s="2">
        <v>0.69444444439999997</v>
      </c>
      <c r="B4894" t="s">
        <v>3</v>
      </c>
      <c r="C4894">
        <f>INDEX('2.0-Tanks'!D:D, MATCH('2.0-Temp'!B4894, '2.0-Tanks'!A:A, 0))</f>
        <v>9.9438805555555447</v>
      </c>
      <c r="D4894">
        <v>20.65</v>
      </c>
      <c r="E4894">
        <f t="shared" si="77"/>
        <v>3666.6715638888963</v>
      </c>
      <c r="F4894" s="2"/>
    </row>
    <row r="4895" spans="1:6" x14ac:dyDescent="0.2">
      <c r="A4895" s="2">
        <v>0.69513888888888886</v>
      </c>
      <c r="B4895" t="s">
        <v>3</v>
      </c>
      <c r="C4895">
        <f>INDEX('2.0-Tanks'!D:D, MATCH('2.0-Temp'!B4895, '2.0-Tanks'!A:A, 0))</f>
        <v>9.9438805555555447</v>
      </c>
      <c r="D4895">
        <v>20.673999999999999</v>
      </c>
      <c r="E4895">
        <f t="shared" si="77"/>
        <v>3677.4016833333408</v>
      </c>
      <c r="F4895" s="2"/>
    </row>
    <row r="4896" spans="1:6" x14ac:dyDescent="0.2">
      <c r="A4896" s="2">
        <v>0.6958333333333333</v>
      </c>
      <c r="B4896" t="s">
        <v>3</v>
      </c>
      <c r="C4896">
        <f>INDEX('2.0-Tanks'!D:D, MATCH('2.0-Temp'!B4896, '2.0-Tanks'!A:A, 0))</f>
        <v>9.9438805555555447</v>
      </c>
      <c r="D4896">
        <v>20.673999999999999</v>
      </c>
      <c r="E4896">
        <f t="shared" ref="E4896:E4959" si="78">IF(D4896-C4896 &lt; 0, 0, D4896-C4896)+E4895</f>
        <v>3688.1318027777852</v>
      </c>
      <c r="F4896" s="2"/>
    </row>
    <row r="4897" spans="1:6" x14ac:dyDescent="0.2">
      <c r="A4897" s="2">
        <v>0.69652777777777775</v>
      </c>
      <c r="B4897" t="s">
        <v>3</v>
      </c>
      <c r="C4897">
        <f>INDEX('2.0-Tanks'!D:D, MATCH('2.0-Temp'!B4897, '2.0-Tanks'!A:A, 0))</f>
        <v>9.9438805555555447</v>
      </c>
      <c r="D4897">
        <v>20.698</v>
      </c>
      <c r="E4897">
        <f t="shared" si="78"/>
        <v>3698.8859222222295</v>
      </c>
      <c r="F4897" s="2"/>
    </row>
    <row r="4898" spans="1:6" x14ac:dyDescent="0.2">
      <c r="A4898" s="2">
        <v>0.6972222222222223</v>
      </c>
      <c r="B4898" t="s">
        <v>3</v>
      </c>
      <c r="C4898">
        <f>INDEX('2.0-Tanks'!D:D, MATCH('2.0-Temp'!B4898, '2.0-Tanks'!A:A, 0))</f>
        <v>9.9438805555555447</v>
      </c>
      <c r="D4898">
        <v>20.722000000000001</v>
      </c>
      <c r="E4898">
        <f t="shared" si="78"/>
        <v>3709.6640416666742</v>
      </c>
      <c r="F4898" s="2"/>
    </row>
    <row r="4899" spans="1:6" x14ac:dyDescent="0.2">
      <c r="A4899" s="2">
        <v>0.69791666666666663</v>
      </c>
      <c r="B4899" t="s">
        <v>3</v>
      </c>
      <c r="C4899">
        <f>INDEX('2.0-Tanks'!D:D, MATCH('2.0-Temp'!B4899, '2.0-Tanks'!A:A, 0))</f>
        <v>9.9438805555555447</v>
      </c>
      <c r="D4899">
        <v>20.722000000000001</v>
      </c>
      <c r="E4899">
        <f t="shared" si="78"/>
        <v>3720.4421611111188</v>
      </c>
      <c r="F4899" s="2"/>
    </row>
    <row r="4900" spans="1:6" x14ac:dyDescent="0.2">
      <c r="A4900" s="2">
        <v>0.69861111111111107</v>
      </c>
      <c r="B4900" t="s">
        <v>3</v>
      </c>
      <c r="C4900">
        <f>INDEX('2.0-Tanks'!D:D, MATCH('2.0-Temp'!B4900, '2.0-Tanks'!A:A, 0))</f>
        <v>9.9438805555555447</v>
      </c>
      <c r="D4900">
        <v>20.745999999999999</v>
      </c>
      <c r="E4900">
        <f t="shared" si="78"/>
        <v>3731.2442805555634</v>
      </c>
      <c r="F4900" s="2"/>
    </row>
    <row r="4901" spans="1:6" x14ac:dyDescent="0.2">
      <c r="A4901" s="2">
        <v>0.69930555555555562</v>
      </c>
      <c r="B4901" t="s">
        <v>3</v>
      </c>
      <c r="C4901">
        <f>INDEX('2.0-Tanks'!D:D, MATCH('2.0-Temp'!B4901, '2.0-Tanks'!A:A, 0))</f>
        <v>9.9438805555555447</v>
      </c>
      <c r="D4901">
        <v>20.745999999999999</v>
      </c>
      <c r="E4901">
        <f t="shared" si="78"/>
        <v>3742.0464000000079</v>
      </c>
      <c r="F4901" s="2"/>
    </row>
    <row r="4902" spans="1:6" x14ac:dyDescent="0.2">
      <c r="A4902" s="2">
        <v>0.70000000000000007</v>
      </c>
      <c r="B4902" t="s">
        <v>3</v>
      </c>
      <c r="C4902">
        <f>INDEX('2.0-Tanks'!D:D, MATCH('2.0-Temp'!B4902, '2.0-Tanks'!A:A, 0))</f>
        <v>9.9438805555555447</v>
      </c>
      <c r="D4902">
        <v>20.77</v>
      </c>
      <c r="E4902">
        <f t="shared" si="78"/>
        <v>3752.8725194444523</v>
      </c>
      <c r="F4902" s="2"/>
    </row>
    <row r="4903" spans="1:6" x14ac:dyDescent="0.2">
      <c r="A4903" s="2">
        <v>0.7006944444444444</v>
      </c>
      <c r="B4903" t="s">
        <v>3</v>
      </c>
      <c r="C4903">
        <f>INDEX('2.0-Tanks'!D:D, MATCH('2.0-Temp'!B4903, '2.0-Tanks'!A:A, 0))</f>
        <v>9.9438805555555447</v>
      </c>
      <c r="D4903">
        <v>20.77</v>
      </c>
      <c r="E4903">
        <f t="shared" si="78"/>
        <v>3763.6986388888968</v>
      </c>
      <c r="F4903" s="2"/>
    </row>
    <row r="4904" spans="1:6" x14ac:dyDescent="0.2">
      <c r="A4904" s="2">
        <v>0.70138888888888884</v>
      </c>
      <c r="B4904" t="s">
        <v>3</v>
      </c>
      <c r="C4904">
        <f>INDEX('2.0-Tanks'!D:D, MATCH('2.0-Temp'!B4904, '2.0-Tanks'!A:A, 0))</f>
        <v>9.9438805555555447</v>
      </c>
      <c r="D4904">
        <v>20.792999999999999</v>
      </c>
      <c r="E4904">
        <f t="shared" si="78"/>
        <v>3774.5477583333413</v>
      </c>
      <c r="F4904" s="2"/>
    </row>
    <row r="4905" spans="1:6" x14ac:dyDescent="0.2">
      <c r="A4905" s="2">
        <v>0.70208333333333339</v>
      </c>
      <c r="B4905" t="s">
        <v>3</v>
      </c>
      <c r="C4905">
        <f>INDEX('2.0-Tanks'!D:D, MATCH('2.0-Temp'!B4905, '2.0-Tanks'!A:A, 0))</f>
        <v>9.9438805555555447</v>
      </c>
      <c r="D4905">
        <v>20.817</v>
      </c>
      <c r="E4905">
        <f t="shared" si="78"/>
        <v>3785.4208777777858</v>
      </c>
      <c r="F4905" s="2"/>
    </row>
    <row r="4906" spans="1:6" x14ac:dyDescent="0.2">
      <c r="A4906" s="2">
        <v>0.70277777777777783</v>
      </c>
      <c r="B4906" t="s">
        <v>3</v>
      </c>
      <c r="C4906">
        <f>INDEX('2.0-Tanks'!D:D, MATCH('2.0-Temp'!B4906, '2.0-Tanks'!A:A, 0))</f>
        <v>9.9438805555555447</v>
      </c>
      <c r="D4906">
        <v>20.817</v>
      </c>
      <c r="E4906">
        <f t="shared" si="78"/>
        <v>3796.2939972222302</v>
      </c>
      <c r="F4906" s="2"/>
    </row>
    <row r="4907" spans="1:6" x14ac:dyDescent="0.2">
      <c r="A4907" s="2">
        <v>0.70347222222222217</v>
      </c>
      <c r="B4907" t="s">
        <v>3</v>
      </c>
      <c r="C4907">
        <f>INDEX('2.0-Tanks'!D:D, MATCH('2.0-Temp'!B4907, '2.0-Tanks'!A:A, 0))</f>
        <v>9.9438805555555447</v>
      </c>
      <c r="D4907">
        <v>20.841000000000001</v>
      </c>
      <c r="E4907">
        <f t="shared" si="78"/>
        <v>3807.1911166666746</v>
      </c>
      <c r="F4907" s="2"/>
    </row>
    <row r="4908" spans="1:6" x14ac:dyDescent="0.2">
      <c r="A4908" s="2">
        <v>0.70416666666666661</v>
      </c>
      <c r="B4908" t="s">
        <v>3</v>
      </c>
      <c r="C4908">
        <f>INDEX('2.0-Tanks'!D:D, MATCH('2.0-Temp'!B4908, '2.0-Tanks'!A:A, 0))</f>
        <v>9.9438805555555447</v>
      </c>
      <c r="D4908">
        <v>20.841000000000001</v>
      </c>
      <c r="E4908">
        <f t="shared" si="78"/>
        <v>3818.0882361111189</v>
      </c>
      <c r="F4908" s="2"/>
    </row>
    <row r="4909" spans="1:6" x14ac:dyDescent="0.2">
      <c r="A4909" s="2">
        <v>0.70486111111111116</v>
      </c>
      <c r="B4909" t="s">
        <v>3</v>
      </c>
      <c r="C4909">
        <f>INDEX('2.0-Tanks'!D:D, MATCH('2.0-Temp'!B4909, '2.0-Tanks'!A:A, 0))</f>
        <v>9.9438805555555447</v>
      </c>
      <c r="D4909">
        <v>20.864999999999998</v>
      </c>
      <c r="E4909">
        <f t="shared" si="78"/>
        <v>3829.0093555555632</v>
      </c>
      <c r="F4909" s="2"/>
    </row>
    <row r="4910" spans="1:6" x14ac:dyDescent="0.2">
      <c r="A4910" s="2">
        <v>0.7055555555555556</v>
      </c>
      <c r="B4910" t="s">
        <v>3</v>
      </c>
      <c r="C4910">
        <f>INDEX('2.0-Tanks'!D:D, MATCH('2.0-Temp'!B4910, '2.0-Tanks'!A:A, 0))</f>
        <v>9.9438805555555447</v>
      </c>
      <c r="D4910">
        <v>20.864999999999998</v>
      </c>
      <c r="E4910">
        <f t="shared" si="78"/>
        <v>3839.9304750000074</v>
      </c>
      <c r="F4910" s="2"/>
    </row>
    <row r="4911" spans="1:6" x14ac:dyDescent="0.2">
      <c r="A4911" s="2">
        <v>0.70624999999999993</v>
      </c>
      <c r="B4911" t="s">
        <v>3</v>
      </c>
      <c r="C4911">
        <f>INDEX('2.0-Tanks'!D:D, MATCH('2.0-Temp'!B4911, '2.0-Tanks'!A:A, 0))</f>
        <v>9.9438805555555447</v>
      </c>
      <c r="D4911">
        <v>20.913</v>
      </c>
      <c r="E4911">
        <f t="shared" si="78"/>
        <v>3850.8995944444518</v>
      </c>
      <c r="F4911" s="2"/>
    </row>
    <row r="4912" spans="1:6" x14ac:dyDescent="0.2">
      <c r="A4912" s="2">
        <v>0.70694444444444438</v>
      </c>
      <c r="B4912" t="s">
        <v>3</v>
      </c>
      <c r="C4912">
        <f>INDEX('2.0-Tanks'!D:D, MATCH('2.0-Temp'!B4912, '2.0-Tanks'!A:A, 0))</f>
        <v>9.9438805555555447</v>
      </c>
      <c r="D4912">
        <v>20.936</v>
      </c>
      <c r="E4912">
        <f t="shared" si="78"/>
        <v>3861.8917138888964</v>
      </c>
      <c r="F4912" s="2"/>
    </row>
    <row r="4913" spans="1:6" x14ac:dyDescent="0.2">
      <c r="A4913" s="2">
        <v>0.70763888888888893</v>
      </c>
      <c r="B4913" t="s">
        <v>3</v>
      </c>
      <c r="C4913">
        <f>INDEX('2.0-Tanks'!D:D, MATCH('2.0-Temp'!B4913, '2.0-Tanks'!A:A, 0))</f>
        <v>9.9438805555555447</v>
      </c>
      <c r="D4913">
        <v>20.984000000000002</v>
      </c>
      <c r="E4913">
        <f t="shared" si="78"/>
        <v>3872.9318333333408</v>
      </c>
      <c r="F4913" s="2"/>
    </row>
    <row r="4914" spans="1:6" x14ac:dyDescent="0.2">
      <c r="A4914" s="2">
        <v>0.70833333333333337</v>
      </c>
      <c r="B4914" t="s">
        <v>3</v>
      </c>
      <c r="C4914">
        <f>INDEX('2.0-Tanks'!D:D, MATCH('2.0-Temp'!B4914, '2.0-Tanks'!A:A, 0))</f>
        <v>9.9438805555555447</v>
      </c>
      <c r="D4914">
        <v>21.032</v>
      </c>
      <c r="E4914">
        <f t="shared" si="78"/>
        <v>3884.0199527777854</v>
      </c>
      <c r="F4914" s="2"/>
    </row>
    <row r="4915" spans="1:6" x14ac:dyDescent="0.2">
      <c r="A4915" s="2">
        <v>0.7090277777777777</v>
      </c>
      <c r="B4915" t="s">
        <v>3</v>
      </c>
      <c r="C4915">
        <f>INDEX('2.0-Tanks'!D:D, MATCH('2.0-Temp'!B4915, '2.0-Tanks'!A:A, 0))</f>
        <v>9.9438805555555447</v>
      </c>
      <c r="D4915">
        <v>21.103000000000002</v>
      </c>
      <c r="E4915">
        <f t="shared" si="78"/>
        <v>3895.1790722222299</v>
      </c>
      <c r="F4915" s="2"/>
    </row>
    <row r="4916" spans="1:6" x14ac:dyDescent="0.2">
      <c r="A4916" s="2">
        <v>0.70972222222222225</v>
      </c>
      <c r="B4916" t="s">
        <v>3</v>
      </c>
      <c r="C4916">
        <f>INDEX('2.0-Tanks'!D:D, MATCH('2.0-Temp'!B4916, '2.0-Tanks'!A:A, 0))</f>
        <v>9.9438805555555447</v>
      </c>
      <c r="D4916">
        <v>21.175000000000001</v>
      </c>
      <c r="E4916">
        <f t="shared" si="78"/>
        <v>3906.4101916666746</v>
      </c>
      <c r="F4916" s="2"/>
    </row>
    <row r="4917" spans="1:6" x14ac:dyDescent="0.2">
      <c r="A4917" s="2">
        <v>0.7104166666666667</v>
      </c>
      <c r="B4917" t="s">
        <v>3</v>
      </c>
      <c r="C4917">
        <f>INDEX('2.0-Tanks'!D:D, MATCH('2.0-Temp'!B4917, '2.0-Tanks'!A:A, 0))</f>
        <v>9.9438805555555447</v>
      </c>
      <c r="D4917">
        <v>21.245999999999999</v>
      </c>
      <c r="E4917">
        <f t="shared" si="78"/>
        <v>3917.7123111111191</v>
      </c>
      <c r="F4917" s="2"/>
    </row>
    <row r="4918" spans="1:6" x14ac:dyDescent="0.2">
      <c r="A4918" s="2">
        <v>0.71111111111111114</v>
      </c>
      <c r="B4918" t="s">
        <v>3</v>
      </c>
      <c r="C4918">
        <f>INDEX('2.0-Tanks'!D:D, MATCH('2.0-Temp'!B4918, '2.0-Tanks'!A:A, 0))</f>
        <v>9.9438805555555447</v>
      </c>
      <c r="D4918">
        <v>21.318000000000001</v>
      </c>
      <c r="E4918">
        <f t="shared" si="78"/>
        <v>3929.0864305555638</v>
      </c>
      <c r="F4918" s="2"/>
    </row>
    <row r="4919" spans="1:6" x14ac:dyDescent="0.2">
      <c r="A4919" s="2">
        <v>0.71180555555555547</v>
      </c>
      <c r="B4919" t="s">
        <v>3</v>
      </c>
      <c r="C4919">
        <f>INDEX('2.0-Tanks'!D:D, MATCH('2.0-Temp'!B4919, '2.0-Tanks'!A:A, 0))</f>
        <v>9.9438805555555447</v>
      </c>
      <c r="D4919">
        <v>21.413</v>
      </c>
      <c r="E4919">
        <f t="shared" si="78"/>
        <v>3940.5555500000082</v>
      </c>
      <c r="F4919" s="2"/>
    </row>
    <row r="4920" spans="1:6" x14ac:dyDescent="0.2">
      <c r="A4920" s="2">
        <v>0.71250000000000002</v>
      </c>
      <c r="B4920" t="s">
        <v>3</v>
      </c>
      <c r="C4920">
        <f>INDEX('2.0-Tanks'!D:D, MATCH('2.0-Temp'!B4920, '2.0-Tanks'!A:A, 0))</f>
        <v>9.9438805555555447</v>
      </c>
      <c r="D4920">
        <v>21.484999999999999</v>
      </c>
      <c r="E4920">
        <f t="shared" si="78"/>
        <v>3952.0966694444528</v>
      </c>
      <c r="F4920" s="2"/>
    </row>
    <row r="4921" spans="1:6" x14ac:dyDescent="0.2">
      <c r="A4921" s="2">
        <v>0.71319444444444446</v>
      </c>
      <c r="B4921" t="s">
        <v>3</v>
      </c>
      <c r="C4921">
        <f>INDEX('2.0-Tanks'!D:D, MATCH('2.0-Temp'!B4921, '2.0-Tanks'!A:A, 0))</f>
        <v>9.9438805555555447</v>
      </c>
      <c r="D4921">
        <v>21.581</v>
      </c>
      <c r="E4921">
        <f t="shared" si="78"/>
        <v>3963.7337888888974</v>
      </c>
      <c r="F4921" s="2"/>
    </row>
    <row r="4922" spans="1:6" x14ac:dyDescent="0.2">
      <c r="A4922" s="2">
        <v>0.71388888888888891</v>
      </c>
      <c r="B4922" t="s">
        <v>3</v>
      </c>
      <c r="C4922">
        <f>INDEX('2.0-Tanks'!D:D, MATCH('2.0-Temp'!B4922, '2.0-Tanks'!A:A, 0))</f>
        <v>9.9438805555555447</v>
      </c>
      <c r="D4922">
        <v>21.652000000000001</v>
      </c>
      <c r="E4922">
        <f t="shared" si="78"/>
        <v>3975.4419083333419</v>
      </c>
      <c r="F4922" s="2"/>
    </row>
    <row r="4923" spans="1:6" x14ac:dyDescent="0.2">
      <c r="A4923" s="2">
        <v>0.71458333333333324</v>
      </c>
      <c r="B4923" t="s">
        <v>3</v>
      </c>
      <c r="C4923">
        <f>INDEX('2.0-Tanks'!D:D, MATCH('2.0-Temp'!B4923, '2.0-Tanks'!A:A, 0))</f>
        <v>9.9438805555555447</v>
      </c>
      <c r="D4923">
        <v>21.748000000000001</v>
      </c>
      <c r="E4923">
        <f t="shared" si="78"/>
        <v>3987.2460277777864</v>
      </c>
      <c r="F4923" s="2"/>
    </row>
    <row r="4924" spans="1:6" x14ac:dyDescent="0.2">
      <c r="A4924" s="2">
        <v>0.71527777777777779</v>
      </c>
      <c r="B4924" t="s">
        <v>3</v>
      </c>
      <c r="C4924">
        <f>INDEX('2.0-Tanks'!D:D, MATCH('2.0-Temp'!B4924, '2.0-Tanks'!A:A, 0))</f>
        <v>9.9438805555555447</v>
      </c>
      <c r="D4924">
        <v>21.818999999999999</v>
      </c>
      <c r="E4924">
        <f t="shared" si="78"/>
        <v>3999.1211472222308</v>
      </c>
      <c r="F4924" s="2"/>
    </row>
    <row r="4925" spans="1:6" x14ac:dyDescent="0.2">
      <c r="A4925" s="2">
        <v>0.71597222222222223</v>
      </c>
      <c r="B4925" t="s">
        <v>3</v>
      </c>
      <c r="C4925">
        <f>INDEX('2.0-Tanks'!D:D, MATCH('2.0-Temp'!B4925, '2.0-Tanks'!A:A, 0))</f>
        <v>9.9438805555555447</v>
      </c>
      <c r="D4925">
        <v>21.867000000000001</v>
      </c>
      <c r="E4925">
        <f t="shared" si="78"/>
        <v>4011.0442666666754</v>
      </c>
      <c r="F4925" s="2"/>
    </row>
    <row r="4926" spans="1:6" x14ac:dyDescent="0.2">
      <c r="A4926" s="2">
        <v>0.71666666666666667</v>
      </c>
      <c r="B4926" t="s">
        <v>3</v>
      </c>
      <c r="C4926">
        <f>INDEX('2.0-Tanks'!D:D, MATCH('2.0-Temp'!B4926, '2.0-Tanks'!A:A, 0))</f>
        <v>9.9438805555555447</v>
      </c>
      <c r="D4926">
        <v>21.914999999999999</v>
      </c>
      <c r="E4926">
        <f t="shared" si="78"/>
        <v>4023.0153861111198</v>
      </c>
      <c r="F4926" s="2"/>
    </row>
    <row r="4927" spans="1:6" x14ac:dyDescent="0.2">
      <c r="A4927" s="2">
        <v>0.71736111111111101</v>
      </c>
      <c r="B4927" t="s">
        <v>3</v>
      </c>
      <c r="C4927">
        <f>INDEX('2.0-Tanks'!D:D, MATCH('2.0-Temp'!B4927, '2.0-Tanks'!A:A, 0))</f>
        <v>9.9438805555555447</v>
      </c>
      <c r="D4927">
        <v>21.963000000000001</v>
      </c>
      <c r="E4927">
        <f t="shared" si="78"/>
        <v>4035.0345055555645</v>
      </c>
      <c r="F4927" s="2"/>
    </row>
    <row r="4928" spans="1:6" x14ac:dyDescent="0.2">
      <c r="A4928" s="2">
        <v>0.71805555555555556</v>
      </c>
      <c r="B4928" t="s">
        <v>3</v>
      </c>
      <c r="C4928">
        <f>INDEX('2.0-Tanks'!D:D, MATCH('2.0-Temp'!B4928, '2.0-Tanks'!A:A, 0))</f>
        <v>9.9438805555555447</v>
      </c>
      <c r="D4928">
        <v>21.986999999999998</v>
      </c>
      <c r="E4928">
        <f t="shared" si="78"/>
        <v>4047.077625000009</v>
      </c>
      <c r="F4928" s="2"/>
    </row>
    <row r="4929" spans="1:6" x14ac:dyDescent="0.2">
      <c r="A4929" s="2">
        <v>0.71875</v>
      </c>
      <c r="B4929" t="s">
        <v>3</v>
      </c>
      <c r="C4929">
        <f>INDEX('2.0-Tanks'!D:D, MATCH('2.0-Temp'!B4929, '2.0-Tanks'!A:A, 0))</f>
        <v>9.9438805555555447</v>
      </c>
      <c r="D4929">
        <v>22.010999999999999</v>
      </c>
      <c r="E4929">
        <f t="shared" si="78"/>
        <v>4059.1447444444534</v>
      </c>
      <c r="F4929" s="2"/>
    </row>
    <row r="4930" spans="1:6" x14ac:dyDescent="0.2">
      <c r="A4930" s="2">
        <v>0.71944444444444444</v>
      </c>
      <c r="B4930" t="s">
        <v>3</v>
      </c>
      <c r="C4930">
        <f>INDEX('2.0-Tanks'!D:D, MATCH('2.0-Temp'!B4930, '2.0-Tanks'!A:A, 0))</f>
        <v>9.9438805555555447</v>
      </c>
      <c r="D4930">
        <v>21.986999999999998</v>
      </c>
      <c r="E4930">
        <f t="shared" si="78"/>
        <v>4071.1878638888979</v>
      </c>
      <c r="F4930" s="2"/>
    </row>
    <row r="4931" spans="1:6" x14ac:dyDescent="0.2">
      <c r="A4931" s="2">
        <v>0.72013888888888899</v>
      </c>
      <c r="B4931" t="s">
        <v>3</v>
      </c>
      <c r="C4931">
        <f>INDEX('2.0-Tanks'!D:D, MATCH('2.0-Temp'!B4931, '2.0-Tanks'!A:A, 0))</f>
        <v>9.9438805555555447</v>
      </c>
      <c r="D4931">
        <v>21.963000000000001</v>
      </c>
      <c r="E4931">
        <f t="shared" si="78"/>
        <v>4083.2069833333426</v>
      </c>
      <c r="F4931" s="2"/>
    </row>
    <row r="4932" spans="1:6" x14ac:dyDescent="0.2">
      <c r="A4932" s="2">
        <v>0.72083333333333333</v>
      </c>
      <c r="B4932" t="s">
        <v>3</v>
      </c>
      <c r="C4932">
        <f>INDEX('2.0-Tanks'!D:D, MATCH('2.0-Temp'!B4932, '2.0-Tanks'!A:A, 0))</f>
        <v>9.9438805555555447</v>
      </c>
      <c r="D4932">
        <v>21.914999999999999</v>
      </c>
      <c r="E4932">
        <f t="shared" si="78"/>
        <v>4095.178102777787</v>
      </c>
      <c r="F4932" s="2"/>
    </row>
    <row r="4933" spans="1:6" x14ac:dyDescent="0.2">
      <c r="A4933" s="2">
        <v>0.72152777777777777</v>
      </c>
      <c r="B4933" t="s">
        <v>3</v>
      </c>
      <c r="C4933">
        <f>INDEX('2.0-Tanks'!D:D, MATCH('2.0-Temp'!B4933, '2.0-Tanks'!A:A, 0))</f>
        <v>9.9438805555555447</v>
      </c>
      <c r="D4933">
        <v>21.843</v>
      </c>
      <c r="E4933">
        <f t="shared" si="78"/>
        <v>4107.0772222222313</v>
      </c>
      <c r="F4933" s="2"/>
    </row>
    <row r="4934" spans="1:6" x14ac:dyDescent="0.2">
      <c r="A4934" s="2">
        <v>0.72222222222222221</v>
      </c>
      <c r="B4934" t="s">
        <v>3</v>
      </c>
      <c r="C4934">
        <f>INDEX('2.0-Tanks'!D:D, MATCH('2.0-Temp'!B4934, '2.0-Tanks'!A:A, 0))</f>
        <v>9.9438805555555447</v>
      </c>
      <c r="D4934">
        <v>21.795000000000002</v>
      </c>
      <c r="E4934">
        <f t="shared" si="78"/>
        <v>4118.9283416666758</v>
      </c>
      <c r="F4934" s="2"/>
    </row>
    <row r="4935" spans="1:6" x14ac:dyDescent="0.2">
      <c r="A4935" s="2">
        <v>0.72291666666666676</v>
      </c>
      <c r="B4935" t="s">
        <v>3</v>
      </c>
      <c r="C4935">
        <f>INDEX('2.0-Tanks'!D:D, MATCH('2.0-Temp'!B4935, '2.0-Tanks'!A:A, 0))</f>
        <v>9.9438805555555447</v>
      </c>
      <c r="D4935">
        <v>21.724</v>
      </c>
      <c r="E4935">
        <f t="shared" si="78"/>
        <v>4130.7084611111204</v>
      </c>
      <c r="F4935" s="2"/>
    </row>
    <row r="4936" spans="1:6" x14ac:dyDescent="0.2">
      <c r="A4936" s="2">
        <v>0.72361111111111109</v>
      </c>
      <c r="B4936" t="s">
        <v>3</v>
      </c>
      <c r="C4936">
        <f>INDEX('2.0-Tanks'!D:D, MATCH('2.0-Temp'!B4936, '2.0-Tanks'!A:A, 0))</f>
        <v>9.9438805555555447</v>
      </c>
      <c r="D4936">
        <v>21.628</v>
      </c>
      <c r="E4936">
        <f t="shared" si="78"/>
        <v>4142.3925805555646</v>
      </c>
      <c r="F4936" s="2"/>
    </row>
    <row r="4937" spans="1:6" x14ac:dyDescent="0.2">
      <c r="A4937" s="2">
        <v>0.72430555555555554</v>
      </c>
      <c r="B4937" t="s">
        <v>3</v>
      </c>
      <c r="C4937">
        <f>INDEX('2.0-Tanks'!D:D, MATCH('2.0-Temp'!B4937, '2.0-Tanks'!A:A, 0))</f>
        <v>9.9438805555555447</v>
      </c>
      <c r="D4937">
        <v>21.556999999999999</v>
      </c>
      <c r="E4937">
        <f t="shared" si="78"/>
        <v>4154.0057000000088</v>
      </c>
      <c r="F4937" s="2"/>
    </row>
    <row r="4938" spans="1:6" x14ac:dyDescent="0.2">
      <c r="A4938" s="2">
        <v>0.72499999999999998</v>
      </c>
      <c r="B4938" t="s">
        <v>3</v>
      </c>
      <c r="C4938">
        <f>INDEX('2.0-Tanks'!D:D, MATCH('2.0-Temp'!B4938, '2.0-Tanks'!A:A, 0))</f>
        <v>9.9438805555555447</v>
      </c>
      <c r="D4938">
        <v>21.437000000000001</v>
      </c>
      <c r="E4938">
        <f t="shared" si="78"/>
        <v>4165.4988194444531</v>
      </c>
      <c r="F4938" s="2"/>
    </row>
    <row r="4939" spans="1:6" x14ac:dyDescent="0.2">
      <c r="A4939" s="2">
        <v>0.72569444444444453</v>
      </c>
      <c r="B4939" t="s">
        <v>3</v>
      </c>
      <c r="C4939">
        <f>INDEX('2.0-Tanks'!D:D, MATCH('2.0-Temp'!B4939, '2.0-Tanks'!A:A, 0))</f>
        <v>9.9438805555555447</v>
      </c>
      <c r="D4939">
        <v>21.341999999999999</v>
      </c>
      <c r="E4939">
        <f t="shared" si="78"/>
        <v>4176.8969388888972</v>
      </c>
      <c r="F4939" s="2"/>
    </row>
    <row r="4940" spans="1:6" x14ac:dyDescent="0.2">
      <c r="A4940" s="2">
        <v>0.72638888888888886</v>
      </c>
      <c r="B4940" t="s">
        <v>3</v>
      </c>
      <c r="C4940">
        <f>INDEX('2.0-Tanks'!D:D, MATCH('2.0-Temp'!B4940, '2.0-Tanks'!A:A, 0))</f>
        <v>9.9438805555555447</v>
      </c>
      <c r="D4940">
        <v>21.27</v>
      </c>
      <c r="E4940">
        <f t="shared" si="78"/>
        <v>4188.2230583333421</v>
      </c>
      <c r="F4940" s="2"/>
    </row>
    <row r="4941" spans="1:6" x14ac:dyDescent="0.2">
      <c r="A4941" s="2">
        <v>0.7270833333333333</v>
      </c>
      <c r="B4941" t="s">
        <v>3</v>
      </c>
      <c r="C4941">
        <f>INDEX('2.0-Tanks'!D:D, MATCH('2.0-Temp'!B4941, '2.0-Tanks'!A:A, 0))</f>
        <v>9.9438805555555447</v>
      </c>
      <c r="D4941">
        <v>21.199000000000002</v>
      </c>
      <c r="E4941">
        <f t="shared" si="78"/>
        <v>4199.4781777777862</v>
      </c>
      <c r="F4941" s="2"/>
    </row>
    <row r="4942" spans="1:6" x14ac:dyDescent="0.2">
      <c r="A4942" s="2">
        <v>0.72777777777777775</v>
      </c>
      <c r="B4942" t="s">
        <v>3</v>
      </c>
      <c r="C4942">
        <f>INDEX('2.0-Tanks'!D:D, MATCH('2.0-Temp'!B4942, '2.0-Tanks'!A:A, 0))</f>
        <v>9.9438805555555447</v>
      </c>
      <c r="D4942">
        <v>21.151</v>
      </c>
      <c r="E4942">
        <f t="shared" si="78"/>
        <v>4210.6852972222305</v>
      </c>
      <c r="F4942" s="2"/>
    </row>
    <row r="4943" spans="1:6" x14ac:dyDescent="0.2">
      <c r="A4943" s="2">
        <v>0.7284722222222223</v>
      </c>
      <c r="B4943" t="s">
        <v>3</v>
      </c>
      <c r="C4943">
        <f>INDEX('2.0-Tanks'!D:D, MATCH('2.0-Temp'!B4943, '2.0-Tanks'!A:A, 0))</f>
        <v>9.9438805555555447</v>
      </c>
      <c r="D4943">
        <v>21.151</v>
      </c>
      <c r="E4943">
        <f t="shared" si="78"/>
        <v>4221.8924166666748</v>
      </c>
      <c r="F4943" s="2"/>
    </row>
    <row r="4944" spans="1:6" x14ac:dyDescent="0.2">
      <c r="A4944" s="2">
        <v>0.72916666666666663</v>
      </c>
      <c r="B4944" t="s">
        <v>3</v>
      </c>
      <c r="C4944">
        <f>INDEX('2.0-Tanks'!D:D, MATCH('2.0-Temp'!B4944, '2.0-Tanks'!A:A, 0))</f>
        <v>9.9438805555555447</v>
      </c>
      <c r="D4944">
        <v>21.151</v>
      </c>
      <c r="E4944">
        <f t="shared" si="78"/>
        <v>4233.0995361111191</v>
      </c>
      <c r="F4944" s="2"/>
    </row>
    <row r="4945" spans="1:6" x14ac:dyDescent="0.2">
      <c r="A4945" s="2">
        <v>0.72986111111111107</v>
      </c>
      <c r="B4945" t="s">
        <v>3</v>
      </c>
      <c r="C4945">
        <f>INDEX('2.0-Tanks'!D:D, MATCH('2.0-Temp'!B4945, '2.0-Tanks'!A:A, 0))</f>
        <v>9.9438805555555447</v>
      </c>
      <c r="D4945">
        <v>21.151</v>
      </c>
      <c r="E4945">
        <f t="shared" si="78"/>
        <v>4244.3066555555633</v>
      </c>
      <c r="F4945" s="2"/>
    </row>
    <row r="4946" spans="1:6" x14ac:dyDescent="0.2">
      <c r="A4946" s="2">
        <v>0.73055555555555562</v>
      </c>
      <c r="B4946" t="s">
        <v>3</v>
      </c>
      <c r="C4946">
        <f>INDEX('2.0-Tanks'!D:D, MATCH('2.0-Temp'!B4946, '2.0-Tanks'!A:A, 0))</f>
        <v>9.9438805555555447</v>
      </c>
      <c r="D4946">
        <v>21.175000000000001</v>
      </c>
      <c r="E4946">
        <f t="shared" si="78"/>
        <v>4255.537775000008</v>
      </c>
      <c r="F4946" s="2"/>
    </row>
    <row r="4947" spans="1:6" x14ac:dyDescent="0.2">
      <c r="A4947" s="2">
        <v>0.73125000000000007</v>
      </c>
      <c r="B4947" t="s">
        <v>3</v>
      </c>
      <c r="C4947">
        <f>INDEX('2.0-Tanks'!D:D, MATCH('2.0-Temp'!B4947, '2.0-Tanks'!A:A, 0))</f>
        <v>9.9438805555555447</v>
      </c>
      <c r="D4947">
        <v>21.222999999999999</v>
      </c>
      <c r="E4947">
        <f t="shared" si="78"/>
        <v>4266.8168944444524</v>
      </c>
      <c r="F4947" s="2"/>
    </row>
    <row r="4948" spans="1:6" x14ac:dyDescent="0.2">
      <c r="A4948" s="2">
        <v>0.7319444444444444</v>
      </c>
      <c r="B4948" t="s">
        <v>3</v>
      </c>
      <c r="C4948">
        <f>INDEX('2.0-Tanks'!D:D, MATCH('2.0-Temp'!B4948, '2.0-Tanks'!A:A, 0))</f>
        <v>9.9438805555555447</v>
      </c>
      <c r="D4948">
        <v>21.27</v>
      </c>
      <c r="E4948">
        <f t="shared" si="78"/>
        <v>4278.1430138888973</v>
      </c>
      <c r="F4948" s="2"/>
    </row>
    <row r="4949" spans="1:6" x14ac:dyDescent="0.2">
      <c r="A4949" s="2">
        <v>0.73263888888888884</v>
      </c>
      <c r="B4949" t="s">
        <v>3</v>
      </c>
      <c r="C4949">
        <f>INDEX('2.0-Tanks'!D:D, MATCH('2.0-Temp'!B4949, '2.0-Tanks'!A:A, 0))</f>
        <v>9.9438805555555447</v>
      </c>
      <c r="D4949">
        <v>21.318000000000001</v>
      </c>
      <c r="E4949">
        <f t="shared" si="78"/>
        <v>4289.5171333333419</v>
      </c>
      <c r="F4949" s="2"/>
    </row>
    <row r="4950" spans="1:6" x14ac:dyDescent="0.2">
      <c r="A4950" s="2">
        <v>0.73333333333333339</v>
      </c>
      <c r="B4950" t="s">
        <v>3</v>
      </c>
      <c r="C4950">
        <f>INDEX('2.0-Tanks'!D:D, MATCH('2.0-Temp'!B4950, '2.0-Tanks'!A:A, 0))</f>
        <v>9.9438805555555447</v>
      </c>
      <c r="D4950">
        <v>21.366</v>
      </c>
      <c r="E4950">
        <f t="shared" si="78"/>
        <v>4300.9392527777864</v>
      </c>
      <c r="F4950" s="2"/>
    </row>
    <row r="4951" spans="1:6" x14ac:dyDescent="0.2">
      <c r="A4951" s="2">
        <v>0.73402777777777783</v>
      </c>
      <c r="B4951" t="s">
        <v>3</v>
      </c>
      <c r="C4951">
        <f>INDEX('2.0-Tanks'!D:D, MATCH('2.0-Temp'!B4951, '2.0-Tanks'!A:A, 0))</f>
        <v>9.9438805555555447</v>
      </c>
      <c r="D4951">
        <v>21.437000000000001</v>
      </c>
      <c r="E4951">
        <f t="shared" si="78"/>
        <v>4312.4323722222307</v>
      </c>
      <c r="F4951" s="2"/>
    </row>
    <row r="4952" spans="1:6" x14ac:dyDescent="0.2">
      <c r="A4952" s="2">
        <v>0.73472222222222217</v>
      </c>
      <c r="B4952" t="s">
        <v>3</v>
      </c>
      <c r="C4952">
        <f>INDEX('2.0-Tanks'!D:D, MATCH('2.0-Temp'!B4952, '2.0-Tanks'!A:A, 0))</f>
        <v>9.9438805555555447</v>
      </c>
      <c r="D4952">
        <v>21.509</v>
      </c>
      <c r="E4952">
        <f t="shared" si="78"/>
        <v>4323.9974916666752</v>
      </c>
      <c r="F4952" s="2"/>
    </row>
    <row r="4953" spans="1:6" x14ac:dyDescent="0.2">
      <c r="A4953" s="2">
        <v>0.73541666666666661</v>
      </c>
      <c r="B4953" t="s">
        <v>3</v>
      </c>
      <c r="C4953">
        <f>INDEX('2.0-Tanks'!D:D, MATCH('2.0-Temp'!B4953, '2.0-Tanks'!A:A, 0))</f>
        <v>9.9438805555555447</v>
      </c>
      <c r="D4953">
        <v>21.581</v>
      </c>
      <c r="E4953">
        <f t="shared" si="78"/>
        <v>4335.6346111111197</v>
      </c>
      <c r="F4953" s="2"/>
    </row>
    <row r="4954" spans="1:6" x14ac:dyDescent="0.2">
      <c r="A4954" s="2">
        <v>0.73611111111111116</v>
      </c>
      <c r="B4954" t="s">
        <v>3</v>
      </c>
      <c r="C4954">
        <f>INDEX('2.0-Tanks'!D:D, MATCH('2.0-Temp'!B4954, '2.0-Tanks'!A:A, 0))</f>
        <v>9.9438805555555447</v>
      </c>
      <c r="D4954">
        <v>21.652000000000001</v>
      </c>
      <c r="E4954">
        <f t="shared" si="78"/>
        <v>4347.3427305555642</v>
      </c>
      <c r="F4954" s="2"/>
    </row>
    <row r="4955" spans="1:6" x14ac:dyDescent="0.2">
      <c r="A4955" s="2">
        <v>0.7368055555555556</v>
      </c>
      <c r="B4955" t="s">
        <v>3</v>
      </c>
      <c r="C4955">
        <f>INDEX('2.0-Tanks'!D:D, MATCH('2.0-Temp'!B4955, '2.0-Tanks'!A:A, 0))</f>
        <v>9.9438805555555447</v>
      </c>
      <c r="D4955">
        <v>21.724</v>
      </c>
      <c r="E4955">
        <f t="shared" si="78"/>
        <v>4359.1228500000088</v>
      </c>
      <c r="F4955" s="2"/>
    </row>
    <row r="4956" spans="1:6" x14ac:dyDescent="0.2">
      <c r="A4956" s="2">
        <v>0.73749999999999993</v>
      </c>
      <c r="B4956" t="s">
        <v>3</v>
      </c>
      <c r="C4956">
        <f>INDEX('2.0-Tanks'!D:D, MATCH('2.0-Temp'!B4956, '2.0-Tanks'!A:A, 0))</f>
        <v>9.9438805555555447</v>
      </c>
      <c r="D4956">
        <v>21.795000000000002</v>
      </c>
      <c r="E4956">
        <f t="shared" si="78"/>
        <v>4370.9739694444534</v>
      </c>
      <c r="F4956" s="2"/>
    </row>
    <row r="4957" spans="1:6" x14ac:dyDescent="0.2">
      <c r="A4957" s="2">
        <v>0.73819444444444438</v>
      </c>
      <c r="B4957" t="s">
        <v>3</v>
      </c>
      <c r="C4957">
        <f>INDEX('2.0-Tanks'!D:D, MATCH('2.0-Temp'!B4957, '2.0-Tanks'!A:A, 0))</f>
        <v>9.9438805555555447</v>
      </c>
      <c r="D4957">
        <v>21.890999999999998</v>
      </c>
      <c r="E4957">
        <f t="shared" si="78"/>
        <v>4382.9210888888974</v>
      </c>
      <c r="F4957" s="2"/>
    </row>
    <row r="4958" spans="1:6" x14ac:dyDescent="0.2">
      <c r="A4958" s="2">
        <v>0.73888888888888893</v>
      </c>
      <c r="B4958" t="s">
        <v>3</v>
      </c>
      <c r="C4958">
        <f>INDEX('2.0-Tanks'!D:D, MATCH('2.0-Temp'!B4958, '2.0-Tanks'!A:A, 0))</f>
        <v>9.9438805555555447</v>
      </c>
      <c r="D4958">
        <v>21.963000000000001</v>
      </c>
      <c r="E4958">
        <f t="shared" si="78"/>
        <v>4394.9402083333416</v>
      </c>
      <c r="F4958" s="2"/>
    </row>
    <row r="4959" spans="1:6" x14ac:dyDescent="0.2">
      <c r="A4959" s="2">
        <v>0.73958333333333337</v>
      </c>
      <c r="B4959" t="s">
        <v>3</v>
      </c>
      <c r="C4959">
        <f>INDEX('2.0-Tanks'!D:D, MATCH('2.0-Temp'!B4959, '2.0-Tanks'!A:A, 0))</f>
        <v>9.9438805555555447</v>
      </c>
      <c r="D4959">
        <v>22.033999999999999</v>
      </c>
      <c r="E4959">
        <f t="shared" si="78"/>
        <v>4407.0303277777857</v>
      </c>
      <c r="F4959" s="2"/>
    </row>
    <row r="4960" spans="1:6" x14ac:dyDescent="0.2">
      <c r="A4960" s="2">
        <v>0.7402777777777777</v>
      </c>
      <c r="B4960" t="s">
        <v>3</v>
      </c>
      <c r="C4960">
        <f>INDEX('2.0-Tanks'!D:D, MATCH('2.0-Temp'!B4960, '2.0-Tanks'!A:A, 0))</f>
        <v>9.9438805555555447</v>
      </c>
      <c r="D4960">
        <v>22.106000000000002</v>
      </c>
      <c r="E4960">
        <f t="shared" ref="E4960:E5023" si="79">IF(D4960-C4960 &lt; 0, 0, D4960-C4960)+E4959</f>
        <v>4419.1924472222299</v>
      </c>
      <c r="F4960" s="2"/>
    </row>
    <row r="4961" spans="1:6" x14ac:dyDescent="0.2">
      <c r="A4961" s="2">
        <v>0.74097222222222225</v>
      </c>
      <c r="B4961" t="s">
        <v>3</v>
      </c>
      <c r="C4961">
        <f>INDEX('2.0-Tanks'!D:D, MATCH('2.0-Temp'!B4961, '2.0-Tanks'!A:A, 0))</f>
        <v>9.9438805555555447</v>
      </c>
      <c r="D4961">
        <v>22.178000000000001</v>
      </c>
      <c r="E4961">
        <f t="shared" si="79"/>
        <v>4431.4265666666743</v>
      </c>
      <c r="F4961" s="2"/>
    </row>
    <row r="4962" spans="1:6" x14ac:dyDescent="0.2">
      <c r="A4962" s="2">
        <v>0.7416666666666667</v>
      </c>
      <c r="B4962" t="s">
        <v>3</v>
      </c>
      <c r="C4962">
        <f>INDEX('2.0-Tanks'!D:D, MATCH('2.0-Temp'!B4962, '2.0-Tanks'!A:A, 0))</f>
        <v>9.9438805555555447</v>
      </c>
      <c r="D4962">
        <v>22.225999999999999</v>
      </c>
      <c r="E4962">
        <f t="shared" si="79"/>
        <v>4443.7086861111184</v>
      </c>
      <c r="F4962" s="2"/>
    </row>
    <row r="4963" spans="1:6" x14ac:dyDescent="0.2">
      <c r="A4963" s="2">
        <v>0.74236111111111114</v>
      </c>
      <c r="B4963" t="s">
        <v>3</v>
      </c>
      <c r="C4963">
        <f>INDEX('2.0-Tanks'!D:D, MATCH('2.0-Temp'!B4963, '2.0-Tanks'!A:A, 0))</f>
        <v>9.9438805555555447</v>
      </c>
      <c r="D4963">
        <v>22.274000000000001</v>
      </c>
      <c r="E4963">
        <f t="shared" si="79"/>
        <v>4456.0388055555632</v>
      </c>
      <c r="F4963" s="2"/>
    </row>
    <row r="4964" spans="1:6" x14ac:dyDescent="0.2">
      <c r="A4964" s="2">
        <v>0.74305555555555547</v>
      </c>
      <c r="B4964" t="s">
        <v>3</v>
      </c>
      <c r="C4964">
        <f>INDEX('2.0-Tanks'!D:D, MATCH('2.0-Temp'!B4964, '2.0-Tanks'!A:A, 0))</f>
        <v>9.9438805555555447</v>
      </c>
      <c r="D4964">
        <v>22.297999999999998</v>
      </c>
      <c r="E4964">
        <f t="shared" si="79"/>
        <v>4468.3929250000074</v>
      </c>
      <c r="F4964" s="2"/>
    </row>
    <row r="4965" spans="1:6" x14ac:dyDescent="0.2">
      <c r="A4965" s="2">
        <v>0.74375000000000002</v>
      </c>
      <c r="B4965" t="s">
        <v>3</v>
      </c>
      <c r="C4965">
        <f>INDEX('2.0-Tanks'!D:D, MATCH('2.0-Temp'!B4965, '2.0-Tanks'!A:A, 0))</f>
        <v>9.9438805555555447</v>
      </c>
      <c r="D4965">
        <v>22.344999999999999</v>
      </c>
      <c r="E4965">
        <f t="shared" si="79"/>
        <v>4480.7940444444521</v>
      </c>
      <c r="F4965" s="2"/>
    </row>
    <row r="4966" spans="1:6" x14ac:dyDescent="0.2">
      <c r="A4966" s="2">
        <v>0.74444444444444446</v>
      </c>
      <c r="B4966" t="s">
        <v>3</v>
      </c>
      <c r="C4966">
        <f>INDEX('2.0-Tanks'!D:D, MATCH('2.0-Temp'!B4966, '2.0-Tanks'!A:A, 0))</f>
        <v>9.9438805555555447</v>
      </c>
      <c r="D4966">
        <v>22.369</v>
      </c>
      <c r="E4966">
        <f t="shared" si="79"/>
        <v>4493.2191638888962</v>
      </c>
      <c r="F4966" s="2"/>
    </row>
    <row r="4967" spans="1:6" x14ac:dyDescent="0.2">
      <c r="A4967" s="2">
        <v>0.74513888888888891</v>
      </c>
      <c r="B4967" t="s">
        <v>3</v>
      </c>
      <c r="C4967">
        <f>INDEX('2.0-Tanks'!D:D, MATCH('2.0-Temp'!B4967, '2.0-Tanks'!A:A, 0))</f>
        <v>9.9438805555555447</v>
      </c>
      <c r="D4967">
        <v>22.393000000000001</v>
      </c>
      <c r="E4967">
        <f t="shared" si="79"/>
        <v>4505.6682833333407</v>
      </c>
      <c r="F4967" s="2"/>
    </row>
    <row r="4968" spans="1:6" x14ac:dyDescent="0.2">
      <c r="A4968" s="2">
        <v>0.74583333333333324</v>
      </c>
      <c r="B4968" t="s">
        <v>3</v>
      </c>
      <c r="C4968">
        <f>INDEX('2.0-Tanks'!D:D, MATCH('2.0-Temp'!B4968, '2.0-Tanks'!A:A, 0))</f>
        <v>9.9438805555555447</v>
      </c>
      <c r="D4968">
        <v>22.393000000000001</v>
      </c>
      <c r="E4968">
        <f t="shared" si="79"/>
        <v>4518.1174027777852</v>
      </c>
      <c r="F4968" s="2"/>
    </row>
    <row r="4969" spans="1:6" x14ac:dyDescent="0.2">
      <c r="A4969" s="2">
        <v>0.74652777777777779</v>
      </c>
      <c r="B4969" t="s">
        <v>3</v>
      </c>
      <c r="C4969">
        <f>INDEX('2.0-Tanks'!D:D, MATCH('2.0-Temp'!B4969, '2.0-Tanks'!A:A, 0))</f>
        <v>9.9438805555555447</v>
      </c>
      <c r="D4969">
        <v>22.393000000000001</v>
      </c>
      <c r="E4969">
        <f t="shared" si="79"/>
        <v>4530.5665222222297</v>
      </c>
      <c r="F4969" s="2"/>
    </row>
    <row r="4970" spans="1:6" x14ac:dyDescent="0.2">
      <c r="A4970" s="2">
        <v>0.74722222222222223</v>
      </c>
      <c r="B4970" t="s">
        <v>3</v>
      </c>
      <c r="C4970">
        <f>INDEX('2.0-Tanks'!D:D, MATCH('2.0-Temp'!B4970, '2.0-Tanks'!A:A, 0))</f>
        <v>9.9438805555555447</v>
      </c>
      <c r="D4970">
        <v>22.344999999999999</v>
      </c>
      <c r="E4970">
        <f t="shared" si="79"/>
        <v>4542.9676416666744</v>
      </c>
      <c r="F4970" s="2"/>
    </row>
    <row r="4971" spans="1:6" x14ac:dyDescent="0.2">
      <c r="A4971" s="2">
        <v>0.74791666666666667</v>
      </c>
      <c r="B4971" t="s">
        <v>3</v>
      </c>
      <c r="C4971">
        <f>INDEX('2.0-Tanks'!D:D, MATCH('2.0-Temp'!B4971, '2.0-Tanks'!A:A, 0))</f>
        <v>9.9438805555555447</v>
      </c>
      <c r="D4971">
        <v>22.297999999999998</v>
      </c>
      <c r="E4971">
        <f t="shared" si="79"/>
        <v>4555.3217611111186</v>
      </c>
      <c r="F4971" s="2"/>
    </row>
    <row r="4972" spans="1:6" x14ac:dyDescent="0.2">
      <c r="A4972" s="2">
        <v>0.74861111111111101</v>
      </c>
      <c r="B4972" t="s">
        <v>3</v>
      </c>
      <c r="C4972">
        <f>INDEX('2.0-Tanks'!D:D, MATCH('2.0-Temp'!B4972, '2.0-Tanks'!A:A, 0))</f>
        <v>9.9438805555555447</v>
      </c>
      <c r="D4972">
        <v>22.25</v>
      </c>
      <c r="E4972">
        <f t="shared" si="79"/>
        <v>4567.627880555563</v>
      </c>
      <c r="F4972" s="2"/>
    </row>
    <row r="4973" spans="1:6" x14ac:dyDescent="0.2">
      <c r="A4973" s="2">
        <v>0.74930555555555556</v>
      </c>
      <c r="B4973" t="s">
        <v>3</v>
      </c>
      <c r="C4973">
        <f>INDEX('2.0-Tanks'!D:D, MATCH('2.0-Temp'!B4973, '2.0-Tanks'!A:A, 0))</f>
        <v>9.9438805555555447</v>
      </c>
      <c r="D4973">
        <v>22.154</v>
      </c>
      <c r="E4973">
        <f t="shared" si="79"/>
        <v>4579.8380000000079</v>
      </c>
      <c r="F4973" s="2"/>
    </row>
    <row r="4974" spans="1:6" x14ac:dyDescent="0.2">
      <c r="A4974" s="2">
        <v>0.75</v>
      </c>
      <c r="B4974" t="s">
        <v>3</v>
      </c>
      <c r="C4974">
        <f>INDEX('2.0-Tanks'!D:D, MATCH('2.0-Temp'!B4974, '2.0-Tanks'!A:A, 0))</f>
        <v>9.9438805555555447</v>
      </c>
      <c r="D4974">
        <v>22.082000000000001</v>
      </c>
      <c r="E4974">
        <f t="shared" si="79"/>
        <v>4591.9761194444527</v>
      </c>
      <c r="F4974" s="2"/>
    </row>
    <row r="4975" spans="1:6" x14ac:dyDescent="0.2">
      <c r="A4975" s="2">
        <v>0.75069444444444444</v>
      </c>
      <c r="B4975" t="s">
        <v>3</v>
      </c>
      <c r="C4975">
        <f>INDEX('2.0-Tanks'!D:D, MATCH('2.0-Temp'!B4975, '2.0-Tanks'!A:A, 0))</f>
        <v>9.9438805555555447</v>
      </c>
      <c r="D4975">
        <v>22.033999999999999</v>
      </c>
      <c r="E4975">
        <f t="shared" si="79"/>
        <v>4604.0662388888968</v>
      </c>
      <c r="F4975" s="2"/>
    </row>
    <row r="4976" spans="1:6" x14ac:dyDescent="0.2">
      <c r="A4976" s="2">
        <v>0.75138888888888899</v>
      </c>
      <c r="B4976" t="s">
        <v>3</v>
      </c>
      <c r="C4976">
        <f>INDEX('2.0-Tanks'!D:D, MATCH('2.0-Temp'!B4976, '2.0-Tanks'!A:A, 0))</f>
        <v>9.9438805555555447</v>
      </c>
      <c r="D4976">
        <v>21.963000000000001</v>
      </c>
      <c r="E4976">
        <f t="shared" si="79"/>
        <v>4616.085358333341</v>
      </c>
      <c r="F4976" s="2"/>
    </row>
    <row r="4977" spans="1:6" x14ac:dyDescent="0.2">
      <c r="A4977" s="2">
        <v>0.75208333333333333</v>
      </c>
      <c r="B4977" t="s">
        <v>3</v>
      </c>
      <c r="C4977">
        <f>INDEX('2.0-Tanks'!D:D, MATCH('2.0-Temp'!B4977, '2.0-Tanks'!A:A, 0))</f>
        <v>9.9438805555555447</v>
      </c>
      <c r="D4977">
        <v>21.939</v>
      </c>
      <c r="E4977">
        <f t="shared" si="79"/>
        <v>4628.0804777777857</v>
      </c>
      <c r="F4977" s="2"/>
    </row>
    <row r="4978" spans="1:6" x14ac:dyDescent="0.2">
      <c r="A4978" s="2">
        <v>0.75277777777777777</v>
      </c>
      <c r="B4978" t="s">
        <v>3</v>
      </c>
      <c r="C4978">
        <f>INDEX('2.0-Tanks'!D:D, MATCH('2.0-Temp'!B4978, '2.0-Tanks'!A:A, 0))</f>
        <v>9.9438805555555447</v>
      </c>
      <c r="D4978">
        <v>21.890999999999998</v>
      </c>
      <c r="E4978">
        <f t="shared" si="79"/>
        <v>4640.0275972222298</v>
      </c>
      <c r="F4978" s="2"/>
    </row>
    <row r="4979" spans="1:6" x14ac:dyDescent="0.2">
      <c r="A4979" s="2">
        <v>0.75347222222222221</v>
      </c>
      <c r="B4979" t="s">
        <v>3</v>
      </c>
      <c r="C4979">
        <f>INDEX('2.0-Tanks'!D:D, MATCH('2.0-Temp'!B4979, '2.0-Tanks'!A:A, 0))</f>
        <v>9.9438805555555447</v>
      </c>
      <c r="D4979">
        <v>21.867000000000001</v>
      </c>
      <c r="E4979">
        <f t="shared" si="79"/>
        <v>4651.9507166666745</v>
      </c>
      <c r="F4979" s="2"/>
    </row>
    <row r="4980" spans="1:6" x14ac:dyDescent="0.2">
      <c r="A4980" s="2">
        <v>0.75416666666666676</v>
      </c>
      <c r="B4980" t="s">
        <v>3</v>
      </c>
      <c r="C4980">
        <f>INDEX('2.0-Tanks'!D:D, MATCH('2.0-Temp'!B4980, '2.0-Tanks'!A:A, 0))</f>
        <v>9.9438805555555447</v>
      </c>
      <c r="D4980">
        <v>21.867000000000001</v>
      </c>
      <c r="E4980">
        <f t="shared" si="79"/>
        <v>4663.8738361111191</v>
      </c>
      <c r="F4980" s="2"/>
    </row>
    <row r="4981" spans="1:6" x14ac:dyDescent="0.2">
      <c r="A4981" s="2">
        <v>0.75486111111111109</v>
      </c>
      <c r="B4981" t="s">
        <v>3</v>
      </c>
      <c r="C4981">
        <f>INDEX('2.0-Tanks'!D:D, MATCH('2.0-Temp'!B4981, '2.0-Tanks'!A:A, 0))</f>
        <v>9.9438805555555447</v>
      </c>
      <c r="D4981">
        <v>21.867000000000001</v>
      </c>
      <c r="E4981">
        <f t="shared" si="79"/>
        <v>4675.7969555555637</v>
      </c>
      <c r="F4981" s="2"/>
    </row>
    <row r="4982" spans="1:6" x14ac:dyDescent="0.2">
      <c r="A4982" s="2">
        <v>0.75555555555555554</v>
      </c>
      <c r="B4982" t="s">
        <v>3</v>
      </c>
      <c r="C4982">
        <f>INDEX('2.0-Tanks'!D:D, MATCH('2.0-Temp'!B4982, '2.0-Tanks'!A:A, 0))</f>
        <v>9.9438805555555447</v>
      </c>
      <c r="D4982">
        <v>21.914999999999999</v>
      </c>
      <c r="E4982">
        <f t="shared" si="79"/>
        <v>4687.7680750000081</v>
      </c>
      <c r="F4982" s="2"/>
    </row>
    <row r="4983" spans="1:6" x14ac:dyDescent="0.2">
      <c r="A4983" s="2">
        <v>0.75624999999999998</v>
      </c>
      <c r="B4983" t="s">
        <v>3</v>
      </c>
      <c r="C4983">
        <f>INDEX('2.0-Tanks'!D:D, MATCH('2.0-Temp'!B4983, '2.0-Tanks'!A:A, 0))</f>
        <v>9.9438805555555447</v>
      </c>
      <c r="D4983">
        <v>21.939</v>
      </c>
      <c r="E4983">
        <f t="shared" si="79"/>
        <v>4699.7631944444529</v>
      </c>
      <c r="F4983" s="2"/>
    </row>
    <row r="4984" spans="1:6" x14ac:dyDescent="0.2">
      <c r="A4984" s="2">
        <v>0.75694444444444453</v>
      </c>
      <c r="B4984" t="s">
        <v>3</v>
      </c>
      <c r="C4984">
        <f>INDEX('2.0-Tanks'!D:D, MATCH('2.0-Temp'!B4984, '2.0-Tanks'!A:A, 0))</f>
        <v>9.9438805555555447</v>
      </c>
      <c r="D4984">
        <v>21.986999999999998</v>
      </c>
      <c r="E4984">
        <f t="shared" si="79"/>
        <v>4711.8063138888974</v>
      </c>
      <c r="F4984" s="2"/>
    </row>
    <row r="4985" spans="1:6" x14ac:dyDescent="0.2">
      <c r="A4985" s="2">
        <v>0.75763888888888886</v>
      </c>
      <c r="B4985" t="s">
        <v>3</v>
      </c>
      <c r="C4985">
        <f>INDEX('2.0-Tanks'!D:D, MATCH('2.0-Temp'!B4985, '2.0-Tanks'!A:A, 0))</f>
        <v>9.9438805555555447</v>
      </c>
      <c r="D4985">
        <v>22.033999999999999</v>
      </c>
      <c r="E4985">
        <f t="shared" si="79"/>
        <v>4723.8964333333415</v>
      </c>
      <c r="F4985" s="2"/>
    </row>
    <row r="4986" spans="1:6" x14ac:dyDescent="0.2">
      <c r="A4986" s="2">
        <v>0.7583333333333333</v>
      </c>
      <c r="B4986" t="s">
        <v>3</v>
      </c>
      <c r="C4986">
        <f>INDEX('2.0-Tanks'!D:D, MATCH('2.0-Temp'!B4986, '2.0-Tanks'!A:A, 0))</f>
        <v>9.9438805555555447</v>
      </c>
      <c r="D4986">
        <v>22.082000000000001</v>
      </c>
      <c r="E4986">
        <f t="shared" si="79"/>
        <v>4736.0345527777863</v>
      </c>
      <c r="F4986" s="2"/>
    </row>
    <row r="4987" spans="1:6" x14ac:dyDescent="0.2">
      <c r="A4987" s="2">
        <v>0.75902777777777775</v>
      </c>
      <c r="B4987" t="s">
        <v>3</v>
      </c>
      <c r="C4987">
        <f>INDEX('2.0-Tanks'!D:D, MATCH('2.0-Temp'!B4987, '2.0-Tanks'!A:A, 0))</f>
        <v>9.9438805555555447</v>
      </c>
      <c r="D4987">
        <v>22.154</v>
      </c>
      <c r="E4987">
        <f t="shared" si="79"/>
        <v>4748.2446722222312</v>
      </c>
      <c r="F4987" s="2"/>
    </row>
    <row r="4988" spans="1:6" x14ac:dyDescent="0.2">
      <c r="A4988" s="2">
        <v>0.7597222222222223</v>
      </c>
      <c r="B4988" t="s">
        <v>3</v>
      </c>
      <c r="C4988">
        <f>INDEX('2.0-Tanks'!D:D, MATCH('2.0-Temp'!B4988, '2.0-Tanks'!A:A, 0))</f>
        <v>9.9438805555555447</v>
      </c>
      <c r="D4988">
        <v>22.25</v>
      </c>
      <c r="E4988">
        <f t="shared" si="79"/>
        <v>4760.5507916666757</v>
      </c>
      <c r="F4988" s="2"/>
    </row>
    <row r="4989" spans="1:6" x14ac:dyDescent="0.2">
      <c r="A4989" s="2">
        <v>0.76041666666666663</v>
      </c>
      <c r="B4989" t="s">
        <v>3</v>
      </c>
      <c r="C4989">
        <f>INDEX('2.0-Tanks'!D:D, MATCH('2.0-Temp'!B4989, '2.0-Tanks'!A:A, 0))</f>
        <v>9.9438805555555447</v>
      </c>
      <c r="D4989">
        <v>22.369</v>
      </c>
      <c r="E4989">
        <f t="shared" si="79"/>
        <v>4772.9759111111198</v>
      </c>
      <c r="F4989" s="2"/>
    </row>
    <row r="4990" spans="1:6" x14ac:dyDescent="0.2">
      <c r="A4990" s="2">
        <v>0.76111111111111107</v>
      </c>
      <c r="B4990" t="s">
        <v>3</v>
      </c>
      <c r="C4990">
        <f>INDEX('2.0-Tanks'!D:D, MATCH('2.0-Temp'!B4990, '2.0-Tanks'!A:A, 0))</f>
        <v>9.9438805555555447</v>
      </c>
      <c r="D4990">
        <v>22.513000000000002</v>
      </c>
      <c r="E4990">
        <f t="shared" si="79"/>
        <v>4785.5450305555642</v>
      </c>
      <c r="F4990" s="2"/>
    </row>
    <row r="4991" spans="1:6" x14ac:dyDescent="0.2">
      <c r="A4991" s="2">
        <v>0.76180555555555562</v>
      </c>
      <c r="B4991" t="s">
        <v>3</v>
      </c>
      <c r="C4991">
        <f>INDEX('2.0-Tanks'!D:D, MATCH('2.0-Temp'!B4991, '2.0-Tanks'!A:A, 0))</f>
        <v>9.9438805555555447</v>
      </c>
      <c r="D4991">
        <v>22.681000000000001</v>
      </c>
      <c r="E4991">
        <f t="shared" si="79"/>
        <v>4798.2821500000082</v>
      </c>
      <c r="F4991" s="2"/>
    </row>
    <row r="4992" spans="1:6" x14ac:dyDescent="0.2">
      <c r="A4992" s="2">
        <v>0.76250000000000007</v>
      </c>
      <c r="B4992" t="s">
        <v>3</v>
      </c>
      <c r="C4992">
        <f>INDEX('2.0-Tanks'!D:D, MATCH('2.0-Temp'!B4992, '2.0-Tanks'!A:A, 0))</f>
        <v>9.9438805555555447</v>
      </c>
      <c r="D4992">
        <v>22.872</v>
      </c>
      <c r="E4992">
        <f t="shared" si="79"/>
        <v>4811.2102694444529</v>
      </c>
      <c r="F4992" s="2"/>
    </row>
    <row r="4993" spans="1:6" x14ac:dyDescent="0.2">
      <c r="A4993" s="2">
        <v>0.7631944444444444</v>
      </c>
      <c r="B4993" t="s">
        <v>3</v>
      </c>
      <c r="C4993">
        <f>INDEX('2.0-Tanks'!D:D, MATCH('2.0-Temp'!B4993, '2.0-Tanks'!A:A, 0))</f>
        <v>9.9438805555555447</v>
      </c>
      <c r="D4993">
        <v>23.088000000000001</v>
      </c>
      <c r="E4993">
        <f t="shared" si="79"/>
        <v>4824.3543888888971</v>
      </c>
      <c r="F4993" s="2"/>
    </row>
    <row r="4994" spans="1:6" x14ac:dyDescent="0.2">
      <c r="A4994" s="2">
        <v>0.76388888888888884</v>
      </c>
      <c r="B4994" t="s">
        <v>3</v>
      </c>
      <c r="C4994">
        <f>INDEX('2.0-Tanks'!D:D, MATCH('2.0-Temp'!B4994, '2.0-Tanks'!A:A, 0))</f>
        <v>9.9438805555555447</v>
      </c>
      <c r="D4994">
        <v>23.207999999999998</v>
      </c>
      <c r="E4994">
        <f t="shared" si="79"/>
        <v>4837.6185083333412</v>
      </c>
      <c r="F4994" s="2"/>
    </row>
    <row r="4995" spans="1:6" x14ac:dyDescent="0.2">
      <c r="A4995" s="2">
        <v>0.76458333333333339</v>
      </c>
      <c r="B4995" t="s">
        <v>3</v>
      </c>
      <c r="C4995">
        <f>INDEX('2.0-Tanks'!D:D, MATCH('2.0-Temp'!B4995, '2.0-Tanks'!A:A, 0))</f>
        <v>9.9438805555555447</v>
      </c>
      <c r="D4995">
        <v>23.28</v>
      </c>
      <c r="E4995">
        <f t="shared" si="79"/>
        <v>4850.9546277777854</v>
      </c>
      <c r="F4995" s="2"/>
    </row>
    <row r="4996" spans="1:6" x14ac:dyDescent="0.2">
      <c r="A4996" s="2">
        <v>0.76527777777777783</v>
      </c>
      <c r="B4996" t="s">
        <v>3</v>
      </c>
      <c r="C4996">
        <f>INDEX('2.0-Tanks'!D:D, MATCH('2.0-Temp'!B4996, '2.0-Tanks'!A:A, 0))</f>
        <v>9.9438805555555447</v>
      </c>
      <c r="D4996">
        <v>23.327999999999999</v>
      </c>
      <c r="E4996">
        <f t="shared" si="79"/>
        <v>4864.3387472222303</v>
      </c>
      <c r="F4996" s="2"/>
    </row>
    <row r="4997" spans="1:6" x14ac:dyDescent="0.2">
      <c r="A4997" s="2">
        <v>0.76597222222222217</v>
      </c>
      <c r="B4997" t="s">
        <v>3</v>
      </c>
      <c r="C4997">
        <f>INDEX('2.0-Tanks'!D:D, MATCH('2.0-Temp'!B4997, '2.0-Tanks'!A:A, 0))</f>
        <v>9.9438805555555447</v>
      </c>
      <c r="D4997">
        <v>23.376000000000001</v>
      </c>
      <c r="E4997">
        <f t="shared" si="79"/>
        <v>4877.7708666666749</v>
      </c>
      <c r="F4997" s="2"/>
    </row>
    <row r="4998" spans="1:6" x14ac:dyDescent="0.2">
      <c r="A4998" s="2">
        <v>0.76666666666666661</v>
      </c>
      <c r="B4998" t="s">
        <v>3</v>
      </c>
      <c r="C4998">
        <f>INDEX('2.0-Tanks'!D:D, MATCH('2.0-Temp'!B4998, '2.0-Tanks'!A:A, 0))</f>
        <v>9.9438805555555447</v>
      </c>
      <c r="D4998">
        <v>23.376000000000001</v>
      </c>
      <c r="E4998">
        <f t="shared" si="79"/>
        <v>4891.2029861111196</v>
      </c>
      <c r="F4998" s="2"/>
    </row>
    <row r="4999" spans="1:6" x14ac:dyDescent="0.2">
      <c r="A4999" s="2">
        <v>0.76736111111111116</v>
      </c>
      <c r="B4999" t="s">
        <v>3</v>
      </c>
      <c r="C4999">
        <f>INDEX('2.0-Tanks'!D:D, MATCH('2.0-Temp'!B4999, '2.0-Tanks'!A:A, 0))</f>
        <v>9.9438805555555447</v>
      </c>
      <c r="D4999">
        <v>23.376000000000001</v>
      </c>
      <c r="E4999">
        <f t="shared" si="79"/>
        <v>4904.6351055555642</v>
      </c>
      <c r="F4999" s="2"/>
    </row>
    <row r="5000" spans="1:6" x14ac:dyDescent="0.2">
      <c r="A5000" s="2">
        <v>0.7680555555555556</v>
      </c>
      <c r="B5000" t="s">
        <v>3</v>
      </c>
      <c r="C5000">
        <f>INDEX('2.0-Tanks'!D:D, MATCH('2.0-Temp'!B5000, '2.0-Tanks'!A:A, 0))</f>
        <v>9.9438805555555447</v>
      </c>
      <c r="D5000">
        <v>23.352</v>
      </c>
      <c r="E5000">
        <f t="shared" si="79"/>
        <v>4918.0432250000085</v>
      </c>
      <c r="F5000" s="2"/>
    </row>
    <row r="5001" spans="1:6" x14ac:dyDescent="0.2">
      <c r="A5001" s="2">
        <v>0.76874999999999993</v>
      </c>
      <c r="B5001" t="s">
        <v>3</v>
      </c>
      <c r="C5001">
        <f>INDEX('2.0-Tanks'!D:D, MATCH('2.0-Temp'!B5001, '2.0-Tanks'!A:A, 0))</f>
        <v>9.9438805555555447</v>
      </c>
      <c r="D5001">
        <v>23.327999999999999</v>
      </c>
      <c r="E5001">
        <f t="shared" si="79"/>
        <v>4931.4273444444534</v>
      </c>
      <c r="F5001" s="2"/>
    </row>
    <row r="5002" spans="1:6" x14ac:dyDescent="0.2">
      <c r="A5002" s="2">
        <v>0.76944444444444438</v>
      </c>
      <c r="B5002" t="s">
        <v>3</v>
      </c>
      <c r="C5002">
        <f>INDEX('2.0-Tanks'!D:D, MATCH('2.0-Temp'!B5002, '2.0-Tanks'!A:A, 0))</f>
        <v>9.9438805555555447</v>
      </c>
      <c r="D5002">
        <v>23.28</v>
      </c>
      <c r="E5002">
        <f t="shared" si="79"/>
        <v>4944.7634638888976</v>
      </c>
      <c r="F5002" s="2"/>
    </row>
    <row r="5003" spans="1:6" x14ac:dyDescent="0.2">
      <c r="A5003" s="2">
        <v>0.77013888888888893</v>
      </c>
      <c r="B5003" t="s">
        <v>3</v>
      </c>
      <c r="C5003">
        <f>INDEX('2.0-Tanks'!D:D, MATCH('2.0-Temp'!B5003, '2.0-Tanks'!A:A, 0))</f>
        <v>9.9438805555555447</v>
      </c>
      <c r="D5003">
        <v>23.231999999999999</v>
      </c>
      <c r="E5003">
        <f t="shared" si="79"/>
        <v>4958.051583333342</v>
      </c>
      <c r="F5003" s="2"/>
    </row>
    <row r="5004" spans="1:6" x14ac:dyDescent="0.2">
      <c r="A5004" s="2">
        <v>0.77083333333333337</v>
      </c>
      <c r="B5004" t="s">
        <v>3</v>
      </c>
      <c r="C5004">
        <f>INDEX('2.0-Tanks'!D:D, MATCH('2.0-Temp'!B5004, '2.0-Tanks'!A:A, 0))</f>
        <v>9.9438805555555447</v>
      </c>
      <c r="D5004">
        <v>23.16</v>
      </c>
      <c r="E5004">
        <f t="shared" si="79"/>
        <v>4971.2677027777863</v>
      </c>
      <c r="F5004" s="2"/>
    </row>
    <row r="5005" spans="1:6" x14ac:dyDescent="0.2">
      <c r="A5005" s="2">
        <v>0.7715277777777777</v>
      </c>
      <c r="B5005" t="s">
        <v>3</v>
      </c>
      <c r="C5005">
        <f>INDEX('2.0-Tanks'!D:D, MATCH('2.0-Temp'!B5005, '2.0-Tanks'!A:A, 0))</f>
        <v>9.9438805555555447</v>
      </c>
      <c r="D5005">
        <v>23.088000000000001</v>
      </c>
      <c r="E5005">
        <f t="shared" si="79"/>
        <v>4984.4118222222305</v>
      </c>
      <c r="F5005" s="2"/>
    </row>
    <row r="5006" spans="1:6" x14ac:dyDescent="0.2">
      <c r="A5006" s="2">
        <v>0.77222222222222225</v>
      </c>
      <c r="B5006" t="s">
        <v>3</v>
      </c>
      <c r="C5006">
        <f>INDEX('2.0-Tanks'!D:D, MATCH('2.0-Temp'!B5006, '2.0-Tanks'!A:A, 0))</f>
        <v>9.9438805555555447</v>
      </c>
      <c r="D5006">
        <v>22.992000000000001</v>
      </c>
      <c r="E5006">
        <f t="shared" si="79"/>
        <v>4997.4599416666751</v>
      </c>
      <c r="F5006" s="2"/>
    </row>
    <row r="5007" spans="1:6" x14ac:dyDescent="0.2">
      <c r="A5007" s="2">
        <v>0.7729166666666667</v>
      </c>
      <c r="B5007" t="s">
        <v>3</v>
      </c>
      <c r="C5007">
        <f>INDEX('2.0-Tanks'!D:D, MATCH('2.0-Temp'!B5007, '2.0-Tanks'!A:A, 0))</f>
        <v>9.9438805555555447</v>
      </c>
      <c r="D5007">
        <v>22.896000000000001</v>
      </c>
      <c r="E5007">
        <f t="shared" si="79"/>
        <v>5010.4120611111193</v>
      </c>
      <c r="F5007" s="2"/>
    </row>
    <row r="5008" spans="1:6" x14ac:dyDescent="0.2">
      <c r="A5008" s="2">
        <v>0.77361111111111114</v>
      </c>
      <c r="B5008" t="s">
        <v>3</v>
      </c>
      <c r="C5008">
        <f>INDEX('2.0-Tanks'!D:D, MATCH('2.0-Temp'!B5008, '2.0-Tanks'!A:A, 0))</f>
        <v>9.9438805555555447</v>
      </c>
      <c r="D5008">
        <v>22.824000000000002</v>
      </c>
      <c r="E5008">
        <f t="shared" si="79"/>
        <v>5023.2921805555634</v>
      </c>
      <c r="F5008" s="2"/>
    </row>
    <row r="5009" spans="1:6" x14ac:dyDescent="0.2">
      <c r="A5009" s="2">
        <v>0.77430555555555547</v>
      </c>
      <c r="B5009" t="s">
        <v>3</v>
      </c>
      <c r="C5009">
        <f>INDEX('2.0-Tanks'!D:D, MATCH('2.0-Temp'!B5009, '2.0-Tanks'!A:A, 0))</f>
        <v>9.9438805555555447</v>
      </c>
      <c r="D5009">
        <v>22.728999999999999</v>
      </c>
      <c r="E5009">
        <f t="shared" si="79"/>
        <v>5036.0773000000081</v>
      </c>
      <c r="F5009" s="2"/>
    </row>
    <row r="5010" spans="1:6" x14ac:dyDescent="0.2">
      <c r="A5010" s="2">
        <v>0.77500000000000002</v>
      </c>
      <c r="B5010" t="s">
        <v>3</v>
      </c>
      <c r="C5010">
        <f>INDEX('2.0-Tanks'!D:D, MATCH('2.0-Temp'!B5010, '2.0-Tanks'!A:A, 0))</f>
        <v>9.9438805555555447</v>
      </c>
      <c r="D5010">
        <v>22.585000000000001</v>
      </c>
      <c r="E5010">
        <f t="shared" si="79"/>
        <v>5048.7184194444526</v>
      </c>
      <c r="F5010" s="2"/>
    </row>
    <row r="5011" spans="1:6" x14ac:dyDescent="0.2">
      <c r="A5011" s="2">
        <v>0.77569444444444446</v>
      </c>
      <c r="B5011" t="s">
        <v>3</v>
      </c>
      <c r="C5011">
        <f>INDEX('2.0-Tanks'!D:D, MATCH('2.0-Temp'!B5011, '2.0-Tanks'!A:A, 0))</f>
        <v>9.9438805555555447</v>
      </c>
      <c r="D5011">
        <v>22.513000000000002</v>
      </c>
      <c r="E5011">
        <f t="shared" si="79"/>
        <v>5061.287538888897</v>
      </c>
      <c r="F5011" s="2"/>
    </row>
    <row r="5012" spans="1:6" x14ac:dyDescent="0.2">
      <c r="A5012" s="2">
        <v>0.77638888888888891</v>
      </c>
      <c r="B5012" t="s">
        <v>3</v>
      </c>
      <c r="C5012">
        <f>INDEX('2.0-Tanks'!D:D, MATCH('2.0-Temp'!B5012, '2.0-Tanks'!A:A, 0))</f>
        <v>9.9438805555555447</v>
      </c>
      <c r="D5012">
        <v>22.417000000000002</v>
      </c>
      <c r="E5012">
        <f t="shared" si="79"/>
        <v>5073.7606583333418</v>
      </c>
      <c r="F5012" s="2"/>
    </row>
    <row r="5013" spans="1:6" x14ac:dyDescent="0.2">
      <c r="A5013" s="2">
        <v>0.77708333333333324</v>
      </c>
      <c r="B5013" t="s">
        <v>3</v>
      </c>
      <c r="C5013">
        <f>INDEX('2.0-Tanks'!D:D, MATCH('2.0-Temp'!B5013, '2.0-Tanks'!A:A, 0))</f>
        <v>9.9438805555555447</v>
      </c>
      <c r="D5013">
        <v>22.344999999999999</v>
      </c>
      <c r="E5013">
        <f t="shared" si="79"/>
        <v>5086.1617777777865</v>
      </c>
      <c r="F5013" s="2"/>
    </row>
    <row r="5014" spans="1:6" x14ac:dyDescent="0.2">
      <c r="A5014" s="2">
        <v>0.77777777777777779</v>
      </c>
      <c r="B5014" t="s">
        <v>3</v>
      </c>
      <c r="C5014">
        <f>INDEX('2.0-Tanks'!D:D, MATCH('2.0-Temp'!B5014, '2.0-Tanks'!A:A, 0))</f>
        <v>9.9438805555555447</v>
      </c>
      <c r="D5014">
        <v>22.297999999999998</v>
      </c>
      <c r="E5014">
        <f t="shared" si="79"/>
        <v>5098.5158972222307</v>
      </c>
      <c r="F5014" s="2"/>
    </row>
    <row r="5015" spans="1:6" x14ac:dyDescent="0.2">
      <c r="A5015" s="2">
        <v>0.77847222222222223</v>
      </c>
      <c r="B5015" t="s">
        <v>3</v>
      </c>
      <c r="C5015">
        <f>INDEX('2.0-Tanks'!D:D, MATCH('2.0-Temp'!B5015, '2.0-Tanks'!A:A, 0))</f>
        <v>9.9438805555555447</v>
      </c>
      <c r="D5015">
        <v>22.225999999999999</v>
      </c>
      <c r="E5015">
        <f t="shared" si="79"/>
        <v>5110.7980166666748</v>
      </c>
      <c r="F5015" s="2"/>
    </row>
    <row r="5016" spans="1:6" x14ac:dyDescent="0.2">
      <c r="A5016" s="2">
        <v>0.77916666666666667</v>
      </c>
      <c r="B5016" t="s">
        <v>3</v>
      </c>
      <c r="C5016">
        <f>INDEX('2.0-Tanks'!D:D, MATCH('2.0-Temp'!B5016, '2.0-Tanks'!A:A, 0))</f>
        <v>9.9438805555555447</v>
      </c>
      <c r="D5016">
        <v>22.202000000000002</v>
      </c>
      <c r="E5016">
        <f t="shared" si="79"/>
        <v>5123.0561361111195</v>
      </c>
      <c r="F5016" s="2"/>
    </row>
    <row r="5017" spans="1:6" x14ac:dyDescent="0.2">
      <c r="A5017" s="2">
        <v>0.77986111111111101</v>
      </c>
      <c r="B5017" t="s">
        <v>3</v>
      </c>
      <c r="C5017">
        <f>INDEX('2.0-Tanks'!D:D, MATCH('2.0-Temp'!B5017, '2.0-Tanks'!A:A, 0))</f>
        <v>9.9438805555555447</v>
      </c>
      <c r="D5017">
        <v>22.154</v>
      </c>
      <c r="E5017">
        <f t="shared" si="79"/>
        <v>5135.2662555555644</v>
      </c>
      <c r="F5017" s="2"/>
    </row>
    <row r="5018" spans="1:6" x14ac:dyDescent="0.2">
      <c r="A5018" s="2">
        <v>0.78055555555555556</v>
      </c>
      <c r="B5018" t="s">
        <v>3</v>
      </c>
      <c r="C5018">
        <f>INDEX('2.0-Tanks'!D:D, MATCH('2.0-Temp'!B5018, '2.0-Tanks'!A:A, 0))</f>
        <v>9.9438805555555447</v>
      </c>
      <c r="D5018">
        <v>22.154</v>
      </c>
      <c r="E5018">
        <f t="shared" si="79"/>
        <v>5147.4763750000093</v>
      </c>
      <c r="F5018" s="2"/>
    </row>
    <row r="5019" spans="1:6" x14ac:dyDescent="0.2">
      <c r="A5019" s="2">
        <v>0.78125</v>
      </c>
      <c r="B5019" t="s">
        <v>3</v>
      </c>
      <c r="C5019">
        <f>INDEX('2.0-Tanks'!D:D, MATCH('2.0-Temp'!B5019, '2.0-Tanks'!A:A, 0))</f>
        <v>9.9438805555555447</v>
      </c>
      <c r="D5019">
        <v>22.178000000000001</v>
      </c>
      <c r="E5019">
        <f t="shared" si="79"/>
        <v>5159.7104944444536</v>
      </c>
      <c r="F5019" s="2"/>
    </row>
    <row r="5020" spans="1:6" x14ac:dyDescent="0.2">
      <c r="A5020" s="2">
        <v>0.78194444444444444</v>
      </c>
      <c r="B5020" t="s">
        <v>3</v>
      </c>
      <c r="C5020">
        <f>INDEX('2.0-Tanks'!D:D, MATCH('2.0-Temp'!B5020, '2.0-Tanks'!A:A, 0))</f>
        <v>9.9438805555555447</v>
      </c>
      <c r="D5020">
        <v>22.178000000000001</v>
      </c>
      <c r="E5020">
        <f t="shared" si="79"/>
        <v>5171.9446138888979</v>
      </c>
      <c r="F5020" s="2"/>
    </row>
    <row r="5021" spans="1:6" x14ac:dyDescent="0.2">
      <c r="A5021" s="2">
        <v>0.78263888888888899</v>
      </c>
      <c r="B5021" t="s">
        <v>3</v>
      </c>
      <c r="C5021">
        <f>INDEX('2.0-Tanks'!D:D, MATCH('2.0-Temp'!B5021, '2.0-Tanks'!A:A, 0))</f>
        <v>9.9438805555555447</v>
      </c>
      <c r="D5021">
        <v>22.202000000000002</v>
      </c>
      <c r="E5021">
        <f t="shared" si="79"/>
        <v>5184.2027333333426</v>
      </c>
      <c r="F5021" s="2"/>
    </row>
    <row r="5022" spans="1:6" x14ac:dyDescent="0.2">
      <c r="A5022" s="2">
        <v>0.78333333333333333</v>
      </c>
      <c r="B5022" t="s">
        <v>3</v>
      </c>
      <c r="C5022">
        <f>INDEX('2.0-Tanks'!D:D, MATCH('2.0-Temp'!B5022, '2.0-Tanks'!A:A, 0))</f>
        <v>9.9438805555555447</v>
      </c>
      <c r="D5022">
        <v>22.225999999999999</v>
      </c>
      <c r="E5022">
        <f t="shared" si="79"/>
        <v>5196.4848527777867</v>
      </c>
      <c r="F5022" s="2"/>
    </row>
    <row r="5023" spans="1:6" x14ac:dyDescent="0.2">
      <c r="A5023" s="2">
        <v>0.78402777777777777</v>
      </c>
      <c r="B5023" t="s">
        <v>3</v>
      </c>
      <c r="C5023">
        <f>INDEX('2.0-Tanks'!D:D, MATCH('2.0-Temp'!B5023, '2.0-Tanks'!A:A, 0))</f>
        <v>9.9438805555555447</v>
      </c>
      <c r="D5023">
        <v>22.274000000000001</v>
      </c>
      <c r="E5023">
        <f t="shared" si="79"/>
        <v>5208.8149722222315</v>
      </c>
      <c r="F5023" s="2"/>
    </row>
    <row r="5024" spans="1:6" x14ac:dyDescent="0.2">
      <c r="A5024" s="2">
        <v>0.78472222222222221</v>
      </c>
      <c r="B5024" t="s">
        <v>3</v>
      </c>
      <c r="C5024">
        <f>INDEX('2.0-Tanks'!D:D, MATCH('2.0-Temp'!B5024, '2.0-Tanks'!A:A, 0))</f>
        <v>9.9438805555555447</v>
      </c>
      <c r="D5024">
        <v>22.297999999999998</v>
      </c>
      <c r="E5024">
        <f t="shared" ref="E5024:E5087" si="80">IF(D5024-C5024 &lt; 0, 0, D5024-C5024)+E5023</f>
        <v>5221.1690916666757</v>
      </c>
      <c r="F5024" s="2"/>
    </row>
    <row r="5025" spans="1:6" x14ac:dyDescent="0.2">
      <c r="A5025" s="2">
        <v>0.78541666666666676</v>
      </c>
      <c r="B5025" t="s">
        <v>3</v>
      </c>
      <c r="C5025">
        <f>INDEX('2.0-Tanks'!D:D, MATCH('2.0-Temp'!B5025, '2.0-Tanks'!A:A, 0))</f>
        <v>9.9438805555555447</v>
      </c>
      <c r="D5025">
        <v>22.344999999999999</v>
      </c>
      <c r="E5025">
        <f t="shared" si="80"/>
        <v>5233.5702111111204</v>
      </c>
      <c r="F5025" s="2"/>
    </row>
    <row r="5026" spans="1:6" x14ac:dyDescent="0.2">
      <c r="A5026" s="2">
        <v>0.78611111111111109</v>
      </c>
      <c r="B5026" t="s">
        <v>3</v>
      </c>
      <c r="C5026">
        <f>INDEX('2.0-Tanks'!D:D, MATCH('2.0-Temp'!B5026, '2.0-Tanks'!A:A, 0))</f>
        <v>9.9438805555555447</v>
      </c>
      <c r="D5026">
        <v>22.393000000000001</v>
      </c>
      <c r="E5026">
        <f t="shared" si="80"/>
        <v>5246.0193305555649</v>
      </c>
      <c r="F5026" s="2"/>
    </row>
    <row r="5027" spans="1:6" x14ac:dyDescent="0.2">
      <c r="A5027" s="2">
        <v>0.78680555555555554</v>
      </c>
      <c r="B5027" t="s">
        <v>3</v>
      </c>
      <c r="C5027">
        <f>INDEX('2.0-Tanks'!D:D, MATCH('2.0-Temp'!B5027, '2.0-Tanks'!A:A, 0))</f>
        <v>9.9438805555555447</v>
      </c>
      <c r="D5027">
        <v>22.465</v>
      </c>
      <c r="E5027">
        <f t="shared" si="80"/>
        <v>5258.5404500000095</v>
      </c>
      <c r="F5027" s="2"/>
    </row>
    <row r="5028" spans="1:6" x14ac:dyDescent="0.2">
      <c r="A5028" s="2">
        <v>0.78749999999999998</v>
      </c>
      <c r="B5028" t="s">
        <v>3</v>
      </c>
      <c r="C5028">
        <f>INDEX('2.0-Tanks'!D:D, MATCH('2.0-Temp'!B5028, '2.0-Tanks'!A:A, 0))</f>
        <v>9.9438805555555447</v>
      </c>
      <c r="D5028">
        <v>22.513000000000002</v>
      </c>
      <c r="E5028">
        <f t="shared" si="80"/>
        <v>5271.1095694444539</v>
      </c>
      <c r="F5028" s="2"/>
    </row>
    <row r="5029" spans="1:6" x14ac:dyDescent="0.2">
      <c r="A5029" s="2">
        <v>0.78819444444444453</v>
      </c>
      <c r="B5029" t="s">
        <v>3</v>
      </c>
      <c r="C5029">
        <f>INDEX('2.0-Tanks'!D:D, MATCH('2.0-Temp'!B5029, '2.0-Tanks'!A:A, 0))</f>
        <v>9.9438805555555447</v>
      </c>
      <c r="D5029">
        <v>22.585000000000001</v>
      </c>
      <c r="E5029">
        <f t="shared" si="80"/>
        <v>5283.7506888888984</v>
      </c>
      <c r="F5029" s="2"/>
    </row>
    <row r="5030" spans="1:6" x14ac:dyDescent="0.2">
      <c r="A5030" s="2">
        <v>0.78888888888888886</v>
      </c>
      <c r="B5030" t="s">
        <v>3</v>
      </c>
      <c r="C5030">
        <f>INDEX('2.0-Tanks'!D:D, MATCH('2.0-Temp'!B5030, '2.0-Tanks'!A:A, 0))</f>
        <v>9.9438805555555447</v>
      </c>
      <c r="D5030">
        <v>22.632999999999999</v>
      </c>
      <c r="E5030">
        <f t="shared" si="80"/>
        <v>5296.4398083333426</v>
      </c>
      <c r="F5030" s="2"/>
    </row>
    <row r="5031" spans="1:6" x14ac:dyDescent="0.2">
      <c r="A5031" s="2">
        <v>0.7895833333333333</v>
      </c>
      <c r="B5031" t="s">
        <v>3</v>
      </c>
      <c r="C5031">
        <f>INDEX('2.0-Tanks'!D:D, MATCH('2.0-Temp'!B5031, '2.0-Tanks'!A:A, 0))</f>
        <v>9.9438805555555447</v>
      </c>
      <c r="D5031">
        <v>22.704999999999998</v>
      </c>
      <c r="E5031">
        <f t="shared" si="80"/>
        <v>5309.200927777787</v>
      </c>
      <c r="F5031" s="2"/>
    </row>
    <row r="5032" spans="1:6" x14ac:dyDescent="0.2">
      <c r="A5032" s="2">
        <v>0.79027777777777775</v>
      </c>
      <c r="B5032" t="s">
        <v>3</v>
      </c>
      <c r="C5032">
        <f>INDEX('2.0-Tanks'!D:D, MATCH('2.0-Temp'!B5032, '2.0-Tanks'!A:A, 0))</f>
        <v>9.9438805555555447</v>
      </c>
      <c r="D5032">
        <v>22.776</v>
      </c>
      <c r="E5032">
        <f t="shared" si="80"/>
        <v>5322.0330472222313</v>
      </c>
      <c r="F5032" s="2"/>
    </row>
    <row r="5033" spans="1:6" x14ac:dyDescent="0.2">
      <c r="A5033" s="2">
        <v>0.7909722222222223</v>
      </c>
      <c r="B5033" t="s">
        <v>3</v>
      </c>
      <c r="C5033">
        <f>INDEX('2.0-Tanks'!D:D, MATCH('2.0-Temp'!B5033, '2.0-Tanks'!A:A, 0))</f>
        <v>9.9438805555555447</v>
      </c>
      <c r="D5033">
        <v>22.847999999999999</v>
      </c>
      <c r="E5033">
        <f t="shared" si="80"/>
        <v>5334.9371666666757</v>
      </c>
      <c r="F5033" s="2"/>
    </row>
    <row r="5034" spans="1:6" x14ac:dyDescent="0.2">
      <c r="A5034" s="2">
        <v>0.79166666666666663</v>
      </c>
      <c r="B5034" t="s">
        <v>3</v>
      </c>
      <c r="C5034">
        <f>INDEX('2.0-Tanks'!D:D, MATCH('2.0-Temp'!B5034, '2.0-Tanks'!A:A, 0))</f>
        <v>9.9438805555555447</v>
      </c>
      <c r="D5034">
        <v>22.92</v>
      </c>
      <c r="E5034">
        <f t="shared" si="80"/>
        <v>5347.9132861111202</v>
      </c>
      <c r="F5034" s="2"/>
    </row>
    <row r="5035" spans="1:6" x14ac:dyDescent="0.2">
      <c r="A5035" s="2">
        <v>0.79236111111111107</v>
      </c>
      <c r="B5035" t="s">
        <v>3</v>
      </c>
      <c r="C5035">
        <f>INDEX('2.0-Tanks'!D:D, MATCH('2.0-Temp'!B5035, '2.0-Tanks'!A:A, 0))</f>
        <v>9.9438805555555447</v>
      </c>
      <c r="D5035">
        <v>23.015999999999998</v>
      </c>
      <c r="E5035">
        <f t="shared" si="80"/>
        <v>5360.9854055555643</v>
      </c>
      <c r="F5035" s="2"/>
    </row>
    <row r="5036" spans="1:6" x14ac:dyDescent="0.2">
      <c r="A5036" s="2">
        <v>0.79305555555555562</v>
      </c>
      <c r="B5036" t="s">
        <v>3</v>
      </c>
      <c r="C5036">
        <f>INDEX('2.0-Tanks'!D:D, MATCH('2.0-Temp'!B5036, '2.0-Tanks'!A:A, 0))</f>
        <v>9.9438805555555447</v>
      </c>
      <c r="D5036">
        <v>23.088000000000001</v>
      </c>
      <c r="E5036">
        <f t="shared" si="80"/>
        <v>5374.1295250000085</v>
      </c>
      <c r="F5036" s="2"/>
    </row>
    <row r="5037" spans="1:6" x14ac:dyDescent="0.2">
      <c r="A5037" s="2">
        <v>0.79375000000000007</v>
      </c>
      <c r="B5037" t="s">
        <v>3</v>
      </c>
      <c r="C5037">
        <f>INDEX('2.0-Tanks'!D:D, MATCH('2.0-Temp'!B5037, '2.0-Tanks'!A:A, 0))</f>
        <v>9.9438805555555447</v>
      </c>
      <c r="D5037">
        <v>23.16</v>
      </c>
      <c r="E5037">
        <f t="shared" si="80"/>
        <v>5387.3456444444528</v>
      </c>
      <c r="F5037" s="2"/>
    </row>
    <row r="5038" spans="1:6" x14ac:dyDescent="0.2">
      <c r="A5038" s="2">
        <v>0.7944444444444444</v>
      </c>
      <c r="B5038" t="s">
        <v>3</v>
      </c>
      <c r="C5038">
        <f>INDEX('2.0-Tanks'!D:D, MATCH('2.0-Temp'!B5038, '2.0-Tanks'!A:A, 0))</f>
        <v>9.9438805555555447</v>
      </c>
      <c r="D5038">
        <v>23.231999999999999</v>
      </c>
      <c r="E5038">
        <f t="shared" si="80"/>
        <v>5400.6337638888972</v>
      </c>
      <c r="F5038" s="2"/>
    </row>
    <row r="5039" spans="1:6" x14ac:dyDescent="0.2">
      <c r="A5039" s="2">
        <v>0.79513888888888884</v>
      </c>
      <c r="B5039" t="s">
        <v>3</v>
      </c>
      <c r="C5039">
        <f>INDEX('2.0-Tanks'!D:D, MATCH('2.0-Temp'!B5039, '2.0-Tanks'!A:A, 0))</f>
        <v>9.9438805555555447</v>
      </c>
      <c r="D5039">
        <v>23.303999999999998</v>
      </c>
      <c r="E5039">
        <f t="shared" si="80"/>
        <v>5413.9938833333417</v>
      </c>
      <c r="F5039" s="2"/>
    </row>
    <row r="5040" spans="1:6" x14ac:dyDescent="0.2">
      <c r="A5040" s="2">
        <v>0.79583333333333339</v>
      </c>
      <c r="B5040" t="s">
        <v>3</v>
      </c>
      <c r="C5040">
        <f>INDEX('2.0-Tanks'!D:D, MATCH('2.0-Temp'!B5040, '2.0-Tanks'!A:A, 0))</f>
        <v>9.9438805555555447</v>
      </c>
      <c r="D5040">
        <v>23.4</v>
      </c>
      <c r="E5040">
        <f t="shared" si="80"/>
        <v>5427.4500027777858</v>
      </c>
      <c r="F5040" s="2"/>
    </row>
    <row r="5041" spans="1:6" x14ac:dyDescent="0.2">
      <c r="A5041" s="2">
        <v>0.79652777777777783</v>
      </c>
      <c r="B5041" t="s">
        <v>3</v>
      </c>
      <c r="C5041">
        <f>INDEX('2.0-Tanks'!D:D, MATCH('2.0-Temp'!B5041, '2.0-Tanks'!A:A, 0))</f>
        <v>9.9438805555555447</v>
      </c>
      <c r="D5041">
        <v>23.472000000000001</v>
      </c>
      <c r="E5041">
        <f t="shared" si="80"/>
        <v>5440.97812222223</v>
      </c>
      <c r="F5041" s="2"/>
    </row>
    <row r="5042" spans="1:6" x14ac:dyDescent="0.2">
      <c r="A5042" s="2">
        <v>0.79722222222222217</v>
      </c>
      <c r="B5042" t="s">
        <v>3</v>
      </c>
      <c r="C5042">
        <f>INDEX('2.0-Tanks'!D:D, MATCH('2.0-Temp'!B5042, '2.0-Tanks'!A:A, 0))</f>
        <v>9.9438805555555447</v>
      </c>
      <c r="D5042">
        <v>23.521000000000001</v>
      </c>
      <c r="E5042">
        <f t="shared" si="80"/>
        <v>5454.5552416666742</v>
      </c>
      <c r="F5042" s="2"/>
    </row>
    <row r="5043" spans="1:6" x14ac:dyDescent="0.2">
      <c r="A5043" s="2">
        <v>0.79791666666666661</v>
      </c>
      <c r="B5043" t="s">
        <v>3</v>
      </c>
      <c r="C5043">
        <f>INDEX('2.0-Tanks'!D:D, MATCH('2.0-Temp'!B5043, '2.0-Tanks'!A:A, 0))</f>
        <v>9.9438805555555447</v>
      </c>
      <c r="D5043">
        <v>23.593</v>
      </c>
      <c r="E5043">
        <f t="shared" si="80"/>
        <v>5468.2043611111185</v>
      </c>
      <c r="F5043" s="2"/>
    </row>
    <row r="5044" spans="1:6" x14ac:dyDescent="0.2">
      <c r="A5044" s="2">
        <v>0.79861111111111116</v>
      </c>
      <c r="B5044" t="s">
        <v>3</v>
      </c>
      <c r="C5044">
        <f>INDEX('2.0-Tanks'!D:D, MATCH('2.0-Temp'!B5044, '2.0-Tanks'!A:A, 0))</f>
        <v>9.9438805555555447</v>
      </c>
      <c r="D5044">
        <v>23.640999999999998</v>
      </c>
      <c r="E5044">
        <f t="shared" si="80"/>
        <v>5481.9014805555626</v>
      </c>
      <c r="F5044" s="2"/>
    </row>
    <row r="5045" spans="1:6" x14ac:dyDescent="0.2">
      <c r="A5045" s="2">
        <v>0.7993055555555556</v>
      </c>
      <c r="B5045" t="s">
        <v>3</v>
      </c>
      <c r="C5045">
        <f>INDEX('2.0-Tanks'!D:D, MATCH('2.0-Temp'!B5045, '2.0-Tanks'!A:A, 0))</f>
        <v>9.9438805555555447</v>
      </c>
      <c r="D5045">
        <v>23.689</v>
      </c>
      <c r="E5045">
        <f t="shared" si="80"/>
        <v>5495.6466000000073</v>
      </c>
      <c r="F5045" s="2"/>
    </row>
    <row r="5046" spans="1:6" x14ac:dyDescent="0.2">
      <c r="A5046" s="2">
        <v>0.79999999999999993</v>
      </c>
      <c r="B5046" t="s">
        <v>3</v>
      </c>
      <c r="C5046">
        <f>INDEX('2.0-Tanks'!D:D, MATCH('2.0-Temp'!B5046, '2.0-Tanks'!A:A, 0))</f>
        <v>9.9438805555555447</v>
      </c>
      <c r="D5046">
        <v>23.736999999999998</v>
      </c>
      <c r="E5046">
        <f t="shared" si="80"/>
        <v>5509.4397194444518</v>
      </c>
      <c r="F5046" s="2"/>
    </row>
    <row r="5047" spans="1:6" x14ac:dyDescent="0.2">
      <c r="A5047" s="2">
        <v>0.80069444444444438</v>
      </c>
      <c r="B5047" t="s">
        <v>3</v>
      </c>
      <c r="C5047">
        <f>INDEX('2.0-Tanks'!D:D, MATCH('2.0-Temp'!B5047, '2.0-Tanks'!A:A, 0))</f>
        <v>9.9438805555555447</v>
      </c>
      <c r="D5047">
        <v>23.785</v>
      </c>
      <c r="E5047">
        <f t="shared" si="80"/>
        <v>5523.2808388888961</v>
      </c>
      <c r="F5047" s="2"/>
    </row>
    <row r="5048" spans="1:6" x14ac:dyDescent="0.2">
      <c r="A5048" s="2">
        <v>0.80138888888888893</v>
      </c>
      <c r="B5048" t="s">
        <v>3</v>
      </c>
      <c r="C5048">
        <f>INDEX('2.0-Tanks'!D:D, MATCH('2.0-Temp'!B5048, '2.0-Tanks'!A:A, 0))</f>
        <v>9.9438805555555447</v>
      </c>
      <c r="D5048">
        <v>23.809000000000001</v>
      </c>
      <c r="E5048">
        <f t="shared" si="80"/>
        <v>5537.1459583333408</v>
      </c>
      <c r="F5048" s="2"/>
    </row>
    <row r="5049" spans="1:6" x14ac:dyDescent="0.2">
      <c r="A5049" s="2">
        <v>0.80208333333333337</v>
      </c>
      <c r="B5049" t="s">
        <v>3</v>
      </c>
      <c r="C5049">
        <f>INDEX('2.0-Tanks'!D:D, MATCH('2.0-Temp'!B5049, '2.0-Tanks'!A:A, 0))</f>
        <v>9.9438805555555447</v>
      </c>
      <c r="D5049">
        <v>23.856999999999999</v>
      </c>
      <c r="E5049">
        <f t="shared" si="80"/>
        <v>5551.0590777777852</v>
      </c>
      <c r="F5049" s="2"/>
    </row>
    <row r="5050" spans="1:6" x14ac:dyDescent="0.2">
      <c r="A5050" s="2">
        <v>0.8027777777777777</v>
      </c>
      <c r="B5050" t="s">
        <v>3</v>
      </c>
      <c r="C5050">
        <f>INDEX('2.0-Tanks'!D:D, MATCH('2.0-Temp'!B5050, '2.0-Tanks'!A:A, 0))</f>
        <v>9.9438805555555447</v>
      </c>
      <c r="D5050">
        <v>23.856999999999999</v>
      </c>
      <c r="E5050">
        <f t="shared" si="80"/>
        <v>5564.9721972222296</v>
      </c>
      <c r="F5050" s="2"/>
    </row>
    <row r="5051" spans="1:6" x14ac:dyDescent="0.2">
      <c r="A5051" s="2">
        <v>0.80347222222222225</v>
      </c>
      <c r="B5051" t="s">
        <v>3</v>
      </c>
      <c r="C5051">
        <f>INDEX('2.0-Tanks'!D:D, MATCH('2.0-Temp'!B5051, '2.0-Tanks'!A:A, 0))</f>
        <v>9.9438805555555447</v>
      </c>
      <c r="D5051">
        <v>23.856999999999999</v>
      </c>
      <c r="E5051">
        <f t="shared" si="80"/>
        <v>5578.885316666674</v>
      </c>
      <c r="F5051" s="2"/>
    </row>
    <row r="5052" spans="1:6" x14ac:dyDescent="0.2">
      <c r="A5052" s="2">
        <v>0.8041666666666667</v>
      </c>
      <c r="B5052" t="s">
        <v>3</v>
      </c>
      <c r="C5052">
        <f>INDEX('2.0-Tanks'!D:D, MATCH('2.0-Temp'!B5052, '2.0-Tanks'!A:A, 0))</f>
        <v>9.9438805555555447</v>
      </c>
      <c r="D5052">
        <v>23.832999999999998</v>
      </c>
      <c r="E5052">
        <f t="shared" si="80"/>
        <v>5592.7744361111181</v>
      </c>
      <c r="F5052" s="2"/>
    </row>
    <row r="5053" spans="1:6" x14ac:dyDescent="0.2">
      <c r="A5053" s="2">
        <v>0.80486111111111114</v>
      </c>
      <c r="B5053" t="s">
        <v>3</v>
      </c>
      <c r="C5053">
        <f>INDEX('2.0-Tanks'!D:D, MATCH('2.0-Temp'!B5053, '2.0-Tanks'!A:A, 0))</f>
        <v>9.9438805555555447</v>
      </c>
      <c r="D5053">
        <v>23.785</v>
      </c>
      <c r="E5053">
        <f t="shared" si="80"/>
        <v>5606.6155555555624</v>
      </c>
      <c r="F5053" s="2"/>
    </row>
    <row r="5054" spans="1:6" x14ac:dyDescent="0.2">
      <c r="A5054" s="2">
        <v>0.80555555555555547</v>
      </c>
      <c r="B5054" t="s">
        <v>3</v>
      </c>
      <c r="C5054">
        <f>INDEX('2.0-Tanks'!D:D, MATCH('2.0-Temp'!B5054, '2.0-Tanks'!A:A, 0))</f>
        <v>9.9438805555555447</v>
      </c>
      <c r="D5054">
        <v>23.736999999999998</v>
      </c>
      <c r="E5054">
        <f t="shared" si="80"/>
        <v>5620.408675000007</v>
      </c>
      <c r="F5054" s="2"/>
    </row>
    <row r="5055" spans="1:6" x14ac:dyDescent="0.2">
      <c r="A5055" s="2">
        <v>0.80625000000000002</v>
      </c>
      <c r="B5055" t="s">
        <v>3</v>
      </c>
      <c r="C5055">
        <f>INDEX('2.0-Tanks'!D:D, MATCH('2.0-Temp'!B5055, '2.0-Tanks'!A:A, 0))</f>
        <v>9.9438805555555447</v>
      </c>
      <c r="D5055">
        <v>23.689</v>
      </c>
      <c r="E5055">
        <f t="shared" si="80"/>
        <v>5634.1537944444517</v>
      </c>
      <c r="F5055" s="2"/>
    </row>
    <row r="5056" spans="1:6" x14ac:dyDescent="0.2">
      <c r="A5056" s="2">
        <v>0.80694444444444446</v>
      </c>
      <c r="B5056" t="s">
        <v>3</v>
      </c>
      <c r="C5056">
        <f>INDEX('2.0-Tanks'!D:D, MATCH('2.0-Temp'!B5056, '2.0-Tanks'!A:A, 0))</f>
        <v>9.9438805555555447</v>
      </c>
      <c r="D5056">
        <v>23.617000000000001</v>
      </c>
      <c r="E5056">
        <f t="shared" si="80"/>
        <v>5647.8269138888963</v>
      </c>
      <c r="F5056" s="2"/>
    </row>
    <row r="5057" spans="1:6" x14ac:dyDescent="0.2">
      <c r="A5057" s="2">
        <v>0.80763888888888891</v>
      </c>
      <c r="B5057" t="s">
        <v>3</v>
      </c>
      <c r="C5057">
        <f>INDEX('2.0-Tanks'!D:D, MATCH('2.0-Temp'!B5057, '2.0-Tanks'!A:A, 0))</f>
        <v>9.9438805555555447</v>
      </c>
      <c r="D5057">
        <v>23.545000000000002</v>
      </c>
      <c r="E5057">
        <f t="shared" si="80"/>
        <v>5661.4280333333409</v>
      </c>
      <c r="F5057" s="2"/>
    </row>
    <row r="5058" spans="1:6" x14ac:dyDescent="0.2">
      <c r="A5058" s="2">
        <v>0.80833333333333324</v>
      </c>
      <c r="B5058" t="s">
        <v>3</v>
      </c>
      <c r="C5058">
        <f>INDEX('2.0-Tanks'!D:D, MATCH('2.0-Temp'!B5058, '2.0-Tanks'!A:A, 0))</f>
        <v>9.9438805555555447</v>
      </c>
      <c r="D5058">
        <v>23.472000000000001</v>
      </c>
      <c r="E5058">
        <f t="shared" si="80"/>
        <v>5674.9561527777851</v>
      </c>
      <c r="F5058" s="2"/>
    </row>
    <row r="5059" spans="1:6" x14ac:dyDescent="0.2">
      <c r="A5059" s="2">
        <v>0.80902777777777779</v>
      </c>
      <c r="B5059" t="s">
        <v>3</v>
      </c>
      <c r="C5059">
        <f>INDEX('2.0-Tanks'!D:D, MATCH('2.0-Temp'!B5059, '2.0-Tanks'!A:A, 0))</f>
        <v>9.9438805555555447</v>
      </c>
      <c r="D5059">
        <v>23.376000000000001</v>
      </c>
      <c r="E5059">
        <f t="shared" si="80"/>
        <v>5688.3882722222297</v>
      </c>
      <c r="F5059" s="2"/>
    </row>
    <row r="5060" spans="1:6" x14ac:dyDescent="0.2">
      <c r="A5060" s="2">
        <v>0.80972222222222223</v>
      </c>
      <c r="B5060" t="s">
        <v>3</v>
      </c>
      <c r="C5060">
        <f>INDEX('2.0-Tanks'!D:D, MATCH('2.0-Temp'!B5060, '2.0-Tanks'!A:A, 0))</f>
        <v>9.9438805555555447</v>
      </c>
      <c r="D5060">
        <v>23.303999999999998</v>
      </c>
      <c r="E5060">
        <f t="shared" si="80"/>
        <v>5701.7483916666743</v>
      </c>
      <c r="F5060" s="2"/>
    </row>
    <row r="5061" spans="1:6" x14ac:dyDescent="0.2">
      <c r="A5061" s="2">
        <v>0.81041666666666667</v>
      </c>
      <c r="B5061" t="s">
        <v>3</v>
      </c>
      <c r="C5061">
        <f>INDEX('2.0-Tanks'!D:D, MATCH('2.0-Temp'!B5061, '2.0-Tanks'!A:A, 0))</f>
        <v>9.9438805555555447</v>
      </c>
      <c r="D5061">
        <v>23.256</v>
      </c>
      <c r="E5061">
        <f t="shared" si="80"/>
        <v>5715.060511111119</v>
      </c>
      <c r="F5061" s="2"/>
    </row>
    <row r="5062" spans="1:6" x14ac:dyDescent="0.2">
      <c r="A5062" s="2">
        <v>0.81111111111111101</v>
      </c>
      <c r="B5062" t="s">
        <v>3</v>
      </c>
      <c r="C5062">
        <f>INDEX('2.0-Tanks'!D:D, MATCH('2.0-Temp'!B5062, '2.0-Tanks'!A:A, 0))</f>
        <v>9.9438805555555447</v>
      </c>
      <c r="D5062">
        <v>23.207999999999998</v>
      </c>
      <c r="E5062">
        <f t="shared" si="80"/>
        <v>5728.3246305555631</v>
      </c>
      <c r="F5062" s="2"/>
    </row>
    <row r="5063" spans="1:6" x14ac:dyDescent="0.2">
      <c r="A5063" s="2">
        <v>0.81180555555555556</v>
      </c>
      <c r="B5063" t="s">
        <v>3</v>
      </c>
      <c r="C5063">
        <f>INDEX('2.0-Tanks'!D:D, MATCH('2.0-Temp'!B5063, '2.0-Tanks'!A:A, 0))</f>
        <v>9.9438805555555447</v>
      </c>
      <c r="D5063">
        <v>23.184000000000001</v>
      </c>
      <c r="E5063">
        <f t="shared" si="80"/>
        <v>5741.5647500000077</v>
      </c>
      <c r="F5063" s="2"/>
    </row>
    <row r="5064" spans="1:6" x14ac:dyDescent="0.2">
      <c r="A5064" s="2">
        <v>0.8125</v>
      </c>
      <c r="B5064" t="s">
        <v>3</v>
      </c>
      <c r="C5064">
        <f>INDEX('2.0-Tanks'!D:D, MATCH('2.0-Temp'!B5064, '2.0-Tanks'!A:A, 0))</f>
        <v>9.9438805555555447</v>
      </c>
      <c r="D5064">
        <v>23.184000000000001</v>
      </c>
      <c r="E5064">
        <f t="shared" si="80"/>
        <v>5754.8048694444524</v>
      </c>
      <c r="F5064" s="2"/>
    </row>
    <row r="5065" spans="1:6" x14ac:dyDescent="0.2">
      <c r="A5065" s="2">
        <v>0.81319444444444444</v>
      </c>
      <c r="B5065" t="s">
        <v>3</v>
      </c>
      <c r="C5065">
        <f>INDEX('2.0-Tanks'!D:D, MATCH('2.0-Temp'!B5065, '2.0-Tanks'!A:A, 0))</f>
        <v>9.9438805555555447</v>
      </c>
      <c r="D5065">
        <v>23.184000000000001</v>
      </c>
      <c r="E5065">
        <f t="shared" si="80"/>
        <v>5768.044988888897</v>
      </c>
      <c r="F5065" s="2"/>
    </row>
    <row r="5066" spans="1:6" x14ac:dyDescent="0.2">
      <c r="A5066" s="2">
        <v>0.81388888888888899</v>
      </c>
      <c r="B5066" t="s">
        <v>3</v>
      </c>
      <c r="C5066">
        <f>INDEX('2.0-Tanks'!D:D, MATCH('2.0-Temp'!B5066, '2.0-Tanks'!A:A, 0))</f>
        <v>9.9438805555555447</v>
      </c>
      <c r="D5066">
        <v>23.207999999999998</v>
      </c>
      <c r="E5066">
        <f t="shared" si="80"/>
        <v>5781.3091083333411</v>
      </c>
      <c r="F5066" s="2"/>
    </row>
    <row r="5067" spans="1:6" x14ac:dyDescent="0.2">
      <c r="A5067" s="2">
        <v>0.81458333333333333</v>
      </c>
      <c r="B5067" t="s">
        <v>3</v>
      </c>
      <c r="C5067">
        <f>INDEX('2.0-Tanks'!D:D, MATCH('2.0-Temp'!B5067, '2.0-Tanks'!A:A, 0))</f>
        <v>9.9438805555555447</v>
      </c>
      <c r="D5067">
        <v>23.256</v>
      </c>
      <c r="E5067">
        <f t="shared" si="80"/>
        <v>5794.6212277777859</v>
      </c>
      <c r="F5067" s="2"/>
    </row>
    <row r="5068" spans="1:6" x14ac:dyDescent="0.2">
      <c r="A5068" s="2">
        <v>0.81527777777777777</v>
      </c>
      <c r="B5068" t="s">
        <v>3</v>
      </c>
      <c r="C5068">
        <f>INDEX('2.0-Tanks'!D:D, MATCH('2.0-Temp'!B5068, '2.0-Tanks'!A:A, 0))</f>
        <v>9.9438805555555447</v>
      </c>
      <c r="D5068">
        <v>23.303999999999998</v>
      </c>
      <c r="E5068">
        <f t="shared" si="80"/>
        <v>5807.9813472222304</v>
      </c>
      <c r="F5068" s="2"/>
    </row>
    <row r="5069" spans="1:6" x14ac:dyDescent="0.2">
      <c r="A5069" s="2">
        <v>0.81597222222222221</v>
      </c>
      <c r="B5069" t="s">
        <v>3</v>
      </c>
      <c r="C5069">
        <f>INDEX('2.0-Tanks'!D:D, MATCH('2.0-Temp'!B5069, '2.0-Tanks'!A:A, 0))</f>
        <v>9.9438805555555447</v>
      </c>
      <c r="D5069">
        <v>23.352</v>
      </c>
      <c r="E5069">
        <f t="shared" si="80"/>
        <v>5821.3894666666747</v>
      </c>
      <c r="F5069" s="2"/>
    </row>
    <row r="5070" spans="1:6" x14ac:dyDescent="0.2">
      <c r="A5070" s="2">
        <v>0.81666666666666676</v>
      </c>
      <c r="B5070" t="s">
        <v>3</v>
      </c>
      <c r="C5070">
        <f>INDEX('2.0-Tanks'!D:D, MATCH('2.0-Temp'!B5070, '2.0-Tanks'!A:A, 0))</f>
        <v>9.9438805555555447</v>
      </c>
      <c r="D5070">
        <v>23.448</v>
      </c>
      <c r="E5070">
        <f t="shared" si="80"/>
        <v>5834.8935861111195</v>
      </c>
      <c r="F5070" s="2"/>
    </row>
    <row r="5071" spans="1:6" x14ac:dyDescent="0.2">
      <c r="A5071" s="2">
        <v>0.81736111111111109</v>
      </c>
      <c r="B5071" t="s">
        <v>3</v>
      </c>
      <c r="C5071">
        <f>INDEX('2.0-Tanks'!D:D, MATCH('2.0-Temp'!B5071, '2.0-Tanks'!A:A, 0))</f>
        <v>9.9438805555555447</v>
      </c>
      <c r="D5071">
        <v>23.545000000000002</v>
      </c>
      <c r="E5071">
        <f t="shared" si="80"/>
        <v>5848.494705555564</v>
      </c>
      <c r="F5071" s="2"/>
    </row>
    <row r="5072" spans="1:6" x14ac:dyDescent="0.2">
      <c r="A5072" s="2">
        <v>0.81805555555555554</v>
      </c>
      <c r="B5072" t="s">
        <v>3</v>
      </c>
      <c r="C5072">
        <f>INDEX('2.0-Tanks'!D:D, MATCH('2.0-Temp'!B5072, '2.0-Tanks'!A:A, 0))</f>
        <v>9.9438805555555447</v>
      </c>
      <c r="D5072">
        <v>23.640999999999998</v>
      </c>
      <c r="E5072">
        <f t="shared" si="80"/>
        <v>5862.1918250000081</v>
      </c>
      <c r="F5072" s="2"/>
    </row>
    <row r="5073" spans="1:6" x14ac:dyDescent="0.2">
      <c r="A5073" s="2">
        <v>0.81874999999999998</v>
      </c>
      <c r="B5073" t="s">
        <v>3</v>
      </c>
      <c r="C5073">
        <f>INDEX('2.0-Tanks'!D:D, MATCH('2.0-Temp'!B5073, '2.0-Tanks'!A:A, 0))</f>
        <v>9.9438805555555447</v>
      </c>
      <c r="D5073">
        <v>23.736999999999998</v>
      </c>
      <c r="E5073">
        <f t="shared" si="80"/>
        <v>5875.9849444444526</v>
      </c>
      <c r="F5073" s="2"/>
    </row>
    <row r="5074" spans="1:6" x14ac:dyDescent="0.2">
      <c r="A5074" s="2">
        <v>0.81944444444444453</v>
      </c>
      <c r="B5074" t="s">
        <v>3</v>
      </c>
      <c r="C5074">
        <f>INDEX('2.0-Tanks'!D:D, MATCH('2.0-Temp'!B5074, '2.0-Tanks'!A:A, 0))</f>
        <v>9.9438805555555447</v>
      </c>
      <c r="D5074">
        <v>23.856999999999999</v>
      </c>
      <c r="E5074">
        <f t="shared" si="80"/>
        <v>5889.898063888897</v>
      </c>
      <c r="F5074" s="2"/>
    </row>
    <row r="5075" spans="1:6" x14ac:dyDescent="0.2">
      <c r="A5075" s="2">
        <v>0.82013888888888886</v>
      </c>
      <c r="B5075" t="s">
        <v>3</v>
      </c>
      <c r="C5075">
        <f>INDEX('2.0-Tanks'!D:D, MATCH('2.0-Temp'!B5075, '2.0-Tanks'!A:A, 0))</f>
        <v>9.9438805555555447</v>
      </c>
      <c r="D5075">
        <v>23.978000000000002</v>
      </c>
      <c r="E5075">
        <f t="shared" si="80"/>
        <v>5903.9321833333415</v>
      </c>
      <c r="F5075" s="2"/>
    </row>
    <row r="5076" spans="1:6" x14ac:dyDescent="0.2">
      <c r="A5076" s="2">
        <v>0.8208333333333333</v>
      </c>
      <c r="B5076" t="s">
        <v>3</v>
      </c>
      <c r="C5076">
        <f>INDEX('2.0-Tanks'!D:D, MATCH('2.0-Temp'!B5076, '2.0-Tanks'!A:A, 0))</f>
        <v>9.9438805555555447</v>
      </c>
      <c r="D5076">
        <v>24.122</v>
      </c>
      <c r="E5076">
        <f t="shared" si="80"/>
        <v>5918.1103027777863</v>
      </c>
      <c r="F5076" s="2"/>
    </row>
    <row r="5077" spans="1:6" x14ac:dyDescent="0.2">
      <c r="A5077" s="2">
        <v>0.82152777777777775</v>
      </c>
      <c r="B5077" t="s">
        <v>3</v>
      </c>
      <c r="C5077">
        <f>INDEX('2.0-Tanks'!D:D, MATCH('2.0-Temp'!B5077, '2.0-Tanks'!A:A, 0))</f>
        <v>9.9438805555555447</v>
      </c>
      <c r="D5077">
        <v>24.219000000000001</v>
      </c>
      <c r="E5077">
        <f t="shared" si="80"/>
        <v>5932.3854222222308</v>
      </c>
      <c r="F5077" s="2"/>
    </row>
    <row r="5078" spans="1:6" x14ac:dyDescent="0.2">
      <c r="A5078" s="2">
        <v>0.8222222222222223</v>
      </c>
      <c r="B5078" t="s">
        <v>3</v>
      </c>
      <c r="C5078">
        <f>INDEX('2.0-Tanks'!D:D, MATCH('2.0-Temp'!B5078, '2.0-Tanks'!A:A, 0))</f>
        <v>9.9438805555555447</v>
      </c>
      <c r="D5078">
        <v>24.338999999999999</v>
      </c>
      <c r="E5078">
        <f t="shared" si="80"/>
        <v>5946.7805416666752</v>
      </c>
      <c r="F5078" s="2"/>
    </row>
    <row r="5079" spans="1:6" x14ac:dyDescent="0.2">
      <c r="A5079" s="2">
        <v>0.82291666666666663</v>
      </c>
      <c r="B5079" t="s">
        <v>3</v>
      </c>
      <c r="C5079">
        <f>INDEX('2.0-Tanks'!D:D, MATCH('2.0-Temp'!B5079, '2.0-Tanks'!A:A, 0))</f>
        <v>9.9438805555555447</v>
      </c>
      <c r="D5079">
        <v>24.46</v>
      </c>
      <c r="E5079">
        <f t="shared" si="80"/>
        <v>5961.2966611111196</v>
      </c>
      <c r="F5079" s="2"/>
    </row>
    <row r="5080" spans="1:6" x14ac:dyDescent="0.2">
      <c r="A5080" s="2">
        <v>0.82361111111111107</v>
      </c>
      <c r="B5080" t="s">
        <v>3</v>
      </c>
      <c r="C5080">
        <f>INDEX('2.0-Tanks'!D:D, MATCH('2.0-Temp'!B5080, '2.0-Tanks'!A:A, 0))</f>
        <v>9.9438805555555447</v>
      </c>
      <c r="D5080">
        <v>24.532</v>
      </c>
      <c r="E5080">
        <f t="shared" si="80"/>
        <v>5975.8847805555642</v>
      </c>
      <c r="F5080" s="2"/>
    </row>
    <row r="5081" spans="1:6" x14ac:dyDescent="0.2">
      <c r="A5081" s="2">
        <v>0.82430555555555562</v>
      </c>
      <c r="B5081" t="s">
        <v>3</v>
      </c>
      <c r="C5081">
        <f>INDEX('2.0-Tanks'!D:D, MATCH('2.0-Temp'!B5081, '2.0-Tanks'!A:A, 0))</f>
        <v>9.9438805555555447</v>
      </c>
      <c r="D5081">
        <v>24.605</v>
      </c>
      <c r="E5081">
        <f t="shared" si="80"/>
        <v>5990.5459000000083</v>
      </c>
      <c r="F5081" s="2"/>
    </row>
    <row r="5082" spans="1:6" x14ac:dyDescent="0.2">
      <c r="A5082" s="2">
        <v>0.82500000000000007</v>
      </c>
      <c r="B5082" t="s">
        <v>3</v>
      </c>
      <c r="C5082">
        <f>INDEX('2.0-Tanks'!D:D, MATCH('2.0-Temp'!B5082, '2.0-Tanks'!A:A, 0))</f>
        <v>9.9438805555555447</v>
      </c>
      <c r="D5082">
        <v>24.652999999999999</v>
      </c>
      <c r="E5082">
        <f t="shared" si="80"/>
        <v>6005.255019444453</v>
      </c>
      <c r="F5082" s="2"/>
    </row>
    <row r="5083" spans="1:6" x14ac:dyDescent="0.2">
      <c r="A5083" s="2">
        <v>0.8256944444444444</v>
      </c>
      <c r="B5083" t="s">
        <v>3</v>
      </c>
      <c r="C5083">
        <f>INDEX('2.0-Tanks'!D:D, MATCH('2.0-Temp'!B5083, '2.0-Tanks'!A:A, 0))</f>
        <v>9.9438805555555447</v>
      </c>
      <c r="D5083">
        <v>24.702000000000002</v>
      </c>
      <c r="E5083">
        <f t="shared" si="80"/>
        <v>6020.0131388888976</v>
      </c>
      <c r="F5083" s="2"/>
    </row>
    <row r="5084" spans="1:6" x14ac:dyDescent="0.2">
      <c r="A5084" s="2">
        <v>0.82638888888888884</v>
      </c>
      <c r="B5084" t="s">
        <v>3</v>
      </c>
      <c r="C5084">
        <f>INDEX('2.0-Tanks'!D:D, MATCH('2.0-Temp'!B5084, '2.0-Tanks'!A:A, 0))</f>
        <v>9.9438805555555447</v>
      </c>
      <c r="D5084">
        <v>24.702000000000002</v>
      </c>
      <c r="E5084">
        <f t="shared" si="80"/>
        <v>6034.7712583333423</v>
      </c>
      <c r="F5084" s="2"/>
    </row>
    <row r="5085" spans="1:6" x14ac:dyDescent="0.2">
      <c r="A5085" s="2">
        <v>0.82708333333333339</v>
      </c>
      <c r="B5085" t="s">
        <v>3</v>
      </c>
      <c r="C5085">
        <f>INDEX('2.0-Tanks'!D:D, MATCH('2.0-Temp'!B5085, '2.0-Tanks'!A:A, 0))</f>
        <v>9.9438805555555447</v>
      </c>
      <c r="D5085">
        <v>24.702000000000002</v>
      </c>
      <c r="E5085">
        <f t="shared" si="80"/>
        <v>6049.529377777787</v>
      </c>
      <c r="F5085" s="2"/>
    </row>
    <row r="5086" spans="1:6" x14ac:dyDescent="0.2">
      <c r="A5086" s="2">
        <v>0.82777777777777783</v>
      </c>
      <c r="B5086" t="s">
        <v>3</v>
      </c>
      <c r="C5086">
        <f>INDEX('2.0-Tanks'!D:D, MATCH('2.0-Temp'!B5086, '2.0-Tanks'!A:A, 0))</f>
        <v>9.9438805555555447</v>
      </c>
      <c r="D5086">
        <v>24.677</v>
      </c>
      <c r="E5086">
        <f t="shared" si="80"/>
        <v>6064.2624972222311</v>
      </c>
      <c r="F5086" s="2"/>
    </row>
    <row r="5087" spans="1:6" x14ac:dyDescent="0.2">
      <c r="A5087" s="2">
        <v>0.82847222222222217</v>
      </c>
      <c r="B5087" t="s">
        <v>3</v>
      </c>
      <c r="C5087">
        <f>INDEX('2.0-Tanks'!D:D, MATCH('2.0-Temp'!B5087, '2.0-Tanks'!A:A, 0))</f>
        <v>9.9438805555555447</v>
      </c>
      <c r="D5087">
        <v>24.629000000000001</v>
      </c>
      <c r="E5087">
        <f t="shared" si="80"/>
        <v>6078.9476166666755</v>
      </c>
      <c r="F5087" s="2"/>
    </row>
    <row r="5088" spans="1:6" x14ac:dyDescent="0.2">
      <c r="A5088" s="2">
        <v>0.82916666666666661</v>
      </c>
      <c r="B5088" t="s">
        <v>3</v>
      </c>
      <c r="C5088">
        <f>INDEX('2.0-Tanks'!D:D, MATCH('2.0-Temp'!B5088, '2.0-Tanks'!A:A, 0))</f>
        <v>9.9438805555555447</v>
      </c>
      <c r="D5088">
        <v>24.581</v>
      </c>
      <c r="E5088">
        <f t="shared" ref="E5088:E5151" si="81">IF(D5088-C5088 &lt; 0, 0, D5088-C5088)+E5087</f>
        <v>6093.58473611112</v>
      </c>
      <c r="F5088" s="2"/>
    </row>
    <row r="5089" spans="1:6" x14ac:dyDescent="0.2">
      <c r="A5089" s="2">
        <v>0.82986111111111116</v>
      </c>
      <c r="B5089" t="s">
        <v>3</v>
      </c>
      <c r="C5089">
        <f>INDEX('2.0-Tanks'!D:D, MATCH('2.0-Temp'!B5089, '2.0-Tanks'!A:A, 0))</f>
        <v>9.9438805555555447</v>
      </c>
      <c r="D5089">
        <v>24.507999999999999</v>
      </c>
      <c r="E5089">
        <f t="shared" si="81"/>
        <v>6108.1488555555643</v>
      </c>
      <c r="F5089" s="2"/>
    </row>
    <row r="5090" spans="1:6" x14ac:dyDescent="0.2">
      <c r="A5090" s="2">
        <v>0.8305555555555556</v>
      </c>
      <c r="B5090" t="s">
        <v>3</v>
      </c>
      <c r="C5090">
        <f>INDEX('2.0-Tanks'!D:D, MATCH('2.0-Temp'!B5090, '2.0-Tanks'!A:A, 0))</f>
        <v>9.9438805555555447</v>
      </c>
      <c r="D5090">
        <v>24.436</v>
      </c>
      <c r="E5090">
        <f t="shared" si="81"/>
        <v>6122.6409750000084</v>
      </c>
      <c r="F5090" s="2"/>
    </row>
    <row r="5091" spans="1:6" x14ac:dyDescent="0.2">
      <c r="A5091" s="2">
        <v>0.83124999999999993</v>
      </c>
      <c r="B5091" t="s">
        <v>3</v>
      </c>
      <c r="C5091">
        <f>INDEX('2.0-Tanks'!D:D, MATCH('2.0-Temp'!B5091, '2.0-Tanks'!A:A, 0))</f>
        <v>9.9438805555555447</v>
      </c>
      <c r="D5091">
        <v>24.363</v>
      </c>
      <c r="E5091">
        <f t="shared" si="81"/>
        <v>6137.0600944444532</v>
      </c>
      <c r="F5091" s="2"/>
    </row>
    <row r="5092" spans="1:6" x14ac:dyDescent="0.2">
      <c r="A5092" s="2">
        <v>0.83194444444444438</v>
      </c>
      <c r="B5092" t="s">
        <v>3</v>
      </c>
      <c r="C5092">
        <f>INDEX('2.0-Tanks'!D:D, MATCH('2.0-Temp'!B5092, '2.0-Tanks'!A:A, 0))</f>
        <v>9.9438805555555447</v>
      </c>
      <c r="D5092">
        <v>24.266999999999999</v>
      </c>
      <c r="E5092">
        <f t="shared" si="81"/>
        <v>6151.3832138888974</v>
      </c>
      <c r="F5092" s="2"/>
    </row>
    <row r="5093" spans="1:6" x14ac:dyDescent="0.2">
      <c r="A5093" s="2">
        <v>0.83263888888888893</v>
      </c>
      <c r="B5093" t="s">
        <v>3</v>
      </c>
      <c r="C5093">
        <f>INDEX('2.0-Tanks'!D:D, MATCH('2.0-Temp'!B5093, '2.0-Tanks'!A:A, 0))</f>
        <v>9.9438805555555447</v>
      </c>
      <c r="D5093">
        <v>24.195</v>
      </c>
      <c r="E5093">
        <f t="shared" si="81"/>
        <v>6165.6343333333416</v>
      </c>
      <c r="F5093" s="2"/>
    </row>
    <row r="5094" spans="1:6" x14ac:dyDescent="0.2">
      <c r="A5094" s="2">
        <v>0.83333333333333337</v>
      </c>
      <c r="B5094" t="s">
        <v>3</v>
      </c>
      <c r="C5094">
        <f>INDEX('2.0-Tanks'!D:D, MATCH('2.0-Temp'!B5094, '2.0-Tanks'!A:A, 0))</f>
        <v>9.9438805555555447</v>
      </c>
      <c r="D5094">
        <v>24.074000000000002</v>
      </c>
      <c r="E5094">
        <f t="shared" si="81"/>
        <v>6179.7644527777857</v>
      </c>
      <c r="F5094" s="2"/>
    </row>
    <row r="5095" spans="1:6" x14ac:dyDescent="0.2">
      <c r="A5095" s="2">
        <v>0.8340277777777777</v>
      </c>
      <c r="B5095" t="s">
        <v>3</v>
      </c>
      <c r="C5095">
        <f>INDEX('2.0-Tanks'!D:D, MATCH('2.0-Temp'!B5095, '2.0-Tanks'!A:A, 0))</f>
        <v>9.9438805555555447</v>
      </c>
      <c r="D5095">
        <v>23.978000000000002</v>
      </c>
      <c r="E5095">
        <f t="shared" si="81"/>
        <v>6193.7985722222302</v>
      </c>
      <c r="F5095" s="2"/>
    </row>
    <row r="5096" spans="1:6" x14ac:dyDescent="0.2">
      <c r="A5096" s="2">
        <v>0.83472222222222225</v>
      </c>
      <c r="B5096" t="s">
        <v>3</v>
      </c>
      <c r="C5096">
        <f>INDEX('2.0-Tanks'!D:D, MATCH('2.0-Temp'!B5096, '2.0-Tanks'!A:A, 0))</f>
        <v>9.9438805555555447</v>
      </c>
      <c r="D5096">
        <v>23.905000000000001</v>
      </c>
      <c r="E5096">
        <f t="shared" si="81"/>
        <v>6207.7596916666744</v>
      </c>
      <c r="F5096" s="2"/>
    </row>
    <row r="5097" spans="1:6" x14ac:dyDescent="0.2">
      <c r="A5097" s="2">
        <v>0.8354166666666667</v>
      </c>
      <c r="B5097" t="s">
        <v>3</v>
      </c>
      <c r="C5097">
        <f>INDEX('2.0-Tanks'!D:D, MATCH('2.0-Temp'!B5097, '2.0-Tanks'!A:A, 0))</f>
        <v>9.9438805555555447</v>
      </c>
      <c r="D5097">
        <v>23.856999999999999</v>
      </c>
      <c r="E5097">
        <f t="shared" si="81"/>
        <v>6221.6728111111188</v>
      </c>
      <c r="F5097" s="2"/>
    </row>
    <row r="5098" spans="1:6" x14ac:dyDescent="0.2">
      <c r="A5098" s="2">
        <v>0.83611111111111114</v>
      </c>
      <c r="B5098" t="s">
        <v>3</v>
      </c>
      <c r="C5098">
        <f>INDEX('2.0-Tanks'!D:D, MATCH('2.0-Temp'!B5098, '2.0-Tanks'!A:A, 0))</f>
        <v>9.9438805555555447</v>
      </c>
      <c r="D5098">
        <v>23.832999999999998</v>
      </c>
      <c r="E5098">
        <f t="shared" si="81"/>
        <v>6235.5619305555629</v>
      </c>
      <c r="F5098" s="2"/>
    </row>
    <row r="5099" spans="1:6" x14ac:dyDescent="0.2">
      <c r="A5099" s="2">
        <v>0.83680555555555547</v>
      </c>
      <c r="B5099" t="s">
        <v>3</v>
      </c>
      <c r="C5099">
        <f>INDEX('2.0-Tanks'!D:D, MATCH('2.0-Temp'!B5099, '2.0-Tanks'!A:A, 0))</f>
        <v>9.9438805555555447</v>
      </c>
      <c r="D5099">
        <v>23.832999999999998</v>
      </c>
      <c r="E5099">
        <f t="shared" si="81"/>
        <v>6249.4510500000069</v>
      </c>
      <c r="F5099" s="2"/>
    </row>
    <row r="5100" spans="1:6" x14ac:dyDescent="0.2">
      <c r="A5100" s="2">
        <v>0.83750000000000002</v>
      </c>
      <c r="B5100" t="s">
        <v>3</v>
      </c>
      <c r="C5100">
        <f>INDEX('2.0-Tanks'!D:D, MATCH('2.0-Temp'!B5100, '2.0-Tanks'!A:A, 0))</f>
        <v>9.9438805555555447</v>
      </c>
      <c r="D5100">
        <v>23.832999999999998</v>
      </c>
      <c r="E5100">
        <f t="shared" si="81"/>
        <v>6263.340169444451</v>
      </c>
      <c r="F5100" s="2"/>
    </row>
    <row r="5101" spans="1:6" x14ac:dyDescent="0.2">
      <c r="A5101" s="2">
        <v>0.83819444444444446</v>
      </c>
      <c r="B5101" t="s">
        <v>3</v>
      </c>
      <c r="C5101">
        <f>INDEX('2.0-Tanks'!D:D, MATCH('2.0-Temp'!B5101, '2.0-Tanks'!A:A, 0))</f>
        <v>9.9438805555555447</v>
      </c>
      <c r="D5101">
        <v>23.881</v>
      </c>
      <c r="E5101">
        <f t="shared" si="81"/>
        <v>6277.2772888888958</v>
      </c>
      <c r="F5101" s="2"/>
    </row>
    <row r="5102" spans="1:6" x14ac:dyDescent="0.2">
      <c r="A5102" s="2">
        <v>0.83888888888888891</v>
      </c>
      <c r="B5102" t="s">
        <v>3</v>
      </c>
      <c r="C5102">
        <f>INDEX('2.0-Tanks'!D:D, MATCH('2.0-Temp'!B5102, '2.0-Tanks'!A:A, 0))</f>
        <v>9.9438805555555447</v>
      </c>
      <c r="D5102">
        <v>23.93</v>
      </c>
      <c r="E5102">
        <f t="shared" si="81"/>
        <v>6291.2634083333405</v>
      </c>
      <c r="F5102" s="2"/>
    </row>
    <row r="5103" spans="1:6" x14ac:dyDescent="0.2">
      <c r="A5103" s="2">
        <v>0.83958333333333324</v>
      </c>
      <c r="B5103" t="s">
        <v>3</v>
      </c>
      <c r="C5103">
        <f>INDEX('2.0-Tanks'!D:D, MATCH('2.0-Temp'!B5103, '2.0-Tanks'!A:A, 0))</f>
        <v>9.9438805555555447</v>
      </c>
      <c r="D5103">
        <v>24.001999999999999</v>
      </c>
      <c r="E5103">
        <f t="shared" si="81"/>
        <v>6305.3215277777854</v>
      </c>
      <c r="F5103" s="2"/>
    </row>
    <row r="5104" spans="1:6" x14ac:dyDescent="0.2">
      <c r="A5104" s="2">
        <v>0.84027777777777779</v>
      </c>
      <c r="B5104" t="s">
        <v>3</v>
      </c>
      <c r="C5104">
        <f>INDEX('2.0-Tanks'!D:D, MATCH('2.0-Temp'!B5104, '2.0-Tanks'!A:A, 0))</f>
        <v>9.9438805555555447</v>
      </c>
      <c r="D5104">
        <v>24.074000000000002</v>
      </c>
      <c r="E5104">
        <f t="shared" si="81"/>
        <v>6319.4516472222294</v>
      </c>
      <c r="F5104" s="2"/>
    </row>
    <row r="5105" spans="1:6" x14ac:dyDescent="0.2">
      <c r="A5105" s="2">
        <v>0.84097222222222223</v>
      </c>
      <c r="B5105" t="s">
        <v>3</v>
      </c>
      <c r="C5105">
        <f>INDEX('2.0-Tanks'!D:D, MATCH('2.0-Temp'!B5105, '2.0-Tanks'!A:A, 0))</f>
        <v>9.9438805555555447</v>
      </c>
      <c r="D5105">
        <v>24.146000000000001</v>
      </c>
      <c r="E5105">
        <f t="shared" si="81"/>
        <v>6333.6537666666736</v>
      </c>
      <c r="F5105" s="2"/>
    </row>
    <row r="5106" spans="1:6" x14ac:dyDescent="0.2">
      <c r="A5106" s="2">
        <v>0.84166666666666667</v>
      </c>
      <c r="B5106" t="s">
        <v>3</v>
      </c>
      <c r="C5106">
        <f>INDEX('2.0-Tanks'!D:D, MATCH('2.0-Temp'!B5106, '2.0-Tanks'!A:A, 0))</f>
        <v>9.9438805555555447</v>
      </c>
      <c r="D5106">
        <v>24.266999999999999</v>
      </c>
      <c r="E5106">
        <f t="shared" si="81"/>
        <v>6347.9768861111179</v>
      </c>
      <c r="F5106" s="2"/>
    </row>
    <row r="5107" spans="1:6" x14ac:dyDescent="0.2">
      <c r="A5107" s="2">
        <v>0.84236111111111101</v>
      </c>
      <c r="B5107" t="s">
        <v>3</v>
      </c>
      <c r="C5107">
        <f>INDEX('2.0-Tanks'!D:D, MATCH('2.0-Temp'!B5107, '2.0-Tanks'!A:A, 0))</f>
        <v>9.9438805555555447</v>
      </c>
      <c r="D5107">
        <v>24.411999999999999</v>
      </c>
      <c r="E5107">
        <f t="shared" si="81"/>
        <v>6362.4450055555626</v>
      </c>
      <c r="F5107" s="2"/>
    </row>
    <row r="5108" spans="1:6" x14ac:dyDescent="0.2">
      <c r="A5108" s="2">
        <v>0.84305555555555556</v>
      </c>
      <c r="B5108" t="s">
        <v>3</v>
      </c>
      <c r="C5108">
        <f>INDEX('2.0-Tanks'!D:D, MATCH('2.0-Temp'!B5108, '2.0-Tanks'!A:A, 0))</f>
        <v>9.9438805555555447</v>
      </c>
      <c r="D5108">
        <v>24.581</v>
      </c>
      <c r="E5108">
        <f t="shared" si="81"/>
        <v>6377.0821250000072</v>
      </c>
      <c r="F5108" s="2"/>
    </row>
    <row r="5109" spans="1:6" x14ac:dyDescent="0.2">
      <c r="A5109" s="2">
        <v>0.84375</v>
      </c>
      <c r="B5109" t="s">
        <v>3</v>
      </c>
      <c r="C5109">
        <f>INDEX('2.0-Tanks'!D:D, MATCH('2.0-Temp'!B5109, '2.0-Tanks'!A:A, 0))</f>
        <v>9.9438805555555447</v>
      </c>
      <c r="D5109">
        <v>24.725999999999999</v>
      </c>
      <c r="E5109">
        <f t="shared" si="81"/>
        <v>6391.8642444444513</v>
      </c>
      <c r="F5109" s="2"/>
    </row>
    <row r="5110" spans="1:6" x14ac:dyDescent="0.2">
      <c r="A5110" s="2">
        <v>0.84444444444444444</v>
      </c>
      <c r="B5110" t="s">
        <v>3</v>
      </c>
      <c r="C5110">
        <f>INDEX('2.0-Tanks'!D:D, MATCH('2.0-Temp'!B5110, '2.0-Tanks'!A:A, 0))</f>
        <v>9.9438805555555447</v>
      </c>
      <c r="D5110">
        <v>24.870999999999999</v>
      </c>
      <c r="E5110">
        <f t="shared" si="81"/>
        <v>6406.7913638888958</v>
      </c>
      <c r="F5110" s="2"/>
    </row>
    <row r="5111" spans="1:6" x14ac:dyDescent="0.2">
      <c r="A5111" s="2">
        <v>0.84513888888888899</v>
      </c>
      <c r="B5111" t="s">
        <v>3</v>
      </c>
      <c r="C5111">
        <f>INDEX('2.0-Tanks'!D:D, MATCH('2.0-Temp'!B5111, '2.0-Tanks'!A:A, 0))</f>
        <v>9.9438805555555447</v>
      </c>
      <c r="D5111">
        <v>25.015999999999998</v>
      </c>
      <c r="E5111">
        <f t="shared" si="81"/>
        <v>6421.8634833333399</v>
      </c>
      <c r="F5111" s="2"/>
    </row>
    <row r="5112" spans="1:6" x14ac:dyDescent="0.2">
      <c r="A5112" s="2">
        <v>0.84583333333333333</v>
      </c>
      <c r="B5112" t="s">
        <v>3</v>
      </c>
      <c r="C5112">
        <f>INDEX('2.0-Tanks'!D:D, MATCH('2.0-Temp'!B5112, '2.0-Tanks'!A:A, 0))</f>
        <v>9.9438805555555447</v>
      </c>
      <c r="D5112">
        <v>25.161999999999999</v>
      </c>
      <c r="E5112">
        <f t="shared" si="81"/>
        <v>6437.0816027777846</v>
      </c>
      <c r="F5112" s="2"/>
    </row>
    <row r="5113" spans="1:6" x14ac:dyDescent="0.2">
      <c r="A5113" s="2">
        <v>0.84652777777777777</v>
      </c>
      <c r="B5113" t="s">
        <v>3</v>
      </c>
      <c r="C5113">
        <f>INDEX('2.0-Tanks'!D:D, MATCH('2.0-Temp'!B5113, '2.0-Tanks'!A:A, 0))</f>
        <v>9.9438805555555447</v>
      </c>
      <c r="D5113">
        <v>25.283000000000001</v>
      </c>
      <c r="E5113">
        <f t="shared" si="81"/>
        <v>6452.4207222222294</v>
      </c>
      <c r="F5113" s="2"/>
    </row>
    <row r="5114" spans="1:6" x14ac:dyDescent="0.2">
      <c r="A5114" s="2">
        <v>0.84722222222222221</v>
      </c>
      <c r="B5114" t="s">
        <v>3</v>
      </c>
      <c r="C5114">
        <f>INDEX('2.0-Tanks'!D:D, MATCH('2.0-Temp'!B5114, '2.0-Tanks'!A:A, 0))</f>
        <v>9.9438805555555447</v>
      </c>
      <c r="D5114">
        <v>25.355</v>
      </c>
      <c r="E5114">
        <f t="shared" si="81"/>
        <v>6467.8318416666734</v>
      </c>
      <c r="F5114" s="2"/>
    </row>
    <row r="5115" spans="1:6" x14ac:dyDescent="0.2">
      <c r="A5115" s="2">
        <v>0.84791666666666676</v>
      </c>
      <c r="B5115" t="s">
        <v>3</v>
      </c>
      <c r="C5115">
        <f>INDEX('2.0-Tanks'!D:D, MATCH('2.0-Temp'!B5115, '2.0-Tanks'!A:A, 0))</f>
        <v>9.9438805555555447</v>
      </c>
      <c r="D5115">
        <v>25.428000000000001</v>
      </c>
      <c r="E5115">
        <f t="shared" si="81"/>
        <v>6483.3159611111178</v>
      </c>
      <c r="F5115" s="2"/>
    </row>
    <row r="5116" spans="1:6" x14ac:dyDescent="0.2">
      <c r="A5116" s="2">
        <v>0.84861111111111109</v>
      </c>
      <c r="B5116" t="s">
        <v>3</v>
      </c>
      <c r="C5116">
        <f>INDEX('2.0-Tanks'!D:D, MATCH('2.0-Temp'!B5116, '2.0-Tanks'!A:A, 0))</f>
        <v>9.9438805555555447</v>
      </c>
      <c r="D5116">
        <v>25.477</v>
      </c>
      <c r="E5116">
        <f t="shared" si="81"/>
        <v>6498.8490805555621</v>
      </c>
      <c r="F5116" s="2"/>
    </row>
    <row r="5117" spans="1:6" x14ac:dyDescent="0.2">
      <c r="A5117" s="2">
        <v>0.84930555555555554</v>
      </c>
      <c r="B5117" t="s">
        <v>3</v>
      </c>
      <c r="C5117">
        <f>INDEX('2.0-Tanks'!D:D, MATCH('2.0-Temp'!B5117, '2.0-Tanks'!A:A, 0))</f>
        <v>9.9438805555555447</v>
      </c>
      <c r="D5117">
        <v>25.501000000000001</v>
      </c>
      <c r="E5117">
        <f t="shared" si="81"/>
        <v>6514.4062000000067</v>
      </c>
      <c r="F5117" s="2"/>
    </row>
    <row r="5118" spans="1:6" x14ac:dyDescent="0.2">
      <c r="A5118" s="2">
        <v>0.85</v>
      </c>
      <c r="B5118" t="s">
        <v>3</v>
      </c>
      <c r="C5118">
        <f>INDEX('2.0-Tanks'!D:D, MATCH('2.0-Temp'!B5118, '2.0-Tanks'!A:A, 0))</f>
        <v>9.9438805555555447</v>
      </c>
      <c r="D5118">
        <v>25.501000000000001</v>
      </c>
      <c r="E5118">
        <f t="shared" si="81"/>
        <v>6529.9633194444514</v>
      </c>
      <c r="F5118" s="2"/>
    </row>
    <row r="5119" spans="1:6" x14ac:dyDescent="0.2">
      <c r="A5119" s="2">
        <v>0.85069444444444453</v>
      </c>
      <c r="B5119" t="s">
        <v>3</v>
      </c>
      <c r="C5119">
        <f>INDEX('2.0-Tanks'!D:D, MATCH('2.0-Temp'!B5119, '2.0-Tanks'!A:A, 0))</f>
        <v>9.9438805555555447</v>
      </c>
      <c r="D5119">
        <v>25.477</v>
      </c>
      <c r="E5119">
        <f t="shared" si="81"/>
        <v>6545.4964388888957</v>
      </c>
      <c r="F5119" s="2"/>
    </row>
    <row r="5120" spans="1:6" x14ac:dyDescent="0.2">
      <c r="A5120" s="2">
        <v>0.85138888888888886</v>
      </c>
      <c r="B5120" t="s">
        <v>3</v>
      </c>
      <c r="C5120">
        <f>INDEX('2.0-Tanks'!D:D, MATCH('2.0-Temp'!B5120, '2.0-Tanks'!A:A, 0))</f>
        <v>9.9438805555555447</v>
      </c>
      <c r="D5120">
        <v>25.452999999999999</v>
      </c>
      <c r="E5120">
        <f t="shared" si="81"/>
        <v>6561.0055583333406</v>
      </c>
      <c r="F5120" s="2"/>
    </row>
    <row r="5121" spans="1:6" x14ac:dyDescent="0.2">
      <c r="A5121" s="2">
        <v>0.8520833333333333</v>
      </c>
      <c r="B5121" t="s">
        <v>3</v>
      </c>
      <c r="C5121">
        <f>INDEX('2.0-Tanks'!D:D, MATCH('2.0-Temp'!B5121, '2.0-Tanks'!A:A, 0))</f>
        <v>9.9438805555555447</v>
      </c>
      <c r="D5121">
        <v>25.404</v>
      </c>
      <c r="E5121">
        <f t="shared" si="81"/>
        <v>6576.4656777777855</v>
      </c>
      <c r="F5121" s="2"/>
    </row>
    <row r="5122" spans="1:6" x14ac:dyDescent="0.2">
      <c r="A5122" s="2">
        <v>0.85277777777777775</v>
      </c>
      <c r="B5122" t="s">
        <v>3</v>
      </c>
      <c r="C5122">
        <f>INDEX('2.0-Tanks'!D:D, MATCH('2.0-Temp'!B5122, '2.0-Tanks'!A:A, 0))</f>
        <v>9.9438805555555447</v>
      </c>
      <c r="D5122">
        <v>25.331</v>
      </c>
      <c r="E5122">
        <f t="shared" si="81"/>
        <v>6591.85279722223</v>
      </c>
      <c r="F5122" s="2"/>
    </row>
    <row r="5123" spans="1:6" x14ac:dyDescent="0.2">
      <c r="A5123" s="2">
        <v>0.8534722222222223</v>
      </c>
      <c r="B5123" t="s">
        <v>3</v>
      </c>
      <c r="C5123">
        <f>INDEX('2.0-Tanks'!D:D, MATCH('2.0-Temp'!B5123, '2.0-Tanks'!A:A, 0))</f>
        <v>9.9438805555555447</v>
      </c>
      <c r="D5123">
        <v>25.257999999999999</v>
      </c>
      <c r="E5123">
        <f t="shared" si="81"/>
        <v>6607.1669166666743</v>
      </c>
      <c r="F5123" s="2"/>
    </row>
    <row r="5124" spans="1:6" x14ac:dyDescent="0.2">
      <c r="A5124" s="2">
        <v>0.85416666666666663</v>
      </c>
      <c r="B5124" t="s">
        <v>3</v>
      </c>
      <c r="C5124">
        <f>INDEX('2.0-Tanks'!D:D, MATCH('2.0-Temp'!B5124, '2.0-Tanks'!A:A, 0))</f>
        <v>9.9438805555555447</v>
      </c>
      <c r="D5124">
        <v>25.186</v>
      </c>
      <c r="E5124">
        <f t="shared" si="81"/>
        <v>6622.4090361111184</v>
      </c>
      <c r="F5124" s="2"/>
    </row>
    <row r="5125" spans="1:6" x14ac:dyDescent="0.2">
      <c r="A5125" s="2">
        <v>0.85486111111111107</v>
      </c>
      <c r="B5125" t="s">
        <v>3</v>
      </c>
      <c r="C5125">
        <f>INDEX('2.0-Tanks'!D:D, MATCH('2.0-Temp'!B5125, '2.0-Tanks'!A:A, 0))</f>
        <v>9.9438805555555447</v>
      </c>
      <c r="D5125">
        <v>25.088999999999999</v>
      </c>
      <c r="E5125">
        <f t="shared" si="81"/>
        <v>6637.5541555555628</v>
      </c>
      <c r="F5125" s="2"/>
    </row>
    <row r="5126" spans="1:6" x14ac:dyDescent="0.2">
      <c r="A5126" s="2">
        <v>0.85555555555555562</v>
      </c>
      <c r="B5126" t="s">
        <v>3</v>
      </c>
      <c r="C5126">
        <f>INDEX('2.0-Tanks'!D:D, MATCH('2.0-Temp'!B5126, '2.0-Tanks'!A:A, 0))</f>
        <v>9.9438805555555447</v>
      </c>
      <c r="D5126">
        <v>25.015999999999998</v>
      </c>
      <c r="E5126">
        <f t="shared" si="81"/>
        <v>6652.6262750000069</v>
      </c>
      <c r="F5126" s="2"/>
    </row>
    <row r="5127" spans="1:6" x14ac:dyDescent="0.2">
      <c r="A5127" s="2">
        <v>0.85625000000000007</v>
      </c>
      <c r="B5127" t="s">
        <v>3</v>
      </c>
      <c r="C5127">
        <f>INDEX('2.0-Tanks'!D:D, MATCH('2.0-Temp'!B5127, '2.0-Tanks'!A:A, 0))</f>
        <v>9.9438805555555447</v>
      </c>
      <c r="D5127">
        <v>24.895</v>
      </c>
      <c r="E5127">
        <f t="shared" si="81"/>
        <v>6667.5773944444518</v>
      </c>
      <c r="F5127" s="2"/>
    </row>
    <row r="5128" spans="1:6" x14ac:dyDescent="0.2">
      <c r="A5128" s="2">
        <v>0.8569444444444444</v>
      </c>
      <c r="B5128" t="s">
        <v>3</v>
      </c>
      <c r="C5128">
        <f>INDEX('2.0-Tanks'!D:D, MATCH('2.0-Temp'!B5128, '2.0-Tanks'!A:A, 0))</f>
        <v>9.9438805555555447</v>
      </c>
      <c r="D5128">
        <v>24.797999999999998</v>
      </c>
      <c r="E5128">
        <f t="shared" si="81"/>
        <v>6682.431513888896</v>
      </c>
      <c r="F5128" s="2"/>
    </row>
    <row r="5129" spans="1:6" x14ac:dyDescent="0.2">
      <c r="A5129" s="2">
        <v>0.85763888888888884</v>
      </c>
      <c r="B5129" t="s">
        <v>3</v>
      </c>
      <c r="C5129">
        <f>INDEX('2.0-Tanks'!D:D, MATCH('2.0-Temp'!B5129, '2.0-Tanks'!A:A, 0))</f>
        <v>9.9438805555555447</v>
      </c>
      <c r="D5129">
        <v>24.652999999999999</v>
      </c>
      <c r="E5129">
        <f t="shared" si="81"/>
        <v>6697.1406333333407</v>
      </c>
      <c r="F5129" s="2"/>
    </row>
    <row r="5130" spans="1:6" x14ac:dyDescent="0.2">
      <c r="A5130" s="2">
        <v>0.85833333333333339</v>
      </c>
      <c r="B5130" t="s">
        <v>3</v>
      </c>
      <c r="C5130">
        <f>INDEX('2.0-Tanks'!D:D, MATCH('2.0-Temp'!B5130, '2.0-Tanks'!A:A, 0))</f>
        <v>9.9438805555555447</v>
      </c>
      <c r="D5130">
        <v>24.556999999999999</v>
      </c>
      <c r="E5130">
        <f t="shared" si="81"/>
        <v>6711.7537527777849</v>
      </c>
      <c r="F5130" s="2"/>
    </row>
    <row r="5131" spans="1:6" x14ac:dyDescent="0.2">
      <c r="A5131" s="2">
        <v>0.85902777777777783</v>
      </c>
      <c r="B5131" t="s">
        <v>3</v>
      </c>
      <c r="C5131">
        <f>INDEX('2.0-Tanks'!D:D, MATCH('2.0-Temp'!B5131, '2.0-Tanks'!A:A, 0))</f>
        <v>9.9438805555555447</v>
      </c>
      <c r="D5131">
        <v>24.46</v>
      </c>
      <c r="E5131">
        <f t="shared" si="81"/>
        <v>6726.2698722222294</v>
      </c>
      <c r="F5131" s="2"/>
    </row>
    <row r="5132" spans="1:6" x14ac:dyDescent="0.2">
      <c r="A5132" s="2">
        <v>0.85972222222222217</v>
      </c>
      <c r="B5132" t="s">
        <v>3</v>
      </c>
      <c r="C5132">
        <f>INDEX('2.0-Tanks'!D:D, MATCH('2.0-Temp'!B5132, '2.0-Tanks'!A:A, 0))</f>
        <v>9.9438805555555447</v>
      </c>
      <c r="D5132">
        <v>24.388000000000002</v>
      </c>
      <c r="E5132">
        <f t="shared" si="81"/>
        <v>6740.7139916666738</v>
      </c>
      <c r="F5132" s="2"/>
    </row>
    <row r="5133" spans="1:6" x14ac:dyDescent="0.2">
      <c r="A5133" s="2">
        <v>0.86041666666666661</v>
      </c>
      <c r="B5133" t="s">
        <v>3</v>
      </c>
      <c r="C5133">
        <f>INDEX('2.0-Tanks'!D:D, MATCH('2.0-Temp'!B5133, '2.0-Tanks'!A:A, 0))</f>
        <v>9.9438805555555447</v>
      </c>
      <c r="D5133">
        <v>24.315000000000001</v>
      </c>
      <c r="E5133">
        <f t="shared" si="81"/>
        <v>6755.0851111111178</v>
      </c>
      <c r="F5133" s="2"/>
    </row>
    <row r="5134" spans="1:6" x14ac:dyDescent="0.2">
      <c r="A5134" s="2">
        <v>0.86111111111111116</v>
      </c>
      <c r="B5134" t="s">
        <v>3</v>
      </c>
      <c r="C5134">
        <f>INDEX('2.0-Tanks'!D:D, MATCH('2.0-Temp'!B5134, '2.0-Tanks'!A:A, 0))</f>
        <v>9.9438805555555447</v>
      </c>
      <c r="D5134">
        <v>24.315000000000001</v>
      </c>
      <c r="E5134">
        <f t="shared" si="81"/>
        <v>6769.4562305555619</v>
      </c>
      <c r="F5134" s="2"/>
    </row>
    <row r="5135" spans="1:6" x14ac:dyDescent="0.2">
      <c r="A5135" s="2">
        <v>0.8618055555555556</v>
      </c>
      <c r="B5135" t="s">
        <v>3</v>
      </c>
      <c r="C5135">
        <f>INDEX('2.0-Tanks'!D:D, MATCH('2.0-Temp'!B5135, '2.0-Tanks'!A:A, 0))</f>
        <v>9.9438805555555447</v>
      </c>
      <c r="D5135">
        <v>24.315000000000001</v>
      </c>
      <c r="E5135">
        <f t="shared" si="81"/>
        <v>6783.8273500000059</v>
      </c>
      <c r="F5135" s="2"/>
    </row>
    <row r="5136" spans="1:6" x14ac:dyDescent="0.2">
      <c r="A5136" s="2">
        <v>0.86249999999999993</v>
      </c>
      <c r="B5136" t="s">
        <v>3</v>
      </c>
      <c r="C5136">
        <f>INDEX('2.0-Tanks'!D:D, MATCH('2.0-Temp'!B5136, '2.0-Tanks'!A:A, 0))</f>
        <v>9.9438805555555447</v>
      </c>
      <c r="D5136">
        <v>24.363</v>
      </c>
      <c r="E5136">
        <f t="shared" si="81"/>
        <v>6798.2464694444507</v>
      </c>
      <c r="F5136" s="2"/>
    </row>
    <row r="5137" spans="1:6" x14ac:dyDescent="0.2">
      <c r="A5137" s="2">
        <v>0.86319444444444438</v>
      </c>
      <c r="B5137" t="s">
        <v>3</v>
      </c>
      <c r="C5137">
        <f>INDEX('2.0-Tanks'!D:D, MATCH('2.0-Temp'!B5137, '2.0-Tanks'!A:A, 0))</f>
        <v>9.9438805555555447</v>
      </c>
      <c r="D5137">
        <v>24.436</v>
      </c>
      <c r="E5137">
        <f t="shared" si="81"/>
        <v>6812.7385888888948</v>
      </c>
      <c r="F5137" s="2"/>
    </row>
    <row r="5138" spans="1:6" x14ac:dyDescent="0.2">
      <c r="A5138" s="2">
        <v>0.86388888888888893</v>
      </c>
      <c r="B5138" t="s">
        <v>3</v>
      </c>
      <c r="C5138">
        <f>INDEX('2.0-Tanks'!D:D, MATCH('2.0-Temp'!B5138, '2.0-Tanks'!A:A, 0))</f>
        <v>9.9438805555555447</v>
      </c>
      <c r="D5138">
        <v>24.507999999999999</v>
      </c>
      <c r="E5138">
        <f t="shared" si="81"/>
        <v>6827.3027083333391</v>
      </c>
      <c r="F5138" s="2"/>
    </row>
    <row r="5139" spans="1:6" x14ac:dyDescent="0.2">
      <c r="A5139" s="2">
        <v>0.86458333333333337</v>
      </c>
      <c r="B5139" t="s">
        <v>3</v>
      </c>
      <c r="C5139">
        <f>INDEX('2.0-Tanks'!D:D, MATCH('2.0-Temp'!B5139, '2.0-Tanks'!A:A, 0))</f>
        <v>9.9438805555555447</v>
      </c>
      <c r="D5139">
        <v>24.605</v>
      </c>
      <c r="E5139">
        <f t="shared" si="81"/>
        <v>6841.9638277777831</v>
      </c>
      <c r="F5139" s="2"/>
    </row>
    <row r="5140" spans="1:6" x14ac:dyDescent="0.2">
      <c r="A5140" s="2">
        <v>0.8652777777777777</v>
      </c>
      <c r="B5140" t="s">
        <v>3</v>
      </c>
      <c r="C5140">
        <f>INDEX('2.0-Tanks'!D:D, MATCH('2.0-Temp'!B5140, '2.0-Tanks'!A:A, 0))</f>
        <v>9.9438805555555447</v>
      </c>
      <c r="D5140">
        <v>24.75</v>
      </c>
      <c r="E5140">
        <f t="shared" si="81"/>
        <v>6856.7699472222275</v>
      </c>
      <c r="F5140" s="2"/>
    </row>
    <row r="5141" spans="1:6" x14ac:dyDescent="0.2">
      <c r="A5141" s="2">
        <v>0.86597222222222225</v>
      </c>
      <c r="B5141" t="s">
        <v>3</v>
      </c>
      <c r="C5141">
        <f>INDEX('2.0-Tanks'!D:D, MATCH('2.0-Temp'!B5141, '2.0-Tanks'!A:A, 0))</f>
        <v>9.9438805555555447</v>
      </c>
      <c r="D5141">
        <v>24.847000000000001</v>
      </c>
      <c r="E5141">
        <f t="shared" si="81"/>
        <v>6871.6730666666717</v>
      </c>
      <c r="F5141" s="2"/>
    </row>
    <row r="5142" spans="1:6" x14ac:dyDescent="0.2">
      <c r="A5142" s="2">
        <v>0.8666666666666667</v>
      </c>
      <c r="B5142" t="s">
        <v>3</v>
      </c>
      <c r="C5142">
        <f>INDEX('2.0-Tanks'!D:D, MATCH('2.0-Temp'!B5142, '2.0-Tanks'!A:A, 0))</f>
        <v>9.9438805555555447</v>
      </c>
      <c r="D5142">
        <v>25.04</v>
      </c>
      <c r="E5142">
        <f t="shared" si="81"/>
        <v>6886.7691861111161</v>
      </c>
      <c r="F5142" s="2"/>
    </row>
    <row r="5143" spans="1:6" x14ac:dyDescent="0.2">
      <c r="A5143" s="2">
        <v>0.86736111111111114</v>
      </c>
      <c r="B5143" t="s">
        <v>3</v>
      </c>
      <c r="C5143">
        <f>INDEX('2.0-Tanks'!D:D, MATCH('2.0-Temp'!B5143, '2.0-Tanks'!A:A, 0))</f>
        <v>9.9438805555555447</v>
      </c>
      <c r="D5143">
        <v>25.21</v>
      </c>
      <c r="E5143">
        <f t="shared" si="81"/>
        <v>6902.0353055555606</v>
      </c>
      <c r="F5143" s="2"/>
    </row>
    <row r="5144" spans="1:6" x14ac:dyDescent="0.2">
      <c r="A5144" s="2">
        <v>0.86805555555555547</v>
      </c>
      <c r="B5144" t="s">
        <v>3</v>
      </c>
      <c r="C5144">
        <f>INDEX('2.0-Tanks'!D:D, MATCH('2.0-Temp'!B5144, '2.0-Tanks'!A:A, 0))</f>
        <v>9.9438805555555447</v>
      </c>
      <c r="D5144">
        <v>25.404</v>
      </c>
      <c r="E5144">
        <f t="shared" si="81"/>
        <v>6917.4954250000055</v>
      </c>
      <c r="F5144" s="2"/>
    </row>
    <row r="5145" spans="1:6" x14ac:dyDescent="0.2">
      <c r="A5145" s="2">
        <v>0.86875000000000002</v>
      </c>
      <c r="B5145" t="s">
        <v>3</v>
      </c>
      <c r="C5145">
        <f>INDEX('2.0-Tanks'!D:D, MATCH('2.0-Temp'!B5145, '2.0-Tanks'!A:A, 0))</f>
        <v>9.9438805555555447</v>
      </c>
      <c r="D5145">
        <v>25.524999999999999</v>
      </c>
      <c r="E5145">
        <f t="shared" si="81"/>
        <v>6933.0765444444496</v>
      </c>
      <c r="F5145" s="2"/>
    </row>
    <row r="5146" spans="1:6" x14ac:dyDescent="0.2">
      <c r="A5146" s="2">
        <v>0.86944444444444446</v>
      </c>
      <c r="B5146" t="s">
        <v>3</v>
      </c>
      <c r="C5146">
        <f>INDEX('2.0-Tanks'!D:D, MATCH('2.0-Temp'!B5146, '2.0-Tanks'!A:A, 0))</f>
        <v>9.9438805555555447</v>
      </c>
      <c r="D5146">
        <v>25.72</v>
      </c>
      <c r="E5146">
        <f t="shared" si="81"/>
        <v>6948.8526638888943</v>
      </c>
      <c r="F5146" s="2"/>
    </row>
    <row r="5147" spans="1:6" x14ac:dyDescent="0.2">
      <c r="A5147" s="2">
        <v>0.87013888888888891</v>
      </c>
      <c r="B5147" t="s">
        <v>3</v>
      </c>
      <c r="C5147">
        <f>INDEX('2.0-Tanks'!D:D, MATCH('2.0-Temp'!B5147, '2.0-Tanks'!A:A, 0))</f>
        <v>9.9438805555555447</v>
      </c>
      <c r="D5147">
        <v>25.866</v>
      </c>
      <c r="E5147">
        <f t="shared" si="81"/>
        <v>6964.7747833333387</v>
      </c>
      <c r="F5147" s="2"/>
    </row>
    <row r="5148" spans="1:6" x14ac:dyDescent="0.2">
      <c r="A5148" s="2">
        <v>0.87083333333333324</v>
      </c>
      <c r="B5148" t="s">
        <v>3</v>
      </c>
      <c r="C5148">
        <f>INDEX('2.0-Tanks'!D:D, MATCH('2.0-Temp'!B5148, '2.0-Tanks'!A:A, 0))</f>
        <v>9.9438805555555447</v>
      </c>
      <c r="D5148">
        <v>25.914000000000001</v>
      </c>
      <c r="E5148">
        <f t="shared" si="81"/>
        <v>6980.744902777783</v>
      </c>
      <c r="F5148" s="2"/>
    </row>
    <row r="5149" spans="1:6" x14ac:dyDescent="0.2">
      <c r="A5149" s="2">
        <v>0.87152777777777779</v>
      </c>
      <c r="B5149" t="s">
        <v>3</v>
      </c>
      <c r="C5149">
        <f>INDEX('2.0-Tanks'!D:D, MATCH('2.0-Temp'!B5149, '2.0-Tanks'!A:A, 0))</f>
        <v>9.9438805555555447</v>
      </c>
      <c r="D5149">
        <v>26.036000000000001</v>
      </c>
      <c r="E5149">
        <f t="shared" si="81"/>
        <v>6996.8370222222275</v>
      </c>
      <c r="F5149" s="2"/>
    </row>
    <row r="5150" spans="1:6" x14ac:dyDescent="0.2">
      <c r="A5150" s="2">
        <v>0.87222222222222223</v>
      </c>
      <c r="B5150" t="s">
        <v>3</v>
      </c>
      <c r="C5150">
        <f>INDEX('2.0-Tanks'!D:D, MATCH('2.0-Temp'!B5150, '2.0-Tanks'!A:A, 0))</f>
        <v>9.9438805555555447</v>
      </c>
      <c r="D5150">
        <v>26.036000000000001</v>
      </c>
      <c r="E5150">
        <f t="shared" si="81"/>
        <v>7012.929141666672</v>
      </c>
      <c r="F5150" s="2"/>
    </row>
    <row r="5151" spans="1:6" x14ac:dyDescent="0.2">
      <c r="A5151" s="2">
        <v>0.87291666666666667</v>
      </c>
      <c r="B5151" t="s">
        <v>3</v>
      </c>
      <c r="C5151">
        <f>INDEX('2.0-Tanks'!D:D, MATCH('2.0-Temp'!B5151, '2.0-Tanks'!A:A, 0))</f>
        <v>9.9438805555555447</v>
      </c>
      <c r="D5151">
        <v>26.061</v>
      </c>
      <c r="E5151">
        <f t="shared" si="81"/>
        <v>7029.0462611111161</v>
      </c>
      <c r="F5151" s="2"/>
    </row>
    <row r="5152" spans="1:6" x14ac:dyDescent="0.2">
      <c r="A5152" s="2">
        <v>0.87361111111111101</v>
      </c>
      <c r="B5152" t="s">
        <v>3</v>
      </c>
      <c r="C5152">
        <f>INDEX('2.0-Tanks'!D:D, MATCH('2.0-Temp'!B5152, '2.0-Tanks'!A:A, 0))</f>
        <v>9.9438805555555447</v>
      </c>
      <c r="D5152">
        <v>26.085000000000001</v>
      </c>
      <c r="E5152">
        <f t="shared" ref="E5152:E5215" si="82">IF(D5152-C5152 &lt; 0, 0, D5152-C5152)+E5151</f>
        <v>7045.1873805555606</v>
      </c>
      <c r="F5152" s="2"/>
    </row>
    <row r="5153" spans="1:6" x14ac:dyDescent="0.2">
      <c r="A5153" s="2">
        <v>0.87430555555555556</v>
      </c>
      <c r="B5153" t="s">
        <v>3</v>
      </c>
      <c r="C5153">
        <f>INDEX('2.0-Tanks'!D:D, MATCH('2.0-Temp'!B5153, '2.0-Tanks'!A:A, 0))</f>
        <v>9.9438805555555447</v>
      </c>
      <c r="D5153">
        <v>26.061</v>
      </c>
      <c r="E5153">
        <f t="shared" si="82"/>
        <v>7061.3045000000047</v>
      </c>
      <c r="F5153" s="2"/>
    </row>
    <row r="5154" spans="1:6" x14ac:dyDescent="0.2">
      <c r="A5154" s="2">
        <v>0.875</v>
      </c>
      <c r="B5154" t="s">
        <v>3</v>
      </c>
      <c r="C5154">
        <f>INDEX('2.0-Tanks'!D:D, MATCH('2.0-Temp'!B5154, '2.0-Tanks'!A:A, 0))</f>
        <v>9.9438805555555447</v>
      </c>
      <c r="D5154">
        <v>26.012</v>
      </c>
      <c r="E5154">
        <f t="shared" si="82"/>
        <v>7077.3726194444489</v>
      </c>
      <c r="F5154" s="2"/>
    </row>
    <row r="5155" spans="1:6" x14ac:dyDescent="0.2">
      <c r="A5155" s="2">
        <v>0.87569444444444444</v>
      </c>
      <c r="B5155" t="s">
        <v>3</v>
      </c>
      <c r="C5155">
        <f>INDEX('2.0-Tanks'!D:D, MATCH('2.0-Temp'!B5155, '2.0-Tanks'!A:A, 0))</f>
        <v>9.9438805555555447</v>
      </c>
      <c r="D5155">
        <v>25.963000000000001</v>
      </c>
      <c r="E5155">
        <f t="shared" si="82"/>
        <v>7093.3917388888931</v>
      </c>
      <c r="F5155" s="2"/>
    </row>
    <row r="5156" spans="1:6" x14ac:dyDescent="0.2">
      <c r="A5156" s="2">
        <v>0.87638888888888899</v>
      </c>
      <c r="B5156" t="s">
        <v>3</v>
      </c>
      <c r="C5156">
        <f>INDEX('2.0-Tanks'!D:D, MATCH('2.0-Temp'!B5156, '2.0-Tanks'!A:A, 0))</f>
        <v>9.9438805555555447</v>
      </c>
      <c r="D5156">
        <v>25.914000000000001</v>
      </c>
      <c r="E5156">
        <f t="shared" si="82"/>
        <v>7109.3618583333373</v>
      </c>
      <c r="F5156" s="2"/>
    </row>
    <row r="5157" spans="1:6" x14ac:dyDescent="0.2">
      <c r="A5157" s="2">
        <v>0.87708333333333333</v>
      </c>
      <c r="B5157" t="s">
        <v>3</v>
      </c>
      <c r="C5157">
        <f>INDEX('2.0-Tanks'!D:D, MATCH('2.0-Temp'!B5157, '2.0-Tanks'!A:A, 0))</f>
        <v>9.9438805555555447</v>
      </c>
      <c r="D5157">
        <v>25.841000000000001</v>
      </c>
      <c r="E5157">
        <f t="shared" si="82"/>
        <v>7125.2589777777821</v>
      </c>
      <c r="F5157" s="2"/>
    </row>
    <row r="5158" spans="1:6" x14ac:dyDescent="0.2">
      <c r="A5158" s="2">
        <v>0.87777777777777777</v>
      </c>
      <c r="B5158" t="s">
        <v>3</v>
      </c>
      <c r="C5158">
        <f>INDEX('2.0-Tanks'!D:D, MATCH('2.0-Temp'!B5158, '2.0-Tanks'!A:A, 0))</f>
        <v>9.9438805555555447</v>
      </c>
      <c r="D5158">
        <v>25.768000000000001</v>
      </c>
      <c r="E5158">
        <f t="shared" si="82"/>
        <v>7141.0830972222266</v>
      </c>
      <c r="F5158" s="2"/>
    </row>
    <row r="5159" spans="1:6" x14ac:dyDescent="0.2">
      <c r="A5159" s="2">
        <v>0.87847222222222221</v>
      </c>
      <c r="B5159" t="s">
        <v>3</v>
      </c>
      <c r="C5159">
        <f>INDEX('2.0-Tanks'!D:D, MATCH('2.0-Temp'!B5159, '2.0-Tanks'!A:A, 0))</f>
        <v>9.9438805555555447</v>
      </c>
      <c r="D5159">
        <v>25.670999999999999</v>
      </c>
      <c r="E5159">
        <f t="shared" si="82"/>
        <v>7156.8102166666713</v>
      </c>
      <c r="F5159" s="2"/>
    </row>
    <row r="5160" spans="1:6" x14ac:dyDescent="0.2">
      <c r="A5160" s="2">
        <v>0.87916666666666676</v>
      </c>
      <c r="B5160" t="s">
        <v>3</v>
      </c>
      <c r="C5160">
        <f>INDEX('2.0-Tanks'!D:D, MATCH('2.0-Temp'!B5160, '2.0-Tanks'!A:A, 0))</f>
        <v>9.9438805555555447</v>
      </c>
      <c r="D5160">
        <v>25.574000000000002</v>
      </c>
      <c r="E5160">
        <f t="shared" si="82"/>
        <v>7172.4403361111154</v>
      </c>
      <c r="F5160" s="2"/>
    </row>
    <row r="5161" spans="1:6" x14ac:dyDescent="0.2">
      <c r="A5161" s="2">
        <v>0.87986111111111109</v>
      </c>
      <c r="B5161" t="s">
        <v>3</v>
      </c>
      <c r="C5161">
        <f>INDEX('2.0-Tanks'!D:D, MATCH('2.0-Temp'!B5161, '2.0-Tanks'!A:A, 0))</f>
        <v>9.9438805555555447</v>
      </c>
      <c r="D5161">
        <v>25.452999999999999</v>
      </c>
      <c r="E5161">
        <f t="shared" si="82"/>
        <v>7187.9494555555602</v>
      </c>
      <c r="F5161" s="2"/>
    </row>
    <row r="5162" spans="1:6" x14ac:dyDescent="0.2">
      <c r="A5162" s="2">
        <v>0.88055555555555554</v>
      </c>
      <c r="B5162" t="s">
        <v>3</v>
      </c>
      <c r="C5162">
        <f>INDEX('2.0-Tanks'!D:D, MATCH('2.0-Temp'!B5162, '2.0-Tanks'!A:A, 0))</f>
        <v>9.9438805555555447</v>
      </c>
      <c r="D5162">
        <v>25.355</v>
      </c>
      <c r="E5162">
        <f t="shared" si="82"/>
        <v>7203.3605750000042</v>
      </c>
      <c r="F5162" s="2"/>
    </row>
    <row r="5163" spans="1:6" x14ac:dyDescent="0.2">
      <c r="A5163" s="2">
        <v>0.88124999999999998</v>
      </c>
      <c r="B5163" t="s">
        <v>3</v>
      </c>
      <c r="C5163">
        <f>INDEX('2.0-Tanks'!D:D, MATCH('2.0-Temp'!B5163, '2.0-Tanks'!A:A, 0))</f>
        <v>9.9438805555555447</v>
      </c>
      <c r="D5163">
        <v>25.234000000000002</v>
      </c>
      <c r="E5163">
        <f t="shared" si="82"/>
        <v>7218.6506944444491</v>
      </c>
      <c r="F5163" s="2"/>
    </row>
    <row r="5164" spans="1:6" x14ac:dyDescent="0.2">
      <c r="A5164" s="2">
        <v>0.88194444444444453</v>
      </c>
      <c r="B5164" t="s">
        <v>3</v>
      </c>
      <c r="C5164">
        <f>INDEX('2.0-Tanks'!D:D, MATCH('2.0-Temp'!B5164, '2.0-Tanks'!A:A, 0))</f>
        <v>9.9438805555555447</v>
      </c>
      <c r="D5164">
        <v>25.113</v>
      </c>
      <c r="E5164">
        <f t="shared" si="82"/>
        <v>7233.8198138888938</v>
      </c>
      <c r="F5164" s="2"/>
    </row>
    <row r="5165" spans="1:6" x14ac:dyDescent="0.2">
      <c r="A5165" s="2">
        <v>0.88263888888888886</v>
      </c>
      <c r="B5165" t="s">
        <v>3</v>
      </c>
      <c r="C5165">
        <f>INDEX('2.0-Tanks'!D:D, MATCH('2.0-Temp'!B5165, '2.0-Tanks'!A:A, 0))</f>
        <v>9.9438805555555447</v>
      </c>
      <c r="D5165">
        <v>25.015999999999998</v>
      </c>
      <c r="E5165">
        <f t="shared" si="82"/>
        <v>7248.8919333333379</v>
      </c>
      <c r="F5165" s="2"/>
    </row>
    <row r="5166" spans="1:6" x14ac:dyDescent="0.2">
      <c r="A5166" s="2">
        <v>0.8833333333333333</v>
      </c>
      <c r="B5166" t="s">
        <v>3</v>
      </c>
      <c r="C5166">
        <f>INDEX('2.0-Tanks'!D:D, MATCH('2.0-Temp'!B5166, '2.0-Tanks'!A:A, 0))</f>
        <v>9.9438805555555447</v>
      </c>
      <c r="D5166">
        <v>24.943999999999999</v>
      </c>
      <c r="E5166">
        <f t="shared" si="82"/>
        <v>7263.8920527777827</v>
      </c>
      <c r="F5166" s="2"/>
    </row>
    <row r="5167" spans="1:6" x14ac:dyDescent="0.2">
      <c r="A5167" s="2">
        <v>0.88402777777777775</v>
      </c>
      <c r="B5167" t="s">
        <v>3</v>
      </c>
      <c r="C5167">
        <f>INDEX('2.0-Tanks'!D:D, MATCH('2.0-Temp'!B5167, '2.0-Tanks'!A:A, 0))</f>
        <v>9.9438805555555447</v>
      </c>
      <c r="D5167">
        <v>24.870999999999999</v>
      </c>
      <c r="E5167">
        <f t="shared" si="82"/>
        <v>7278.8191722222273</v>
      </c>
      <c r="F5167" s="2"/>
    </row>
    <row r="5168" spans="1:6" x14ac:dyDescent="0.2">
      <c r="A5168" s="2">
        <v>0.8847222222222223</v>
      </c>
      <c r="B5168" t="s">
        <v>3</v>
      </c>
      <c r="C5168">
        <f>INDEX('2.0-Tanks'!D:D, MATCH('2.0-Temp'!B5168, '2.0-Tanks'!A:A, 0))</f>
        <v>9.9438805555555447</v>
      </c>
      <c r="D5168">
        <v>24.797999999999998</v>
      </c>
      <c r="E5168">
        <f t="shared" si="82"/>
        <v>7293.6732916666715</v>
      </c>
      <c r="F5168" s="2"/>
    </row>
    <row r="5169" spans="1:6" x14ac:dyDescent="0.2">
      <c r="A5169" s="2">
        <v>0.88541666666666663</v>
      </c>
      <c r="B5169" t="s">
        <v>3</v>
      </c>
      <c r="C5169">
        <f>INDEX('2.0-Tanks'!D:D, MATCH('2.0-Temp'!B5169, '2.0-Tanks'!A:A, 0))</f>
        <v>9.9438805555555447</v>
      </c>
      <c r="D5169">
        <v>24.75</v>
      </c>
      <c r="E5169">
        <f t="shared" si="82"/>
        <v>7308.479411111116</v>
      </c>
      <c r="F5169" s="2"/>
    </row>
    <row r="5170" spans="1:6" x14ac:dyDescent="0.2">
      <c r="A5170" s="2">
        <v>0.88611111111111107</v>
      </c>
      <c r="B5170" t="s">
        <v>3</v>
      </c>
      <c r="C5170">
        <f>INDEX('2.0-Tanks'!D:D, MATCH('2.0-Temp'!B5170, '2.0-Tanks'!A:A, 0))</f>
        <v>9.9438805555555447</v>
      </c>
      <c r="D5170">
        <v>24.725999999999999</v>
      </c>
      <c r="E5170">
        <f t="shared" si="82"/>
        <v>7323.2615305555601</v>
      </c>
      <c r="F5170" s="2"/>
    </row>
    <row r="5171" spans="1:6" x14ac:dyDescent="0.2">
      <c r="A5171" s="2">
        <v>0.88680555555555562</v>
      </c>
      <c r="B5171" t="s">
        <v>3</v>
      </c>
      <c r="C5171">
        <f>INDEX('2.0-Tanks'!D:D, MATCH('2.0-Temp'!B5171, '2.0-Tanks'!A:A, 0))</f>
        <v>9.9438805555555447</v>
      </c>
      <c r="D5171">
        <v>24.725999999999999</v>
      </c>
      <c r="E5171">
        <f t="shared" si="82"/>
        <v>7338.0436500000042</v>
      </c>
      <c r="F5171" s="2"/>
    </row>
    <row r="5172" spans="1:6" x14ac:dyDescent="0.2">
      <c r="A5172" s="2">
        <v>0.88750000000000007</v>
      </c>
      <c r="B5172" t="s">
        <v>3</v>
      </c>
      <c r="C5172">
        <f>INDEX('2.0-Tanks'!D:D, MATCH('2.0-Temp'!B5172, '2.0-Tanks'!A:A, 0))</f>
        <v>9.9438805555555447</v>
      </c>
      <c r="D5172">
        <v>24.75</v>
      </c>
      <c r="E5172">
        <f t="shared" si="82"/>
        <v>7352.8497694444486</v>
      </c>
      <c r="F5172" s="2"/>
    </row>
    <row r="5173" spans="1:6" x14ac:dyDescent="0.2">
      <c r="A5173" s="2">
        <v>0.8881944444444444</v>
      </c>
      <c r="B5173" t="s">
        <v>3</v>
      </c>
      <c r="C5173">
        <f>INDEX('2.0-Tanks'!D:D, MATCH('2.0-Temp'!B5173, '2.0-Tanks'!A:A, 0))</f>
        <v>9.9438805555555447</v>
      </c>
      <c r="D5173">
        <v>24.797999999999998</v>
      </c>
      <c r="E5173">
        <f t="shared" si="82"/>
        <v>7367.7038888888928</v>
      </c>
      <c r="F5173" s="2"/>
    </row>
    <row r="5174" spans="1:6" x14ac:dyDescent="0.2">
      <c r="A5174" s="2">
        <v>0.88888888888888884</v>
      </c>
      <c r="B5174" t="s">
        <v>3</v>
      </c>
      <c r="C5174">
        <f>INDEX('2.0-Tanks'!D:D, MATCH('2.0-Temp'!B5174, '2.0-Tanks'!A:A, 0))</f>
        <v>9.9438805555555447</v>
      </c>
      <c r="D5174">
        <v>24.870999999999999</v>
      </c>
      <c r="E5174">
        <f t="shared" si="82"/>
        <v>7382.6310083333374</v>
      </c>
      <c r="F5174" s="2"/>
    </row>
    <row r="5175" spans="1:6" x14ac:dyDescent="0.2">
      <c r="A5175" s="2">
        <v>0.88958333333333339</v>
      </c>
      <c r="B5175" t="s">
        <v>3</v>
      </c>
      <c r="C5175">
        <f>INDEX('2.0-Tanks'!D:D, MATCH('2.0-Temp'!B5175, '2.0-Tanks'!A:A, 0))</f>
        <v>9.9438805555555447</v>
      </c>
      <c r="D5175">
        <v>24.968</v>
      </c>
      <c r="E5175">
        <f t="shared" si="82"/>
        <v>7397.6551277777817</v>
      </c>
      <c r="F5175" s="2"/>
    </row>
    <row r="5176" spans="1:6" x14ac:dyDescent="0.2">
      <c r="A5176" s="2">
        <v>0.89027777777777783</v>
      </c>
      <c r="B5176" t="s">
        <v>3</v>
      </c>
      <c r="C5176">
        <f>INDEX('2.0-Tanks'!D:D, MATCH('2.0-Temp'!B5176, '2.0-Tanks'!A:A, 0))</f>
        <v>9.9438805555555447</v>
      </c>
      <c r="D5176">
        <v>25.065000000000001</v>
      </c>
      <c r="E5176">
        <f t="shared" si="82"/>
        <v>7412.7762472222257</v>
      </c>
      <c r="F5176" s="2"/>
    </row>
    <row r="5177" spans="1:6" x14ac:dyDescent="0.2">
      <c r="A5177" s="2">
        <v>0.89097222222222217</v>
      </c>
      <c r="B5177" t="s">
        <v>3</v>
      </c>
      <c r="C5177">
        <f>INDEX('2.0-Tanks'!D:D, MATCH('2.0-Temp'!B5177, '2.0-Tanks'!A:A, 0))</f>
        <v>9.9438805555555447</v>
      </c>
      <c r="D5177">
        <v>25.234000000000002</v>
      </c>
      <c r="E5177">
        <f t="shared" si="82"/>
        <v>7428.0663666666705</v>
      </c>
      <c r="F5177" s="2"/>
    </row>
    <row r="5178" spans="1:6" x14ac:dyDescent="0.2">
      <c r="A5178" s="2">
        <v>0.89166666666666661</v>
      </c>
      <c r="B5178" t="s">
        <v>3</v>
      </c>
      <c r="C5178">
        <f>INDEX('2.0-Tanks'!D:D, MATCH('2.0-Temp'!B5178, '2.0-Tanks'!A:A, 0))</f>
        <v>9.9438805555555447</v>
      </c>
      <c r="D5178">
        <v>25.355</v>
      </c>
      <c r="E5178">
        <f t="shared" si="82"/>
        <v>7443.4774861111146</v>
      </c>
      <c r="F5178" s="2"/>
    </row>
    <row r="5179" spans="1:6" x14ac:dyDescent="0.2">
      <c r="A5179" s="2">
        <v>0.89236111111111116</v>
      </c>
      <c r="B5179" t="s">
        <v>3</v>
      </c>
      <c r="C5179">
        <f>INDEX('2.0-Tanks'!D:D, MATCH('2.0-Temp'!B5179, '2.0-Tanks'!A:A, 0))</f>
        <v>9.9438805555555447</v>
      </c>
      <c r="D5179">
        <v>25.501000000000001</v>
      </c>
      <c r="E5179">
        <f t="shared" si="82"/>
        <v>7459.0346055555592</v>
      </c>
      <c r="F5179" s="2"/>
    </row>
    <row r="5180" spans="1:6" x14ac:dyDescent="0.2">
      <c r="A5180" s="2">
        <v>0.8930555555555556</v>
      </c>
      <c r="B5180" t="s">
        <v>3</v>
      </c>
      <c r="C5180">
        <f>INDEX('2.0-Tanks'!D:D, MATCH('2.0-Temp'!B5180, '2.0-Tanks'!A:A, 0))</f>
        <v>9.9438805555555447</v>
      </c>
      <c r="D5180">
        <v>25.695</v>
      </c>
      <c r="E5180">
        <f t="shared" si="82"/>
        <v>7474.7857250000034</v>
      </c>
      <c r="F5180" s="2"/>
    </row>
    <row r="5181" spans="1:6" x14ac:dyDescent="0.2">
      <c r="A5181" s="2">
        <v>0.89374999999999993</v>
      </c>
      <c r="B5181" t="s">
        <v>3</v>
      </c>
      <c r="C5181">
        <f>INDEX('2.0-Tanks'!D:D, MATCH('2.0-Temp'!B5181, '2.0-Tanks'!A:A, 0))</f>
        <v>9.9438805555555447</v>
      </c>
      <c r="D5181">
        <v>25.866</v>
      </c>
      <c r="E5181">
        <f t="shared" si="82"/>
        <v>7490.7078444444478</v>
      </c>
      <c r="F5181" s="2"/>
    </row>
    <row r="5182" spans="1:6" x14ac:dyDescent="0.2">
      <c r="A5182" s="2">
        <v>0.89444444444444438</v>
      </c>
      <c r="B5182" t="s">
        <v>3</v>
      </c>
      <c r="C5182">
        <f>INDEX('2.0-Tanks'!D:D, MATCH('2.0-Temp'!B5182, '2.0-Tanks'!A:A, 0))</f>
        <v>9.9438805555555447</v>
      </c>
      <c r="D5182">
        <v>26.012</v>
      </c>
      <c r="E5182">
        <f t="shared" si="82"/>
        <v>7506.775963888892</v>
      </c>
      <c r="F5182" s="2"/>
    </row>
    <row r="5183" spans="1:6" x14ac:dyDescent="0.2">
      <c r="A5183" s="2">
        <v>0.89513888888888893</v>
      </c>
      <c r="B5183" t="s">
        <v>3</v>
      </c>
      <c r="C5183">
        <f>INDEX('2.0-Tanks'!D:D, MATCH('2.0-Temp'!B5183, '2.0-Tanks'!A:A, 0))</f>
        <v>9.9438805555555447</v>
      </c>
      <c r="D5183">
        <v>26.256</v>
      </c>
      <c r="E5183">
        <f t="shared" si="82"/>
        <v>7523.0880833333367</v>
      </c>
      <c r="F5183" s="2"/>
    </row>
    <row r="5184" spans="1:6" x14ac:dyDescent="0.2">
      <c r="A5184" s="2">
        <v>0.89583333333333337</v>
      </c>
      <c r="B5184" t="s">
        <v>3</v>
      </c>
      <c r="C5184">
        <f>INDEX('2.0-Tanks'!D:D, MATCH('2.0-Temp'!B5184, '2.0-Tanks'!A:A, 0))</f>
        <v>9.9438805555555447</v>
      </c>
      <c r="D5184">
        <v>26.475000000000001</v>
      </c>
      <c r="E5184">
        <f t="shared" si="82"/>
        <v>7539.6192027777815</v>
      </c>
      <c r="F5184" s="2"/>
    </row>
    <row r="5185" spans="1:6" x14ac:dyDescent="0.2">
      <c r="A5185" s="2">
        <v>0.8965277777777777</v>
      </c>
      <c r="B5185" t="s">
        <v>3</v>
      </c>
      <c r="C5185">
        <f>INDEX('2.0-Tanks'!D:D, MATCH('2.0-Temp'!B5185, '2.0-Tanks'!A:A, 0))</f>
        <v>9.9438805555555447</v>
      </c>
      <c r="D5185">
        <v>26.573</v>
      </c>
      <c r="E5185">
        <f t="shared" si="82"/>
        <v>7556.2483222222263</v>
      </c>
      <c r="F5185" s="2"/>
    </row>
    <row r="5186" spans="1:6" x14ac:dyDescent="0.2">
      <c r="A5186" s="2">
        <v>0.89722222222222225</v>
      </c>
      <c r="B5186" t="s">
        <v>3</v>
      </c>
      <c r="C5186">
        <f>INDEX('2.0-Tanks'!D:D, MATCH('2.0-Temp'!B5186, '2.0-Tanks'!A:A, 0))</f>
        <v>9.9438805555555447</v>
      </c>
      <c r="D5186">
        <v>26.744</v>
      </c>
      <c r="E5186">
        <f t="shared" si="82"/>
        <v>7573.0484416666704</v>
      </c>
      <c r="F5186" s="2"/>
    </row>
    <row r="5187" spans="1:6" x14ac:dyDescent="0.2">
      <c r="A5187" s="2">
        <v>0.8979166666666667</v>
      </c>
      <c r="B5187" t="s">
        <v>3</v>
      </c>
      <c r="C5187">
        <f>INDEX('2.0-Tanks'!D:D, MATCH('2.0-Temp'!B5187, '2.0-Tanks'!A:A, 0))</f>
        <v>9.9438805555555447</v>
      </c>
      <c r="D5187">
        <v>26.867000000000001</v>
      </c>
      <c r="E5187">
        <f t="shared" si="82"/>
        <v>7589.9715611111151</v>
      </c>
      <c r="F5187" s="2"/>
    </row>
    <row r="5188" spans="1:6" x14ac:dyDescent="0.2">
      <c r="A5188" s="2">
        <v>0.89861111111111114</v>
      </c>
      <c r="B5188" t="s">
        <v>3</v>
      </c>
      <c r="C5188">
        <f>INDEX('2.0-Tanks'!D:D, MATCH('2.0-Temp'!B5188, '2.0-Tanks'!A:A, 0))</f>
        <v>9.9438805555555447</v>
      </c>
      <c r="D5188">
        <v>26.989000000000001</v>
      </c>
      <c r="E5188">
        <f t="shared" si="82"/>
        <v>7607.0166805555591</v>
      </c>
      <c r="F5188" s="2"/>
    </row>
    <row r="5189" spans="1:6" x14ac:dyDescent="0.2">
      <c r="A5189" s="2">
        <v>0.89930555555555547</v>
      </c>
      <c r="B5189" t="s">
        <v>3</v>
      </c>
      <c r="C5189">
        <f>INDEX('2.0-Tanks'!D:D, MATCH('2.0-Temp'!B5189, '2.0-Tanks'!A:A, 0))</f>
        <v>9.9438805555555447</v>
      </c>
      <c r="D5189">
        <v>27.013999999999999</v>
      </c>
      <c r="E5189">
        <f t="shared" si="82"/>
        <v>7624.0868000000037</v>
      </c>
      <c r="F5189" s="2"/>
    </row>
    <row r="5190" spans="1:6" x14ac:dyDescent="0.2">
      <c r="A5190" s="2">
        <v>0.9</v>
      </c>
      <c r="B5190" t="s">
        <v>3</v>
      </c>
      <c r="C5190">
        <f>INDEX('2.0-Tanks'!D:D, MATCH('2.0-Temp'!B5190, '2.0-Tanks'!A:A, 0))</f>
        <v>9.9438805555555447</v>
      </c>
      <c r="D5190">
        <v>27.087</v>
      </c>
      <c r="E5190">
        <f t="shared" si="82"/>
        <v>7641.2299194444486</v>
      </c>
      <c r="F5190" s="2"/>
    </row>
    <row r="5191" spans="1:6" x14ac:dyDescent="0.2">
      <c r="A5191" s="2">
        <v>0.90069444444444446</v>
      </c>
      <c r="B5191" t="s">
        <v>3</v>
      </c>
      <c r="C5191">
        <f>INDEX('2.0-Tanks'!D:D, MATCH('2.0-Temp'!B5191, '2.0-Tanks'!A:A, 0))</f>
        <v>9.9438805555555447</v>
      </c>
      <c r="D5191">
        <v>27.087</v>
      </c>
      <c r="E5191">
        <f t="shared" si="82"/>
        <v>7658.3730388888935</v>
      </c>
      <c r="F5191" s="2"/>
    </row>
    <row r="5192" spans="1:6" x14ac:dyDescent="0.2">
      <c r="A5192" s="2">
        <v>0.90138888888888891</v>
      </c>
      <c r="B5192" t="s">
        <v>3</v>
      </c>
      <c r="C5192">
        <f>INDEX('2.0-Tanks'!D:D, MATCH('2.0-Temp'!B5192, '2.0-Tanks'!A:A, 0))</f>
        <v>9.9438805555555447</v>
      </c>
      <c r="D5192">
        <v>27.087</v>
      </c>
      <c r="E5192">
        <f t="shared" si="82"/>
        <v>7675.5161583333384</v>
      </c>
      <c r="F5192" s="2"/>
    </row>
    <row r="5193" spans="1:6" x14ac:dyDescent="0.2">
      <c r="A5193" s="2">
        <v>0.90208333333333324</v>
      </c>
      <c r="B5193" t="s">
        <v>3</v>
      </c>
      <c r="C5193">
        <f>INDEX('2.0-Tanks'!D:D, MATCH('2.0-Temp'!B5193, '2.0-Tanks'!A:A, 0))</f>
        <v>9.9438805555555447</v>
      </c>
      <c r="D5193">
        <v>27.038</v>
      </c>
      <c r="E5193">
        <f t="shared" si="82"/>
        <v>7692.6102777777824</v>
      </c>
      <c r="F5193" s="2"/>
    </row>
    <row r="5194" spans="1:6" x14ac:dyDescent="0.2">
      <c r="A5194" s="2">
        <v>0.90277777777777779</v>
      </c>
      <c r="B5194" t="s">
        <v>3</v>
      </c>
      <c r="C5194">
        <f>INDEX('2.0-Tanks'!D:D, MATCH('2.0-Temp'!B5194, '2.0-Tanks'!A:A, 0))</f>
        <v>9.9438805555555447</v>
      </c>
      <c r="D5194">
        <v>27.013999999999999</v>
      </c>
      <c r="E5194">
        <f t="shared" si="82"/>
        <v>7709.6803972222269</v>
      </c>
      <c r="F5194" s="2"/>
    </row>
    <row r="5195" spans="1:6" x14ac:dyDescent="0.2">
      <c r="A5195" s="2">
        <v>0.90347222222222223</v>
      </c>
      <c r="B5195" t="s">
        <v>3</v>
      </c>
      <c r="C5195">
        <f>INDEX('2.0-Tanks'!D:D, MATCH('2.0-Temp'!B5195, '2.0-Tanks'!A:A, 0))</f>
        <v>9.9438805555555447</v>
      </c>
      <c r="D5195">
        <v>26.94</v>
      </c>
      <c r="E5195">
        <f t="shared" si="82"/>
        <v>7726.676516666671</v>
      </c>
      <c r="F5195" s="2"/>
    </row>
    <row r="5196" spans="1:6" x14ac:dyDescent="0.2">
      <c r="A5196" s="2">
        <v>0.90416666666666667</v>
      </c>
      <c r="B5196" t="s">
        <v>3</v>
      </c>
      <c r="C5196">
        <f>INDEX('2.0-Tanks'!D:D, MATCH('2.0-Temp'!B5196, '2.0-Tanks'!A:A, 0))</f>
        <v>9.9438805555555447</v>
      </c>
      <c r="D5196">
        <v>26.867000000000001</v>
      </c>
      <c r="E5196">
        <f t="shared" si="82"/>
        <v>7743.5996361111156</v>
      </c>
      <c r="F5196" s="2"/>
    </row>
    <row r="5197" spans="1:6" x14ac:dyDescent="0.2">
      <c r="A5197" s="2">
        <v>0.90486111111111101</v>
      </c>
      <c r="B5197" t="s">
        <v>3</v>
      </c>
      <c r="C5197">
        <f>INDEX('2.0-Tanks'!D:D, MATCH('2.0-Temp'!B5197, '2.0-Tanks'!A:A, 0))</f>
        <v>9.9438805555555447</v>
      </c>
      <c r="D5197">
        <v>26.792999999999999</v>
      </c>
      <c r="E5197">
        <f t="shared" si="82"/>
        <v>7760.4487555555597</v>
      </c>
      <c r="F5197" s="2"/>
    </row>
    <row r="5198" spans="1:6" x14ac:dyDescent="0.2">
      <c r="A5198" s="2">
        <v>0.90555555555555556</v>
      </c>
      <c r="B5198" t="s">
        <v>3</v>
      </c>
      <c r="C5198">
        <f>INDEX('2.0-Tanks'!D:D, MATCH('2.0-Temp'!B5198, '2.0-Tanks'!A:A, 0))</f>
        <v>9.9438805555555447</v>
      </c>
      <c r="D5198">
        <v>26.695</v>
      </c>
      <c r="E5198">
        <f t="shared" si="82"/>
        <v>7777.1998750000039</v>
      </c>
      <c r="F5198" s="2"/>
    </row>
    <row r="5199" spans="1:6" x14ac:dyDescent="0.2">
      <c r="A5199" s="2">
        <v>0.90625</v>
      </c>
      <c r="B5199" t="s">
        <v>3</v>
      </c>
      <c r="C5199">
        <f>INDEX('2.0-Tanks'!D:D, MATCH('2.0-Temp'!B5199, '2.0-Tanks'!A:A, 0))</f>
        <v>9.9438805555555447</v>
      </c>
      <c r="D5199">
        <v>26.597999999999999</v>
      </c>
      <c r="E5199">
        <f t="shared" si="82"/>
        <v>7793.8539944444483</v>
      </c>
      <c r="F5199" s="2"/>
    </row>
    <row r="5200" spans="1:6" x14ac:dyDescent="0.2">
      <c r="A5200" s="2">
        <v>0.90694444444444444</v>
      </c>
      <c r="B5200" t="s">
        <v>3</v>
      </c>
      <c r="C5200">
        <f>INDEX('2.0-Tanks'!D:D, MATCH('2.0-Temp'!B5200, '2.0-Tanks'!A:A, 0))</f>
        <v>9.9438805555555447</v>
      </c>
      <c r="D5200">
        <v>26.5</v>
      </c>
      <c r="E5200">
        <f t="shared" si="82"/>
        <v>7810.4101138888927</v>
      </c>
      <c r="F5200" s="2"/>
    </row>
    <row r="5201" spans="1:6" x14ac:dyDescent="0.2">
      <c r="A5201" s="2">
        <v>0.90763888888888899</v>
      </c>
      <c r="B5201" t="s">
        <v>3</v>
      </c>
      <c r="C5201">
        <f>INDEX('2.0-Tanks'!D:D, MATCH('2.0-Temp'!B5201, '2.0-Tanks'!A:A, 0))</f>
        <v>9.9438805555555447</v>
      </c>
      <c r="D5201">
        <v>26.378</v>
      </c>
      <c r="E5201">
        <f t="shared" si="82"/>
        <v>7826.8442333333369</v>
      </c>
      <c r="F5201" s="2"/>
    </row>
    <row r="5202" spans="1:6" x14ac:dyDescent="0.2">
      <c r="A5202" s="2">
        <v>0.90833333333333333</v>
      </c>
      <c r="B5202" t="s">
        <v>3</v>
      </c>
      <c r="C5202">
        <f>INDEX('2.0-Tanks'!D:D, MATCH('2.0-Temp'!B5202, '2.0-Tanks'!A:A, 0))</f>
        <v>9.9438805555555447</v>
      </c>
      <c r="D5202">
        <v>26.28</v>
      </c>
      <c r="E5202">
        <f t="shared" si="82"/>
        <v>7843.1803527777811</v>
      </c>
      <c r="F5202" s="2"/>
    </row>
    <row r="5203" spans="1:6" x14ac:dyDescent="0.2">
      <c r="A5203" s="2">
        <v>0.90902777777777777</v>
      </c>
      <c r="B5203" t="s">
        <v>3</v>
      </c>
      <c r="C5203">
        <f>INDEX('2.0-Tanks'!D:D, MATCH('2.0-Temp'!B5203, '2.0-Tanks'!A:A, 0))</f>
        <v>9.9438805555555447</v>
      </c>
      <c r="D5203">
        <v>26.134</v>
      </c>
      <c r="E5203">
        <f t="shared" si="82"/>
        <v>7859.3704722222255</v>
      </c>
      <c r="F5203" s="2"/>
    </row>
    <row r="5204" spans="1:6" x14ac:dyDescent="0.2">
      <c r="A5204" s="2">
        <v>0.90972222222222221</v>
      </c>
      <c r="B5204" t="s">
        <v>3</v>
      </c>
      <c r="C5204">
        <f>INDEX('2.0-Tanks'!D:D, MATCH('2.0-Temp'!B5204, '2.0-Tanks'!A:A, 0))</f>
        <v>9.9438805555555447</v>
      </c>
      <c r="D5204">
        <v>26.012</v>
      </c>
      <c r="E5204">
        <f t="shared" si="82"/>
        <v>7875.4385916666697</v>
      </c>
      <c r="F5204" s="2"/>
    </row>
    <row r="5205" spans="1:6" x14ac:dyDescent="0.2">
      <c r="A5205" s="2">
        <v>0.91041666666666676</v>
      </c>
      <c r="B5205" t="s">
        <v>3</v>
      </c>
      <c r="C5205">
        <f>INDEX('2.0-Tanks'!D:D, MATCH('2.0-Temp'!B5205, '2.0-Tanks'!A:A, 0))</f>
        <v>9.9438805555555447</v>
      </c>
      <c r="D5205">
        <v>25.89</v>
      </c>
      <c r="E5205">
        <f t="shared" si="82"/>
        <v>7891.3847111111145</v>
      </c>
      <c r="F5205" s="2"/>
    </row>
    <row r="5206" spans="1:6" x14ac:dyDescent="0.2">
      <c r="A5206" s="2">
        <v>0.91111111111111109</v>
      </c>
      <c r="B5206" t="s">
        <v>3</v>
      </c>
      <c r="C5206">
        <f>INDEX('2.0-Tanks'!D:D, MATCH('2.0-Temp'!B5206, '2.0-Tanks'!A:A, 0))</f>
        <v>9.9438805555555447</v>
      </c>
      <c r="D5206">
        <v>25.744</v>
      </c>
      <c r="E5206">
        <f t="shared" si="82"/>
        <v>7907.1848305555586</v>
      </c>
      <c r="F5206" s="2"/>
    </row>
    <row r="5207" spans="1:6" x14ac:dyDescent="0.2">
      <c r="A5207" s="2">
        <v>0.91180555555555554</v>
      </c>
      <c r="B5207" t="s">
        <v>3</v>
      </c>
      <c r="C5207">
        <f>INDEX('2.0-Tanks'!D:D, MATCH('2.0-Temp'!B5207, '2.0-Tanks'!A:A, 0))</f>
        <v>9.9438805555555447</v>
      </c>
      <c r="D5207">
        <v>25.623000000000001</v>
      </c>
      <c r="E5207">
        <f t="shared" si="82"/>
        <v>7922.8639500000027</v>
      </c>
      <c r="F5207" s="2"/>
    </row>
    <row r="5208" spans="1:6" x14ac:dyDescent="0.2">
      <c r="A5208" s="2">
        <v>0.91249999999999998</v>
      </c>
      <c r="B5208" t="s">
        <v>3</v>
      </c>
      <c r="C5208">
        <f>INDEX('2.0-Tanks'!D:D, MATCH('2.0-Temp'!B5208, '2.0-Tanks'!A:A, 0))</f>
        <v>9.9438805555555447</v>
      </c>
      <c r="D5208">
        <v>25.501000000000001</v>
      </c>
      <c r="E5208">
        <f t="shared" si="82"/>
        <v>7938.4210694444473</v>
      </c>
      <c r="F5208" s="2"/>
    </row>
    <row r="5209" spans="1:6" x14ac:dyDescent="0.2">
      <c r="A5209" s="2">
        <v>0.91319444439999997</v>
      </c>
      <c r="B5209" t="s">
        <v>3</v>
      </c>
      <c r="C5209">
        <f>INDEX('2.0-Tanks'!D:D, MATCH('2.0-Temp'!B5209, '2.0-Tanks'!A:A, 0))</f>
        <v>9.9438805555555447</v>
      </c>
      <c r="D5209">
        <v>25.404</v>
      </c>
      <c r="E5209">
        <f t="shared" si="82"/>
        <v>7953.8811888888922</v>
      </c>
      <c r="F5209" s="2"/>
    </row>
    <row r="5210" spans="1:6" x14ac:dyDescent="0.2">
      <c r="A5210" s="2">
        <v>0.91388888888888886</v>
      </c>
      <c r="B5210" t="s">
        <v>3</v>
      </c>
      <c r="C5210">
        <f>INDEX('2.0-Tanks'!D:D, MATCH('2.0-Temp'!B5210, '2.0-Tanks'!A:A, 0))</f>
        <v>9.9438805555555447</v>
      </c>
      <c r="D5210">
        <v>25.306999999999999</v>
      </c>
      <c r="E5210">
        <f t="shared" si="82"/>
        <v>7969.2443083333364</v>
      </c>
      <c r="F5210" s="2"/>
    </row>
    <row r="5211" spans="1:6" x14ac:dyDescent="0.2">
      <c r="A5211" s="2">
        <v>0.9145833333333333</v>
      </c>
      <c r="B5211" t="s">
        <v>3</v>
      </c>
      <c r="C5211">
        <f>INDEX('2.0-Tanks'!D:D, MATCH('2.0-Temp'!B5211, '2.0-Tanks'!A:A, 0))</f>
        <v>9.9438805555555447</v>
      </c>
      <c r="D5211">
        <v>25.257999999999999</v>
      </c>
      <c r="E5211">
        <f t="shared" si="82"/>
        <v>7984.5584277777807</v>
      </c>
      <c r="F5211" s="2"/>
    </row>
    <row r="5212" spans="1:6" x14ac:dyDescent="0.2">
      <c r="A5212" s="2">
        <v>0.91527777777777775</v>
      </c>
      <c r="B5212" t="s">
        <v>3</v>
      </c>
      <c r="C5212">
        <f>INDEX('2.0-Tanks'!D:D, MATCH('2.0-Temp'!B5212, '2.0-Tanks'!A:A, 0))</f>
        <v>9.9438805555555447</v>
      </c>
      <c r="D5212">
        <v>25.234000000000002</v>
      </c>
      <c r="E5212">
        <f t="shared" si="82"/>
        <v>7999.8485472222255</v>
      </c>
      <c r="F5212" s="2"/>
    </row>
    <row r="5213" spans="1:6" x14ac:dyDescent="0.2">
      <c r="A5213" s="2">
        <v>0.9159722222222223</v>
      </c>
      <c r="B5213" t="s">
        <v>3</v>
      </c>
      <c r="C5213">
        <f>INDEX('2.0-Tanks'!D:D, MATCH('2.0-Temp'!B5213, '2.0-Tanks'!A:A, 0))</f>
        <v>9.9438805555555447</v>
      </c>
      <c r="D5213">
        <v>25.234000000000002</v>
      </c>
      <c r="E5213">
        <f t="shared" si="82"/>
        <v>8015.1386666666704</v>
      </c>
      <c r="F5213" s="2"/>
    </row>
    <row r="5214" spans="1:6" x14ac:dyDescent="0.2">
      <c r="A5214" s="2">
        <v>0.91666666666666663</v>
      </c>
      <c r="B5214" t="s">
        <v>3</v>
      </c>
      <c r="C5214">
        <f>INDEX('2.0-Tanks'!D:D, MATCH('2.0-Temp'!B5214, '2.0-Tanks'!A:A, 0))</f>
        <v>9.9438805555555447</v>
      </c>
      <c r="D5214">
        <v>25.234000000000002</v>
      </c>
      <c r="E5214">
        <f t="shared" si="82"/>
        <v>8030.4287861111152</v>
      </c>
      <c r="F5214" s="2"/>
    </row>
    <row r="5215" spans="1:6" x14ac:dyDescent="0.2">
      <c r="A5215" s="2">
        <v>0.91736111111111107</v>
      </c>
      <c r="B5215" t="s">
        <v>3</v>
      </c>
      <c r="C5215">
        <f>INDEX('2.0-Tanks'!D:D, MATCH('2.0-Temp'!B5215, '2.0-Tanks'!A:A, 0))</f>
        <v>9.9438805555555447</v>
      </c>
      <c r="D5215">
        <v>25.331</v>
      </c>
      <c r="E5215">
        <f t="shared" si="82"/>
        <v>8045.8159055555598</v>
      </c>
      <c r="F5215" s="2"/>
    </row>
    <row r="5216" spans="1:6" x14ac:dyDescent="0.2">
      <c r="A5216" s="2">
        <v>0.91805555555555562</v>
      </c>
      <c r="B5216" t="s">
        <v>3</v>
      </c>
      <c r="C5216">
        <f>INDEX('2.0-Tanks'!D:D, MATCH('2.0-Temp'!B5216, '2.0-Tanks'!A:A, 0))</f>
        <v>9.9438805555555447</v>
      </c>
      <c r="D5216">
        <v>25.404</v>
      </c>
      <c r="E5216">
        <f t="shared" ref="E5216:E5279" si="83">IF(D5216-C5216 &lt; 0, 0, D5216-C5216)+E5215</f>
        <v>8061.2760250000047</v>
      </c>
      <c r="F5216" s="2"/>
    </row>
    <row r="5217" spans="1:6" x14ac:dyDescent="0.2">
      <c r="A5217" s="2">
        <v>0.91875000000000007</v>
      </c>
      <c r="B5217" t="s">
        <v>3</v>
      </c>
      <c r="C5217">
        <f>INDEX('2.0-Tanks'!D:D, MATCH('2.0-Temp'!B5217, '2.0-Tanks'!A:A, 0))</f>
        <v>9.9438805555555447</v>
      </c>
      <c r="D5217">
        <v>25.524999999999999</v>
      </c>
      <c r="E5217">
        <f t="shared" si="83"/>
        <v>8076.8571444444487</v>
      </c>
      <c r="F5217" s="2"/>
    </row>
    <row r="5218" spans="1:6" x14ac:dyDescent="0.2">
      <c r="A5218" s="2">
        <v>0.9194444444444444</v>
      </c>
      <c r="B5218" t="s">
        <v>3</v>
      </c>
      <c r="C5218">
        <f>INDEX('2.0-Tanks'!D:D, MATCH('2.0-Temp'!B5218, '2.0-Tanks'!A:A, 0))</f>
        <v>9.9438805555555447</v>
      </c>
      <c r="D5218">
        <v>25.646999999999998</v>
      </c>
      <c r="E5218">
        <f t="shared" si="83"/>
        <v>8092.5602638888931</v>
      </c>
      <c r="F5218" s="2"/>
    </row>
    <row r="5219" spans="1:6" x14ac:dyDescent="0.2">
      <c r="A5219" s="2">
        <v>0.92013888888888884</v>
      </c>
      <c r="B5219" t="s">
        <v>3</v>
      </c>
      <c r="C5219">
        <f>INDEX('2.0-Tanks'!D:D, MATCH('2.0-Temp'!B5219, '2.0-Tanks'!A:A, 0))</f>
        <v>9.9438805555555447</v>
      </c>
      <c r="D5219">
        <v>25.768000000000001</v>
      </c>
      <c r="E5219">
        <f t="shared" si="83"/>
        <v>8108.3843833333376</v>
      </c>
      <c r="F5219" s="2"/>
    </row>
    <row r="5220" spans="1:6" x14ac:dyDescent="0.2">
      <c r="A5220" s="2">
        <v>0.92083333333333339</v>
      </c>
      <c r="B5220" t="s">
        <v>3</v>
      </c>
      <c r="C5220">
        <f>INDEX('2.0-Tanks'!D:D, MATCH('2.0-Temp'!B5220, '2.0-Tanks'!A:A, 0))</f>
        <v>9.9438805555555447</v>
      </c>
      <c r="D5220">
        <v>25.963000000000001</v>
      </c>
      <c r="E5220">
        <f t="shared" si="83"/>
        <v>8124.4035027777818</v>
      </c>
      <c r="F5220" s="2"/>
    </row>
    <row r="5221" spans="1:6" x14ac:dyDescent="0.2">
      <c r="A5221" s="2">
        <v>0.92152777777777783</v>
      </c>
      <c r="B5221" t="s">
        <v>3</v>
      </c>
      <c r="C5221">
        <f>INDEX('2.0-Tanks'!D:D, MATCH('2.0-Temp'!B5221, '2.0-Tanks'!A:A, 0))</f>
        <v>9.9438805555555447</v>
      </c>
      <c r="D5221">
        <v>26.109000000000002</v>
      </c>
      <c r="E5221">
        <f t="shared" si="83"/>
        <v>8140.5686222222266</v>
      </c>
      <c r="F5221" s="2"/>
    </row>
    <row r="5222" spans="1:6" x14ac:dyDescent="0.2">
      <c r="A5222" s="2">
        <v>0.92222222222222217</v>
      </c>
      <c r="B5222" t="s">
        <v>3</v>
      </c>
      <c r="C5222">
        <f>INDEX('2.0-Tanks'!D:D, MATCH('2.0-Temp'!B5222, '2.0-Tanks'!A:A, 0))</f>
        <v>9.9438805555555447</v>
      </c>
      <c r="D5222">
        <v>26.28</v>
      </c>
      <c r="E5222">
        <f t="shared" si="83"/>
        <v>8156.9047416666708</v>
      </c>
      <c r="F5222" s="2"/>
    </row>
    <row r="5223" spans="1:6" x14ac:dyDescent="0.2">
      <c r="A5223" s="2">
        <v>0.92291666666666661</v>
      </c>
      <c r="B5223" t="s">
        <v>3</v>
      </c>
      <c r="C5223">
        <f>INDEX('2.0-Tanks'!D:D, MATCH('2.0-Temp'!B5223, '2.0-Tanks'!A:A, 0))</f>
        <v>9.9438805555555447</v>
      </c>
      <c r="D5223">
        <v>26.425999999999998</v>
      </c>
      <c r="E5223">
        <f t="shared" si="83"/>
        <v>8173.3868611111156</v>
      </c>
      <c r="F5223" s="2"/>
    </row>
    <row r="5224" spans="1:6" x14ac:dyDescent="0.2">
      <c r="A5224" s="2">
        <v>0.92361111111111116</v>
      </c>
      <c r="B5224" t="s">
        <v>3</v>
      </c>
      <c r="C5224">
        <f>INDEX('2.0-Tanks'!D:D, MATCH('2.0-Temp'!B5224, '2.0-Tanks'!A:A, 0))</f>
        <v>9.9438805555555447</v>
      </c>
      <c r="D5224">
        <v>26.646000000000001</v>
      </c>
      <c r="E5224">
        <f t="shared" si="83"/>
        <v>8190.0889805555598</v>
      </c>
      <c r="F5224" s="2"/>
    </row>
    <row r="5225" spans="1:6" x14ac:dyDescent="0.2">
      <c r="A5225" s="2">
        <v>0.9243055555555556</v>
      </c>
      <c r="B5225" t="s">
        <v>3</v>
      </c>
      <c r="C5225">
        <f>INDEX('2.0-Tanks'!D:D, MATCH('2.0-Temp'!B5225, '2.0-Tanks'!A:A, 0))</f>
        <v>9.9438805555555447</v>
      </c>
      <c r="D5225">
        <v>26.818000000000001</v>
      </c>
      <c r="E5225">
        <f t="shared" si="83"/>
        <v>8206.9631000000045</v>
      </c>
      <c r="F5225" s="2"/>
    </row>
    <row r="5226" spans="1:6" x14ac:dyDescent="0.2">
      <c r="A5226" s="2">
        <v>0.92499999999999993</v>
      </c>
      <c r="B5226" t="s">
        <v>3</v>
      </c>
      <c r="C5226">
        <f>INDEX('2.0-Tanks'!D:D, MATCH('2.0-Temp'!B5226, '2.0-Tanks'!A:A, 0))</f>
        <v>9.9438805555555447</v>
      </c>
      <c r="D5226">
        <v>26.989000000000001</v>
      </c>
      <c r="E5226">
        <f t="shared" si="83"/>
        <v>8224.0082194444494</v>
      </c>
      <c r="F5226" s="2"/>
    </row>
    <row r="5227" spans="1:6" x14ac:dyDescent="0.2">
      <c r="A5227" s="2">
        <v>0.92569444444444438</v>
      </c>
      <c r="B5227" t="s">
        <v>3</v>
      </c>
      <c r="C5227">
        <f>INDEX('2.0-Tanks'!D:D, MATCH('2.0-Temp'!B5227, '2.0-Tanks'!A:A, 0))</f>
        <v>9.9438805555555447</v>
      </c>
      <c r="D5227">
        <v>27.186</v>
      </c>
      <c r="E5227">
        <f t="shared" si="83"/>
        <v>8241.2503388888945</v>
      </c>
      <c r="F5227" s="2"/>
    </row>
    <row r="5228" spans="1:6" x14ac:dyDescent="0.2">
      <c r="A5228" s="2">
        <v>0.92638888888888893</v>
      </c>
      <c r="B5228" t="s">
        <v>3</v>
      </c>
      <c r="C5228">
        <f>INDEX('2.0-Tanks'!D:D, MATCH('2.0-Temp'!B5228, '2.0-Tanks'!A:A, 0))</f>
        <v>9.9438805555555447</v>
      </c>
      <c r="D5228">
        <v>27.407</v>
      </c>
      <c r="E5228">
        <f t="shared" si="83"/>
        <v>8258.7134583333391</v>
      </c>
      <c r="F5228" s="2"/>
    </row>
    <row r="5229" spans="1:6" x14ac:dyDescent="0.2">
      <c r="A5229" s="2">
        <v>0.92708333333333337</v>
      </c>
      <c r="B5229" t="s">
        <v>3</v>
      </c>
      <c r="C5229">
        <f>INDEX('2.0-Tanks'!D:D, MATCH('2.0-Temp'!B5229, '2.0-Tanks'!A:A, 0))</f>
        <v>9.9438805555555447</v>
      </c>
      <c r="D5229">
        <v>27.579000000000001</v>
      </c>
      <c r="E5229">
        <f t="shared" si="83"/>
        <v>8276.3485777777842</v>
      </c>
      <c r="F5229" s="2"/>
    </row>
    <row r="5230" spans="1:6" x14ac:dyDescent="0.2">
      <c r="A5230" s="2">
        <v>0.9277777777777777</v>
      </c>
      <c r="B5230" t="s">
        <v>3</v>
      </c>
      <c r="C5230">
        <f>INDEX('2.0-Tanks'!D:D, MATCH('2.0-Temp'!B5230, '2.0-Tanks'!A:A, 0))</f>
        <v>9.9438805555555447</v>
      </c>
      <c r="D5230">
        <v>27.652999999999999</v>
      </c>
      <c r="E5230">
        <f t="shared" si="83"/>
        <v>8294.0576972222279</v>
      </c>
      <c r="F5230" s="2"/>
    </row>
    <row r="5231" spans="1:6" x14ac:dyDescent="0.2">
      <c r="A5231" s="2">
        <v>0.92847222222222225</v>
      </c>
      <c r="B5231" t="s">
        <v>3</v>
      </c>
      <c r="C5231">
        <f>INDEX('2.0-Tanks'!D:D, MATCH('2.0-Temp'!B5231, '2.0-Tanks'!A:A, 0))</f>
        <v>9.9438805555555447</v>
      </c>
      <c r="D5231">
        <v>27.727</v>
      </c>
      <c r="E5231">
        <f t="shared" si="83"/>
        <v>8311.8408166666723</v>
      </c>
      <c r="F5231" s="2"/>
    </row>
    <row r="5232" spans="1:6" x14ac:dyDescent="0.2">
      <c r="A5232" s="2">
        <v>0.9291666666666667</v>
      </c>
      <c r="B5232" t="s">
        <v>3</v>
      </c>
      <c r="C5232">
        <f>INDEX('2.0-Tanks'!D:D, MATCH('2.0-Temp'!B5232, '2.0-Tanks'!A:A, 0))</f>
        <v>9.9438805555555447</v>
      </c>
      <c r="D5232">
        <v>27.776</v>
      </c>
      <c r="E5232">
        <f t="shared" si="83"/>
        <v>8329.6729361111175</v>
      </c>
      <c r="F5232" s="2"/>
    </row>
    <row r="5233" spans="1:6" x14ac:dyDescent="0.2">
      <c r="A5233" s="2">
        <v>0.92986111111111114</v>
      </c>
      <c r="B5233" t="s">
        <v>3</v>
      </c>
      <c r="C5233">
        <f>INDEX('2.0-Tanks'!D:D, MATCH('2.0-Temp'!B5233, '2.0-Tanks'!A:A, 0))</f>
        <v>9.9438805555555447</v>
      </c>
      <c r="D5233">
        <v>27.776</v>
      </c>
      <c r="E5233">
        <f t="shared" si="83"/>
        <v>8347.5050555555626</v>
      </c>
      <c r="F5233" s="2"/>
    </row>
    <row r="5234" spans="1:6" x14ac:dyDescent="0.2">
      <c r="A5234" s="2">
        <v>0.93055555555555547</v>
      </c>
      <c r="B5234" t="s">
        <v>3</v>
      </c>
      <c r="C5234">
        <f>INDEX('2.0-Tanks'!D:D, MATCH('2.0-Temp'!B5234, '2.0-Tanks'!A:A, 0))</f>
        <v>9.9438805555555447</v>
      </c>
      <c r="D5234">
        <v>27.776</v>
      </c>
      <c r="E5234">
        <f t="shared" si="83"/>
        <v>8365.3371750000078</v>
      </c>
      <c r="F5234" s="2"/>
    </row>
    <row r="5235" spans="1:6" x14ac:dyDescent="0.2">
      <c r="A5235" s="2">
        <v>0.93125000000000002</v>
      </c>
      <c r="B5235" t="s">
        <v>3</v>
      </c>
      <c r="C5235">
        <f>INDEX('2.0-Tanks'!D:D, MATCH('2.0-Temp'!B5235, '2.0-Tanks'!A:A, 0))</f>
        <v>9.9438805555555447</v>
      </c>
      <c r="D5235">
        <v>27.751000000000001</v>
      </c>
      <c r="E5235">
        <f t="shared" si="83"/>
        <v>8383.1442944444516</v>
      </c>
      <c r="F5235" s="2"/>
    </row>
    <row r="5236" spans="1:6" x14ac:dyDescent="0.2">
      <c r="A5236" s="2">
        <v>0.93194444444444446</v>
      </c>
      <c r="B5236" t="s">
        <v>3</v>
      </c>
      <c r="C5236">
        <f>INDEX('2.0-Tanks'!D:D, MATCH('2.0-Temp'!B5236, '2.0-Tanks'!A:A, 0))</f>
        <v>9.9438805555555447</v>
      </c>
      <c r="D5236">
        <v>27.702000000000002</v>
      </c>
      <c r="E5236">
        <f t="shared" si="83"/>
        <v>8400.9024138888963</v>
      </c>
      <c r="F5236" s="2"/>
    </row>
    <row r="5237" spans="1:6" x14ac:dyDescent="0.2">
      <c r="A5237" s="2">
        <v>0.93263888888888891</v>
      </c>
      <c r="B5237" t="s">
        <v>3</v>
      </c>
      <c r="C5237">
        <f>INDEX('2.0-Tanks'!D:D, MATCH('2.0-Temp'!B5237, '2.0-Tanks'!A:A, 0))</f>
        <v>9.9438805555555447</v>
      </c>
      <c r="D5237">
        <v>27.652999999999999</v>
      </c>
      <c r="E5237">
        <f t="shared" si="83"/>
        <v>8418.61153333334</v>
      </c>
      <c r="F5237" s="2"/>
    </row>
    <row r="5238" spans="1:6" x14ac:dyDescent="0.2">
      <c r="A5238" s="2">
        <v>0.93333333333333324</v>
      </c>
      <c r="B5238" t="s">
        <v>3</v>
      </c>
      <c r="C5238">
        <f>INDEX('2.0-Tanks'!D:D, MATCH('2.0-Temp'!B5238, '2.0-Tanks'!A:A, 0))</f>
        <v>9.9438805555555447</v>
      </c>
      <c r="D5238">
        <v>27.579000000000001</v>
      </c>
      <c r="E5238">
        <f t="shared" si="83"/>
        <v>8436.2466527777851</v>
      </c>
      <c r="F5238" s="2"/>
    </row>
    <row r="5239" spans="1:6" x14ac:dyDescent="0.2">
      <c r="A5239" s="2">
        <v>0.93402777777777779</v>
      </c>
      <c r="B5239" t="s">
        <v>3</v>
      </c>
      <c r="C5239">
        <f>INDEX('2.0-Tanks'!D:D, MATCH('2.0-Temp'!B5239, '2.0-Tanks'!A:A, 0))</f>
        <v>9.9438805555555447</v>
      </c>
      <c r="D5239">
        <v>27.481000000000002</v>
      </c>
      <c r="E5239">
        <f t="shared" si="83"/>
        <v>8453.7837722222303</v>
      </c>
      <c r="F5239" s="2"/>
    </row>
    <row r="5240" spans="1:6" x14ac:dyDescent="0.2">
      <c r="A5240" s="2">
        <v>0.93472222222222223</v>
      </c>
      <c r="B5240" t="s">
        <v>3</v>
      </c>
      <c r="C5240">
        <f>INDEX('2.0-Tanks'!D:D, MATCH('2.0-Temp'!B5240, '2.0-Tanks'!A:A, 0))</f>
        <v>9.9438805555555447</v>
      </c>
      <c r="D5240">
        <v>27.382000000000001</v>
      </c>
      <c r="E5240">
        <f t="shared" si="83"/>
        <v>8471.2218916666752</v>
      </c>
      <c r="F5240" s="2"/>
    </row>
    <row r="5241" spans="1:6" x14ac:dyDescent="0.2">
      <c r="A5241" s="2">
        <v>0.93541666666666667</v>
      </c>
      <c r="B5241" t="s">
        <v>3</v>
      </c>
      <c r="C5241">
        <f>INDEX('2.0-Tanks'!D:D, MATCH('2.0-Temp'!B5241, '2.0-Tanks'!A:A, 0))</f>
        <v>9.9438805555555447</v>
      </c>
      <c r="D5241">
        <v>27.283999999999999</v>
      </c>
      <c r="E5241">
        <f t="shared" si="83"/>
        <v>8488.5620111111202</v>
      </c>
      <c r="F5241" s="2"/>
    </row>
    <row r="5242" spans="1:6" x14ac:dyDescent="0.2">
      <c r="A5242" s="2">
        <v>0.93611111111111101</v>
      </c>
      <c r="B5242" t="s">
        <v>3</v>
      </c>
      <c r="C5242">
        <f>INDEX('2.0-Tanks'!D:D, MATCH('2.0-Temp'!B5242, '2.0-Tanks'!A:A, 0))</f>
        <v>9.9438805555555447</v>
      </c>
      <c r="D5242">
        <v>27.161000000000001</v>
      </c>
      <c r="E5242">
        <f t="shared" si="83"/>
        <v>8505.7791305555638</v>
      </c>
      <c r="F5242" s="2"/>
    </row>
    <row r="5243" spans="1:6" x14ac:dyDescent="0.2">
      <c r="A5243" s="2">
        <v>0.93680555555555556</v>
      </c>
      <c r="B5243" t="s">
        <v>3</v>
      </c>
      <c r="C5243">
        <f>INDEX('2.0-Tanks'!D:D, MATCH('2.0-Temp'!B5243, '2.0-Tanks'!A:A, 0))</f>
        <v>9.9438805555555447</v>
      </c>
      <c r="D5243">
        <v>27.062999999999999</v>
      </c>
      <c r="E5243">
        <f t="shared" si="83"/>
        <v>8522.8982500000075</v>
      </c>
      <c r="F5243" s="2"/>
    </row>
    <row r="5244" spans="1:6" x14ac:dyDescent="0.2">
      <c r="A5244" s="2">
        <v>0.9375</v>
      </c>
      <c r="B5244" t="s">
        <v>3</v>
      </c>
      <c r="C5244">
        <f>INDEX('2.0-Tanks'!D:D, MATCH('2.0-Temp'!B5244, '2.0-Tanks'!A:A, 0))</f>
        <v>9.9438805555555447</v>
      </c>
      <c r="D5244">
        <v>26.916</v>
      </c>
      <c r="E5244">
        <f t="shared" si="83"/>
        <v>8539.8703694444521</v>
      </c>
      <c r="F5244" s="2"/>
    </row>
    <row r="5245" spans="1:6" x14ac:dyDescent="0.2">
      <c r="A5245" s="2">
        <v>0.93819444444444444</v>
      </c>
      <c r="B5245" t="s">
        <v>3</v>
      </c>
      <c r="C5245">
        <f>INDEX('2.0-Tanks'!D:D, MATCH('2.0-Temp'!B5245, '2.0-Tanks'!A:A, 0))</f>
        <v>9.9438805555555447</v>
      </c>
      <c r="D5245">
        <v>26.792999999999999</v>
      </c>
      <c r="E5245">
        <f t="shared" si="83"/>
        <v>8556.7194888888971</v>
      </c>
      <c r="F5245" s="2"/>
    </row>
    <row r="5246" spans="1:6" x14ac:dyDescent="0.2">
      <c r="A5246" s="2">
        <v>0.93888888888888899</v>
      </c>
      <c r="B5246" t="s">
        <v>3</v>
      </c>
      <c r="C5246">
        <f>INDEX('2.0-Tanks'!D:D, MATCH('2.0-Temp'!B5246, '2.0-Tanks'!A:A, 0))</f>
        <v>9.9438805555555447</v>
      </c>
      <c r="D5246">
        <v>26.646000000000001</v>
      </c>
      <c r="E5246">
        <f t="shared" si="83"/>
        <v>8573.4216083333413</v>
      </c>
      <c r="F5246" s="2"/>
    </row>
    <row r="5247" spans="1:6" x14ac:dyDescent="0.2">
      <c r="A5247" s="2">
        <v>0.93958333333333333</v>
      </c>
      <c r="B5247" t="s">
        <v>3</v>
      </c>
      <c r="C5247">
        <f>INDEX('2.0-Tanks'!D:D, MATCH('2.0-Temp'!B5247, '2.0-Tanks'!A:A, 0))</f>
        <v>9.9438805555555447</v>
      </c>
      <c r="D5247">
        <v>26.5</v>
      </c>
      <c r="E5247">
        <f t="shared" si="83"/>
        <v>8589.9777277777866</v>
      </c>
      <c r="F5247" s="2"/>
    </row>
    <row r="5248" spans="1:6" x14ac:dyDescent="0.2">
      <c r="A5248" s="2">
        <v>0.94027777777777777</v>
      </c>
      <c r="B5248" t="s">
        <v>3</v>
      </c>
      <c r="C5248">
        <f>INDEX('2.0-Tanks'!D:D, MATCH('2.0-Temp'!B5248, '2.0-Tanks'!A:A, 0))</f>
        <v>9.9438805555555447</v>
      </c>
      <c r="D5248">
        <v>26.378</v>
      </c>
      <c r="E5248">
        <f t="shared" si="83"/>
        <v>8606.4118472222308</v>
      </c>
      <c r="F5248" s="2"/>
    </row>
    <row r="5249" spans="1:6" x14ac:dyDescent="0.2">
      <c r="A5249" s="2">
        <v>0.94097222222222221</v>
      </c>
      <c r="B5249" t="s">
        <v>3</v>
      </c>
      <c r="C5249">
        <f>INDEX('2.0-Tanks'!D:D, MATCH('2.0-Temp'!B5249, '2.0-Tanks'!A:A, 0))</f>
        <v>9.9438805555555447</v>
      </c>
      <c r="D5249">
        <v>26.231000000000002</v>
      </c>
      <c r="E5249">
        <f t="shared" si="83"/>
        <v>8622.6989666666759</v>
      </c>
      <c r="F5249" s="2"/>
    </row>
    <row r="5250" spans="1:6" x14ac:dyDescent="0.2">
      <c r="A5250" s="2">
        <v>0.94166666666666676</v>
      </c>
      <c r="B5250" t="s">
        <v>3</v>
      </c>
      <c r="C5250">
        <f>INDEX('2.0-Tanks'!D:D, MATCH('2.0-Temp'!B5250, '2.0-Tanks'!A:A, 0))</f>
        <v>9.9438805555555447</v>
      </c>
      <c r="D5250">
        <v>26.134</v>
      </c>
      <c r="E5250">
        <f t="shared" si="83"/>
        <v>8638.8890861111195</v>
      </c>
      <c r="F5250" s="2"/>
    </row>
    <row r="5251" spans="1:6" x14ac:dyDescent="0.2">
      <c r="A5251" s="2">
        <v>0.94236111111111109</v>
      </c>
      <c r="B5251" t="s">
        <v>3</v>
      </c>
      <c r="C5251">
        <f>INDEX('2.0-Tanks'!D:D, MATCH('2.0-Temp'!B5251, '2.0-Tanks'!A:A, 0))</f>
        <v>9.9438805555555447</v>
      </c>
      <c r="D5251">
        <v>26.085000000000001</v>
      </c>
      <c r="E5251">
        <f t="shared" si="83"/>
        <v>8655.030205555564</v>
      </c>
      <c r="F5251" s="2"/>
    </row>
    <row r="5252" spans="1:6" x14ac:dyDescent="0.2">
      <c r="A5252" s="2">
        <v>0.94305555555555554</v>
      </c>
      <c r="B5252" t="s">
        <v>3</v>
      </c>
      <c r="C5252">
        <f>INDEX('2.0-Tanks'!D:D, MATCH('2.0-Temp'!B5252, '2.0-Tanks'!A:A, 0))</f>
        <v>9.9438805555555447</v>
      </c>
      <c r="D5252">
        <v>26.036000000000001</v>
      </c>
      <c r="E5252">
        <f t="shared" si="83"/>
        <v>8671.1223250000075</v>
      </c>
      <c r="F5252" s="2"/>
    </row>
    <row r="5253" spans="1:6" x14ac:dyDescent="0.2">
      <c r="A5253" s="2">
        <v>0.94374999999999998</v>
      </c>
      <c r="B5253" t="s">
        <v>3</v>
      </c>
      <c r="C5253">
        <f>INDEX('2.0-Tanks'!D:D, MATCH('2.0-Temp'!B5253, '2.0-Tanks'!A:A, 0))</f>
        <v>9.9438805555555447</v>
      </c>
      <c r="D5253">
        <v>26.036000000000001</v>
      </c>
      <c r="E5253">
        <f t="shared" si="83"/>
        <v>8687.2144444444511</v>
      </c>
      <c r="F5253" s="2"/>
    </row>
    <row r="5254" spans="1:6" x14ac:dyDescent="0.2">
      <c r="A5254" s="2">
        <v>0.94444444444444453</v>
      </c>
      <c r="B5254" t="s">
        <v>3</v>
      </c>
      <c r="C5254">
        <f>INDEX('2.0-Tanks'!D:D, MATCH('2.0-Temp'!B5254, '2.0-Tanks'!A:A, 0))</f>
        <v>9.9438805555555447</v>
      </c>
      <c r="D5254">
        <v>26.061</v>
      </c>
      <c r="E5254">
        <f t="shared" si="83"/>
        <v>8703.3315638888962</v>
      </c>
      <c r="F5254" s="2"/>
    </row>
    <row r="5255" spans="1:6" x14ac:dyDescent="0.2">
      <c r="A5255" s="2">
        <v>0.94513888888888886</v>
      </c>
      <c r="B5255" t="s">
        <v>3</v>
      </c>
      <c r="C5255">
        <f>INDEX('2.0-Tanks'!D:D, MATCH('2.0-Temp'!B5255, '2.0-Tanks'!A:A, 0))</f>
        <v>9.9438805555555447</v>
      </c>
      <c r="D5255">
        <v>26.109000000000002</v>
      </c>
      <c r="E5255">
        <f t="shared" si="83"/>
        <v>8719.4966833333401</v>
      </c>
      <c r="F5255" s="2"/>
    </row>
    <row r="5256" spans="1:6" x14ac:dyDescent="0.2">
      <c r="A5256" s="2">
        <v>0.9458333333333333</v>
      </c>
      <c r="B5256" t="s">
        <v>3</v>
      </c>
      <c r="C5256">
        <f>INDEX('2.0-Tanks'!D:D, MATCH('2.0-Temp'!B5256, '2.0-Tanks'!A:A, 0))</f>
        <v>9.9438805555555447</v>
      </c>
      <c r="D5256">
        <v>26.158000000000001</v>
      </c>
      <c r="E5256">
        <f t="shared" si="83"/>
        <v>8735.7108027777849</v>
      </c>
      <c r="F5256" s="2"/>
    </row>
    <row r="5257" spans="1:6" x14ac:dyDescent="0.2">
      <c r="A5257" s="2">
        <v>0.94652777777777775</v>
      </c>
      <c r="B5257" t="s">
        <v>3</v>
      </c>
      <c r="C5257">
        <f>INDEX('2.0-Tanks'!D:D, MATCH('2.0-Temp'!B5257, '2.0-Tanks'!A:A, 0))</f>
        <v>9.9438805555555447</v>
      </c>
      <c r="D5257">
        <v>26.256</v>
      </c>
      <c r="E5257">
        <f t="shared" si="83"/>
        <v>8752.0229222222297</v>
      </c>
      <c r="F5257" s="2"/>
    </row>
    <row r="5258" spans="1:6" x14ac:dyDescent="0.2">
      <c r="A5258" s="2">
        <v>0.9472222222222223</v>
      </c>
      <c r="B5258" t="s">
        <v>3</v>
      </c>
      <c r="C5258">
        <f>INDEX('2.0-Tanks'!D:D, MATCH('2.0-Temp'!B5258, '2.0-Tanks'!A:A, 0))</f>
        <v>9.9438805555555447</v>
      </c>
      <c r="D5258">
        <v>26.451000000000001</v>
      </c>
      <c r="E5258">
        <f t="shared" si="83"/>
        <v>8768.5300416666742</v>
      </c>
      <c r="F5258" s="2"/>
    </row>
    <row r="5259" spans="1:6" x14ac:dyDescent="0.2">
      <c r="A5259" s="2">
        <v>0.94791666666666663</v>
      </c>
      <c r="B5259" t="s">
        <v>3</v>
      </c>
      <c r="C5259">
        <f>INDEX('2.0-Tanks'!D:D, MATCH('2.0-Temp'!B5259, '2.0-Tanks'!A:A, 0))</f>
        <v>9.9438805555555447</v>
      </c>
      <c r="D5259">
        <v>26.622</v>
      </c>
      <c r="E5259">
        <f t="shared" si="83"/>
        <v>8785.2081611111189</v>
      </c>
      <c r="F5259" s="2"/>
    </row>
    <row r="5260" spans="1:6" x14ac:dyDescent="0.2">
      <c r="A5260" s="2">
        <v>0.94861111111111107</v>
      </c>
      <c r="B5260" t="s">
        <v>3</v>
      </c>
      <c r="C5260">
        <f>INDEX('2.0-Tanks'!D:D, MATCH('2.0-Temp'!B5260, '2.0-Tanks'!A:A, 0))</f>
        <v>9.9438805555555447</v>
      </c>
      <c r="D5260">
        <v>26.792999999999999</v>
      </c>
      <c r="E5260">
        <f t="shared" si="83"/>
        <v>8802.0572805555639</v>
      </c>
      <c r="F5260" s="2"/>
    </row>
    <row r="5261" spans="1:6" x14ac:dyDescent="0.2">
      <c r="A5261" s="2">
        <v>0.94930555555555562</v>
      </c>
      <c r="B5261" t="s">
        <v>3</v>
      </c>
      <c r="C5261">
        <f>INDEX('2.0-Tanks'!D:D, MATCH('2.0-Temp'!B5261, '2.0-Tanks'!A:A, 0))</f>
        <v>9.9438805555555447</v>
      </c>
      <c r="D5261">
        <v>26.916</v>
      </c>
      <c r="E5261">
        <f t="shared" si="83"/>
        <v>8819.0294000000085</v>
      </c>
      <c r="F5261" s="2"/>
    </row>
    <row r="5262" spans="1:6" x14ac:dyDescent="0.2">
      <c r="A5262" s="2">
        <v>0.95000000000000007</v>
      </c>
      <c r="B5262" t="s">
        <v>3</v>
      </c>
      <c r="C5262">
        <f>INDEX('2.0-Tanks'!D:D, MATCH('2.0-Temp'!B5262, '2.0-Tanks'!A:A, 0))</f>
        <v>9.9438805555555447</v>
      </c>
      <c r="D5262">
        <v>27.038</v>
      </c>
      <c r="E5262">
        <f t="shared" si="83"/>
        <v>8836.1235194444525</v>
      </c>
      <c r="F5262" s="2"/>
    </row>
    <row r="5263" spans="1:6" x14ac:dyDescent="0.2">
      <c r="A5263" s="2">
        <v>0.9506944444444444</v>
      </c>
      <c r="B5263" t="s">
        <v>3</v>
      </c>
      <c r="C5263">
        <f>INDEX('2.0-Tanks'!D:D, MATCH('2.0-Temp'!B5263, '2.0-Tanks'!A:A, 0))</f>
        <v>9.9438805555555447</v>
      </c>
      <c r="D5263">
        <v>27.135999999999999</v>
      </c>
      <c r="E5263">
        <f t="shared" si="83"/>
        <v>8853.3156388888965</v>
      </c>
      <c r="F5263" s="2"/>
    </row>
    <row r="5264" spans="1:6" x14ac:dyDescent="0.2">
      <c r="A5264" s="2">
        <v>0.95138888888888884</v>
      </c>
      <c r="B5264" t="s">
        <v>3</v>
      </c>
      <c r="C5264">
        <f>INDEX('2.0-Tanks'!D:D, MATCH('2.0-Temp'!B5264, '2.0-Tanks'!A:A, 0))</f>
        <v>9.9438805555555447</v>
      </c>
      <c r="D5264">
        <v>27.186</v>
      </c>
      <c r="E5264">
        <f t="shared" si="83"/>
        <v>8870.5577583333416</v>
      </c>
      <c r="F5264" s="2"/>
    </row>
    <row r="5265" spans="1:6" x14ac:dyDescent="0.2">
      <c r="A5265" s="2">
        <v>0.95208333333333339</v>
      </c>
      <c r="B5265" t="s">
        <v>3</v>
      </c>
      <c r="C5265">
        <f>INDEX('2.0-Tanks'!D:D, MATCH('2.0-Temp'!B5265, '2.0-Tanks'!A:A, 0))</f>
        <v>9.9438805555555447</v>
      </c>
      <c r="D5265">
        <v>27.259</v>
      </c>
      <c r="E5265">
        <f t="shared" si="83"/>
        <v>8887.8728777777851</v>
      </c>
      <c r="F5265" s="2"/>
    </row>
    <row r="5266" spans="1:6" x14ac:dyDescent="0.2">
      <c r="A5266" s="2">
        <v>0.95277777777777783</v>
      </c>
      <c r="B5266" t="s">
        <v>3</v>
      </c>
      <c r="C5266">
        <f>INDEX('2.0-Tanks'!D:D, MATCH('2.0-Temp'!B5266, '2.0-Tanks'!A:A, 0))</f>
        <v>9.9438805555555447</v>
      </c>
      <c r="D5266">
        <v>27.234999999999999</v>
      </c>
      <c r="E5266">
        <f t="shared" si="83"/>
        <v>8905.1639972222292</v>
      </c>
      <c r="F5266" s="2"/>
    </row>
    <row r="5267" spans="1:6" x14ac:dyDescent="0.2">
      <c r="A5267" s="2">
        <v>0.95347222222222217</v>
      </c>
      <c r="B5267" t="s">
        <v>3</v>
      </c>
      <c r="C5267">
        <f>INDEX('2.0-Tanks'!D:D, MATCH('2.0-Temp'!B5267, '2.0-Tanks'!A:A, 0))</f>
        <v>9.9438805555555447</v>
      </c>
      <c r="D5267">
        <v>27.259</v>
      </c>
      <c r="E5267">
        <f t="shared" si="83"/>
        <v>8922.4791166666728</v>
      </c>
      <c r="F5267" s="2"/>
    </row>
    <row r="5268" spans="1:6" x14ac:dyDescent="0.2">
      <c r="A5268" s="2">
        <v>0.95416666666666661</v>
      </c>
      <c r="B5268" t="s">
        <v>3</v>
      </c>
      <c r="C5268">
        <f>INDEX('2.0-Tanks'!D:D, MATCH('2.0-Temp'!B5268, '2.0-Tanks'!A:A, 0))</f>
        <v>9.9438805555555447</v>
      </c>
      <c r="D5268">
        <v>27.259</v>
      </c>
      <c r="E5268">
        <f t="shared" si="83"/>
        <v>8939.7942361111163</v>
      </c>
      <c r="F5268" s="2"/>
    </row>
    <row r="5269" spans="1:6" x14ac:dyDescent="0.2">
      <c r="A5269" s="2">
        <v>0.95486111111111116</v>
      </c>
      <c r="B5269" t="s">
        <v>3</v>
      </c>
      <c r="C5269">
        <f>INDEX('2.0-Tanks'!D:D, MATCH('2.0-Temp'!B5269, '2.0-Tanks'!A:A, 0))</f>
        <v>9.9438805555555447</v>
      </c>
      <c r="D5269">
        <v>27.259</v>
      </c>
      <c r="E5269">
        <f t="shared" si="83"/>
        <v>8957.1093555555599</v>
      </c>
      <c r="F5269" s="2"/>
    </row>
    <row r="5270" spans="1:6" x14ac:dyDescent="0.2">
      <c r="A5270" s="2">
        <v>0.9555555555555556</v>
      </c>
      <c r="B5270" t="s">
        <v>3</v>
      </c>
      <c r="C5270">
        <f>INDEX('2.0-Tanks'!D:D, MATCH('2.0-Temp'!B5270, '2.0-Tanks'!A:A, 0))</f>
        <v>9.9438805555555447</v>
      </c>
      <c r="D5270">
        <v>27.259</v>
      </c>
      <c r="E5270">
        <f t="shared" si="83"/>
        <v>8974.4244750000034</v>
      </c>
      <c r="F5270" s="2"/>
    </row>
    <row r="5271" spans="1:6" x14ac:dyDescent="0.2">
      <c r="A5271" s="2">
        <v>0.95624999999999993</v>
      </c>
      <c r="B5271" t="s">
        <v>3</v>
      </c>
      <c r="C5271">
        <f>INDEX('2.0-Tanks'!D:D, MATCH('2.0-Temp'!B5271, '2.0-Tanks'!A:A, 0))</f>
        <v>9.9438805555555447</v>
      </c>
      <c r="D5271">
        <v>27.259</v>
      </c>
      <c r="E5271">
        <f t="shared" si="83"/>
        <v>8991.739594444447</v>
      </c>
      <c r="F5271" s="2"/>
    </row>
    <row r="5272" spans="1:6" x14ac:dyDescent="0.2">
      <c r="A5272" s="2">
        <v>0.95694444444444438</v>
      </c>
      <c r="B5272" t="s">
        <v>3</v>
      </c>
      <c r="C5272">
        <f>INDEX('2.0-Tanks'!D:D, MATCH('2.0-Temp'!B5272, '2.0-Tanks'!A:A, 0))</f>
        <v>9.9438805555555447</v>
      </c>
      <c r="D5272">
        <v>27.308</v>
      </c>
      <c r="E5272">
        <f t="shared" si="83"/>
        <v>9009.1037138888914</v>
      </c>
      <c r="F5272" s="2"/>
    </row>
    <row r="5273" spans="1:6" x14ac:dyDescent="0.2">
      <c r="A5273" s="2">
        <v>0.95763888888888893</v>
      </c>
      <c r="B5273" t="s">
        <v>3</v>
      </c>
      <c r="C5273">
        <f>INDEX('2.0-Tanks'!D:D, MATCH('2.0-Temp'!B5273, '2.0-Tanks'!A:A, 0))</f>
        <v>9.9438805555555447</v>
      </c>
      <c r="D5273">
        <v>27.332999999999998</v>
      </c>
      <c r="E5273">
        <f t="shared" si="83"/>
        <v>9026.4928333333355</v>
      </c>
      <c r="F5273" s="2"/>
    </row>
    <row r="5274" spans="1:6" x14ac:dyDescent="0.2">
      <c r="A5274" s="2">
        <v>0.95833333333333337</v>
      </c>
      <c r="B5274" t="s">
        <v>3</v>
      </c>
      <c r="C5274">
        <f>INDEX('2.0-Tanks'!D:D, MATCH('2.0-Temp'!B5274, '2.0-Tanks'!A:A, 0))</f>
        <v>9.9438805555555447</v>
      </c>
      <c r="D5274">
        <v>27.382000000000001</v>
      </c>
      <c r="E5274">
        <f t="shared" si="83"/>
        <v>9043.9309527777805</v>
      </c>
      <c r="F5274" s="2"/>
    </row>
    <row r="5275" spans="1:6" x14ac:dyDescent="0.2">
      <c r="A5275" s="2">
        <v>0.9590277777777777</v>
      </c>
      <c r="B5275" t="s">
        <v>3</v>
      </c>
      <c r="C5275">
        <f>INDEX('2.0-Tanks'!D:D, MATCH('2.0-Temp'!B5275, '2.0-Tanks'!A:A, 0))</f>
        <v>9.9438805555555447</v>
      </c>
      <c r="D5275">
        <v>27.407</v>
      </c>
      <c r="E5275">
        <f t="shared" si="83"/>
        <v>9061.3940722222251</v>
      </c>
      <c r="F5275" s="2"/>
    </row>
    <row r="5276" spans="1:6" x14ac:dyDescent="0.2">
      <c r="A5276" s="2">
        <v>0.95972222222222225</v>
      </c>
      <c r="B5276" t="s">
        <v>3</v>
      </c>
      <c r="C5276">
        <f>INDEX('2.0-Tanks'!D:D, MATCH('2.0-Temp'!B5276, '2.0-Tanks'!A:A, 0))</f>
        <v>9.9438805555555447</v>
      </c>
      <c r="D5276">
        <v>27.456</v>
      </c>
      <c r="E5276">
        <f t="shared" si="83"/>
        <v>9078.9061916666687</v>
      </c>
      <c r="F5276" s="2"/>
    </row>
    <row r="5277" spans="1:6" x14ac:dyDescent="0.2">
      <c r="A5277" s="2">
        <v>0.9604166666666667</v>
      </c>
      <c r="B5277" t="s">
        <v>3</v>
      </c>
      <c r="C5277">
        <f>INDEX('2.0-Tanks'!D:D, MATCH('2.0-Temp'!B5277, '2.0-Tanks'!A:A, 0))</f>
        <v>9.9438805555555447</v>
      </c>
      <c r="D5277">
        <v>27.481000000000002</v>
      </c>
      <c r="E5277">
        <f t="shared" si="83"/>
        <v>9096.4433111111139</v>
      </c>
      <c r="F5277" s="2"/>
    </row>
    <row r="5278" spans="1:6" x14ac:dyDescent="0.2">
      <c r="A5278" s="2">
        <v>0.96111111111111114</v>
      </c>
      <c r="B5278" t="s">
        <v>3</v>
      </c>
      <c r="C5278">
        <f>INDEX('2.0-Tanks'!D:D, MATCH('2.0-Temp'!B5278, '2.0-Tanks'!A:A, 0))</f>
        <v>9.9438805555555447</v>
      </c>
      <c r="D5278">
        <v>27.504999999999999</v>
      </c>
      <c r="E5278">
        <f t="shared" si="83"/>
        <v>9114.0044305555584</v>
      </c>
      <c r="F5278" s="2"/>
    </row>
    <row r="5279" spans="1:6" x14ac:dyDescent="0.2">
      <c r="A5279" s="2">
        <v>0.96180555555555547</v>
      </c>
      <c r="B5279" t="s">
        <v>3</v>
      </c>
      <c r="C5279">
        <f>INDEX('2.0-Tanks'!D:D, MATCH('2.0-Temp'!B5279, '2.0-Tanks'!A:A, 0))</f>
        <v>9.9438805555555447</v>
      </c>
      <c r="D5279">
        <v>27.53</v>
      </c>
      <c r="E5279">
        <f t="shared" si="83"/>
        <v>9131.5905500000026</v>
      </c>
      <c r="F5279" s="2"/>
    </row>
    <row r="5280" spans="1:6" x14ac:dyDescent="0.2">
      <c r="A5280" s="2">
        <v>0.96250000000000002</v>
      </c>
      <c r="B5280" t="s">
        <v>3</v>
      </c>
      <c r="C5280">
        <f>INDEX('2.0-Tanks'!D:D, MATCH('2.0-Temp'!B5280, '2.0-Tanks'!A:A, 0))</f>
        <v>9.9438805555555447</v>
      </c>
      <c r="D5280">
        <v>27.53</v>
      </c>
      <c r="E5280">
        <f t="shared" ref="E5280:E5316" si="84">IF(D5280-C5280 &lt; 0, 0, D5280-C5280)+E5279</f>
        <v>9149.1766694444468</v>
      </c>
      <c r="F5280" s="2"/>
    </row>
    <row r="5281" spans="1:6" x14ac:dyDescent="0.2">
      <c r="A5281" s="2">
        <v>0.96319444444444446</v>
      </c>
      <c r="B5281" t="s">
        <v>3</v>
      </c>
      <c r="C5281">
        <f>INDEX('2.0-Tanks'!D:D, MATCH('2.0-Temp'!B5281, '2.0-Tanks'!A:A, 0))</f>
        <v>9.9438805555555447</v>
      </c>
      <c r="D5281">
        <v>27.553999999999998</v>
      </c>
      <c r="E5281">
        <f t="shared" si="84"/>
        <v>9166.7867888888904</v>
      </c>
      <c r="F5281" s="2"/>
    </row>
    <row r="5282" spans="1:6" x14ac:dyDescent="0.2">
      <c r="A5282" s="2">
        <v>0.96388888888888891</v>
      </c>
      <c r="B5282" t="s">
        <v>3</v>
      </c>
      <c r="C5282">
        <f>INDEX('2.0-Tanks'!D:D, MATCH('2.0-Temp'!B5282, '2.0-Tanks'!A:A, 0))</f>
        <v>9.9438805555555447</v>
      </c>
      <c r="D5282">
        <v>27.553999999999998</v>
      </c>
      <c r="E5282">
        <f t="shared" si="84"/>
        <v>9184.3969083333341</v>
      </c>
      <c r="F5282" s="2"/>
    </row>
    <row r="5283" spans="1:6" x14ac:dyDescent="0.2">
      <c r="A5283" s="2">
        <v>0.96458333333333324</v>
      </c>
      <c r="B5283" t="s">
        <v>3</v>
      </c>
      <c r="C5283">
        <f>INDEX('2.0-Tanks'!D:D, MATCH('2.0-Temp'!B5283, '2.0-Tanks'!A:A, 0))</f>
        <v>9.9438805555555447</v>
      </c>
      <c r="D5283">
        <v>27.553999999999998</v>
      </c>
      <c r="E5283">
        <f t="shared" si="84"/>
        <v>9202.0070277777777</v>
      </c>
      <c r="F5283" s="2"/>
    </row>
    <row r="5284" spans="1:6" x14ac:dyDescent="0.2">
      <c r="A5284" s="2">
        <v>0.96527777777777779</v>
      </c>
      <c r="B5284" t="s">
        <v>3</v>
      </c>
      <c r="C5284">
        <f>INDEX('2.0-Tanks'!D:D, MATCH('2.0-Temp'!B5284, '2.0-Tanks'!A:A, 0))</f>
        <v>9.9438805555555447</v>
      </c>
      <c r="D5284">
        <v>27.553999999999998</v>
      </c>
      <c r="E5284">
        <f t="shared" si="84"/>
        <v>9219.6171472222213</v>
      </c>
      <c r="F5284" s="2"/>
    </row>
    <row r="5285" spans="1:6" x14ac:dyDescent="0.2">
      <c r="A5285" s="2">
        <v>0.96597222222222223</v>
      </c>
      <c r="B5285" t="s">
        <v>3</v>
      </c>
      <c r="C5285">
        <f>INDEX('2.0-Tanks'!D:D, MATCH('2.0-Temp'!B5285, '2.0-Tanks'!A:A, 0))</f>
        <v>9.9438805555555447</v>
      </c>
      <c r="D5285">
        <v>27.553999999999998</v>
      </c>
      <c r="E5285">
        <f t="shared" si="84"/>
        <v>9237.2272666666649</v>
      </c>
      <c r="F5285" s="2"/>
    </row>
    <row r="5286" spans="1:6" x14ac:dyDescent="0.2">
      <c r="A5286" s="2">
        <v>0.96666666666666667</v>
      </c>
      <c r="B5286" t="s">
        <v>3</v>
      </c>
      <c r="C5286">
        <f>INDEX('2.0-Tanks'!D:D, MATCH('2.0-Temp'!B5286, '2.0-Tanks'!A:A, 0))</f>
        <v>9.9438805555555447</v>
      </c>
      <c r="D5286">
        <v>27.53</v>
      </c>
      <c r="E5286">
        <f t="shared" si="84"/>
        <v>9254.8133861111091</v>
      </c>
      <c r="F5286" s="2"/>
    </row>
    <row r="5287" spans="1:6" x14ac:dyDescent="0.2">
      <c r="A5287" s="2">
        <v>0.96736111111111101</v>
      </c>
      <c r="B5287" t="s">
        <v>3</v>
      </c>
      <c r="C5287">
        <f>INDEX('2.0-Tanks'!D:D, MATCH('2.0-Temp'!B5287, '2.0-Tanks'!A:A, 0))</f>
        <v>9.9438805555555447</v>
      </c>
      <c r="D5287">
        <v>27.504999999999999</v>
      </c>
      <c r="E5287">
        <f t="shared" si="84"/>
        <v>9272.3745055555537</v>
      </c>
      <c r="F5287" s="2"/>
    </row>
    <row r="5288" spans="1:6" x14ac:dyDescent="0.2">
      <c r="A5288" s="2">
        <v>0.96805555555555556</v>
      </c>
      <c r="B5288" t="s">
        <v>3</v>
      </c>
      <c r="C5288">
        <f>INDEX('2.0-Tanks'!D:D, MATCH('2.0-Temp'!B5288, '2.0-Tanks'!A:A, 0))</f>
        <v>9.9438805555555447</v>
      </c>
      <c r="D5288">
        <v>27.456</v>
      </c>
      <c r="E5288">
        <f t="shared" si="84"/>
        <v>9289.8866249999974</v>
      </c>
      <c r="F5288" s="2"/>
    </row>
    <row r="5289" spans="1:6" x14ac:dyDescent="0.2">
      <c r="A5289" s="2">
        <v>0.96875</v>
      </c>
      <c r="B5289" t="s">
        <v>3</v>
      </c>
      <c r="C5289">
        <f>INDEX('2.0-Tanks'!D:D, MATCH('2.0-Temp'!B5289, '2.0-Tanks'!A:A, 0))</f>
        <v>9.9438805555555447</v>
      </c>
      <c r="D5289">
        <v>27.382000000000001</v>
      </c>
      <c r="E5289">
        <f t="shared" si="84"/>
        <v>9307.3247444444423</v>
      </c>
      <c r="F5289" s="2"/>
    </row>
    <row r="5290" spans="1:6" x14ac:dyDescent="0.2">
      <c r="A5290" s="2">
        <v>0.96944444444444444</v>
      </c>
      <c r="B5290" t="s">
        <v>3</v>
      </c>
      <c r="C5290">
        <f>INDEX('2.0-Tanks'!D:D, MATCH('2.0-Temp'!B5290, '2.0-Tanks'!A:A, 0))</f>
        <v>9.9438805555555447</v>
      </c>
      <c r="D5290">
        <v>27.308</v>
      </c>
      <c r="E5290">
        <f t="shared" si="84"/>
        <v>9324.6888638888868</v>
      </c>
      <c r="F5290" s="2"/>
    </row>
    <row r="5291" spans="1:6" x14ac:dyDescent="0.2">
      <c r="A5291" s="2">
        <v>0.97013888888888899</v>
      </c>
      <c r="B5291" t="s">
        <v>3</v>
      </c>
      <c r="C5291">
        <f>INDEX('2.0-Tanks'!D:D, MATCH('2.0-Temp'!B5291, '2.0-Tanks'!A:A, 0))</f>
        <v>9.9438805555555447</v>
      </c>
      <c r="D5291">
        <v>27.234999999999999</v>
      </c>
      <c r="E5291">
        <f t="shared" si="84"/>
        <v>9341.9799833333309</v>
      </c>
      <c r="F5291" s="2"/>
    </row>
    <row r="5292" spans="1:6" x14ac:dyDescent="0.2">
      <c r="A5292" s="2">
        <v>0.97083333333333333</v>
      </c>
      <c r="B5292" t="s">
        <v>3</v>
      </c>
      <c r="C5292">
        <f>INDEX('2.0-Tanks'!D:D, MATCH('2.0-Temp'!B5292, '2.0-Tanks'!A:A, 0))</f>
        <v>9.9438805555555447</v>
      </c>
      <c r="D5292">
        <v>27.135999999999999</v>
      </c>
      <c r="E5292">
        <f t="shared" si="84"/>
        <v>9359.1721027777749</v>
      </c>
      <c r="F5292" s="2"/>
    </row>
    <row r="5293" spans="1:6" x14ac:dyDescent="0.2">
      <c r="A5293" s="2">
        <v>0.97152777777777777</v>
      </c>
      <c r="B5293" t="s">
        <v>3</v>
      </c>
      <c r="C5293">
        <f>INDEX('2.0-Tanks'!D:D, MATCH('2.0-Temp'!B5293, '2.0-Tanks'!A:A, 0))</f>
        <v>9.9438805555555447</v>
      </c>
      <c r="D5293">
        <v>27.013999999999999</v>
      </c>
      <c r="E5293">
        <f t="shared" si="84"/>
        <v>9376.2422222222194</v>
      </c>
      <c r="F5293" s="2"/>
    </row>
    <row r="5294" spans="1:6" x14ac:dyDescent="0.2">
      <c r="A5294" s="2">
        <v>0.97222222222222221</v>
      </c>
      <c r="B5294" t="s">
        <v>3</v>
      </c>
      <c r="C5294">
        <f>INDEX('2.0-Tanks'!D:D, MATCH('2.0-Temp'!B5294, '2.0-Tanks'!A:A, 0))</f>
        <v>9.9438805555555447</v>
      </c>
      <c r="D5294">
        <v>26.916</v>
      </c>
      <c r="E5294">
        <f t="shared" si="84"/>
        <v>9393.214341666664</v>
      </c>
      <c r="F5294" s="2"/>
    </row>
    <row r="5295" spans="1:6" x14ac:dyDescent="0.2">
      <c r="A5295" s="2">
        <v>0.97291666666666676</v>
      </c>
      <c r="B5295" t="s">
        <v>3</v>
      </c>
      <c r="C5295">
        <f>INDEX('2.0-Tanks'!D:D, MATCH('2.0-Temp'!B5295, '2.0-Tanks'!A:A, 0))</f>
        <v>9.9438805555555447</v>
      </c>
      <c r="D5295">
        <v>26.792999999999999</v>
      </c>
      <c r="E5295">
        <f t="shared" si="84"/>
        <v>9410.0634611111091</v>
      </c>
      <c r="F5295" s="2"/>
    </row>
    <row r="5296" spans="1:6" x14ac:dyDescent="0.2">
      <c r="A5296" s="2">
        <v>0.97361111111111109</v>
      </c>
      <c r="B5296" t="s">
        <v>3</v>
      </c>
      <c r="C5296">
        <f>INDEX('2.0-Tanks'!D:D, MATCH('2.0-Temp'!B5296, '2.0-Tanks'!A:A, 0))</f>
        <v>9.9438805555555447</v>
      </c>
      <c r="D5296">
        <v>26.670999999999999</v>
      </c>
      <c r="E5296">
        <f t="shared" si="84"/>
        <v>9426.7905805555529</v>
      </c>
      <c r="F5296" s="2"/>
    </row>
    <row r="5297" spans="1:6" x14ac:dyDescent="0.2">
      <c r="A5297" s="2">
        <v>0.97430555555555554</v>
      </c>
      <c r="B5297" t="s">
        <v>3</v>
      </c>
      <c r="C5297">
        <f>INDEX('2.0-Tanks'!D:D, MATCH('2.0-Temp'!B5297, '2.0-Tanks'!A:A, 0))</f>
        <v>9.9438805555555447</v>
      </c>
      <c r="D5297">
        <v>26.5</v>
      </c>
      <c r="E5297">
        <f t="shared" si="84"/>
        <v>9443.3466999999982</v>
      </c>
      <c r="F5297" s="2"/>
    </row>
    <row r="5298" spans="1:6" x14ac:dyDescent="0.2">
      <c r="A5298" s="2">
        <v>0.97499999999999998</v>
      </c>
      <c r="B5298" t="s">
        <v>3</v>
      </c>
      <c r="C5298">
        <f>INDEX('2.0-Tanks'!D:D, MATCH('2.0-Temp'!B5298, '2.0-Tanks'!A:A, 0))</f>
        <v>9.9438805555555447</v>
      </c>
      <c r="D5298">
        <v>26.402000000000001</v>
      </c>
      <c r="E5298">
        <f t="shared" si="84"/>
        <v>9459.8048194444418</v>
      </c>
      <c r="F5298" s="2"/>
    </row>
    <row r="5299" spans="1:6" x14ac:dyDescent="0.2">
      <c r="A5299" s="2">
        <v>0.97569444444444453</v>
      </c>
      <c r="B5299" t="s">
        <v>3</v>
      </c>
      <c r="C5299">
        <f>INDEX('2.0-Tanks'!D:D, MATCH('2.0-Temp'!B5299, '2.0-Tanks'!A:A, 0))</f>
        <v>9.9438805555555447</v>
      </c>
      <c r="D5299">
        <v>26.256</v>
      </c>
      <c r="E5299">
        <f t="shared" si="84"/>
        <v>9476.1169388888866</v>
      </c>
      <c r="F5299" s="2"/>
    </row>
    <row r="5300" spans="1:6" x14ac:dyDescent="0.2">
      <c r="A5300" s="2">
        <v>0.97638888888888886</v>
      </c>
      <c r="B5300" t="s">
        <v>3</v>
      </c>
      <c r="C5300">
        <f>INDEX('2.0-Tanks'!D:D, MATCH('2.0-Temp'!B5300, '2.0-Tanks'!A:A, 0))</f>
        <v>9.9438805555555447</v>
      </c>
      <c r="D5300">
        <v>26.109000000000002</v>
      </c>
      <c r="E5300">
        <f t="shared" si="84"/>
        <v>9492.2820583333305</v>
      </c>
      <c r="F5300" s="2"/>
    </row>
    <row r="5301" spans="1:6" x14ac:dyDescent="0.2">
      <c r="A5301" s="2">
        <v>0.9770833333333333</v>
      </c>
      <c r="B5301" t="s">
        <v>3</v>
      </c>
      <c r="C5301">
        <f>INDEX('2.0-Tanks'!D:D, MATCH('2.0-Temp'!B5301, '2.0-Tanks'!A:A, 0))</f>
        <v>9.9438805555555447</v>
      </c>
      <c r="D5301">
        <v>25.986999999999998</v>
      </c>
      <c r="E5301">
        <f t="shared" si="84"/>
        <v>9508.325177777775</v>
      </c>
      <c r="F5301" s="2"/>
    </row>
    <row r="5302" spans="1:6" x14ac:dyDescent="0.2">
      <c r="A5302" s="2">
        <v>0.97777777777777775</v>
      </c>
      <c r="B5302" t="s">
        <v>3</v>
      </c>
      <c r="C5302">
        <f>INDEX('2.0-Tanks'!D:D, MATCH('2.0-Temp'!B5302, '2.0-Tanks'!A:A, 0))</f>
        <v>9.9438805555555447</v>
      </c>
      <c r="D5302">
        <v>25.817</v>
      </c>
      <c r="E5302">
        <f t="shared" si="84"/>
        <v>9524.1982972222195</v>
      </c>
      <c r="F5302" s="2"/>
    </row>
    <row r="5303" spans="1:6" x14ac:dyDescent="0.2">
      <c r="A5303" s="2">
        <v>0.9784722222222223</v>
      </c>
      <c r="B5303" t="s">
        <v>3</v>
      </c>
      <c r="C5303">
        <f>INDEX('2.0-Tanks'!D:D, MATCH('2.0-Temp'!B5303, '2.0-Tanks'!A:A, 0))</f>
        <v>9.9438805555555447</v>
      </c>
      <c r="D5303">
        <v>25.670999999999999</v>
      </c>
      <c r="E5303">
        <f t="shared" si="84"/>
        <v>9539.9254166666633</v>
      </c>
      <c r="F5303" s="2"/>
    </row>
    <row r="5304" spans="1:6" x14ac:dyDescent="0.2">
      <c r="A5304" s="2">
        <v>0.97916666666666663</v>
      </c>
      <c r="B5304" t="s">
        <v>3</v>
      </c>
      <c r="C5304">
        <f>INDEX('2.0-Tanks'!D:D, MATCH('2.0-Temp'!B5304, '2.0-Tanks'!A:A, 0))</f>
        <v>9.9438805555555447</v>
      </c>
      <c r="D5304">
        <v>25.524999999999999</v>
      </c>
      <c r="E5304">
        <f t="shared" si="84"/>
        <v>9555.5065361111083</v>
      </c>
      <c r="F5304" s="2"/>
    </row>
    <row r="5305" spans="1:6" x14ac:dyDescent="0.2">
      <c r="A5305" s="2">
        <v>0.97986111111111107</v>
      </c>
      <c r="B5305" t="s">
        <v>3</v>
      </c>
      <c r="C5305">
        <f>INDEX('2.0-Tanks'!D:D, MATCH('2.0-Temp'!B5305, '2.0-Tanks'!A:A, 0))</f>
        <v>9.9438805555555447</v>
      </c>
      <c r="D5305">
        <v>25.404</v>
      </c>
      <c r="E5305">
        <f t="shared" si="84"/>
        <v>9570.9666555555523</v>
      </c>
      <c r="F5305" s="2"/>
    </row>
    <row r="5306" spans="1:6" x14ac:dyDescent="0.2">
      <c r="A5306" s="2">
        <v>0.98055555555555562</v>
      </c>
      <c r="B5306" t="s">
        <v>3</v>
      </c>
      <c r="C5306">
        <f>INDEX('2.0-Tanks'!D:D, MATCH('2.0-Temp'!B5306, '2.0-Tanks'!A:A, 0))</f>
        <v>9.9438805555555447</v>
      </c>
      <c r="D5306">
        <v>25.234000000000002</v>
      </c>
      <c r="E5306">
        <f t="shared" si="84"/>
        <v>9586.2567749999962</v>
      </c>
      <c r="F5306" s="2"/>
    </row>
    <row r="5307" spans="1:6" x14ac:dyDescent="0.2">
      <c r="A5307" s="2">
        <v>0.98125000000000007</v>
      </c>
      <c r="B5307" t="s">
        <v>3</v>
      </c>
      <c r="C5307">
        <f>INDEX('2.0-Tanks'!D:D, MATCH('2.0-Temp'!B5307, '2.0-Tanks'!A:A, 0))</f>
        <v>9.9438805555555447</v>
      </c>
      <c r="D5307">
        <v>25.088999999999999</v>
      </c>
      <c r="E5307">
        <f t="shared" si="84"/>
        <v>9601.4018944444415</v>
      </c>
      <c r="F5307" s="2"/>
    </row>
    <row r="5308" spans="1:6" x14ac:dyDescent="0.2">
      <c r="A5308" s="2">
        <v>0.9819444444444444</v>
      </c>
      <c r="B5308" t="s">
        <v>3</v>
      </c>
      <c r="C5308">
        <f>INDEX('2.0-Tanks'!D:D, MATCH('2.0-Temp'!B5308, '2.0-Tanks'!A:A, 0))</f>
        <v>9.9438805555555447</v>
      </c>
      <c r="D5308">
        <v>24.968</v>
      </c>
      <c r="E5308">
        <f t="shared" si="84"/>
        <v>9616.4260138888858</v>
      </c>
      <c r="F5308" s="2"/>
    </row>
    <row r="5309" spans="1:6" x14ac:dyDescent="0.2">
      <c r="A5309" s="2">
        <v>0.98263888888888884</v>
      </c>
      <c r="B5309" t="s">
        <v>3</v>
      </c>
      <c r="C5309">
        <f>INDEX('2.0-Tanks'!D:D, MATCH('2.0-Temp'!B5309, '2.0-Tanks'!A:A, 0))</f>
        <v>9.9438805555555447</v>
      </c>
      <c r="D5309">
        <v>24.797999999999998</v>
      </c>
      <c r="E5309">
        <f t="shared" si="84"/>
        <v>9631.28013333333</v>
      </c>
      <c r="F5309" s="2"/>
    </row>
    <row r="5310" spans="1:6" x14ac:dyDescent="0.2">
      <c r="A5310" s="2">
        <v>0.98333333333333339</v>
      </c>
      <c r="B5310" t="s">
        <v>3</v>
      </c>
      <c r="C5310">
        <f>INDEX('2.0-Tanks'!D:D, MATCH('2.0-Temp'!B5310, '2.0-Tanks'!A:A, 0))</f>
        <v>9.9438805555555447</v>
      </c>
      <c r="D5310">
        <v>24.605</v>
      </c>
      <c r="E5310">
        <f t="shared" si="84"/>
        <v>9645.9412527777749</v>
      </c>
      <c r="F5310" s="2"/>
    </row>
    <row r="5311" spans="1:6" x14ac:dyDescent="0.2">
      <c r="A5311" s="2">
        <v>0.98402777777777783</v>
      </c>
      <c r="B5311" t="s">
        <v>3</v>
      </c>
      <c r="C5311">
        <f>INDEX('2.0-Tanks'!D:D, MATCH('2.0-Temp'!B5311, '2.0-Tanks'!A:A, 0))</f>
        <v>9.9438805555555447</v>
      </c>
      <c r="D5311">
        <v>24.46</v>
      </c>
      <c r="E5311">
        <f t="shared" si="84"/>
        <v>9660.4573722222194</v>
      </c>
      <c r="F5311" s="2"/>
    </row>
    <row r="5312" spans="1:6" x14ac:dyDescent="0.2">
      <c r="A5312" s="2">
        <v>0.98472222222222217</v>
      </c>
      <c r="B5312" t="s">
        <v>3</v>
      </c>
      <c r="C5312">
        <f>INDEX('2.0-Tanks'!D:D, MATCH('2.0-Temp'!B5312, '2.0-Tanks'!A:A, 0))</f>
        <v>9.9438805555555447</v>
      </c>
      <c r="D5312">
        <v>24.315000000000001</v>
      </c>
      <c r="E5312">
        <f t="shared" si="84"/>
        <v>9674.8284916666635</v>
      </c>
      <c r="F5312" s="2"/>
    </row>
    <row r="5313" spans="1:6" x14ac:dyDescent="0.2">
      <c r="A5313" s="2">
        <v>0.98541666666666661</v>
      </c>
      <c r="B5313" t="s">
        <v>3</v>
      </c>
      <c r="C5313">
        <f>INDEX('2.0-Tanks'!D:D, MATCH('2.0-Temp'!B5313, '2.0-Tanks'!A:A, 0))</f>
        <v>9.9438805555555447</v>
      </c>
      <c r="D5313">
        <v>24.146000000000001</v>
      </c>
      <c r="E5313">
        <f t="shared" si="84"/>
        <v>9689.0306111111076</v>
      </c>
      <c r="F5313" s="2"/>
    </row>
    <row r="5314" spans="1:6" x14ac:dyDescent="0.2">
      <c r="A5314" s="2">
        <v>0.98611111111111116</v>
      </c>
      <c r="B5314" t="s">
        <v>3</v>
      </c>
      <c r="C5314">
        <f>INDEX('2.0-Tanks'!D:D, MATCH('2.0-Temp'!B5314, '2.0-Tanks'!A:A, 0))</f>
        <v>9.9438805555555447</v>
      </c>
      <c r="D5314">
        <v>24.026</v>
      </c>
      <c r="E5314">
        <f t="shared" si="84"/>
        <v>9703.1127305555528</v>
      </c>
      <c r="F5314" s="2"/>
    </row>
    <row r="5315" spans="1:6" x14ac:dyDescent="0.2">
      <c r="A5315" s="2">
        <v>0.9868055555555556</v>
      </c>
      <c r="B5315" t="s">
        <v>3</v>
      </c>
      <c r="C5315">
        <f>INDEX('2.0-Tanks'!D:D, MATCH('2.0-Temp'!B5315, '2.0-Tanks'!A:A, 0))</f>
        <v>9.9438805555555447</v>
      </c>
      <c r="D5315">
        <v>23.856999999999999</v>
      </c>
      <c r="E5315">
        <f t="shared" si="84"/>
        <v>9717.0258499999982</v>
      </c>
      <c r="F5315" s="2"/>
    </row>
    <row r="5316" spans="1:6" x14ac:dyDescent="0.2">
      <c r="A5316" s="2">
        <v>0.98749999999999993</v>
      </c>
      <c r="B5316" t="s">
        <v>3</v>
      </c>
      <c r="C5316">
        <f>INDEX('2.0-Tanks'!D:D, MATCH('2.0-Temp'!B5316, '2.0-Tanks'!A:A, 0))</f>
        <v>9.9438805555555447</v>
      </c>
      <c r="D5316">
        <v>23.713000000000001</v>
      </c>
      <c r="E5316">
        <f t="shared" si="84"/>
        <v>9730.7949694444433</v>
      </c>
      <c r="F5316" s="2"/>
    </row>
    <row r="5317" spans="1:6" x14ac:dyDescent="0.2">
      <c r="A5317" s="2">
        <v>0.25</v>
      </c>
      <c r="B5317" t="s">
        <v>0</v>
      </c>
      <c r="C5317">
        <f>INDEX('2.0-Tanks'!D:D, MATCH('2.0-Temp'!B5317, '2.0-Tanks'!A:A, 0))</f>
        <v>9.7074027777777747</v>
      </c>
      <c r="D5317">
        <v>9.8290000000000006</v>
      </c>
      <c r="E5317">
        <f>IF(D5317-C5317 &lt; 0, 0, D5317-C5317)</f>
        <v>0.12159722222222591</v>
      </c>
      <c r="F5317" s="2"/>
    </row>
    <row r="5318" spans="1:6" x14ac:dyDescent="0.2">
      <c r="A5318" s="2">
        <v>0.25069444444444444</v>
      </c>
      <c r="B5318" t="s">
        <v>0</v>
      </c>
      <c r="C5318">
        <f>INDEX('2.0-Tanks'!D:D, MATCH('2.0-Temp'!B5318, '2.0-Tanks'!A:A, 0))</f>
        <v>9.7074027777777747</v>
      </c>
      <c r="D5318">
        <v>9.9280000000000008</v>
      </c>
      <c r="E5318">
        <f>IF(D5318-C5318 &lt; 0, 0, D5318-C5318)+E5317</f>
        <v>0.34219444444445202</v>
      </c>
      <c r="F5318" s="2"/>
    </row>
    <row r="5319" spans="1:6" x14ac:dyDescent="0.2">
      <c r="A5319" s="2">
        <v>0.25138888888888888</v>
      </c>
      <c r="B5319" t="s">
        <v>0</v>
      </c>
      <c r="C5319">
        <f>INDEX('2.0-Tanks'!D:D, MATCH('2.0-Temp'!B5319, '2.0-Tanks'!A:A, 0))</f>
        <v>9.7074027777777747</v>
      </c>
      <c r="D5319">
        <v>10.051</v>
      </c>
      <c r="E5319">
        <f t="shared" ref="E5319:E5382" si="85">IF(D5319-C5319 &lt; 0, 0, D5319-C5319)+E5318</f>
        <v>0.68579166666667746</v>
      </c>
      <c r="F5319" s="2"/>
    </row>
    <row r="5320" spans="1:6" x14ac:dyDescent="0.2">
      <c r="A5320" s="2">
        <v>0.25208333333333333</v>
      </c>
      <c r="B5320" t="s">
        <v>0</v>
      </c>
      <c r="C5320">
        <f>INDEX('2.0-Tanks'!D:D, MATCH('2.0-Temp'!B5320, '2.0-Tanks'!A:A, 0))</f>
        <v>9.7074027777777747</v>
      </c>
      <c r="D5320">
        <v>10.222</v>
      </c>
      <c r="E5320">
        <f t="shared" si="85"/>
        <v>1.2003888888889023</v>
      </c>
      <c r="F5320" s="2"/>
    </row>
    <row r="5321" spans="1:6" x14ac:dyDescent="0.2">
      <c r="A5321" s="2">
        <v>0.25277777777777777</v>
      </c>
      <c r="B5321" t="s">
        <v>0</v>
      </c>
      <c r="C5321">
        <f>INDEX('2.0-Tanks'!D:D, MATCH('2.0-Temp'!B5321, '2.0-Tanks'!A:A, 0))</f>
        <v>9.7074027777777747</v>
      </c>
      <c r="D5321">
        <v>10.417999999999999</v>
      </c>
      <c r="E5321">
        <f t="shared" si="85"/>
        <v>1.9109861111111268</v>
      </c>
      <c r="F5321" s="2"/>
    </row>
    <row r="5322" spans="1:6" x14ac:dyDescent="0.2">
      <c r="A5322" s="2">
        <v>0.25347222222222221</v>
      </c>
      <c r="B5322" t="s">
        <v>0</v>
      </c>
      <c r="C5322">
        <f>INDEX('2.0-Tanks'!D:D, MATCH('2.0-Temp'!B5322, '2.0-Tanks'!A:A, 0))</f>
        <v>9.7074027777777747</v>
      </c>
      <c r="D5322">
        <v>10.638</v>
      </c>
      <c r="E5322">
        <f t="shared" si="85"/>
        <v>2.841583333333352</v>
      </c>
      <c r="F5322" s="2"/>
    </row>
    <row r="5323" spans="1:6" x14ac:dyDescent="0.2">
      <c r="A5323" s="2">
        <v>0.25416666666666665</v>
      </c>
      <c r="B5323" t="s">
        <v>0</v>
      </c>
      <c r="C5323">
        <f>INDEX('2.0-Tanks'!D:D, MATCH('2.0-Temp'!B5323, '2.0-Tanks'!A:A, 0))</f>
        <v>9.7074027777777747</v>
      </c>
      <c r="D5323">
        <v>10.907</v>
      </c>
      <c r="E5323">
        <f t="shared" si="85"/>
        <v>4.0411805555555773</v>
      </c>
      <c r="F5323" s="2"/>
    </row>
    <row r="5324" spans="1:6" x14ac:dyDescent="0.2">
      <c r="A5324" s="2">
        <v>0.25486111111111109</v>
      </c>
      <c r="B5324" t="s">
        <v>0</v>
      </c>
      <c r="C5324">
        <f>INDEX('2.0-Tanks'!D:D, MATCH('2.0-Temp'!B5324, '2.0-Tanks'!A:A, 0))</f>
        <v>9.7074027777777747</v>
      </c>
      <c r="D5324">
        <v>11.151</v>
      </c>
      <c r="E5324">
        <f t="shared" si="85"/>
        <v>5.4847777777778024</v>
      </c>
      <c r="F5324" s="2"/>
    </row>
    <row r="5325" spans="1:6" x14ac:dyDescent="0.2">
      <c r="A5325" s="2">
        <v>0.25555555555555559</v>
      </c>
      <c r="B5325" t="s">
        <v>0</v>
      </c>
      <c r="C5325">
        <f>INDEX('2.0-Tanks'!D:D, MATCH('2.0-Temp'!B5325, '2.0-Tanks'!A:A, 0))</f>
        <v>9.7074027777777747</v>
      </c>
      <c r="D5325">
        <v>11.37</v>
      </c>
      <c r="E5325">
        <f t="shared" si="85"/>
        <v>7.1473750000000269</v>
      </c>
      <c r="F5325" s="2"/>
    </row>
    <row r="5326" spans="1:6" x14ac:dyDescent="0.2">
      <c r="A5326" s="2">
        <v>0.25625000000000003</v>
      </c>
      <c r="B5326" t="s">
        <v>0</v>
      </c>
      <c r="C5326">
        <f>INDEX('2.0-Tanks'!D:D, MATCH('2.0-Temp'!B5326, '2.0-Tanks'!A:A, 0))</f>
        <v>9.7074027777777747</v>
      </c>
      <c r="D5326">
        <v>11.589</v>
      </c>
      <c r="E5326">
        <f t="shared" si="85"/>
        <v>9.0289722222222526</v>
      </c>
      <c r="F5326" s="2"/>
    </row>
    <row r="5327" spans="1:6" x14ac:dyDescent="0.2">
      <c r="A5327" s="2">
        <v>0.25694444444444448</v>
      </c>
      <c r="B5327" t="s">
        <v>0</v>
      </c>
      <c r="C5327">
        <f>INDEX('2.0-Tanks'!D:D, MATCH('2.0-Temp'!B5327, '2.0-Tanks'!A:A, 0))</f>
        <v>9.7074027777777747</v>
      </c>
      <c r="D5327">
        <v>11.759</v>
      </c>
      <c r="E5327">
        <f t="shared" si="85"/>
        <v>11.080569444444478</v>
      </c>
      <c r="F5327" s="2"/>
    </row>
    <row r="5328" spans="1:6" x14ac:dyDescent="0.2">
      <c r="A5328" s="2">
        <v>0.25763888888888892</v>
      </c>
      <c r="B5328" t="s">
        <v>0</v>
      </c>
      <c r="C5328">
        <f>INDEX('2.0-Tanks'!D:D, MATCH('2.0-Temp'!B5328, '2.0-Tanks'!A:A, 0))</f>
        <v>9.7074027777777747</v>
      </c>
      <c r="D5328">
        <v>11.856</v>
      </c>
      <c r="E5328">
        <f t="shared" si="85"/>
        <v>13.229166666666703</v>
      </c>
      <c r="F5328" s="2"/>
    </row>
    <row r="5329" spans="1:6" x14ac:dyDescent="0.2">
      <c r="A5329" s="2">
        <v>0.25833333333333336</v>
      </c>
      <c r="B5329" t="s">
        <v>0</v>
      </c>
      <c r="C5329">
        <f>INDEX('2.0-Tanks'!D:D, MATCH('2.0-Temp'!B5329, '2.0-Tanks'!A:A, 0))</f>
        <v>9.7074027777777747</v>
      </c>
      <c r="D5329">
        <v>11.929</v>
      </c>
      <c r="E5329">
        <f t="shared" si="85"/>
        <v>15.450763888888929</v>
      </c>
      <c r="F5329" s="2"/>
    </row>
    <row r="5330" spans="1:6" x14ac:dyDescent="0.2">
      <c r="A5330" s="2">
        <v>0.2590277777777778</v>
      </c>
      <c r="B5330" t="s">
        <v>0</v>
      </c>
      <c r="C5330">
        <f>INDEX('2.0-Tanks'!D:D, MATCH('2.0-Temp'!B5330, '2.0-Tanks'!A:A, 0))</f>
        <v>9.7074027777777747</v>
      </c>
      <c r="D5330">
        <v>11.977</v>
      </c>
      <c r="E5330">
        <f t="shared" si="85"/>
        <v>17.720361111111153</v>
      </c>
      <c r="F5330" s="2"/>
    </row>
    <row r="5331" spans="1:6" x14ac:dyDescent="0.2">
      <c r="A5331" s="2">
        <v>0.25972222222222224</v>
      </c>
      <c r="B5331" t="s">
        <v>0</v>
      </c>
      <c r="C5331">
        <f>INDEX('2.0-Tanks'!D:D, MATCH('2.0-Temp'!B5331, '2.0-Tanks'!A:A, 0))</f>
        <v>9.7074027777777747</v>
      </c>
      <c r="D5331">
        <v>11.977</v>
      </c>
      <c r="E5331">
        <f t="shared" si="85"/>
        <v>19.989958333333377</v>
      </c>
      <c r="F5331" s="2"/>
    </row>
    <row r="5332" spans="1:6" x14ac:dyDescent="0.2">
      <c r="A5332" s="2">
        <v>0.26041666666666669</v>
      </c>
      <c r="B5332" t="s">
        <v>0</v>
      </c>
      <c r="C5332">
        <f>INDEX('2.0-Tanks'!D:D, MATCH('2.0-Temp'!B5332, '2.0-Tanks'!A:A, 0))</f>
        <v>9.7074027777777747</v>
      </c>
      <c r="D5332">
        <v>11.977</v>
      </c>
      <c r="E5332">
        <f t="shared" si="85"/>
        <v>22.2595555555556</v>
      </c>
      <c r="F5332" s="2"/>
    </row>
    <row r="5333" spans="1:6" x14ac:dyDescent="0.2">
      <c r="A5333" s="2">
        <v>0.26111111111111113</v>
      </c>
      <c r="B5333" t="s">
        <v>0</v>
      </c>
      <c r="C5333">
        <f>INDEX('2.0-Tanks'!D:D, MATCH('2.0-Temp'!B5333, '2.0-Tanks'!A:A, 0))</f>
        <v>9.7074027777777747</v>
      </c>
      <c r="D5333">
        <v>11.929</v>
      </c>
      <c r="E5333">
        <f t="shared" si="85"/>
        <v>24.481152777777826</v>
      </c>
      <c r="F5333" s="2"/>
    </row>
    <row r="5334" spans="1:6" x14ac:dyDescent="0.2">
      <c r="A5334" s="2">
        <v>0.26180555555555557</v>
      </c>
      <c r="B5334" t="s">
        <v>0</v>
      </c>
      <c r="C5334">
        <f>INDEX('2.0-Tanks'!D:D, MATCH('2.0-Temp'!B5334, '2.0-Tanks'!A:A, 0))</f>
        <v>9.7074027777777747</v>
      </c>
      <c r="D5334">
        <v>11.904</v>
      </c>
      <c r="E5334">
        <f t="shared" si="85"/>
        <v>26.677750000000053</v>
      </c>
      <c r="F5334" s="2"/>
    </row>
    <row r="5335" spans="1:6" x14ac:dyDescent="0.2">
      <c r="A5335" s="2">
        <v>0.26250000000000001</v>
      </c>
      <c r="B5335" t="s">
        <v>0</v>
      </c>
      <c r="C5335">
        <f>INDEX('2.0-Tanks'!D:D, MATCH('2.0-Temp'!B5335, '2.0-Tanks'!A:A, 0))</f>
        <v>9.7074027777777747</v>
      </c>
      <c r="D5335">
        <v>11.856</v>
      </c>
      <c r="E5335">
        <f t="shared" si="85"/>
        <v>28.826347222222278</v>
      </c>
      <c r="F5335" s="2"/>
    </row>
    <row r="5336" spans="1:6" x14ac:dyDescent="0.2">
      <c r="A5336" s="2">
        <v>0.26319444444444445</v>
      </c>
      <c r="B5336" t="s">
        <v>0</v>
      </c>
      <c r="C5336">
        <f>INDEX('2.0-Tanks'!D:D, MATCH('2.0-Temp'!B5336, '2.0-Tanks'!A:A, 0))</f>
        <v>9.7074027777777747</v>
      </c>
      <c r="D5336">
        <v>11.832000000000001</v>
      </c>
      <c r="E5336">
        <f t="shared" si="85"/>
        <v>30.950944444444502</v>
      </c>
      <c r="F5336" s="2"/>
    </row>
    <row r="5337" spans="1:6" x14ac:dyDescent="0.2">
      <c r="A5337" s="2">
        <v>0.2638888888888889</v>
      </c>
      <c r="B5337" t="s">
        <v>0</v>
      </c>
      <c r="C5337">
        <f>INDEX('2.0-Tanks'!D:D, MATCH('2.0-Temp'!B5337, '2.0-Tanks'!A:A, 0))</f>
        <v>9.7074027777777747</v>
      </c>
      <c r="D5337">
        <v>11.759</v>
      </c>
      <c r="E5337">
        <f t="shared" si="85"/>
        <v>33.00254166666673</v>
      </c>
      <c r="F5337" s="2"/>
    </row>
    <row r="5338" spans="1:6" x14ac:dyDescent="0.2">
      <c r="A5338" s="2">
        <v>0.26458333333333334</v>
      </c>
      <c r="B5338" t="s">
        <v>0</v>
      </c>
      <c r="C5338">
        <f>INDEX('2.0-Tanks'!D:D, MATCH('2.0-Temp'!B5338, '2.0-Tanks'!A:A, 0))</f>
        <v>9.7074027777777747</v>
      </c>
      <c r="D5338">
        <v>11.71</v>
      </c>
      <c r="E5338">
        <f t="shared" si="85"/>
        <v>35.005138888888958</v>
      </c>
      <c r="F5338" s="2"/>
    </row>
    <row r="5339" spans="1:6" x14ac:dyDescent="0.2">
      <c r="A5339" s="2">
        <v>0.26527777777777778</v>
      </c>
      <c r="B5339" t="s">
        <v>0</v>
      </c>
      <c r="C5339">
        <f>INDEX('2.0-Tanks'!D:D, MATCH('2.0-Temp'!B5339, '2.0-Tanks'!A:A, 0))</f>
        <v>9.7074027777777747</v>
      </c>
      <c r="D5339">
        <v>11.662000000000001</v>
      </c>
      <c r="E5339">
        <f t="shared" si="85"/>
        <v>36.959736111111184</v>
      </c>
      <c r="F5339" s="2"/>
    </row>
    <row r="5340" spans="1:6" x14ac:dyDescent="0.2">
      <c r="A5340" s="2">
        <v>0.26597222222222222</v>
      </c>
      <c r="B5340" t="s">
        <v>0</v>
      </c>
      <c r="C5340">
        <f>INDEX('2.0-Tanks'!D:D, MATCH('2.0-Temp'!B5340, '2.0-Tanks'!A:A, 0))</f>
        <v>9.7074027777777747</v>
      </c>
      <c r="D5340">
        <v>11.589</v>
      </c>
      <c r="E5340">
        <f t="shared" si="85"/>
        <v>38.841333333333409</v>
      </c>
      <c r="F5340" s="2"/>
    </row>
    <row r="5341" spans="1:6" x14ac:dyDescent="0.2">
      <c r="A5341" s="2">
        <v>0.26666666666666666</v>
      </c>
      <c r="B5341" t="s">
        <v>0</v>
      </c>
      <c r="C5341">
        <f>INDEX('2.0-Tanks'!D:D, MATCH('2.0-Temp'!B5341, '2.0-Tanks'!A:A, 0))</f>
        <v>9.7074027777777747</v>
      </c>
      <c r="D5341">
        <v>11.54</v>
      </c>
      <c r="E5341">
        <f t="shared" si="85"/>
        <v>40.673930555555636</v>
      </c>
      <c r="F5341" s="2"/>
    </row>
    <row r="5342" spans="1:6" x14ac:dyDescent="0.2">
      <c r="A5342" s="2">
        <v>0.2673611111111111</v>
      </c>
      <c r="B5342" t="s">
        <v>0</v>
      </c>
      <c r="C5342">
        <f>INDEX('2.0-Tanks'!D:D, MATCH('2.0-Temp'!B5342, '2.0-Tanks'!A:A, 0))</f>
        <v>9.7074027777777747</v>
      </c>
      <c r="D5342">
        <v>11.492000000000001</v>
      </c>
      <c r="E5342">
        <f t="shared" si="85"/>
        <v>42.45852777777786</v>
      </c>
      <c r="F5342" s="2"/>
    </row>
    <row r="5343" spans="1:6" x14ac:dyDescent="0.2">
      <c r="A5343" s="2">
        <v>0.2680555556</v>
      </c>
      <c r="B5343" t="s">
        <v>0</v>
      </c>
      <c r="C5343">
        <f>INDEX('2.0-Tanks'!D:D, MATCH('2.0-Temp'!B5343, '2.0-Tanks'!A:A, 0))</f>
        <v>9.7074027777777747</v>
      </c>
      <c r="D5343">
        <v>11.419</v>
      </c>
      <c r="E5343">
        <f t="shared" si="85"/>
        <v>44.170125000000084</v>
      </c>
      <c r="F5343" s="2"/>
    </row>
    <row r="5344" spans="1:6" x14ac:dyDescent="0.2">
      <c r="A5344" s="2">
        <v>0.26874999999999999</v>
      </c>
      <c r="B5344" t="s">
        <v>0</v>
      </c>
      <c r="C5344">
        <f>INDEX('2.0-Tanks'!D:D, MATCH('2.0-Temp'!B5344, '2.0-Tanks'!A:A, 0))</f>
        <v>9.7074027777777747</v>
      </c>
      <c r="D5344">
        <v>11.346</v>
      </c>
      <c r="E5344">
        <f t="shared" si="85"/>
        <v>45.808722222222308</v>
      </c>
      <c r="F5344" s="2"/>
    </row>
    <row r="5345" spans="1:6" x14ac:dyDescent="0.2">
      <c r="A5345" s="2">
        <v>0.26944444444444443</v>
      </c>
      <c r="B5345" t="s">
        <v>0</v>
      </c>
      <c r="C5345">
        <f>INDEX('2.0-Tanks'!D:D, MATCH('2.0-Temp'!B5345, '2.0-Tanks'!A:A, 0))</f>
        <v>9.7074027777777747</v>
      </c>
      <c r="D5345">
        <v>11.297000000000001</v>
      </c>
      <c r="E5345">
        <f t="shared" si="85"/>
        <v>47.398319444444532</v>
      </c>
      <c r="F5345" s="2"/>
    </row>
    <row r="5346" spans="1:6" x14ac:dyDescent="0.2">
      <c r="A5346" s="2">
        <v>0.27013888889999998</v>
      </c>
      <c r="B5346" t="s">
        <v>0</v>
      </c>
      <c r="C5346">
        <f>INDEX('2.0-Tanks'!D:D, MATCH('2.0-Temp'!B5346, '2.0-Tanks'!A:A, 0))</f>
        <v>9.7074027777777747</v>
      </c>
      <c r="D5346">
        <v>11.247999999999999</v>
      </c>
      <c r="E5346">
        <f t="shared" si="85"/>
        <v>48.938916666666756</v>
      </c>
      <c r="F5346" s="2"/>
    </row>
    <row r="5347" spans="1:6" x14ac:dyDescent="0.2">
      <c r="A5347" s="2">
        <v>0.27083333333333331</v>
      </c>
      <c r="B5347" t="s">
        <v>0</v>
      </c>
      <c r="C5347">
        <f>INDEX('2.0-Tanks'!D:D, MATCH('2.0-Temp'!B5347, '2.0-Tanks'!A:A, 0))</f>
        <v>9.7074027777777747</v>
      </c>
      <c r="D5347">
        <v>11.175000000000001</v>
      </c>
      <c r="E5347">
        <f t="shared" si="85"/>
        <v>50.406513888888981</v>
      </c>
      <c r="F5347" s="2"/>
    </row>
    <row r="5348" spans="1:6" x14ac:dyDescent="0.2">
      <c r="A5348" s="2">
        <v>0.27152777777777776</v>
      </c>
      <c r="B5348" t="s">
        <v>0</v>
      </c>
      <c r="C5348">
        <f>INDEX('2.0-Tanks'!D:D, MATCH('2.0-Temp'!B5348, '2.0-Tanks'!A:A, 0))</f>
        <v>9.7074027777777747</v>
      </c>
      <c r="D5348">
        <v>11.102</v>
      </c>
      <c r="E5348">
        <f t="shared" si="85"/>
        <v>51.801111111111204</v>
      </c>
      <c r="F5348" s="2"/>
    </row>
    <row r="5349" spans="1:6" x14ac:dyDescent="0.2">
      <c r="A5349" s="2">
        <v>0.2722222222222222</v>
      </c>
      <c r="B5349" t="s">
        <v>0</v>
      </c>
      <c r="C5349">
        <f>INDEX('2.0-Tanks'!D:D, MATCH('2.0-Temp'!B5349, '2.0-Tanks'!A:A, 0))</f>
        <v>9.7074027777777747</v>
      </c>
      <c r="D5349">
        <v>11.053000000000001</v>
      </c>
      <c r="E5349">
        <f t="shared" si="85"/>
        <v>53.146708333333429</v>
      </c>
      <c r="F5349" s="2"/>
    </row>
    <row r="5350" spans="1:6" x14ac:dyDescent="0.2">
      <c r="A5350" s="2">
        <v>0.27291666666666664</v>
      </c>
      <c r="B5350" t="s">
        <v>0</v>
      </c>
      <c r="C5350">
        <f>INDEX('2.0-Tanks'!D:D, MATCH('2.0-Temp'!B5350, '2.0-Tanks'!A:A, 0))</f>
        <v>9.7074027777777747</v>
      </c>
      <c r="D5350">
        <v>11.005000000000001</v>
      </c>
      <c r="E5350">
        <f t="shared" si="85"/>
        <v>54.444305555555658</v>
      </c>
      <c r="F5350" s="2"/>
    </row>
    <row r="5351" spans="1:6" x14ac:dyDescent="0.2">
      <c r="A5351" s="2">
        <v>0.27361111111111108</v>
      </c>
      <c r="B5351" t="s">
        <v>0</v>
      </c>
      <c r="C5351">
        <f>INDEX('2.0-Tanks'!D:D, MATCH('2.0-Temp'!B5351, '2.0-Tanks'!A:A, 0))</f>
        <v>9.7074027777777747</v>
      </c>
      <c r="D5351">
        <v>10.932</v>
      </c>
      <c r="E5351">
        <f t="shared" si="85"/>
        <v>55.668902777777888</v>
      </c>
      <c r="F5351" s="2"/>
    </row>
    <row r="5352" spans="1:6" x14ac:dyDescent="0.2">
      <c r="A5352" s="2">
        <v>0.27430555555555552</v>
      </c>
      <c r="B5352" t="s">
        <v>0</v>
      </c>
      <c r="C5352">
        <f>INDEX('2.0-Tanks'!D:D, MATCH('2.0-Temp'!B5352, '2.0-Tanks'!A:A, 0))</f>
        <v>9.7074027777777747</v>
      </c>
      <c r="D5352">
        <v>10.882999999999999</v>
      </c>
      <c r="E5352">
        <f t="shared" si="85"/>
        <v>56.84450000000011</v>
      </c>
      <c r="F5352" s="2"/>
    </row>
    <row r="5353" spans="1:6" x14ac:dyDescent="0.2">
      <c r="A5353" s="2">
        <v>0.27499999999999997</v>
      </c>
      <c r="B5353" t="s">
        <v>0</v>
      </c>
      <c r="C5353">
        <f>INDEX('2.0-Tanks'!D:D, MATCH('2.0-Temp'!B5353, '2.0-Tanks'!A:A, 0))</f>
        <v>9.7074027777777747</v>
      </c>
      <c r="D5353">
        <v>10.834</v>
      </c>
      <c r="E5353">
        <f t="shared" si="85"/>
        <v>57.971097222222333</v>
      </c>
      <c r="F5353" s="2"/>
    </row>
    <row r="5354" spans="1:6" x14ac:dyDescent="0.2">
      <c r="A5354" s="2">
        <v>0.27569444444444446</v>
      </c>
      <c r="B5354" t="s">
        <v>0</v>
      </c>
      <c r="C5354">
        <f>INDEX('2.0-Tanks'!D:D, MATCH('2.0-Temp'!B5354, '2.0-Tanks'!A:A, 0))</f>
        <v>9.7074027777777747</v>
      </c>
      <c r="D5354">
        <v>10.785</v>
      </c>
      <c r="E5354">
        <f t="shared" si="85"/>
        <v>59.048694444444557</v>
      </c>
      <c r="F5354" s="2"/>
    </row>
    <row r="5355" spans="1:6" x14ac:dyDescent="0.2">
      <c r="A5355" s="2">
        <v>0.27638888888888885</v>
      </c>
      <c r="B5355" t="s">
        <v>0</v>
      </c>
      <c r="C5355">
        <f>INDEX('2.0-Tanks'!D:D, MATCH('2.0-Temp'!B5355, '2.0-Tanks'!A:A, 0))</f>
        <v>9.7074027777777747</v>
      </c>
      <c r="D5355">
        <v>10.712</v>
      </c>
      <c r="E5355">
        <f t="shared" si="85"/>
        <v>60.05329166666678</v>
      </c>
      <c r="F5355" s="2"/>
    </row>
    <row r="5356" spans="1:6" x14ac:dyDescent="0.2">
      <c r="A5356" s="2">
        <v>0.27708333333333335</v>
      </c>
      <c r="B5356" t="s">
        <v>0</v>
      </c>
      <c r="C5356">
        <f>INDEX('2.0-Tanks'!D:D, MATCH('2.0-Temp'!B5356, '2.0-Tanks'!A:A, 0))</f>
        <v>9.7074027777777747</v>
      </c>
      <c r="D5356">
        <v>10.663</v>
      </c>
      <c r="E5356">
        <f t="shared" si="85"/>
        <v>61.008888888889004</v>
      </c>
      <c r="F5356" s="2"/>
    </row>
    <row r="5357" spans="1:6" x14ac:dyDescent="0.2">
      <c r="A5357" s="2">
        <v>0.27777777777777779</v>
      </c>
      <c r="B5357" t="s">
        <v>0</v>
      </c>
      <c r="C5357">
        <f>INDEX('2.0-Tanks'!D:D, MATCH('2.0-Temp'!B5357, '2.0-Tanks'!A:A, 0))</f>
        <v>9.7074027777777747</v>
      </c>
      <c r="D5357">
        <v>10.614000000000001</v>
      </c>
      <c r="E5357">
        <f t="shared" si="85"/>
        <v>61.915486111111228</v>
      </c>
      <c r="F5357" s="2"/>
    </row>
    <row r="5358" spans="1:6" x14ac:dyDescent="0.2">
      <c r="A5358" s="2">
        <v>0.27847222222222223</v>
      </c>
      <c r="B5358" t="s">
        <v>0</v>
      </c>
      <c r="C5358">
        <f>INDEX('2.0-Tanks'!D:D, MATCH('2.0-Temp'!B5358, '2.0-Tanks'!A:A, 0))</f>
        <v>9.7074027777777747</v>
      </c>
      <c r="D5358">
        <v>10.541</v>
      </c>
      <c r="E5358">
        <f t="shared" si="85"/>
        <v>62.749083333333452</v>
      </c>
      <c r="F5358" s="2"/>
    </row>
    <row r="5359" spans="1:6" x14ac:dyDescent="0.2">
      <c r="A5359" s="2">
        <v>0.27916666666666667</v>
      </c>
      <c r="B5359" t="s">
        <v>0</v>
      </c>
      <c r="C5359">
        <f>INDEX('2.0-Tanks'!D:D, MATCH('2.0-Temp'!B5359, '2.0-Tanks'!A:A, 0))</f>
        <v>9.7074027777777747</v>
      </c>
      <c r="D5359">
        <v>10.492000000000001</v>
      </c>
      <c r="E5359">
        <f t="shared" si="85"/>
        <v>63.533680555555677</v>
      </c>
      <c r="F5359" s="2"/>
    </row>
    <row r="5360" spans="1:6" x14ac:dyDescent="0.2">
      <c r="A5360" s="2">
        <v>0.27986111111111112</v>
      </c>
      <c r="B5360" t="s">
        <v>0</v>
      </c>
      <c r="C5360">
        <f>INDEX('2.0-Tanks'!D:D, MATCH('2.0-Temp'!B5360, '2.0-Tanks'!A:A, 0))</f>
        <v>9.7074027777777747</v>
      </c>
      <c r="D5360">
        <v>10.443</v>
      </c>
      <c r="E5360">
        <f t="shared" si="85"/>
        <v>64.269277777777901</v>
      </c>
      <c r="F5360" s="2"/>
    </row>
    <row r="5361" spans="1:6" x14ac:dyDescent="0.2">
      <c r="A5361" s="2">
        <v>0.28055555555555556</v>
      </c>
      <c r="B5361" t="s">
        <v>0</v>
      </c>
      <c r="C5361">
        <f>INDEX('2.0-Tanks'!D:D, MATCH('2.0-Temp'!B5361, '2.0-Tanks'!A:A, 0))</f>
        <v>9.7074027777777747</v>
      </c>
      <c r="D5361">
        <v>10.394</v>
      </c>
      <c r="E5361">
        <f t="shared" si="85"/>
        <v>64.955875000000134</v>
      </c>
      <c r="F5361" s="2"/>
    </row>
    <row r="5362" spans="1:6" x14ac:dyDescent="0.2">
      <c r="A5362" s="2">
        <v>0.28125</v>
      </c>
      <c r="B5362" t="s">
        <v>0</v>
      </c>
      <c r="C5362">
        <f>INDEX('2.0-Tanks'!D:D, MATCH('2.0-Temp'!B5362, '2.0-Tanks'!A:A, 0))</f>
        <v>9.7074027777777747</v>
      </c>
      <c r="D5362">
        <v>10.345000000000001</v>
      </c>
      <c r="E5362">
        <f t="shared" si="85"/>
        <v>65.59347222222236</v>
      </c>
      <c r="F5362" s="2"/>
    </row>
    <row r="5363" spans="1:6" x14ac:dyDescent="0.2">
      <c r="A5363" s="2">
        <v>0.28194444444444444</v>
      </c>
      <c r="B5363" t="s">
        <v>0</v>
      </c>
      <c r="C5363">
        <f>INDEX('2.0-Tanks'!D:D, MATCH('2.0-Temp'!B5363, '2.0-Tanks'!A:A, 0))</f>
        <v>9.7074027777777747</v>
      </c>
      <c r="D5363">
        <v>10.295999999999999</v>
      </c>
      <c r="E5363">
        <f t="shared" si="85"/>
        <v>66.182069444444579</v>
      </c>
      <c r="F5363" s="2"/>
    </row>
    <row r="5364" spans="1:6" x14ac:dyDescent="0.2">
      <c r="A5364" s="2">
        <v>0.28263888888888888</v>
      </c>
      <c r="B5364" t="s">
        <v>0</v>
      </c>
      <c r="C5364">
        <f>INDEX('2.0-Tanks'!D:D, MATCH('2.0-Temp'!B5364, '2.0-Tanks'!A:A, 0))</f>
        <v>9.7074027777777747</v>
      </c>
      <c r="D5364">
        <v>10.271000000000001</v>
      </c>
      <c r="E5364">
        <f t="shared" si="85"/>
        <v>66.745666666666807</v>
      </c>
      <c r="F5364" s="2"/>
    </row>
    <row r="5365" spans="1:6" x14ac:dyDescent="0.2">
      <c r="A5365" s="2">
        <v>0.28333333333333333</v>
      </c>
      <c r="B5365" t="s">
        <v>0</v>
      </c>
      <c r="C5365">
        <f>INDEX('2.0-Tanks'!D:D, MATCH('2.0-Temp'!B5365, '2.0-Tanks'!A:A, 0))</f>
        <v>9.7074027777777747</v>
      </c>
      <c r="D5365">
        <v>10.247</v>
      </c>
      <c r="E5365">
        <f t="shared" si="85"/>
        <v>67.285263888889034</v>
      </c>
      <c r="F5365" s="2"/>
    </row>
    <row r="5366" spans="1:6" x14ac:dyDescent="0.2">
      <c r="A5366" s="2">
        <v>0.28402777777777777</v>
      </c>
      <c r="B5366" t="s">
        <v>0</v>
      </c>
      <c r="C5366">
        <f>INDEX('2.0-Tanks'!D:D, MATCH('2.0-Temp'!B5366, '2.0-Tanks'!A:A, 0))</f>
        <v>9.7074027777777747</v>
      </c>
      <c r="D5366">
        <v>10.271000000000001</v>
      </c>
      <c r="E5366">
        <f t="shared" si="85"/>
        <v>67.848861111111262</v>
      </c>
      <c r="F5366" s="2"/>
    </row>
    <row r="5367" spans="1:6" x14ac:dyDescent="0.2">
      <c r="A5367" s="2">
        <v>0.28472222222222221</v>
      </c>
      <c r="B5367" t="s">
        <v>0</v>
      </c>
      <c r="C5367">
        <f>INDEX('2.0-Tanks'!D:D, MATCH('2.0-Temp'!B5367, '2.0-Tanks'!A:A, 0))</f>
        <v>9.7074027777777747</v>
      </c>
      <c r="D5367">
        <v>10.295999999999999</v>
      </c>
      <c r="E5367">
        <f t="shared" si="85"/>
        <v>68.437458333333481</v>
      </c>
      <c r="F5367" s="2"/>
    </row>
    <row r="5368" spans="1:6" x14ac:dyDescent="0.2">
      <c r="A5368" s="2">
        <v>0.28541666666666665</v>
      </c>
      <c r="B5368" t="s">
        <v>0</v>
      </c>
      <c r="C5368">
        <f>INDEX('2.0-Tanks'!D:D, MATCH('2.0-Temp'!B5368, '2.0-Tanks'!A:A, 0))</f>
        <v>9.7074027777777747</v>
      </c>
      <c r="D5368">
        <v>10.32</v>
      </c>
      <c r="E5368">
        <f t="shared" si="85"/>
        <v>69.050055555555701</v>
      </c>
      <c r="F5368" s="2"/>
    </row>
    <row r="5369" spans="1:6" x14ac:dyDescent="0.2">
      <c r="A5369" s="2">
        <v>0.28611111111111115</v>
      </c>
      <c r="B5369" t="s">
        <v>0</v>
      </c>
      <c r="C5369">
        <f>INDEX('2.0-Tanks'!D:D, MATCH('2.0-Temp'!B5369, '2.0-Tanks'!A:A, 0))</f>
        <v>9.7074027777777747</v>
      </c>
      <c r="D5369">
        <v>10.345000000000001</v>
      </c>
      <c r="E5369">
        <f t="shared" si="85"/>
        <v>69.687652777777927</v>
      </c>
      <c r="F5369" s="2"/>
    </row>
    <row r="5370" spans="1:6" x14ac:dyDescent="0.2">
      <c r="A5370" s="2">
        <v>0.28680555555555554</v>
      </c>
      <c r="B5370" t="s">
        <v>0</v>
      </c>
      <c r="C5370">
        <f>INDEX('2.0-Tanks'!D:D, MATCH('2.0-Temp'!B5370, '2.0-Tanks'!A:A, 0))</f>
        <v>9.7074027777777747</v>
      </c>
      <c r="D5370">
        <v>10.394</v>
      </c>
      <c r="E5370">
        <f t="shared" si="85"/>
        <v>70.37425000000016</v>
      </c>
      <c r="F5370" s="2"/>
    </row>
    <row r="5371" spans="1:6" x14ac:dyDescent="0.2">
      <c r="A5371" s="2">
        <v>0.28750000000000003</v>
      </c>
      <c r="B5371" t="s">
        <v>0</v>
      </c>
      <c r="C5371">
        <f>INDEX('2.0-Tanks'!D:D, MATCH('2.0-Temp'!B5371, '2.0-Tanks'!A:A, 0))</f>
        <v>9.7074027777777747</v>
      </c>
      <c r="D5371">
        <v>10.443</v>
      </c>
      <c r="E5371">
        <f t="shared" si="85"/>
        <v>71.109847222222385</v>
      </c>
      <c r="F5371" s="2"/>
    </row>
    <row r="5372" spans="1:6" x14ac:dyDescent="0.2">
      <c r="A5372" s="2">
        <v>0.28819444444444448</v>
      </c>
      <c r="B5372" t="s">
        <v>0</v>
      </c>
      <c r="C5372">
        <f>INDEX('2.0-Tanks'!D:D, MATCH('2.0-Temp'!B5372, '2.0-Tanks'!A:A, 0))</f>
        <v>9.7074027777777747</v>
      </c>
      <c r="D5372">
        <v>10.492000000000001</v>
      </c>
      <c r="E5372">
        <f t="shared" si="85"/>
        <v>71.894444444444616</v>
      </c>
      <c r="F5372" s="2"/>
    </row>
    <row r="5373" spans="1:6" x14ac:dyDescent="0.2">
      <c r="A5373" s="2">
        <v>0.28888888888888892</v>
      </c>
      <c r="B5373" t="s">
        <v>0</v>
      </c>
      <c r="C5373">
        <f>INDEX('2.0-Tanks'!D:D, MATCH('2.0-Temp'!B5373, '2.0-Tanks'!A:A, 0))</f>
        <v>9.7074027777777747</v>
      </c>
      <c r="D5373">
        <v>10.541</v>
      </c>
      <c r="E5373">
        <f t="shared" si="85"/>
        <v>72.72804166666684</v>
      </c>
      <c r="F5373" s="2"/>
    </row>
    <row r="5374" spans="1:6" x14ac:dyDescent="0.2">
      <c r="A5374" s="2">
        <v>0.28958333333333336</v>
      </c>
      <c r="B5374" t="s">
        <v>0</v>
      </c>
      <c r="C5374">
        <f>INDEX('2.0-Tanks'!D:D, MATCH('2.0-Temp'!B5374, '2.0-Tanks'!A:A, 0))</f>
        <v>9.7074027777777747</v>
      </c>
      <c r="D5374">
        <v>10.59</v>
      </c>
      <c r="E5374">
        <f t="shared" si="85"/>
        <v>73.610638888889071</v>
      </c>
      <c r="F5374" s="2"/>
    </row>
    <row r="5375" spans="1:6" x14ac:dyDescent="0.2">
      <c r="A5375" s="2">
        <v>0.2902777777777778</v>
      </c>
      <c r="B5375" t="s">
        <v>0</v>
      </c>
      <c r="C5375">
        <f>INDEX('2.0-Tanks'!D:D, MATCH('2.0-Temp'!B5375, '2.0-Tanks'!A:A, 0))</f>
        <v>9.7074027777777747</v>
      </c>
      <c r="D5375">
        <v>10.638</v>
      </c>
      <c r="E5375">
        <f t="shared" si="85"/>
        <v>74.541236111111289</v>
      </c>
      <c r="F5375" s="2"/>
    </row>
    <row r="5376" spans="1:6" x14ac:dyDescent="0.2">
      <c r="A5376" s="2">
        <v>0.29097222222222224</v>
      </c>
      <c r="B5376" t="s">
        <v>0</v>
      </c>
      <c r="C5376">
        <f>INDEX('2.0-Tanks'!D:D, MATCH('2.0-Temp'!B5376, '2.0-Tanks'!A:A, 0))</f>
        <v>9.7074027777777747</v>
      </c>
      <c r="D5376">
        <v>10.686999999999999</v>
      </c>
      <c r="E5376">
        <f t="shared" si="85"/>
        <v>75.520833333333513</v>
      </c>
      <c r="F5376" s="2"/>
    </row>
    <row r="5377" spans="1:6" x14ac:dyDescent="0.2">
      <c r="A5377" s="2">
        <v>0.29166666666666669</v>
      </c>
      <c r="B5377" t="s">
        <v>0</v>
      </c>
      <c r="C5377">
        <f>INDEX('2.0-Tanks'!D:D, MATCH('2.0-Temp'!B5377, '2.0-Tanks'!A:A, 0))</f>
        <v>9.7074027777777747</v>
      </c>
      <c r="D5377">
        <v>10.760999999999999</v>
      </c>
      <c r="E5377">
        <f t="shared" si="85"/>
        <v>76.574430555555736</v>
      </c>
      <c r="F5377" s="2"/>
    </row>
    <row r="5378" spans="1:6" x14ac:dyDescent="0.2">
      <c r="A5378" s="2">
        <v>0.29236111111111113</v>
      </c>
      <c r="B5378" t="s">
        <v>0</v>
      </c>
      <c r="C5378">
        <f>INDEX('2.0-Tanks'!D:D, MATCH('2.0-Temp'!B5378, '2.0-Tanks'!A:A, 0))</f>
        <v>9.7074027777777747</v>
      </c>
      <c r="D5378">
        <v>10.834</v>
      </c>
      <c r="E5378">
        <f t="shared" si="85"/>
        <v>77.701027777777966</v>
      </c>
      <c r="F5378" s="2"/>
    </row>
    <row r="5379" spans="1:6" x14ac:dyDescent="0.2">
      <c r="A5379" s="2">
        <v>0.29305555555555557</v>
      </c>
      <c r="B5379" t="s">
        <v>0</v>
      </c>
      <c r="C5379">
        <f>INDEX('2.0-Tanks'!D:D, MATCH('2.0-Temp'!B5379, '2.0-Tanks'!A:A, 0))</f>
        <v>9.7074027777777747</v>
      </c>
      <c r="D5379">
        <v>10.907</v>
      </c>
      <c r="E5379">
        <f t="shared" si="85"/>
        <v>78.90062500000019</v>
      </c>
      <c r="F5379" s="2"/>
    </row>
    <row r="5380" spans="1:6" x14ac:dyDescent="0.2">
      <c r="A5380" s="2">
        <v>0.29375000000000001</v>
      </c>
      <c r="B5380" t="s">
        <v>0</v>
      </c>
      <c r="C5380">
        <f>INDEX('2.0-Tanks'!D:D, MATCH('2.0-Temp'!B5380, '2.0-Tanks'!A:A, 0))</f>
        <v>9.7074027777777747</v>
      </c>
      <c r="D5380">
        <v>11.005000000000001</v>
      </c>
      <c r="E5380">
        <f t="shared" si="85"/>
        <v>80.198222222222412</v>
      </c>
      <c r="F5380" s="2"/>
    </row>
    <row r="5381" spans="1:6" x14ac:dyDescent="0.2">
      <c r="A5381" s="2">
        <v>0.29444444444444445</v>
      </c>
      <c r="B5381" t="s">
        <v>0</v>
      </c>
      <c r="C5381">
        <f>INDEX('2.0-Tanks'!D:D, MATCH('2.0-Temp'!B5381, '2.0-Tanks'!A:A, 0))</f>
        <v>9.7074027777777747</v>
      </c>
      <c r="D5381">
        <v>11.127000000000001</v>
      </c>
      <c r="E5381">
        <f t="shared" si="85"/>
        <v>81.617819444444635</v>
      </c>
      <c r="F5381" s="2"/>
    </row>
    <row r="5382" spans="1:6" x14ac:dyDescent="0.2">
      <c r="A5382" s="2">
        <v>0.2951388888888889</v>
      </c>
      <c r="B5382" t="s">
        <v>0</v>
      </c>
      <c r="C5382">
        <f>INDEX('2.0-Tanks'!D:D, MATCH('2.0-Temp'!B5382, '2.0-Tanks'!A:A, 0))</f>
        <v>9.7074027777777747</v>
      </c>
      <c r="D5382">
        <v>11.247999999999999</v>
      </c>
      <c r="E5382">
        <f t="shared" si="85"/>
        <v>83.158416666666852</v>
      </c>
      <c r="F5382" s="2"/>
    </row>
    <row r="5383" spans="1:6" x14ac:dyDescent="0.2">
      <c r="A5383" s="2">
        <v>0.29583333333333334</v>
      </c>
      <c r="B5383" t="s">
        <v>0</v>
      </c>
      <c r="C5383">
        <f>INDEX('2.0-Tanks'!D:D, MATCH('2.0-Temp'!B5383, '2.0-Tanks'!A:A, 0))</f>
        <v>9.7074027777777747</v>
      </c>
      <c r="D5383">
        <v>11.37</v>
      </c>
      <c r="E5383">
        <f t="shared" ref="E5383:E5446" si="86">IF(D5383-C5383 &lt; 0, 0, D5383-C5383)+E5382</f>
        <v>84.82101388888907</v>
      </c>
      <c r="F5383" s="2"/>
    </row>
    <row r="5384" spans="1:6" x14ac:dyDescent="0.2">
      <c r="A5384" s="2">
        <v>0.29652777777777778</v>
      </c>
      <c r="B5384" t="s">
        <v>0</v>
      </c>
      <c r="C5384">
        <f>INDEX('2.0-Tanks'!D:D, MATCH('2.0-Temp'!B5384, '2.0-Tanks'!A:A, 0))</f>
        <v>9.7074027777777747</v>
      </c>
      <c r="D5384">
        <v>11.492000000000001</v>
      </c>
      <c r="E5384">
        <f t="shared" si="86"/>
        <v>86.605611111111301</v>
      </c>
      <c r="F5384" s="2"/>
    </row>
    <row r="5385" spans="1:6" x14ac:dyDescent="0.2">
      <c r="A5385" s="2">
        <v>0.29722222222222222</v>
      </c>
      <c r="B5385" t="s">
        <v>0</v>
      </c>
      <c r="C5385">
        <f>INDEX('2.0-Tanks'!D:D, MATCH('2.0-Temp'!B5385, '2.0-Tanks'!A:A, 0))</f>
        <v>9.7074027777777747</v>
      </c>
      <c r="D5385">
        <v>11.613</v>
      </c>
      <c r="E5385">
        <f t="shared" si="86"/>
        <v>88.511208333333528</v>
      </c>
      <c r="F5385" s="2"/>
    </row>
    <row r="5386" spans="1:6" x14ac:dyDescent="0.2">
      <c r="A5386" s="2">
        <v>0.29791666666666666</v>
      </c>
      <c r="B5386" t="s">
        <v>0</v>
      </c>
      <c r="C5386">
        <f>INDEX('2.0-Tanks'!D:D, MATCH('2.0-Temp'!B5386, '2.0-Tanks'!A:A, 0))</f>
        <v>9.7074027777777747</v>
      </c>
      <c r="D5386">
        <v>11.71</v>
      </c>
      <c r="E5386">
        <f t="shared" si="86"/>
        <v>90.513805555555749</v>
      </c>
      <c r="F5386" s="2"/>
    </row>
    <row r="5387" spans="1:6" x14ac:dyDescent="0.2">
      <c r="A5387" s="2">
        <v>0.2986111111111111</v>
      </c>
      <c r="B5387" t="s">
        <v>0</v>
      </c>
      <c r="C5387">
        <f>INDEX('2.0-Tanks'!D:D, MATCH('2.0-Temp'!B5387, '2.0-Tanks'!A:A, 0))</f>
        <v>9.7074027777777747</v>
      </c>
      <c r="D5387">
        <v>11.807</v>
      </c>
      <c r="E5387">
        <f t="shared" si="86"/>
        <v>92.613402777777978</v>
      </c>
      <c r="F5387" s="2"/>
    </row>
    <row r="5388" spans="1:6" x14ac:dyDescent="0.2">
      <c r="A5388" s="2">
        <v>0.29930555555555555</v>
      </c>
      <c r="B5388" t="s">
        <v>0</v>
      </c>
      <c r="C5388">
        <f>INDEX('2.0-Tanks'!D:D, MATCH('2.0-Temp'!B5388, '2.0-Tanks'!A:A, 0))</f>
        <v>9.7074027777777747</v>
      </c>
      <c r="D5388">
        <v>11.904</v>
      </c>
      <c r="E5388">
        <f t="shared" si="86"/>
        <v>94.810000000000201</v>
      </c>
      <c r="F5388" s="2"/>
    </row>
    <row r="5389" spans="1:6" x14ac:dyDescent="0.2">
      <c r="A5389" s="2">
        <v>0.3</v>
      </c>
      <c r="B5389" t="s">
        <v>0</v>
      </c>
      <c r="C5389">
        <f>INDEX('2.0-Tanks'!D:D, MATCH('2.0-Temp'!B5389, '2.0-Tanks'!A:A, 0))</f>
        <v>9.7074027777777747</v>
      </c>
      <c r="D5389">
        <v>12.000999999999999</v>
      </c>
      <c r="E5389">
        <f t="shared" si="86"/>
        <v>97.103597222222419</v>
      </c>
    </row>
    <row r="5390" spans="1:6" x14ac:dyDescent="0.2">
      <c r="A5390" s="2">
        <v>0.30069444444444443</v>
      </c>
      <c r="B5390" t="s">
        <v>0</v>
      </c>
      <c r="C5390">
        <f>INDEX('2.0-Tanks'!D:D, MATCH('2.0-Temp'!B5390, '2.0-Tanks'!A:A, 0))</f>
        <v>9.7074027777777747</v>
      </c>
      <c r="D5390">
        <v>12.098000000000001</v>
      </c>
      <c r="E5390">
        <f t="shared" si="86"/>
        <v>99.494194444444645</v>
      </c>
    </row>
    <row r="5391" spans="1:6" x14ac:dyDescent="0.2">
      <c r="A5391" s="2">
        <v>0.30138888889999998</v>
      </c>
      <c r="B5391" t="s">
        <v>0</v>
      </c>
      <c r="C5391">
        <f>INDEX('2.0-Tanks'!D:D, MATCH('2.0-Temp'!B5391, '2.0-Tanks'!A:A, 0))</f>
        <v>9.7074027777777747</v>
      </c>
      <c r="D5391">
        <v>12.170999999999999</v>
      </c>
      <c r="E5391">
        <f t="shared" si="86"/>
        <v>101.95779166666686</v>
      </c>
    </row>
    <row r="5392" spans="1:6" x14ac:dyDescent="0.2">
      <c r="A5392" s="2">
        <v>0.30208333333333331</v>
      </c>
      <c r="B5392" t="s">
        <v>0</v>
      </c>
      <c r="C5392">
        <f>INDEX('2.0-Tanks'!D:D, MATCH('2.0-Temp'!B5392, '2.0-Tanks'!A:A, 0))</f>
        <v>9.7074027777777747</v>
      </c>
      <c r="D5392">
        <v>12.218999999999999</v>
      </c>
      <c r="E5392">
        <f t="shared" si="86"/>
        <v>104.46938888888909</v>
      </c>
    </row>
    <row r="5393" spans="1:5" x14ac:dyDescent="0.2">
      <c r="A5393" s="2">
        <v>0.30277777777777776</v>
      </c>
      <c r="B5393" t="s">
        <v>0</v>
      </c>
      <c r="C5393">
        <f>INDEX('2.0-Tanks'!D:D, MATCH('2.0-Temp'!B5393, '2.0-Tanks'!A:A, 0))</f>
        <v>9.7074027777777747</v>
      </c>
      <c r="D5393">
        <v>12.218999999999999</v>
      </c>
      <c r="E5393">
        <f t="shared" si="86"/>
        <v>106.98098611111131</v>
      </c>
    </row>
    <row r="5394" spans="1:5" x14ac:dyDescent="0.2">
      <c r="A5394" s="2">
        <v>0.3034722222222222</v>
      </c>
      <c r="B5394" t="s">
        <v>0</v>
      </c>
      <c r="C5394">
        <f>INDEX('2.0-Tanks'!D:D, MATCH('2.0-Temp'!B5394, '2.0-Tanks'!A:A, 0))</f>
        <v>9.7074027777777747</v>
      </c>
      <c r="D5394">
        <v>12.218999999999999</v>
      </c>
      <c r="E5394">
        <f t="shared" si="86"/>
        <v>109.49258333333353</v>
      </c>
    </row>
    <row r="5395" spans="1:5" x14ac:dyDescent="0.2">
      <c r="A5395" s="2">
        <v>0.30416666666666664</v>
      </c>
      <c r="B5395" t="s">
        <v>0</v>
      </c>
      <c r="C5395">
        <f>INDEX('2.0-Tanks'!D:D, MATCH('2.0-Temp'!B5395, '2.0-Tanks'!A:A, 0))</f>
        <v>9.7074027777777747</v>
      </c>
      <c r="D5395">
        <v>12.195</v>
      </c>
      <c r="E5395">
        <f t="shared" si="86"/>
        <v>111.98018055555575</v>
      </c>
    </row>
    <row r="5396" spans="1:5" x14ac:dyDescent="0.2">
      <c r="A5396" s="2">
        <v>0.30486111111111108</v>
      </c>
      <c r="B5396" t="s">
        <v>0</v>
      </c>
      <c r="C5396">
        <f>INDEX('2.0-Tanks'!D:D, MATCH('2.0-Temp'!B5396, '2.0-Tanks'!A:A, 0))</f>
        <v>9.7074027777777747</v>
      </c>
      <c r="D5396">
        <v>12.170999999999999</v>
      </c>
      <c r="E5396">
        <f t="shared" si="86"/>
        <v>114.44377777777797</v>
      </c>
    </row>
    <row r="5397" spans="1:5" x14ac:dyDescent="0.2">
      <c r="A5397" s="2">
        <v>0.30555555559999997</v>
      </c>
      <c r="B5397" t="s">
        <v>0</v>
      </c>
      <c r="C5397">
        <f>INDEX('2.0-Tanks'!D:D, MATCH('2.0-Temp'!B5397, '2.0-Tanks'!A:A, 0))</f>
        <v>9.7074027777777747</v>
      </c>
      <c r="D5397">
        <v>12.122</v>
      </c>
      <c r="E5397">
        <f t="shared" si="86"/>
        <v>116.85837500000019</v>
      </c>
    </row>
    <row r="5398" spans="1:5" x14ac:dyDescent="0.2">
      <c r="A5398" s="2">
        <v>0.30625000000000002</v>
      </c>
      <c r="B5398" t="s">
        <v>0</v>
      </c>
      <c r="C5398">
        <f>INDEX('2.0-Tanks'!D:D, MATCH('2.0-Temp'!B5398, '2.0-Tanks'!A:A, 0))</f>
        <v>9.7074027777777747</v>
      </c>
      <c r="D5398">
        <v>12.098000000000001</v>
      </c>
      <c r="E5398">
        <f t="shared" si="86"/>
        <v>119.24897222222242</v>
      </c>
    </row>
    <row r="5399" spans="1:5" x14ac:dyDescent="0.2">
      <c r="A5399" s="2">
        <v>0.30694444444444441</v>
      </c>
      <c r="B5399" t="s">
        <v>0</v>
      </c>
      <c r="C5399">
        <f>INDEX('2.0-Tanks'!D:D, MATCH('2.0-Temp'!B5399, '2.0-Tanks'!A:A, 0))</f>
        <v>9.7074027777777747</v>
      </c>
      <c r="D5399">
        <v>12.025</v>
      </c>
      <c r="E5399">
        <f t="shared" si="86"/>
        <v>121.56656944444464</v>
      </c>
    </row>
    <row r="5400" spans="1:5" x14ac:dyDescent="0.2">
      <c r="A5400" s="2">
        <v>0.30763888888888891</v>
      </c>
      <c r="B5400" t="s">
        <v>0</v>
      </c>
      <c r="C5400">
        <f>INDEX('2.0-Tanks'!D:D, MATCH('2.0-Temp'!B5400, '2.0-Tanks'!A:A, 0))</f>
        <v>9.7074027777777747</v>
      </c>
      <c r="D5400">
        <v>11.977</v>
      </c>
      <c r="E5400">
        <f t="shared" si="86"/>
        <v>123.83616666666687</v>
      </c>
    </row>
    <row r="5401" spans="1:5" x14ac:dyDescent="0.2">
      <c r="A5401" s="2">
        <v>0.30833333333333335</v>
      </c>
      <c r="B5401" t="s">
        <v>0</v>
      </c>
      <c r="C5401">
        <f>INDEX('2.0-Tanks'!D:D, MATCH('2.0-Temp'!B5401, '2.0-Tanks'!A:A, 0))</f>
        <v>9.7074027777777747</v>
      </c>
      <c r="D5401">
        <v>11.929</v>
      </c>
      <c r="E5401">
        <f t="shared" si="86"/>
        <v>126.0577638888891</v>
      </c>
    </row>
    <row r="5402" spans="1:5" x14ac:dyDescent="0.2">
      <c r="A5402" s="2">
        <v>0.30902777777777779</v>
      </c>
      <c r="B5402" t="s">
        <v>0</v>
      </c>
      <c r="C5402">
        <f>INDEX('2.0-Tanks'!D:D, MATCH('2.0-Temp'!B5402, '2.0-Tanks'!A:A, 0))</f>
        <v>9.7074027777777747</v>
      </c>
      <c r="D5402">
        <v>11.856</v>
      </c>
      <c r="E5402">
        <f t="shared" si="86"/>
        <v>128.20636111111133</v>
      </c>
    </row>
    <row r="5403" spans="1:5" x14ac:dyDescent="0.2">
      <c r="A5403" s="2">
        <v>0.30972222222222223</v>
      </c>
      <c r="B5403" t="s">
        <v>0</v>
      </c>
      <c r="C5403">
        <f>INDEX('2.0-Tanks'!D:D, MATCH('2.0-Temp'!B5403, '2.0-Tanks'!A:A, 0))</f>
        <v>9.7074027777777747</v>
      </c>
      <c r="D5403">
        <v>11.807</v>
      </c>
      <c r="E5403">
        <f t="shared" si="86"/>
        <v>130.30595833333356</v>
      </c>
    </row>
    <row r="5404" spans="1:5" x14ac:dyDescent="0.2">
      <c r="A5404" s="2">
        <v>0.31041666666666667</v>
      </c>
      <c r="B5404" t="s">
        <v>0</v>
      </c>
      <c r="C5404">
        <f>INDEX('2.0-Tanks'!D:D, MATCH('2.0-Temp'!B5404, '2.0-Tanks'!A:A, 0))</f>
        <v>9.7074027777777747</v>
      </c>
      <c r="D5404">
        <v>11.759</v>
      </c>
      <c r="E5404">
        <f t="shared" si="86"/>
        <v>132.35755555555579</v>
      </c>
    </row>
    <row r="5405" spans="1:5" x14ac:dyDescent="0.2">
      <c r="A5405" s="2">
        <v>0.31111111111111112</v>
      </c>
      <c r="B5405" t="s">
        <v>0</v>
      </c>
      <c r="C5405">
        <f>INDEX('2.0-Tanks'!D:D, MATCH('2.0-Temp'!B5405, '2.0-Tanks'!A:A, 0))</f>
        <v>9.7074027777777747</v>
      </c>
      <c r="D5405">
        <v>11.71</v>
      </c>
      <c r="E5405">
        <f t="shared" si="86"/>
        <v>134.36015277777801</v>
      </c>
    </row>
    <row r="5406" spans="1:5" x14ac:dyDescent="0.2">
      <c r="A5406" s="2">
        <v>0.31180555555555556</v>
      </c>
      <c r="B5406" t="s">
        <v>0</v>
      </c>
      <c r="C5406">
        <f>INDEX('2.0-Tanks'!D:D, MATCH('2.0-Temp'!B5406, '2.0-Tanks'!A:A, 0))</f>
        <v>9.7074027777777747</v>
      </c>
      <c r="D5406">
        <v>11.637</v>
      </c>
      <c r="E5406">
        <f t="shared" si="86"/>
        <v>136.28975000000023</v>
      </c>
    </row>
    <row r="5407" spans="1:5" x14ac:dyDescent="0.2">
      <c r="A5407" s="2">
        <v>0.3125</v>
      </c>
      <c r="B5407" t="s">
        <v>0</v>
      </c>
      <c r="C5407">
        <f>INDEX('2.0-Tanks'!D:D, MATCH('2.0-Temp'!B5407, '2.0-Tanks'!A:A, 0))</f>
        <v>9.7074027777777747</v>
      </c>
      <c r="D5407">
        <v>11.589</v>
      </c>
      <c r="E5407">
        <f t="shared" si="86"/>
        <v>138.17134722222244</v>
      </c>
    </row>
    <row r="5408" spans="1:5" x14ac:dyDescent="0.2">
      <c r="A5408" s="2">
        <v>0.31319444444444444</v>
      </c>
      <c r="B5408" t="s">
        <v>0</v>
      </c>
      <c r="C5408">
        <f>INDEX('2.0-Tanks'!D:D, MATCH('2.0-Temp'!B5408, '2.0-Tanks'!A:A, 0))</f>
        <v>9.7074027777777747</v>
      </c>
      <c r="D5408">
        <v>11.516</v>
      </c>
      <c r="E5408">
        <f t="shared" si="86"/>
        <v>139.97994444444467</v>
      </c>
    </row>
    <row r="5409" spans="1:5" x14ac:dyDescent="0.2">
      <c r="A5409" s="2">
        <v>0.31388888888888888</v>
      </c>
      <c r="B5409" t="s">
        <v>0</v>
      </c>
      <c r="C5409">
        <f>INDEX('2.0-Tanks'!D:D, MATCH('2.0-Temp'!B5409, '2.0-Tanks'!A:A, 0))</f>
        <v>9.7074027777777747</v>
      </c>
      <c r="D5409">
        <v>11.467000000000001</v>
      </c>
      <c r="E5409">
        <f t="shared" si="86"/>
        <v>141.7395416666669</v>
      </c>
    </row>
    <row r="5410" spans="1:5" x14ac:dyDescent="0.2">
      <c r="A5410" s="2">
        <v>0.31458333333333333</v>
      </c>
      <c r="B5410" t="s">
        <v>0</v>
      </c>
      <c r="C5410">
        <f>INDEX('2.0-Tanks'!D:D, MATCH('2.0-Temp'!B5410, '2.0-Tanks'!A:A, 0))</f>
        <v>9.7074027777777747</v>
      </c>
      <c r="D5410">
        <v>11.419</v>
      </c>
      <c r="E5410">
        <f t="shared" si="86"/>
        <v>143.45113888888912</v>
      </c>
    </row>
    <row r="5411" spans="1:5" x14ac:dyDescent="0.2">
      <c r="A5411" s="2">
        <v>0.31527777777777777</v>
      </c>
      <c r="B5411" t="s">
        <v>0</v>
      </c>
      <c r="C5411">
        <f>INDEX('2.0-Tanks'!D:D, MATCH('2.0-Temp'!B5411, '2.0-Tanks'!A:A, 0))</f>
        <v>9.7074027777777747</v>
      </c>
      <c r="D5411">
        <v>11.37</v>
      </c>
      <c r="E5411">
        <f t="shared" si="86"/>
        <v>145.11373611111134</v>
      </c>
    </row>
    <row r="5412" spans="1:5" x14ac:dyDescent="0.2">
      <c r="A5412" s="2">
        <v>0.31597222219999999</v>
      </c>
      <c r="B5412" t="s">
        <v>0</v>
      </c>
      <c r="C5412">
        <f>INDEX('2.0-Tanks'!D:D, MATCH('2.0-Temp'!B5412, '2.0-Tanks'!A:A, 0))</f>
        <v>9.7074027777777747</v>
      </c>
      <c r="D5412">
        <v>11.346</v>
      </c>
      <c r="E5412">
        <f t="shared" si="86"/>
        <v>146.75233333333355</v>
      </c>
    </row>
    <row r="5413" spans="1:5" x14ac:dyDescent="0.2">
      <c r="A5413" s="2">
        <v>0.31666666666666665</v>
      </c>
      <c r="B5413" t="s">
        <v>0</v>
      </c>
      <c r="C5413">
        <f>INDEX('2.0-Tanks'!D:D, MATCH('2.0-Temp'!B5413, '2.0-Tanks'!A:A, 0))</f>
        <v>9.7074027777777747</v>
      </c>
      <c r="D5413">
        <v>11.346</v>
      </c>
      <c r="E5413">
        <f t="shared" si="86"/>
        <v>148.39093055555577</v>
      </c>
    </row>
    <row r="5414" spans="1:5" x14ac:dyDescent="0.2">
      <c r="A5414" s="2">
        <v>0.31736111111111115</v>
      </c>
      <c r="B5414" t="s">
        <v>0</v>
      </c>
      <c r="C5414">
        <f>INDEX('2.0-Tanks'!D:D, MATCH('2.0-Temp'!B5414, '2.0-Tanks'!A:A, 0))</f>
        <v>9.7074027777777747</v>
      </c>
      <c r="D5414">
        <v>11.37</v>
      </c>
      <c r="E5414">
        <f t="shared" si="86"/>
        <v>150.05352777777799</v>
      </c>
    </row>
    <row r="5415" spans="1:5" x14ac:dyDescent="0.2">
      <c r="A5415" s="2">
        <v>0.31805555555555554</v>
      </c>
      <c r="B5415" t="s">
        <v>0</v>
      </c>
      <c r="C5415">
        <f>INDEX('2.0-Tanks'!D:D, MATCH('2.0-Temp'!B5415, '2.0-Tanks'!A:A, 0))</f>
        <v>9.7074027777777747</v>
      </c>
      <c r="D5415">
        <v>11.394</v>
      </c>
      <c r="E5415">
        <f t="shared" si="86"/>
        <v>151.74012500000021</v>
      </c>
    </row>
    <row r="5416" spans="1:5" x14ac:dyDescent="0.2">
      <c r="A5416" s="2">
        <v>0.31875000000000003</v>
      </c>
      <c r="B5416" t="s">
        <v>0</v>
      </c>
      <c r="C5416">
        <f>INDEX('2.0-Tanks'!D:D, MATCH('2.0-Temp'!B5416, '2.0-Tanks'!A:A, 0))</f>
        <v>9.7074027777777747</v>
      </c>
      <c r="D5416">
        <v>11.419</v>
      </c>
      <c r="E5416">
        <f t="shared" si="86"/>
        <v>153.45172222222243</v>
      </c>
    </row>
    <row r="5417" spans="1:5" x14ac:dyDescent="0.2">
      <c r="A5417" s="2">
        <v>0.31944444444444448</v>
      </c>
      <c r="B5417" t="s">
        <v>0</v>
      </c>
      <c r="C5417">
        <f>INDEX('2.0-Tanks'!D:D, MATCH('2.0-Temp'!B5417, '2.0-Tanks'!A:A, 0))</f>
        <v>9.7074027777777747</v>
      </c>
      <c r="D5417">
        <v>11.443</v>
      </c>
      <c r="E5417">
        <f t="shared" si="86"/>
        <v>155.18731944444465</v>
      </c>
    </row>
    <row r="5418" spans="1:5" x14ac:dyDescent="0.2">
      <c r="A5418" s="2">
        <v>0.32013888888888892</v>
      </c>
      <c r="B5418" t="s">
        <v>0</v>
      </c>
      <c r="C5418">
        <f>INDEX('2.0-Tanks'!D:D, MATCH('2.0-Temp'!B5418, '2.0-Tanks'!A:A, 0))</f>
        <v>9.7074027777777747</v>
      </c>
      <c r="D5418">
        <v>11.492000000000001</v>
      </c>
      <c r="E5418">
        <f t="shared" si="86"/>
        <v>156.97191666666689</v>
      </c>
    </row>
    <row r="5419" spans="1:5" x14ac:dyDescent="0.2">
      <c r="A5419" s="2">
        <v>0.32083333330000002</v>
      </c>
      <c r="B5419" t="s">
        <v>0</v>
      </c>
      <c r="C5419">
        <f>INDEX('2.0-Tanks'!D:D, MATCH('2.0-Temp'!B5419, '2.0-Tanks'!A:A, 0))</f>
        <v>9.7074027777777747</v>
      </c>
      <c r="D5419">
        <v>11.54</v>
      </c>
      <c r="E5419">
        <f t="shared" si="86"/>
        <v>158.80451388888912</v>
      </c>
    </row>
    <row r="5420" spans="1:5" x14ac:dyDescent="0.2">
      <c r="A5420" s="2">
        <v>0.32152777780000003</v>
      </c>
      <c r="B5420" t="s">
        <v>0</v>
      </c>
      <c r="C5420">
        <f>INDEX('2.0-Tanks'!D:D, MATCH('2.0-Temp'!B5420, '2.0-Tanks'!A:A, 0))</f>
        <v>9.7074027777777747</v>
      </c>
      <c r="D5420">
        <v>11.589</v>
      </c>
      <c r="E5420">
        <f t="shared" si="86"/>
        <v>160.68611111111136</v>
      </c>
    </row>
    <row r="5421" spans="1:5" x14ac:dyDescent="0.2">
      <c r="A5421" s="2">
        <v>0.32222222222222224</v>
      </c>
      <c r="B5421" t="s">
        <v>0</v>
      </c>
      <c r="C5421">
        <f>INDEX('2.0-Tanks'!D:D, MATCH('2.0-Temp'!B5421, '2.0-Tanks'!A:A, 0))</f>
        <v>9.7074027777777747</v>
      </c>
      <c r="D5421">
        <v>11.637</v>
      </c>
      <c r="E5421">
        <f t="shared" si="86"/>
        <v>162.61570833333357</v>
      </c>
    </row>
    <row r="5422" spans="1:5" x14ac:dyDescent="0.2">
      <c r="A5422" s="2">
        <v>0.32291666666666669</v>
      </c>
      <c r="B5422" t="s">
        <v>0</v>
      </c>
      <c r="C5422">
        <f>INDEX('2.0-Tanks'!D:D, MATCH('2.0-Temp'!B5422, '2.0-Tanks'!A:A, 0))</f>
        <v>9.7074027777777747</v>
      </c>
      <c r="D5422">
        <v>11.686</v>
      </c>
      <c r="E5422">
        <f t="shared" si="86"/>
        <v>164.59430555555579</v>
      </c>
    </row>
    <row r="5423" spans="1:5" x14ac:dyDescent="0.2">
      <c r="A5423" s="2">
        <v>0.32361111111111113</v>
      </c>
      <c r="B5423" t="s">
        <v>0</v>
      </c>
      <c r="C5423">
        <f>INDEX('2.0-Tanks'!D:D, MATCH('2.0-Temp'!B5423, '2.0-Tanks'!A:A, 0))</f>
        <v>9.7074027777777747</v>
      </c>
      <c r="D5423">
        <v>11.734</v>
      </c>
      <c r="E5423">
        <f t="shared" si="86"/>
        <v>166.62090277777801</v>
      </c>
    </row>
    <row r="5424" spans="1:5" x14ac:dyDescent="0.2">
      <c r="A5424" s="2">
        <v>0.32430555555555557</v>
      </c>
      <c r="B5424" t="s">
        <v>0</v>
      </c>
      <c r="C5424">
        <f>INDEX('2.0-Tanks'!D:D, MATCH('2.0-Temp'!B5424, '2.0-Tanks'!A:A, 0))</f>
        <v>9.7074027777777747</v>
      </c>
      <c r="D5424">
        <v>11.782999999999999</v>
      </c>
      <c r="E5424">
        <f t="shared" si="86"/>
        <v>168.69650000000024</v>
      </c>
    </row>
    <row r="5425" spans="1:5" x14ac:dyDescent="0.2">
      <c r="A5425" s="2">
        <v>0.32500000000000001</v>
      </c>
      <c r="B5425" t="s">
        <v>0</v>
      </c>
      <c r="C5425">
        <f>INDEX('2.0-Tanks'!D:D, MATCH('2.0-Temp'!B5425, '2.0-Tanks'!A:A, 0))</f>
        <v>9.7074027777777747</v>
      </c>
      <c r="D5425">
        <v>11.832000000000001</v>
      </c>
      <c r="E5425">
        <f t="shared" si="86"/>
        <v>170.82109722222248</v>
      </c>
    </row>
    <row r="5426" spans="1:5" x14ac:dyDescent="0.2">
      <c r="A5426" s="2">
        <v>0.32569444444444445</v>
      </c>
      <c r="B5426" t="s">
        <v>0</v>
      </c>
      <c r="C5426">
        <f>INDEX('2.0-Tanks'!D:D, MATCH('2.0-Temp'!B5426, '2.0-Tanks'!A:A, 0))</f>
        <v>9.7074027777777747</v>
      </c>
      <c r="D5426">
        <v>11.88</v>
      </c>
      <c r="E5426">
        <f t="shared" si="86"/>
        <v>172.99369444444471</v>
      </c>
    </row>
    <row r="5427" spans="1:5" x14ac:dyDescent="0.2">
      <c r="A5427" s="2">
        <v>0.3263888888888889</v>
      </c>
      <c r="B5427" t="s">
        <v>0</v>
      </c>
      <c r="C5427">
        <f>INDEX('2.0-Tanks'!D:D, MATCH('2.0-Temp'!B5427, '2.0-Tanks'!A:A, 0))</f>
        <v>9.7074027777777747</v>
      </c>
      <c r="D5427">
        <v>11.929</v>
      </c>
      <c r="E5427">
        <f t="shared" si="86"/>
        <v>175.21529166666693</v>
      </c>
    </row>
    <row r="5428" spans="1:5" x14ac:dyDescent="0.2">
      <c r="A5428" s="2">
        <v>0.32708333333333334</v>
      </c>
      <c r="B5428" t="s">
        <v>0</v>
      </c>
      <c r="C5428">
        <f>INDEX('2.0-Tanks'!D:D, MATCH('2.0-Temp'!B5428, '2.0-Tanks'!A:A, 0))</f>
        <v>9.7074027777777747</v>
      </c>
      <c r="D5428">
        <v>11.977</v>
      </c>
      <c r="E5428">
        <f t="shared" si="86"/>
        <v>177.48488888888915</v>
      </c>
    </row>
    <row r="5429" spans="1:5" x14ac:dyDescent="0.2">
      <c r="A5429" s="2">
        <v>0.32777777777777778</v>
      </c>
      <c r="B5429" t="s">
        <v>0</v>
      </c>
      <c r="C5429">
        <f>INDEX('2.0-Tanks'!D:D, MATCH('2.0-Temp'!B5429, '2.0-Tanks'!A:A, 0))</f>
        <v>9.7074027777777747</v>
      </c>
      <c r="D5429">
        <v>12.025</v>
      </c>
      <c r="E5429">
        <f t="shared" si="86"/>
        <v>179.80248611111136</v>
      </c>
    </row>
    <row r="5430" spans="1:5" x14ac:dyDescent="0.2">
      <c r="A5430" s="2">
        <v>0.32847222222222222</v>
      </c>
      <c r="B5430" t="s">
        <v>0</v>
      </c>
      <c r="C5430">
        <f>INDEX('2.0-Tanks'!D:D, MATCH('2.0-Temp'!B5430, '2.0-Tanks'!A:A, 0))</f>
        <v>9.7074027777777747</v>
      </c>
      <c r="D5430">
        <v>12.074</v>
      </c>
      <c r="E5430">
        <f t="shared" si="86"/>
        <v>182.16908333333359</v>
      </c>
    </row>
    <row r="5431" spans="1:5" x14ac:dyDescent="0.2">
      <c r="A5431" s="2">
        <v>0.32916666666666666</v>
      </c>
      <c r="B5431" t="s">
        <v>0</v>
      </c>
      <c r="C5431">
        <f>INDEX('2.0-Tanks'!D:D, MATCH('2.0-Temp'!B5431, '2.0-Tanks'!A:A, 0))</f>
        <v>9.7074027777777747</v>
      </c>
      <c r="D5431">
        <v>12.122</v>
      </c>
      <c r="E5431">
        <f t="shared" si="86"/>
        <v>184.58368055555582</v>
      </c>
    </row>
    <row r="5432" spans="1:5" x14ac:dyDescent="0.2">
      <c r="A5432" s="2">
        <v>0.3298611111111111</v>
      </c>
      <c r="B5432" t="s">
        <v>0</v>
      </c>
      <c r="C5432">
        <f>INDEX('2.0-Tanks'!D:D, MATCH('2.0-Temp'!B5432, '2.0-Tanks'!A:A, 0))</f>
        <v>9.7074027777777747</v>
      </c>
      <c r="D5432">
        <v>12.170999999999999</v>
      </c>
      <c r="E5432">
        <f t="shared" si="86"/>
        <v>187.04727777777805</v>
      </c>
    </row>
    <row r="5433" spans="1:5" x14ac:dyDescent="0.2">
      <c r="A5433" s="2">
        <v>0.33055555555555555</v>
      </c>
      <c r="B5433" t="s">
        <v>0</v>
      </c>
      <c r="C5433">
        <f>INDEX('2.0-Tanks'!D:D, MATCH('2.0-Temp'!B5433, '2.0-Tanks'!A:A, 0))</f>
        <v>9.7074027777777747</v>
      </c>
      <c r="D5433">
        <v>12.218999999999999</v>
      </c>
      <c r="E5433">
        <f t="shared" si="86"/>
        <v>189.55887500000028</v>
      </c>
    </row>
    <row r="5434" spans="1:5" x14ac:dyDescent="0.2">
      <c r="A5434" s="2">
        <v>0.33124999999999999</v>
      </c>
      <c r="B5434" t="s">
        <v>0</v>
      </c>
      <c r="C5434">
        <f>INDEX('2.0-Tanks'!D:D, MATCH('2.0-Temp'!B5434, '2.0-Tanks'!A:A, 0))</f>
        <v>9.7074027777777747</v>
      </c>
      <c r="D5434">
        <v>12.268000000000001</v>
      </c>
      <c r="E5434">
        <f t="shared" si="86"/>
        <v>192.1194722222225</v>
      </c>
    </row>
    <row r="5435" spans="1:5" x14ac:dyDescent="0.2">
      <c r="A5435" s="2">
        <v>0.33194444444444443</v>
      </c>
      <c r="B5435" t="s">
        <v>0</v>
      </c>
      <c r="C5435">
        <f>INDEX('2.0-Tanks'!D:D, MATCH('2.0-Temp'!B5435, '2.0-Tanks'!A:A, 0))</f>
        <v>9.7074027777777747</v>
      </c>
      <c r="D5435">
        <v>12.316000000000001</v>
      </c>
      <c r="E5435">
        <f t="shared" si="86"/>
        <v>194.72806944444471</v>
      </c>
    </row>
    <row r="5436" spans="1:5" x14ac:dyDescent="0.2">
      <c r="A5436" s="2">
        <v>0.33263888888888887</v>
      </c>
      <c r="B5436" t="s">
        <v>0</v>
      </c>
      <c r="C5436">
        <f>INDEX('2.0-Tanks'!D:D, MATCH('2.0-Temp'!B5436, '2.0-Tanks'!A:A, 0))</f>
        <v>9.7074027777777747</v>
      </c>
      <c r="D5436">
        <v>12.413</v>
      </c>
      <c r="E5436">
        <f t="shared" si="86"/>
        <v>197.43366666666694</v>
      </c>
    </row>
    <row r="5437" spans="1:5" x14ac:dyDescent="0.2">
      <c r="A5437" s="2">
        <v>0.33333333333333331</v>
      </c>
      <c r="B5437" t="s">
        <v>0</v>
      </c>
      <c r="C5437">
        <f>INDEX('2.0-Tanks'!D:D, MATCH('2.0-Temp'!B5437, '2.0-Tanks'!A:A, 0))</f>
        <v>9.7074027777777747</v>
      </c>
      <c r="D5437">
        <v>12.509</v>
      </c>
      <c r="E5437">
        <f t="shared" si="86"/>
        <v>200.23526388888916</v>
      </c>
    </row>
    <row r="5438" spans="1:5" x14ac:dyDescent="0.2">
      <c r="A5438" s="2">
        <v>0.33402777777777781</v>
      </c>
      <c r="B5438" t="s">
        <v>0</v>
      </c>
      <c r="C5438">
        <f>INDEX('2.0-Tanks'!D:D, MATCH('2.0-Temp'!B5438, '2.0-Tanks'!A:A, 0))</f>
        <v>9.7074027777777747</v>
      </c>
      <c r="D5438">
        <v>12.582000000000001</v>
      </c>
      <c r="E5438">
        <f t="shared" si="86"/>
        <v>203.1098611111114</v>
      </c>
    </row>
    <row r="5439" spans="1:5" x14ac:dyDescent="0.2">
      <c r="A5439" s="2">
        <v>0.33472222219999997</v>
      </c>
      <c r="B5439" t="s">
        <v>0</v>
      </c>
      <c r="C5439">
        <f>INDEX('2.0-Tanks'!D:D, MATCH('2.0-Temp'!B5439, '2.0-Tanks'!A:A, 0))</f>
        <v>9.7074027777777747</v>
      </c>
      <c r="D5439">
        <v>12.654</v>
      </c>
      <c r="E5439">
        <f t="shared" si="86"/>
        <v>206.05645833333364</v>
      </c>
    </row>
    <row r="5440" spans="1:5" x14ac:dyDescent="0.2">
      <c r="A5440" s="2">
        <v>0.33541666669999998</v>
      </c>
      <c r="B5440" t="s">
        <v>0</v>
      </c>
      <c r="C5440">
        <f>INDEX('2.0-Tanks'!D:D, MATCH('2.0-Temp'!B5440, '2.0-Tanks'!A:A, 0))</f>
        <v>9.7074027777777747</v>
      </c>
      <c r="D5440">
        <v>12.727</v>
      </c>
      <c r="E5440">
        <f t="shared" si="86"/>
        <v>209.07605555555585</v>
      </c>
    </row>
    <row r="5441" spans="1:5" x14ac:dyDescent="0.2">
      <c r="A5441" s="2">
        <v>0.33611111110000003</v>
      </c>
      <c r="B5441" t="s">
        <v>0</v>
      </c>
      <c r="C5441">
        <f>INDEX('2.0-Tanks'!D:D, MATCH('2.0-Temp'!B5441, '2.0-Tanks'!A:A, 0))</f>
        <v>9.7074027777777747</v>
      </c>
      <c r="D5441">
        <v>12.775</v>
      </c>
      <c r="E5441">
        <f t="shared" si="86"/>
        <v>212.14365277777807</v>
      </c>
    </row>
    <row r="5442" spans="1:5" x14ac:dyDescent="0.2">
      <c r="A5442" s="2">
        <v>0.33680555559999997</v>
      </c>
      <c r="B5442" t="s">
        <v>0</v>
      </c>
      <c r="C5442">
        <f>INDEX('2.0-Tanks'!D:D, MATCH('2.0-Temp'!B5442, '2.0-Tanks'!A:A, 0))</f>
        <v>9.7074027777777747</v>
      </c>
      <c r="D5442">
        <v>12.847</v>
      </c>
      <c r="E5442">
        <f t="shared" si="86"/>
        <v>215.28325000000029</v>
      </c>
    </row>
    <row r="5443" spans="1:5" x14ac:dyDescent="0.2">
      <c r="A5443" s="2">
        <v>0.33750000000000002</v>
      </c>
      <c r="B5443" t="s">
        <v>0</v>
      </c>
      <c r="C5443">
        <f>INDEX('2.0-Tanks'!D:D, MATCH('2.0-Temp'!B5443, '2.0-Tanks'!A:A, 0))</f>
        <v>9.7074027777777747</v>
      </c>
      <c r="D5443">
        <v>12.896000000000001</v>
      </c>
      <c r="E5443">
        <f t="shared" si="86"/>
        <v>218.47184722222252</v>
      </c>
    </row>
    <row r="5444" spans="1:5" x14ac:dyDescent="0.2">
      <c r="A5444" s="2">
        <v>0.33819444444444446</v>
      </c>
      <c r="B5444" t="s">
        <v>0</v>
      </c>
      <c r="C5444">
        <f>INDEX('2.0-Tanks'!D:D, MATCH('2.0-Temp'!B5444, '2.0-Tanks'!A:A, 0))</f>
        <v>9.7074027777777747</v>
      </c>
      <c r="D5444">
        <v>12.968</v>
      </c>
      <c r="E5444">
        <f t="shared" si="86"/>
        <v>221.73244444444475</v>
      </c>
    </row>
    <row r="5445" spans="1:5" x14ac:dyDescent="0.2">
      <c r="A5445" s="2">
        <v>0.33888888890000002</v>
      </c>
      <c r="B5445" t="s">
        <v>0</v>
      </c>
      <c r="C5445">
        <f>INDEX('2.0-Tanks'!D:D, MATCH('2.0-Temp'!B5445, '2.0-Tanks'!A:A, 0))</f>
        <v>9.7074027777777747</v>
      </c>
      <c r="D5445">
        <v>13.04</v>
      </c>
      <c r="E5445">
        <f t="shared" si="86"/>
        <v>225.06504166666699</v>
      </c>
    </row>
    <row r="5446" spans="1:5" x14ac:dyDescent="0.2">
      <c r="A5446" s="2">
        <v>0.33958333330000001</v>
      </c>
      <c r="B5446" t="s">
        <v>0</v>
      </c>
      <c r="C5446">
        <f>INDEX('2.0-Tanks'!D:D, MATCH('2.0-Temp'!B5446, '2.0-Tanks'!A:A, 0))</f>
        <v>9.7074027777777747</v>
      </c>
      <c r="D5446">
        <v>13.087999999999999</v>
      </c>
      <c r="E5446">
        <f t="shared" si="86"/>
        <v>228.44563888888922</v>
      </c>
    </row>
    <row r="5447" spans="1:5" x14ac:dyDescent="0.2">
      <c r="A5447" s="2">
        <v>0.34027777780000001</v>
      </c>
      <c r="B5447" t="s">
        <v>0</v>
      </c>
      <c r="C5447">
        <f>INDEX('2.0-Tanks'!D:D, MATCH('2.0-Temp'!B5447, '2.0-Tanks'!A:A, 0))</f>
        <v>9.7074027777777747</v>
      </c>
      <c r="D5447">
        <v>13.112</v>
      </c>
      <c r="E5447">
        <f t="shared" ref="E5447:E5510" si="87">IF(D5447-C5447 &lt; 0, 0, D5447-C5447)+E5446</f>
        <v>231.85023611111146</v>
      </c>
    </row>
    <row r="5448" spans="1:5" x14ac:dyDescent="0.2">
      <c r="A5448" s="2">
        <v>0.34097222220000001</v>
      </c>
      <c r="B5448" t="s">
        <v>0</v>
      </c>
      <c r="C5448">
        <f>INDEX('2.0-Tanks'!D:D, MATCH('2.0-Temp'!B5448, '2.0-Tanks'!A:A, 0))</f>
        <v>9.7074027777777747</v>
      </c>
      <c r="D5448">
        <v>13.112</v>
      </c>
      <c r="E5448">
        <f t="shared" si="87"/>
        <v>235.25483333333369</v>
      </c>
    </row>
    <row r="5449" spans="1:5" x14ac:dyDescent="0.2">
      <c r="A5449" s="2">
        <v>0.34166666666666662</v>
      </c>
      <c r="B5449" t="s">
        <v>0</v>
      </c>
      <c r="C5449">
        <f>INDEX('2.0-Tanks'!D:D, MATCH('2.0-Temp'!B5449, '2.0-Tanks'!A:A, 0))</f>
        <v>9.7074027777777747</v>
      </c>
      <c r="D5449">
        <v>13.087999999999999</v>
      </c>
      <c r="E5449">
        <f t="shared" si="87"/>
        <v>238.63543055555593</v>
      </c>
    </row>
    <row r="5450" spans="1:5" x14ac:dyDescent="0.2">
      <c r="A5450" s="2">
        <v>0.3423611111</v>
      </c>
      <c r="B5450" t="s">
        <v>0</v>
      </c>
      <c r="C5450">
        <f>INDEX('2.0-Tanks'!D:D, MATCH('2.0-Temp'!B5450, '2.0-Tanks'!A:A, 0))</f>
        <v>9.7074027777777747</v>
      </c>
      <c r="D5450">
        <v>13.064</v>
      </c>
      <c r="E5450">
        <f t="shared" si="87"/>
        <v>241.99202777777816</v>
      </c>
    </row>
    <row r="5451" spans="1:5" x14ac:dyDescent="0.2">
      <c r="A5451" s="2">
        <v>0.34305555560000001</v>
      </c>
      <c r="B5451" t="s">
        <v>0</v>
      </c>
      <c r="C5451">
        <f>INDEX('2.0-Tanks'!D:D, MATCH('2.0-Temp'!B5451, '2.0-Tanks'!A:A, 0))</f>
        <v>9.7074027777777747</v>
      </c>
      <c r="D5451">
        <v>13.04</v>
      </c>
      <c r="E5451">
        <f t="shared" si="87"/>
        <v>245.3246250000004</v>
      </c>
    </row>
    <row r="5452" spans="1:5" x14ac:dyDescent="0.2">
      <c r="A5452" s="2">
        <v>0.34375</v>
      </c>
      <c r="B5452" t="s">
        <v>0</v>
      </c>
      <c r="C5452">
        <f>INDEX('2.0-Tanks'!D:D, MATCH('2.0-Temp'!B5452, '2.0-Tanks'!A:A, 0))</f>
        <v>9.7074027777777747</v>
      </c>
      <c r="D5452">
        <v>12.992000000000001</v>
      </c>
      <c r="E5452">
        <f t="shared" si="87"/>
        <v>248.60922222222263</v>
      </c>
    </row>
    <row r="5453" spans="1:5" x14ac:dyDescent="0.2">
      <c r="A5453" s="2">
        <v>0.34444444439999999</v>
      </c>
      <c r="B5453" t="s">
        <v>0</v>
      </c>
      <c r="C5453">
        <f>INDEX('2.0-Tanks'!D:D, MATCH('2.0-Temp'!B5453, '2.0-Tanks'!A:A, 0))</f>
        <v>9.7074027777777747</v>
      </c>
      <c r="D5453">
        <v>12.92</v>
      </c>
      <c r="E5453">
        <f t="shared" si="87"/>
        <v>251.82181944444486</v>
      </c>
    </row>
    <row r="5454" spans="1:5" x14ac:dyDescent="0.2">
      <c r="A5454" s="2">
        <v>0.3451388889</v>
      </c>
      <c r="B5454" t="s">
        <v>0</v>
      </c>
      <c r="C5454">
        <f>INDEX('2.0-Tanks'!D:D, MATCH('2.0-Temp'!B5454, '2.0-Tanks'!A:A, 0))</f>
        <v>9.7074027777777747</v>
      </c>
      <c r="D5454">
        <v>12.896000000000001</v>
      </c>
      <c r="E5454">
        <f t="shared" si="87"/>
        <v>255.01041666666708</v>
      </c>
    </row>
    <row r="5455" spans="1:5" x14ac:dyDescent="0.2">
      <c r="A5455" s="2">
        <v>0.34583333329999999</v>
      </c>
      <c r="B5455" t="s">
        <v>0</v>
      </c>
      <c r="C5455">
        <f>INDEX('2.0-Tanks'!D:D, MATCH('2.0-Temp'!B5455, '2.0-Tanks'!A:A, 0))</f>
        <v>9.7074027777777747</v>
      </c>
      <c r="D5455">
        <v>12.823</v>
      </c>
      <c r="E5455">
        <f t="shared" si="87"/>
        <v>258.1260138888893</v>
      </c>
    </row>
    <row r="5456" spans="1:5" x14ac:dyDescent="0.2">
      <c r="A5456" s="2">
        <v>0.34652777777777777</v>
      </c>
      <c r="B5456" t="s">
        <v>0</v>
      </c>
      <c r="C5456">
        <f>INDEX('2.0-Tanks'!D:D, MATCH('2.0-Temp'!B5456, '2.0-Tanks'!A:A, 0))</f>
        <v>9.7074027777777747</v>
      </c>
      <c r="D5456">
        <v>12.775</v>
      </c>
      <c r="E5456">
        <f t="shared" si="87"/>
        <v>261.19361111111152</v>
      </c>
    </row>
    <row r="5457" spans="1:5" x14ac:dyDescent="0.2">
      <c r="A5457" s="2">
        <v>0.34722222219999999</v>
      </c>
      <c r="B5457" t="s">
        <v>0</v>
      </c>
      <c r="C5457">
        <f>INDEX('2.0-Tanks'!D:D, MATCH('2.0-Temp'!B5457, '2.0-Tanks'!A:A, 0))</f>
        <v>9.7074027777777747</v>
      </c>
      <c r="D5457">
        <v>12.702999999999999</v>
      </c>
      <c r="E5457">
        <f t="shared" si="87"/>
        <v>264.18920833333374</v>
      </c>
    </row>
    <row r="5458" spans="1:5" x14ac:dyDescent="0.2">
      <c r="A5458" s="2">
        <v>0.34791666669999999</v>
      </c>
      <c r="B5458" t="s">
        <v>0</v>
      </c>
      <c r="C5458">
        <f>INDEX('2.0-Tanks'!D:D, MATCH('2.0-Temp'!B5458, '2.0-Tanks'!A:A, 0))</f>
        <v>9.7074027777777747</v>
      </c>
      <c r="D5458">
        <v>12.654</v>
      </c>
      <c r="E5458">
        <f t="shared" si="87"/>
        <v>267.13580555555598</v>
      </c>
    </row>
    <row r="5459" spans="1:5" x14ac:dyDescent="0.2">
      <c r="A5459" s="2">
        <v>0.34861111109999998</v>
      </c>
      <c r="B5459" t="s">
        <v>0</v>
      </c>
      <c r="C5459">
        <f>INDEX('2.0-Tanks'!D:D, MATCH('2.0-Temp'!B5459, '2.0-Tanks'!A:A, 0))</f>
        <v>9.7074027777777747</v>
      </c>
      <c r="D5459">
        <v>12.582000000000001</v>
      </c>
      <c r="E5459">
        <f t="shared" si="87"/>
        <v>270.01040277777821</v>
      </c>
    </row>
    <row r="5460" spans="1:5" x14ac:dyDescent="0.2">
      <c r="A5460" s="2">
        <v>0.34930555555555554</v>
      </c>
      <c r="B5460" t="s">
        <v>0</v>
      </c>
      <c r="C5460">
        <f>INDEX('2.0-Tanks'!D:D, MATCH('2.0-Temp'!B5460, '2.0-Tanks'!A:A, 0))</f>
        <v>9.7074027777777747</v>
      </c>
      <c r="D5460">
        <v>12.509</v>
      </c>
      <c r="E5460">
        <f t="shared" si="87"/>
        <v>272.81200000000041</v>
      </c>
    </row>
    <row r="5461" spans="1:5" x14ac:dyDescent="0.2">
      <c r="A5461" s="2">
        <v>0.35000000000000003</v>
      </c>
      <c r="B5461" t="s">
        <v>0</v>
      </c>
      <c r="C5461">
        <f>INDEX('2.0-Tanks'!D:D, MATCH('2.0-Temp'!B5461, '2.0-Tanks'!A:A, 0))</f>
        <v>9.7074027777777747</v>
      </c>
      <c r="D5461">
        <v>12.461</v>
      </c>
      <c r="E5461">
        <f t="shared" si="87"/>
        <v>275.56559722222266</v>
      </c>
    </row>
    <row r="5462" spans="1:5" x14ac:dyDescent="0.2">
      <c r="A5462" s="2">
        <v>0.35069444444444442</v>
      </c>
      <c r="B5462" t="s">
        <v>0</v>
      </c>
      <c r="C5462">
        <f>INDEX('2.0-Tanks'!D:D, MATCH('2.0-Temp'!B5462, '2.0-Tanks'!A:A, 0))</f>
        <v>9.7074027777777747</v>
      </c>
      <c r="D5462">
        <v>12.388999999999999</v>
      </c>
      <c r="E5462">
        <f t="shared" si="87"/>
        <v>278.24719444444492</v>
      </c>
    </row>
    <row r="5463" spans="1:5" x14ac:dyDescent="0.2">
      <c r="A5463" s="2">
        <v>0.35138888888888892</v>
      </c>
      <c r="B5463" t="s">
        <v>0</v>
      </c>
      <c r="C5463">
        <f>INDEX('2.0-Tanks'!D:D, MATCH('2.0-Temp'!B5463, '2.0-Tanks'!A:A, 0))</f>
        <v>9.7074027777777747</v>
      </c>
      <c r="D5463">
        <v>12.34</v>
      </c>
      <c r="E5463">
        <f t="shared" si="87"/>
        <v>280.87979166666713</v>
      </c>
    </row>
    <row r="5464" spans="1:5" x14ac:dyDescent="0.2">
      <c r="A5464" s="2">
        <v>0.3520833333333333</v>
      </c>
      <c r="B5464" t="s">
        <v>0</v>
      </c>
      <c r="C5464">
        <f>INDEX('2.0-Tanks'!D:D, MATCH('2.0-Temp'!B5464, '2.0-Tanks'!A:A, 0))</f>
        <v>9.7074027777777747</v>
      </c>
      <c r="D5464">
        <v>12.268000000000001</v>
      </c>
      <c r="E5464">
        <f t="shared" si="87"/>
        <v>283.44038888888934</v>
      </c>
    </row>
    <row r="5465" spans="1:5" x14ac:dyDescent="0.2">
      <c r="A5465" s="2">
        <v>0.35277777780000003</v>
      </c>
      <c r="B5465" t="s">
        <v>0</v>
      </c>
      <c r="C5465">
        <f>INDEX('2.0-Tanks'!D:D, MATCH('2.0-Temp'!B5465, '2.0-Tanks'!A:A, 0))</f>
        <v>9.7074027777777747</v>
      </c>
      <c r="D5465">
        <v>12.218999999999999</v>
      </c>
      <c r="E5465">
        <f t="shared" si="87"/>
        <v>285.95198611111158</v>
      </c>
    </row>
    <row r="5466" spans="1:5" x14ac:dyDescent="0.2">
      <c r="A5466" s="2">
        <v>0.35347222220000002</v>
      </c>
      <c r="B5466" t="s">
        <v>0</v>
      </c>
      <c r="C5466">
        <f>INDEX('2.0-Tanks'!D:D, MATCH('2.0-Temp'!B5466, '2.0-Tanks'!A:A, 0))</f>
        <v>9.7074027777777747</v>
      </c>
      <c r="D5466">
        <v>12.147</v>
      </c>
      <c r="E5466">
        <f t="shared" si="87"/>
        <v>288.39158333333381</v>
      </c>
    </row>
    <row r="5467" spans="1:5" x14ac:dyDescent="0.2">
      <c r="A5467" s="2">
        <v>0.35416666666666669</v>
      </c>
      <c r="B5467" t="s">
        <v>0</v>
      </c>
      <c r="C5467">
        <f>INDEX('2.0-Tanks'!D:D, MATCH('2.0-Temp'!B5467, '2.0-Tanks'!A:A, 0))</f>
        <v>9.7074027777777747</v>
      </c>
      <c r="D5467">
        <v>12.098000000000001</v>
      </c>
      <c r="E5467">
        <f t="shared" si="87"/>
        <v>290.78218055555601</v>
      </c>
    </row>
    <row r="5468" spans="1:5" x14ac:dyDescent="0.2">
      <c r="A5468" s="2">
        <v>0.35486111111111113</v>
      </c>
      <c r="B5468" t="s">
        <v>0</v>
      </c>
      <c r="C5468">
        <f>INDEX('2.0-Tanks'!D:D, MATCH('2.0-Temp'!B5468, '2.0-Tanks'!A:A, 0))</f>
        <v>9.7074027777777747</v>
      </c>
      <c r="D5468">
        <v>12.074</v>
      </c>
      <c r="E5468">
        <f t="shared" si="87"/>
        <v>293.14877777777826</v>
      </c>
    </row>
    <row r="5469" spans="1:5" x14ac:dyDescent="0.2">
      <c r="A5469" s="2">
        <v>0.35555555555555557</v>
      </c>
      <c r="B5469" t="s">
        <v>0</v>
      </c>
      <c r="C5469">
        <f>INDEX('2.0-Tanks'!D:D, MATCH('2.0-Temp'!B5469, '2.0-Tanks'!A:A, 0))</f>
        <v>9.7074027777777747</v>
      </c>
      <c r="D5469">
        <v>12.098000000000001</v>
      </c>
      <c r="E5469">
        <f t="shared" si="87"/>
        <v>295.53937500000052</v>
      </c>
    </row>
    <row r="5470" spans="1:5" x14ac:dyDescent="0.2">
      <c r="A5470" s="2">
        <v>0.35625000000000001</v>
      </c>
      <c r="B5470" t="s">
        <v>0</v>
      </c>
      <c r="C5470">
        <f>INDEX('2.0-Tanks'!D:D, MATCH('2.0-Temp'!B5470, '2.0-Tanks'!A:A, 0))</f>
        <v>9.7074027777777747</v>
      </c>
      <c r="D5470">
        <v>12.147</v>
      </c>
      <c r="E5470">
        <f t="shared" si="87"/>
        <v>297.97897222222275</v>
      </c>
    </row>
    <row r="5471" spans="1:5" x14ac:dyDescent="0.2">
      <c r="A5471" s="2">
        <v>0.35694444444444445</v>
      </c>
      <c r="B5471" t="s">
        <v>0</v>
      </c>
      <c r="C5471">
        <f>INDEX('2.0-Tanks'!D:D, MATCH('2.0-Temp'!B5471, '2.0-Tanks'!A:A, 0))</f>
        <v>9.7074027777777747</v>
      </c>
      <c r="D5471">
        <v>12.218999999999999</v>
      </c>
      <c r="E5471">
        <f t="shared" si="87"/>
        <v>300.49056944444499</v>
      </c>
    </row>
    <row r="5472" spans="1:5" x14ac:dyDescent="0.2">
      <c r="A5472" s="2">
        <v>0.3576388888888889</v>
      </c>
      <c r="B5472" t="s">
        <v>0</v>
      </c>
      <c r="C5472">
        <f>INDEX('2.0-Tanks'!D:D, MATCH('2.0-Temp'!B5472, '2.0-Tanks'!A:A, 0))</f>
        <v>9.7074027777777747</v>
      </c>
      <c r="D5472">
        <v>12.292</v>
      </c>
      <c r="E5472">
        <f t="shared" si="87"/>
        <v>303.0751666666672</v>
      </c>
    </row>
    <row r="5473" spans="1:5" x14ac:dyDescent="0.2">
      <c r="A5473" s="2">
        <v>0.35833333333333334</v>
      </c>
      <c r="B5473" t="s">
        <v>0</v>
      </c>
      <c r="C5473">
        <f>INDEX('2.0-Tanks'!D:D, MATCH('2.0-Temp'!B5473, '2.0-Tanks'!A:A, 0))</f>
        <v>9.7074027777777747</v>
      </c>
      <c r="D5473">
        <v>12.388999999999999</v>
      </c>
      <c r="E5473">
        <f t="shared" si="87"/>
        <v>305.75676388888945</v>
      </c>
    </row>
    <row r="5474" spans="1:5" x14ac:dyDescent="0.2">
      <c r="A5474" s="2">
        <v>0.35902777777777778</v>
      </c>
      <c r="B5474" t="s">
        <v>0</v>
      </c>
      <c r="C5474">
        <f>INDEX('2.0-Tanks'!D:D, MATCH('2.0-Temp'!B5474, '2.0-Tanks'!A:A, 0))</f>
        <v>9.7074027777777747</v>
      </c>
      <c r="D5474">
        <v>12.509</v>
      </c>
      <c r="E5474">
        <f t="shared" si="87"/>
        <v>308.55836111111165</v>
      </c>
    </row>
    <row r="5475" spans="1:5" x14ac:dyDescent="0.2">
      <c r="A5475" s="2">
        <v>0.3597222222</v>
      </c>
      <c r="B5475" t="s">
        <v>0</v>
      </c>
      <c r="C5475">
        <f>INDEX('2.0-Tanks'!D:D, MATCH('2.0-Temp'!B5475, '2.0-Tanks'!A:A, 0))</f>
        <v>9.7074027777777747</v>
      </c>
      <c r="D5475">
        <v>12.606</v>
      </c>
      <c r="E5475">
        <f t="shared" si="87"/>
        <v>311.45695833333389</v>
      </c>
    </row>
    <row r="5476" spans="1:5" x14ac:dyDescent="0.2">
      <c r="A5476" s="2">
        <v>0.36041666666666666</v>
      </c>
      <c r="B5476" t="s">
        <v>0</v>
      </c>
      <c r="C5476">
        <f>INDEX('2.0-Tanks'!D:D, MATCH('2.0-Temp'!B5476, '2.0-Tanks'!A:A, 0))</f>
        <v>9.7074027777777747</v>
      </c>
      <c r="D5476">
        <v>12.727</v>
      </c>
      <c r="E5476">
        <f t="shared" si="87"/>
        <v>314.4765555555561</v>
      </c>
    </row>
    <row r="5477" spans="1:5" x14ac:dyDescent="0.2">
      <c r="A5477" s="2">
        <v>0.36111111109999999</v>
      </c>
      <c r="B5477" t="s">
        <v>0</v>
      </c>
      <c r="C5477">
        <f>INDEX('2.0-Tanks'!D:D, MATCH('2.0-Temp'!B5477, '2.0-Tanks'!A:A, 0))</f>
        <v>9.7074027777777747</v>
      </c>
      <c r="D5477">
        <v>12.847</v>
      </c>
      <c r="E5477">
        <f t="shared" si="87"/>
        <v>317.61615277777832</v>
      </c>
    </row>
    <row r="5478" spans="1:5" x14ac:dyDescent="0.2">
      <c r="A5478" s="2">
        <v>0.3618055556</v>
      </c>
      <c r="B5478" t="s">
        <v>0</v>
      </c>
      <c r="C5478">
        <f>INDEX('2.0-Tanks'!D:D, MATCH('2.0-Temp'!B5478, '2.0-Tanks'!A:A, 0))</f>
        <v>9.7074027777777747</v>
      </c>
      <c r="D5478">
        <v>12.968</v>
      </c>
      <c r="E5478">
        <f t="shared" si="87"/>
        <v>320.87675000000053</v>
      </c>
    </row>
    <row r="5479" spans="1:5" x14ac:dyDescent="0.2">
      <c r="A5479" s="2">
        <v>0.36249999999999999</v>
      </c>
      <c r="B5479" t="s">
        <v>0</v>
      </c>
      <c r="C5479">
        <f>INDEX('2.0-Tanks'!D:D, MATCH('2.0-Temp'!B5479, '2.0-Tanks'!A:A, 0))</f>
        <v>9.7074027777777747</v>
      </c>
      <c r="D5479">
        <v>13.087999999999999</v>
      </c>
      <c r="E5479">
        <f t="shared" si="87"/>
        <v>324.25734722222273</v>
      </c>
    </row>
    <row r="5480" spans="1:5" x14ac:dyDescent="0.2">
      <c r="A5480" s="2">
        <v>0.36319444439999998</v>
      </c>
      <c r="B5480" t="s">
        <v>0</v>
      </c>
      <c r="C5480">
        <f>INDEX('2.0-Tanks'!D:D, MATCH('2.0-Temp'!B5480, '2.0-Tanks'!A:A, 0))</f>
        <v>9.7074027777777747</v>
      </c>
      <c r="D5480">
        <v>13.209</v>
      </c>
      <c r="E5480">
        <f t="shared" si="87"/>
        <v>327.75894444444498</v>
      </c>
    </row>
    <row r="5481" spans="1:5" x14ac:dyDescent="0.2">
      <c r="A5481" s="2">
        <v>0.36388888888888887</v>
      </c>
      <c r="B5481" t="s">
        <v>0</v>
      </c>
      <c r="C5481">
        <f>INDEX('2.0-Tanks'!D:D, MATCH('2.0-Temp'!B5481, '2.0-Tanks'!A:A, 0))</f>
        <v>9.7074027777777747</v>
      </c>
      <c r="D5481">
        <v>13.305</v>
      </c>
      <c r="E5481">
        <f t="shared" si="87"/>
        <v>331.35654166666723</v>
      </c>
    </row>
    <row r="5482" spans="1:5" x14ac:dyDescent="0.2">
      <c r="A5482" s="2">
        <v>0.36458333333333331</v>
      </c>
      <c r="B5482" t="s">
        <v>0</v>
      </c>
      <c r="C5482">
        <f>INDEX('2.0-Tanks'!D:D, MATCH('2.0-Temp'!B5482, '2.0-Tanks'!A:A, 0))</f>
        <v>9.7074027777777747</v>
      </c>
      <c r="D5482">
        <v>13.425000000000001</v>
      </c>
      <c r="E5482">
        <f t="shared" si="87"/>
        <v>335.07413888888948</v>
      </c>
    </row>
    <row r="5483" spans="1:5" x14ac:dyDescent="0.2">
      <c r="A5483" s="2">
        <v>0.36527777777777781</v>
      </c>
      <c r="B5483" t="s">
        <v>0</v>
      </c>
      <c r="C5483">
        <f>INDEX('2.0-Tanks'!D:D, MATCH('2.0-Temp'!B5483, '2.0-Tanks'!A:A, 0))</f>
        <v>9.7074027777777747</v>
      </c>
      <c r="D5483">
        <v>13.522</v>
      </c>
      <c r="E5483">
        <f t="shared" si="87"/>
        <v>338.88873611111171</v>
      </c>
    </row>
    <row r="5484" spans="1:5" x14ac:dyDescent="0.2">
      <c r="A5484" s="2">
        <v>0.3659722222222222</v>
      </c>
      <c r="B5484" t="s">
        <v>0</v>
      </c>
      <c r="C5484">
        <f>INDEX('2.0-Tanks'!D:D, MATCH('2.0-Temp'!B5484, '2.0-Tanks'!A:A, 0))</f>
        <v>9.7074027777777747</v>
      </c>
      <c r="D5484">
        <v>13.593999999999999</v>
      </c>
      <c r="E5484">
        <f t="shared" si="87"/>
        <v>342.77533333333395</v>
      </c>
    </row>
    <row r="5485" spans="1:5" x14ac:dyDescent="0.2">
      <c r="A5485" s="2">
        <v>0.3666666666666667</v>
      </c>
      <c r="B5485" t="s">
        <v>0</v>
      </c>
      <c r="C5485">
        <f>INDEX('2.0-Tanks'!D:D, MATCH('2.0-Temp'!B5485, '2.0-Tanks'!A:A, 0))</f>
        <v>9.7074027777777747</v>
      </c>
      <c r="D5485">
        <v>13.641999999999999</v>
      </c>
      <c r="E5485">
        <f t="shared" si="87"/>
        <v>346.70993055555618</v>
      </c>
    </row>
    <row r="5486" spans="1:5" x14ac:dyDescent="0.2">
      <c r="A5486" s="2">
        <v>0.36736111110000003</v>
      </c>
      <c r="B5486" t="s">
        <v>0</v>
      </c>
      <c r="C5486">
        <f>INDEX('2.0-Tanks'!D:D, MATCH('2.0-Temp'!B5486, '2.0-Tanks'!A:A, 0))</f>
        <v>9.7074027777777747</v>
      </c>
      <c r="D5486">
        <v>13.666</v>
      </c>
      <c r="E5486">
        <f t="shared" si="87"/>
        <v>350.66852777777842</v>
      </c>
    </row>
    <row r="5487" spans="1:5" x14ac:dyDescent="0.2">
      <c r="A5487" s="2">
        <v>0.36805555555555558</v>
      </c>
      <c r="B5487" t="s">
        <v>0</v>
      </c>
      <c r="C5487">
        <f>INDEX('2.0-Tanks'!D:D, MATCH('2.0-Temp'!B5487, '2.0-Tanks'!A:A, 0))</f>
        <v>9.7074027777777747</v>
      </c>
      <c r="D5487">
        <v>13.666</v>
      </c>
      <c r="E5487">
        <f t="shared" si="87"/>
        <v>354.62712500000066</v>
      </c>
    </row>
    <row r="5488" spans="1:5" x14ac:dyDescent="0.2">
      <c r="A5488" s="2">
        <v>0.36874999999999997</v>
      </c>
      <c r="B5488" t="s">
        <v>0</v>
      </c>
      <c r="C5488">
        <f>INDEX('2.0-Tanks'!D:D, MATCH('2.0-Temp'!B5488, '2.0-Tanks'!A:A, 0))</f>
        <v>9.7074027777777747</v>
      </c>
      <c r="D5488">
        <v>13.641999999999999</v>
      </c>
      <c r="E5488">
        <f t="shared" si="87"/>
        <v>358.5617222222229</v>
      </c>
    </row>
    <row r="5489" spans="1:5" x14ac:dyDescent="0.2">
      <c r="A5489" s="2">
        <v>0.36944444444444446</v>
      </c>
      <c r="B5489" t="s">
        <v>0</v>
      </c>
      <c r="C5489">
        <f>INDEX('2.0-Tanks'!D:D, MATCH('2.0-Temp'!B5489, '2.0-Tanks'!A:A, 0))</f>
        <v>9.7074027777777747</v>
      </c>
      <c r="D5489">
        <v>13.618</v>
      </c>
      <c r="E5489">
        <f t="shared" si="87"/>
        <v>362.47231944444513</v>
      </c>
    </row>
    <row r="5490" spans="1:5" x14ac:dyDescent="0.2">
      <c r="A5490" s="2">
        <v>0.37013888888888885</v>
      </c>
      <c r="B5490" t="s">
        <v>0</v>
      </c>
      <c r="C5490">
        <f>INDEX('2.0-Tanks'!D:D, MATCH('2.0-Temp'!B5490, '2.0-Tanks'!A:A, 0))</f>
        <v>9.7074027777777747</v>
      </c>
      <c r="D5490">
        <v>13.57</v>
      </c>
      <c r="E5490">
        <f t="shared" si="87"/>
        <v>366.33491666666737</v>
      </c>
    </row>
    <row r="5491" spans="1:5" x14ac:dyDescent="0.2">
      <c r="A5491" s="2">
        <v>0.37083333333333335</v>
      </c>
      <c r="B5491" t="s">
        <v>0</v>
      </c>
      <c r="C5491">
        <f>INDEX('2.0-Tanks'!D:D, MATCH('2.0-Temp'!B5491, '2.0-Tanks'!A:A, 0))</f>
        <v>9.7074027777777747</v>
      </c>
      <c r="D5491">
        <v>13.522</v>
      </c>
      <c r="E5491">
        <f t="shared" si="87"/>
        <v>370.1495138888896</v>
      </c>
    </row>
    <row r="5492" spans="1:5" x14ac:dyDescent="0.2">
      <c r="A5492" s="2">
        <v>0.37152777777777773</v>
      </c>
      <c r="B5492" t="s">
        <v>0</v>
      </c>
      <c r="C5492">
        <f>INDEX('2.0-Tanks'!D:D, MATCH('2.0-Temp'!B5492, '2.0-Tanks'!A:A, 0))</f>
        <v>9.7074027777777747</v>
      </c>
      <c r="D5492">
        <v>13.449</v>
      </c>
      <c r="E5492">
        <f t="shared" si="87"/>
        <v>373.89111111111185</v>
      </c>
    </row>
    <row r="5493" spans="1:5" x14ac:dyDescent="0.2">
      <c r="A5493" s="2">
        <v>0.37222222222222223</v>
      </c>
      <c r="B5493" t="s">
        <v>0</v>
      </c>
      <c r="C5493">
        <f>INDEX('2.0-Tanks'!D:D, MATCH('2.0-Temp'!B5493, '2.0-Tanks'!A:A, 0))</f>
        <v>9.7074027777777747</v>
      </c>
      <c r="D5493">
        <v>13.377000000000001</v>
      </c>
      <c r="E5493">
        <f t="shared" si="87"/>
        <v>377.56070833333411</v>
      </c>
    </row>
    <row r="5494" spans="1:5" x14ac:dyDescent="0.2">
      <c r="A5494" s="2">
        <v>0.37291666670000001</v>
      </c>
      <c r="B5494" t="s">
        <v>0</v>
      </c>
      <c r="C5494">
        <f>INDEX('2.0-Tanks'!D:D, MATCH('2.0-Temp'!B5494, '2.0-Tanks'!A:A, 0))</f>
        <v>9.7074027777777747</v>
      </c>
      <c r="D5494">
        <v>13.329000000000001</v>
      </c>
      <c r="E5494">
        <f t="shared" si="87"/>
        <v>381.18230555555635</v>
      </c>
    </row>
    <row r="5495" spans="1:5" x14ac:dyDescent="0.2">
      <c r="A5495" s="2">
        <v>0.37361111111111112</v>
      </c>
      <c r="B5495" t="s">
        <v>0</v>
      </c>
      <c r="C5495">
        <f>INDEX('2.0-Tanks'!D:D, MATCH('2.0-Temp'!B5495, '2.0-Tanks'!A:A, 0))</f>
        <v>9.7074027777777747</v>
      </c>
      <c r="D5495">
        <v>13.257</v>
      </c>
      <c r="E5495">
        <f t="shared" si="87"/>
        <v>384.7319027777786</v>
      </c>
    </row>
    <row r="5496" spans="1:5" x14ac:dyDescent="0.2">
      <c r="A5496" s="2">
        <v>0.3743055555555555</v>
      </c>
      <c r="B5496" t="s">
        <v>0</v>
      </c>
      <c r="C5496">
        <f>INDEX('2.0-Tanks'!D:D, MATCH('2.0-Temp'!B5496, '2.0-Tanks'!A:A, 0))</f>
        <v>9.7074027777777747</v>
      </c>
      <c r="D5496">
        <v>13.185</v>
      </c>
      <c r="E5496">
        <f t="shared" si="87"/>
        <v>388.20950000000084</v>
      </c>
    </row>
    <row r="5497" spans="1:5" x14ac:dyDescent="0.2">
      <c r="A5497" s="2">
        <v>0.375</v>
      </c>
      <c r="B5497" t="s">
        <v>0</v>
      </c>
      <c r="C5497">
        <f>INDEX('2.0-Tanks'!D:D, MATCH('2.0-Temp'!B5497, '2.0-Tanks'!A:A, 0))</f>
        <v>9.7074027777777747</v>
      </c>
      <c r="D5497">
        <v>13.112</v>
      </c>
      <c r="E5497">
        <f t="shared" si="87"/>
        <v>391.61409722222305</v>
      </c>
    </row>
    <row r="5498" spans="1:5" x14ac:dyDescent="0.2">
      <c r="A5498" s="2">
        <v>0.37569444439999999</v>
      </c>
      <c r="B5498" t="s">
        <v>0</v>
      </c>
      <c r="C5498">
        <f>INDEX('2.0-Tanks'!D:D, MATCH('2.0-Temp'!B5498, '2.0-Tanks'!A:A, 0))</f>
        <v>9.7074027777777747</v>
      </c>
      <c r="D5498">
        <v>13.04</v>
      </c>
      <c r="E5498">
        <f t="shared" si="87"/>
        <v>394.94669444444526</v>
      </c>
    </row>
    <row r="5499" spans="1:5" x14ac:dyDescent="0.2">
      <c r="A5499" s="2">
        <v>0.37638888888888888</v>
      </c>
      <c r="B5499" t="s">
        <v>0</v>
      </c>
      <c r="C5499">
        <f>INDEX('2.0-Tanks'!D:D, MATCH('2.0-Temp'!B5499, '2.0-Tanks'!A:A, 0))</f>
        <v>9.7074027777777747</v>
      </c>
      <c r="D5499">
        <v>12.992000000000001</v>
      </c>
      <c r="E5499">
        <f t="shared" si="87"/>
        <v>398.23129166666746</v>
      </c>
    </row>
    <row r="5500" spans="1:5" x14ac:dyDescent="0.2">
      <c r="A5500" s="2">
        <v>0.37708333333333338</v>
      </c>
      <c r="B5500" t="s">
        <v>0</v>
      </c>
      <c r="C5500">
        <f>INDEX('2.0-Tanks'!D:D, MATCH('2.0-Temp'!B5500, '2.0-Tanks'!A:A, 0))</f>
        <v>9.7074027777777747</v>
      </c>
      <c r="D5500">
        <v>12.944000000000001</v>
      </c>
      <c r="E5500">
        <f t="shared" si="87"/>
        <v>401.46788888888966</v>
      </c>
    </row>
    <row r="5501" spans="1:5" x14ac:dyDescent="0.2">
      <c r="A5501" s="2">
        <v>0.37777777777777777</v>
      </c>
      <c r="B5501" t="s">
        <v>0</v>
      </c>
      <c r="C5501">
        <f>INDEX('2.0-Tanks'!D:D, MATCH('2.0-Temp'!B5501, '2.0-Tanks'!A:A, 0))</f>
        <v>9.7074027777777747</v>
      </c>
      <c r="D5501">
        <v>12.92</v>
      </c>
      <c r="E5501">
        <f t="shared" si="87"/>
        <v>404.68048611111186</v>
      </c>
    </row>
    <row r="5502" spans="1:5" x14ac:dyDescent="0.2">
      <c r="A5502" s="2">
        <v>0.37847222222222227</v>
      </c>
      <c r="B5502" t="s">
        <v>0</v>
      </c>
      <c r="C5502">
        <f>INDEX('2.0-Tanks'!D:D, MATCH('2.0-Temp'!B5502, '2.0-Tanks'!A:A, 0))</f>
        <v>9.7074027777777747</v>
      </c>
      <c r="D5502">
        <v>12.92</v>
      </c>
      <c r="E5502">
        <f t="shared" si="87"/>
        <v>407.89308333333406</v>
      </c>
    </row>
    <row r="5503" spans="1:5" x14ac:dyDescent="0.2">
      <c r="A5503" s="2">
        <v>0.37916666669999999</v>
      </c>
      <c r="B5503" t="s">
        <v>0</v>
      </c>
      <c r="C5503">
        <f>INDEX('2.0-Tanks'!D:D, MATCH('2.0-Temp'!B5503, '2.0-Tanks'!A:A, 0))</f>
        <v>9.7074027777777747</v>
      </c>
      <c r="D5503">
        <v>12.92</v>
      </c>
      <c r="E5503">
        <f t="shared" si="87"/>
        <v>411.10568055555626</v>
      </c>
    </row>
    <row r="5504" spans="1:5" x14ac:dyDescent="0.2">
      <c r="A5504" s="2">
        <v>0.37986111111111115</v>
      </c>
      <c r="B5504" t="s">
        <v>0</v>
      </c>
      <c r="C5504">
        <f>INDEX('2.0-Tanks'!D:D, MATCH('2.0-Temp'!B5504, '2.0-Tanks'!A:A, 0))</f>
        <v>9.7074027777777747</v>
      </c>
      <c r="D5504">
        <v>12.944000000000001</v>
      </c>
      <c r="E5504">
        <f t="shared" si="87"/>
        <v>414.34227777777846</v>
      </c>
    </row>
    <row r="5505" spans="1:5" x14ac:dyDescent="0.2">
      <c r="A5505" s="2">
        <v>0.38055555555555554</v>
      </c>
      <c r="B5505" t="s">
        <v>0</v>
      </c>
      <c r="C5505">
        <f>INDEX('2.0-Tanks'!D:D, MATCH('2.0-Temp'!B5505, '2.0-Tanks'!A:A, 0))</f>
        <v>9.7074027777777747</v>
      </c>
      <c r="D5505">
        <v>12.968</v>
      </c>
      <c r="E5505">
        <f t="shared" si="87"/>
        <v>417.60287500000067</v>
      </c>
    </row>
    <row r="5506" spans="1:5" x14ac:dyDescent="0.2">
      <c r="A5506" s="2">
        <v>0.38124999999999998</v>
      </c>
      <c r="B5506" t="s">
        <v>0</v>
      </c>
      <c r="C5506">
        <f>INDEX('2.0-Tanks'!D:D, MATCH('2.0-Temp'!B5506, '2.0-Tanks'!A:A, 0))</f>
        <v>9.7074027777777747</v>
      </c>
      <c r="D5506">
        <v>12.992000000000001</v>
      </c>
      <c r="E5506">
        <f t="shared" si="87"/>
        <v>420.88747222222287</v>
      </c>
    </row>
    <row r="5507" spans="1:5" x14ac:dyDescent="0.2">
      <c r="A5507" s="2">
        <v>0.38194444440000003</v>
      </c>
      <c r="B5507" t="s">
        <v>0</v>
      </c>
      <c r="C5507">
        <f>INDEX('2.0-Tanks'!D:D, MATCH('2.0-Temp'!B5507, '2.0-Tanks'!A:A, 0))</f>
        <v>9.7074027777777747</v>
      </c>
      <c r="D5507">
        <v>13.04</v>
      </c>
      <c r="E5507">
        <f t="shared" si="87"/>
        <v>424.22006944444507</v>
      </c>
    </row>
    <row r="5508" spans="1:5" x14ac:dyDescent="0.2">
      <c r="A5508" s="2">
        <v>0.38263888889999997</v>
      </c>
      <c r="B5508" t="s">
        <v>0</v>
      </c>
      <c r="C5508">
        <f>INDEX('2.0-Tanks'!D:D, MATCH('2.0-Temp'!B5508, '2.0-Tanks'!A:A, 0))</f>
        <v>9.7074027777777747</v>
      </c>
      <c r="D5508">
        <v>13.064</v>
      </c>
      <c r="E5508">
        <f t="shared" si="87"/>
        <v>427.57666666666728</v>
      </c>
    </row>
    <row r="5509" spans="1:5" x14ac:dyDescent="0.2">
      <c r="A5509" s="2">
        <v>0.3833333333333333</v>
      </c>
      <c r="B5509" t="s">
        <v>0</v>
      </c>
      <c r="C5509">
        <f>INDEX('2.0-Tanks'!D:D, MATCH('2.0-Temp'!B5509, '2.0-Tanks'!A:A, 0))</f>
        <v>9.7074027777777747</v>
      </c>
      <c r="D5509">
        <v>13.112</v>
      </c>
      <c r="E5509">
        <f t="shared" si="87"/>
        <v>430.98126388888949</v>
      </c>
    </row>
    <row r="5510" spans="1:5" x14ac:dyDescent="0.2">
      <c r="A5510" s="2">
        <v>0.38402777780000003</v>
      </c>
      <c r="B5510" t="s">
        <v>0</v>
      </c>
      <c r="C5510">
        <f>INDEX('2.0-Tanks'!D:D, MATCH('2.0-Temp'!B5510, '2.0-Tanks'!A:A, 0))</f>
        <v>9.7074027777777747</v>
      </c>
      <c r="D5510">
        <v>13.161</v>
      </c>
      <c r="E5510">
        <f t="shared" si="87"/>
        <v>434.43486111111173</v>
      </c>
    </row>
    <row r="5511" spans="1:5" x14ac:dyDescent="0.2">
      <c r="A5511" s="2">
        <v>0.38472222222222219</v>
      </c>
      <c r="B5511" t="s">
        <v>0</v>
      </c>
      <c r="C5511">
        <f>INDEX('2.0-Tanks'!D:D, MATCH('2.0-Temp'!B5511, '2.0-Tanks'!A:A, 0))</f>
        <v>9.7074027777777747</v>
      </c>
      <c r="D5511">
        <v>13.185</v>
      </c>
      <c r="E5511">
        <f t="shared" ref="E5511:E5574" si="88">IF(D5511-C5511 &lt; 0, 0, D5511-C5511)+E5510</f>
        <v>437.91245833333397</v>
      </c>
    </row>
    <row r="5512" spans="1:5" x14ac:dyDescent="0.2">
      <c r="A5512" s="2">
        <v>0.38541666670000002</v>
      </c>
      <c r="B5512" t="s">
        <v>0</v>
      </c>
      <c r="C5512">
        <f>INDEX('2.0-Tanks'!D:D, MATCH('2.0-Temp'!B5512, '2.0-Tanks'!A:A, 0))</f>
        <v>9.7074027777777747</v>
      </c>
      <c r="D5512">
        <v>13.233000000000001</v>
      </c>
      <c r="E5512">
        <f t="shared" si="88"/>
        <v>441.43805555555622</v>
      </c>
    </row>
    <row r="5513" spans="1:5" x14ac:dyDescent="0.2">
      <c r="A5513" s="2">
        <v>0.38611111110000002</v>
      </c>
      <c r="B5513" t="s">
        <v>0</v>
      </c>
      <c r="C5513">
        <f>INDEX('2.0-Tanks'!D:D, MATCH('2.0-Temp'!B5513, '2.0-Tanks'!A:A, 0))</f>
        <v>9.7074027777777747</v>
      </c>
      <c r="D5513">
        <v>13.281000000000001</v>
      </c>
      <c r="E5513">
        <f t="shared" si="88"/>
        <v>445.01165277777847</v>
      </c>
    </row>
    <row r="5514" spans="1:5" x14ac:dyDescent="0.2">
      <c r="A5514" s="2">
        <v>0.38680555555555557</v>
      </c>
      <c r="B5514" t="s">
        <v>0</v>
      </c>
      <c r="C5514">
        <f>INDEX('2.0-Tanks'!D:D, MATCH('2.0-Temp'!B5514, '2.0-Tanks'!A:A, 0))</f>
        <v>9.7074027777777747</v>
      </c>
      <c r="D5514">
        <v>13.329000000000001</v>
      </c>
      <c r="E5514">
        <f t="shared" si="88"/>
        <v>448.63325000000071</v>
      </c>
    </row>
    <row r="5515" spans="1:5" x14ac:dyDescent="0.2">
      <c r="A5515" s="2">
        <v>0.38750000000000001</v>
      </c>
      <c r="B5515" t="s">
        <v>0</v>
      </c>
      <c r="C5515">
        <f>INDEX('2.0-Tanks'!D:D, MATCH('2.0-Temp'!B5515, '2.0-Tanks'!A:A, 0))</f>
        <v>9.7074027777777747</v>
      </c>
      <c r="D5515">
        <v>13.377000000000001</v>
      </c>
      <c r="E5515">
        <f t="shared" si="88"/>
        <v>452.30284722222297</v>
      </c>
    </row>
    <row r="5516" spans="1:5" x14ac:dyDescent="0.2">
      <c r="A5516" s="2">
        <v>0.3881944444</v>
      </c>
      <c r="B5516" t="s">
        <v>0</v>
      </c>
      <c r="C5516">
        <f>INDEX('2.0-Tanks'!D:D, MATCH('2.0-Temp'!B5516, '2.0-Tanks'!A:A, 0))</f>
        <v>9.7074027777777747</v>
      </c>
      <c r="D5516">
        <v>13.425000000000001</v>
      </c>
      <c r="E5516">
        <f t="shared" si="88"/>
        <v>456.02044444444522</v>
      </c>
    </row>
    <row r="5517" spans="1:5" x14ac:dyDescent="0.2">
      <c r="A5517" s="2">
        <v>0.3888888888888889</v>
      </c>
      <c r="B5517" t="s">
        <v>0</v>
      </c>
      <c r="C5517">
        <f>INDEX('2.0-Tanks'!D:D, MATCH('2.0-Temp'!B5517, '2.0-Tanks'!A:A, 0))</f>
        <v>9.7074027777777747</v>
      </c>
      <c r="D5517">
        <v>13.449</v>
      </c>
      <c r="E5517">
        <f t="shared" si="88"/>
        <v>459.76204166666741</v>
      </c>
    </row>
    <row r="5518" spans="1:5" x14ac:dyDescent="0.2">
      <c r="A5518" s="2">
        <v>0.38958333333333334</v>
      </c>
      <c r="B5518" t="s">
        <v>0</v>
      </c>
      <c r="C5518">
        <f>INDEX('2.0-Tanks'!D:D, MATCH('2.0-Temp'!B5518, '2.0-Tanks'!A:A, 0))</f>
        <v>9.7074027777777747</v>
      </c>
      <c r="D5518">
        <v>13.497</v>
      </c>
      <c r="E5518">
        <f t="shared" si="88"/>
        <v>463.55163888888961</v>
      </c>
    </row>
    <row r="5519" spans="1:5" x14ac:dyDescent="0.2">
      <c r="A5519" s="2">
        <v>0.39027777777777778</v>
      </c>
      <c r="B5519" t="s">
        <v>0</v>
      </c>
      <c r="C5519">
        <f>INDEX('2.0-Tanks'!D:D, MATCH('2.0-Temp'!B5519, '2.0-Tanks'!A:A, 0))</f>
        <v>9.7074027777777747</v>
      </c>
      <c r="D5519">
        <v>13.545999999999999</v>
      </c>
      <c r="E5519">
        <f t="shared" si="88"/>
        <v>467.39023611111185</v>
      </c>
    </row>
    <row r="5520" spans="1:5" x14ac:dyDescent="0.2">
      <c r="A5520" s="2">
        <v>0.39097222222222222</v>
      </c>
      <c r="B5520" t="s">
        <v>0</v>
      </c>
      <c r="C5520">
        <f>INDEX('2.0-Tanks'!D:D, MATCH('2.0-Temp'!B5520, '2.0-Tanks'!A:A, 0))</f>
        <v>9.7074027777777747</v>
      </c>
      <c r="D5520">
        <v>13.593999999999999</v>
      </c>
      <c r="E5520">
        <f t="shared" si="88"/>
        <v>471.27683333333408</v>
      </c>
    </row>
    <row r="5521" spans="1:5" x14ac:dyDescent="0.2">
      <c r="A5521" s="2">
        <v>0.3916666667</v>
      </c>
      <c r="B5521" t="s">
        <v>0</v>
      </c>
      <c r="C5521">
        <f>INDEX('2.0-Tanks'!D:D, MATCH('2.0-Temp'!B5521, '2.0-Tanks'!A:A, 0))</f>
        <v>9.7074027777777747</v>
      </c>
      <c r="D5521">
        <v>13.666</v>
      </c>
      <c r="E5521">
        <f t="shared" si="88"/>
        <v>475.23543055555632</v>
      </c>
    </row>
    <row r="5522" spans="1:5" x14ac:dyDescent="0.2">
      <c r="A5522" s="2">
        <v>0.3923611111111111</v>
      </c>
      <c r="B5522" t="s">
        <v>0</v>
      </c>
      <c r="C5522">
        <f>INDEX('2.0-Tanks'!D:D, MATCH('2.0-Temp'!B5522, '2.0-Tanks'!A:A, 0))</f>
        <v>9.7074027777777747</v>
      </c>
      <c r="D5522">
        <v>13.738</v>
      </c>
      <c r="E5522">
        <f t="shared" si="88"/>
        <v>479.26602777777856</v>
      </c>
    </row>
    <row r="5523" spans="1:5" x14ac:dyDescent="0.2">
      <c r="A5523" s="2">
        <v>0.39305555555555555</v>
      </c>
      <c r="B5523" t="s">
        <v>0</v>
      </c>
      <c r="C5523">
        <f>INDEX('2.0-Tanks'!D:D, MATCH('2.0-Temp'!B5523, '2.0-Tanks'!A:A, 0))</f>
        <v>9.7074027777777747</v>
      </c>
      <c r="D5523">
        <v>13.81</v>
      </c>
      <c r="E5523">
        <f t="shared" si="88"/>
        <v>483.3686250000008</v>
      </c>
    </row>
    <row r="5524" spans="1:5" x14ac:dyDescent="0.2">
      <c r="A5524" s="2">
        <v>0.39374999999999999</v>
      </c>
      <c r="B5524" t="s">
        <v>0</v>
      </c>
      <c r="C5524">
        <f>INDEX('2.0-Tanks'!D:D, MATCH('2.0-Temp'!B5524, '2.0-Tanks'!A:A, 0))</f>
        <v>9.7074027777777747</v>
      </c>
      <c r="D5524">
        <v>13.834</v>
      </c>
      <c r="E5524">
        <f t="shared" si="88"/>
        <v>487.49522222222305</v>
      </c>
    </row>
    <row r="5525" spans="1:5" x14ac:dyDescent="0.2">
      <c r="A5525" s="2">
        <v>0.39444444444444443</v>
      </c>
      <c r="B5525" t="s">
        <v>0</v>
      </c>
      <c r="C5525">
        <f>INDEX('2.0-Tanks'!D:D, MATCH('2.0-Temp'!B5525, '2.0-Tanks'!A:A, 0))</f>
        <v>9.7074027777777747</v>
      </c>
      <c r="D5525">
        <v>13.834</v>
      </c>
      <c r="E5525">
        <f t="shared" si="88"/>
        <v>491.62181944444529</v>
      </c>
    </row>
    <row r="5526" spans="1:5" x14ac:dyDescent="0.2">
      <c r="A5526" s="2">
        <v>0.39513888889999998</v>
      </c>
      <c r="B5526" t="s">
        <v>0</v>
      </c>
      <c r="C5526">
        <f>INDEX('2.0-Tanks'!D:D, MATCH('2.0-Temp'!B5526, '2.0-Tanks'!A:A, 0))</f>
        <v>9.7074027777777747</v>
      </c>
      <c r="D5526">
        <v>13.834</v>
      </c>
      <c r="E5526">
        <f t="shared" si="88"/>
        <v>495.74841666666754</v>
      </c>
    </row>
    <row r="5527" spans="1:5" x14ac:dyDescent="0.2">
      <c r="A5527" s="2">
        <v>0.39583333333333331</v>
      </c>
      <c r="B5527" t="s">
        <v>0</v>
      </c>
      <c r="C5527">
        <f>INDEX('2.0-Tanks'!D:D, MATCH('2.0-Temp'!B5527, '2.0-Tanks'!A:A, 0))</f>
        <v>9.7074027777777747</v>
      </c>
      <c r="D5527">
        <v>13.81</v>
      </c>
      <c r="E5527">
        <f t="shared" si="88"/>
        <v>499.85101388888978</v>
      </c>
    </row>
    <row r="5528" spans="1:5" x14ac:dyDescent="0.2">
      <c r="A5528" s="2">
        <v>0.39652777777777781</v>
      </c>
      <c r="B5528" t="s">
        <v>0</v>
      </c>
      <c r="C5528">
        <f>INDEX('2.0-Tanks'!D:D, MATCH('2.0-Temp'!B5528, '2.0-Tanks'!A:A, 0))</f>
        <v>9.7074027777777747</v>
      </c>
      <c r="D5528">
        <v>13.786</v>
      </c>
      <c r="E5528">
        <f t="shared" si="88"/>
        <v>503.92961111111202</v>
      </c>
    </row>
    <row r="5529" spans="1:5" x14ac:dyDescent="0.2">
      <c r="A5529" s="2">
        <v>0.3972222222222222</v>
      </c>
      <c r="B5529" t="s">
        <v>0</v>
      </c>
      <c r="C5529">
        <f>INDEX('2.0-Tanks'!D:D, MATCH('2.0-Temp'!B5529, '2.0-Tanks'!A:A, 0))</f>
        <v>9.7074027777777747</v>
      </c>
      <c r="D5529">
        <v>13.786</v>
      </c>
      <c r="E5529">
        <f t="shared" si="88"/>
        <v>508.00820833333427</v>
      </c>
    </row>
    <row r="5530" spans="1:5" x14ac:dyDescent="0.2">
      <c r="A5530" s="2">
        <v>0.3979166666666667</v>
      </c>
      <c r="B5530" t="s">
        <v>0</v>
      </c>
      <c r="C5530">
        <f>INDEX('2.0-Tanks'!D:D, MATCH('2.0-Temp'!B5530, '2.0-Tanks'!A:A, 0))</f>
        <v>9.7074027777777747</v>
      </c>
      <c r="D5530">
        <v>13.81</v>
      </c>
      <c r="E5530">
        <f t="shared" si="88"/>
        <v>512.11080555555645</v>
      </c>
    </row>
    <row r="5531" spans="1:5" x14ac:dyDescent="0.2">
      <c r="A5531" s="2">
        <v>0.39861111110000003</v>
      </c>
      <c r="B5531" t="s">
        <v>0</v>
      </c>
      <c r="C5531">
        <f>INDEX('2.0-Tanks'!D:D, MATCH('2.0-Temp'!B5531, '2.0-Tanks'!A:A, 0))</f>
        <v>9.7074027777777747</v>
      </c>
      <c r="D5531">
        <v>13.834</v>
      </c>
      <c r="E5531">
        <f t="shared" si="88"/>
        <v>516.2374027777787</v>
      </c>
    </row>
    <row r="5532" spans="1:5" x14ac:dyDescent="0.2">
      <c r="A5532" s="2">
        <v>0.39930555555555558</v>
      </c>
      <c r="B5532" t="s">
        <v>0</v>
      </c>
      <c r="C5532">
        <f>INDEX('2.0-Tanks'!D:D, MATCH('2.0-Temp'!B5532, '2.0-Tanks'!A:A, 0))</f>
        <v>9.7074027777777747</v>
      </c>
      <c r="D5532">
        <v>13.858000000000001</v>
      </c>
      <c r="E5532">
        <f t="shared" si="88"/>
        <v>520.38800000000094</v>
      </c>
    </row>
    <row r="5533" spans="1:5" x14ac:dyDescent="0.2">
      <c r="A5533" s="2">
        <v>0.4</v>
      </c>
      <c r="B5533" t="s">
        <v>0</v>
      </c>
      <c r="C5533">
        <f>INDEX('2.0-Tanks'!D:D, MATCH('2.0-Temp'!B5533, '2.0-Tanks'!A:A, 0))</f>
        <v>9.7074027777777747</v>
      </c>
      <c r="D5533">
        <v>13.882</v>
      </c>
      <c r="E5533">
        <f t="shared" si="88"/>
        <v>524.56259722222319</v>
      </c>
    </row>
    <row r="5534" spans="1:5" x14ac:dyDescent="0.2">
      <c r="A5534" s="2">
        <v>0.40069444444444446</v>
      </c>
      <c r="B5534" t="s">
        <v>0</v>
      </c>
      <c r="C5534">
        <f>INDEX('2.0-Tanks'!D:D, MATCH('2.0-Temp'!B5534, '2.0-Tanks'!A:A, 0))</f>
        <v>9.7074027777777747</v>
      </c>
      <c r="D5534">
        <v>13.906000000000001</v>
      </c>
      <c r="E5534">
        <f t="shared" si="88"/>
        <v>528.76119444444544</v>
      </c>
    </row>
    <row r="5535" spans="1:5" x14ac:dyDescent="0.2">
      <c r="A5535" s="2">
        <v>0.40138888888888885</v>
      </c>
      <c r="B5535" t="s">
        <v>0</v>
      </c>
      <c r="C5535">
        <f>INDEX('2.0-Tanks'!D:D, MATCH('2.0-Temp'!B5535, '2.0-Tanks'!A:A, 0))</f>
        <v>9.7074027777777747</v>
      </c>
      <c r="D5535">
        <v>13.954000000000001</v>
      </c>
      <c r="E5535">
        <f t="shared" si="88"/>
        <v>533.00779166666769</v>
      </c>
    </row>
    <row r="5536" spans="1:5" x14ac:dyDescent="0.2">
      <c r="A5536" s="2">
        <v>0.40208333333333335</v>
      </c>
      <c r="B5536" t="s">
        <v>0</v>
      </c>
      <c r="C5536">
        <f>INDEX('2.0-Tanks'!D:D, MATCH('2.0-Temp'!B5536, '2.0-Tanks'!A:A, 0))</f>
        <v>9.7074027777777747</v>
      </c>
      <c r="D5536">
        <v>13.978</v>
      </c>
      <c r="E5536">
        <f t="shared" si="88"/>
        <v>537.27838888888994</v>
      </c>
    </row>
    <row r="5537" spans="1:5" x14ac:dyDescent="0.2">
      <c r="A5537" s="2">
        <v>0.40277777777777773</v>
      </c>
      <c r="B5537" t="s">
        <v>0</v>
      </c>
      <c r="C5537">
        <f>INDEX('2.0-Tanks'!D:D, MATCH('2.0-Temp'!B5537, '2.0-Tanks'!A:A, 0))</f>
        <v>9.7074027777777747</v>
      </c>
      <c r="D5537">
        <v>14.026</v>
      </c>
      <c r="E5537">
        <f t="shared" si="88"/>
        <v>541.59698611111219</v>
      </c>
    </row>
    <row r="5538" spans="1:5" x14ac:dyDescent="0.2">
      <c r="A5538" s="2">
        <v>0.40347222222222223</v>
      </c>
      <c r="B5538" t="s">
        <v>0</v>
      </c>
      <c r="C5538">
        <f>INDEX('2.0-Tanks'!D:D, MATCH('2.0-Temp'!B5538, '2.0-Tanks'!A:A, 0))</f>
        <v>9.7074027777777747</v>
      </c>
      <c r="D5538">
        <v>14.074</v>
      </c>
      <c r="E5538">
        <f t="shared" si="88"/>
        <v>545.96358333333444</v>
      </c>
    </row>
    <row r="5539" spans="1:5" x14ac:dyDescent="0.2">
      <c r="A5539" s="2">
        <v>0.40416666666666662</v>
      </c>
      <c r="B5539" t="s">
        <v>0</v>
      </c>
      <c r="C5539">
        <f>INDEX('2.0-Tanks'!D:D, MATCH('2.0-Temp'!B5539, '2.0-Tanks'!A:A, 0))</f>
        <v>9.7074027777777747</v>
      </c>
      <c r="D5539">
        <v>14.098000000000001</v>
      </c>
      <c r="E5539">
        <f t="shared" si="88"/>
        <v>550.3541805555567</v>
      </c>
    </row>
    <row r="5540" spans="1:5" x14ac:dyDescent="0.2">
      <c r="A5540" s="2">
        <v>0.40486111111111112</v>
      </c>
      <c r="B5540" t="s">
        <v>0</v>
      </c>
      <c r="C5540">
        <f>INDEX('2.0-Tanks'!D:D, MATCH('2.0-Temp'!B5540, '2.0-Tanks'!A:A, 0))</f>
        <v>9.7074027777777747</v>
      </c>
      <c r="D5540">
        <v>14.146000000000001</v>
      </c>
      <c r="E5540">
        <f t="shared" si="88"/>
        <v>554.79277777777895</v>
      </c>
    </row>
    <row r="5541" spans="1:5" x14ac:dyDescent="0.2">
      <c r="A5541" s="2">
        <v>0.4055555555555555</v>
      </c>
      <c r="B5541" t="s">
        <v>0</v>
      </c>
      <c r="C5541">
        <f>INDEX('2.0-Tanks'!D:D, MATCH('2.0-Temp'!B5541, '2.0-Tanks'!A:A, 0))</f>
        <v>9.7074027777777747</v>
      </c>
      <c r="D5541">
        <v>14.194000000000001</v>
      </c>
      <c r="E5541">
        <f t="shared" si="88"/>
        <v>559.27937500000121</v>
      </c>
    </row>
    <row r="5542" spans="1:5" x14ac:dyDescent="0.2">
      <c r="A5542" s="2">
        <v>0.40625</v>
      </c>
      <c r="B5542" t="s">
        <v>0</v>
      </c>
      <c r="C5542">
        <f>INDEX('2.0-Tanks'!D:D, MATCH('2.0-Temp'!B5542, '2.0-Tanks'!A:A, 0))</f>
        <v>9.7074027777777747</v>
      </c>
      <c r="D5542">
        <v>14.242000000000001</v>
      </c>
      <c r="E5542">
        <f t="shared" si="88"/>
        <v>563.81397222222347</v>
      </c>
    </row>
    <row r="5543" spans="1:5" x14ac:dyDescent="0.2">
      <c r="A5543" s="2">
        <v>0.4069444444444445</v>
      </c>
      <c r="B5543" t="s">
        <v>0</v>
      </c>
      <c r="C5543">
        <f>INDEX('2.0-Tanks'!D:D, MATCH('2.0-Temp'!B5543, '2.0-Tanks'!A:A, 0))</f>
        <v>9.7074027777777747</v>
      </c>
      <c r="D5543">
        <v>14.314</v>
      </c>
      <c r="E5543">
        <f t="shared" si="88"/>
        <v>568.42056944444573</v>
      </c>
    </row>
    <row r="5544" spans="1:5" x14ac:dyDescent="0.2">
      <c r="A5544" s="2">
        <v>0.40763888888888888</v>
      </c>
      <c r="B5544" t="s">
        <v>0</v>
      </c>
      <c r="C5544">
        <f>INDEX('2.0-Tanks'!D:D, MATCH('2.0-Temp'!B5544, '2.0-Tanks'!A:A, 0))</f>
        <v>9.7074027777777747</v>
      </c>
      <c r="D5544">
        <v>14.361000000000001</v>
      </c>
      <c r="E5544">
        <f t="shared" si="88"/>
        <v>573.07416666666791</v>
      </c>
    </row>
    <row r="5545" spans="1:5" x14ac:dyDescent="0.2">
      <c r="A5545" s="2">
        <v>0.40833333333333338</v>
      </c>
      <c r="B5545" t="s">
        <v>0</v>
      </c>
      <c r="C5545">
        <f>INDEX('2.0-Tanks'!D:D, MATCH('2.0-Temp'!B5545, '2.0-Tanks'!A:A, 0))</f>
        <v>9.7074027777777747</v>
      </c>
      <c r="D5545">
        <v>14.409000000000001</v>
      </c>
      <c r="E5545">
        <f t="shared" si="88"/>
        <v>577.77576388889008</v>
      </c>
    </row>
    <row r="5546" spans="1:5" x14ac:dyDescent="0.2">
      <c r="A5546" s="2">
        <v>0.40902777777777777</v>
      </c>
      <c r="B5546" t="s">
        <v>0</v>
      </c>
      <c r="C5546">
        <f>INDEX('2.0-Tanks'!D:D, MATCH('2.0-Temp'!B5546, '2.0-Tanks'!A:A, 0))</f>
        <v>9.7074027777777747</v>
      </c>
      <c r="D5546">
        <v>14.409000000000001</v>
      </c>
      <c r="E5546">
        <f t="shared" si="88"/>
        <v>582.47736111111226</v>
      </c>
    </row>
    <row r="5547" spans="1:5" x14ac:dyDescent="0.2">
      <c r="A5547" s="2">
        <v>0.40972222219999999</v>
      </c>
      <c r="B5547" t="s">
        <v>0</v>
      </c>
      <c r="C5547">
        <f>INDEX('2.0-Tanks'!D:D, MATCH('2.0-Temp'!B5547, '2.0-Tanks'!A:A, 0))</f>
        <v>9.7074027777777747</v>
      </c>
      <c r="D5547">
        <v>14.385</v>
      </c>
      <c r="E5547">
        <f t="shared" si="88"/>
        <v>587.15495833333443</v>
      </c>
    </row>
    <row r="5548" spans="1:5" x14ac:dyDescent="0.2">
      <c r="A5548" s="2">
        <v>0.41041666666666665</v>
      </c>
      <c r="B5548" t="s">
        <v>0</v>
      </c>
      <c r="C5548">
        <f>INDEX('2.0-Tanks'!D:D, MATCH('2.0-Temp'!B5548, '2.0-Tanks'!A:A, 0))</f>
        <v>9.7074027777777747</v>
      </c>
      <c r="D5548">
        <v>14.337</v>
      </c>
      <c r="E5548">
        <f t="shared" si="88"/>
        <v>591.78455555555661</v>
      </c>
    </row>
    <row r="5549" spans="1:5" x14ac:dyDescent="0.2">
      <c r="A5549" s="2">
        <v>0.41111111111111115</v>
      </c>
      <c r="B5549" t="s">
        <v>0</v>
      </c>
      <c r="C5549">
        <f>INDEX('2.0-Tanks'!D:D, MATCH('2.0-Temp'!B5549, '2.0-Tanks'!A:A, 0))</f>
        <v>9.7074027777777747</v>
      </c>
      <c r="D5549">
        <v>14.29</v>
      </c>
      <c r="E5549">
        <f t="shared" si="88"/>
        <v>596.36715277777887</v>
      </c>
    </row>
    <row r="5550" spans="1:5" x14ac:dyDescent="0.2">
      <c r="A5550" s="2">
        <v>0.41180555555555554</v>
      </c>
      <c r="B5550" t="s">
        <v>0</v>
      </c>
      <c r="C5550">
        <f>INDEX('2.0-Tanks'!D:D, MATCH('2.0-Temp'!B5550, '2.0-Tanks'!A:A, 0))</f>
        <v>9.7074027777777747</v>
      </c>
      <c r="D5550">
        <v>14.242000000000001</v>
      </c>
      <c r="E5550">
        <f t="shared" si="88"/>
        <v>600.90175000000113</v>
      </c>
    </row>
    <row r="5551" spans="1:5" x14ac:dyDescent="0.2">
      <c r="A5551" s="2">
        <v>0.41250000000000003</v>
      </c>
      <c r="B5551" t="s">
        <v>0</v>
      </c>
      <c r="C5551">
        <f>INDEX('2.0-Tanks'!D:D, MATCH('2.0-Temp'!B5551, '2.0-Tanks'!A:A, 0))</f>
        <v>9.7074027777777747</v>
      </c>
      <c r="D5551">
        <v>14.194000000000001</v>
      </c>
      <c r="E5551">
        <f t="shared" si="88"/>
        <v>605.38834722222339</v>
      </c>
    </row>
    <row r="5552" spans="1:5" x14ac:dyDescent="0.2">
      <c r="A5552" s="2">
        <v>0.41319444444444442</v>
      </c>
      <c r="B5552" t="s">
        <v>0</v>
      </c>
      <c r="C5552">
        <f>INDEX('2.0-Tanks'!D:D, MATCH('2.0-Temp'!B5552, '2.0-Tanks'!A:A, 0))</f>
        <v>9.7074027777777747</v>
      </c>
      <c r="D5552">
        <v>14.122</v>
      </c>
      <c r="E5552">
        <f t="shared" si="88"/>
        <v>609.80294444444564</v>
      </c>
    </row>
    <row r="5553" spans="1:5" x14ac:dyDescent="0.2">
      <c r="A5553" s="2">
        <v>0.41388888888888892</v>
      </c>
      <c r="B5553" t="s">
        <v>0</v>
      </c>
      <c r="C5553">
        <f>INDEX('2.0-Tanks'!D:D, MATCH('2.0-Temp'!B5553, '2.0-Tanks'!A:A, 0))</f>
        <v>9.7074027777777747</v>
      </c>
      <c r="D5553">
        <v>14.05</v>
      </c>
      <c r="E5553">
        <f t="shared" si="88"/>
        <v>614.1455416666679</v>
      </c>
    </row>
    <row r="5554" spans="1:5" x14ac:dyDescent="0.2">
      <c r="A5554" s="2">
        <v>0.4145833333333333</v>
      </c>
      <c r="B5554" t="s">
        <v>0</v>
      </c>
      <c r="C5554">
        <f>INDEX('2.0-Tanks'!D:D, MATCH('2.0-Temp'!B5554, '2.0-Tanks'!A:A, 0))</f>
        <v>9.7074027777777747</v>
      </c>
      <c r="D5554">
        <v>13.978</v>
      </c>
      <c r="E5554">
        <f t="shared" si="88"/>
        <v>618.41613888889015</v>
      </c>
    </row>
    <row r="5555" spans="1:5" x14ac:dyDescent="0.2">
      <c r="A5555" s="2">
        <v>0.41527777780000003</v>
      </c>
      <c r="B5555" t="s">
        <v>0</v>
      </c>
      <c r="C5555">
        <f>INDEX('2.0-Tanks'!D:D, MATCH('2.0-Temp'!B5555, '2.0-Tanks'!A:A, 0))</f>
        <v>9.7074027777777747</v>
      </c>
      <c r="D5555">
        <v>13.906000000000001</v>
      </c>
      <c r="E5555">
        <f t="shared" si="88"/>
        <v>622.61473611111239</v>
      </c>
    </row>
    <row r="5556" spans="1:5" x14ac:dyDescent="0.2">
      <c r="A5556" s="2">
        <v>0.41597222222222219</v>
      </c>
      <c r="B5556" t="s">
        <v>0</v>
      </c>
      <c r="C5556">
        <f>INDEX('2.0-Tanks'!D:D, MATCH('2.0-Temp'!B5556, '2.0-Tanks'!A:A, 0))</f>
        <v>9.7074027777777747</v>
      </c>
      <c r="D5556">
        <v>13.834</v>
      </c>
      <c r="E5556">
        <f t="shared" si="88"/>
        <v>626.74133333333464</v>
      </c>
    </row>
    <row r="5557" spans="1:5" x14ac:dyDescent="0.2">
      <c r="A5557" s="2">
        <v>0.41666666666666669</v>
      </c>
      <c r="B5557" t="s">
        <v>0</v>
      </c>
      <c r="C5557">
        <f>INDEX('2.0-Tanks'!D:D, MATCH('2.0-Temp'!B5557, '2.0-Tanks'!A:A, 0))</f>
        <v>9.7074027777777747</v>
      </c>
      <c r="D5557">
        <v>13.762</v>
      </c>
      <c r="E5557">
        <f t="shared" si="88"/>
        <v>630.79593055555688</v>
      </c>
    </row>
    <row r="5558" spans="1:5" x14ac:dyDescent="0.2">
      <c r="A5558" s="2">
        <v>0.41736111111111113</v>
      </c>
      <c r="B5558" t="s">
        <v>0</v>
      </c>
      <c r="C5558">
        <f>INDEX('2.0-Tanks'!D:D, MATCH('2.0-Temp'!B5558, '2.0-Tanks'!A:A, 0))</f>
        <v>9.7074027777777747</v>
      </c>
      <c r="D5558">
        <v>13.738</v>
      </c>
      <c r="E5558">
        <f t="shared" si="88"/>
        <v>634.82652777777912</v>
      </c>
    </row>
    <row r="5559" spans="1:5" x14ac:dyDescent="0.2">
      <c r="A5559" s="2">
        <v>0.41805555555555557</v>
      </c>
      <c r="B5559" t="s">
        <v>0</v>
      </c>
      <c r="C5559">
        <f>INDEX('2.0-Tanks'!D:D, MATCH('2.0-Temp'!B5559, '2.0-Tanks'!A:A, 0))</f>
        <v>9.7074027777777747</v>
      </c>
      <c r="D5559">
        <v>13.738</v>
      </c>
      <c r="E5559">
        <f t="shared" si="88"/>
        <v>638.85712500000136</v>
      </c>
    </row>
    <row r="5560" spans="1:5" x14ac:dyDescent="0.2">
      <c r="A5560" s="2">
        <v>0.41875000000000001</v>
      </c>
      <c r="B5560" t="s">
        <v>0</v>
      </c>
      <c r="C5560">
        <f>INDEX('2.0-Tanks'!D:D, MATCH('2.0-Temp'!B5560, '2.0-Tanks'!A:A, 0))</f>
        <v>9.7074027777777747</v>
      </c>
      <c r="D5560">
        <v>13.786</v>
      </c>
      <c r="E5560">
        <f t="shared" si="88"/>
        <v>642.9357222222236</v>
      </c>
    </row>
    <row r="5561" spans="1:5" x14ac:dyDescent="0.2">
      <c r="A5561" s="2">
        <v>0.41944444444444445</v>
      </c>
      <c r="B5561" t="s">
        <v>0</v>
      </c>
      <c r="C5561">
        <f>INDEX('2.0-Tanks'!D:D, MATCH('2.0-Temp'!B5561, '2.0-Tanks'!A:A, 0))</f>
        <v>9.7074027777777747</v>
      </c>
      <c r="D5561">
        <v>13.858000000000001</v>
      </c>
      <c r="E5561">
        <f t="shared" si="88"/>
        <v>647.08631944444585</v>
      </c>
    </row>
    <row r="5562" spans="1:5" x14ac:dyDescent="0.2">
      <c r="A5562" s="2">
        <v>0.4201388888888889</v>
      </c>
      <c r="B5562" t="s">
        <v>0</v>
      </c>
      <c r="C5562">
        <f>INDEX('2.0-Tanks'!D:D, MATCH('2.0-Temp'!B5562, '2.0-Tanks'!A:A, 0))</f>
        <v>9.7074027777777747</v>
      </c>
      <c r="D5562">
        <v>13.93</v>
      </c>
      <c r="E5562">
        <f t="shared" si="88"/>
        <v>651.3089166666681</v>
      </c>
    </row>
    <row r="5563" spans="1:5" x14ac:dyDescent="0.2">
      <c r="A5563" s="2">
        <v>0.42083333333333334</v>
      </c>
      <c r="B5563" t="s">
        <v>0</v>
      </c>
      <c r="C5563">
        <f>INDEX('2.0-Tanks'!D:D, MATCH('2.0-Temp'!B5563, '2.0-Tanks'!A:A, 0))</f>
        <v>9.7074027777777747</v>
      </c>
      <c r="D5563">
        <v>14.002000000000001</v>
      </c>
      <c r="E5563">
        <f t="shared" si="88"/>
        <v>655.60351388889035</v>
      </c>
    </row>
    <row r="5564" spans="1:5" x14ac:dyDescent="0.2">
      <c r="A5564" s="2">
        <v>0.42152777777777778</v>
      </c>
      <c r="B5564" t="s">
        <v>0</v>
      </c>
      <c r="C5564">
        <f>INDEX('2.0-Tanks'!D:D, MATCH('2.0-Temp'!B5564, '2.0-Tanks'!A:A, 0))</f>
        <v>9.7074027777777747</v>
      </c>
      <c r="D5564">
        <v>14.098000000000001</v>
      </c>
      <c r="E5564">
        <f t="shared" si="88"/>
        <v>659.9941111111126</v>
      </c>
    </row>
    <row r="5565" spans="1:5" x14ac:dyDescent="0.2">
      <c r="A5565" s="2">
        <v>0.42222222222222222</v>
      </c>
      <c r="B5565" t="s">
        <v>0</v>
      </c>
      <c r="C5565">
        <f>INDEX('2.0-Tanks'!D:D, MATCH('2.0-Temp'!B5565, '2.0-Tanks'!A:A, 0))</f>
        <v>9.7074027777777747</v>
      </c>
      <c r="D5565">
        <v>14.218</v>
      </c>
      <c r="E5565">
        <f t="shared" si="88"/>
        <v>664.50470833333486</v>
      </c>
    </row>
    <row r="5566" spans="1:5" x14ac:dyDescent="0.2">
      <c r="A5566" s="2">
        <v>0.42291666666666666</v>
      </c>
      <c r="B5566" t="s">
        <v>0</v>
      </c>
      <c r="C5566">
        <f>INDEX('2.0-Tanks'!D:D, MATCH('2.0-Temp'!B5566, '2.0-Tanks'!A:A, 0))</f>
        <v>9.7074027777777747</v>
      </c>
      <c r="D5566">
        <v>14.29</v>
      </c>
      <c r="E5566">
        <f t="shared" si="88"/>
        <v>669.08730555555712</v>
      </c>
    </row>
    <row r="5567" spans="1:5" x14ac:dyDescent="0.2">
      <c r="A5567" s="2">
        <v>0.4236111111111111</v>
      </c>
      <c r="B5567" t="s">
        <v>0</v>
      </c>
      <c r="C5567">
        <f>INDEX('2.0-Tanks'!D:D, MATCH('2.0-Temp'!B5567, '2.0-Tanks'!A:A, 0))</f>
        <v>9.7074027777777747</v>
      </c>
      <c r="D5567">
        <v>14.385</v>
      </c>
      <c r="E5567">
        <f t="shared" si="88"/>
        <v>673.7649027777793</v>
      </c>
    </row>
    <row r="5568" spans="1:5" x14ac:dyDescent="0.2">
      <c r="A5568" s="2">
        <v>0.42430555555555555</v>
      </c>
      <c r="B5568" t="s">
        <v>0</v>
      </c>
      <c r="C5568">
        <f>INDEX('2.0-Tanks'!D:D, MATCH('2.0-Temp'!B5568, '2.0-Tanks'!A:A, 0))</f>
        <v>9.7074027777777747</v>
      </c>
      <c r="D5568">
        <v>14.457000000000001</v>
      </c>
      <c r="E5568">
        <f t="shared" si="88"/>
        <v>678.51450000000148</v>
      </c>
    </row>
    <row r="5569" spans="1:5" x14ac:dyDescent="0.2">
      <c r="A5569" s="2">
        <v>0.42499999999999999</v>
      </c>
      <c r="B5569" t="s">
        <v>0</v>
      </c>
      <c r="C5569">
        <f>INDEX('2.0-Tanks'!D:D, MATCH('2.0-Temp'!B5569, '2.0-Tanks'!A:A, 0))</f>
        <v>9.7074027777777747</v>
      </c>
      <c r="D5569">
        <v>14.505000000000001</v>
      </c>
      <c r="E5569">
        <f t="shared" si="88"/>
        <v>683.31209722222366</v>
      </c>
    </row>
    <row r="5570" spans="1:5" x14ac:dyDescent="0.2">
      <c r="A5570" s="2">
        <v>0.42569444444444443</v>
      </c>
      <c r="B5570" t="s">
        <v>0</v>
      </c>
      <c r="C5570">
        <f>INDEX('2.0-Tanks'!D:D, MATCH('2.0-Temp'!B5570, '2.0-Tanks'!A:A, 0))</f>
        <v>9.7074027777777747</v>
      </c>
      <c r="D5570">
        <v>14.553000000000001</v>
      </c>
      <c r="E5570">
        <f t="shared" si="88"/>
        <v>688.15769444444584</v>
      </c>
    </row>
    <row r="5571" spans="1:5" x14ac:dyDescent="0.2">
      <c r="A5571" s="2">
        <v>0.42638888889999998</v>
      </c>
      <c r="B5571" t="s">
        <v>0</v>
      </c>
      <c r="C5571">
        <f>INDEX('2.0-Tanks'!D:D, MATCH('2.0-Temp'!B5571, '2.0-Tanks'!A:A, 0))</f>
        <v>9.7074027777777747</v>
      </c>
      <c r="D5571">
        <v>14.601000000000001</v>
      </c>
      <c r="E5571">
        <f t="shared" si="88"/>
        <v>693.05129166666802</v>
      </c>
    </row>
    <row r="5572" spans="1:5" x14ac:dyDescent="0.2">
      <c r="A5572" s="2">
        <v>0.42708333333333331</v>
      </c>
      <c r="B5572" t="s">
        <v>0</v>
      </c>
      <c r="C5572">
        <f>INDEX('2.0-Tanks'!D:D, MATCH('2.0-Temp'!B5572, '2.0-Tanks'!A:A, 0))</f>
        <v>9.7074027777777747</v>
      </c>
      <c r="D5572">
        <v>14.648999999999999</v>
      </c>
      <c r="E5572">
        <f t="shared" si="88"/>
        <v>697.99288888889021</v>
      </c>
    </row>
    <row r="5573" spans="1:5" x14ac:dyDescent="0.2">
      <c r="A5573" s="2">
        <v>0.42777777777777781</v>
      </c>
      <c r="B5573" t="s">
        <v>0</v>
      </c>
      <c r="C5573">
        <f>INDEX('2.0-Tanks'!D:D, MATCH('2.0-Temp'!B5573, '2.0-Tanks'!A:A, 0))</f>
        <v>9.7074027777777747</v>
      </c>
      <c r="D5573">
        <v>14.696999999999999</v>
      </c>
      <c r="E5573">
        <f t="shared" si="88"/>
        <v>702.98248611111239</v>
      </c>
    </row>
    <row r="5574" spans="1:5" x14ac:dyDescent="0.2">
      <c r="A5574" s="2">
        <v>0.4284722222222222</v>
      </c>
      <c r="B5574" t="s">
        <v>0</v>
      </c>
      <c r="C5574">
        <f>INDEX('2.0-Tanks'!D:D, MATCH('2.0-Temp'!B5574, '2.0-Tanks'!A:A, 0))</f>
        <v>9.7074027777777747</v>
      </c>
      <c r="D5574">
        <v>14.744999999999999</v>
      </c>
      <c r="E5574">
        <f t="shared" si="88"/>
        <v>708.02008333333458</v>
      </c>
    </row>
    <row r="5575" spans="1:5" x14ac:dyDescent="0.2">
      <c r="A5575" s="2">
        <v>0.4291666666666667</v>
      </c>
      <c r="B5575" t="s">
        <v>0</v>
      </c>
      <c r="C5575">
        <f>INDEX('2.0-Tanks'!D:D, MATCH('2.0-Temp'!B5575, '2.0-Tanks'!A:A, 0))</f>
        <v>9.7074027777777747</v>
      </c>
      <c r="D5575">
        <v>14.792</v>
      </c>
      <c r="E5575">
        <f t="shared" ref="E5575:E5638" si="89">IF(D5575-C5575 &lt; 0, 0, D5575-C5575)+E5574</f>
        <v>713.1046805555568</v>
      </c>
    </row>
    <row r="5576" spans="1:5" x14ac:dyDescent="0.2">
      <c r="A5576" s="2">
        <v>0.42986111111111108</v>
      </c>
      <c r="B5576" t="s">
        <v>0</v>
      </c>
      <c r="C5576">
        <f>INDEX('2.0-Tanks'!D:D, MATCH('2.0-Temp'!B5576, '2.0-Tanks'!A:A, 0))</f>
        <v>9.7074027777777747</v>
      </c>
      <c r="D5576">
        <v>14.84</v>
      </c>
      <c r="E5576">
        <f t="shared" si="89"/>
        <v>718.23727777777901</v>
      </c>
    </row>
    <row r="5577" spans="1:5" x14ac:dyDescent="0.2">
      <c r="A5577" s="2">
        <v>0.43055555555555558</v>
      </c>
      <c r="B5577" t="s">
        <v>0</v>
      </c>
      <c r="C5577">
        <f>INDEX('2.0-Tanks'!D:D, MATCH('2.0-Temp'!B5577, '2.0-Tanks'!A:A, 0))</f>
        <v>9.7074027777777747</v>
      </c>
      <c r="D5577">
        <v>14.888</v>
      </c>
      <c r="E5577">
        <f t="shared" si="89"/>
        <v>723.41787500000123</v>
      </c>
    </row>
    <row r="5578" spans="1:5" x14ac:dyDescent="0.2">
      <c r="A5578" s="2">
        <v>0.43124999999999997</v>
      </c>
      <c r="B5578" t="s">
        <v>0</v>
      </c>
      <c r="C5578">
        <f>INDEX('2.0-Tanks'!D:D, MATCH('2.0-Temp'!B5578, '2.0-Tanks'!A:A, 0))</f>
        <v>9.7074027777777747</v>
      </c>
      <c r="D5578">
        <v>14.96</v>
      </c>
      <c r="E5578">
        <f t="shared" si="89"/>
        <v>728.67047222222345</v>
      </c>
    </row>
    <row r="5579" spans="1:5" x14ac:dyDescent="0.2">
      <c r="A5579" s="2">
        <v>0.43194444444444446</v>
      </c>
      <c r="B5579" t="s">
        <v>0</v>
      </c>
      <c r="C5579">
        <f>INDEX('2.0-Tanks'!D:D, MATCH('2.0-Temp'!B5579, '2.0-Tanks'!A:A, 0))</f>
        <v>9.7074027777777747</v>
      </c>
      <c r="D5579">
        <v>15.007999999999999</v>
      </c>
      <c r="E5579">
        <f t="shared" si="89"/>
        <v>733.97106944444567</v>
      </c>
    </row>
    <row r="5580" spans="1:5" x14ac:dyDescent="0.2">
      <c r="A5580" s="2">
        <v>0.43263888888888885</v>
      </c>
      <c r="B5580" t="s">
        <v>0</v>
      </c>
      <c r="C5580">
        <f>INDEX('2.0-Tanks'!D:D, MATCH('2.0-Temp'!B5580, '2.0-Tanks'!A:A, 0))</f>
        <v>9.7074027777777747</v>
      </c>
      <c r="D5580">
        <v>15.031000000000001</v>
      </c>
      <c r="E5580">
        <f t="shared" si="89"/>
        <v>739.29466666666792</v>
      </c>
    </row>
    <row r="5581" spans="1:5" x14ac:dyDescent="0.2">
      <c r="A5581" s="2">
        <v>0.43333333333333335</v>
      </c>
      <c r="B5581" t="s">
        <v>0</v>
      </c>
      <c r="C5581">
        <f>INDEX('2.0-Tanks'!D:D, MATCH('2.0-Temp'!B5581, '2.0-Tanks'!A:A, 0))</f>
        <v>9.7074027777777747</v>
      </c>
      <c r="D5581">
        <v>15.007999999999999</v>
      </c>
      <c r="E5581">
        <f t="shared" si="89"/>
        <v>744.59526388889014</v>
      </c>
    </row>
    <row r="5582" spans="1:5" x14ac:dyDescent="0.2">
      <c r="A5582" s="2">
        <v>0.43402777777777773</v>
      </c>
      <c r="B5582" t="s">
        <v>0</v>
      </c>
      <c r="C5582">
        <f>INDEX('2.0-Tanks'!D:D, MATCH('2.0-Temp'!B5582, '2.0-Tanks'!A:A, 0))</f>
        <v>9.7074027777777747</v>
      </c>
      <c r="D5582">
        <v>14.984</v>
      </c>
      <c r="E5582">
        <f t="shared" si="89"/>
        <v>749.87186111111237</v>
      </c>
    </row>
    <row r="5583" spans="1:5" x14ac:dyDescent="0.2">
      <c r="A5583" s="2">
        <v>0.43472222222222223</v>
      </c>
      <c r="B5583" t="s">
        <v>0</v>
      </c>
      <c r="C5583">
        <f>INDEX('2.0-Tanks'!D:D, MATCH('2.0-Temp'!B5583, '2.0-Tanks'!A:A, 0))</f>
        <v>9.7074027777777747</v>
      </c>
      <c r="D5583">
        <v>14.936</v>
      </c>
      <c r="E5583">
        <f t="shared" si="89"/>
        <v>755.10045833333459</v>
      </c>
    </row>
    <row r="5584" spans="1:5" x14ac:dyDescent="0.2">
      <c r="A5584" s="2">
        <v>0.43541666666666662</v>
      </c>
      <c r="B5584" t="s">
        <v>0</v>
      </c>
      <c r="C5584">
        <f>INDEX('2.0-Tanks'!D:D, MATCH('2.0-Temp'!B5584, '2.0-Tanks'!A:A, 0))</f>
        <v>9.7074027777777747</v>
      </c>
      <c r="D5584">
        <v>14.888</v>
      </c>
      <c r="E5584">
        <f t="shared" si="89"/>
        <v>760.2810555555568</v>
      </c>
    </row>
    <row r="5585" spans="1:5" x14ac:dyDescent="0.2">
      <c r="A5585" s="2">
        <v>0.4361111111</v>
      </c>
      <c r="B5585" t="s">
        <v>0</v>
      </c>
      <c r="C5585">
        <f>INDEX('2.0-Tanks'!D:D, MATCH('2.0-Temp'!B5585, '2.0-Tanks'!A:A, 0))</f>
        <v>9.7074027777777747</v>
      </c>
      <c r="D5585">
        <v>14.816000000000001</v>
      </c>
      <c r="E5585">
        <f t="shared" si="89"/>
        <v>765.38965277777902</v>
      </c>
    </row>
    <row r="5586" spans="1:5" x14ac:dyDescent="0.2">
      <c r="A5586" s="2">
        <v>0.4368055555555555</v>
      </c>
      <c r="B5586" t="s">
        <v>0</v>
      </c>
      <c r="C5586">
        <f>INDEX('2.0-Tanks'!D:D, MATCH('2.0-Temp'!B5586, '2.0-Tanks'!A:A, 0))</f>
        <v>9.7074027777777747</v>
      </c>
      <c r="D5586">
        <v>14.744999999999999</v>
      </c>
      <c r="E5586">
        <f t="shared" si="89"/>
        <v>770.42725000000121</v>
      </c>
    </row>
    <row r="5587" spans="1:5" x14ac:dyDescent="0.2">
      <c r="A5587" s="2">
        <v>0.4375</v>
      </c>
      <c r="B5587" t="s">
        <v>0</v>
      </c>
      <c r="C5587">
        <f>INDEX('2.0-Tanks'!D:D, MATCH('2.0-Temp'!B5587, '2.0-Tanks'!A:A, 0))</f>
        <v>9.7074027777777747</v>
      </c>
      <c r="D5587">
        <v>14.696999999999999</v>
      </c>
      <c r="E5587">
        <f t="shared" si="89"/>
        <v>775.4168472222234</v>
      </c>
    </row>
    <row r="5588" spans="1:5" x14ac:dyDescent="0.2">
      <c r="A5588" s="2">
        <v>0.4381944444444445</v>
      </c>
      <c r="B5588" t="s">
        <v>0</v>
      </c>
      <c r="C5588">
        <f>INDEX('2.0-Tanks'!D:D, MATCH('2.0-Temp'!B5588, '2.0-Tanks'!A:A, 0))</f>
        <v>9.7074027777777747</v>
      </c>
      <c r="D5588">
        <v>14.648999999999999</v>
      </c>
      <c r="E5588">
        <f t="shared" si="89"/>
        <v>780.35844444444558</v>
      </c>
    </row>
    <row r="5589" spans="1:5" x14ac:dyDescent="0.2">
      <c r="A5589" s="2">
        <v>0.43888888888888888</v>
      </c>
      <c r="B5589" t="s">
        <v>0</v>
      </c>
      <c r="C5589">
        <f>INDEX('2.0-Tanks'!D:D, MATCH('2.0-Temp'!B5589, '2.0-Tanks'!A:A, 0))</f>
        <v>9.7074027777777747</v>
      </c>
      <c r="D5589">
        <v>14.625</v>
      </c>
      <c r="E5589">
        <f t="shared" si="89"/>
        <v>785.27604166666777</v>
      </c>
    </row>
    <row r="5590" spans="1:5" x14ac:dyDescent="0.2">
      <c r="A5590" s="2">
        <v>0.43958333333333338</v>
      </c>
      <c r="B5590" t="s">
        <v>0</v>
      </c>
      <c r="C5590">
        <f>INDEX('2.0-Tanks'!D:D, MATCH('2.0-Temp'!B5590, '2.0-Tanks'!A:A, 0))</f>
        <v>9.7074027777777747</v>
      </c>
      <c r="D5590">
        <v>14.625</v>
      </c>
      <c r="E5590">
        <f t="shared" si="89"/>
        <v>790.19363888888995</v>
      </c>
    </row>
    <row r="5591" spans="1:5" x14ac:dyDescent="0.2">
      <c r="A5591" s="2">
        <v>0.44027777777777777</v>
      </c>
      <c r="B5591" t="s">
        <v>0</v>
      </c>
      <c r="C5591">
        <f>INDEX('2.0-Tanks'!D:D, MATCH('2.0-Temp'!B5591, '2.0-Tanks'!A:A, 0))</f>
        <v>9.7074027777777747</v>
      </c>
      <c r="D5591">
        <v>14.625</v>
      </c>
      <c r="E5591">
        <f t="shared" si="89"/>
        <v>795.11123611111213</v>
      </c>
    </row>
    <row r="5592" spans="1:5" x14ac:dyDescent="0.2">
      <c r="A5592" s="2">
        <v>0.44097222222222227</v>
      </c>
      <c r="B5592" t="s">
        <v>0</v>
      </c>
      <c r="C5592">
        <f>INDEX('2.0-Tanks'!D:D, MATCH('2.0-Temp'!B5592, '2.0-Tanks'!A:A, 0))</f>
        <v>9.7074027777777747</v>
      </c>
      <c r="D5592">
        <v>14.625</v>
      </c>
      <c r="E5592">
        <f t="shared" si="89"/>
        <v>800.02883333333432</v>
      </c>
    </row>
    <row r="5593" spans="1:5" x14ac:dyDescent="0.2">
      <c r="A5593" s="2">
        <v>0.44166666666666665</v>
      </c>
      <c r="B5593" t="s">
        <v>0</v>
      </c>
      <c r="C5593">
        <f>INDEX('2.0-Tanks'!D:D, MATCH('2.0-Temp'!B5593, '2.0-Tanks'!A:A, 0))</f>
        <v>9.7074027777777747</v>
      </c>
      <c r="D5593">
        <v>14.648999999999999</v>
      </c>
      <c r="E5593">
        <f t="shared" si="89"/>
        <v>804.9704305555565</v>
      </c>
    </row>
    <row r="5594" spans="1:5" x14ac:dyDescent="0.2">
      <c r="A5594" s="2">
        <v>0.44236111111111115</v>
      </c>
      <c r="B5594" t="s">
        <v>0</v>
      </c>
      <c r="C5594">
        <f>INDEX('2.0-Tanks'!D:D, MATCH('2.0-Temp'!B5594, '2.0-Tanks'!A:A, 0))</f>
        <v>9.7074027777777747</v>
      </c>
      <c r="D5594">
        <v>14.673</v>
      </c>
      <c r="E5594">
        <f t="shared" si="89"/>
        <v>809.93602777777869</v>
      </c>
    </row>
    <row r="5595" spans="1:5" x14ac:dyDescent="0.2">
      <c r="A5595" s="2">
        <v>0.44305555555555554</v>
      </c>
      <c r="B5595" t="s">
        <v>0</v>
      </c>
      <c r="C5595">
        <f>INDEX('2.0-Tanks'!D:D, MATCH('2.0-Temp'!B5595, '2.0-Tanks'!A:A, 0))</f>
        <v>9.7074027777777747</v>
      </c>
      <c r="D5595">
        <v>14.696999999999999</v>
      </c>
      <c r="E5595">
        <f t="shared" si="89"/>
        <v>814.92562500000088</v>
      </c>
    </row>
    <row r="5596" spans="1:5" x14ac:dyDescent="0.2">
      <c r="A5596" s="2">
        <v>0.44375000000000003</v>
      </c>
      <c r="B5596" t="s">
        <v>0</v>
      </c>
      <c r="C5596">
        <f>INDEX('2.0-Tanks'!D:D, MATCH('2.0-Temp'!B5596, '2.0-Tanks'!A:A, 0))</f>
        <v>9.7074027777777747</v>
      </c>
      <c r="D5596">
        <v>14.744999999999999</v>
      </c>
      <c r="E5596">
        <f t="shared" si="89"/>
        <v>819.96322222222307</v>
      </c>
    </row>
    <row r="5597" spans="1:5" x14ac:dyDescent="0.2">
      <c r="A5597" s="2">
        <v>0.44444444444444442</v>
      </c>
      <c r="B5597" t="s">
        <v>0</v>
      </c>
      <c r="C5597">
        <f>INDEX('2.0-Tanks'!D:D, MATCH('2.0-Temp'!B5597, '2.0-Tanks'!A:A, 0))</f>
        <v>9.7074027777777747</v>
      </c>
      <c r="D5597">
        <v>14.768000000000001</v>
      </c>
      <c r="E5597">
        <f t="shared" si="89"/>
        <v>825.02381944444528</v>
      </c>
    </row>
    <row r="5598" spans="1:5" x14ac:dyDescent="0.2">
      <c r="A5598" s="2">
        <v>0.44513888888888892</v>
      </c>
      <c r="B5598" t="s">
        <v>0</v>
      </c>
      <c r="C5598">
        <f>INDEX('2.0-Tanks'!D:D, MATCH('2.0-Temp'!B5598, '2.0-Tanks'!A:A, 0))</f>
        <v>9.7074027777777747</v>
      </c>
      <c r="D5598">
        <v>14.792</v>
      </c>
      <c r="E5598">
        <f t="shared" si="89"/>
        <v>830.10841666666749</v>
      </c>
    </row>
    <row r="5599" spans="1:5" x14ac:dyDescent="0.2">
      <c r="A5599" s="2">
        <v>0.4458333333333333</v>
      </c>
      <c r="B5599" t="s">
        <v>0</v>
      </c>
      <c r="C5599">
        <f>INDEX('2.0-Tanks'!D:D, MATCH('2.0-Temp'!B5599, '2.0-Tanks'!A:A, 0))</f>
        <v>9.7074027777777747</v>
      </c>
      <c r="D5599">
        <v>14.84</v>
      </c>
      <c r="E5599">
        <f t="shared" si="89"/>
        <v>835.24101388888971</v>
      </c>
    </row>
    <row r="5600" spans="1:5" x14ac:dyDescent="0.2">
      <c r="A5600" s="2">
        <v>0.4465277777777778</v>
      </c>
      <c r="B5600" t="s">
        <v>0</v>
      </c>
      <c r="C5600">
        <f>INDEX('2.0-Tanks'!D:D, MATCH('2.0-Temp'!B5600, '2.0-Tanks'!A:A, 0))</f>
        <v>9.7074027777777747</v>
      </c>
      <c r="D5600">
        <v>14.864000000000001</v>
      </c>
      <c r="E5600">
        <f t="shared" si="89"/>
        <v>840.39761111111193</v>
      </c>
    </row>
    <row r="5601" spans="1:5" x14ac:dyDescent="0.2">
      <c r="A5601" s="2">
        <v>0.44722222222222219</v>
      </c>
      <c r="B5601" t="s">
        <v>0</v>
      </c>
      <c r="C5601">
        <f>INDEX('2.0-Tanks'!D:D, MATCH('2.0-Temp'!B5601, '2.0-Tanks'!A:A, 0))</f>
        <v>9.7074027777777747</v>
      </c>
      <c r="D5601">
        <v>14.912000000000001</v>
      </c>
      <c r="E5601">
        <f t="shared" si="89"/>
        <v>845.60220833333415</v>
      </c>
    </row>
    <row r="5602" spans="1:5" x14ac:dyDescent="0.2">
      <c r="A5602" s="2">
        <v>0.44791666666666669</v>
      </c>
      <c r="B5602" t="s">
        <v>0</v>
      </c>
      <c r="C5602">
        <f>INDEX('2.0-Tanks'!D:D, MATCH('2.0-Temp'!B5602, '2.0-Tanks'!A:A, 0))</f>
        <v>9.7074027777777747</v>
      </c>
      <c r="D5602">
        <v>14.96</v>
      </c>
      <c r="E5602">
        <f t="shared" si="89"/>
        <v>850.85480555555637</v>
      </c>
    </row>
    <row r="5603" spans="1:5" x14ac:dyDescent="0.2">
      <c r="A5603" s="2">
        <v>0.44861111111111113</v>
      </c>
      <c r="B5603" t="s">
        <v>0</v>
      </c>
      <c r="C5603">
        <f>INDEX('2.0-Tanks'!D:D, MATCH('2.0-Temp'!B5603, '2.0-Tanks'!A:A, 0))</f>
        <v>9.7074027777777747</v>
      </c>
      <c r="D5603">
        <v>14.984</v>
      </c>
      <c r="E5603">
        <f t="shared" si="89"/>
        <v>856.13140277777859</v>
      </c>
    </row>
    <row r="5604" spans="1:5" x14ac:dyDescent="0.2">
      <c r="A5604" s="2">
        <v>0.44930555555555557</v>
      </c>
      <c r="B5604" t="s">
        <v>0</v>
      </c>
      <c r="C5604">
        <f>INDEX('2.0-Tanks'!D:D, MATCH('2.0-Temp'!B5604, '2.0-Tanks'!A:A, 0))</f>
        <v>9.7074027777777747</v>
      </c>
      <c r="D5604">
        <v>15.007999999999999</v>
      </c>
      <c r="E5604">
        <f t="shared" si="89"/>
        <v>861.43200000000081</v>
      </c>
    </row>
    <row r="5605" spans="1:5" x14ac:dyDescent="0.2">
      <c r="A5605" s="2">
        <v>0.45</v>
      </c>
      <c r="B5605" t="s">
        <v>0</v>
      </c>
      <c r="C5605">
        <f>INDEX('2.0-Tanks'!D:D, MATCH('2.0-Temp'!B5605, '2.0-Tanks'!A:A, 0))</f>
        <v>9.7074027777777747</v>
      </c>
      <c r="D5605">
        <v>15.055</v>
      </c>
      <c r="E5605">
        <f t="shared" si="89"/>
        <v>866.77959722222306</v>
      </c>
    </row>
    <row r="5606" spans="1:5" x14ac:dyDescent="0.2">
      <c r="A5606" s="2">
        <v>0.4506944444</v>
      </c>
      <c r="B5606" t="s">
        <v>0</v>
      </c>
      <c r="C5606">
        <f>INDEX('2.0-Tanks'!D:D, MATCH('2.0-Temp'!B5606, '2.0-Tanks'!A:A, 0))</f>
        <v>9.7074027777777747</v>
      </c>
      <c r="D5606">
        <v>15.103</v>
      </c>
      <c r="E5606">
        <f t="shared" si="89"/>
        <v>872.17519444444531</v>
      </c>
    </row>
    <row r="5607" spans="1:5" x14ac:dyDescent="0.2">
      <c r="A5607" s="2">
        <v>0.4513888888888889</v>
      </c>
      <c r="B5607" t="s">
        <v>0</v>
      </c>
      <c r="C5607">
        <f>INDEX('2.0-Tanks'!D:D, MATCH('2.0-Temp'!B5607, '2.0-Tanks'!A:A, 0))</f>
        <v>9.7074027777777747</v>
      </c>
      <c r="D5607">
        <v>15.127000000000001</v>
      </c>
      <c r="E5607">
        <f t="shared" si="89"/>
        <v>877.59479166666756</v>
      </c>
    </row>
    <row r="5608" spans="1:5" x14ac:dyDescent="0.2">
      <c r="A5608" s="2">
        <v>0.45208333333333334</v>
      </c>
      <c r="B5608" t="s">
        <v>0</v>
      </c>
      <c r="C5608">
        <f>INDEX('2.0-Tanks'!D:D, MATCH('2.0-Temp'!B5608, '2.0-Tanks'!A:A, 0))</f>
        <v>9.7074027777777747</v>
      </c>
      <c r="D5608">
        <v>15.175000000000001</v>
      </c>
      <c r="E5608">
        <f t="shared" si="89"/>
        <v>883.06238888888981</v>
      </c>
    </row>
    <row r="5609" spans="1:5" x14ac:dyDescent="0.2">
      <c r="A5609" s="2">
        <v>0.45277777777777778</v>
      </c>
      <c r="B5609" t="s">
        <v>0</v>
      </c>
      <c r="C5609">
        <f>INDEX('2.0-Tanks'!D:D, MATCH('2.0-Temp'!B5609, '2.0-Tanks'!A:A, 0))</f>
        <v>9.7074027777777747</v>
      </c>
      <c r="D5609">
        <v>15.199</v>
      </c>
      <c r="E5609">
        <f t="shared" si="89"/>
        <v>888.55398611111207</v>
      </c>
    </row>
    <row r="5610" spans="1:5" x14ac:dyDescent="0.2">
      <c r="A5610" s="2">
        <v>0.45347222222222222</v>
      </c>
      <c r="B5610" t="s">
        <v>0</v>
      </c>
      <c r="C5610">
        <f>INDEX('2.0-Tanks'!D:D, MATCH('2.0-Temp'!B5610, '2.0-Tanks'!A:A, 0))</f>
        <v>9.7074027777777747</v>
      </c>
      <c r="D5610">
        <v>15.247</v>
      </c>
      <c r="E5610">
        <f t="shared" si="89"/>
        <v>894.09358333333432</v>
      </c>
    </row>
    <row r="5611" spans="1:5" x14ac:dyDescent="0.2">
      <c r="A5611" s="2">
        <v>0.45416666666666666</v>
      </c>
      <c r="B5611" t="s">
        <v>0</v>
      </c>
      <c r="C5611">
        <f>INDEX('2.0-Tanks'!D:D, MATCH('2.0-Temp'!B5611, '2.0-Tanks'!A:A, 0))</f>
        <v>9.7074027777777747</v>
      </c>
      <c r="D5611">
        <v>15.318</v>
      </c>
      <c r="E5611">
        <f t="shared" si="89"/>
        <v>899.7041805555566</v>
      </c>
    </row>
    <row r="5612" spans="1:5" x14ac:dyDescent="0.2">
      <c r="A5612" s="2">
        <v>0.4548611111111111</v>
      </c>
      <c r="B5612" t="s">
        <v>0</v>
      </c>
      <c r="C5612">
        <f>INDEX('2.0-Tanks'!D:D, MATCH('2.0-Temp'!B5612, '2.0-Tanks'!A:A, 0))</f>
        <v>9.7074027777777747</v>
      </c>
      <c r="D5612">
        <v>15.39</v>
      </c>
      <c r="E5612">
        <f t="shared" si="89"/>
        <v>905.38677777777878</v>
      </c>
    </row>
    <row r="5613" spans="1:5" x14ac:dyDescent="0.2">
      <c r="A5613" s="2">
        <v>0.45555555555555555</v>
      </c>
      <c r="B5613" t="s">
        <v>0</v>
      </c>
      <c r="C5613">
        <f>INDEX('2.0-Tanks'!D:D, MATCH('2.0-Temp'!B5613, '2.0-Tanks'!A:A, 0))</f>
        <v>9.7074027777777747</v>
      </c>
      <c r="D5613">
        <v>15.414</v>
      </c>
      <c r="E5613">
        <f t="shared" si="89"/>
        <v>911.09337500000095</v>
      </c>
    </row>
    <row r="5614" spans="1:5" x14ac:dyDescent="0.2">
      <c r="A5614" s="2">
        <v>0.45624999999999999</v>
      </c>
      <c r="B5614" t="s">
        <v>0</v>
      </c>
      <c r="C5614">
        <f>INDEX('2.0-Tanks'!D:D, MATCH('2.0-Temp'!B5614, '2.0-Tanks'!A:A, 0))</f>
        <v>9.7074027777777747</v>
      </c>
      <c r="D5614">
        <v>15.414</v>
      </c>
      <c r="E5614">
        <f t="shared" si="89"/>
        <v>916.79997222222312</v>
      </c>
    </row>
    <row r="5615" spans="1:5" x14ac:dyDescent="0.2">
      <c r="A5615" s="2">
        <v>0.45694444444444443</v>
      </c>
      <c r="B5615" t="s">
        <v>0</v>
      </c>
      <c r="C5615">
        <f>INDEX('2.0-Tanks'!D:D, MATCH('2.0-Temp'!B5615, '2.0-Tanks'!A:A, 0))</f>
        <v>9.7074027777777747</v>
      </c>
      <c r="D5615">
        <v>15.414</v>
      </c>
      <c r="E5615">
        <f t="shared" si="89"/>
        <v>922.50656944444529</v>
      </c>
    </row>
    <row r="5616" spans="1:5" x14ac:dyDescent="0.2">
      <c r="A5616" s="2">
        <v>0.45763888888888887</v>
      </c>
      <c r="B5616" t="s">
        <v>0</v>
      </c>
      <c r="C5616">
        <f>INDEX('2.0-Tanks'!D:D, MATCH('2.0-Temp'!B5616, '2.0-Tanks'!A:A, 0))</f>
        <v>9.7074027777777747</v>
      </c>
      <c r="D5616">
        <v>15.39</v>
      </c>
      <c r="E5616">
        <f t="shared" si="89"/>
        <v>928.18916666666746</v>
      </c>
    </row>
    <row r="5617" spans="1:5" x14ac:dyDescent="0.2">
      <c r="A5617" s="2">
        <v>0.45833333333333331</v>
      </c>
      <c r="B5617" t="s">
        <v>0</v>
      </c>
      <c r="C5617">
        <f>INDEX('2.0-Tanks'!D:D, MATCH('2.0-Temp'!B5617, '2.0-Tanks'!A:A, 0))</f>
        <v>9.7074027777777747</v>
      </c>
      <c r="D5617">
        <v>15.342000000000001</v>
      </c>
      <c r="E5617">
        <f t="shared" si="89"/>
        <v>933.82376388888974</v>
      </c>
    </row>
    <row r="5618" spans="1:5" x14ac:dyDescent="0.2">
      <c r="A5618" s="2">
        <v>0.45902777777777781</v>
      </c>
      <c r="B5618" t="s">
        <v>0</v>
      </c>
      <c r="C5618">
        <f>INDEX('2.0-Tanks'!D:D, MATCH('2.0-Temp'!B5618, '2.0-Tanks'!A:A, 0))</f>
        <v>9.7074027777777747</v>
      </c>
      <c r="D5618">
        <v>15.318</v>
      </c>
      <c r="E5618">
        <f t="shared" si="89"/>
        <v>939.43436111111191</v>
      </c>
    </row>
    <row r="5619" spans="1:5" x14ac:dyDescent="0.2">
      <c r="A5619" s="2">
        <v>0.4597222222222222</v>
      </c>
      <c r="B5619" t="s">
        <v>0</v>
      </c>
      <c r="C5619">
        <f>INDEX('2.0-Tanks'!D:D, MATCH('2.0-Temp'!B5619, '2.0-Tanks'!A:A, 0))</f>
        <v>9.7074027777777747</v>
      </c>
      <c r="D5619">
        <v>15.318</v>
      </c>
      <c r="E5619">
        <f t="shared" si="89"/>
        <v>945.04495833333408</v>
      </c>
    </row>
    <row r="5620" spans="1:5" x14ac:dyDescent="0.2">
      <c r="A5620" s="2">
        <v>0.4604166666666667</v>
      </c>
      <c r="B5620" t="s">
        <v>0</v>
      </c>
      <c r="C5620">
        <f>INDEX('2.0-Tanks'!D:D, MATCH('2.0-Temp'!B5620, '2.0-Tanks'!A:A, 0))</f>
        <v>9.7074027777777747</v>
      </c>
      <c r="D5620">
        <v>15.318</v>
      </c>
      <c r="E5620">
        <f t="shared" si="89"/>
        <v>950.65555555555625</v>
      </c>
    </row>
    <row r="5621" spans="1:5" x14ac:dyDescent="0.2">
      <c r="A5621" s="2">
        <v>0.46111111111111108</v>
      </c>
      <c r="B5621" t="s">
        <v>0</v>
      </c>
      <c r="C5621">
        <f>INDEX('2.0-Tanks'!D:D, MATCH('2.0-Temp'!B5621, '2.0-Tanks'!A:A, 0))</f>
        <v>9.7074027777777747</v>
      </c>
      <c r="D5621">
        <v>15.342000000000001</v>
      </c>
      <c r="E5621">
        <f t="shared" si="89"/>
        <v>956.29015277777853</v>
      </c>
    </row>
    <row r="5622" spans="1:5" x14ac:dyDescent="0.2">
      <c r="A5622" s="2">
        <v>0.46180555555555558</v>
      </c>
      <c r="B5622" t="s">
        <v>0</v>
      </c>
      <c r="C5622">
        <f>INDEX('2.0-Tanks'!D:D, MATCH('2.0-Temp'!B5622, '2.0-Tanks'!A:A, 0))</f>
        <v>9.7074027777777747</v>
      </c>
      <c r="D5622">
        <v>15.366</v>
      </c>
      <c r="E5622">
        <f t="shared" si="89"/>
        <v>961.9487500000007</v>
      </c>
    </row>
    <row r="5623" spans="1:5" x14ac:dyDescent="0.2">
      <c r="A5623" s="2">
        <v>0.46249999999999997</v>
      </c>
      <c r="B5623" t="s">
        <v>0</v>
      </c>
      <c r="C5623">
        <f>INDEX('2.0-Tanks'!D:D, MATCH('2.0-Temp'!B5623, '2.0-Tanks'!A:A, 0))</f>
        <v>9.7074027777777747</v>
      </c>
      <c r="D5623">
        <v>15.39</v>
      </c>
      <c r="E5623">
        <f t="shared" si="89"/>
        <v>967.63134722222287</v>
      </c>
    </row>
    <row r="5624" spans="1:5" x14ac:dyDescent="0.2">
      <c r="A5624" s="2">
        <v>0.46319444444444446</v>
      </c>
      <c r="B5624" t="s">
        <v>0</v>
      </c>
      <c r="C5624">
        <f>INDEX('2.0-Tanks'!D:D, MATCH('2.0-Temp'!B5624, '2.0-Tanks'!A:A, 0))</f>
        <v>9.7074027777777747</v>
      </c>
      <c r="D5624">
        <v>15.414</v>
      </c>
      <c r="E5624">
        <f t="shared" si="89"/>
        <v>973.33794444444504</v>
      </c>
    </row>
    <row r="5625" spans="1:5" x14ac:dyDescent="0.2">
      <c r="A5625" s="2">
        <v>0.46388888888888885</v>
      </c>
      <c r="B5625" t="s">
        <v>0</v>
      </c>
      <c r="C5625">
        <f>INDEX('2.0-Tanks'!D:D, MATCH('2.0-Temp'!B5625, '2.0-Tanks'!A:A, 0))</f>
        <v>9.7074027777777747</v>
      </c>
      <c r="D5625">
        <v>15.438000000000001</v>
      </c>
      <c r="E5625">
        <f t="shared" si="89"/>
        <v>979.06854166666722</v>
      </c>
    </row>
    <row r="5626" spans="1:5" x14ac:dyDescent="0.2">
      <c r="A5626" s="2">
        <v>0.46458333333333335</v>
      </c>
      <c r="B5626" t="s">
        <v>0</v>
      </c>
      <c r="C5626">
        <f>INDEX('2.0-Tanks'!D:D, MATCH('2.0-Temp'!B5626, '2.0-Tanks'!A:A, 0))</f>
        <v>9.7074027777777747</v>
      </c>
      <c r="D5626">
        <v>15.461</v>
      </c>
      <c r="E5626">
        <f t="shared" si="89"/>
        <v>984.82213888888941</v>
      </c>
    </row>
    <row r="5627" spans="1:5" x14ac:dyDescent="0.2">
      <c r="A5627" s="2">
        <v>0.46527777777777773</v>
      </c>
      <c r="B5627" t="s">
        <v>0</v>
      </c>
      <c r="C5627">
        <f>INDEX('2.0-Tanks'!D:D, MATCH('2.0-Temp'!B5627, '2.0-Tanks'!A:A, 0))</f>
        <v>9.7074027777777747</v>
      </c>
      <c r="D5627">
        <v>15.484999999999999</v>
      </c>
      <c r="E5627">
        <f t="shared" si="89"/>
        <v>990.59973611111161</v>
      </c>
    </row>
    <row r="5628" spans="1:5" x14ac:dyDescent="0.2">
      <c r="A5628" s="2">
        <v>0.46597222222222223</v>
      </c>
      <c r="B5628" t="s">
        <v>0</v>
      </c>
      <c r="C5628">
        <f>INDEX('2.0-Tanks'!D:D, MATCH('2.0-Temp'!B5628, '2.0-Tanks'!A:A, 0))</f>
        <v>9.7074027777777747</v>
      </c>
      <c r="D5628">
        <v>15.532999999999999</v>
      </c>
      <c r="E5628">
        <f t="shared" si="89"/>
        <v>996.42533333333381</v>
      </c>
    </row>
    <row r="5629" spans="1:5" x14ac:dyDescent="0.2">
      <c r="A5629" s="2">
        <v>0.46666666666666662</v>
      </c>
      <c r="B5629" t="s">
        <v>0</v>
      </c>
      <c r="C5629">
        <f>INDEX('2.0-Tanks'!D:D, MATCH('2.0-Temp'!B5629, '2.0-Tanks'!A:A, 0))</f>
        <v>9.7074027777777747</v>
      </c>
      <c r="D5629">
        <v>15.557</v>
      </c>
      <c r="E5629">
        <f t="shared" si="89"/>
        <v>1002.274930555556</v>
      </c>
    </row>
    <row r="5630" spans="1:5" x14ac:dyDescent="0.2">
      <c r="A5630" s="2">
        <v>0.46736111111111112</v>
      </c>
      <c r="B5630" t="s">
        <v>0</v>
      </c>
      <c r="C5630">
        <f>INDEX('2.0-Tanks'!D:D, MATCH('2.0-Temp'!B5630, '2.0-Tanks'!A:A, 0))</f>
        <v>9.7074027777777747</v>
      </c>
      <c r="D5630">
        <v>15.581</v>
      </c>
      <c r="E5630">
        <f t="shared" si="89"/>
        <v>1008.1485277777782</v>
      </c>
    </row>
    <row r="5631" spans="1:5" x14ac:dyDescent="0.2">
      <c r="A5631" s="2">
        <v>0.4680555555555555</v>
      </c>
      <c r="B5631" t="s">
        <v>0</v>
      </c>
      <c r="C5631">
        <f>INDEX('2.0-Tanks'!D:D, MATCH('2.0-Temp'!B5631, '2.0-Tanks'!A:A, 0))</f>
        <v>9.7074027777777747</v>
      </c>
      <c r="D5631">
        <v>15.629</v>
      </c>
      <c r="E5631">
        <f t="shared" si="89"/>
        <v>1014.0701250000004</v>
      </c>
    </row>
    <row r="5632" spans="1:5" x14ac:dyDescent="0.2">
      <c r="A5632" s="2">
        <v>0.46875</v>
      </c>
      <c r="B5632" t="s">
        <v>0</v>
      </c>
      <c r="C5632">
        <f>INDEX('2.0-Tanks'!D:D, MATCH('2.0-Temp'!B5632, '2.0-Tanks'!A:A, 0))</f>
        <v>9.7074027777777747</v>
      </c>
      <c r="D5632">
        <v>15.676</v>
      </c>
      <c r="E5632">
        <f t="shared" si="89"/>
        <v>1020.0387222222226</v>
      </c>
    </row>
    <row r="5633" spans="1:5" x14ac:dyDescent="0.2">
      <c r="A5633" s="2">
        <v>0.4694444444444445</v>
      </c>
      <c r="B5633" t="s">
        <v>0</v>
      </c>
      <c r="C5633">
        <f>INDEX('2.0-Tanks'!D:D, MATCH('2.0-Temp'!B5633, '2.0-Tanks'!A:A, 0))</f>
        <v>9.7074027777777747</v>
      </c>
      <c r="D5633">
        <v>15.747999999999999</v>
      </c>
      <c r="E5633">
        <f t="shared" si="89"/>
        <v>1026.0793194444448</v>
      </c>
    </row>
    <row r="5634" spans="1:5" x14ac:dyDescent="0.2">
      <c r="A5634" s="2">
        <v>0.47013888888888888</v>
      </c>
      <c r="B5634" t="s">
        <v>0</v>
      </c>
      <c r="C5634">
        <f>INDEX('2.0-Tanks'!D:D, MATCH('2.0-Temp'!B5634, '2.0-Tanks'!A:A, 0))</f>
        <v>9.7074027777777747</v>
      </c>
      <c r="D5634">
        <v>15.772</v>
      </c>
      <c r="E5634">
        <f t="shared" si="89"/>
        <v>1032.1439166666669</v>
      </c>
    </row>
    <row r="5635" spans="1:5" x14ac:dyDescent="0.2">
      <c r="A5635" s="2">
        <v>0.47083333333333338</v>
      </c>
      <c r="B5635" t="s">
        <v>0</v>
      </c>
      <c r="C5635">
        <f>INDEX('2.0-Tanks'!D:D, MATCH('2.0-Temp'!B5635, '2.0-Tanks'!A:A, 0))</f>
        <v>9.7074027777777747</v>
      </c>
      <c r="D5635">
        <v>15.772</v>
      </c>
      <c r="E5635">
        <f t="shared" si="89"/>
        <v>1038.208513888889</v>
      </c>
    </row>
    <row r="5636" spans="1:5" x14ac:dyDescent="0.2">
      <c r="A5636" s="2">
        <v>0.47152777777777777</v>
      </c>
      <c r="B5636" t="s">
        <v>0</v>
      </c>
      <c r="C5636">
        <f>INDEX('2.0-Tanks'!D:D, MATCH('2.0-Temp'!B5636, '2.0-Tanks'!A:A, 0))</f>
        <v>9.7074027777777747</v>
      </c>
      <c r="D5636">
        <v>15.747999999999999</v>
      </c>
      <c r="E5636">
        <f t="shared" si="89"/>
        <v>1044.2491111111112</v>
      </c>
    </row>
    <row r="5637" spans="1:5" x14ac:dyDescent="0.2">
      <c r="A5637" s="2">
        <v>0.47222222222222227</v>
      </c>
      <c r="B5637" t="s">
        <v>0</v>
      </c>
      <c r="C5637">
        <f>INDEX('2.0-Tanks'!D:D, MATCH('2.0-Temp'!B5637, '2.0-Tanks'!A:A, 0))</f>
        <v>9.7074027777777747</v>
      </c>
      <c r="D5637">
        <v>15.7</v>
      </c>
      <c r="E5637">
        <f t="shared" si="89"/>
        <v>1050.2417083333335</v>
      </c>
    </row>
    <row r="5638" spans="1:5" x14ac:dyDescent="0.2">
      <c r="A5638" s="2">
        <v>0.47291666666666665</v>
      </c>
      <c r="B5638" t="s">
        <v>0</v>
      </c>
      <c r="C5638">
        <f>INDEX('2.0-Tanks'!D:D, MATCH('2.0-Temp'!B5638, '2.0-Tanks'!A:A, 0))</f>
        <v>9.7074027777777747</v>
      </c>
      <c r="D5638">
        <v>15.651999999999999</v>
      </c>
      <c r="E5638">
        <f t="shared" si="89"/>
        <v>1056.1863055555557</v>
      </c>
    </row>
    <row r="5639" spans="1:5" x14ac:dyDescent="0.2">
      <c r="A5639" s="2">
        <v>0.47361111111111115</v>
      </c>
      <c r="B5639" t="s">
        <v>0</v>
      </c>
      <c r="C5639">
        <f>INDEX('2.0-Tanks'!D:D, MATCH('2.0-Temp'!B5639, '2.0-Tanks'!A:A, 0))</f>
        <v>9.7074027777777747</v>
      </c>
      <c r="D5639">
        <v>15.605</v>
      </c>
      <c r="E5639">
        <f t="shared" ref="E5639:E5702" si="90">IF(D5639-C5639 &lt; 0, 0, D5639-C5639)+E5638</f>
        <v>1062.0839027777779</v>
      </c>
    </row>
    <row r="5640" spans="1:5" x14ac:dyDescent="0.2">
      <c r="A5640" s="2">
        <v>0.47430555555555554</v>
      </c>
      <c r="B5640" t="s">
        <v>0</v>
      </c>
      <c r="C5640">
        <f>INDEX('2.0-Tanks'!D:D, MATCH('2.0-Temp'!B5640, '2.0-Tanks'!A:A, 0))</f>
        <v>9.7074027777777747</v>
      </c>
      <c r="D5640">
        <v>15.532999999999999</v>
      </c>
      <c r="E5640">
        <f t="shared" si="90"/>
        <v>1067.9095000000002</v>
      </c>
    </row>
    <row r="5641" spans="1:5" x14ac:dyDescent="0.2">
      <c r="A5641" s="2">
        <v>0.47500000000000003</v>
      </c>
      <c r="B5641" t="s">
        <v>0</v>
      </c>
      <c r="C5641">
        <f>INDEX('2.0-Tanks'!D:D, MATCH('2.0-Temp'!B5641, '2.0-Tanks'!A:A, 0))</f>
        <v>9.7074027777777747</v>
      </c>
      <c r="D5641">
        <v>15.461</v>
      </c>
      <c r="E5641">
        <f t="shared" si="90"/>
        <v>1073.6630972222224</v>
      </c>
    </row>
    <row r="5642" spans="1:5" x14ac:dyDescent="0.2">
      <c r="A5642" s="2">
        <v>0.47569444444444442</v>
      </c>
      <c r="B5642" t="s">
        <v>0</v>
      </c>
      <c r="C5642">
        <f>INDEX('2.0-Tanks'!D:D, MATCH('2.0-Temp'!B5642, '2.0-Tanks'!A:A, 0))</f>
        <v>9.7074027777777747</v>
      </c>
      <c r="D5642">
        <v>15.366</v>
      </c>
      <c r="E5642">
        <f t="shared" si="90"/>
        <v>1079.3216944444446</v>
      </c>
    </row>
    <row r="5643" spans="1:5" x14ac:dyDescent="0.2">
      <c r="A5643" s="2">
        <v>0.47638888888888892</v>
      </c>
      <c r="B5643" t="s">
        <v>0</v>
      </c>
      <c r="C5643">
        <f>INDEX('2.0-Tanks'!D:D, MATCH('2.0-Temp'!B5643, '2.0-Tanks'!A:A, 0))</f>
        <v>9.7074027777777747</v>
      </c>
      <c r="D5643">
        <v>15.294</v>
      </c>
      <c r="E5643">
        <f t="shared" si="90"/>
        <v>1084.9082916666669</v>
      </c>
    </row>
    <row r="5644" spans="1:5" x14ac:dyDescent="0.2">
      <c r="A5644" s="2">
        <v>0.4770833333333333</v>
      </c>
      <c r="B5644" t="s">
        <v>0</v>
      </c>
      <c r="C5644">
        <f>INDEX('2.0-Tanks'!D:D, MATCH('2.0-Temp'!B5644, '2.0-Tanks'!A:A, 0))</f>
        <v>9.7074027777777747</v>
      </c>
      <c r="D5644">
        <v>15.223000000000001</v>
      </c>
      <c r="E5644">
        <f t="shared" si="90"/>
        <v>1090.423888888889</v>
      </c>
    </row>
    <row r="5645" spans="1:5" x14ac:dyDescent="0.2">
      <c r="A5645" s="2">
        <v>0.4777777777777778</v>
      </c>
      <c r="B5645" t="s">
        <v>0</v>
      </c>
      <c r="C5645">
        <f>INDEX('2.0-Tanks'!D:D, MATCH('2.0-Temp'!B5645, '2.0-Tanks'!A:A, 0))</f>
        <v>9.7074027777777747</v>
      </c>
      <c r="D5645">
        <v>15.127000000000001</v>
      </c>
      <c r="E5645">
        <f t="shared" si="90"/>
        <v>1095.8434861111111</v>
      </c>
    </row>
    <row r="5646" spans="1:5" x14ac:dyDescent="0.2">
      <c r="A5646" s="2">
        <v>0.47847222222222219</v>
      </c>
      <c r="B5646" t="s">
        <v>0</v>
      </c>
      <c r="C5646">
        <f>INDEX('2.0-Tanks'!D:D, MATCH('2.0-Temp'!B5646, '2.0-Tanks'!A:A, 0))</f>
        <v>9.7074027777777747</v>
      </c>
      <c r="D5646">
        <v>15.055</v>
      </c>
      <c r="E5646">
        <f t="shared" si="90"/>
        <v>1101.1910833333334</v>
      </c>
    </row>
    <row r="5647" spans="1:5" x14ac:dyDescent="0.2">
      <c r="A5647" s="2">
        <v>0.47916666666666669</v>
      </c>
      <c r="B5647" t="s">
        <v>0</v>
      </c>
      <c r="C5647">
        <f>INDEX('2.0-Tanks'!D:D, MATCH('2.0-Temp'!B5647, '2.0-Tanks'!A:A, 0))</f>
        <v>9.7074027777777747</v>
      </c>
      <c r="D5647">
        <v>14.96</v>
      </c>
      <c r="E5647">
        <f t="shared" si="90"/>
        <v>1106.4436805555556</v>
      </c>
    </row>
    <row r="5648" spans="1:5" x14ac:dyDescent="0.2">
      <c r="A5648" s="2">
        <v>0.47986111111111113</v>
      </c>
      <c r="B5648" t="s">
        <v>0</v>
      </c>
      <c r="C5648">
        <f>INDEX('2.0-Tanks'!D:D, MATCH('2.0-Temp'!B5648, '2.0-Tanks'!A:A, 0))</f>
        <v>9.7074027777777747</v>
      </c>
      <c r="D5648">
        <v>14.936</v>
      </c>
      <c r="E5648">
        <f t="shared" si="90"/>
        <v>1111.6722777777779</v>
      </c>
    </row>
    <row r="5649" spans="1:5" x14ac:dyDescent="0.2">
      <c r="A5649" s="2">
        <v>0.48055555560000002</v>
      </c>
      <c r="B5649" t="s">
        <v>0</v>
      </c>
      <c r="C5649">
        <f>INDEX('2.0-Tanks'!D:D, MATCH('2.0-Temp'!B5649, '2.0-Tanks'!A:A, 0))</f>
        <v>9.7074027777777747</v>
      </c>
      <c r="D5649">
        <v>14.936</v>
      </c>
      <c r="E5649">
        <f t="shared" si="90"/>
        <v>1116.9008750000003</v>
      </c>
    </row>
    <row r="5650" spans="1:5" x14ac:dyDescent="0.2">
      <c r="A5650" s="2">
        <v>0.48125000000000001</v>
      </c>
      <c r="B5650" t="s">
        <v>0</v>
      </c>
      <c r="C5650">
        <f>INDEX('2.0-Tanks'!D:D, MATCH('2.0-Temp'!B5650, '2.0-Tanks'!A:A, 0))</f>
        <v>9.7074027777777747</v>
      </c>
      <c r="D5650">
        <v>14.984</v>
      </c>
      <c r="E5650">
        <f t="shared" si="90"/>
        <v>1122.1774722222226</v>
      </c>
    </row>
    <row r="5651" spans="1:5" x14ac:dyDescent="0.2">
      <c r="A5651" s="2">
        <v>0.48194444444444445</v>
      </c>
      <c r="B5651" t="s">
        <v>0</v>
      </c>
      <c r="C5651">
        <f>INDEX('2.0-Tanks'!D:D, MATCH('2.0-Temp'!B5651, '2.0-Tanks'!A:A, 0))</f>
        <v>9.7074027777777747</v>
      </c>
      <c r="D5651">
        <v>15.031000000000001</v>
      </c>
      <c r="E5651">
        <f t="shared" si="90"/>
        <v>1127.5010694444447</v>
      </c>
    </row>
    <row r="5652" spans="1:5" x14ac:dyDescent="0.2">
      <c r="A5652" s="2">
        <v>0.4826388888888889</v>
      </c>
      <c r="B5652" t="s">
        <v>0</v>
      </c>
      <c r="C5652">
        <f>INDEX('2.0-Tanks'!D:D, MATCH('2.0-Temp'!B5652, '2.0-Tanks'!A:A, 0))</f>
        <v>9.7074027777777747</v>
      </c>
      <c r="D5652">
        <v>15.103</v>
      </c>
      <c r="E5652">
        <f t="shared" si="90"/>
        <v>1132.896666666667</v>
      </c>
    </row>
    <row r="5653" spans="1:5" x14ac:dyDescent="0.2">
      <c r="A5653" s="2">
        <v>0.48333333333333334</v>
      </c>
      <c r="B5653" t="s">
        <v>0</v>
      </c>
      <c r="C5653">
        <f>INDEX('2.0-Tanks'!D:D, MATCH('2.0-Temp'!B5653, '2.0-Tanks'!A:A, 0))</f>
        <v>9.7074027777777747</v>
      </c>
      <c r="D5653">
        <v>15.175000000000001</v>
      </c>
      <c r="E5653">
        <f t="shared" si="90"/>
        <v>1138.3642638888891</v>
      </c>
    </row>
    <row r="5654" spans="1:5" x14ac:dyDescent="0.2">
      <c r="A5654" s="2">
        <v>0.48402777777777778</v>
      </c>
      <c r="B5654" t="s">
        <v>0</v>
      </c>
      <c r="C5654">
        <f>INDEX('2.0-Tanks'!D:D, MATCH('2.0-Temp'!B5654, '2.0-Tanks'!A:A, 0))</f>
        <v>9.7074027777777747</v>
      </c>
      <c r="D5654">
        <v>15.27</v>
      </c>
      <c r="E5654">
        <f t="shared" si="90"/>
        <v>1143.9268611111113</v>
      </c>
    </row>
    <row r="5655" spans="1:5" x14ac:dyDescent="0.2">
      <c r="A5655" s="2">
        <v>0.48472222222222222</v>
      </c>
      <c r="B5655" t="s">
        <v>0</v>
      </c>
      <c r="C5655">
        <f>INDEX('2.0-Tanks'!D:D, MATCH('2.0-Temp'!B5655, '2.0-Tanks'!A:A, 0))</f>
        <v>9.7074027777777747</v>
      </c>
      <c r="D5655">
        <v>15.366</v>
      </c>
      <c r="E5655">
        <f t="shared" si="90"/>
        <v>1149.5854583333335</v>
      </c>
    </row>
    <row r="5656" spans="1:5" x14ac:dyDescent="0.2">
      <c r="A5656" s="2">
        <v>0.48541666666666666</v>
      </c>
      <c r="B5656" t="s">
        <v>0</v>
      </c>
      <c r="C5656">
        <f>INDEX('2.0-Tanks'!D:D, MATCH('2.0-Temp'!B5656, '2.0-Tanks'!A:A, 0))</f>
        <v>9.7074027777777747</v>
      </c>
      <c r="D5656">
        <v>15.484999999999999</v>
      </c>
      <c r="E5656">
        <f t="shared" si="90"/>
        <v>1155.3630555555558</v>
      </c>
    </row>
    <row r="5657" spans="1:5" x14ac:dyDescent="0.2">
      <c r="A5657" s="2">
        <v>0.4861111111111111</v>
      </c>
      <c r="B5657" t="s">
        <v>0</v>
      </c>
      <c r="C5657">
        <f>INDEX('2.0-Tanks'!D:D, MATCH('2.0-Temp'!B5657, '2.0-Tanks'!A:A, 0))</f>
        <v>9.7074027777777747</v>
      </c>
      <c r="D5657">
        <v>15.581</v>
      </c>
      <c r="E5657">
        <f t="shared" si="90"/>
        <v>1161.2366527777781</v>
      </c>
    </row>
    <row r="5658" spans="1:5" x14ac:dyDescent="0.2">
      <c r="A5658" s="2">
        <v>0.48680555555555555</v>
      </c>
      <c r="B5658" t="s">
        <v>0</v>
      </c>
      <c r="C5658">
        <f>INDEX('2.0-Tanks'!D:D, MATCH('2.0-Temp'!B5658, '2.0-Tanks'!A:A, 0))</f>
        <v>9.7074027777777747</v>
      </c>
      <c r="D5658">
        <v>15.7</v>
      </c>
      <c r="E5658">
        <f t="shared" si="90"/>
        <v>1167.2292500000003</v>
      </c>
    </row>
    <row r="5659" spans="1:5" x14ac:dyDescent="0.2">
      <c r="A5659" s="2">
        <v>0.48749999999999999</v>
      </c>
      <c r="B5659" t="s">
        <v>0</v>
      </c>
      <c r="C5659">
        <f>INDEX('2.0-Tanks'!D:D, MATCH('2.0-Temp'!B5659, '2.0-Tanks'!A:A, 0))</f>
        <v>9.7074027777777747</v>
      </c>
      <c r="D5659">
        <v>15.795999999999999</v>
      </c>
      <c r="E5659">
        <f t="shared" si="90"/>
        <v>1173.3178472222226</v>
      </c>
    </row>
    <row r="5660" spans="1:5" x14ac:dyDescent="0.2">
      <c r="A5660" s="2">
        <v>0.48819444444444443</v>
      </c>
      <c r="B5660" t="s">
        <v>0</v>
      </c>
      <c r="C5660">
        <f>INDEX('2.0-Tanks'!D:D, MATCH('2.0-Temp'!B5660, '2.0-Tanks'!A:A, 0))</f>
        <v>9.7074027777777747</v>
      </c>
      <c r="D5660">
        <v>15.914999999999999</v>
      </c>
      <c r="E5660">
        <f t="shared" si="90"/>
        <v>1179.5254444444447</v>
      </c>
    </row>
    <row r="5661" spans="1:5" x14ac:dyDescent="0.2">
      <c r="A5661" s="2">
        <v>0.48888888888888887</v>
      </c>
      <c r="B5661" t="s">
        <v>0</v>
      </c>
      <c r="C5661">
        <f>INDEX('2.0-Tanks'!D:D, MATCH('2.0-Temp'!B5661, '2.0-Tanks'!A:A, 0))</f>
        <v>9.7074027777777747</v>
      </c>
      <c r="D5661">
        <v>16.033999999999999</v>
      </c>
      <c r="E5661">
        <f t="shared" si="90"/>
        <v>1185.852041666667</v>
      </c>
    </row>
    <row r="5662" spans="1:5" x14ac:dyDescent="0.2">
      <c r="A5662" s="2">
        <v>0.48958333333333331</v>
      </c>
      <c r="B5662" t="s">
        <v>0</v>
      </c>
      <c r="C5662">
        <f>INDEX('2.0-Tanks'!D:D, MATCH('2.0-Temp'!B5662, '2.0-Tanks'!A:A, 0))</f>
        <v>9.7074027777777747</v>
      </c>
      <c r="D5662">
        <v>16.152999999999999</v>
      </c>
      <c r="E5662">
        <f t="shared" si="90"/>
        <v>1192.2976388888892</v>
      </c>
    </row>
    <row r="5663" spans="1:5" x14ac:dyDescent="0.2">
      <c r="A5663" s="2">
        <v>0.49027777777777781</v>
      </c>
      <c r="B5663" t="s">
        <v>0</v>
      </c>
      <c r="C5663">
        <f>INDEX('2.0-Tanks'!D:D, MATCH('2.0-Temp'!B5663, '2.0-Tanks'!A:A, 0))</f>
        <v>9.7074027777777747</v>
      </c>
      <c r="D5663">
        <v>16.248999999999999</v>
      </c>
      <c r="E5663">
        <f t="shared" si="90"/>
        <v>1198.8392361111114</v>
      </c>
    </row>
    <row r="5664" spans="1:5" x14ac:dyDescent="0.2">
      <c r="A5664" s="2">
        <v>0.4909722222222222</v>
      </c>
      <c r="B5664" t="s">
        <v>0</v>
      </c>
      <c r="C5664">
        <f>INDEX('2.0-Tanks'!D:D, MATCH('2.0-Temp'!B5664, '2.0-Tanks'!A:A, 0))</f>
        <v>9.7074027777777747</v>
      </c>
      <c r="D5664">
        <v>16.344000000000001</v>
      </c>
      <c r="E5664">
        <f t="shared" si="90"/>
        <v>1205.4758333333336</v>
      </c>
    </row>
    <row r="5665" spans="1:5" x14ac:dyDescent="0.2">
      <c r="A5665" s="2">
        <v>0.4916666666666667</v>
      </c>
      <c r="B5665" t="s">
        <v>0</v>
      </c>
      <c r="C5665">
        <f>INDEX('2.0-Tanks'!D:D, MATCH('2.0-Temp'!B5665, '2.0-Tanks'!A:A, 0))</f>
        <v>9.7074027777777747</v>
      </c>
      <c r="D5665">
        <v>16.414999999999999</v>
      </c>
      <c r="E5665">
        <f t="shared" si="90"/>
        <v>1212.1834305555558</v>
      </c>
    </row>
    <row r="5666" spans="1:5" x14ac:dyDescent="0.2">
      <c r="A5666" s="2">
        <v>0.49236111111111108</v>
      </c>
      <c r="B5666" t="s">
        <v>0</v>
      </c>
      <c r="C5666">
        <f>INDEX('2.0-Tanks'!D:D, MATCH('2.0-Temp'!B5666, '2.0-Tanks'!A:A, 0))</f>
        <v>9.7074027777777747</v>
      </c>
      <c r="D5666">
        <v>16.510999999999999</v>
      </c>
      <c r="E5666">
        <f t="shared" si="90"/>
        <v>1218.9870277777779</v>
      </c>
    </row>
    <row r="5667" spans="1:5" x14ac:dyDescent="0.2">
      <c r="A5667" s="2">
        <v>0.49305555555555558</v>
      </c>
      <c r="B5667" t="s">
        <v>0</v>
      </c>
      <c r="C5667">
        <f>INDEX('2.0-Tanks'!D:D, MATCH('2.0-Temp'!B5667, '2.0-Tanks'!A:A, 0))</f>
        <v>9.7074027777777747</v>
      </c>
      <c r="D5667">
        <v>16.558</v>
      </c>
      <c r="E5667">
        <f t="shared" si="90"/>
        <v>1225.8376250000001</v>
      </c>
    </row>
    <row r="5668" spans="1:5" x14ac:dyDescent="0.2">
      <c r="A5668" s="2">
        <v>0.49374999999999997</v>
      </c>
      <c r="B5668" t="s">
        <v>0</v>
      </c>
      <c r="C5668">
        <f>INDEX('2.0-Tanks'!D:D, MATCH('2.0-Temp'!B5668, '2.0-Tanks'!A:A, 0))</f>
        <v>9.7074027777777747</v>
      </c>
      <c r="D5668">
        <v>16.582000000000001</v>
      </c>
      <c r="E5668">
        <f t="shared" si="90"/>
        <v>1232.7122222222224</v>
      </c>
    </row>
    <row r="5669" spans="1:5" x14ac:dyDescent="0.2">
      <c r="A5669" s="2">
        <v>0.49444444444444446</v>
      </c>
      <c r="B5669" t="s">
        <v>0</v>
      </c>
      <c r="C5669">
        <f>INDEX('2.0-Tanks'!D:D, MATCH('2.0-Temp'!B5669, '2.0-Tanks'!A:A, 0))</f>
        <v>9.7074027777777747</v>
      </c>
      <c r="D5669">
        <v>16.582000000000001</v>
      </c>
      <c r="E5669">
        <f t="shared" si="90"/>
        <v>1239.5868194444447</v>
      </c>
    </row>
    <row r="5670" spans="1:5" x14ac:dyDescent="0.2">
      <c r="A5670" s="2">
        <v>0.49513888888888885</v>
      </c>
      <c r="B5670" t="s">
        <v>0</v>
      </c>
      <c r="C5670">
        <f>INDEX('2.0-Tanks'!D:D, MATCH('2.0-Temp'!B5670, '2.0-Tanks'!A:A, 0))</f>
        <v>9.7074027777777747</v>
      </c>
      <c r="D5670">
        <v>16.558</v>
      </c>
      <c r="E5670">
        <f t="shared" si="90"/>
        <v>1246.4374166666669</v>
      </c>
    </row>
    <row r="5671" spans="1:5" x14ac:dyDescent="0.2">
      <c r="A5671" s="2">
        <v>0.49583333333333335</v>
      </c>
      <c r="B5671" t="s">
        <v>0</v>
      </c>
      <c r="C5671">
        <f>INDEX('2.0-Tanks'!D:D, MATCH('2.0-Temp'!B5671, '2.0-Tanks'!A:A, 0))</f>
        <v>9.7074027777777747</v>
      </c>
      <c r="D5671">
        <v>16.510999999999999</v>
      </c>
      <c r="E5671">
        <f t="shared" si="90"/>
        <v>1253.241013888889</v>
      </c>
    </row>
    <row r="5672" spans="1:5" x14ac:dyDescent="0.2">
      <c r="A5672" s="2">
        <v>0.49652777777777773</v>
      </c>
      <c r="B5672" t="s">
        <v>0</v>
      </c>
      <c r="C5672">
        <f>INDEX('2.0-Tanks'!D:D, MATCH('2.0-Temp'!B5672, '2.0-Tanks'!A:A, 0))</f>
        <v>9.7074027777777747</v>
      </c>
      <c r="D5672">
        <v>16.463000000000001</v>
      </c>
      <c r="E5672">
        <f t="shared" si="90"/>
        <v>1259.9966111111112</v>
      </c>
    </row>
    <row r="5673" spans="1:5" x14ac:dyDescent="0.2">
      <c r="A5673" s="2">
        <v>0.49722222222222223</v>
      </c>
      <c r="B5673" t="s">
        <v>0</v>
      </c>
      <c r="C5673">
        <f>INDEX('2.0-Tanks'!D:D, MATCH('2.0-Temp'!B5673, '2.0-Tanks'!A:A, 0))</f>
        <v>9.7074027777777747</v>
      </c>
      <c r="D5673">
        <v>16.391999999999999</v>
      </c>
      <c r="E5673">
        <f t="shared" si="90"/>
        <v>1266.6812083333334</v>
      </c>
    </row>
    <row r="5674" spans="1:5" x14ac:dyDescent="0.2">
      <c r="A5674" s="2">
        <v>0.49791666666666662</v>
      </c>
      <c r="B5674" t="s">
        <v>0</v>
      </c>
      <c r="C5674">
        <f>INDEX('2.0-Tanks'!D:D, MATCH('2.0-Temp'!B5674, '2.0-Tanks'!A:A, 0))</f>
        <v>9.7074027777777747</v>
      </c>
      <c r="D5674">
        <v>16.32</v>
      </c>
      <c r="E5674">
        <f t="shared" si="90"/>
        <v>1273.2938055555555</v>
      </c>
    </row>
    <row r="5675" spans="1:5" x14ac:dyDescent="0.2">
      <c r="A5675" s="2">
        <v>0.49861111111111112</v>
      </c>
      <c r="B5675" t="s">
        <v>0</v>
      </c>
      <c r="C5675">
        <f>INDEX('2.0-Tanks'!D:D, MATCH('2.0-Temp'!B5675, '2.0-Tanks'!A:A, 0))</f>
        <v>9.7074027777777747</v>
      </c>
      <c r="D5675">
        <v>16.225000000000001</v>
      </c>
      <c r="E5675">
        <f t="shared" si="90"/>
        <v>1279.8114027777779</v>
      </c>
    </row>
    <row r="5676" spans="1:5" x14ac:dyDescent="0.2">
      <c r="A5676" s="2">
        <v>0.4993055555555555</v>
      </c>
      <c r="B5676" t="s">
        <v>0</v>
      </c>
      <c r="C5676">
        <f>INDEX('2.0-Tanks'!D:D, MATCH('2.0-Temp'!B5676, '2.0-Tanks'!A:A, 0))</f>
        <v>9.7074027777777747</v>
      </c>
      <c r="D5676">
        <v>16.152999999999999</v>
      </c>
      <c r="E5676">
        <f t="shared" si="90"/>
        <v>1286.2570000000001</v>
      </c>
    </row>
    <row r="5677" spans="1:5" x14ac:dyDescent="0.2">
      <c r="A5677" s="2">
        <v>0.5</v>
      </c>
      <c r="B5677" t="s">
        <v>0</v>
      </c>
      <c r="C5677">
        <f>INDEX('2.0-Tanks'!D:D, MATCH('2.0-Temp'!B5677, '2.0-Tanks'!A:A, 0))</f>
        <v>9.7074027777777747</v>
      </c>
      <c r="D5677">
        <v>16.058</v>
      </c>
      <c r="E5677">
        <f t="shared" si="90"/>
        <v>1292.6075972222222</v>
      </c>
    </row>
    <row r="5678" spans="1:5" x14ac:dyDescent="0.2">
      <c r="A5678" s="2">
        <v>0.50069444444444444</v>
      </c>
      <c r="B5678" t="s">
        <v>0</v>
      </c>
      <c r="C5678">
        <f>INDEX('2.0-Tanks'!D:D, MATCH('2.0-Temp'!B5678, '2.0-Tanks'!A:A, 0))</f>
        <v>9.7074027777777747</v>
      </c>
      <c r="D5678">
        <v>15.962999999999999</v>
      </c>
      <c r="E5678">
        <f t="shared" si="90"/>
        <v>1298.8631944444444</v>
      </c>
    </row>
    <row r="5679" spans="1:5" x14ac:dyDescent="0.2">
      <c r="A5679" s="2">
        <v>0.50138888888888888</v>
      </c>
      <c r="B5679" t="s">
        <v>0</v>
      </c>
      <c r="C5679">
        <f>INDEX('2.0-Tanks'!D:D, MATCH('2.0-Temp'!B5679, '2.0-Tanks'!A:A, 0))</f>
        <v>9.7074027777777747</v>
      </c>
      <c r="D5679">
        <v>15.867000000000001</v>
      </c>
      <c r="E5679">
        <f t="shared" si="90"/>
        <v>1305.0227916666665</v>
      </c>
    </row>
    <row r="5680" spans="1:5" x14ac:dyDescent="0.2">
      <c r="A5680" s="2">
        <v>0.50208333333333333</v>
      </c>
      <c r="B5680" t="s">
        <v>0</v>
      </c>
      <c r="C5680">
        <f>INDEX('2.0-Tanks'!D:D, MATCH('2.0-Temp'!B5680, '2.0-Tanks'!A:A, 0))</f>
        <v>9.7074027777777747</v>
      </c>
      <c r="D5680">
        <v>15.795999999999999</v>
      </c>
      <c r="E5680">
        <f t="shared" si="90"/>
        <v>1311.1113888888888</v>
      </c>
    </row>
    <row r="5681" spans="1:5" x14ac:dyDescent="0.2">
      <c r="A5681" s="2">
        <v>0.50277777777777777</v>
      </c>
      <c r="B5681" t="s">
        <v>0</v>
      </c>
      <c r="C5681">
        <f>INDEX('2.0-Tanks'!D:D, MATCH('2.0-Temp'!B5681, '2.0-Tanks'!A:A, 0))</f>
        <v>9.7074027777777747</v>
      </c>
      <c r="D5681">
        <v>15.724</v>
      </c>
      <c r="E5681">
        <f t="shared" si="90"/>
        <v>1317.1279861111109</v>
      </c>
    </row>
    <row r="5682" spans="1:5" x14ac:dyDescent="0.2">
      <c r="A5682" s="2">
        <v>0.50347222222222221</v>
      </c>
      <c r="B5682" t="s">
        <v>0</v>
      </c>
      <c r="C5682">
        <f>INDEX('2.0-Tanks'!D:D, MATCH('2.0-Temp'!B5682, '2.0-Tanks'!A:A, 0))</f>
        <v>9.7074027777777747</v>
      </c>
      <c r="D5682">
        <v>15.676</v>
      </c>
      <c r="E5682">
        <f t="shared" si="90"/>
        <v>1323.096583333333</v>
      </c>
    </row>
    <row r="5683" spans="1:5" x14ac:dyDescent="0.2">
      <c r="A5683" s="2">
        <v>0.50416666666666665</v>
      </c>
      <c r="B5683" t="s">
        <v>0</v>
      </c>
      <c r="C5683">
        <f>INDEX('2.0-Tanks'!D:D, MATCH('2.0-Temp'!B5683, '2.0-Tanks'!A:A, 0))</f>
        <v>9.7074027777777747</v>
      </c>
      <c r="D5683">
        <v>15.676</v>
      </c>
      <c r="E5683">
        <f t="shared" si="90"/>
        <v>1329.0651805555551</v>
      </c>
    </row>
    <row r="5684" spans="1:5" x14ac:dyDescent="0.2">
      <c r="A5684" s="2">
        <v>0.50486111111111109</v>
      </c>
      <c r="B5684" t="s">
        <v>0</v>
      </c>
      <c r="C5684">
        <f>INDEX('2.0-Tanks'!D:D, MATCH('2.0-Temp'!B5684, '2.0-Tanks'!A:A, 0))</f>
        <v>9.7074027777777747</v>
      </c>
      <c r="D5684">
        <v>15.7</v>
      </c>
      <c r="E5684">
        <f t="shared" si="90"/>
        <v>1335.0577777777773</v>
      </c>
    </row>
    <row r="5685" spans="1:5" x14ac:dyDescent="0.2">
      <c r="A5685" s="2">
        <v>0.50555555555555554</v>
      </c>
      <c r="B5685" t="s">
        <v>0</v>
      </c>
      <c r="C5685">
        <f>INDEX('2.0-Tanks'!D:D, MATCH('2.0-Temp'!B5685, '2.0-Tanks'!A:A, 0))</f>
        <v>9.7074027777777747</v>
      </c>
      <c r="D5685">
        <v>15.747999999999999</v>
      </c>
      <c r="E5685">
        <f t="shared" si="90"/>
        <v>1341.0983749999996</v>
      </c>
    </row>
    <row r="5686" spans="1:5" x14ac:dyDescent="0.2">
      <c r="A5686" s="2">
        <v>0.50624999999999998</v>
      </c>
      <c r="B5686" t="s">
        <v>0</v>
      </c>
      <c r="C5686">
        <f>INDEX('2.0-Tanks'!D:D, MATCH('2.0-Temp'!B5686, '2.0-Tanks'!A:A, 0))</f>
        <v>9.7074027777777747</v>
      </c>
      <c r="D5686">
        <v>15.819000000000001</v>
      </c>
      <c r="E5686">
        <f t="shared" si="90"/>
        <v>1347.2099722222217</v>
      </c>
    </row>
    <row r="5687" spans="1:5" x14ac:dyDescent="0.2">
      <c r="A5687" s="2">
        <v>0.50694444444444442</v>
      </c>
      <c r="B5687" t="s">
        <v>0</v>
      </c>
      <c r="C5687">
        <f>INDEX('2.0-Tanks'!D:D, MATCH('2.0-Temp'!B5687, '2.0-Tanks'!A:A, 0))</f>
        <v>9.7074027777777747</v>
      </c>
      <c r="D5687">
        <v>15.914999999999999</v>
      </c>
      <c r="E5687">
        <f t="shared" si="90"/>
        <v>1353.4175694444439</v>
      </c>
    </row>
    <row r="5688" spans="1:5" x14ac:dyDescent="0.2">
      <c r="A5688" s="2">
        <v>0.50763888888888886</v>
      </c>
      <c r="B5688" t="s">
        <v>0</v>
      </c>
      <c r="C5688">
        <f>INDEX('2.0-Tanks'!D:D, MATCH('2.0-Temp'!B5688, '2.0-Tanks'!A:A, 0))</f>
        <v>9.7074027777777747</v>
      </c>
      <c r="D5688">
        <v>15.986000000000001</v>
      </c>
      <c r="E5688">
        <f t="shared" si="90"/>
        <v>1359.6961666666662</v>
      </c>
    </row>
    <row r="5689" spans="1:5" x14ac:dyDescent="0.2">
      <c r="A5689" s="2">
        <v>0.50833333329999997</v>
      </c>
      <c r="B5689" t="s">
        <v>0</v>
      </c>
      <c r="C5689">
        <f>INDEX('2.0-Tanks'!D:D, MATCH('2.0-Temp'!B5689, '2.0-Tanks'!A:A, 0))</f>
        <v>9.7074027777777747</v>
      </c>
      <c r="D5689">
        <v>16.082000000000001</v>
      </c>
      <c r="E5689">
        <f t="shared" si="90"/>
        <v>1366.0707638888885</v>
      </c>
    </row>
    <row r="5690" spans="1:5" x14ac:dyDescent="0.2">
      <c r="A5690" s="2">
        <v>0.50902777777777775</v>
      </c>
      <c r="B5690" t="s">
        <v>0</v>
      </c>
      <c r="C5690">
        <f>INDEX('2.0-Tanks'!D:D, MATCH('2.0-Temp'!B5690, '2.0-Tanks'!A:A, 0))</f>
        <v>9.7074027777777747</v>
      </c>
      <c r="D5690">
        <v>16.201000000000001</v>
      </c>
      <c r="E5690">
        <f t="shared" si="90"/>
        <v>1372.5643611111107</v>
      </c>
    </row>
    <row r="5691" spans="1:5" x14ac:dyDescent="0.2">
      <c r="A5691" s="2">
        <v>0.50972222222222219</v>
      </c>
      <c r="B5691" t="s">
        <v>0</v>
      </c>
      <c r="C5691">
        <f>INDEX('2.0-Tanks'!D:D, MATCH('2.0-Temp'!B5691, '2.0-Tanks'!A:A, 0))</f>
        <v>9.7074027777777747</v>
      </c>
      <c r="D5691">
        <v>16.295999999999999</v>
      </c>
      <c r="E5691">
        <f t="shared" si="90"/>
        <v>1379.1529583333329</v>
      </c>
    </row>
    <row r="5692" spans="1:5" x14ac:dyDescent="0.2">
      <c r="A5692" s="2">
        <v>0.51041666666666663</v>
      </c>
      <c r="B5692" t="s">
        <v>0</v>
      </c>
      <c r="C5692">
        <f>INDEX('2.0-Tanks'!D:D, MATCH('2.0-Temp'!B5692, '2.0-Tanks'!A:A, 0))</f>
        <v>9.7074027777777747</v>
      </c>
      <c r="D5692">
        <v>16.391999999999999</v>
      </c>
      <c r="E5692">
        <f t="shared" si="90"/>
        <v>1385.8375555555551</v>
      </c>
    </row>
    <row r="5693" spans="1:5" x14ac:dyDescent="0.2">
      <c r="A5693" s="2">
        <v>0.51111111111111118</v>
      </c>
      <c r="B5693" t="s">
        <v>0</v>
      </c>
      <c r="C5693">
        <f>INDEX('2.0-Tanks'!D:D, MATCH('2.0-Temp'!B5693, '2.0-Tanks'!A:A, 0))</f>
        <v>9.7074027777777747</v>
      </c>
      <c r="D5693">
        <v>16.510999999999999</v>
      </c>
      <c r="E5693">
        <f t="shared" si="90"/>
        <v>1392.6411527777773</v>
      </c>
    </row>
    <row r="5694" spans="1:5" x14ac:dyDescent="0.2">
      <c r="A5694" s="2">
        <v>0.51180555555555551</v>
      </c>
      <c r="B5694" t="s">
        <v>0</v>
      </c>
      <c r="C5694">
        <f>INDEX('2.0-Tanks'!D:D, MATCH('2.0-Temp'!B5694, '2.0-Tanks'!A:A, 0))</f>
        <v>9.7074027777777747</v>
      </c>
      <c r="D5694">
        <v>16.606000000000002</v>
      </c>
      <c r="E5694">
        <f t="shared" si="90"/>
        <v>1399.5397499999995</v>
      </c>
    </row>
    <row r="5695" spans="1:5" x14ac:dyDescent="0.2">
      <c r="A5695" s="2">
        <v>0.51250000000000007</v>
      </c>
      <c r="B5695" t="s">
        <v>0</v>
      </c>
      <c r="C5695">
        <f>INDEX('2.0-Tanks'!D:D, MATCH('2.0-Temp'!B5695, '2.0-Tanks'!A:A, 0))</f>
        <v>9.7074027777777747</v>
      </c>
      <c r="D5695">
        <v>16.677</v>
      </c>
      <c r="E5695">
        <f t="shared" si="90"/>
        <v>1406.5093472222218</v>
      </c>
    </row>
    <row r="5696" spans="1:5" x14ac:dyDescent="0.2">
      <c r="A5696" s="2">
        <v>0.5131944444444444</v>
      </c>
      <c r="B5696" t="s">
        <v>0</v>
      </c>
      <c r="C5696">
        <f>INDEX('2.0-Tanks'!D:D, MATCH('2.0-Temp'!B5696, '2.0-Tanks'!A:A, 0))</f>
        <v>9.7074027777777747</v>
      </c>
      <c r="D5696">
        <v>16.725000000000001</v>
      </c>
      <c r="E5696">
        <f t="shared" si="90"/>
        <v>1413.5269444444441</v>
      </c>
    </row>
    <row r="5697" spans="1:5" x14ac:dyDescent="0.2">
      <c r="A5697" s="2">
        <v>0.51388888888888895</v>
      </c>
      <c r="B5697" t="s">
        <v>0</v>
      </c>
      <c r="C5697">
        <f>INDEX('2.0-Tanks'!D:D, MATCH('2.0-Temp'!B5697, '2.0-Tanks'!A:A, 0))</f>
        <v>9.7074027777777747</v>
      </c>
      <c r="D5697">
        <v>16.795999999999999</v>
      </c>
      <c r="E5697">
        <f t="shared" si="90"/>
        <v>1420.6155416666663</v>
      </c>
    </row>
    <row r="5698" spans="1:5" x14ac:dyDescent="0.2">
      <c r="A5698" s="2">
        <v>0.51458333329999995</v>
      </c>
      <c r="B5698" t="s">
        <v>0</v>
      </c>
      <c r="C5698">
        <f>INDEX('2.0-Tanks'!D:D, MATCH('2.0-Temp'!B5698, '2.0-Tanks'!A:A, 0))</f>
        <v>9.7074027777777747</v>
      </c>
      <c r="D5698">
        <v>16.867999999999999</v>
      </c>
      <c r="E5698">
        <f t="shared" si="90"/>
        <v>1427.7761388888885</v>
      </c>
    </row>
    <row r="5699" spans="1:5" x14ac:dyDescent="0.2">
      <c r="A5699" s="2">
        <v>0.51527777779999995</v>
      </c>
      <c r="B5699" t="s">
        <v>0</v>
      </c>
      <c r="C5699">
        <f>INDEX('2.0-Tanks'!D:D, MATCH('2.0-Temp'!B5699, '2.0-Tanks'!A:A, 0))</f>
        <v>9.7074027777777747</v>
      </c>
      <c r="D5699">
        <v>16.939</v>
      </c>
      <c r="E5699">
        <f t="shared" si="90"/>
        <v>1435.0077361111107</v>
      </c>
    </row>
    <row r="5700" spans="1:5" x14ac:dyDescent="0.2">
      <c r="A5700" s="2">
        <v>0.51597222220000005</v>
      </c>
      <c r="B5700" t="s">
        <v>0</v>
      </c>
      <c r="C5700">
        <f>INDEX('2.0-Tanks'!D:D, MATCH('2.0-Temp'!B5700, '2.0-Tanks'!A:A, 0))</f>
        <v>9.7074027777777747</v>
      </c>
      <c r="D5700">
        <v>16.986999999999998</v>
      </c>
      <c r="E5700">
        <f t="shared" si="90"/>
        <v>1442.287333333333</v>
      </c>
    </row>
    <row r="5701" spans="1:5" x14ac:dyDescent="0.2">
      <c r="A5701" s="2">
        <v>0.51666666670000005</v>
      </c>
      <c r="B5701" t="s">
        <v>0</v>
      </c>
      <c r="C5701">
        <f>INDEX('2.0-Tanks'!D:D, MATCH('2.0-Temp'!B5701, '2.0-Tanks'!A:A, 0))</f>
        <v>9.7074027777777747</v>
      </c>
      <c r="D5701">
        <v>16.986999999999998</v>
      </c>
      <c r="E5701">
        <f t="shared" si="90"/>
        <v>1449.5669305555552</v>
      </c>
    </row>
    <row r="5702" spans="1:5" x14ac:dyDescent="0.2">
      <c r="A5702" s="2">
        <v>0.51736111111111105</v>
      </c>
      <c r="B5702" t="s">
        <v>0</v>
      </c>
      <c r="C5702">
        <f>INDEX('2.0-Tanks'!D:D, MATCH('2.0-Temp'!B5702, '2.0-Tanks'!A:A, 0))</f>
        <v>9.7074027777777747</v>
      </c>
      <c r="D5702">
        <v>16.986999999999998</v>
      </c>
      <c r="E5702">
        <f t="shared" si="90"/>
        <v>1456.8465277777775</v>
      </c>
    </row>
    <row r="5703" spans="1:5" x14ac:dyDescent="0.2">
      <c r="A5703" s="2">
        <v>0.5180555555555556</v>
      </c>
      <c r="B5703" t="s">
        <v>0</v>
      </c>
      <c r="C5703">
        <f>INDEX('2.0-Tanks'!D:D, MATCH('2.0-Temp'!B5703, '2.0-Tanks'!A:A, 0))</f>
        <v>9.7074027777777747</v>
      </c>
      <c r="D5703">
        <v>16.939</v>
      </c>
      <c r="E5703">
        <f t="shared" ref="E5703:E5766" si="91">IF(D5703-C5703 &lt; 0, 0, D5703-C5703)+E5702</f>
        <v>1464.0781249999998</v>
      </c>
    </row>
    <row r="5704" spans="1:5" x14ac:dyDescent="0.2">
      <c r="A5704" s="2">
        <v>0.51874999999999993</v>
      </c>
      <c r="B5704" t="s">
        <v>0</v>
      </c>
      <c r="C5704">
        <f>INDEX('2.0-Tanks'!D:D, MATCH('2.0-Temp'!B5704, '2.0-Tanks'!A:A, 0))</f>
        <v>9.7074027777777747</v>
      </c>
      <c r="D5704">
        <v>16.914999999999999</v>
      </c>
      <c r="E5704">
        <f t="shared" si="91"/>
        <v>1471.2857222222219</v>
      </c>
    </row>
    <row r="5705" spans="1:5" x14ac:dyDescent="0.2">
      <c r="A5705" s="2">
        <v>0.51944444444444449</v>
      </c>
      <c r="B5705" t="s">
        <v>0</v>
      </c>
      <c r="C5705">
        <f>INDEX('2.0-Tanks'!D:D, MATCH('2.0-Temp'!B5705, '2.0-Tanks'!A:A, 0))</f>
        <v>9.7074027777777747</v>
      </c>
      <c r="D5705">
        <v>16.914999999999999</v>
      </c>
      <c r="E5705">
        <f t="shared" si="91"/>
        <v>1478.4933194444441</v>
      </c>
    </row>
    <row r="5706" spans="1:5" x14ac:dyDescent="0.2">
      <c r="A5706" s="2">
        <v>0.52013888888888882</v>
      </c>
      <c r="B5706" t="s">
        <v>0</v>
      </c>
      <c r="C5706">
        <f>INDEX('2.0-Tanks'!D:D, MATCH('2.0-Temp'!B5706, '2.0-Tanks'!A:A, 0))</f>
        <v>9.7074027777777747</v>
      </c>
      <c r="D5706">
        <v>16.914999999999999</v>
      </c>
      <c r="E5706">
        <f t="shared" si="91"/>
        <v>1485.7009166666662</v>
      </c>
    </row>
    <row r="5707" spans="1:5" x14ac:dyDescent="0.2">
      <c r="A5707" s="2">
        <v>0.52083333333333337</v>
      </c>
      <c r="B5707" t="s">
        <v>0</v>
      </c>
      <c r="C5707">
        <f>INDEX('2.0-Tanks'!D:D, MATCH('2.0-Temp'!B5707, '2.0-Tanks'!A:A, 0))</f>
        <v>9.7074027777777747</v>
      </c>
      <c r="D5707">
        <v>16.914999999999999</v>
      </c>
      <c r="E5707">
        <f t="shared" si="91"/>
        <v>1492.9085138888884</v>
      </c>
    </row>
    <row r="5708" spans="1:5" x14ac:dyDescent="0.2">
      <c r="A5708" s="2">
        <v>0.52152777777777781</v>
      </c>
      <c r="B5708" t="s">
        <v>0</v>
      </c>
      <c r="C5708">
        <f>INDEX('2.0-Tanks'!D:D, MATCH('2.0-Temp'!B5708, '2.0-Tanks'!A:A, 0))</f>
        <v>9.7074027777777747</v>
      </c>
      <c r="D5708">
        <v>16.939</v>
      </c>
      <c r="E5708">
        <f t="shared" si="91"/>
        <v>1500.1401111111106</v>
      </c>
    </row>
    <row r="5709" spans="1:5" x14ac:dyDescent="0.2">
      <c r="A5709" s="2">
        <v>0.52222222222222225</v>
      </c>
      <c r="B5709" t="s">
        <v>0</v>
      </c>
      <c r="C5709">
        <f>INDEX('2.0-Tanks'!D:D, MATCH('2.0-Temp'!B5709, '2.0-Tanks'!A:A, 0))</f>
        <v>9.7074027777777747</v>
      </c>
      <c r="D5709">
        <v>16.939</v>
      </c>
      <c r="E5709">
        <f t="shared" si="91"/>
        <v>1507.3717083333329</v>
      </c>
    </row>
    <row r="5710" spans="1:5" x14ac:dyDescent="0.2">
      <c r="A5710" s="2">
        <v>0.52291666670000003</v>
      </c>
      <c r="B5710" t="s">
        <v>0</v>
      </c>
      <c r="C5710">
        <f>INDEX('2.0-Tanks'!D:D, MATCH('2.0-Temp'!B5710, '2.0-Tanks'!A:A, 0))</f>
        <v>9.7074027777777747</v>
      </c>
      <c r="D5710">
        <v>16.963000000000001</v>
      </c>
      <c r="E5710">
        <f t="shared" si="91"/>
        <v>1514.627305555555</v>
      </c>
    </row>
    <row r="5711" spans="1:5" x14ac:dyDescent="0.2">
      <c r="A5711" s="2">
        <v>0.52361111111111114</v>
      </c>
      <c r="B5711" t="s">
        <v>0</v>
      </c>
      <c r="C5711">
        <f>INDEX('2.0-Tanks'!D:D, MATCH('2.0-Temp'!B5711, '2.0-Tanks'!A:A, 0))</f>
        <v>9.7074027777777747</v>
      </c>
      <c r="D5711">
        <v>16.986999999999998</v>
      </c>
      <c r="E5711">
        <f t="shared" si="91"/>
        <v>1521.9069027777773</v>
      </c>
    </row>
    <row r="5712" spans="1:5" x14ac:dyDescent="0.2">
      <c r="A5712" s="2">
        <v>0.52430555560000003</v>
      </c>
      <c r="B5712" t="s">
        <v>0</v>
      </c>
      <c r="C5712">
        <f>INDEX('2.0-Tanks'!D:D, MATCH('2.0-Temp'!B5712, '2.0-Tanks'!A:A, 0))</f>
        <v>9.7074027777777747</v>
      </c>
      <c r="D5712">
        <v>17.033999999999999</v>
      </c>
      <c r="E5712">
        <f t="shared" si="91"/>
        <v>1529.2334999999996</v>
      </c>
    </row>
    <row r="5713" spans="1:5" x14ac:dyDescent="0.2">
      <c r="A5713" s="2">
        <v>0.52500000000000002</v>
      </c>
      <c r="B5713" t="s">
        <v>0</v>
      </c>
      <c r="C5713">
        <f>INDEX('2.0-Tanks'!D:D, MATCH('2.0-Temp'!B5713, '2.0-Tanks'!A:A, 0))</f>
        <v>9.7074027777777747</v>
      </c>
      <c r="D5713">
        <v>17.058</v>
      </c>
      <c r="E5713">
        <f t="shared" si="91"/>
        <v>1536.5840972222218</v>
      </c>
    </row>
    <row r="5714" spans="1:5" x14ac:dyDescent="0.2">
      <c r="A5714" s="2">
        <v>0.52569444440000002</v>
      </c>
      <c r="B5714" t="s">
        <v>0</v>
      </c>
      <c r="C5714">
        <f>INDEX('2.0-Tanks'!D:D, MATCH('2.0-Temp'!B5714, '2.0-Tanks'!A:A, 0))</f>
        <v>9.7074027777777747</v>
      </c>
      <c r="D5714">
        <v>17.082000000000001</v>
      </c>
      <c r="E5714">
        <f t="shared" si="91"/>
        <v>1543.9586944444441</v>
      </c>
    </row>
    <row r="5715" spans="1:5" x14ac:dyDescent="0.2">
      <c r="A5715" s="2">
        <v>0.52638888888888891</v>
      </c>
      <c r="B5715" t="s">
        <v>0</v>
      </c>
      <c r="C5715">
        <f>INDEX('2.0-Tanks'!D:D, MATCH('2.0-Temp'!B5715, '2.0-Tanks'!A:A, 0))</f>
        <v>9.7074027777777747</v>
      </c>
      <c r="D5715">
        <v>17.106000000000002</v>
      </c>
      <c r="E5715">
        <f t="shared" si="91"/>
        <v>1551.3572916666662</v>
      </c>
    </row>
    <row r="5716" spans="1:5" x14ac:dyDescent="0.2">
      <c r="A5716" s="2">
        <v>0.52708333333333335</v>
      </c>
      <c r="B5716" t="s">
        <v>0</v>
      </c>
      <c r="C5716">
        <f>INDEX('2.0-Tanks'!D:D, MATCH('2.0-Temp'!B5716, '2.0-Tanks'!A:A, 0))</f>
        <v>9.7074027777777747</v>
      </c>
      <c r="D5716">
        <v>17.13</v>
      </c>
      <c r="E5716">
        <f t="shared" si="91"/>
        <v>1558.7798888888885</v>
      </c>
    </row>
    <row r="5717" spans="1:5" x14ac:dyDescent="0.2">
      <c r="A5717" s="2">
        <v>0.52777777777777779</v>
      </c>
      <c r="B5717" t="s">
        <v>0</v>
      </c>
      <c r="C5717">
        <f>INDEX('2.0-Tanks'!D:D, MATCH('2.0-Temp'!B5717, '2.0-Tanks'!A:A, 0))</f>
        <v>9.7074027777777747</v>
      </c>
      <c r="D5717">
        <v>17.177</v>
      </c>
      <c r="E5717">
        <f t="shared" si="91"/>
        <v>1566.2494861111109</v>
      </c>
    </row>
    <row r="5718" spans="1:5" x14ac:dyDescent="0.2">
      <c r="A5718" s="2">
        <v>0.52847222222222223</v>
      </c>
      <c r="B5718" t="s">
        <v>0</v>
      </c>
      <c r="C5718">
        <f>INDEX('2.0-Tanks'!D:D, MATCH('2.0-Temp'!B5718, '2.0-Tanks'!A:A, 0))</f>
        <v>9.7074027777777747</v>
      </c>
      <c r="D5718">
        <v>17.201000000000001</v>
      </c>
      <c r="E5718">
        <f t="shared" si="91"/>
        <v>1573.7430833333331</v>
      </c>
    </row>
    <row r="5719" spans="1:5" x14ac:dyDescent="0.2">
      <c r="A5719" s="2">
        <v>0.52916666666666667</v>
      </c>
      <c r="B5719" t="s">
        <v>0</v>
      </c>
      <c r="C5719">
        <f>INDEX('2.0-Tanks'!D:D, MATCH('2.0-Temp'!B5719, '2.0-Tanks'!A:A, 0))</f>
        <v>9.7074027777777747</v>
      </c>
      <c r="D5719">
        <v>17.225000000000001</v>
      </c>
      <c r="E5719">
        <f t="shared" si="91"/>
        <v>1581.2606805555554</v>
      </c>
    </row>
    <row r="5720" spans="1:5" x14ac:dyDescent="0.2">
      <c r="A5720" s="2">
        <v>0.52986111111111112</v>
      </c>
      <c r="B5720" t="s">
        <v>0</v>
      </c>
      <c r="C5720">
        <f>INDEX('2.0-Tanks'!D:D, MATCH('2.0-Temp'!B5720, '2.0-Tanks'!A:A, 0))</f>
        <v>9.7074027777777747</v>
      </c>
      <c r="D5720">
        <v>17.248999999999999</v>
      </c>
      <c r="E5720">
        <f t="shared" si="91"/>
        <v>1588.8022777777776</v>
      </c>
    </row>
    <row r="5721" spans="1:5" x14ac:dyDescent="0.2">
      <c r="A5721" s="2">
        <v>0.53055555555555556</v>
      </c>
      <c r="B5721" t="s">
        <v>0</v>
      </c>
      <c r="C5721">
        <f>INDEX('2.0-Tanks'!D:D, MATCH('2.0-Temp'!B5721, '2.0-Tanks'!A:A, 0))</f>
        <v>9.7074027777777747</v>
      </c>
      <c r="D5721">
        <v>17.295999999999999</v>
      </c>
      <c r="E5721">
        <f t="shared" si="91"/>
        <v>1596.3908749999998</v>
      </c>
    </row>
    <row r="5722" spans="1:5" x14ac:dyDescent="0.2">
      <c r="A5722" s="2">
        <v>0.53125</v>
      </c>
      <c r="B5722" t="s">
        <v>0</v>
      </c>
      <c r="C5722">
        <f>INDEX('2.0-Tanks'!D:D, MATCH('2.0-Temp'!B5722, '2.0-Tanks'!A:A, 0))</f>
        <v>9.7074027777777747</v>
      </c>
      <c r="D5722">
        <v>17.32</v>
      </c>
      <c r="E5722">
        <f t="shared" si="91"/>
        <v>1604.0034722222219</v>
      </c>
    </row>
    <row r="5723" spans="1:5" x14ac:dyDescent="0.2">
      <c r="A5723" s="2">
        <v>0.53194444444444444</v>
      </c>
      <c r="B5723" t="s">
        <v>0</v>
      </c>
      <c r="C5723">
        <f>INDEX('2.0-Tanks'!D:D, MATCH('2.0-Temp'!B5723, '2.0-Tanks'!A:A, 0))</f>
        <v>9.7074027777777747</v>
      </c>
      <c r="D5723">
        <v>17.344000000000001</v>
      </c>
      <c r="E5723">
        <f t="shared" si="91"/>
        <v>1611.6400694444442</v>
      </c>
    </row>
    <row r="5724" spans="1:5" x14ac:dyDescent="0.2">
      <c r="A5724" s="2">
        <v>0.53263888888888888</v>
      </c>
      <c r="B5724" t="s">
        <v>0</v>
      </c>
      <c r="C5724">
        <f>INDEX('2.0-Tanks'!D:D, MATCH('2.0-Temp'!B5724, '2.0-Tanks'!A:A, 0))</f>
        <v>9.7074027777777747</v>
      </c>
      <c r="D5724">
        <v>17.367999999999999</v>
      </c>
      <c r="E5724">
        <f t="shared" si="91"/>
        <v>1619.3006666666663</v>
      </c>
    </row>
    <row r="5725" spans="1:5" x14ac:dyDescent="0.2">
      <c r="A5725" s="2">
        <v>0.53333333329999999</v>
      </c>
      <c r="B5725" t="s">
        <v>0</v>
      </c>
      <c r="C5725">
        <f>INDEX('2.0-Tanks'!D:D, MATCH('2.0-Temp'!B5725, '2.0-Tanks'!A:A, 0))</f>
        <v>9.7074027777777747</v>
      </c>
      <c r="D5725">
        <v>17.439</v>
      </c>
      <c r="E5725">
        <f t="shared" si="91"/>
        <v>1627.0322638888886</v>
      </c>
    </row>
    <row r="5726" spans="1:5" x14ac:dyDescent="0.2">
      <c r="A5726" s="2">
        <v>0.53402777777777777</v>
      </c>
      <c r="B5726" t="s">
        <v>0</v>
      </c>
      <c r="C5726">
        <f>INDEX('2.0-Tanks'!D:D, MATCH('2.0-Temp'!B5726, '2.0-Tanks'!A:A, 0))</f>
        <v>9.7074027777777747</v>
      </c>
      <c r="D5726">
        <v>17.486000000000001</v>
      </c>
      <c r="E5726">
        <f t="shared" si="91"/>
        <v>1634.8108611111109</v>
      </c>
    </row>
    <row r="5727" spans="1:5" x14ac:dyDescent="0.2">
      <c r="A5727" s="2">
        <v>0.53472222219999999</v>
      </c>
      <c r="B5727" t="s">
        <v>0</v>
      </c>
      <c r="C5727">
        <f>INDEX('2.0-Tanks'!D:D, MATCH('2.0-Temp'!B5727, '2.0-Tanks'!A:A, 0))</f>
        <v>9.7074027777777747</v>
      </c>
      <c r="D5727">
        <v>17.510000000000002</v>
      </c>
      <c r="E5727">
        <f t="shared" si="91"/>
        <v>1642.613458333333</v>
      </c>
    </row>
    <row r="5728" spans="1:5" x14ac:dyDescent="0.2">
      <c r="A5728" s="2">
        <v>0.53541666669999999</v>
      </c>
      <c r="B5728" t="s">
        <v>0</v>
      </c>
      <c r="C5728">
        <f>INDEX('2.0-Tanks'!D:D, MATCH('2.0-Temp'!B5728, '2.0-Tanks'!A:A, 0))</f>
        <v>9.7074027777777747</v>
      </c>
      <c r="D5728">
        <v>17.510000000000002</v>
      </c>
      <c r="E5728">
        <f t="shared" si="91"/>
        <v>1650.4160555555552</v>
      </c>
    </row>
    <row r="5729" spans="1:5" x14ac:dyDescent="0.2">
      <c r="A5729" s="2">
        <v>0.53611111111111109</v>
      </c>
      <c r="B5729" t="s">
        <v>0</v>
      </c>
      <c r="C5729">
        <f>INDEX('2.0-Tanks'!D:D, MATCH('2.0-Temp'!B5729, '2.0-Tanks'!A:A, 0))</f>
        <v>9.7074027777777747</v>
      </c>
      <c r="D5729">
        <v>17.486000000000001</v>
      </c>
      <c r="E5729">
        <f t="shared" si="91"/>
        <v>1658.1946527777775</v>
      </c>
    </row>
    <row r="5730" spans="1:5" x14ac:dyDescent="0.2">
      <c r="A5730" s="2">
        <v>0.53680555555555554</v>
      </c>
      <c r="B5730" t="s">
        <v>0</v>
      </c>
      <c r="C5730">
        <f>INDEX('2.0-Tanks'!D:D, MATCH('2.0-Temp'!B5730, '2.0-Tanks'!A:A, 0))</f>
        <v>9.7074027777777747</v>
      </c>
      <c r="D5730">
        <v>17.439</v>
      </c>
      <c r="E5730">
        <f t="shared" si="91"/>
        <v>1665.9262499999998</v>
      </c>
    </row>
    <row r="5731" spans="1:5" x14ac:dyDescent="0.2">
      <c r="A5731" s="2">
        <v>0.53749999999999998</v>
      </c>
      <c r="B5731" t="s">
        <v>0</v>
      </c>
      <c r="C5731">
        <f>INDEX('2.0-Tanks'!D:D, MATCH('2.0-Temp'!B5731, '2.0-Tanks'!A:A, 0))</f>
        <v>9.7074027777777747</v>
      </c>
      <c r="D5731">
        <v>17.390999999999998</v>
      </c>
      <c r="E5731">
        <f t="shared" si="91"/>
        <v>1673.609847222222</v>
      </c>
    </row>
    <row r="5732" spans="1:5" x14ac:dyDescent="0.2">
      <c r="A5732" s="2">
        <v>0.53819444444444442</v>
      </c>
      <c r="B5732" t="s">
        <v>0</v>
      </c>
      <c r="C5732">
        <f>INDEX('2.0-Tanks'!D:D, MATCH('2.0-Temp'!B5732, '2.0-Tanks'!A:A, 0))</f>
        <v>9.7074027777777747</v>
      </c>
      <c r="D5732">
        <v>17.32</v>
      </c>
      <c r="E5732">
        <f t="shared" si="91"/>
        <v>1681.2224444444441</v>
      </c>
    </row>
    <row r="5733" spans="1:5" x14ac:dyDescent="0.2">
      <c r="A5733" s="2">
        <v>0.53888888888888886</v>
      </c>
      <c r="B5733" t="s">
        <v>0</v>
      </c>
      <c r="C5733">
        <f>INDEX('2.0-Tanks'!D:D, MATCH('2.0-Temp'!B5733, '2.0-Tanks'!A:A, 0))</f>
        <v>9.7074027777777747</v>
      </c>
      <c r="D5733">
        <v>17.248999999999999</v>
      </c>
      <c r="E5733">
        <f t="shared" si="91"/>
        <v>1688.7640416666663</v>
      </c>
    </row>
    <row r="5734" spans="1:5" x14ac:dyDescent="0.2">
      <c r="A5734" s="2">
        <v>0.5395833333333333</v>
      </c>
      <c r="B5734" t="s">
        <v>0</v>
      </c>
      <c r="C5734">
        <f>INDEX('2.0-Tanks'!D:D, MATCH('2.0-Temp'!B5734, '2.0-Tanks'!A:A, 0))</f>
        <v>9.7074027777777747</v>
      </c>
      <c r="D5734">
        <v>17.177</v>
      </c>
      <c r="E5734">
        <f t="shared" si="91"/>
        <v>1696.2336388888887</v>
      </c>
    </row>
    <row r="5735" spans="1:5" x14ac:dyDescent="0.2">
      <c r="A5735" s="2">
        <v>0.54027777777777775</v>
      </c>
      <c r="B5735" t="s">
        <v>0</v>
      </c>
      <c r="C5735">
        <f>INDEX('2.0-Tanks'!D:D, MATCH('2.0-Temp'!B5735, '2.0-Tanks'!A:A, 0))</f>
        <v>9.7074027777777747</v>
      </c>
      <c r="D5735">
        <v>17.152999999999999</v>
      </c>
      <c r="E5735">
        <f t="shared" si="91"/>
        <v>1703.6792361111109</v>
      </c>
    </row>
    <row r="5736" spans="1:5" x14ac:dyDescent="0.2">
      <c r="A5736" s="2">
        <v>0.54097222222222219</v>
      </c>
      <c r="B5736" t="s">
        <v>0</v>
      </c>
      <c r="C5736">
        <f>INDEX('2.0-Tanks'!D:D, MATCH('2.0-Temp'!B5736, '2.0-Tanks'!A:A, 0))</f>
        <v>9.7074027777777747</v>
      </c>
      <c r="D5736">
        <v>17.13</v>
      </c>
      <c r="E5736">
        <f t="shared" si="91"/>
        <v>1711.1018333333332</v>
      </c>
    </row>
    <row r="5737" spans="1:5" x14ac:dyDescent="0.2">
      <c r="A5737" s="2">
        <v>0.54166666669999997</v>
      </c>
      <c r="B5737" t="s">
        <v>0</v>
      </c>
      <c r="C5737">
        <f>INDEX('2.0-Tanks'!D:D, MATCH('2.0-Temp'!B5737, '2.0-Tanks'!A:A, 0))</f>
        <v>9.7074027777777747</v>
      </c>
      <c r="D5737">
        <v>17.13</v>
      </c>
      <c r="E5737">
        <f t="shared" si="91"/>
        <v>1718.5244305555555</v>
      </c>
    </row>
    <row r="5738" spans="1:5" x14ac:dyDescent="0.2">
      <c r="A5738" s="2">
        <v>0.54236111111111118</v>
      </c>
      <c r="B5738" t="s">
        <v>0</v>
      </c>
      <c r="C5738">
        <f>INDEX('2.0-Tanks'!D:D, MATCH('2.0-Temp'!B5738, '2.0-Tanks'!A:A, 0))</f>
        <v>9.7074027777777747</v>
      </c>
      <c r="D5738">
        <v>17.13</v>
      </c>
      <c r="E5738">
        <f t="shared" si="91"/>
        <v>1725.9470277777777</v>
      </c>
    </row>
    <row r="5739" spans="1:5" x14ac:dyDescent="0.2">
      <c r="A5739" s="2">
        <v>0.54305555555555551</v>
      </c>
      <c r="B5739" t="s">
        <v>0</v>
      </c>
      <c r="C5739">
        <f>INDEX('2.0-Tanks'!D:D, MATCH('2.0-Temp'!B5739, '2.0-Tanks'!A:A, 0))</f>
        <v>9.7074027777777747</v>
      </c>
      <c r="D5739">
        <v>17.152999999999999</v>
      </c>
      <c r="E5739">
        <f t="shared" si="91"/>
        <v>1733.392625</v>
      </c>
    </row>
    <row r="5740" spans="1:5" x14ac:dyDescent="0.2">
      <c r="A5740" s="2">
        <v>0.54375000000000007</v>
      </c>
      <c r="B5740" t="s">
        <v>0</v>
      </c>
      <c r="C5740">
        <f>INDEX('2.0-Tanks'!D:D, MATCH('2.0-Temp'!B5740, '2.0-Tanks'!A:A, 0))</f>
        <v>9.7074027777777747</v>
      </c>
      <c r="D5740">
        <v>17.152999999999999</v>
      </c>
      <c r="E5740">
        <f t="shared" si="91"/>
        <v>1740.8382222222222</v>
      </c>
    </row>
    <row r="5741" spans="1:5" x14ac:dyDescent="0.2">
      <c r="A5741" s="2">
        <v>0.5444444444444444</v>
      </c>
      <c r="B5741" t="s">
        <v>0</v>
      </c>
      <c r="C5741">
        <f>INDEX('2.0-Tanks'!D:D, MATCH('2.0-Temp'!B5741, '2.0-Tanks'!A:A, 0))</f>
        <v>9.7074027777777747</v>
      </c>
      <c r="D5741">
        <v>17.177</v>
      </c>
      <c r="E5741">
        <f t="shared" si="91"/>
        <v>1748.3078194444445</v>
      </c>
    </row>
    <row r="5742" spans="1:5" x14ac:dyDescent="0.2">
      <c r="A5742" s="2">
        <v>0.54513888888888895</v>
      </c>
      <c r="B5742" t="s">
        <v>0</v>
      </c>
      <c r="C5742">
        <f>INDEX('2.0-Tanks'!D:D, MATCH('2.0-Temp'!B5742, '2.0-Tanks'!A:A, 0))</f>
        <v>9.7074027777777747</v>
      </c>
      <c r="D5742">
        <v>17.201000000000001</v>
      </c>
      <c r="E5742">
        <f t="shared" si="91"/>
        <v>1755.8014166666667</v>
      </c>
    </row>
    <row r="5743" spans="1:5" x14ac:dyDescent="0.2">
      <c r="A5743" s="2">
        <v>0.54583333333333328</v>
      </c>
      <c r="B5743" t="s">
        <v>0</v>
      </c>
      <c r="C5743">
        <f>INDEX('2.0-Tanks'!D:D, MATCH('2.0-Temp'!B5743, '2.0-Tanks'!A:A, 0))</f>
        <v>9.7074027777777747</v>
      </c>
      <c r="D5743">
        <v>17.225000000000001</v>
      </c>
      <c r="E5743">
        <f t="shared" si="91"/>
        <v>1763.319013888889</v>
      </c>
    </row>
    <row r="5744" spans="1:5" x14ac:dyDescent="0.2">
      <c r="A5744" s="2">
        <v>0.54652777779999995</v>
      </c>
      <c r="B5744" t="s">
        <v>0</v>
      </c>
      <c r="C5744">
        <f>INDEX('2.0-Tanks'!D:D, MATCH('2.0-Temp'!B5744, '2.0-Tanks'!A:A, 0))</f>
        <v>9.7074027777777747</v>
      </c>
      <c r="D5744">
        <v>17.248999999999999</v>
      </c>
      <c r="E5744">
        <f t="shared" si="91"/>
        <v>1770.8606111111112</v>
      </c>
    </row>
    <row r="5745" spans="1:5" x14ac:dyDescent="0.2">
      <c r="A5745" s="2">
        <v>0.54722222220000005</v>
      </c>
      <c r="B5745" t="s">
        <v>0</v>
      </c>
      <c r="C5745">
        <f>INDEX('2.0-Tanks'!D:D, MATCH('2.0-Temp'!B5745, '2.0-Tanks'!A:A, 0))</f>
        <v>9.7074027777777747</v>
      </c>
      <c r="D5745">
        <v>17.271999999999998</v>
      </c>
      <c r="E5745">
        <f t="shared" si="91"/>
        <v>1778.4252083333333</v>
      </c>
    </row>
    <row r="5746" spans="1:5" x14ac:dyDescent="0.2">
      <c r="A5746" s="2">
        <v>0.54791666670000005</v>
      </c>
      <c r="B5746" t="s">
        <v>0</v>
      </c>
      <c r="C5746">
        <f>INDEX('2.0-Tanks'!D:D, MATCH('2.0-Temp'!B5746, '2.0-Tanks'!A:A, 0))</f>
        <v>9.7074027777777747</v>
      </c>
      <c r="D5746">
        <v>17.295999999999999</v>
      </c>
      <c r="E5746">
        <f t="shared" si="91"/>
        <v>1786.0138055555556</v>
      </c>
    </row>
    <row r="5747" spans="1:5" x14ac:dyDescent="0.2">
      <c r="A5747" s="2">
        <v>0.54861111110000005</v>
      </c>
      <c r="B5747" t="s">
        <v>0</v>
      </c>
      <c r="C5747">
        <f>INDEX('2.0-Tanks'!D:D, MATCH('2.0-Temp'!B5747, '2.0-Tanks'!A:A, 0))</f>
        <v>9.7074027777777747</v>
      </c>
      <c r="D5747">
        <v>17.344000000000001</v>
      </c>
      <c r="E5747">
        <f t="shared" si="91"/>
        <v>1793.6504027777778</v>
      </c>
    </row>
    <row r="5748" spans="1:5" x14ac:dyDescent="0.2">
      <c r="A5748" s="2">
        <v>0.54930555560000005</v>
      </c>
      <c r="B5748" t="s">
        <v>0</v>
      </c>
      <c r="C5748">
        <f>INDEX('2.0-Tanks'!D:D, MATCH('2.0-Temp'!B5748, '2.0-Tanks'!A:A, 0))</f>
        <v>9.7074027777777747</v>
      </c>
      <c r="D5748">
        <v>17.367999999999999</v>
      </c>
      <c r="E5748">
        <f t="shared" si="91"/>
        <v>1801.3109999999999</v>
      </c>
    </row>
    <row r="5749" spans="1:5" x14ac:dyDescent="0.2">
      <c r="A5749" s="2">
        <v>0.54999999999999993</v>
      </c>
      <c r="B5749" t="s">
        <v>0</v>
      </c>
      <c r="C5749">
        <f>INDEX('2.0-Tanks'!D:D, MATCH('2.0-Temp'!B5749, '2.0-Tanks'!A:A, 0))</f>
        <v>9.7074027777777747</v>
      </c>
      <c r="D5749">
        <v>17.390999999999998</v>
      </c>
      <c r="E5749">
        <f t="shared" si="91"/>
        <v>1808.9945972222222</v>
      </c>
    </row>
    <row r="5750" spans="1:5" x14ac:dyDescent="0.2">
      <c r="A5750" s="2">
        <v>0.55069444444444449</v>
      </c>
      <c r="B5750" t="s">
        <v>0</v>
      </c>
      <c r="C5750">
        <f>INDEX('2.0-Tanks'!D:D, MATCH('2.0-Temp'!B5750, '2.0-Tanks'!A:A, 0))</f>
        <v>9.7074027777777747</v>
      </c>
      <c r="D5750">
        <v>17.414999999999999</v>
      </c>
      <c r="E5750">
        <f t="shared" si="91"/>
        <v>1816.7021944444443</v>
      </c>
    </row>
    <row r="5751" spans="1:5" x14ac:dyDescent="0.2">
      <c r="A5751" s="2">
        <v>0.55138888888888882</v>
      </c>
      <c r="B5751" t="s">
        <v>0</v>
      </c>
      <c r="C5751">
        <f>INDEX('2.0-Tanks'!D:D, MATCH('2.0-Temp'!B5751, '2.0-Tanks'!A:A, 0))</f>
        <v>9.7074027777777747</v>
      </c>
      <c r="D5751">
        <v>17.463000000000001</v>
      </c>
      <c r="E5751">
        <f t="shared" si="91"/>
        <v>1824.4577916666665</v>
      </c>
    </row>
    <row r="5752" spans="1:5" x14ac:dyDescent="0.2">
      <c r="A5752" s="2">
        <v>0.55208333333333337</v>
      </c>
      <c r="B5752" t="s">
        <v>0</v>
      </c>
      <c r="C5752">
        <f>INDEX('2.0-Tanks'!D:D, MATCH('2.0-Temp'!B5752, '2.0-Tanks'!A:A, 0))</f>
        <v>9.7074027777777747</v>
      </c>
      <c r="D5752">
        <v>17.486000000000001</v>
      </c>
      <c r="E5752">
        <f t="shared" si="91"/>
        <v>1832.2363888888888</v>
      </c>
    </row>
    <row r="5753" spans="1:5" x14ac:dyDescent="0.2">
      <c r="A5753" s="2">
        <v>0.55277777780000004</v>
      </c>
      <c r="B5753" t="s">
        <v>0</v>
      </c>
      <c r="C5753">
        <f>INDEX('2.0-Tanks'!D:D, MATCH('2.0-Temp'!B5753, '2.0-Tanks'!A:A, 0))</f>
        <v>9.7074027777777747</v>
      </c>
      <c r="D5753">
        <v>17.510000000000002</v>
      </c>
      <c r="E5753">
        <f t="shared" si="91"/>
        <v>1840.0389861111109</v>
      </c>
    </row>
    <row r="5754" spans="1:5" x14ac:dyDescent="0.2">
      <c r="A5754" s="2">
        <v>0.55347222220000003</v>
      </c>
      <c r="B5754" t="s">
        <v>0</v>
      </c>
      <c r="C5754">
        <f>INDEX('2.0-Tanks'!D:D, MATCH('2.0-Temp'!B5754, '2.0-Tanks'!A:A, 0))</f>
        <v>9.7074027777777747</v>
      </c>
      <c r="D5754">
        <v>17.533999999999999</v>
      </c>
      <c r="E5754">
        <f t="shared" si="91"/>
        <v>1847.8655833333332</v>
      </c>
    </row>
    <row r="5755" spans="1:5" x14ac:dyDescent="0.2">
      <c r="A5755" s="2">
        <v>0.5541666666666667</v>
      </c>
      <c r="B5755" t="s">
        <v>0</v>
      </c>
      <c r="C5755">
        <f>INDEX('2.0-Tanks'!D:D, MATCH('2.0-Temp'!B5755, '2.0-Tanks'!A:A, 0))</f>
        <v>9.7074027777777747</v>
      </c>
      <c r="D5755">
        <v>17.558</v>
      </c>
      <c r="E5755">
        <f t="shared" si="91"/>
        <v>1855.7161805555554</v>
      </c>
    </row>
    <row r="5756" spans="1:5" x14ac:dyDescent="0.2">
      <c r="A5756" s="2">
        <v>0.55486111111111114</v>
      </c>
      <c r="B5756" t="s">
        <v>0</v>
      </c>
      <c r="C5756">
        <f>INDEX('2.0-Tanks'!D:D, MATCH('2.0-Temp'!B5756, '2.0-Tanks'!A:A, 0))</f>
        <v>9.7074027777777747</v>
      </c>
      <c r="D5756">
        <v>17.605</v>
      </c>
      <c r="E5756">
        <f t="shared" si="91"/>
        <v>1863.6137777777776</v>
      </c>
    </row>
    <row r="5757" spans="1:5" x14ac:dyDescent="0.2">
      <c r="A5757" s="2">
        <v>0.55555555555555558</v>
      </c>
      <c r="B5757" t="s">
        <v>0</v>
      </c>
      <c r="C5757">
        <f>INDEX('2.0-Tanks'!D:D, MATCH('2.0-Temp'!B5757, '2.0-Tanks'!A:A, 0))</f>
        <v>9.7074027777777747</v>
      </c>
      <c r="D5757">
        <v>17.629000000000001</v>
      </c>
      <c r="E5757">
        <f t="shared" si="91"/>
        <v>1871.5353749999999</v>
      </c>
    </row>
    <row r="5758" spans="1:5" x14ac:dyDescent="0.2">
      <c r="A5758" s="2">
        <v>0.55625000000000002</v>
      </c>
      <c r="B5758" t="s">
        <v>0</v>
      </c>
      <c r="C5758">
        <f>INDEX('2.0-Tanks'!D:D, MATCH('2.0-Temp'!B5758, '2.0-Tanks'!A:A, 0))</f>
        <v>9.7074027777777747</v>
      </c>
      <c r="D5758">
        <v>17.652999999999999</v>
      </c>
      <c r="E5758">
        <f t="shared" si="91"/>
        <v>1879.4809722222221</v>
      </c>
    </row>
    <row r="5759" spans="1:5" x14ac:dyDescent="0.2">
      <c r="A5759" s="2">
        <v>0.55694444444444446</v>
      </c>
      <c r="B5759" t="s">
        <v>0</v>
      </c>
      <c r="C5759">
        <f>INDEX('2.0-Tanks'!D:D, MATCH('2.0-Temp'!B5759, '2.0-Tanks'!A:A, 0))</f>
        <v>9.7074027777777747</v>
      </c>
      <c r="D5759">
        <v>17.677</v>
      </c>
      <c r="E5759">
        <f t="shared" si="91"/>
        <v>1887.4505694444445</v>
      </c>
    </row>
    <row r="5760" spans="1:5" x14ac:dyDescent="0.2">
      <c r="A5760" s="2">
        <v>0.55763888888888891</v>
      </c>
      <c r="B5760" t="s">
        <v>0</v>
      </c>
      <c r="C5760">
        <f>INDEX('2.0-Tanks'!D:D, MATCH('2.0-Temp'!B5760, '2.0-Tanks'!A:A, 0))</f>
        <v>9.7074027777777747</v>
      </c>
      <c r="D5760">
        <v>17.724</v>
      </c>
      <c r="E5760">
        <f t="shared" si="91"/>
        <v>1895.4671666666666</v>
      </c>
    </row>
    <row r="5761" spans="1:5" x14ac:dyDescent="0.2">
      <c r="A5761" s="2">
        <v>0.55833333333333335</v>
      </c>
      <c r="B5761" t="s">
        <v>0</v>
      </c>
      <c r="C5761">
        <f>INDEX('2.0-Tanks'!D:D, MATCH('2.0-Temp'!B5761, '2.0-Tanks'!A:A, 0))</f>
        <v>9.7074027777777747</v>
      </c>
      <c r="D5761">
        <v>17.748000000000001</v>
      </c>
      <c r="E5761">
        <f t="shared" si="91"/>
        <v>1903.5077638888888</v>
      </c>
    </row>
    <row r="5762" spans="1:5" x14ac:dyDescent="0.2">
      <c r="A5762" s="2">
        <v>0.55902777777777779</v>
      </c>
      <c r="B5762" t="s">
        <v>0</v>
      </c>
      <c r="C5762">
        <f>INDEX('2.0-Tanks'!D:D, MATCH('2.0-Temp'!B5762, '2.0-Tanks'!A:A, 0))</f>
        <v>9.7074027777777747</v>
      </c>
      <c r="D5762">
        <v>17.771999999999998</v>
      </c>
      <c r="E5762">
        <f t="shared" si="91"/>
        <v>1911.5723611111109</v>
      </c>
    </row>
    <row r="5763" spans="1:5" x14ac:dyDescent="0.2">
      <c r="A5763" s="2">
        <v>0.55972222222222223</v>
      </c>
      <c r="B5763" t="s">
        <v>0</v>
      </c>
      <c r="C5763">
        <f>INDEX('2.0-Tanks'!D:D, MATCH('2.0-Temp'!B5763, '2.0-Tanks'!A:A, 0))</f>
        <v>9.7074027777777747</v>
      </c>
      <c r="D5763">
        <v>17.818999999999999</v>
      </c>
      <c r="E5763">
        <f t="shared" si="91"/>
        <v>1919.6839583333331</v>
      </c>
    </row>
    <row r="5764" spans="1:5" x14ac:dyDescent="0.2">
      <c r="A5764" s="2">
        <v>0.56041666666666667</v>
      </c>
      <c r="B5764" t="s">
        <v>0</v>
      </c>
      <c r="C5764">
        <f>INDEX('2.0-Tanks'!D:D, MATCH('2.0-Temp'!B5764, '2.0-Tanks'!A:A, 0))</f>
        <v>9.7074027777777747</v>
      </c>
      <c r="D5764">
        <v>17.867000000000001</v>
      </c>
      <c r="E5764">
        <f t="shared" si="91"/>
        <v>1927.8435555555552</v>
      </c>
    </row>
    <row r="5765" spans="1:5" x14ac:dyDescent="0.2">
      <c r="A5765" s="2">
        <v>0.56111111111111112</v>
      </c>
      <c r="B5765" t="s">
        <v>0</v>
      </c>
      <c r="C5765">
        <f>INDEX('2.0-Tanks'!D:D, MATCH('2.0-Temp'!B5765, '2.0-Tanks'!A:A, 0))</f>
        <v>9.7074027777777747</v>
      </c>
      <c r="D5765">
        <v>17.914999999999999</v>
      </c>
      <c r="E5765">
        <f t="shared" si="91"/>
        <v>1936.0511527777774</v>
      </c>
    </row>
    <row r="5766" spans="1:5" x14ac:dyDescent="0.2">
      <c r="A5766" s="2">
        <v>0.56180555555555556</v>
      </c>
      <c r="B5766" t="s">
        <v>0</v>
      </c>
      <c r="C5766">
        <f>INDEX('2.0-Tanks'!D:D, MATCH('2.0-Temp'!B5766, '2.0-Tanks'!A:A, 0))</f>
        <v>9.7074027777777747</v>
      </c>
      <c r="D5766">
        <v>17.962</v>
      </c>
      <c r="E5766">
        <f t="shared" si="91"/>
        <v>1944.3057499999995</v>
      </c>
    </row>
    <row r="5767" spans="1:5" x14ac:dyDescent="0.2">
      <c r="A5767" s="2">
        <v>0.5625</v>
      </c>
      <c r="B5767" t="s">
        <v>0</v>
      </c>
      <c r="C5767">
        <f>INDEX('2.0-Tanks'!D:D, MATCH('2.0-Temp'!B5767, '2.0-Tanks'!A:A, 0))</f>
        <v>9.7074027777777747</v>
      </c>
      <c r="D5767">
        <v>17.986000000000001</v>
      </c>
      <c r="E5767">
        <f t="shared" ref="E5767:E5830" si="92">IF(D5767-C5767 &lt; 0, 0, D5767-C5767)+E5766</f>
        <v>1952.5843472222218</v>
      </c>
    </row>
    <row r="5768" spans="1:5" x14ac:dyDescent="0.2">
      <c r="A5768" s="2">
        <v>0.56319444444444444</v>
      </c>
      <c r="B5768" t="s">
        <v>0</v>
      </c>
      <c r="C5768">
        <f>INDEX('2.0-Tanks'!D:D, MATCH('2.0-Temp'!B5768, '2.0-Tanks'!A:A, 0))</f>
        <v>9.7074027777777747</v>
      </c>
      <c r="D5768">
        <v>18.033000000000001</v>
      </c>
      <c r="E5768">
        <f t="shared" si="92"/>
        <v>1960.9099444444441</v>
      </c>
    </row>
    <row r="5769" spans="1:5" x14ac:dyDescent="0.2">
      <c r="A5769" s="2">
        <v>0.56388888888888888</v>
      </c>
      <c r="B5769" t="s">
        <v>0</v>
      </c>
      <c r="C5769">
        <f>INDEX('2.0-Tanks'!D:D, MATCH('2.0-Temp'!B5769, '2.0-Tanks'!A:A, 0))</f>
        <v>9.7074027777777747</v>
      </c>
      <c r="D5769">
        <v>18.056999999999999</v>
      </c>
      <c r="E5769">
        <f t="shared" si="92"/>
        <v>1969.2595416666663</v>
      </c>
    </row>
    <row r="5770" spans="1:5" x14ac:dyDescent="0.2">
      <c r="A5770" s="2">
        <v>0.56458333333333333</v>
      </c>
      <c r="B5770" t="s">
        <v>0</v>
      </c>
      <c r="C5770">
        <f>INDEX('2.0-Tanks'!D:D, MATCH('2.0-Temp'!B5770, '2.0-Tanks'!A:A, 0))</f>
        <v>9.7074027777777747</v>
      </c>
      <c r="D5770">
        <v>18.081</v>
      </c>
      <c r="E5770">
        <f t="shared" si="92"/>
        <v>1977.6331388888887</v>
      </c>
    </row>
    <row r="5771" spans="1:5" x14ac:dyDescent="0.2">
      <c r="A5771" s="2">
        <v>0.56527777777777777</v>
      </c>
      <c r="B5771" t="s">
        <v>0</v>
      </c>
      <c r="C5771">
        <f>INDEX('2.0-Tanks'!D:D, MATCH('2.0-Temp'!B5771, '2.0-Tanks'!A:A, 0))</f>
        <v>9.7074027777777747</v>
      </c>
      <c r="D5771">
        <v>18.129000000000001</v>
      </c>
      <c r="E5771">
        <f t="shared" si="92"/>
        <v>1986.054736111111</v>
      </c>
    </row>
    <row r="5772" spans="1:5" x14ac:dyDescent="0.2">
      <c r="A5772" s="2">
        <v>0.56597222219999999</v>
      </c>
      <c r="B5772" t="s">
        <v>0</v>
      </c>
      <c r="C5772">
        <f>INDEX('2.0-Tanks'!D:D, MATCH('2.0-Temp'!B5772, '2.0-Tanks'!A:A, 0))</f>
        <v>9.7074027777777747</v>
      </c>
      <c r="D5772">
        <v>18.152000000000001</v>
      </c>
      <c r="E5772">
        <f t="shared" si="92"/>
        <v>1994.4993333333332</v>
      </c>
    </row>
    <row r="5773" spans="1:5" x14ac:dyDescent="0.2">
      <c r="A5773" s="2">
        <v>0.56666666666666665</v>
      </c>
      <c r="B5773" t="s">
        <v>0</v>
      </c>
      <c r="C5773">
        <f>INDEX('2.0-Tanks'!D:D, MATCH('2.0-Temp'!B5773, '2.0-Tanks'!A:A, 0))</f>
        <v>9.7074027777777747</v>
      </c>
      <c r="D5773">
        <v>18.175999999999998</v>
      </c>
      <c r="E5773">
        <f t="shared" si="92"/>
        <v>2002.9679305555553</v>
      </c>
    </row>
    <row r="5774" spans="1:5" x14ac:dyDescent="0.2">
      <c r="A5774" s="2">
        <v>0.56736111109999998</v>
      </c>
      <c r="B5774" t="s">
        <v>0</v>
      </c>
      <c r="C5774">
        <f>INDEX('2.0-Tanks'!D:D, MATCH('2.0-Temp'!B5774, '2.0-Tanks'!A:A, 0))</f>
        <v>9.7074027777777747</v>
      </c>
      <c r="D5774">
        <v>18.224</v>
      </c>
      <c r="E5774">
        <f t="shared" si="92"/>
        <v>2011.4845277777774</v>
      </c>
    </row>
    <row r="5775" spans="1:5" x14ac:dyDescent="0.2">
      <c r="A5775" s="2">
        <v>0.56805555555555554</v>
      </c>
      <c r="B5775" t="s">
        <v>0</v>
      </c>
      <c r="C5775">
        <f>INDEX('2.0-Tanks'!D:D, MATCH('2.0-Temp'!B5775, '2.0-Tanks'!A:A, 0))</f>
        <v>9.7074027777777747</v>
      </c>
      <c r="D5775">
        <v>18.247</v>
      </c>
      <c r="E5775">
        <f t="shared" si="92"/>
        <v>2020.0241249999997</v>
      </c>
    </row>
    <row r="5776" spans="1:5" x14ac:dyDescent="0.2">
      <c r="A5776" s="2">
        <v>0.56874999999999998</v>
      </c>
      <c r="B5776" t="s">
        <v>0</v>
      </c>
      <c r="C5776">
        <f>INDEX('2.0-Tanks'!D:D, MATCH('2.0-Temp'!B5776, '2.0-Tanks'!A:A, 0))</f>
        <v>9.7074027777777747</v>
      </c>
      <c r="D5776">
        <v>18.271000000000001</v>
      </c>
      <c r="E5776">
        <f t="shared" si="92"/>
        <v>2028.5877222222218</v>
      </c>
    </row>
    <row r="5777" spans="1:5" x14ac:dyDescent="0.2">
      <c r="A5777" s="2">
        <v>0.56944444444444442</v>
      </c>
      <c r="B5777" t="s">
        <v>0</v>
      </c>
      <c r="C5777">
        <f>INDEX('2.0-Tanks'!D:D, MATCH('2.0-Temp'!B5777, '2.0-Tanks'!A:A, 0))</f>
        <v>9.7074027777777747</v>
      </c>
      <c r="D5777">
        <v>18.295000000000002</v>
      </c>
      <c r="E5777">
        <f t="shared" si="92"/>
        <v>2037.1753194444441</v>
      </c>
    </row>
    <row r="5778" spans="1:5" x14ac:dyDescent="0.2">
      <c r="A5778" s="2">
        <v>0.57013888888888886</v>
      </c>
      <c r="B5778" t="s">
        <v>0</v>
      </c>
      <c r="C5778">
        <f>INDEX('2.0-Tanks'!D:D, MATCH('2.0-Temp'!B5778, '2.0-Tanks'!A:A, 0))</f>
        <v>9.7074027777777747</v>
      </c>
      <c r="D5778">
        <v>18.318999999999999</v>
      </c>
      <c r="E5778">
        <f t="shared" si="92"/>
        <v>2045.7869166666662</v>
      </c>
    </row>
    <row r="5779" spans="1:5" x14ac:dyDescent="0.2">
      <c r="A5779" s="2">
        <v>0.5708333333333333</v>
      </c>
      <c r="B5779" t="s">
        <v>0</v>
      </c>
      <c r="C5779">
        <f>INDEX('2.0-Tanks'!D:D, MATCH('2.0-Temp'!B5779, '2.0-Tanks'!A:A, 0))</f>
        <v>9.7074027777777747</v>
      </c>
      <c r="D5779">
        <v>18.366</v>
      </c>
      <c r="E5779">
        <f t="shared" si="92"/>
        <v>2054.4455138888884</v>
      </c>
    </row>
    <row r="5780" spans="1:5" x14ac:dyDescent="0.2">
      <c r="A5780" s="2">
        <v>0.57152777777777775</v>
      </c>
      <c r="B5780" t="s">
        <v>0</v>
      </c>
      <c r="C5780">
        <f>INDEX('2.0-Tanks'!D:D, MATCH('2.0-Temp'!B5780, '2.0-Tanks'!A:A, 0))</f>
        <v>9.7074027777777747</v>
      </c>
      <c r="D5780">
        <v>18.39</v>
      </c>
      <c r="E5780">
        <f t="shared" si="92"/>
        <v>2063.1281111111107</v>
      </c>
    </row>
    <row r="5781" spans="1:5" x14ac:dyDescent="0.2">
      <c r="A5781" s="2">
        <v>0.57222222222222219</v>
      </c>
      <c r="B5781" t="s">
        <v>0</v>
      </c>
      <c r="C5781">
        <f>INDEX('2.0-Tanks'!D:D, MATCH('2.0-Temp'!B5781, '2.0-Tanks'!A:A, 0))</f>
        <v>9.7074027777777747</v>
      </c>
      <c r="D5781">
        <v>18.366</v>
      </c>
      <c r="E5781">
        <f t="shared" si="92"/>
        <v>2071.7867083333331</v>
      </c>
    </row>
    <row r="5782" spans="1:5" x14ac:dyDescent="0.2">
      <c r="A5782" s="2">
        <v>0.57291666669999997</v>
      </c>
      <c r="B5782" t="s">
        <v>0</v>
      </c>
      <c r="C5782">
        <f>INDEX('2.0-Tanks'!D:D, MATCH('2.0-Temp'!B5782, '2.0-Tanks'!A:A, 0))</f>
        <v>9.7074027777777747</v>
      </c>
      <c r="D5782">
        <v>18.343</v>
      </c>
      <c r="E5782">
        <f t="shared" si="92"/>
        <v>2080.4223055555553</v>
      </c>
    </row>
    <row r="5783" spans="1:5" x14ac:dyDescent="0.2">
      <c r="A5783" s="2">
        <v>0.57361111111111118</v>
      </c>
      <c r="B5783" t="s">
        <v>0</v>
      </c>
      <c r="C5783">
        <f>INDEX('2.0-Tanks'!D:D, MATCH('2.0-Temp'!B5783, '2.0-Tanks'!A:A, 0))</f>
        <v>9.7074027777777747</v>
      </c>
      <c r="D5783">
        <v>18.295000000000002</v>
      </c>
      <c r="E5783">
        <f t="shared" si="92"/>
        <v>2089.0099027777774</v>
      </c>
    </row>
    <row r="5784" spans="1:5" x14ac:dyDescent="0.2">
      <c r="A5784" s="2">
        <v>0.57430555555555551</v>
      </c>
      <c r="B5784" t="s">
        <v>0</v>
      </c>
      <c r="C5784">
        <f>INDEX('2.0-Tanks'!D:D, MATCH('2.0-Temp'!B5784, '2.0-Tanks'!A:A, 0))</f>
        <v>9.7074027777777747</v>
      </c>
      <c r="D5784">
        <v>18.247</v>
      </c>
      <c r="E5784">
        <f t="shared" si="92"/>
        <v>2097.5494999999996</v>
      </c>
    </row>
    <row r="5785" spans="1:5" x14ac:dyDescent="0.2">
      <c r="A5785" s="2">
        <v>0.57500000000000007</v>
      </c>
      <c r="B5785" t="s">
        <v>0</v>
      </c>
      <c r="C5785">
        <f>INDEX('2.0-Tanks'!D:D, MATCH('2.0-Temp'!B5785, '2.0-Tanks'!A:A, 0))</f>
        <v>9.7074027777777747</v>
      </c>
      <c r="D5785">
        <v>18.175999999999998</v>
      </c>
      <c r="E5785">
        <f t="shared" si="92"/>
        <v>2106.018097222222</v>
      </c>
    </row>
    <row r="5786" spans="1:5" x14ac:dyDescent="0.2">
      <c r="A5786" s="2">
        <v>0.5756944444444444</v>
      </c>
      <c r="B5786" t="s">
        <v>0</v>
      </c>
      <c r="C5786">
        <f>INDEX('2.0-Tanks'!D:D, MATCH('2.0-Temp'!B5786, '2.0-Tanks'!A:A, 0))</f>
        <v>9.7074027777777747</v>
      </c>
      <c r="D5786">
        <v>18.081</v>
      </c>
      <c r="E5786">
        <f t="shared" si="92"/>
        <v>2114.3916944444441</v>
      </c>
    </row>
    <row r="5787" spans="1:5" x14ac:dyDescent="0.2">
      <c r="A5787" s="2">
        <v>0.57638888889999995</v>
      </c>
      <c r="B5787" t="s">
        <v>0</v>
      </c>
      <c r="C5787">
        <f>INDEX('2.0-Tanks'!D:D, MATCH('2.0-Temp'!B5787, '2.0-Tanks'!A:A, 0))</f>
        <v>9.7074027777777747</v>
      </c>
      <c r="D5787">
        <v>18.010000000000002</v>
      </c>
      <c r="E5787">
        <f t="shared" si="92"/>
        <v>2122.6942916666662</v>
      </c>
    </row>
    <row r="5788" spans="1:5" x14ac:dyDescent="0.2">
      <c r="A5788" s="2">
        <v>0.57708333333333328</v>
      </c>
      <c r="B5788" t="s">
        <v>0</v>
      </c>
      <c r="C5788">
        <f>INDEX('2.0-Tanks'!D:D, MATCH('2.0-Temp'!B5788, '2.0-Tanks'!A:A, 0))</f>
        <v>9.7074027777777747</v>
      </c>
      <c r="D5788">
        <v>17.914999999999999</v>
      </c>
      <c r="E5788">
        <f t="shared" si="92"/>
        <v>2130.9018888888886</v>
      </c>
    </row>
    <row r="5789" spans="1:5" x14ac:dyDescent="0.2">
      <c r="A5789" s="2">
        <v>0.57777777777777783</v>
      </c>
      <c r="B5789" t="s">
        <v>0</v>
      </c>
      <c r="C5789">
        <f>INDEX('2.0-Tanks'!D:D, MATCH('2.0-Temp'!B5789, '2.0-Tanks'!A:A, 0))</f>
        <v>9.7074027777777747</v>
      </c>
      <c r="D5789">
        <v>17.818999999999999</v>
      </c>
      <c r="E5789">
        <f t="shared" si="92"/>
        <v>2139.013486111111</v>
      </c>
    </row>
    <row r="5790" spans="1:5" x14ac:dyDescent="0.2">
      <c r="A5790" s="2">
        <v>0.57847222222222217</v>
      </c>
      <c r="B5790" t="s">
        <v>0</v>
      </c>
      <c r="C5790">
        <f>INDEX('2.0-Tanks'!D:D, MATCH('2.0-Temp'!B5790, '2.0-Tanks'!A:A, 0))</f>
        <v>9.7074027777777747</v>
      </c>
      <c r="D5790">
        <v>17.701000000000001</v>
      </c>
      <c r="E5790">
        <f t="shared" si="92"/>
        <v>2147.0070833333334</v>
      </c>
    </row>
    <row r="5791" spans="1:5" x14ac:dyDescent="0.2">
      <c r="A5791" s="2">
        <v>0.57916666666666672</v>
      </c>
      <c r="B5791" t="s">
        <v>0</v>
      </c>
      <c r="C5791">
        <f>INDEX('2.0-Tanks'!D:D, MATCH('2.0-Temp'!B5791, '2.0-Tanks'!A:A, 0))</f>
        <v>9.7074027777777747</v>
      </c>
      <c r="D5791">
        <v>17.605</v>
      </c>
      <c r="E5791">
        <f t="shared" si="92"/>
        <v>2154.9046805555558</v>
      </c>
    </row>
    <row r="5792" spans="1:5" x14ac:dyDescent="0.2">
      <c r="A5792" s="2">
        <v>0.57986111111111105</v>
      </c>
      <c r="B5792" t="s">
        <v>0</v>
      </c>
      <c r="C5792">
        <f>INDEX('2.0-Tanks'!D:D, MATCH('2.0-Temp'!B5792, '2.0-Tanks'!A:A, 0))</f>
        <v>9.7074027777777747</v>
      </c>
      <c r="D5792">
        <v>17.533999999999999</v>
      </c>
      <c r="E5792">
        <f t="shared" si="92"/>
        <v>2162.7312777777779</v>
      </c>
    </row>
    <row r="5793" spans="1:5" x14ac:dyDescent="0.2">
      <c r="A5793" s="2">
        <v>0.5805555555555556</v>
      </c>
      <c r="B5793" t="s">
        <v>0</v>
      </c>
      <c r="C5793">
        <f>INDEX('2.0-Tanks'!D:D, MATCH('2.0-Temp'!B5793, '2.0-Tanks'!A:A, 0))</f>
        <v>9.7074027777777747</v>
      </c>
      <c r="D5793">
        <v>17.414999999999999</v>
      </c>
      <c r="E5793">
        <f t="shared" si="92"/>
        <v>2170.4388750000003</v>
      </c>
    </row>
    <row r="5794" spans="1:5" x14ac:dyDescent="0.2">
      <c r="A5794" s="2">
        <v>0.58124999999999993</v>
      </c>
      <c r="B5794" t="s">
        <v>0</v>
      </c>
      <c r="C5794">
        <f>INDEX('2.0-Tanks'!D:D, MATCH('2.0-Temp'!B5794, '2.0-Tanks'!A:A, 0))</f>
        <v>9.7074027777777747</v>
      </c>
      <c r="D5794">
        <v>17.367999999999999</v>
      </c>
      <c r="E5794">
        <f t="shared" si="92"/>
        <v>2178.0994722222226</v>
      </c>
    </row>
    <row r="5795" spans="1:5" x14ac:dyDescent="0.2">
      <c r="A5795" s="2">
        <v>0.58194444444444449</v>
      </c>
      <c r="B5795" t="s">
        <v>0</v>
      </c>
      <c r="C5795">
        <f>INDEX('2.0-Tanks'!D:D, MATCH('2.0-Temp'!B5795, '2.0-Tanks'!A:A, 0))</f>
        <v>9.7074027777777747</v>
      </c>
      <c r="D5795">
        <v>17.344000000000001</v>
      </c>
      <c r="E5795">
        <f t="shared" si="92"/>
        <v>2185.7360694444446</v>
      </c>
    </row>
    <row r="5796" spans="1:5" x14ac:dyDescent="0.2">
      <c r="A5796" s="2">
        <v>0.58263888888888882</v>
      </c>
      <c r="B5796" t="s">
        <v>0</v>
      </c>
      <c r="C5796">
        <f>INDEX('2.0-Tanks'!D:D, MATCH('2.0-Temp'!B5796, '2.0-Tanks'!A:A, 0))</f>
        <v>9.7074027777777747</v>
      </c>
      <c r="D5796">
        <v>17.367999999999999</v>
      </c>
      <c r="E5796">
        <f t="shared" si="92"/>
        <v>2193.396666666667</v>
      </c>
    </row>
    <row r="5797" spans="1:5" x14ac:dyDescent="0.2">
      <c r="A5797" s="2">
        <v>0.58333333333333337</v>
      </c>
      <c r="B5797" t="s">
        <v>0</v>
      </c>
      <c r="C5797">
        <f>INDEX('2.0-Tanks'!D:D, MATCH('2.0-Temp'!B5797, '2.0-Tanks'!A:A, 0))</f>
        <v>9.7074027777777747</v>
      </c>
      <c r="D5797">
        <v>17.390999999999998</v>
      </c>
      <c r="E5797">
        <f t="shared" si="92"/>
        <v>2201.080263888889</v>
      </c>
    </row>
    <row r="5798" spans="1:5" x14ac:dyDescent="0.2">
      <c r="A5798" s="2">
        <v>0.58402777777777781</v>
      </c>
      <c r="B5798" t="s">
        <v>0</v>
      </c>
      <c r="C5798">
        <f>INDEX('2.0-Tanks'!D:D, MATCH('2.0-Temp'!B5798, '2.0-Tanks'!A:A, 0))</f>
        <v>9.7074027777777747</v>
      </c>
      <c r="D5798">
        <v>17.463000000000001</v>
      </c>
      <c r="E5798">
        <f t="shared" si="92"/>
        <v>2208.8358611111112</v>
      </c>
    </row>
    <row r="5799" spans="1:5" x14ac:dyDescent="0.2">
      <c r="A5799" s="2">
        <v>0.58472222222222225</v>
      </c>
      <c r="B5799" t="s">
        <v>0</v>
      </c>
      <c r="C5799">
        <f>INDEX('2.0-Tanks'!D:D, MATCH('2.0-Temp'!B5799, '2.0-Tanks'!A:A, 0))</f>
        <v>9.7074027777777747</v>
      </c>
      <c r="D5799">
        <v>17.533999999999999</v>
      </c>
      <c r="E5799">
        <f t="shared" si="92"/>
        <v>2216.6624583333332</v>
      </c>
    </row>
    <row r="5800" spans="1:5" x14ac:dyDescent="0.2">
      <c r="A5800" s="2">
        <v>0.5854166666666667</v>
      </c>
      <c r="B5800" t="s">
        <v>0</v>
      </c>
      <c r="C5800">
        <f>INDEX('2.0-Tanks'!D:D, MATCH('2.0-Temp'!B5800, '2.0-Tanks'!A:A, 0))</f>
        <v>9.7074027777777747</v>
      </c>
      <c r="D5800">
        <v>17.605</v>
      </c>
      <c r="E5800">
        <f t="shared" si="92"/>
        <v>2224.5600555555557</v>
      </c>
    </row>
    <row r="5801" spans="1:5" x14ac:dyDescent="0.2">
      <c r="A5801" s="2">
        <v>0.58611111111111114</v>
      </c>
      <c r="B5801" t="s">
        <v>0</v>
      </c>
      <c r="C5801">
        <f>INDEX('2.0-Tanks'!D:D, MATCH('2.0-Temp'!B5801, '2.0-Tanks'!A:A, 0))</f>
        <v>9.7074027777777747</v>
      </c>
      <c r="D5801">
        <v>17.701000000000001</v>
      </c>
      <c r="E5801">
        <f t="shared" si="92"/>
        <v>2232.5536527777781</v>
      </c>
    </row>
    <row r="5802" spans="1:5" x14ac:dyDescent="0.2">
      <c r="A5802" s="2">
        <v>0.58680555555555558</v>
      </c>
      <c r="B5802" t="s">
        <v>0</v>
      </c>
      <c r="C5802">
        <f>INDEX('2.0-Tanks'!D:D, MATCH('2.0-Temp'!B5802, '2.0-Tanks'!A:A, 0))</f>
        <v>9.7074027777777747</v>
      </c>
      <c r="D5802">
        <v>17.795999999999999</v>
      </c>
      <c r="E5802">
        <f t="shared" si="92"/>
        <v>2240.6422500000003</v>
      </c>
    </row>
    <row r="5803" spans="1:5" x14ac:dyDescent="0.2">
      <c r="A5803" s="2">
        <v>0.58750000000000002</v>
      </c>
      <c r="B5803" t="s">
        <v>0</v>
      </c>
      <c r="C5803">
        <f>INDEX('2.0-Tanks'!D:D, MATCH('2.0-Temp'!B5803, '2.0-Tanks'!A:A, 0))</f>
        <v>9.7074027777777747</v>
      </c>
      <c r="D5803">
        <v>17.890999999999998</v>
      </c>
      <c r="E5803">
        <f t="shared" si="92"/>
        <v>2248.8258472222224</v>
      </c>
    </row>
    <row r="5804" spans="1:5" x14ac:dyDescent="0.2">
      <c r="A5804" s="2">
        <v>0.58819444444444446</v>
      </c>
      <c r="B5804" t="s">
        <v>0</v>
      </c>
      <c r="C5804">
        <f>INDEX('2.0-Tanks'!D:D, MATCH('2.0-Temp'!B5804, '2.0-Tanks'!A:A, 0))</f>
        <v>9.7074027777777747</v>
      </c>
      <c r="D5804">
        <v>17.986000000000001</v>
      </c>
      <c r="E5804">
        <f t="shared" si="92"/>
        <v>2257.1044444444447</v>
      </c>
    </row>
    <row r="5805" spans="1:5" x14ac:dyDescent="0.2">
      <c r="A5805" s="2">
        <v>0.58888888888888891</v>
      </c>
      <c r="B5805" t="s">
        <v>0</v>
      </c>
      <c r="C5805">
        <f>INDEX('2.0-Tanks'!D:D, MATCH('2.0-Temp'!B5805, '2.0-Tanks'!A:A, 0))</f>
        <v>9.7074027777777747</v>
      </c>
      <c r="D5805">
        <v>18.105</v>
      </c>
      <c r="E5805">
        <f t="shared" si="92"/>
        <v>2265.5020416666671</v>
      </c>
    </row>
    <row r="5806" spans="1:5" x14ac:dyDescent="0.2">
      <c r="A5806" s="2">
        <v>0.58958333333333335</v>
      </c>
      <c r="B5806" t="s">
        <v>0</v>
      </c>
      <c r="C5806">
        <f>INDEX('2.0-Tanks'!D:D, MATCH('2.0-Temp'!B5806, '2.0-Tanks'!A:A, 0))</f>
        <v>9.7074027777777747</v>
      </c>
      <c r="D5806">
        <v>18.2</v>
      </c>
      <c r="E5806">
        <f t="shared" si="92"/>
        <v>2273.9946388888893</v>
      </c>
    </row>
    <row r="5807" spans="1:5" x14ac:dyDescent="0.2">
      <c r="A5807" s="2">
        <v>0.59027777777777779</v>
      </c>
      <c r="B5807" t="s">
        <v>0</v>
      </c>
      <c r="C5807">
        <f>INDEX('2.0-Tanks'!D:D, MATCH('2.0-Temp'!B5807, '2.0-Tanks'!A:A, 0))</f>
        <v>9.7074027777777747</v>
      </c>
      <c r="D5807">
        <v>18.295000000000002</v>
      </c>
      <c r="E5807">
        <f t="shared" si="92"/>
        <v>2282.5822361111113</v>
      </c>
    </row>
    <row r="5808" spans="1:5" x14ac:dyDescent="0.2">
      <c r="A5808" s="2">
        <v>0.59097222222222223</v>
      </c>
      <c r="B5808" t="s">
        <v>0</v>
      </c>
      <c r="C5808">
        <f>INDEX('2.0-Tanks'!D:D, MATCH('2.0-Temp'!B5808, '2.0-Tanks'!A:A, 0))</f>
        <v>9.7074027777777747</v>
      </c>
      <c r="D5808">
        <v>18.414000000000001</v>
      </c>
      <c r="E5808">
        <f t="shared" si="92"/>
        <v>2291.2888333333335</v>
      </c>
    </row>
    <row r="5809" spans="1:5" x14ac:dyDescent="0.2">
      <c r="A5809" s="2">
        <v>0.59166666666666667</v>
      </c>
      <c r="B5809" t="s">
        <v>0</v>
      </c>
      <c r="C5809">
        <f>INDEX('2.0-Tanks'!D:D, MATCH('2.0-Temp'!B5809, '2.0-Tanks'!A:A, 0))</f>
        <v>9.7074027777777747</v>
      </c>
      <c r="D5809">
        <v>18.509</v>
      </c>
      <c r="E5809">
        <f t="shared" si="92"/>
        <v>2300.0904305555559</v>
      </c>
    </row>
    <row r="5810" spans="1:5" x14ac:dyDescent="0.2">
      <c r="A5810" s="2">
        <v>0.59236111111111112</v>
      </c>
      <c r="B5810" t="s">
        <v>0</v>
      </c>
      <c r="C5810">
        <f>INDEX('2.0-Tanks'!D:D, MATCH('2.0-Temp'!B5810, '2.0-Tanks'!A:A, 0))</f>
        <v>9.7074027777777747</v>
      </c>
      <c r="D5810">
        <v>18.603999999999999</v>
      </c>
      <c r="E5810">
        <f t="shared" si="92"/>
        <v>2308.9870277777782</v>
      </c>
    </row>
    <row r="5811" spans="1:5" x14ac:dyDescent="0.2">
      <c r="A5811" s="2">
        <v>0.59305555555555556</v>
      </c>
      <c r="B5811" t="s">
        <v>0</v>
      </c>
      <c r="C5811">
        <f>INDEX('2.0-Tanks'!D:D, MATCH('2.0-Temp'!B5811, '2.0-Tanks'!A:A, 0))</f>
        <v>9.7074027777777747</v>
      </c>
      <c r="D5811">
        <v>18.699000000000002</v>
      </c>
      <c r="E5811">
        <f t="shared" si="92"/>
        <v>2317.9786250000002</v>
      </c>
    </row>
    <row r="5812" spans="1:5" x14ac:dyDescent="0.2">
      <c r="A5812" s="2">
        <v>0.59375</v>
      </c>
      <c r="B5812" t="s">
        <v>0</v>
      </c>
      <c r="C5812">
        <f>INDEX('2.0-Tanks'!D:D, MATCH('2.0-Temp'!B5812, '2.0-Tanks'!A:A, 0))</f>
        <v>9.7074027777777747</v>
      </c>
      <c r="D5812">
        <v>18.771000000000001</v>
      </c>
      <c r="E5812">
        <f t="shared" si="92"/>
        <v>2327.0422222222223</v>
      </c>
    </row>
    <row r="5813" spans="1:5" x14ac:dyDescent="0.2">
      <c r="A5813" s="2">
        <v>0.59444444444444444</v>
      </c>
      <c r="B5813" t="s">
        <v>0</v>
      </c>
      <c r="C5813">
        <f>INDEX('2.0-Tanks'!D:D, MATCH('2.0-Temp'!B5813, '2.0-Tanks'!A:A, 0))</f>
        <v>9.7074027777777747</v>
      </c>
      <c r="D5813">
        <v>18.818000000000001</v>
      </c>
      <c r="E5813">
        <f t="shared" si="92"/>
        <v>2336.1528194444445</v>
      </c>
    </row>
    <row r="5814" spans="1:5" x14ac:dyDescent="0.2">
      <c r="A5814" s="2">
        <v>0.59513888888888888</v>
      </c>
      <c r="B5814" t="s">
        <v>0</v>
      </c>
      <c r="C5814">
        <f>INDEX('2.0-Tanks'!D:D, MATCH('2.0-Temp'!B5814, '2.0-Tanks'!A:A, 0))</f>
        <v>9.7074027777777747</v>
      </c>
      <c r="D5814">
        <v>18.888999999999999</v>
      </c>
      <c r="E5814">
        <f t="shared" si="92"/>
        <v>2345.3344166666666</v>
      </c>
    </row>
    <row r="5815" spans="1:5" x14ac:dyDescent="0.2">
      <c r="A5815" s="2">
        <v>0.59583333333333333</v>
      </c>
      <c r="B5815" t="s">
        <v>0</v>
      </c>
      <c r="C5815">
        <f>INDEX('2.0-Tanks'!D:D, MATCH('2.0-Temp'!B5815, '2.0-Tanks'!A:A, 0))</f>
        <v>9.7074027777777747</v>
      </c>
      <c r="D5815">
        <v>18.937000000000001</v>
      </c>
      <c r="E5815">
        <f t="shared" si="92"/>
        <v>2354.5640138888889</v>
      </c>
    </row>
    <row r="5816" spans="1:5" x14ac:dyDescent="0.2">
      <c r="A5816" s="2">
        <v>0.59652777777777777</v>
      </c>
      <c r="B5816" t="s">
        <v>0</v>
      </c>
      <c r="C5816">
        <f>INDEX('2.0-Tanks'!D:D, MATCH('2.0-Temp'!B5816, '2.0-Tanks'!A:A, 0))</f>
        <v>9.7074027777777747</v>
      </c>
      <c r="D5816">
        <v>18.984999999999999</v>
      </c>
      <c r="E5816">
        <f t="shared" si="92"/>
        <v>2363.841611111111</v>
      </c>
    </row>
    <row r="5817" spans="1:5" x14ac:dyDescent="0.2">
      <c r="A5817" s="2">
        <v>0.59722222222222221</v>
      </c>
      <c r="B5817" t="s">
        <v>0</v>
      </c>
      <c r="C5817">
        <f>INDEX('2.0-Tanks'!D:D, MATCH('2.0-Temp'!B5817, '2.0-Tanks'!A:A, 0))</f>
        <v>9.7074027777777747</v>
      </c>
      <c r="D5817">
        <v>18.984999999999999</v>
      </c>
      <c r="E5817">
        <f t="shared" si="92"/>
        <v>2373.1192083333331</v>
      </c>
    </row>
    <row r="5818" spans="1:5" x14ac:dyDescent="0.2">
      <c r="A5818" s="2">
        <v>0.59791666666666665</v>
      </c>
      <c r="B5818" t="s">
        <v>0</v>
      </c>
      <c r="C5818">
        <f>INDEX('2.0-Tanks'!D:D, MATCH('2.0-Temp'!B5818, '2.0-Tanks'!A:A, 0))</f>
        <v>9.7074027777777747</v>
      </c>
      <c r="D5818">
        <v>18.960999999999999</v>
      </c>
      <c r="E5818">
        <f t="shared" si="92"/>
        <v>2382.3728055555553</v>
      </c>
    </row>
    <row r="5819" spans="1:5" x14ac:dyDescent="0.2">
      <c r="A5819" s="2">
        <v>0.59861111111111109</v>
      </c>
      <c r="B5819" t="s">
        <v>0</v>
      </c>
      <c r="C5819">
        <f>INDEX('2.0-Tanks'!D:D, MATCH('2.0-Temp'!B5819, '2.0-Tanks'!A:A, 0))</f>
        <v>9.7074027777777747</v>
      </c>
      <c r="D5819">
        <v>18.937000000000001</v>
      </c>
      <c r="E5819">
        <f t="shared" si="92"/>
        <v>2391.6024027777776</v>
      </c>
    </row>
    <row r="5820" spans="1:5" x14ac:dyDescent="0.2">
      <c r="A5820" s="2">
        <v>0.59930555555555554</v>
      </c>
      <c r="B5820" t="s">
        <v>0</v>
      </c>
      <c r="C5820">
        <f>INDEX('2.0-Tanks'!D:D, MATCH('2.0-Temp'!B5820, '2.0-Tanks'!A:A, 0))</f>
        <v>9.7074027777777747</v>
      </c>
      <c r="D5820">
        <v>18.866</v>
      </c>
      <c r="E5820">
        <f t="shared" si="92"/>
        <v>2400.761</v>
      </c>
    </row>
    <row r="5821" spans="1:5" x14ac:dyDescent="0.2">
      <c r="A5821" s="2">
        <v>0.6</v>
      </c>
      <c r="B5821" t="s">
        <v>0</v>
      </c>
      <c r="C5821">
        <f>INDEX('2.0-Tanks'!D:D, MATCH('2.0-Temp'!B5821, '2.0-Tanks'!A:A, 0))</f>
        <v>9.7074027777777747</v>
      </c>
      <c r="D5821">
        <v>18.818000000000001</v>
      </c>
      <c r="E5821">
        <f t="shared" si="92"/>
        <v>2409.8715972222221</v>
      </c>
    </row>
    <row r="5822" spans="1:5" x14ac:dyDescent="0.2">
      <c r="A5822" s="2">
        <v>0.60069444444444442</v>
      </c>
      <c r="B5822" t="s">
        <v>0</v>
      </c>
      <c r="C5822">
        <f>INDEX('2.0-Tanks'!D:D, MATCH('2.0-Temp'!B5822, '2.0-Tanks'!A:A, 0))</f>
        <v>9.7074027777777747</v>
      </c>
      <c r="D5822">
        <v>18.722999999999999</v>
      </c>
      <c r="E5822">
        <f t="shared" si="92"/>
        <v>2418.8871944444445</v>
      </c>
    </row>
    <row r="5823" spans="1:5" x14ac:dyDescent="0.2">
      <c r="A5823" s="2">
        <v>0.60138888888888886</v>
      </c>
      <c r="B5823" t="s">
        <v>0</v>
      </c>
      <c r="C5823">
        <f>INDEX('2.0-Tanks'!D:D, MATCH('2.0-Temp'!B5823, '2.0-Tanks'!A:A, 0))</f>
        <v>9.7074027777777747</v>
      </c>
      <c r="D5823">
        <v>18.628</v>
      </c>
      <c r="E5823">
        <f t="shared" si="92"/>
        <v>2427.8077916666666</v>
      </c>
    </row>
    <row r="5824" spans="1:5" x14ac:dyDescent="0.2">
      <c r="A5824" s="2">
        <v>0.6020833333333333</v>
      </c>
      <c r="B5824" t="s">
        <v>0</v>
      </c>
      <c r="C5824">
        <f>INDEX('2.0-Tanks'!D:D, MATCH('2.0-Temp'!B5824, '2.0-Tanks'!A:A, 0))</f>
        <v>9.7074027777777747</v>
      </c>
      <c r="D5824">
        <v>18.533000000000001</v>
      </c>
      <c r="E5824">
        <f t="shared" si="92"/>
        <v>2436.6333888888889</v>
      </c>
    </row>
    <row r="5825" spans="1:5" x14ac:dyDescent="0.2">
      <c r="A5825" s="2">
        <v>0.60277777777777775</v>
      </c>
      <c r="B5825" t="s">
        <v>0</v>
      </c>
      <c r="C5825">
        <f>INDEX('2.0-Tanks'!D:D, MATCH('2.0-Temp'!B5825, '2.0-Tanks'!A:A, 0))</f>
        <v>9.7074027777777747</v>
      </c>
      <c r="D5825">
        <v>18.437999999999999</v>
      </c>
      <c r="E5825">
        <f t="shared" si="92"/>
        <v>2445.363986111111</v>
      </c>
    </row>
    <row r="5826" spans="1:5" x14ac:dyDescent="0.2">
      <c r="A5826" s="2">
        <v>0.60347222222222219</v>
      </c>
      <c r="B5826" t="s">
        <v>0</v>
      </c>
      <c r="C5826">
        <f>INDEX('2.0-Tanks'!D:D, MATCH('2.0-Temp'!B5826, '2.0-Tanks'!A:A, 0))</f>
        <v>9.7074027777777747</v>
      </c>
      <c r="D5826">
        <v>18.366</v>
      </c>
      <c r="E5826">
        <f t="shared" si="92"/>
        <v>2454.0225833333334</v>
      </c>
    </row>
    <row r="5827" spans="1:5" x14ac:dyDescent="0.2">
      <c r="A5827" s="2">
        <v>0.60416666666666663</v>
      </c>
      <c r="B5827" t="s">
        <v>0</v>
      </c>
      <c r="C5827">
        <f>INDEX('2.0-Tanks'!D:D, MATCH('2.0-Temp'!B5827, '2.0-Tanks'!A:A, 0))</f>
        <v>9.7074027777777747</v>
      </c>
      <c r="D5827">
        <v>18.318999999999999</v>
      </c>
      <c r="E5827">
        <f t="shared" si="92"/>
        <v>2462.6341805555558</v>
      </c>
    </row>
    <row r="5828" spans="1:5" x14ac:dyDescent="0.2">
      <c r="A5828" s="2">
        <v>0.60486111111111118</v>
      </c>
      <c r="B5828" t="s">
        <v>0</v>
      </c>
      <c r="C5828">
        <f>INDEX('2.0-Tanks'!D:D, MATCH('2.0-Temp'!B5828, '2.0-Tanks'!A:A, 0))</f>
        <v>9.7074027777777747</v>
      </c>
      <c r="D5828">
        <v>18.271000000000001</v>
      </c>
      <c r="E5828">
        <f t="shared" si="92"/>
        <v>2471.1977777777779</v>
      </c>
    </row>
    <row r="5829" spans="1:5" x14ac:dyDescent="0.2">
      <c r="A5829" s="2">
        <v>0.60555555555555551</v>
      </c>
      <c r="B5829" t="s">
        <v>0</v>
      </c>
      <c r="C5829">
        <f>INDEX('2.0-Tanks'!D:D, MATCH('2.0-Temp'!B5829, '2.0-Tanks'!A:A, 0))</f>
        <v>9.7074027777777747</v>
      </c>
      <c r="D5829">
        <v>18.247</v>
      </c>
      <c r="E5829">
        <f t="shared" si="92"/>
        <v>2479.7373750000002</v>
      </c>
    </row>
    <row r="5830" spans="1:5" x14ac:dyDescent="0.2">
      <c r="A5830" s="2">
        <v>0.60625000000000007</v>
      </c>
      <c r="B5830" t="s">
        <v>0</v>
      </c>
      <c r="C5830">
        <f>INDEX('2.0-Tanks'!D:D, MATCH('2.0-Temp'!B5830, '2.0-Tanks'!A:A, 0))</f>
        <v>9.7074027777777747</v>
      </c>
      <c r="D5830">
        <v>18.247</v>
      </c>
      <c r="E5830">
        <f t="shared" si="92"/>
        <v>2488.2769722222224</v>
      </c>
    </row>
    <row r="5831" spans="1:5" x14ac:dyDescent="0.2">
      <c r="A5831" s="2">
        <v>0.6069444444444444</v>
      </c>
      <c r="B5831" t="s">
        <v>0</v>
      </c>
      <c r="C5831">
        <f>INDEX('2.0-Tanks'!D:D, MATCH('2.0-Temp'!B5831, '2.0-Tanks'!A:A, 0))</f>
        <v>9.7074027777777747</v>
      </c>
      <c r="D5831">
        <v>18.271000000000001</v>
      </c>
      <c r="E5831">
        <f t="shared" ref="E5831:E5894" si="93">IF(D5831-C5831 &lt; 0, 0, D5831-C5831)+E5830</f>
        <v>2496.8405694444446</v>
      </c>
    </row>
    <row r="5832" spans="1:5" x14ac:dyDescent="0.2">
      <c r="A5832" s="2">
        <v>0.60763888888888895</v>
      </c>
      <c r="B5832" t="s">
        <v>0</v>
      </c>
      <c r="C5832">
        <f>INDEX('2.0-Tanks'!D:D, MATCH('2.0-Temp'!B5832, '2.0-Tanks'!A:A, 0))</f>
        <v>9.7074027777777747</v>
      </c>
      <c r="D5832">
        <v>18.318999999999999</v>
      </c>
      <c r="E5832">
        <f t="shared" si="93"/>
        <v>2505.4521666666669</v>
      </c>
    </row>
    <row r="5833" spans="1:5" x14ac:dyDescent="0.2">
      <c r="A5833" s="2">
        <v>0.60833333333333328</v>
      </c>
      <c r="B5833" t="s">
        <v>0</v>
      </c>
      <c r="C5833">
        <f>INDEX('2.0-Tanks'!D:D, MATCH('2.0-Temp'!B5833, '2.0-Tanks'!A:A, 0))</f>
        <v>9.7074027777777747</v>
      </c>
      <c r="D5833">
        <v>18.366</v>
      </c>
      <c r="E5833">
        <f t="shared" si="93"/>
        <v>2514.1107638888893</v>
      </c>
    </row>
    <row r="5834" spans="1:5" x14ac:dyDescent="0.2">
      <c r="A5834" s="2">
        <v>0.60902777777777783</v>
      </c>
      <c r="B5834" t="s">
        <v>0</v>
      </c>
      <c r="C5834">
        <f>INDEX('2.0-Tanks'!D:D, MATCH('2.0-Temp'!B5834, '2.0-Tanks'!A:A, 0))</f>
        <v>9.7074027777777747</v>
      </c>
      <c r="D5834">
        <v>18.437999999999999</v>
      </c>
      <c r="E5834">
        <f t="shared" si="93"/>
        <v>2522.8413611111114</v>
      </c>
    </row>
    <row r="5835" spans="1:5" x14ac:dyDescent="0.2">
      <c r="A5835" s="2">
        <v>0.60972222222222217</v>
      </c>
      <c r="B5835" t="s">
        <v>0</v>
      </c>
      <c r="C5835">
        <f>INDEX('2.0-Tanks'!D:D, MATCH('2.0-Temp'!B5835, '2.0-Tanks'!A:A, 0))</f>
        <v>9.7074027777777747</v>
      </c>
      <c r="D5835">
        <v>18.533000000000001</v>
      </c>
      <c r="E5835">
        <f t="shared" si="93"/>
        <v>2531.6669583333337</v>
      </c>
    </row>
    <row r="5836" spans="1:5" x14ac:dyDescent="0.2">
      <c r="A5836" s="2">
        <v>0.61041666666666672</v>
      </c>
      <c r="B5836" t="s">
        <v>0</v>
      </c>
      <c r="C5836">
        <f>INDEX('2.0-Tanks'!D:D, MATCH('2.0-Temp'!B5836, '2.0-Tanks'!A:A, 0))</f>
        <v>9.7074027777777747</v>
      </c>
      <c r="D5836">
        <v>18.603999999999999</v>
      </c>
      <c r="E5836">
        <f t="shared" si="93"/>
        <v>2540.5635555555559</v>
      </c>
    </row>
    <row r="5837" spans="1:5" x14ac:dyDescent="0.2">
      <c r="A5837" s="2">
        <v>0.61111111111111105</v>
      </c>
      <c r="B5837" t="s">
        <v>0</v>
      </c>
      <c r="C5837">
        <f>INDEX('2.0-Tanks'!D:D, MATCH('2.0-Temp'!B5837, '2.0-Tanks'!A:A, 0))</f>
        <v>9.7074027777777747</v>
      </c>
      <c r="D5837">
        <v>18.722999999999999</v>
      </c>
      <c r="E5837">
        <f t="shared" si="93"/>
        <v>2549.5791527777783</v>
      </c>
    </row>
    <row r="5838" spans="1:5" x14ac:dyDescent="0.2">
      <c r="A5838" s="2">
        <v>0.6118055555555556</v>
      </c>
      <c r="B5838" t="s">
        <v>0</v>
      </c>
      <c r="C5838">
        <f>INDEX('2.0-Tanks'!D:D, MATCH('2.0-Temp'!B5838, '2.0-Tanks'!A:A, 0))</f>
        <v>9.7074027777777747</v>
      </c>
      <c r="D5838">
        <v>18.794</v>
      </c>
      <c r="E5838">
        <f t="shared" si="93"/>
        <v>2558.6657500000006</v>
      </c>
    </row>
    <row r="5839" spans="1:5" x14ac:dyDescent="0.2">
      <c r="A5839" s="2">
        <v>0.61249999999999993</v>
      </c>
      <c r="B5839" t="s">
        <v>0</v>
      </c>
      <c r="C5839">
        <f>INDEX('2.0-Tanks'!D:D, MATCH('2.0-Temp'!B5839, '2.0-Tanks'!A:A, 0))</f>
        <v>9.7074027777777747</v>
      </c>
      <c r="D5839">
        <v>18.888999999999999</v>
      </c>
      <c r="E5839">
        <f t="shared" si="93"/>
        <v>2567.8473472222227</v>
      </c>
    </row>
    <row r="5840" spans="1:5" x14ac:dyDescent="0.2">
      <c r="A5840" s="2">
        <v>0.61319444444444449</v>
      </c>
      <c r="B5840" t="s">
        <v>0</v>
      </c>
      <c r="C5840">
        <f>INDEX('2.0-Tanks'!D:D, MATCH('2.0-Temp'!B5840, '2.0-Tanks'!A:A, 0))</f>
        <v>9.7074027777777747</v>
      </c>
      <c r="D5840">
        <v>19.007999999999999</v>
      </c>
      <c r="E5840">
        <f t="shared" si="93"/>
        <v>2577.1479444444449</v>
      </c>
    </row>
    <row r="5841" spans="1:5" x14ac:dyDescent="0.2">
      <c r="A5841" s="2">
        <v>0.61388888888888882</v>
      </c>
      <c r="B5841" t="s">
        <v>0</v>
      </c>
      <c r="C5841">
        <f>INDEX('2.0-Tanks'!D:D, MATCH('2.0-Temp'!B5841, '2.0-Tanks'!A:A, 0))</f>
        <v>9.7074027777777747</v>
      </c>
      <c r="D5841">
        <v>19.103000000000002</v>
      </c>
      <c r="E5841">
        <f t="shared" si="93"/>
        <v>2586.5435416666669</v>
      </c>
    </row>
    <row r="5842" spans="1:5" x14ac:dyDescent="0.2">
      <c r="A5842" s="2">
        <v>0.61458333333333337</v>
      </c>
      <c r="B5842" t="s">
        <v>0</v>
      </c>
      <c r="C5842">
        <f>INDEX('2.0-Tanks'!D:D, MATCH('2.0-Temp'!B5842, '2.0-Tanks'!A:A, 0))</f>
        <v>9.7074027777777747</v>
      </c>
      <c r="D5842">
        <v>19.175000000000001</v>
      </c>
      <c r="E5842">
        <f t="shared" si="93"/>
        <v>2596.011138888889</v>
      </c>
    </row>
    <row r="5843" spans="1:5" x14ac:dyDescent="0.2">
      <c r="A5843" s="2">
        <v>0.61527777777777781</v>
      </c>
      <c r="B5843" t="s">
        <v>0</v>
      </c>
      <c r="C5843">
        <f>INDEX('2.0-Tanks'!D:D, MATCH('2.0-Temp'!B5843, '2.0-Tanks'!A:A, 0))</f>
        <v>9.7074027777777747</v>
      </c>
      <c r="D5843">
        <v>19.245999999999999</v>
      </c>
      <c r="E5843">
        <f t="shared" si="93"/>
        <v>2605.5497361111111</v>
      </c>
    </row>
    <row r="5844" spans="1:5" x14ac:dyDescent="0.2">
      <c r="A5844" s="2">
        <v>0.61597222222222225</v>
      </c>
      <c r="B5844" t="s">
        <v>0</v>
      </c>
      <c r="C5844">
        <f>INDEX('2.0-Tanks'!D:D, MATCH('2.0-Temp'!B5844, '2.0-Tanks'!A:A, 0))</f>
        <v>9.7074027777777747</v>
      </c>
      <c r="D5844">
        <v>19.318000000000001</v>
      </c>
      <c r="E5844">
        <f t="shared" si="93"/>
        <v>2615.1603333333333</v>
      </c>
    </row>
    <row r="5845" spans="1:5" x14ac:dyDescent="0.2">
      <c r="A5845" s="2">
        <v>0.6166666666666667</v>
      </c>
      <c r="B5845" t="s">
        <v>0</v>
      </c>
      <c r="C5845">
        <f>INDEX('2.0-Tanks'!D:D, MATCH('2.0-Temp'!B5845, '2.0-Tanks'!A:A, 0))</f>
        <v>9.7074027777777747</v>
      </c>
      <c r="D5845">
        <v>19.364999999999998</v>
      </c>
      <c r="E5845">
        <f t="shared" si="93"/>
        <v>2624.8179305555554</v>
      </c>
    </row>
    <row r="5846" spans="1:5" x14ac:dyDescent="0.2">
      <c r="A5846" s="2">
        <v>0.61736111111111114</v>
      </c>
      <c r="B5846" t="s">
        <v>0</v>
      </c>
      <c r="C5846">
        <f>INDEX('2.0-Tanks'!D:D, MATCH('2.0-Temp'!B5846, '2.0-Tanks'!A:A, 0))</f>
        <v>9.7074027777777747</v>
      </c>
      <c r="D5846">
        <v>19.436</v>
      </c>
      <c r="E5846">
        <f t="shared" si="93"/>
        <v>2634.5465277777776</v>
      </c>
    </row>
    <row r="5847" spans="1:5" x14ac:dyDescent="0.2">
      <c r="A5847" s="2">
        <v>0.61805555555555558</v>
      </c>
      <c r="B5847" t="s">
        <v>0</v>
      </c>
      <c r="C5847">
        <f>INDEX('2.0-Tanks'!D:D, MATCH('2.0-Temp'!B5847, '2.0-Tanks'!A:A, 0))</f>
        <v>9.7074027777777747</v>
      </c>
      <c r="D5847">
        <v>19.484000000000002</v>
      </c>
      <c r="E5847">
        <f t="shared" si="93"/>
        <v>2644.3231249999999</v>
      </c>
    </row>
    <row r="5848" spans="1:5" x14ac:dyDescent="0.2">
      <c r="A5848" s="2">
        <v>0.61875000000000002</v>
      </c>
      <c r="B5848" t="s">
        <v>0</v>
      </c>
      <c r="C5848">
        <f>INDEX('2.0-Tanks'!D:D, MATCH('2.0-Temp'!B5848, '2.0-Tanks'!A:A, 0))</f>
        <v>9.7074027777777747</v>
      </c>
      <c r="D5848">
        <v>19.484000000000002</v>
      </c>
      <c r="E5848">
        <f t="shared" si="93"/>
        <v>2654.0997222222222</v>
      </c>
    </row>
    <row r="5849" spans="1:5" x14ac:dyDescent="0.2">
      <c r="A5849" s="2">
        <v>0.61944444444444446</v>
      </c>
      <c r="B5849" t="s">
        <v>0</v>
      </c>
      <c r="C5849">
        <f>INDEX('2.0-Tanks'!D:D, MATCH('2.0-Temp'!B5849, '2.0-Tanks'!A:A, 0))</f>
        <v>9.7074027777777747</v>
      </c>
      <c r="D5849">
        <v>19.484000000000002</v>
      </c>
      <c r="E5849">
        <f t="shared" si="93"/>
        <v>2663.8763194444446</v>
      </c>
    </row>
    <row r="5850" spans="1:5" x14ac:dyDescent="0.2">
      <c r="A5850" s="2">
        <v>0.62013888888888891</v>
      </c>
      <c r="B5850" t="s">
        <v>0</v>
      </c>
      <c r="C5850">
        <f>INDEX('2.0-Tanks'!D:D, MATCH('2.0-Temp'!B5850, '2.0-Tanks'!A:A, 0))</f>
        <v>9.7074027777777747</v>
      </c>
      <c r="D5850">
        <v>19.46</v>
      </c>
      <c r="E5850">
        <f t="shared" si="93"/>
        <v>2673.628916666667</v>
      </c>
    </row>
    <row r="5851" spans="1:5" x14ac:dyDescent="0.2">
      <c r="A5851" s="2">
        <v>0.62083333333333335</v>
      </c>
      <c r="B5851" t="s">
        <v>0</v>
      </c>
      <c r="C5851">
        <f>INDEX('2.0-Tanks'!D:D, MATCH('2.0-Temp'!B5851, '2.0-Tanks'!A:A, 0))</f>
        <v>9.7074027777777747</v>
      </c>
      <c r="D5851">
        <v>19.388999999999999</v>
      </c>
      <c r="E5851">
        <f t="shared" si="93"/>
        <v>2683.3105138888891</v>
      </c>
    </row>
    <row r="5852" spans="1:5" x14ac:dyDescent="0.2">
      <c r="A5852" s="2">
        <v>0.62152777777777779</v>
      </c>
      <c r="B5852" t="s">
        <v>0</v>
      </c>
      <c r="C5852">
        <f>INDEX('2.0-Tanks'!D:D, MATCH('2.0-Temp'!B5852, '2.0-Tanks'!A:A, 0))</f>
        <v>9.7074027777777747</v>
      </c>
      <c r="D5852">
        <v>19.318000000000001</v>
      </c>
      <c r="E5852">
        <f t="shared" si="93"/>
        <v>2692.9211111111113</v>
      </c>
    </row>
    <row r="5853" spans="1:5" x14ac:dyDescent="0.2">
      <c r="A5853" s="2">
        <v>0.62222222222222223</v>
      </c>
      <c r="B5853" t="s">
        <v>0</v>
      </c>
      <c r="C5853">
        <f>INDEX('2.0-Tanks'!D:D, MATCH('2.0-Temp'!B5853, '2.0-Tanks'!A:A, 0))</f>
        <v>9.7074027777777747</v>
      </c>
      <c r="D5853">
        <v>19.245999999999999</v>
      </c>
      <c r="E5853">
        <f t="shared" si="93"/>
        <v>2702.4597083333333</v>
      </c>
    </row>
    <row r="5854" spans="1:5" x14ac:dyDescent="0.2">
      <c r="A5854" s="2">
        <v>0.62291666666666667</v>
      </c>
      <c r="B5854" t="s">
        <v>0</v>
      </c>
      <c r="C5854">
        <f>INDEX('2.0-Tanks'!D:D, MATCH('2.0-Temp'!B5854, '2.0-Tanks'!A:A, 0))</f>
        <v>9.7074027777777747</v>
      </c>
      <c r="D5854">
        <v>19.175000000000001</v>
      </c>
      <c r="E5854">
        <f t="shared" si="93"/>
        <v>2711.9273055555554</v>
      </c>
    </row>
    <row r="5855" spans="1:5" x14ac:dyDescent="0.2">
      <c r="A5855" s="2">
        <v>0.62361111111111112</v>
      </c>
      <c r="B5855" t="s">
        <v>0</v>
      </c>
      <c r="C5855">
        <f>INDEX('2.0-Tanks'!D:D, MATCH('2.0-Temp'!B5855, '2.0-Tanks'!A:A, 0))</f>
        <v>9.7074027777777747</v>
      </c>
      <c r="D5855">
        <v>19.126999999999999</v>
      </c>
      <c r="E5855">
        <f t="shared" si="93"/>
        <v>2721.3469027777778</v>
      </c>
    </row>
    <row r="5856" spans="1:5" x14ac:dyDescent="0.2">
      <c r="A5856" s="2">
        <v>0.62430555555555556</v>
      </c>
      <c r="B5856" t="s">
        <v>0</v>
      </c>
      <c r="C5856">
        <f>INDEX('2.0-Tanks'!D:D, MATCH('2.0-Temp'!B5856, '2.0-Tanks'!A:A, 0))</f>
        <v>9.7074027777777747</v>
      </c>
      <c r="D5856">
        <v>19.103000000000002</v>
      </c>
      <c r="E5856">
        <f t="shared" si="93"/>
        <v>2730.7424999999998</v>
      </c>
    </row>
    <row r="5857" spans="1:5" x14ac:dyDescent="0.2">
      <c r="A5857" s="2">
        <v>0.625</v>
      </c>
      <c r="B5857" t="s">
        <v>0</v>
      </c>
      <c r="C5857">
        <f>INDEX('2.0-Tanks'!D:D, MATCH('2.0-Temp'!B5857, '2.0-Tanks'!A:A, 0))</f>
        <v>9.7074027777777747</v>
      </c>
      <c r="D5857">
        <v>19.079999999999998</v>
      </c>
      <c r="E5857">
        <f t="shared" si="93"/>
        <v>2740.1150972222222</v>
      </c>
    </row>
    <row r="5858" spans="1:5" x14ac:dyDescent="0.2">
      <c r="A5858" s="2">
        <v>0.62569444444444444</v>
      </c>
      <c r="B5858" t="s">
        <v>0</v>
      </c>
      <c r="C5858">
        <f>INDEX('2.0-Tanks'!D:D, MATCH('2.0-Temp'!B5858, '2.0-Tanks'!A:A, 0))</f>
        <v>9.7074027777777747</v>
      </c>
      <c r="D5858">
        <v>19.079999999999998</v>
      </c>
      <c r="E5858">
        <f t="shared" si="93"/>
        <v>2749.4876944444445</v>
      </c>
    </row>
    <row r="5859" spans="1:5" x14ac:dyDescent="0.2">
      <c r="A5859" s="2">
        <v>0.62638888888888888</v>
      </c>
      <c r="B5859" t="s">
        <v>0</v>
      </c>
      <c r="C5859">
        <f>INDEX('2.0-Tanks'!D:D, MATCH('2.0-Temp'!B5859, '2.0-Tanks'!A:A, 0))</f>
        <v>9.7074027777777747</v>
      </c>
      <c r="D5859">
        <v>19.079999999999998</v>
      </c>
      <c r="E5859">
        <f t="shared" si="93"/>
        <v>2758.8602916666669</v>
      </c>
    </row>
    <row r="5860" spans="1:5" x14ac:dyDescent="0.2">
      <c r="A5860" s="2">
        <v>0.62708333333333333</v>
      </c>
      <c r="B5860" t="s">
        <v>0</v>
      </c>
      <c r="C5860">
        <f>INDEX('2.0-Tanks'!D:D, MATCH('2.0-Temp'!B5860, '2.0-Tanks'!A:A, 0))</f>
        <v>9.7074027777777747</v>
      </c>
      <c r="D5860">
        <v>19.103000000000002</v>
      </c>
      <c r="E5860">
        <f t="shared" si="93"/>
        <v>2768.2558888888889</v>
      </c>
    </row>
    <row r="5861" spans="1:5" x14ac:dyDescent="0.2">
      <c r="A5861" s="2">
        <v>0.62777777777777777</v>
      </c>
      <c r="B5861" t="s">
        <v>0</v>
      </c>
      <c r="C5861">
        <f>INDEX('2.0-Tanks'!D:D, MATCH('2.0-Temp'!B5861, '2.0-Tanks'!A:A, 0))</f>
        <v>9.7074027777777747</v>
      </c>
      <c r="D5861">
        <v>19.103000000000002</v>
      </c>
      <c r="E5861">
        <f t="shared" si="93"/>
        <v>2777.6514861111109</v>
      </c>
    </row>
    <row r="5862" spans="1:5" x14ac:dyDescent="0.2">
      <c r="A5862" s="2">
        <v>0.62847222222222221</v>
      </c>
      <c r="B5862" t="s">
        <v>0</v>
      </c>
      <c r="C5862">
        <f>INDEX('2.0-Tanks'!D:D, MATCH('2.0-Temp'!B5862, '2.0-Tanks'!A:A, 0))</f>
        <v>9.7074027777777747</v>
      </c>
      <c r="D5862">
        <v>19.126999999999999</v>
      </c>
      <c r="E5862">
        <f t="shared" si="93"/>
        <v>2787.0710833333333</v>
      </c>
    </row>
    <row r="5863" spans="1:5" x14ac:dyDescent="0.2">
      <c r="A5863" s="2">
        <v>0.62916666666666665</v>
      </c>
      <c r="B5863" t="s">
        <v>0</v>
      </c>
      <c r="C5863">
        <f>INDEX('2.0-Tanks'!D:D, MATCH('2.0-Temp'!B5863, '2.0-Tanks'!A:A, 0))</f>
        <v>9.7074027777777747</v>
      </c>
      <c r="D5863">
        <v>19.151</v>
      </c>
      <c r="E5863">
        <f t="shared" si="93"/>
        <v>2796.5146805555555</v>
      </c>
    </row>
    <row r="5864" spans="1:5" x14ac:dyDescent="0.2">
      <c r="A5864" s="2">
        <v>0.62986111111111109</v>
      </c>
      <c r="B5864" t="s">
        <v>0</v>
      </c>
      <c r="C5864">
        <f>INDEX('2.0-Tanks'!D:D, MATCH('2.0-Temp'!B5864, '2.0-Tanks'!A:A, 0))</f>
        <v>9.7074027777777747</v>
      </c>
      <c r="D5864">
        <v>19.151</v>
      </c>
      <c r="E5864">
        <f t="shared" si="93"/>
        <v>2805.9582777777778</v>
      </c>
    </row>
    <row r="5865" spans="1:5" x14ac:dyDescent="0.2">
      <c r="A5865" s="2">
        <v>0.63055555555555554</v>
      </c>
      <c r="B5865" t="s">
        <v>0</v>
      </c>
      <c r="C5865">
        <f>INDEX('2.0-Tanks'!D:D, MATCH('2.0-Temp'!B5865, '2.0-Tanks'!A:A, 0))</f>
        <v>9.7074027777777747</v>
      </c>
      <c r="D5865">
        <v>19.175000000000001</v>
      </c>
      <c r="E5865">
        <f t="shared" si="93"/>
        <v>2815.4258749999999</v>
      </c>
    </row>
    <row r="5866" spans="1:5" x14ac:dyDescent="0.2">
      <c r="A5866" s="2">
        <v>0.63124999999999998</v>
      </c>
      <c r="B5866" t="s">
        <v>0</v>
      </c>
      <c r="C5866">
        <f>INDEX('2.0-Tanks'!D:D, MATCH('2.0-Temp'!B5866, '2.0-Tanks'!A:A, 0))</f>
        <v>9.7074027777777747</v>
      </c>
      <c r="D5866">
        <v>19.199000000000002</v>
      </c>
      <c r="E5866">
        <f t="shared" si="93"/>
        <v>2824.9174722222219</v>
      </c>
    </row>
    <row r="5867" spans="1:5" x14ac:dyDescent="0.2">
      <c r="A5867" s="2">
        <v>0.63194444444444442</v>
      </c>
      <c r="B5867" t="s">
        <v>0</v>
      </c>
      <c r="C5867">
        <f>INDEX('2.0-Tanks'!D:D, MATCH('2.0-Temp'!B5867, '2.0-Tanks'!A:A, 0))</f>
        <v>9.7074027777777747</v>
      </c>
      <c r="D5867">
        <v>19.222000000000001</v>
      </c>
      <c r="E5867">
        <f t="shared" si="93"/>
        <v>2834.4320694444441</v>
      </c>
    </row>
    <row r="5868" spans="1:5" x14ac:dyDescent="0.2">
      <c r="A5868" s="2">
        <v>0.63263888888888886</v>
      </c>
      <c r="B5868" t="s">
        <v>0</v>
      </c>
      <c r="C5868">
        <f>INDEX('2.0-Tanks'!D:D, MATCH('2.0-Temp'!B5868, '2.0-Tanks'!A:A, 0))</f>
        <v>9.7074027777777747</v>
      </c>
      <c r="D5868">
        <v>19.245999999999999</v>
      </c>
      <c r="E5868">
        <f t="shared" si="93"/>
        <v>2843.9706666666661</v>
      </c>
    </row>
    <row r="5869" spans="1:5" x14ac:dyDescent="0.2">
      <c r="A5869" s="2">
        <v>0.6333333333333333</v>
      </c>
      <c r="B5869" t="s">
        <v>0</v>
      </c>
      <c r="C5869">
        <f>INDEX('2.0-Tanks'!D:D, MATCH('2.0-Temp'!B5869, '2.0-Tanks'!A:A, 0))</f>
        <v>9.7074027777777747</v>
      </c>
      <c r="D5869">
        <v>19.27</v>
      </c>
      <c r="E5869">
        <f t="shared" si="93"/>
        <v>2853.5332638888885</v>
      </c>
    </row>
    <row r="5870" spans="1:5" x14ac:dyDescent="0.2">
      <c r="A5870" s="2">
        <v>0.63402777777777775</v>
      </c>
      <c r="B5870" t="s">
        <v>0</v>
      </c>
      <c r="C5870">
        <f>INDEX('2.0-Tanks'!D:D, MATCH('2.0-Temp'!B5870, '2.0-Tanks'!A:A, 0))</f>
        <v>9.7074027777777747</v>
      </c>
      <c r="D5870">
        <v>19.294</v>
      </c>
      <c r="E5870">
        <f t="shared" si="93"/>
        <v>2863.1198611111108</v>
      </c>
    </row>
    <row r="5871" spans="1:5" x14ac:dyDescent="0.2">
      <c r="A5871" s="2">
        <v>0.63472222222222219</v>
      </c>
      <c r="B5871" t="s">
        <v>0</v>
      </c>
      <c r="C5871">
        <f>INDEX('2.0-Tanks'!D:D, MATCH('2.0-Temp'!B5871, '2.0-Tanks'!A:A, 0))</f>
        <v>9.7074027777777747</v>
      </c>
      <c r="D5871">
        <v>19.318000000000001</v>
      </c>
      <c r="E5871">
        <f t="shared" si="93"/>
        <v>2872.730458333333</v>
      </c>
    </row>
    <row r="5872" spans="1:5" x14ac:dyDescent="0.2">
      <c r="A5872" s="2">
        <v>0.63541666666666663</v>
      </c>
      <c r="B5872" t="s">
        <v>0</v>
      </c>
      <c r="C5872">
        <f>INDEX('2.0-Tanks'!D:D, MATCH('2.0-Temp'!B5872, '2.0-Tanks'!A:A, 0))</f>
        <v>9.7074027777777747</v>
      </c>
      <c r="D5872">
        <v>19.341000000000001</v>
      </c>
      <c r="E5872">
        <f t="shared" si="93"/>
        <v>2882.3640555555553</v>
      </c>
    </row>
    <row r="5873" spans="1:5" x14ac:dyDescent="0.2">
      <c r="A5873" s="2">
        <v>0.63611111111111118</v>
      </c>
      <c r="B5873" t="s">
        <v>0</v>
      </c>
      <c r="C5873">
        <f>INDEX('2.0-Tanks'!D:D, MATCH('2.0-Temp'!B5873, '2.0-Tanks'!A:A, 0))</f>
        <v>9.7074027777777747</v>
      </c>
      <c r="D5873">
        <v>19.364999999999998</v>
      </c>
      <c r="E5873">
        <f t="shared" si="93"/>
        <v>2892.0216527777775</v>
      </c>
    </row>
    <row r="5874" spans="1:5" x14ac:dyDescent="0.2">
      <c r="A5874" s="2">
        <v>0.63680555555555551</v>
      </c>
      <c r="B5874" t="s">
        <v>0</v>
      </c>
      <c r="C5874">
        <f>INDEX('2.0-Tanks'!D:D, MATCH('2.0-Temp'!B5874, '2.0-Tanks'!A:A, 0))</f>
        <v>9.7074027777777747</v>
      </c>
      <c r="D5874">
        <v>19.388999999999999</v>
      </c>
      <c r="E5874">
        <f t="shared" si="93"/>
        <v>2901.7032499999996</v>
      </c>
    </row>
    <row r="5875" spans="1:5" x14ac:dyDescent="0.2">
      <c r="A5875" s="2">
        <v>0.63750000000000007</v>
      </c>
      <c r="B5875" t="s">
        <v>0</v>
      </c>
      <c r="C5875">
        <f>INDEX('2.0-Tanks'!D:D, MATCH('2.0-Temp'!B5875, '2.0-Tanks'!A:A, 0))</f>
        <v>9.7074027777777747</v>
      </c>
      <c r="D5875">
        <v>19.413</v>
      </c>
      <c r="E5875">
        <f t="shared" si="93"/>
        <v>2911.408847222222</v>
      </c>
    </row>
    <row r="5876" spans="1:5" x14ac:dyDescent="0.2">
      <c r="A5876" s="2">
        <v>0.6381944444444444</v>
      </c>
      <c r="B5876" t="s">
        <v>0</v>
      </c>
      <c r="C5876">
        <f>INDEX('2.0-Tanks'!D:D, MATCH('2.0-Temp'!B5876, '2.0-Tanks'!A:A, 0))</f>
        <v>9.7074027777777747</v>
      </c>
      <c r="D5876">
        <v>19.413</v>
      </c>
      <c r="E5876">
        <f t="shared" si="93"/>
        <v>2921.1144444444444</v>
      </c>
    </row>
    <row r="5877" spans="1:5" x14ac:dyDescent="0.2">
      <c r="A5877" s="2">
        <v>0.63888888888888895</v>
      </c>
      <c r="B5877" t="s">
        <v>0</v>
      </c>
      <c r="C5877">
        <f>INDEX('2.0-Tanks'!D:D, MATCH('2.0-Temp'!B5877, '2.0-Tanks'!A:A, 0))</f>
        <v>9.7074027777777747</v>
      </c>
      <c r="D5877">
        <v>19.436</v>
      </c>
      <c r="E5877">
        <f t="shared" si="93"/>
        <v>2930.8430416666665</v>
      </c>
    </row>
    <row r="5878" spans="1:5" x14ac:dyDescent="0.2">
      <c r="A5878" s="2">
        <v>0.63958333333333328</v>
      </c>
      <c r="B5878" t="s">
        <v>0</v>
      </c>
      <c r="C5878">
        <f>INDEX('2.0-Tanks'!D:D, MATCH('2.0-Temp'!B5878, '2.0-Tanks'!A:A, 0))</f>
        <v>9.7074027777777747</v>
      </c>
      <c r="D5878">
        <v>19.46</v>
      </c>
      <c r="E5878">
        <f t="shared" si="93"/>
        <v>2940.595638888889</v>
      </c>
    </row>
    <row r="5879" spans="1:5" x14ac:dyDescent="0.2">
      <c r="A5879" s="2">
        <v>0.64027777777777783</v>
      </c>
      <c r="B5879" t="s">
        <v>0</v>
      </c>
      <c r="C5879">
        <f>INDEX('2.0-Tanks'!D:D, MATCH('2.0-Temp'!B5879, '2.0-Tanks'!A:A, 0))</f>
        <v>9.7074027777777747</v>
      </c>
      <c r="D5879">
        <v>19.484000000000002</v>
      </c>
      <c r="E5879">
        <f t="shared" si="93"/>
        <v>2950.3722361111113</v>
      </c>
    </row>
    <row r="5880" spans="1:5" x14ac:dyDescent="0.2">
      <c r="A5880" s="2">
        <v>0.64097222222222217</v>
      </c>
      <c r="B5880" t="s">
        <v>0</v>
      </c>
      <c r="C5880">
        <f>INDEX('2.0-Tanks'!D:D, MATCH('2.0-Temp'!B5880, '2.0-Tanks'!A:A, 0))</f>
        <v>9.7074027777777747</v>
      </c>
      <c r="D5880">
        <v>19.507999999999999</v>
      </c>
      <c r="E5880">
        <f t="shared" si="93"/>
        <v>2960.1728333333335</v>
      </c>
    </row>
    <row r="5881" spans="1:5" x14ac:dyDescent="0.2">
      <c r="A5881" s="2">
        <v>0.64166666666666672</v>
      </c>
      <c r="B5881" t="s">
        <v>0</v>
      </c>
      <c r="C5881">
        <f>INDEX('2.0-Tanks'!D:D, MATCH('2.0-Temp'!B5881, '2.0-Tanks'!A:A, 0))</f>
        <v>9.7074027777777747</v>
      </c>
      <c r="D5881">
        <v>19.532</v>
      </c>
      <c r="E5881">
        <f t="shared" si="93"/>
        <v>2969.9974305555556</v>
      </c>
    </row>
    <row r="5882" spans="1:5" x14ac:dyDescent="0.2">
      <c r="A5882" s="2">
        <v>0.64236111111111105</v>
      </c>
      <c r="B5882" t="s">
        <v>0</v>
      </c>
      <c r="C5882">
        <f>INDEX('2.0-Tanks'!D:D, MATCH('2.0-Temp'!B5882, '2.0-Tanks'!A:A, 0))</f>
        <v>9.7074027777777747</v>
      </c>
      <c r="D5882">
        <v>19.555</v>
      </c>
      <c r="E5882">
        <f t="shared" si="93"/>
        <v>2979.8450277777779</v>
      </c>
    </row>
    <row r="5883" spans="1:5" x14ac:dyDescent="0.2">
      <c r="A5883" s="2">
        <v>0.6430555555555556</v>
      </c>
      <c r="B5883" t="s">
        <v>0</v>
      </c>
      <c r="C5883">
        <f>INDEX('2.0-Tanks'!D:D, MATCH('2.0-Temp'!B5883, '2.0-Tanks'!A:A, 0))</f>
        <v>9.7074027777777747</v>
      </c>
      <c r="D5883">
        <v>19.579000000000001</v>
      </c>
      <c r="E5883">
        <f t="shared" si="93"/>
        <v>2989.716625</v>
      </c>
    </row>
    <row r="5884" spans="1:5" x14ac:dyDescent="0.2">
      <c r="A5884" s="2">
        <v>0.64374999999999993</v>
      </c>
      <c r="B5884" t="s">
        <v>0</v>
      </c>
      <c r="C5884">
        <f>INDEX('2.0-Tanks'!D:D, MATCH('2.0-Temp'!B5884, '2.0-Tanks'!A:A, 0))</f>
        <v>9.7074027777777747</v>
      </c>
      <c r="D5884">
        <v>19.626999999999999</v>
      </c>
      <c r="E5884">
        <f t="shared" si="93"/>
        <v>2999.6362222222224</v>
      </c>
    </row>
    <row r="5885" spans="1:5" x14ac:dyDescent="0.2">
      <c r="A5885" s="2">
        <v>0.64444444444444449</v>
      </c>
      <c r="B5885" t="s">
        <v>0</v>
      </c>
      <c r="C5885">
        <f>INDEX('2.0-Tanks'!D:D, MATCH('2.0-Temp'!B5885, '2.0-Tanks'!A:A, 0))</f>
        <v>9.7074027777777747</v>
      </c>
      <c r="D5885">
        <v>19.673999999999999</v>
      </c>
      <c r="E5885">
        <f t="shared" si="93"/>
        <v>3009.6028194444448</v>
      </c>
    </row>
    <row r="5886" spans="1:5" x14ac:dyDescent="0.2">
      <c r="A5886" s="2">
        <v>0.64513888888888882</v>
      </c>
      <c r="B5886" t="s">
        <v>0</v>
      </c>
      <c r="C5886">
        <f>INDEX('2.0-Tanks'!D:D, MATCH('2.0-Temp'!B5886, '2.0-Tanks'!A:A, 0))</f>
        <v>9.7074027777777747</v>
      </c>
      <c r="D5886">
        <v>19.745999999999999</v>
      </c>
      <c r="E5886">
        <f t="shared" si="93"/>
        <v>3019.6414166666668</v>
      </c>
    </row>
    <row r="5887" spans="1:5" x14ac:dyDescent="0.2">
      <c r="A5887" s="2">
        <v>0.64583333333333337</v>
      </c>
      <c r="B5887" t="s">
        <v>0</v>
      </c>
      <c r="C5887">
        <f>INDEX('2.0-Tanks'!D:D, MATCH('2.0-Temp'!B5887, '2.0-Tanks'!A:A, 0))</f>
        <v>9.7074027777777747</v>
      </c>
      <c r="D5887">
        <v>19.841000000000001</v>
      </c>
      <c r="E5887">
        <f t="shared" si="93"/>
        <v>3029.7750138888891</v>
      </c>
    </row>
    <row r="5888" spans="1:5" x14ac:dyDescent="0.2">
      <c r="A5888" s="2">
        <v>0.64652777777777781</v>
      </c>
      <c r="B5888" t="s">
        <v>0</v>
      </c>
      <c r="C5888">
        <f>INDEX('2.0-Tanks'!D:D, MATCH('2.0-Temp'!B5888, '2.0-Tanks'!A:A, 0))</f>
        <v>9.7074027777777747</v>
      </c>
      <c r="D5888">
        <v>19.911999999999999</v>
      </c>
      <c r="E5888">
        <f t="shared" si="93"/>
        <v>3039.9796111111114</v>
      </c>
    </row>
    <row r="5889" spans="1:5" x14ac:dyDescent="0.2">
      <c r="A5889" s="2">
        <v>0.64722222222222225</v>
      </c>
      <c r="B5889" t="s">
        <v>0</v>
      </c>
      <c r="C5889">
        <f>INDEX('2.0-Tanks'!D:D, MATCH('2.0-Temp'!B5889, '2.0-Tanks'!A:A, 0))</f>
        <v>9.7074027777777747</v>
      </c>
      <c r="D5889">
        <v>19.96</v>
      </c>
      <c r="E5889">
        <f t="shared" si="93"/>
        <v>3050.2322083333338</v>
      </c>
    </row>
    <row r="5890" spans="1:5" x14ac:dyDescent="0.2">
      <c r="A5890" s="2">
        <v>0.6479166666666667</v>
      </c>
      <c r="B5890" t="s">
        <v>0</v>
      </c>
      <c r="C5890">
        <f>INDEX('2.0-Tanks'!D:D, MATCH('2.0-Temp'!B5890, '2.0-Tanks'!A:A, 0))</f>
        <v>9.7074027777777747</v>
      </c>
      <c r="D5890">
        <v>20.007000000000001</v>
      </c>
      <c r="E5890">
        <f t="shared" si="93"/>
        <v>3060.5318055555558</v>
      </c>
    </row>
    <row r="5891" spans="1:5" x14ac:dyDescent="0.2">
      <c r="A5891" s="2">
        <v>0.64861111111111114</v>
      </c>
      <c r="B5891" t="s">
        <v>0</v>
      </c>
      <c r="C5891">
        <f>INDEX('2.0-Tanks'!D:D, MATCH('2.0-Temp'!B5891, '2.0-Tanks'!A:A, 0))</f>
        <v>9.7074027777777747</v>
      </c>
      <c r="D5891">
        <v>20.055</v>
      </c>
      <c r="E5891">
        <f t="shared" si="93"/>
        <v>3070.8794027777781</v>
      </c>
    </row>
    <row r="5892" spans="1:5" x14ac:dyDescent="0.2">
      <c r="A5892" s="2">
        <v>0.64930555555555558</v>
      </c>
      <c r="B5892" t="s">
        <v>0</v>
      </c>
      <c r="C5892">
        <f>INDEX('2.0-Tanks'!D:D, MATCH('2.0-Temp'!B5892, '2.0-Tanks'!A:A, 0))</f>
        <v>9.7074027777777747</v>
      </c>
      <c r="D5892">
        <v>20.079000000000001</v>
      </c>
      <c r="E5892">
        <f t="shared" si="93"/>
        <v>3081.2510000000002</v>
      </c>
    </row>
    <row r="5893" spans="1:5" x14ac:dyDescent="0.2">
      <c r="A5893" s="2">
        <v>0.65</v>
      </c>
      <c r="B5893" t="s">
        <v>0</v>
      </c>
      <c r="C5893">
        <f>INDEX('2.0-Tanks'!D:D, MATCH('2.0-Temp'!B5893, '2.0-Tanks'!A:A, 0))</f>
        <v>9.7074027777777747</v>
      </c>
      <c r="D5893">
        <v>20.126000000000001</v>
      </c>
      <c r="E5893">
        <f t="shared" si="93"/>
        <v>3091.6695972222224</v>
      </c>
    </row>
    <row r="5894" spans="1:5" x14ac:dyDescent="0.2">
      <c r="A5894" s="2">
        <v>0.65069444444444446</v>
      </c>
      <c r="B5894" t="s">
        <v>0</v>
      </c>
      <c r="C5894">
        <f>INDEX('2.0-Tanks'!D:D, MATCH('2.0-Temp'!B5894, '2.0-Tanks'!A:A, 0))</f>
        <v>9.7074027777777747</v>
      </c>
      <c r="D5894">
        <v>20.149999999999999</v>
      </c>
      <c r="E5894">
        <f t="shared" si="93"/>
        <v>3102.1121944444444</v>
      </c>
    </row>
    <row r="5895" spans="1:5" x14ac:dyDescent="0.2">
      <c r="A5895" s="2">
        <v>0.65138888888888891</v>
      </c>
      <c r="B5895" t="s">
        <v>0</v>
      </c>
      <c r="C5895">
        <f>INDEX('2.0-Tanks'!D:D, MATCH('2.0-Temp'!B5895, '2.0-Tanks'!A:A, 0))</f>
        <v>9.7074027777777747</v>
      </c>
      <c r="D5895">
        <v>20.173999999999999</v>
      </c>
      <c r="E5895">
        <f t="shared" ref="E5895:E5958" si="94">IF(D5895-C5895 &lt; 0, 0, D5895-C5895)+E5894</f>
        <v>3112.5787916666668</v>
      </c>
    </row>
    <row r="5896" spans="1:5" x14ac:dyDescent="0.2">
      <c r="A5896" s="2">
        <v>0.65208333333333335</v>
      </c>
      <c r="B5896" t="s">
        <v>0</v>
      </c>
      <c r="C5896">
        <f>INDEX('2.0-Tanks'!D:D, MATCH('2.0-Temp'!B5896, '2.0-Tanks'!A:A, 0))</f>
        <v>9.7074027777777747</v>
      </c>
      <c r="D5896">
        <v>20.198</v>
      </c>
      <c r="E5896">
        <f t="shared" si="94"/>
        <v>3123.0693888888891</v>
      </c>
    </row>
    <row r="5897" spans="1:5" x14ac:dyDescent="0.2">
      <c r="A5897" s="2">
        <v>0.65277777777777779</v>
      </c>
      <c r="B5897" t="s">
        <v>0</v>
      </c>
      <c r="C5897">
        <f>INDEX('2.0-Tanks'!D:D, MATCH('2.0-Temp'!B5897, '2.0-Tanks'!A:A, 0))</f>
        <v>9.7074027777777747</v>
      </c>
      <c r="D5897">
        <v>20.222000000000001</v>
      </c>
      <c r="E5897">
        <f t="shared" si="94"/>
        <v>3133.5839861111112</v>
      </c>
    </row>
    <row r="5898" spans="1:5" x14ac:dyDescent="0.2">
      <c r="A5898" s="2">
        <v>0.65347222222222223</v>
      </c>
      <c r="B5898" t="s">
        <v>0</v>
      </c>
      <c r="C5898">
        <f>INDEX('2.0-Tanks'!D:D, MATCH('2.0-Temp'!B5898, '2.0-Tanks'!A:A, 0))</f>
        <v>9.7074027777777747</v>
      </c>
      <c r="D5898">
        <v>20.245999999999999</v>
      </c>
      <c r="E5898">
        <f t="shared" si="94"/>
        <v>3144.1225833333333</v>
      </c>
    </row>
    <row r="5899" spans="1:5" x14ac:dyDescent="0.2">
      <c r="A5899" s="2">
        <v>0.65416666666666667</v>
      </c>
      <c r="B5899" t="s">
        <v>0</v>
      </c>
      <c r="C5899">
        <f>INDEX('2.0-Tanks'!D:D, MATCH('2.0-Temp'!B5899, '2.0-Tanks'!A:A, 0))</f>
        <v>9.7074027777777747</v>
      </c>
      <c r="D5899">
        <v>20.292999999999999</v>
      </c>
      <c r="E5899">
        <f t="shared" si="94"/>
        <v>3154.7081805555554</v>
      </c>
    </row>
    <row r="5900" spans="1:5" x14ac:dyDescent="0.2">
      <c r="A5900" s="2">
        <v>0.65486111111111112</v>
      </c>
      <c r="B5900" t="s">
        <v>0</v>
      </c>
      <c r="C5900">
        <f>INDEX('2.0-Tanks'!D:D, MATCH('2.0-Temp'!B5900, '2.0-Tanks'!A:A, 0))</f>
        <v>9.7074027777777747</v>
      </c>
      <c r="D5900">
        <v>20.317</v>
      </c>
      <c r="E5900">
        <f t="shared" si="94"/>
        <v>3165.3177777777778</v>
      </c>
    </row>
    <row r="5901" spans="1:5" x14ac:dyDescent="0.2">
      <c r="A5901" s="2">
        <v>0.65555555555555556</v>
      </c>
      <c r="B5901" t="s">
        <v>0</v>
      </c>
      <c r="C5901">
        <f>INDEX('2.0-Tanks'!D:D, MATCH('2.0-Temp'!B5901, '2.0-Tanks'!A:A, 0))</f>
        <v>9.7074027777777747</v>
      </c>
      <c r="D5901">
        <v>20.317</v>
      </c>
      <c r="E5901">
        <f t="shared" si="94"/>
        <v>3175.9273750000002</v>
      </c>
    </row>
    <row r="5902" spans="1:5" x14ac:dyDescent="0.2">
      <c r="A5902" s="2">
        <v>0.65625</v>
      </c>
      <c r="B5902" t="s">
        <v>0</v>
      </c>
      <c r="C5902">
        <f>INDEX('2.0-Tanks'!D:D, MATCH('2.0-Temp'!B5902, '2.0-Tanks'!A:A, 0))</f>
        <v>9.7074027777777747</v>
      </c>
      <c r="D5902">
        <v>20.317</v>
      </c>
      <c r="E5902">
        <f t="shared" si="94"/>
        <v>3186.5369722222226</v>
      </c>
    </row>
    <row r="5903" spans="1:5" x14ac:dyDescent="0.2">
      <c r="A5903" s="2">
        <v>0.65694444444444444</v>
      </c>
      <c r="B5903" t="s">
        <v>0</v>
      </c>
      <c r="C5903">
        <f>INDEX('2.0-Tanks'!D:D, MATCH('2.0-Temp'!B5903, '2.0-Tanks'!A:A, 0))</f>
        <v>9.7074027777777747</v>
      </c>
      <c r="D5903">
        <v>20.268999999999998</v>
      </c>
      <c r="E5903">
        <f t="shared" si="94"/>
        <v>3197.0985694444448</v>
      </c>
    </row>
    <row r="5904" spans="1:5" x14ac:dyDescent="0.2">
      <c r="A5904" s="2">
        <v>0.65763888888888888</v>
      </c>
      <c r="B5904" t="s">
        <v>0</v>
      </c>
      <c r="C5904">
        <f>INDEX('2.0-Tanks'!D:D, MATCH('2.0-Temp'!B5904, '2.0-Tanks'!A:A, 0))</f>
        <v>9.7074027777777747</v>
      </c>
      <c r="D5904">
        <v>20.198</v>
      </c>
      <c r="E5904">
        <f t="shared" si="94"/>
        <v>3207.5891666666671</v>
      </c>
    </row>
    <row r="5905" spans="1:5" x14ac:dyDescent="0.2">
      <c r="A5905" s="2">
        <v>0.65833333333333333</v>
      </c>
      <c r="B5905" t="s">
        <v>0</v>
      </c>
      <c r="C5905">
        <f>INDEX('2.0-Tanks'!D:D, MATCH('2.0-Temp'!B5905, '2.0-Tanks'!A:A, 0))</f>
        <v>9.7074027777777747</v>
      </c>
      <c r="D5905">
        <v>20.126000000000001</v>
      </c>
      <c r="E5905">
        <f t="shared" si="94"/>
        <v>3218.0077638888893</v>
      </c>
    </row>
    <row r="5906" spans="1:5" x14ac:dyDescent="0.2">
      <c r="A5906" s="2">
        <v>0.65902777777777777</v>
      </c>
      <c r="B5906" t="s">
        <v>0</v>
      </c>
      <c r="C5906">
        <f>INDEX('2.0-Tanks'!D:D, MATCH('2.0-Temp'!B5906, '2.0-Tanks'!A:A, 0))</f>
        <v>9.7074027777777747</v>
      </c>
      <c r="D5906">
        <v>20.055</v>
      </c>
      <c r="E5906">
        <f t="shared" si="94"/>
        <v>3228.3553611111115</v>
      </c>
    </row>
    <row r="5907" spans="1:5" x14ac:dyDescent="0.2">
      <c r="A5907" s="2">
        <v>0.65972222222222221</v>
      </c>
      <c r="B5907" t="s">
        <v>0</v>
      </c>
      <c r="C5907">
        <f>INDEX('2.0-Tanks'!D:D, MATCH('2.0-Temp'!B5907, '2.0-Tanks'!A:A, 0))</f>
        <v>9.7074027777777747</v>
      </c>
      <c r="D5907">
        <v>19.96</v>
      </c>
      <c r="E5907">
        <f t="shared" si="94"/>
        <v>3238.607958333334</v>
      </c>
    </row>
    <row r="5908" spans="1:5" x14ac:dyDescent="0.2">
      <c r="A5908" s="2">
        <v>0.66041666666666665</v>
      </c>
      <c r="B5908" t="s">
        <v>0</v>
      </c>
      <c r="C5908">
        <f>INDEX('2.0-Tanks'!D:D, MATCH('2.0-Temp'!B5908, '2.0-Tanks'!A:A, 0))</f>
        <v>9.7074027777777747</v>
      </c>
      <c r="D5908">
        <v>19.841000000000001</v>
      </c>
      <c r="E5908">
        <f t="shared" si="94"/>
        <v>3248.7415555555563</v>
      </c>
    </row>
    <row r="5909" spans="1:5" x14ac:dyDescent="0.2">
      <c r="A5909" s="2">
        <v>0.66111111111111109</v>
      </c>
      <c r="B5909" t="s">
        <v>0</v>
      </c>
      <c r="C5909">
        <f>INDEX('2.0-Tanks'!D:D, MATCH('2.0-Temp'!B5909, '2.0-Tanks'!A:A, 0))</f>
        <v>9.7074027777777747</v>
      </c>
      <c r="D5909">
        <v>19.745999999999999</v>
      </c>
      <c r="E5909">
        <f t="shared" si="94"/>
        <v>3258.7801527777783</v>
      </c>
    </row>
    <row r="5910" spans="1:5" x14ac:dyDescent="0.2">
      <c r="A5910" s="2">
        <v>0.66180555555555554</v>
      </c>
      <c r="B5910" t="s">
        <v>0</v>
      </c>
      <c r="C5910">
        <f>INDEX('2.0-Tanks'!D:D, MATCH('2.0-Temp'!B5910, '2.0-Tanks'!A:A, 0))</f>
        <v>9.7074027777777747</v>
      </c>
      <c r="D5910">
        <v>19.626999999999999</v>
      </c>
      <c r="E5910">
        <f t="shared" si="94"/>
        <v>3268.6997500000007</v>
      </c>
    </row>
    <row r="5911" spans="1:5" x14ac:dyDescent="0.2">
      <c r="A5911" s="2">
        <v>0.66249999999999998</v>
      </c>
      <c r="B5911" t="s">
        <v>0</v>
      </c>
      <c r="C5911">
        <f>INDEX('2.0-Tanks'!D:D, MATCH('2.0-Temp'!B5911, '2.0-Tanks'!A:A, 0))</f>
        <v>9.7074027777777747</v>
      </c>
      <c r="D5911">
        <v>19.532</v>
      </c>
      <c r="E5911">
        <f t="shared" si="94"/>
        <v>3278.5243472222228</v>
      </c>
    </row>
    <row r="5912" spans="1:5" x14ac:dyDescent="0.2">
      <c r="A5912" s="2">
        <v>0.66319444444444442</v>
      </c>
      <c r="B5912" t="s">
        <v>0</v>
      </c>
      <c r="C5912">
        <f>INDEX('2.0-Tanks'!D:D, MATCH('2.0-Temp'!B5912, '2.0-Tanks'!A:A, 0))</f>
        <v>9.7074027777777747</v>
      </c>
      <c r="D5912">
        <v>19.413</v>
      </c>
      <c r="E5912">
        <f t="shared" si="94"/>
        <v>3288.2299444444452</v>
      </c>
    </row>
    <row r="5913" spans="1:5" x14ac:dyDescent="0.2">
      <c r="A5913" s="2">
        <v>0.66388888888888886</v>
      </c>
      <c r="B5913" t="s">
        <v>0</v>
      </c>
      <c r="C5913">
        <f>INDEX('2.0-Tanks'!D:D, MATCH('2.0-Temp'!B5913, '2.0-Tanks'!A:A, 0))</f>
        <v>9.7074027777777747</v>
      </c>
      <c r="D5913">
        <v>19.341000000000001</v>
      </c>
      <c r="E5913">
        <f t="shared" si="94"/>
        <v>3297.8635416666675</v>
      </c>
    </row>
    <row r="5914" spans="1:5" x14ac:dyDescent="0.2">
      <c r="A5914" s="2">
        <v>0.6645833333333333</v>
      </c>
      <c r="B5914" t="s">
        <v>0</v>
      </c>
      <c r="C5914">
        <f>INDEX('2.0-Tanks'!D:D, MATCH('2.0-Temp'!B5914, '2.0-Tanks'!A:A, 0))</f>
        <v>9.7074027777777747</v>
      </c>
      <c r="D5914">
        <v>19.294</v>
      </c>
      <c r="E5914">
        <f t="shared" si="94"/>
        <v>3307.4501388888898</v>
      </c>
    </row>
    <row r="5915" spans="1:5" x14ac:dyDescent="0.2">
      <c r="A5915" s="2">
        <v>0.66527777777777775</v>
      </c>
      <c r="B5915" t="s">
        <v>0</v>
      </c>
      <c r="C5915">
        <f>INDEX('2.0-Tanks'!D:D, MATCH('2.0-Temp'!B5915, '2.0-Tanks'!A:A, 0))</f>
        <v>9.7074027777777747</v>
      </c>
      <c r="D5915">
        <v>19.294</v>
      </c>
      <c r="E5915">
        <f t="shared" si="94"/>
        <v>3317.0367361111121</v>
      </c>
    </row>
    <row r="5916" spans="1:5" x14ac:dyDescent="0.2">
      <c r="A5916" s="2">
        <v>0.66597222222222219</v>
      </c>
      <c r="B5916" t="s">
        <v>0</v>
      </c>
      <c r="C5916">
        <f>INDEX('2.0-Tanks'!D:D, MATCH('2.0-Temp'!B5916, '2.0-Tanks'!A:A, 0))</f>
        <v>9.7074027777777747</v>
      </c>
      <c r="D5916">
        <v>19.318000000000001</v>
      </c>
      <c r="E5916">
        <f t="shared" si="94"/>
        <v>3326.6473333333342</v>
      </c>
    </row>
    <row r="5917" spans="1:5" x14ac:dyDescent="0.2">
      <c r="A5917" s="2">
        <v>0.66666666666666663</v>
      </c>
      <c r="B5917" t="s">
        <v>0</v>
      </c>
      <c r="C5917">
        <f>INDEX('2.0-Tanks'!D:D, MATCH('2.0-Temp'!B5917, '2.0-Tanks'!A:A, 0))</f>
        <v>9.7074027777777747</v>
      </c>
      <c r="D5917">
        <v>19.364999999999998</v>
      </c>
      <c r="E5917">
        <f t="shared" si="94"/>
        <v>3336.3049305555564</v>
      </c>
    </row>
    <row r="5918" spans="1:5" x14ac:dyDescent="0.2">
      <c r="A5918" s="2">
        <v>0.66736111111111107</v>
      </c>
      <c r="B5918" t="s">
        <v>0</v>
      </c>
      <c r="C5918">
        <f>INDEX('2.0-Tanks'!D:D, MATCH('2.0-Temp'!B5918, '2.0-Tanks'!A:A, 0))</f>
        <v>9.7074027777777747</v>
      </c>
      <c r="D5918">
        <v>19.436</v>
      </c>
      <c r="E5918">
        <f t="shared" si="94"/>
        <v>3346.0335277777785</v>
      </c>
    </row>
    <row r="5919" spans="1:5" x14ac:dyDescent="0.2">
      <c r="A5919" s="2">
        <v>0.66805555555555562</v>
      </c>
      <c r="B5919" t="s">
        <v>0</v>
      </c>
      <c r="C5919">
        <f>INDEX('2.0-Tanks'!D:D, MATCH('2.0-Temp'!B5919, '2.0-Tanks'!A:A, 0))</f>
        <v>9.7074027777777747</v>
      </c>
      <c r="D5919">
        <v>19.507999999999999</v>
      </c>
      <c r="E5919">
        <f t="shared" si="94"/>
        <v>3355.8341250000008</v>
      </c>
    </row>
    <row r="5920" spans="1:5" x14ac:dyDescent="0.2">
      <c r="A5920" s="2">
        <v>0.66875000000000007</v>
      </c>
      <c r="B5920" t="s">
        <v>0</v>
      </c>
      <c r="C5920">
        <f>INDEX('2.0-Tanks'!D:D, MATCH('2.0-Temp'!B5920, '2.0-Tanks'!A:A, 0))</f>
        <v>9.7074027777777747</v>
      </c>
      <c r="D5920">
        <v>19.579000000000001</v>
      </c>
      <c r="E5920">
        <f t="shared" si="94"/>
        <v>3365.7057222222229</v>
      </c>
    </row>
    <row r="5921" spans="1:5" x14ac:dyDescent="0.2">
      <c r="A5921" s="2">
        <v>0.6694444444444444</v>
      </c>
      <c r="B5921" t="s">
        <v>0</v>
      </c>
      <c r="C5921">
        <f>INDEX('2.0-Tanks'!D:D, MATCH('2.0-Temp'!B5921, '2.0-Tanks'!A:A, 0))</f>
        <v>9.7074027777777747</v>
      </c>
      <c r="D5921">
        <v>19.651</v>
      </c>
      <c r="E5921">
        <f t="shared" si="94"/>
        <v>3375.6493194444452</v>
      </c>
    </row>
    <row r="5922" spans="1:5" x14ac:dyDescent="0.2">
      <c r="A5922" s="2">
        <v>0.67013888888888884</v>
      </c>
      <c r="B5922" t="s">
        <v>0</v>
      </c>
      <c r="C5922">
        <f>INDEX('2.0-Tanks'!D:D, MATCH('2.0-Temp'!B5922, '2.0-Tanks'!A:A, 0))</f>
        <v>9.7074027777777747</v>
      </c>
      <c r="D5922">
        <v>19.745999999999999</v>
      </c>
      <c r="E5922">
        <f t="shared" si="94"/>
        <v>3385.6879166666672</v>
      </c>
    </row>
    <row r="5923" spans="1:5" x14ac:dyDescent="0.2">
      <c r="A5923" s="2">
        <v>0.67083333333333339</v>
      </c>
      <c r="B5923" t="s">
        <v>0</v>
      </c>
      <c r="C5923">
        <f>INDEX('2.0-Tanks'!D:D, MATCH('2.0-Temp'!B5923, '2.0-Tanks'!A:A, 0))</f>
        <v>9.7074027777777747</v>
      </c>
      <c r="D5923">
        <v>19.841000000000001</v>
      </c>
      <c r="E5923">
        <f t="shared" si="94"/>
        <v>3395.8215138888895</v>
      </c>
    </row>
    <row r="5924" spans="1:5" x14ac:dyDescent="0.2">
      <c r="A5924" s="2">
        <v>0.67152777777777783</v>
      </c>
      <c r="B5924" t="s">
        <v>0</v>
      </c>
      <c r="C5924">
        <f>INDEX('2.0-Tanks'!D:D, MATCH('2.0-Temp'!B5924, '2.0-Tanks'!A:A, 0))</f>
        <v>9.7074027777777747</v>
      </c>
      <c r="D5924">
        <v>19.936</v>
      </c>
      <c r="E5924">
        <f t="shared" si="94"/>
        <v>3406.0501111111116</v>
      </c>
    </row>
    <row r="5925" spans="1:5" x14ac:dyDescent="0.2">
      <c r="A5925" s="2">
        <v>0.67222222222222217</v>
      </c>
      <c r="B5925" t="s">
        <v>0</v>
      </c>
      <c r="C5925">
        <f>INDEX('2.0-Tanks'!D:D, MATCH('2.0-Temp'!B5925, '2.0-Tanks'!A:A, 0))</f>
        <v>9.7074027777777747</v>
      </c>
      <c r="D5925">
        <v>20.030999999999999</v>
      </c>
      <c r="E5925">
        <f t="shared" si="94"/>
        <v>3416.373708333334</v>
      </c>
    </row>
    <row r="5926" spans="1:5" x14ac:dyDescent="0.2">
      <c r="A5926" s="2">
        <v>0.67291666666666661</v>
      </c>
      <c r="B5926" t="s">
        <v>0</v>
      </c>
      <c r="C5926">
        <f>INDEX('2.0-Tanks'!D:D, MATCH('2.0-Temp'!B5926, '2.0-Tanks'!A:A, 0))</f>
        <v>9.7074027777777747</v>
      </c>
      <c r="D5926">
        <v>20.126000000000001</v>
      </c>
      <c r="E5926">
        <f t="shared" si="94"/>
        <v>3426.7923055555561</v>
      </c>
    </row>
    <row r="5927" spans="1:5" x14ac:dyDescent="0.2">
      <c r="A5927" s="2">
        <v>0.67361111111111116</v>
      </c>
      <c r="B5927" t="s">
        <v>0</v>
      </c>
      <c r="C5927">
        <f>INDEX('2.0-Tanks'!D:D, MATCH('2.0-Temp'!B5927, '2.0-Tanks'!A:A, 0))</f>
        <v>9.7074027777777747</v>
      </c>
      <c r="D5927">
        <v>20.222000000000001</v>
      </c>
      <c r="E5927">
        <f t="shared" si="94"/>
        <v>3437.3069027777783</v>
      </c>
    </row>
    <row r="5928" spans="1:5" x14ac:dyDescent="0.2">
      <c r="A5928" s="2">
        <v>0.6743055555555556</v>
      </c>
      <c r="B5928" t="s">
        <v>0</v>
      </c>
      <c r="C5928">
        <f>INDEX('2.0-Tanks'!D:D, MATCH('2.0-Temp'!B5928, '2.0-Tanks'!A:A, 0))</f>
        <v>9.7074027777777747</v>
      </c>
      <c r="D5928">
        <v>20.317</v>
      </c>
      <c r="E5928">
        <f t="shared" si="94"/>
        <v>3447.9165000000007</v>
      </c>
    </row>
    <row r="5929" spans="1:5" x14ac:dyDescent="0.2">
      <c r="A5929" s="2">
        <v>0.67499999999999993</v>
      </c>
      <c r="B5929" t="s">
        <v>0</v>
      </c>
      <c r="C5929">
        <f>INDEX('2.0-Tanks'!D:D, MATCH('2.0-Temp'!B5929, '2.0-Tanks'!A:A, 0))</f>
        <v>9.7074027777777747</v>
      </c>
      <c r="D5929">
        <v>20.411999999999999</v>
      </c>
      <c r="E5929">
        <f t="shared" si="94"/>
        <v>3458.6210972222229</v>
      </c>
    </row>
    <row r="5930" spans="1:5" x14ac:dyDescent="0.2">
      <c r="A5930" s="2">
        <v>0.67569444444444438</v>
      </c>
      <c r="B5930" t="s">
        <v>0</v>
      </c>
      <c r="C5930">
        <f>INDEX('2.0-Tanks'!D:D, MATCH('2.0-Temp'!B5930, '2.0-Tanks'!A:A, 0))</f>
        <v>9.7074027777777747</v>
      </c>
      <c r="D5930">
        <v>20.507000000000001</v>
      </c>
      <c r="E5930">
        <f t="shared" si="94"/>
        <v>3469.420694444445</v>
      </c>
    </row>
    <row r="5931" spans="1:5" x14ac:dyDescent="0.2">
      <c r="A5931" s="2">
        <v>0.67638888888888893</v>
      </c>
      <c r="B5931" t="s">
        <v>0</v>
      </c>
      <c r="C5931">
        <f>INDEX('2.0-Tanks'!D:D, MATCH('2.0-Temp'!B5931, '2.0-Tanks'!A:A, 0))</f>
        <v>9.7074027777777747</v>
      </c>
      <c r="D5931">
        <v>20.603000000000002</v>
      </c>
      <c r="E5931">
        <f t="shared" si="94"/>
        <v>3480.316291666667</v>
      </c>
    </row>
    <row r="5932" spans="1:5" x14ac:dyDescent="0.2">
      <c r="A5932" s="2">
        <v>0.67708333333333337</v>
      </c>
      <c r="B5932" t="s">
        <v>0</v>
      </c>
      <c r="C5932">
        <f>INDEX('2.0-Tanks'!D:D, MATCH('2.0-Temp'!B5932, '2.0-Tanks'!A:A, 0))</f>
        <v>9.7074027777777747</v>
      </c>
      <c r="D5932">
        <v>20.698</v>
      </c>
      <c r="E5932">
        <f t="shared" si="94"/>
        <v>3491.3068888888893</v>
      </c>
    </row>
    <row r="5933" spans="1:5" x14ac:dyDescent="0.2">
      <c r="A5933" s="2">
        <v>0.6777777777777777</v>
      </c>
      <c r="B5933" t="s">
        <v>0</v>
      </c>
      <c r="C5933">
        <f>INDEX('2.0-Tanks'!D:D, MATCH('2.0-Temp'!B5933, '2.0-Tanks'!A:A, 0))</f>
        <v>9.7074027777777747</v>
      </c>
      <c r="D5933">
        <v>20.792999999999999</v>
      </c>
      <c r="E5933">
        <f t="shared" si="94"/>
        <v>3502.3924861111113</v>
      </c>
    </row>
    <row r="5934" spans="1:5" x14ac:dyDescent="0.2">
      <c r="A5934" s="2">
        <v>0.67847222222222225</v>
      </c>
      <c r="B5934" t="s">
        <v>0</v>
      </c>
      <c r="C5934">
        <f>INDEX('2.0-Tanks'!D:D, MATCH('2.0-Temp'!B5934, '2.0-Tanks'!A:A, 0))</f>
        <v>9.7074027777777747</v>
      </c>
      <c r="D5934">
        <v>20.841000000000001</v>
      </c>
      <c r="E5934">
        <f t="shared" si="94"/>
        <v>3513.5260833333336</v>
      </c>
    </row>
    <row r="5935" spans="1:5" x14ac:dyDescent="0.2">
      <c r="A5935" s="2">
        <v>0.6791666666666667</v>
      </c>
      <c r="B5935" t="s">
        <v>0</v>
      </c>
      <c r="C5935">
        <f>INDEX('2.0-Tanks'!D:D, MATCH('2.0-Temp'!B5935, '2.0-Tanks'!A:A, 0))</f>
        <v>9.7074027777777747</v>
      </c>
      <c r="D5935">
        <v>20.913</v>
      </c>
      <c r="E5935">
        <f t="shared" si="94"/>
        <v>3524.7316805555561</v>
      </c>
    </row>
    <row r="5936" spans="1:5" x14ac:dyDescent="0.2">
      <c r="A5936" s="2">
        <v>0.67986111111111114</v>
      </c>
      <c r="B5936" t="s">
        <v>0</v>
      </c>
      <c r="C5936">
        <f>INDEX('2.0-Tanks'!D:D, MATCH('2.0-Temp'!B5936, '2.0-Tanks'!A:A, 0))</f>
        <v>9.7074027777777747</v>
      </c>
      <c r="D5936">
        <v>20.936</v>
      </c>
      <c r="E5936">
        <f t="shared" si="94"/>
        <v>3535.9602777777782</v>
      </c>
    </row>
    <row r="5937" spans="1:5" x14ac:dyDescent="0.2">
      <c r="A5937" s="2">
        <v>0.68055555555555547</v>
      </c>
      <c r="B5937" t="s">
        <v>0</v>
      </c>
      <c r="C5937">
        <f>INDEX('2.0-Tanks'!D:D, MATCH('2.0-Temp'!B5937, '2.0-Tanks'!A:A, 0))</f>
        <v>9.7074027777777747</v>
      </c>
      <c r="D5937">
        <v>20.984000000000002</v>
      </c>
      <c r="E5937">
        <f t="shared" si="94"/>
        <v>3547.2368750000005</v>
      </c>
    </row>
    <row r="5938" spans="1:5" x14ac:dyDescent="0.2">
      <c r="A5938" s="2">
        <v>0.68125000000000002</v>
      </c>
      <c r="B5938" t="s">
        <v>0</v>
      </c>
      <c r="C5938">
        <f>INDEX('2.0-Tanks'!D:D, MATCH('2.0-Temp'!B5938, '2.0-Tanks'!A:A, 0))</f>
        <v>9.7074027777777747</v>
      </c>
      <c r="D5938">
        <v>21.007999999999999</v>
      </c>
      <c r="E5938">
        <f t="shared" si="94"/>
        <v>3558.5374722222227</v>
      </c>
    </row>
    <row r="5939" spans="1:5" x14ac:dyDescent="0.2">
      <c r="A5939" s="2">
        <v>0.68194444444444446</v>
      </c>
      <c r="B5939" t="s">
        <v>0</v>
      </c>
      <c r="C5939">
        <f>INDEX('2.0-Tanks'!D:D, MATCH('2.0-Temp'!B5939, '2.0-Tanks'!A:A, 0))</f>
        <v>9.7074027777777747</v>
      </c>
      <c r="D5939">
        <v>21.007999999999999</v>
      </c>
      <c r="E5939">
        <f t="shared" si="94"/>
        <v>3569.838069444445</v>
      </c>
    </row>
    <row r="5940" spans="1:5" x14ac:dyDescent="0.2">
      <c r="A5940" s="2">
        <v>0.68263888888888891</v>
      </c>
      <c r="B5940" t="s">
        <v>0</v>
      </c>
      <c r="C5940">
        <f>INDEX('2.0-Tanks'!D:D, MATCH('2.0-Temp'!B5940, '2.0-Tanks'!A:A, 0))</f>
        <v>9.7074027777777747</v>
      </c>
      <c r="D5940">
        <v>20.984000000000002</v>
      </c>
      <c r="E5940">
        <f t="shared" si="94"/>
        <v>3581.1146666666673</v>
      </c>
    </row>
    <row r="5941" spans="1:5" x14ac:dyDescent="0.2">
      <c r="A5941" s="2">
        <v>0.68333333333333324</v>
      </c>
      <c r="B5941" t="s">
        <v>0</v>
      </c>
      <c r="C5941">
        <f>INDEX('2.0-Tanks'!D:D, MATCH('2.0-Temp'!B5941, '2.0-Tanks'!A:A, 0))</f>
        <v>9.7074027777777747</v>
      </c>
      <c r="D5941">
        <v>20.936</v>
      </c>
      <c r="E5941">
        <f t="shared" si="94"/>
        <v>3592.3432638888894</v>
      </c>
    </row>
    <row r="5942" spans="1:5" x14ac:dyDescent="0.2">
      <c r="A5942" s="2">
        <v>0.68402777777777779</v>
      </c>
      <c r="B5942" t="s">
        <v>0</v>
      </c>
      <c r="C5942">
        <f>INDEX('2.0-Tanks'!D:D, MATCH('2.0-Temp'!B5942, '2.0-Tanks'!A:A, 0))</f>
        <v>9.7074027777777747</v>
      </c>
      <c r="D5942">
        <v>20.864999999999998</v>
      </c>
      <c r="E5942">
        <f t="shared" si="94"/>
        <v>3603.5008611111116</v>
      </c>
    </row>
    <row r="5943" spans="1:5" x14ac:dyDescent="0.2">
      <c r="A5943" s="2">
        <v>0.68472222222222223</v>
      </c>
      <c r="B5943" t="s">
        <v>0</v>
      </c>
      <c r="C5943">
        <f>INDEX('2.0-Tanks'!D:D, MATCH('2.0-Temp'!B5943, '2.0-Tanks'!A:A, 0))</f>
        <v>9.7074027777777747</v>
      </c>
      <c r="D5943">
        <v>20.77</v>
      </c>
      <c r="E5943">
        <f t="shared" si="94"/>
        <v>3614.563458333334</v>
      </c>
    </row>
    <row r="5944" spans="1:5" x14ac:dyDescent="0.2">
      <c r="A5944" s="2">
        <v>0.68541666666666667</v>
      </c>
      <c r="B5944" t="s">
        <v>0</v>
      </c>
      <c r="C5944">
        <f>INDEX('2.0-Tanks'!D:D, MATCH('2.0-Temp'!B5944, '2.0-Tanks'!A:A, 0))</f>
        <v>9.7074027777777747</v>
      </c>
      <c r="D5944">
        <v>20.698</v>
      </c>
      <c r="E5944">
        <f t="shared" si="94"/>
        <v>3625.5540555555563</v>
      </c>
    </row>
    <row r="5945" spans="1:5" x14ac:dyDescent="0.2">
      <c r="A5945" s="2">
        <v>0.68611111111111101</v>
      </c>
      <c r="B5945" t="s">
        <v>0</v>
      </c>
      <c r="C5945">
        <f>INDEX('2.0-Tanks'!D:D, MATCH('2.0-Temp'!B5945, '2.0-Tanks'!A:A, 0))</f>
        <v>9.7074027777777747</v>
      </c>
      <c r="D5945">
        <v>20.65</v>
      </c>
      <c r="E5945">
        <f t="shared" si="94"/>
        <v>3636.4966527777783</v>
      </c>
    </row>
    <row r="5946" spans="1:5" x14ac:dyDescent="0.2">
      <c r="A5946" s="2">
        <v>0.68680555555555556</v>
      </c>
      <c r="B5946" t="s">
        <v>0</v>
      </c>
      <c r="C5946">
        <f>INDEX('2.0-Tanks'!D:D, MATCH('2.0-Temp'!B5946, '2.0-Tanks'!A:A, 0))</f>
        <v>9.7074027777777747</v>
      </c>
      <c r="D5946">
        <v>20.626999999999999</v>
      </c>
      <c r="E5946">
        <f t="shared" si="94"/>
        <v>3647.4162500000007</v>
      </c>
    </row>
    <row r="5947" spans="1:5" x14ac:dyDescent="0.2">
      <c r="A5947" s="2">
        <v>0.6875</v>
      </c>
      <c r="B5947" t="s">
        <v>0</v>
      </c>
      <c r="C5947">
        <f>INDEX('2.0-Tanks'!D:D, MATCH('2.0-Temp'!B5947, '2.0-Tanks'!A:A, 0))</f>
        <v>9.7074027777777747</v>
      </c>
      <c r="D5947">
        <v>20.603000000000002</v>
      </c>
      <c r="E5947">
        <f t="shared" si="94"/>
        <v>3658.3118472222227</v>
      </c>
    </row>
    <row r="5948" spans="1:5" x14ac:dyDescent="0.2">
      <c r="A5948" s="2">
        <v>0.68819444444444444</v>
      </c>
      <c r="B5948" t="s">
        <v>0</v>
      </c>
      <c r="C5948">
        <f>INDEX('2.0-Tanks'!D:D, MATCH('2.0-Temp'!B5948, '2.0-Tanks'!A:A, 0))</f>
        <v>9.7074027777777747</v>
      </c>
      <c r="D5948">
        <v>20.579000000000001</v>
      </c>
      <c r="E5948">
        <f t="shared" si="94"/>
        <v>3669.1834444444448</v>
      </c>
    </row>
    <row r="5949" spans="1:5" x14ac:dyDescent="0.2">
      <c r="A5949" s="2">
        <v>0.68888888888888899</v>
      </c>
      <c r="B5949" t="s">
        <v>0</v>
      </c>
      <c r="C5949">
        <f>INDEX('2.0-Tanks'!D:D, MATCH('2.0-Temp'!B5949, '2.0-Tanks'!A:A, 0))</f>
        <v>9.7074027777777747</v>
      </c>
      <c r="D5949">
        <v>20.579000000000001</v>
      </c>
      <c r="E5949">
        <f t="shared" si="94"/>
        <v>3680.055041666667</v>
      </c>
    </row>
    <row r="5950" spans="1:5" x14ac:dyDescent="0.2">
      <c r="A5950" s="2">
        <v>0.68958333333333333</v>
      </c>
      <c r="B5950" t="s">
        <v>0</v>
      </c>
      <c r="C5950">
        <f>INDEX('2.0-Tanks'!D:D, MATCH('2.0-Temp'!B5950, '2.0-Tanks'!A:A, 0))</f>
        <v>9.7074027777777747</v>
      </c>
      <c r="D5950">
        <v>20.579000000000001</v>
      </c>
      <c r="E5950">
        <f t="shared" si="94"/>
        <v>3690.9266388888891</v>
      </c>
    </row>
    <row r="5951" spans="1:5" x14ac:dyDescent="0.2">
      <c r="A5951" s="2">
        <v>0.69027777777777777</v>
      </c>
      <c r="B5951" t="s">
        <v>0</v>
      </c>
      <c r="C5951">
        <f>INDEX('2.0-Tanks'!D:D, MATCH('2.0-Temp'!B5951, '2.0-Tanks'!A:A, 0))</f>
        <v>9.7074027777777747</v>
      </c>
      <c r="D5951">
        <v>20.579000000000001</v>
      </c>
      <c r="E5951">
        <f t="shared" si="94"/>
        <v>3701.7982361111112</v>
      </c>
    </row>
    <row r="5952" spans="1:5" x14ac:dyDescent="0.2">
      <c r="A5952" s="2">
        <v>0.69097222222222221</v>
      </c>
      <c r="B5952" t="s">
        <v>0</v>
      </c>
      <c r="C5952">
        <f>INDEX('2.0-Tanks'!D:D, MATCH('2.0-Temp'!B5952, '2.0-Tanks'!A:A, 0))</f>
        <v>9.7074027777777747</v>
      </c>
      <c r="D5952">
        <v>20.579000000000001</v>
      </c>
      <c r="E5952">
        <f t="shared" si="94"/>
        <v>3712.6698333333334</v>
      </c>
    </row>
    <row r="5953" spans="1:5" x14ac:dyDescent="0.2">
      <c r="A5953" s="2">
        <v>0.69166666666666676</v>
      </c>
      <c r="B5953" t="s">
        <v>0</v>
      </c>
      <c r="C5953">
        <f>INDEX('2.0-Tanks'!D:D, MATCH('2.0-Temp'!B5953, '2.0-Tanks'!A:A, 0))</f>
        <v>9.7074027777777747</v>
      </c>
      <c r="D5953">
        <v>20.603000000000002</v>
      </c>
      <c r="E5953">
        <f t="shared" si="94"/>
        <v>3723.5654305555554</v>
      </c>
    </row>
    <row r="5954" spans="1:5" x14ac:dyDescent="0.2">
      <c r="A5954" s="2">
        <v>0.69236111111111109</v>
      </c>
      <c r="B5954" t="s">
        <v>0</v>
      </c>
      <c r="C5954">
        <f>INDEX('2.0-Tanks'!D:D, MATCH('2.0-Temp'!B5954, '2.0-Tanks'!A:A, 0))</f>
        <v>9.7074027777777747</v>
      </c>
      <c r="D5954">
        <v>20.603000000000002</v>
      </c>
      <c r="E5954">
        <f t="shared" si="94"/>
        <v>3734.4610277777774</v>
      </c>
    </row>
    <row r="5955" spans="1:5" x14ac:dyDescent="0.2">
      <c r="A5955" s="2">
        <v>0.69305555555555554</v>
      </c>
      <c r="B5955" t="s">
        <v>0</v>
      </c>
      <c r="C5955">
        <f>INDEX('2.0-Tanks'!D:D, MATCH('2.0-Temp'!B5955, '2.0-Tanks'!A:A, 0))</f>
        <v>9.7074027777777747</v>
      </c>
      <c r="D5955">
        <v>20.626999999999999</v>
      </c>
      <c r="E5955">
        <f t="shared" si="94"/>
        <v>3745.3806249999998</v>
      </c>
    </row>
    <row r="5956" spans="1:5" x14ac:dyDescent="0.2">
      <c r="A5956" s="2">
        <v>0.69374999999999998</v>
      </c>
      <c r="B5956" t="s">
        <v>0</v>
      </c>
      <c r="C5956">
        <f>INDEX('2.0-Tanks'!D:D, MATCH('2.0-Temp'!B5956, '2.0-Tanks'!A:A, 0))</f>
        <v>9.7074027777777747</v>
      </c>
      <c r="D5956">
        <v>20.626999999999999</v>
      </c>
      <c r="E5956">
        <f t="shared" si="94"/>
        <v>3756.3002222222221</v>
      </c>
    </row>
    <row r="5957" spans="1:5" x14ac:dyDescent="0.2">
      <c r="A5957" s="2">
        <v>0.69444444439999997</v>
      </c>
      <c r="B5957" t="s">
        <v>0</v>
      </c>
      <c r="C5957">
        <f>INDEX('2.0-Tanks'!D:D, MATCH('2.0-Temp'!B5957, '2.0-Tanks'!A:A, 0))</f>
        <v>9.7074027777777747</v>
      </c>
      <c r="D5957">
        <v>20.65</v>
      </c>
      <c r="E5957">
        <f t="shared" si="94"/>
        <v>3767.2428194444442</v>
      </c>
    </row>
    <row r="5958" spans="1:5" x14ac:dyDescent="0.2">
      <c r="A5958" s="2">
        <v>0.69513888888888886</v>
      </c>
      <c r="B5958" t="s">
        <v>0</v>
      </c>
      <c r="C5958">
        <f>INDEX('2.0-Tanks'!D:D, MATCH('2.0-Temp'!B5958, '2.0-Tanks'!A:A, 0))</f>
        <v>9.7074027777777747</v>
      </c>
      <c r="D5958">
        <v>20.673999999999999</v>
      </c>
      <c r="E5958">
        <f t="shared" si="94"/>
        <v>3778.2094166666666</v>
      </c>
    </row>
    <row r="5959" spans="1:5" x14ac:dyDescent="0.2">
      <c r="A5959" s="2">
        <v>0.6958333333333333</v>
      </c>
      <c r="B5959" t="s">
        <v>0</v>
      </c>
      <c r="C5959">
        <f>INDEX('2.0-Tanks'!D:D, MATCH('2.0-Temp'!B5959, '2.0-Tanks'!A:A, 0))</f>
        <v>9.7074027777777747</v>
      </c>
      <c r="D5959">
        <v>20.673999999999999</v>
      </c>
      <c r="E5959">
        <f t="shared" ref="E5959:E6022" si="95">IF(D5959-C5959 &lt; 0, 0, D5959-C5959)+E5958</f>
        <v>3789.176013888889</v>
      </c>
    </row>
    <row r="5960" spans="1:5" x14ac:dyDescent="0.2">
      <c r="A5960" s="2">
        <v>0.69652777777777775</v>
      </c>
      <c r="B5960" t="s">
        <v>0</v>
      </c>
      <c r="C5960">
        <f>INDEX('2.0-Tanks'!D:D, MATCH('2.0-Temp'!B5960, '2.0-Tanks'!A:A, 0))</f>
        <v>9.7074027777777747</v>
      </c>
      <c r="D5960">
        <v>20.698</v>
      </c>
      <c r="E5960">
        <f t="shared" si="95"/>
        <v>3800.1666111111113</v>
      </c>
    </row>
    <row r="5961" spans="1:5" x14ac:dyDescent="0.2">
      <c r="A5961" s="2">
        <v>0.6972222222222223</v>
      </c>
      <c r="B5961" t="s">
        <v>0</v>
      </c>
      <c r="C5961">
        <f>INDEX('2.0-Tanks'!D:D, MATCH('2.0-Temp'!B5961, '2.0-Tanks'!A:A, 0))</f>
        <v>9.7074027777777747</v>
      </c>
      <c r="D5961">
        <v>20.722000000000001</v>
      </c>
      <c r="E5961">
        <f t="shared" si="95"/>
        <v>3811.1812083333334</v>
      </c>
    </row>
    <row r="5962" spans="1:5" x14ac:dyDescent="0.2">
      <c r="A5962" s="2">
        <v>0.69791666666666663</v>
      </c>
      <c r="B5962" t="s">
        <v>0</v>
      </c>
      <c r="C5962">
        <f>INDEX('2.0-Tanks'!D:D, MATCH('2.0-Temp'!B5962, '2.0-Tanks'!A:A, 0))</f>
        <v>9.7074027777777747</v>
      </c>
      <c r="D5962">
        <v>20.722000000000001</v>
      </c>
      <c r="E5962">
        <f t="shared" si="95"/>
        <v>3822.1958055555556</v>
      </c>
    </row>
    <row r="5963" spans="1:5" x14ac:dyDescent="0.2">
      <c r="A5963" s="2">
        <v>0.69861111111111107</v>
      </c>
      <c r="B5963" t="s">
        <v>0</v>
      </c>
      <c r="C5963">
        <f>INDEX('2.0-Tanks'!D:D, MATCH('2.0-Temp'!B5963, '2.0-Tanks'!A:A, 0))</f>
        <v>9.7074027777777747</v>
      </c>
      <c r="D5963">
        <v>20.745999999999999</v>
      </c>
      <c r="E5963">
        <f t="shared" si="95"/>
        <v>3833.2344027777776</v>
      </c>
    </row>
    <row r="5964" spans="1:5" x14ac:dyDescent="0.2">
      <c r="A5964" s="2">
        <v>0.69930555555555562</v>
      </c>
      <c r="B5964" t="s">
        <v>0</v>
      </c>
      <c r="C5964">
        <f>INDEX('2.0-Tanks'!D:D, MATCH('2.0-Temp'!B5964, '2.0-Tanks'!A:A, 0))</f>
        <v>9.7074027777777747</v>
      </c>
      <c r="D5964">
        <v>20.745999999999999</v>
      </c>
      <c r="E5964">
        <f t="shared" si="95"/>
        <v>3844.2729999999997</v>
      </c>
    </row>
    <row r="5965" spans="1:5" x14ac:dyDescent="0.2">
      <c r="A5965" s="2">
        <v>0.70000000000000007</v>
      </c>
      <c r="B5965" t="s">
        <v>0</v>
      </c>
      <c r="C5965">
        <f>INDEX('2.0-Tanks'!D:D, MATCH('2.0-Temp'!B5965, '2.0-Tanks'!A:A, 0))</f>
        <v>9.7074027777777747</v>
      </c>
      <c r="D5965">
        <v>20.77</v>
      </c>
      <c r="E5965">
        <f t="shared" si="95"/>
        <v>3855.3355972222221</v>
      </c>
    </row>
    <row r="5966" spans="1:5" x14ac:dyDescent="0.2">
      <c r="A5966" s="2">
        <v>0.7006944444444444</v>
      </c>
      <c r="B5966" t="s">
        <v>0</v>
      </c>
      <c r="C5966">
        <f>INDEX('2.0-Tanks'!D:D, MATCH('2.0-Temp'!B5966, '2.0-Tanks'!A:A, 0))</f>
        <v>9.7074027777777747</v>
      </c>
      <c r="D5966">
        <v>20.792999999999999</v>
      </c>
      <c r="E5966">
        <f t="shared" si="95"/>
        <v>3866.4211944444442</v>
      </c>
    </row>
    <row r="5967" spans="1:5" x14ac:dyDescent="0.2">
      <c r="A5967" s="2">
        <v>0.70138888888888884</v>
      </c>
      <c r="B5967" t="s">
        <v>0</v>
      </c>
      <c r="C5967">
        <f>INDEX('2.0-Tanks'!D:D, MATCH('2.0-Temp'!B5967, '2.0-Tanks'!A:A, 0))</f>
        <v>9.7074027777777747</v>
      </c>
      <c r="D5967">
        <v>20.792999999999999</v>
      </c>
      <c r="E5967">
        <f t="shared" si="95"/>
        <v>3877.5067916666662</v>
      </c>
    </row>
    <row r="5968" spans="1:5" x14ac:dyDescent="0.2">
      <c r="A5968" s="2">
        <v>0.70208333333333339</v>
      </c>
      <c r="B5968" t="s">
        <v>0</v>
      </c>
      <c r="C5968">
        <f>INDEX('2.0-Tanks'!D:D, MATCH('2.0-Temp'!B5968, '2.0-Tanks'!A:A, 0))</f>
        <v>9.7074027777777747</v>
      </c>
      <c r="D5968">
        <v>20.817</v>
      </c>
      <c r="E5968">
        <f t="shared" si="95"/>
        <v>3888.6163888888887</v>
      </c>
    </row>
    <row r="5969" spans="1:5" x14ac:dyDescent="0.2">
      <c r="A5969" s="2">
        <v>0.70277777777777783</v>
      </c>
      <c r="B5969" t="s">
        <v>0</v>
      </c>
      <c r="C5969">
        <f>INDEX('2.0-Tanks'!D:D, MATCH('2.0-Temp'!B5969, '2.0-Tanks'!A:A, 0))</f>
        <v>9.7074027777777747</v>
      </c>
      <c r="D5969">
        <v>20.841000000000001</v>
      </c>
      <c r="E5969">
        <f t="shared" si="95"/>
        <v>3899.749986111111</v>
      </c>
    </row>
    <row r="5970" spans="1:5" x14ac:dyDescent="0.2">
      <c r="A5970" s="2">
        <v>0.70347222222222217</v>
      </c>
      <c r="B5970" t="s">
        <v>0</v>
      </c>
      <c r="C5970">
        <f>INDEX('2.0-Tanks'!D:D, MATCH('2.0-Temp'!B5970, '2.0-Tanks'!A:A, 0))</f>
        <v>9.7074027777777747</v>
      </c>
      <c r="D5970">
        <v>20.841000000000001</v>
      </c>
      <c r="E5970">
        <f t="shared" si="95"/>
        <v>3910.8835833333333</v>
      </c>
    </row>
    <row r="5971" spans="1:5" x14ac:dyDescent="0.2">
      <c r="A5971" s="2">
        <v>0.70416666666666661</v>
      </c>
      <c r="B5971" t="s">
        <v>0</v>
      </c>
      <c r="C5971">
        <f>INDEX('2.0-Tanks'!D:D, MATCH('2.0-Temp'!B5971, '2.0-Tanks'!A:A, 0))</f>
        <v>9.7074027777777747</v>
      </c>
      <c r="D5971">
        <v>20.864999999999998</v>
      </c>
      <c r="E5971">
        <f t="shared" si="95"/>
        <v>3922.0411805555555</v>
      </c>
    </row>
    <row r="5972" spans="1:5" x14ac:dyDescent="0.2">
      <c r="A5972" s="2">
        <v>0.70486111111111116</v>
      </c>
      <c r="B5972" t="s">
        <v>0</v>
      </c>
      <c r="C5972">
        <f>INDEX('2.0-Tanks'!D:D, MATCH('2.0-Temp'!B5972, '2.0-Tanks'!A:A, 0))</f>
        <v>9.7074027777777747</v>
      </c>
      <c r="D5972">
        <v>20.864999999999998</v>
      </c>
      <c r="E5972">
        <f t="shared" si="95"/>
        <v>3933.1987777777777</v>
      </c>
    </row>
    <row r="5973" spans="1:5" x14ac:dyDescent="0.2">
      <c r="A5973" s="2">
        <v>0.7055555555555556</v>
      </c>
      <c r="B5973" t="s">
        <v>0</v>
      </c>
      <c r="C5973">
        <f>INDEX('2.0-Tanks'!D:D, MATCH('2.0-Temp'!B5973, '2.0-Tanks'!A:A, 0))</f>
        <v>9.7074027777777747</v>
      </c>
      <c r="D5973">
        <v>20.888999999999999</v>
      </c>
      <c r="E5973">
        <f t="shared" si="95"/>
        <v>3944.3803749999997</v>
      </c>
    </row>
    <row r="5974" spans="1:5" x14ac:dyDescent="0.2">
      <c r="A5974" s="2">
        <v>0.70624999999999993</v>
      </c>
      <c r="B5974" t="s">
        <v>0</v>
      </c>
      <c r="C5974">
        <f>INDEX('2.0-Tanks'!D:D, MATCH('2.0-Temp'!B5974, '2.0-Tanks'!A:A, 0))</f>
        <v>9.7074027777777747</v>
      </c>
      <c r="D5974">
        <v>20.913</v>
      </c>
      <c r="E5974">
        <f t="shared" si="95"/>
        <v>3955.5859722222222</v>
      </c>
    </row>
    <row r="5975" spans="1:5" x14ac:dyDescent="0.2">
      <c r="A5975" s="2">
        <v>0.70694444444444438</v>
      </c>
      <c r="B5975" t="s">
        <v>0</v>
      </c>
      <c r="C5975">
        <f>INDEX('2.0-Tanks'!D:D, MATCH('2.0-Temp'!B5975, '2.0-Tanks'!A:A, 0))</f>
        <v>9.7074027777777747</v>
      </c>
      <c r="D5975">
        <v>20.96</v>
      </c>
      <c r="E5975">
        <f t="shared" si="95"/>
        <v>3966.8385694444446</v>
      </c>
    </row>
    <row r="5976" spans="1:5" x14ac:dyDescent="0.2">
      <c r="A5976" s="2">
        <v>0.70763888888888893</v>
      </c>
      <c r="B5976" t="s">
        <v>0</v>
      </c>
      <c r="C5976">
        <f>INDEX('2.0-Tanks'!D:D, MATCH('2.0-Temp'!B5976, '2.0-Tanks'!A:A, 0))</f>
        <v>9.7074027777777747</v>
      </c>
      <c r="D5976">
        <v>21.032</v>
      </c>
      <c r="E5976">
        <f t="shared" si="95"/>
        <v>3978.1631666666667</v>
      </c>
    </row>
    <row r="5977" spans="1:5" x14ac:dyDescent="0.2">
      <c r="A5977" s="2">
        <v>0.70833333333333337</v>
      </c>
      <c r="B5977" t="s">
        <v>0</v>
      </c>
      <c r="C5977">
        <f>INDEX('2.0-Tanks'!D:D, MATCH('2.0-Temp'!B5977, '2.0-Tanks'!A:A, 0))</f>
        <v>9.7074027777777747</v>
      </c>
      <c r="D5977">
        <v>21.079000000000001</v>
      </c>
      <c r="E5977">
        <f t="shared" si="95"/>
        <v>3989.5347638888888</v>
      </c>
    </row>
    <row r="5978" spans="1:5" x14ac:dyDescent="0.2">
      <c r="A5978" s="2">
        <v>0.7090277777777777</v>
      </c>
      <c r="B5978" t="s">
        <v>0</v>
      </c>
      <c r="C5978">
        <f>INDEX('2.0-Tanks'!D:D, MATCH('2.0-Temp'!B5978, '2.0-Tanks'!A:A, 0))</f>
        <v>9.7074027777777747</v>
      </c>
      <c r="D5978">
        <v>21.175000000000001</v>
      </c>
      <c r="E5978">
        <f t="shared" si="95"/>
        <v>4001.002361111111</v>
      </c>
    </row>
    <row r="5979" spans="1:5" x14ac:dyDescent="0.2">
      <c r="A5979" s="2">
        <v>0.70972222222222225</v>
      </c>
      <c r="B5979" t="s">
        <v>0</v>
      </c>
      <c r="C5979">
        <f>INDEX('2.0-Tanks'!D:D, MATCH('2.0-Temp'!B5979, '2.0-Tanks'!A:A, 0))</f>
        <v>9.7074027777777747</v>
      </c>
      <c r="D5979">
        <v>21.245999999999999</v>
      </c>
      <c r="E5979">
        <f t="shared" si="95"/>
        <v>4012.540958333333</v>
      </c>
    </row>
    <row r="5980" spans="1:5" x14ac:dyDescent="0.2">
      <c r="A5980" s="2">
        <v>0.7104166666666667</v>
      </c>
      <c r="B5980" t="s">
        <v>0</v>
      </c>
      <c r="C5980">
        <f>INDEX('2.0-Tanks'!D:D, MATCH('2.0-Temp'!B5980, '2.0-Tanks'!A:A, 0))</f>
        <v>9.7074027777777747</v>
      </c>
      <c r="D5980">
        <v>21.318000000000001</v>
      </c>
      <c r="E5980">
        <f t="shared" si="95"/>
        <v>4024.1515555555552</v>
      </c>
    </row>
    <row r="5981" spans="1:5" x14ac:dyDescent="0.2">
      <c r="A5981" s="2">
        <v>0.71111111111111114</v>
      </c>
      <c r="B5981" t="s">
        <v>0</v>
      </c>
      <c r="C5981">
        <f>INDEX('2.0-Tanks'!D:D, MATCH('2.0-Temp'!B5981, '2.0-Tanks'!A:A, 0))</f>
        <v>9.7074027777777747</v>
      </c>
      <c r="D5981">
        <v>21.413</v>
      </c>
      <c r="E5981">
        <f t="shared" si="95"/>
        <v>4035.8571527777776</v>
      </c>
    </row>
    <row r="5982" spans="1:5" x14ac:dyDescent="0.2">
      <c r="A5982" s="2">
        <v>0.71180555555555547</v>
      </c>
      <c r="B5982" t="s">
        <v>0</v>
      </c>
      <c r="C5982">
        <f>INDEX('2.0-Tanks'!D:D, MATCH('2.0-Temp'!B5982, '2.0-Tanks'!A:A, 0))</f>
        <v>9.7074027777777747</v>
      </c>
      <c r="D5982">
        <v>21.484999999999999</v>
      </c>
      <c r="E5982">
        <f t="shared" si="95"/>
        <v>4047.6347499999997</v>
      </c>
    </row>
    <row r="5983" spans="1:5" x14ac:dyDescent="0.2">
      <c r="A5983" s="2">
        <v>0.71250000000000002</v>
      </c>
      <c r="B5983" t="s">
        <v>0</v>
      </c>
      <c r="C5983">
        <f>INDEX('2.0-Tanks'!D:D, MATCH('2.0-Temp'!B5983, '2.0-Tanks'!A:A, 0))</f>
        <v>9.7074027777777747</v>
      </c>
      <c r="D5983">
        <v>21.581</v>
      </c>
      <c r="E5983">
        <f t="shared" si="95"/>
        <v>4059.5083472222218</v>
      </c>
    </row>
    <row r="5984" spans="1:5" x14ac:dyDescent="0.2">
      <c r="A5984" s="2">
        <v>0.71319444444444446</v>
      </c>
      <c r="B5984" t="s">
        <v>0</v>
      </c>
      <c r="C5984">
        <f>INDEX('2.0-Tanks'!D:D, MATCH('2.0-Temp'!B5984, '2.0-Tanks'!A:A, 0))</f>
        <v>9.7074027777777747</v>
      </c>
      <c r="D5984">
        <v>21.675999999999998</v>
      </c>
      <c r="E5984">
        <f t="shared" si="95"/>
        <v>4071.4769444444441</v>
      </c>
    </row>
    <row r="5985" spans="1:5" x14ac:dyDescent="0.2">
      <c r="A5985" s="2">
        <v>0.71388888888888891</v>
      </c>
      <c r="B5985" t="s">
        <v>0</v>
      </c>
      <c r="C5985">
        <f>INDEX('2.0-Tanks'!D:D, MATCH('2.0-Temp'!B5985, '2.0-Tanks'!A:A, 0))</f>
        <v>9.7074027777777747</v>
      </c>
      <c r="D5985">
        <v>21.771999999999998</v>
      </c>
      <c r="E5985">
        <f t="shared" si="95"/>
        <v>4083.5415416666665</v>
      </c>
    </row>
    <row r="5986" spans="1:5" x14ac:dyDescent="0.2">
      <c r="A5986" s="2">
        <v>0.71458333333333324</v>
      </c>
      <c r="B5986" t="s">
        <v>0</v>
      </c>
      <c r="C5986">
        <f>INDEX('2.0-Tanks'!D:D, MATCH('2.0-Temp'!B5986, '2.0-Tanks'!A:A, 0))</f>
        <v>9.7074027777777747</v>
      </c>
      <c r="D5986">
        <v>21.867000000000001</v>
      </c>
      <c r="E5986">
        <f t="shared" si="95"/>
        <v>4095.7011388888886</v>
      </c>
    </row>
    <row r="5987" spans="1:5" x14ac:dyDescent="0.2">
      <c r="A5987" s="2">
        <v>0.71527777777777779</v>
      </c>
      <c r="B5987" t="s">
        <v>0</v>
      </c>
      <c r="C5987">
        <f>INDEX('2.0-Tanks'!D:D, MATCH('2.0-Temp'!B5987, '2.0-Tanks'!A:A, 0))</f>
        <v>9.7074027777777747</v>
      </c>
      <c r="D5987">
        <v>21.939</v>
      </c>
      <c r="E5987">
        <f t="shared" si="95"/>
        <v>4107.9327361111109</v>
      </c>
    </row>
    <row r="5988" spans="1:5" x14ac:dyDescent="0.2">
      <c r="A5988" s="2">
        <v>0.71597222222222223</v>
      </c>
      <c r="B5988" t="s">
        <v>0</v>
      </c>
      <c r="C5988">
        <f>INDEX('2.0-Tanks'!D:D, MATCH('2.0-Temp'!B5988, '2.0-Tanks'!A:A, 0))</f>
        <v>9.7074027777777747</v>
      </c>
      <c r="D5988">
        <v>21.986999999999998</v>
      </c>
      <c r="E5988">
        <f t="shared" si="95"/>
        <v>4120.2123333333329</v>
      </c>
    </row>
    <row r="5989" spans="1:5" x14ac:dyDescent="0.2">
      <c r="A5989" s="2">
        <v>0.71666666666666667</v>
      </c>
      <c r="B5989" t="s">
        <v>0</v>
      </c>
      <c r="C5989">
        <f>INDEX('2.0-Tanks'!D:D, MATCH('2.0-Temp'!B5989, '2.0-Tanks'!A:A, 0))</f>
        <v>9.7074027777777747</v>
      </c>
      <c r="D5989">
        <v>22.033999999999999</v>
      </c>
      <c r="E5989">
        <f t="shared" si="95"/>
        <v>4132.5389305555555</v>
      </c>
    </row>
    <row r="5990" spans="1:5" x14ac:dyDescent="0.2">
      <c r="A5990" s="2">
        <v>0.71736111111111101</v>
      </c>
      <c r="B5990" t="s">
        <v>0</v>
      </c>
      <c r="C5990">
        <f>INDEX('2.0-Tanks'!D:D, MATCH('2.0-Temp'!B5990, '2.0-Tanks'!A:A, 0))</f>
        <v>9.7074027777777747</v>
      </c>
      <c r="D5990">
        <v>22.058</v>
      </c>
      <c r="E5990">
        <f t="shared" si="95"/>
        <v>4144.8895277777774</v>
      </c>
    </row>
    <row r="5991" spans="1:5" x14ac:dyDescent="0.2">
      <c r="A5991" s="2">
        <v>0.71805555555555556</v>
      </c>
      <c r="B5991" t="s">
        <v>0</v>
      </c>
      <c r="C5991">
        <f>INDEX('2.0-Tanks'!D:D, MATCH('2.0-Temp'!B5991, '2.0-Tanks'!A:A, 0))</f>
        <v>9.7074027777777747</v>
      </c>
      <c r="D5991">
        <v>22.082000000000001</v>
      </c>
      <c r="E5991">
        <f t="shared" si="95"/>
        <v>4157.2641249999997</v>
      </c>
    </row>
    <row r="5992" spans="1:5" x14ac:dyDescent="0.2">
      <c r="A5992" s="2">
        <v>0.71875</v>
      </c>
      <c r="B5992" t="s">
        <v>0</v>
      </c>
      <c r="C5992">
        <f>INDEX('2.0-Tanks'!D:D, MATCH('2.0-Temp'!B5992, '2.0-Tanks'!A:A, 0))</f>
        <v>9.7074027777777747</v>
      </c>
      <c r="D5992">
        <v>22.082000000000001</v>
      </c>
      <c r="E5992">
        <f t="shared" si="95"/>
        <v>4169.638722222222</v>
      </c>
    </row>
    <row r="5993" spans="1:5" x14ac:dyDescent="0.2">
      <c r="A5993" s="2">
        <v>0.71944444444444444</v>
      </c>
      <c r="B5993" t="s">
        <v>0</v>
      </c>
      <c r="C5993">
        <f>INDEX('2.0-Tanks'!D:D, MATCH('2.0-Temp'!B5993, '2.0-Tanks'!A:A, 0))</f>
        <v>9.7074027777777747</v>
      </c>
      <c r="D5993">
        <v>22.058</v>
      </c>
      <c r="E5993">
        <f t="shared" si="95"/>
        <v>4181.9893194444439</v>
      </c>
    </row>
    <row r="5994" spans="1:5" x14ac:dyDescent="0.2">
      <c r="A5994" s="2">
        <v>0.72013888888888899</v>
      </c>
      <c r="B5994" t="s">
        <v>0</v>
      </c>
      <c r="C5994">
        <f>INDEX('2.0-Tanks'!D:D, MATCH('2.0-Temp'!B5994, '2.0-Tanks'!A:A, 0))</f>
        <v>9.7074027777777747</v>
      </c>
      <c r="D5994">
        <v>22.010999999999999</v>
      </c>
      <c r="E5994">
        <f t="shared" si="95"/>
        <v>4194.2929166666663</v>
      </c>
    </row>
    <row r="5995" spans="1:5" x14ac:dyDescent="0.2">
      <c r="A5995" s="2">
        <v>0.72083333333333333</v>
      </c>
      <c r="B5995" t="s">
        <v>0</v>
      </c>
      <c r="C5995">
        <f>INDEX('2.0-Tanks'!D:D, MATCH('2.0-Temp'!B5995, '2.0-Tanks'!A:A, 0))</f>
        <v>9.7074027777777747</v>
      </c>
      <c r="D5995">
        <v>21.963000000000001</v>
      </c>
      <c r="E5995">
        <f t="shared" si="95"/>
        <v>4206.5485138888889</v>
      </c>
    </row>
    <row r="5996" spans="1:5" x14ac:dyDescent="0.2">
      <c r="A5996" s="2">
        <v>0.72152777777777777</v>
      </c>
      <c r="B5996" t="s">
        <v>0</v>
      </c>
      <c r="C5996">
        <f>INDEX('2.0-Tanks'!D:D, MATCH('2.0-Temp'!B5996, '2.0-Tanks'!A:A, 0))</f>
        <v>9.7074027777777747</v>
      </c>
      <c r="D5996">
        <v>21.914999999999999</v>
      </c>
      <c r="E5996">
        <f t="shared" si="95"/>
        <v>4218.7561111111108</v>
      </c>
    </row>
    <row r="5997" spans="1:5" x14ac:dyDescent="0.2">
      <c r="A5997" s="2">
        <v>0.72222222222222221</v>
      </c>
      <c r="B5997" t="s">
        <v>0</v>
      </c>
      <c r="C5997">
        <f>INDEX('2.0-Tanks'!D:D, MATCH('2.0-Temp'!B5997, '2.0-Tanks'!A:A, 0))</f>
        <v>9.7074027777777747</v>
      </c>
      <c r="D5997">
        <v>21.843</v>
      </c>
      <c r="E5997">
        <f t="shared" si="95"/>
        <v>4230.8917083333326</v>
      </c>
    </row>
    <row r="5998" spans="1:5" x14ac:dyDescent="0.2">
      <c r="A5998" s="2">
        <v>0.72291666666666676</v>
      </c>
      <c r="B5998" t="s">
        <v>0</v>
      </c>
      <c r="C5998">
        <f>INDEX('2.0-Tanks'!D:D, MATCH('2.0-Temp'!B5998, '2.0-Tanks'!A:A, 0))</f>
        <v>9.7074027777777747</v>
      </c>
      <c r="D5998">
        <v>21.771999999999998</v>
      </c>
      <c r="E5998">
        <f t="shared" si="95"/>
        <v>4242.9563055555545</v>
      </c>
    </row>
    <row r="5999" spans="1:5" x14ac:dyDescent="0.2">
      <c r="A5999" s="2">
        <v>0.72361111111111109</v>
      </c>
      <c r="B5999" t="s">
        <v>0</v>
      </c>
      <c r="C5999">
        <f>INDEX('2.0-Tanks'!D:D, MATCH('2.0-Temp'!B5999, '2.0-Tanks'!A:A, 0))</f>
        <v>9.7074027777777747</v>
      </c>
      <c r="D5999">
        <v>21.7</v>
      </c>
      <c r="E5999">
        <f t="shared" si="95"/>
        <v>4254.9489027777763</v>
      </c>
    </row>
    <row r="6000" spans="1:5" x14ac:dyDescent="0.2">
      <c r="A6000" s="2">
        <v>0.72430555555555554</v>
      </c>
      <c r="B6000" t="s">
        <v>0</v>
      </c>
      <c r="C6000">
        <f>INDEX('2.0-Tanks'!D:D, MATCH('2.0-Temp'!B6000, '2.0-Tanks'!A:A, 0))</f>
        <v>9.7074027777777747</v>
      </c>
      <c r="D6000">
        <v>21.603999999999999</v>
      </c>
      <c r="E6000">
        <f t="shared" si="95"/>
        <v>4266.8454999999985</v>
      </c>
    </row>
    <row r="6001" spans="1:5" x14ac:dyDescent="0.2">
      <c r="A6001" s="2">
        <v>0.72499999999999998</v>
      </c>
      <c r="B6001" t="s">
        <v>0</v>
      </c>
      <c r="C6001">
        <f>INDEX('2.0-Tanks'!D:D, MATCH('2.0-Temp'!B6001, '2.0-Tanks'!A:A, 0))</f>
        <v>9.7074027777777747</v>
      </c>
      <c r="D6001">
        <v>21.509</v>
      </c>
      <c r="E6001">
        <f t="shared" si="95"/>
        <v>4278.6470972222205</v>
      </c>
    </row>
    <row r="6002" spans="1:5" x14ac:dyDescent="0.2">
      <c r="A6002" s="2">
        <v>0.72569444444444453</v>
      </c>
      <c r="B6002" t="s">
        <v>0</v>
      </c>
      <c r="C6002">
        <f>INDEX('2.0-Tanks'!D:D, MATCH('2.0-Temp'!B6002, '2.0-Tanks'!A:A, 0))</f>
        <v>9.7074027777777747</v>
      </c>
      <c r="D6002">
        <v>21.413</v>
      </c>
      <c r="E6002">
        <f t="shared" si="95"/>
        <v>4290.3526944444429</v>
      </c>
    </row>
    <row r="6003" spans="1:5" x14ac:dyDescent="0.2">
      <c r="A6003" s="2">
        <v>0.72638888888888886</v>
      </c>
      <c r="B6003" t="s">
        <v>0</v>
      </c>
      <c r="C6003">
        <f>INDEX('2.0-Tanks'!D:D, MATCH('2.0-Temp'!B6003, '2.0-Tanks'!A:A, 0))</f>
        <v>9.7074027777777747</v>
      </c>
      <c r="D6003">
        <v>21.318000000000001</v>
      </c>
      <c r="E6003">
        <f t="shared" si="95"/>
        <v>4301.9632916666651</v>
      </c>
    </row>
    <row r="6004" spans="1:5" x14ac:dyDescent="0.2">
      <c r="A6004" s="2">
        <v>0.7270833333333333</v>
      </c>
      <c r="B6004" t="s">
        <v>0</v>
      </c>
      <c r="C6004">
        <f>INDEX('2.0-Tanks'!D:D, MATCH('2.0-Temp'!B6004, '2.0-Tanks'!A:A, 0))</f>
        <v>9.7074027777777747</v>
      </c>
      <c r="D6004">
        <v>21.245999999999999</v>
      </c>
      <c r="E6004">
        <f t="shared" si="95"/>
        <v>4313.5018888888872</v>
      </c>
    </row>
    <row r="6005" spans="1:5" x14ac:dyDescent="0.2">
      <c r="A6005" s="2">
        <v>0.72777777777777775</v>
      </c>
      <c r="B6005" t="s">
        <v>0</v>
      </c>
      <c r="C6005">
        <f>INDEX('2.0-Tanks'!D:D, MATCH('2.0-Temp'!B6005, '2.0-Tanks'!A:A, 0))</f>
        <v>9.7074027777777747</v>
      </c>
      <c r="D6005">
        <v>21.222999999999999</v>
      </c>
      <c r="E6005">
        <f t="shared" si="95"/>
        <v>4325.0174861111091</v>
      </c>
    </row>
    <row r="6006" spans="1:5" x14ac:dyDescent="0.2">
      <c r="A6006" s="2">
        <v>0.7284722222222223</v>
      </c>
      <c r="B6006" t="s">
        <v>0</v>
      </c>
      <c r="C6006">
        <f>INDEX('2.0-Tanks'!D:D, MATCH('2.0-Temp'!B6006, '2.0-Tanks'!A:A, 0))</f>
        <v>9.7074027777777747</v>
      </c>
      <c r="D6006">
        <v>21.199000000000002</v>
      </c>
      <c r="E6006">
        <f t="shared" si="95"/>
        <v>4336.5090833333315</v>
      </c>
    </row>
    <row r="6007" spans="1:5" x14ac:dyDescent="0.2">
      <c r="A6007" s="2">
        <v>0.72916666666666663</v>
      </c>
      <c r="B6007" t="s">
        <v>0</v>
      </c>
      <c r="C6007">
        <f>INDEX('2.0-Tanks'!D:D, MATCH('2.0-Temp'!B6007, '2.0-Tanks'!A:A, 0))</f>
        <v>9.7074027777777747</v>
      </c>
      <c r="D6007">
        <v>21.199000000000002</v>
      </c>
      <c r="E6007">
        <f t="shared" si="95"/>
        <v>4348.000680555554</v>
      </c>
    </row>
    <row r="6008" spans="1:5" x14ac:dyDescent="0.2">
      <c r="A6008" s="2">
        <v>0.72986111111111107</v>
      </c>
      <c r="B6008" t="s">
        <v>0</v>
      </c>
      <c r="C6008">
        <f>INDEX('2.0-Tanks'!D:D, MATCH('2.0-Temp'!B6008, '2.0-Tanks'!A:A, 0))</f>
        <v>9.7074027777777747</v>
      </c>
      <c r="D6008">
        <v>21.199000000000002</v>
      </c>
      <c r="E6008">
        <f t="shared" si="95"/>
        <v>4359.4922777777765</v>
      </c>
    </row>
    <row r="6009" spans="1:5" x14ac:dyDescent="0.2">
      <c r="A6009" s="2">
        <v>0.73055555555555562</v>
      </c>
      <c r="B6009" t="s">
        <v>0</v>
      </c>
      <c r="C6009">
        <f>INDEX('2.0-Tanks'!D:D, MATCH('2.0-Temp'!B6009, '2.0-Tanks'!A:A, 0))</f>
        <v>9.7074027777777747</v>
      </c>
      <c r="D6009">
        <v>21.222999999999999</v>
      </c>
      <c r="E6009">
        <f t="shared" si="95"/>
        <v>4371.0078749999984</v>
      </c>
    </row>
    <row r="6010" spans="1:5" x14ac:dyDescent="0.2">
      <c r="A6010" s="2">
        <v>0.73125000000000007</v>
      </c>
      <c r="B6010" t="s">
        <v>0</v>
      </c>
      <c r="C6010">
        <f>INDEX('2.0-Tanks'!D:D, MATCH('2.0-Temp'!B6010, '2.0-Tanks'!A:A, 0))</f>
        <v>9.7074027777777747</v>
      </c>
      <c r="D6010">
        <v>21.245999999999999</v>
      </c>
      <c r="E6010">
        <f t="shared" si="95"/>
        <v>4382.5464722222205</v>
      </c>
    </row>
    <row r="6011" spans="1:5" x14ac:dyDescent="0.2">
      <c r="A6011" s="2">
        <v>0.7319444444444444</v>
      </c>
      <c r="B6011" t="s">
        <v>0</v>
      </c>
      <c r="C6011">
        <f>INDEX('2.0-Tanks'!D:D, MATCH('2.0-Temp'!B6011, '2.0-Tanks'!A:A, 0))</f>
        <v>9.7074027777777747</v>
      </c>
      <c r="D6011">
        <v>21.294</v>
      </c>
      <c r="E6011">
        <f t="shared" si="95"/>
        <v>4394.1330694444423</v>
      </c>
    </row>
    <row r="6012" spans="1:5" x14ac:dyDescent="0.2">
      <c r="A6012" s="2">
        <v>0.73263888888888884</v>
      </c>
      <c r="B6012" t="s">
        <v>0</v>
      </c>
      <c r="C6012">
        <f>INDEX('2.0-Tanks'!D:D, MATCH('2.0-Temp'!B6012, '2.0-Tanks'!A:A, 0))</f>
        <v>9.7074027777777747</v>
      </c>
      <c r="D6012">
        <v>21.341999999999999</v>
      </c>
      <c r="E6012">
        <f t="shared" si="95"/>
        <v>4405.7676666666648</v>
      </c>
    </row>
    <row r="6013" spans="1:5" x14ac:dyDescent="0.2">
      <c r="A6013" s="2">
        <v>0.73333333333333339</v>
      </c>
      <c r="B6013" t="s">
        <v>0</v>
      </c>
      <c r="C6013">
        <f>INDEX('2.0-Tanks'!D:D, MATCH('2.0-Temp'!B6013, '2.0-Tanks'!A:A, 0))</f>
        <v>9.7074027777777747</v>
      </c>
      <c r="D6013">
        <v>21.39</v>
      </c>
      <c r="E6013">
        <f t="shared" si="95"/>
        <v>4417.4502638888871</v>
      </c>
    </row>
    <row r="6014" spans="1:5" x14ac:dyDescent="0.2">
      <c r="A6014" s="2">
        <v>0.73402777777777783</v>
      </c>
      <c r="B6014" t="s">
        <v>0</v>
      </c>
      <c r="C6014">
        <f>INDEX('2.0-Tanks'!D:D, MATCH('2.0-Temp'!B6014, '2.0-Tanks'!A:A, 0))</f>
        <v>9.7074027777777747</v>
      </c>
      <c r="D6014">
        <v>21.460999999999999</v>
      </c>
      <c r="E6014">
        <f t="shared" si="95"/>
        <v>4429.2038611111093</v>
      </c>
    </row>
    <row r="6015" spans="1:5" x14ac:dyDescent="0.2">
      <c r="A6015" s="2">
        <v>0.73472222222222217</v>
      </c>
      <c r="B6015" t="s">
        <v>0</v>
      </c>
      <c r="C6015">
        <f>INDEX('2.0-Tanks'!D:D, MATCH('2.0-Temp'!B6015, '2.0-Tanks'!A:A, 0))</f>
        <v>9.7074027777777747</v>
      </c>
      <c r="D6015">
        <v>21.509</v>
      </c>
      <c r="E6015">
        <f t="shared" si="95"/>
        <v>4441.0054583333313</v>
      </c>
    </row>
    <row r="6016" spans="1:5" x14ac:dyDescent="0.2">
      <c r="A6016" s="2">
        <v>0.73541666666666661</v>
      </c>
      <c r="B6016" t="s">
        <v>0</v>
      </c>
      <c r="C6016">
        <f>INDEX('2.0-Tanks'!D:D, MATCH('2.0-Temp'!B6016, '2.0-Tanks'!A:A, 0))</f>
        <v>9.7074027777777747</v>
      </c>
      <c r="D6016">
        <v>21.581</v>
      </c>
      <c r="E6016">
        <f t="shared" si="95"/>
        <v>4452.8790555555534</v>
      </c>
    </row>
    <row r="6017" spans="1:5" x14ac:dyDescent="0.2">
      <c r="A6017" s="2">
        <v>0.73611111111111116</v>
      </c>
      <c r="B6017" t="s">
        <v>0</v>
      </c>
      <c r="C6017">
        <f>INDEX('2.0-Tanks'!D:D, MATCH('2.0-Temp'!B6017, '2.0-Tanks'!A:A, 0))</f>
        <v>9.7074027777777747</v>
      </c>
      <c r="D6017">
        <v>21.652000000000001</v>
      </c>
      <c r="E6017">
        <f t="shared" si="95"/>
        <v>4464.8236527777754</v>
      </c>
    </row>
    <row r="6018" spans="1:5" x14ac:dyDescent="0.2">
      <c r="A6018" s="2">
        <v>0.7368055555555556</v>
      </c>
      <c r="B6018" t="s">
        <v>0</v>
      </c>
      <c r="C6018">
        <f>INDEX('2.0-Tanks'!D:D, MATCH('2.0-Temp'!B6018, '2.0-Tanks'!A:A, 0))</f>
        <v>9.7074027777777747</v>
      </c>
      <c r="D6018">
        <v>21.724</v>
      </c>
      <c r="E6018">
        <f t="shared" si="95"/>
        <v>4476.8402499999975</v>
      </c>
    </row>
    <row r="6019" spans="1:5" x14ac:dyDescent="0.2">
      <c r="A6019" s="2">
        <v>0.73749999999999993</v>
      </c>
      <c r="B6019" t="s">
        <v>0</v>
      </c>
      <c r="C6019">
        <f>INDEX('2.0-Tanks'!D:D, MATCH('2.0-Temp'!B6019, '2.0-Tanks'!A:A, 0))</f>
        <v>9.7074027777777747</v>
      </c>
      <c r="D6019">
        <v>21.795000000000002</v>
      </c>
      <c r="E6019">
        <f t="shared" si="95"/>
        <v>4488.9278472222195</v>
      </c>
    </row>
    <row r="6020" spans="1:5" x14ac:dyDescent="0.2">
      <c r="A6020" s="2">
        <v>0.73819444444444438</v>
      </c>
      <c r="B6020" t="s">
        <v>0</v>
      </c>
      <c r="C6020">
        <f>INDEX('2.0-Tanks'!D:D, MATCH('2.0-Temp'!B6020, '2.0-Tanks'!A:A, 0))</f>
        <v>9.7074027777777747</v>
      </c>
      <c r="D6020">
        <v>21.867000000000001</v>
      </c>
      <c r="E6020">
        <f t="shared" si="95"/>
        <v>4501.0874444444416</v>
      </c>
    </row>
    <row r="6021" spans="1:5" x14ac:dyDescent="0.2">
      <c r="A6021" s="2">
        <v>0.73888888888888893</v>
      </c>
      <c r="B6021" t="s">
        <v>0</v>
      </c>
      <c r="C6021">
        <f>INDEX('2.0-Tanks'!D:D, MATCH('2.0-Temp'!B6021, '2.0-Tanks'!A:A, 0))</f>
        <v>9.7074027777777747</v>
      </c>
      <c r="D6021">
        <v>21.963000000000001</v>
      </c>
      <c r="E6021">
        <f t="shared" si="95"/>
        <v>4513.3430416666642</v>
      </c>
    </row>
    <row r="6022" spans="1:5" x14ac:dyDescent="0.2">
      <c r="A6022" s="2">
        <v>0.73958333333333337</v>
      </c>
      <c r="B6022" t="s">
        <v>0</v>
      </c>
      <c r="C6022">
        <f>INDEX('2.0-Tanks'!D:D, MATCH('2.0-Temp'!B6022, '2.0-Tanks'!A:A, 0))</f>
        <v>9.7074027777777747</v>
      </c>
      <c r="D6022">
        <v>22.033999999999999</v>
      </c>
      <c r="E6022">
        <f t="shared" si="95"/>
        <v>4525.6696388888868</v>
      </c>
    </row>
    <row r="6023" spans="1:5" x14ac:dyDescent="0.2">
      <c r="A6023" s="2">
        <v>0.7402777777777777</v>
      </c>
      <c r="B6023" t="s">
        <v>0</v>
      </c>
      <c r="C6023">
        <f>INDEX('2.0-Tanks'!D:D, MATCH('2.0-Temp'!B6023, '2.0-Tanks'!A:A, 0))</f>
        <v>9.7074027777777747</v>
      </c>
      <c r="D6023">
        <v>22.106000000000002</v>
      </c>
      <c r="E6023">
        <f t="shared" ref="E6023:E6086" si="96">IF(D6023-C6023 &lt; 0, 0, D6023-C6023)+E6022</f>
        <v>4538.0682361111094</v>
      </c>
    </row>
    <row r="6024" spans="1:5" x14ac:dyDescent="0.2">
      <c r="A6024" s="2">
        <v>0.74097222222222225</v>
      </c>
      <c r="B6024" t="s">
        <v>0</v>
      </c>
      <c r="C6024">
        <f>INDEX('2.0-Tanks'!D:D, MATCH('2.0-Temp'!B6024, '2.0-Tanks'!A:A, 0))</f>
        <v>9.7074027777777747</v>
      </c>
      <c r="D6024">
        <v>22.154</v>
      </c>
      <c r="E6024">
        <f t="shared" si="96"/>
        <v>4550.5148333333318</v>
      </c>
    </row>
    <row r="6025" spans="1:5" x14ac:dyDescent="0.2">
      <c r="A6025" s="2">
        <v>0.7416666666666667</v>
      </c>
      <c r="B6025" t="s">
        <v>0</v>
      </c>
      <c r="C6025">
        <f>INDEX('2.0-Tanks'!D:D, MATCH('2.0-Temp'!B6025, '2.0-Tanks'!A:A, 0))</f>
        <v>9.7074027777777747</v>
      </c>
      <c r="D6025">
        <v>22.202000000000002</v>
      </c>
      <c r="E6025">
        <f t="shared" si="96"/>
        <v>4563.009430555554</v>
      </c>
    </row>
    <row r="6026" spans="1:5" x14ac:dyDescent="0.2">
      <c r="A6026" s="2">
        <v>0.74236111111111114</v>
      </c>
      <c r="B6026" t="s">
        <v>0</v>
      </c>
      <c r="C6026">
        <f>INDEX('2.0-Tanks'!D:D, MATCH('2.0-Temp'!B6026, '2.0-Tanks'!A:A, 0))</f>
        <v>9.7074027777777747</v>
      </c>
      <c r="D6026">
        <v>22.25</v>
      </c>
      <c r="E6026">
        <f t="shared" si="96"/>
        <v>4575.5520277777759</v>
      </c>
    </row>
    <row r="6027" spans="1:5" x14ac:dyDescent="0.2">
      <c r="A6027" s="2">
        <v>0.74305555555555547</v>
      </c>
      <c r="B6027" t="s">
        <v>0</v>
      </c>
      <c r="C6027">
        <f>INDEX('2.0-Tanks'!D:D, MATCH('2.0-Temp'!B6027, '2.0-Tanks'!A:A, 0))</f>
        <v>9.7074027777777747</v>
      </c>
      <c r="D6027">
        <v>22.297999999999998</v>
      </c>
      <c r="E6027">
        <f t="shared" si="96"/>
        <v>4588.1426249999986</v>
      </c>
    </row>
    <row r="6028" spans="1:5" x14ac:dyDescent="0.2">
      <c r="A6028" s="2">
        <v>0.74375000000000002</v>
      </c>
      <c r="B6028" t="s">
        <v>0</v>
      </c>
      <c r="C6028">
        <f>INDEX('2.0-Tanks'!D:D, MATCH('2.0-Temp'!B6028, '2.0-Tanks'!A:A, 0))</f>
        <v>9.7074027777777747</v>
      </c>
      <c r="D6028">
        <v>22.321000000000002</v>
      </c>
      <c r="E6028">
        <f t="shared" si="96"/>
        <v>4600.7562222222205</v>
      </c>
    </row>
    <row r="6029" spans="1:5" x14ac:dyDescent="0.2">
      <c r="A6029" s="2">
        <v>0.74444444444444446</v>
      </c>
      <c r="B6029" t="s">
        <v>0</v>
      </c>
      <c r="C6029">
        <f>INDEX('2.0-Tanks'!D:D, MATCH('2.0-Temp'!B6029, '2.0-Tanks'!A:A, 0))</f>
        <v>9.7074027777777747</v>
      </c>
      <c r="D6029">
        <v>22.369</v>
      </c>
      <c r="E6029">
        <f t="shared" si="96"/>
        <v>4613.417819444443</v>
      </c>
    </row>
    <row r="6030" spans="1:5" x14ac:dyDescent="0.2">
      <c r="A6030" s="2">
        <v>0.74513888888888891</v>
      </c>
      <c r="B6030" t="s">
        <v>0</v>
      </c>
      <c r="C6030">
        <f>INDEX('2.0-Tanks'!D:D, MATCH('2.0-Temp'!B6030, '2.0-Tanks'!A:A, 0))</f>
        <v>9.7074027777777747</v>
      </c>
      <c r="D6030">
        <v>22.393000000000001</v>
      </c>
      <c r="E6030">
        <f t="shared" si="96"/>
        <v>4626.103416666665</v>
      </c>
    </row>
    <row r="6031" spans="1:5" x14ac:dyDescent="0.2">
      <c r="A6031" s="2">
        <v>0.74583333333333324</v>
      </c>
      <c r="B6031" t="s">
        <v>0</v>
      </c>
      <c r="C6031">
        <f>INDEX('2.0-Tanks'!D:D, MATCH('2.0-Temp'!B6031, '2.0-Tanks'!A:A, 0))</f>
        <v>9.7074027777777747</v>
      </c>
      <c r="D6031">
        <v>22.393000000000001</v>
      </c>
      <c r="E6031">
        <f t="shared" si="96"/>
        <v>4638.789013888887</v>
      </c>
    </row>
    <row r="6032" spans="1:5" x14ac:dyDescent="0.2">
      <c r="A6032" s="2">
        <v>0.74652777777777779</v>
      </c>
      <c r="B6032" t="s">
        <v>0</v>
      </c>
      <c r="C6032">
        <f>INDEX('2.0-Tanks'!D:D, MATCH('2.0-Temp'!B6032, '2.0-Tanks'!A:A, 0))</f>
        <v>9.7074027777777747</v>
      </c>
      <c r="D6032">
        <v>22.369</v>
      </c>
      <c r="E6032">
        <f t="shared" si="96"/>
        <v>4651.4506111111095</v>
      </c>
    </row>
    <row r="6033" spans="1:5" x14ac:dyDescent="0.2">
      <c r="A6033" s="2">
        <v>0.74722222222222223</v>
      </c>
      <c r="B6033" t="s">
        <v>0</v>
      </c>
      <c r="C6033">
        <f>INDEX('2.0-Tanks'!D:D, MATCH('2.0-Temp'!B6033, '2.0-Tanks'!A:A, 0))</f>
        <v>9.7074027777777747</v>
      </c>
      <c r="D6033">
        <v>22.344999999999999</v>
      </c>
      <c r="E6033">
        <f t="shared" si="96"/>
        <v>4664.0882083333317</v>
      </c>
    </row>
    <row r="6034" spans="1:5" x14ac:dyDescent="0.2">
      <c r="A6034" s="2">
        <v>0.74791666666666667</v>
      </c>
      <c r="B6034" t="s">
        <v>0</v>
      </c>
      <c r="C6034">
        <f>INDEX('2.0-Tanks'!D:D, MATCH('2.0-Temp'!B6034, '2.0-Tanks'!A:A, 0))</f>
        <v>9.7074027777777747</v>
      </c>
      <c r="D6034">
        <v>22.297999999999998</v>
      </c>
      <c r="E6034">
        <f t="shared" si="96"/>
        <v>4676.6788055555544</v>
      </c>
    </row>
    <row r="6035" spans="1:5" x14ac:dyDescent="0.2">
      <c r="A6035" s="2">
        <v>0.74861111111111101</v>
      </c>
      <c r="B6035" t="s">
        <v>0</v>
      </c>
      <c r="C6035">
        <f>INDEX('2.0-Tanks'!D:D, MATCH('2.0-Temp'!B6035, '2.0-Tanks'!A:A, 0))</f>
        <v>9.7074027777777747</v>
      </c>
      <c r="D6035">
        <v>22.25</v>
      </c>
      <c r="E6035">
        <f t="shared" si="96"/>
        <v>4689.2214027777763</v>
      </c>
    </row>
    <row r="6036" spans="1:5" x14ac:dyDescent="0.2">
      <c r="A6036" s="2">
        <v>0.74930555555555556</v>
      </c>
      <c r="B6036" t="s">
        <v>0</v>
      </c>
      <c r="C6036">
        <f>INDEX('2.0-Tanks'!D:D, MATCH('2.0-Temp'!B6036, '2.0-Tanks'!A:A, 0))</f>
        <v>9.7074027777777747</v>
      </c>
      <c r="D6036">
        <v>22.178000000000001</v>
      </c>
      <c r="E6036">
        <f t="shared" si="96"/>
        <v>4701.6919999999982</v>
      </c>
    </row>
    <row r="6037" spans="1:5" x14ac:dyDescent="0.2">
      <c r="A6037" s="2">
        <v>0.75</v>
      </c>
      <c r="B6037" t="s">
        <v>0</v>
      </c>
      <c r="C6037">
        <f>INDEX('2.0-Tanks'!D:D, MATCH('2.0-Temp'!B6037, '2.0-Tanks'!A:A, 0))</f>
        <v>9.7074027777777747</v>
      </c>
      <c r="D6037">
        <v>22.106000000000002</v>
      </c>
      <c r="E6037">
        <f t="shared" si="96"/>
        <v>4714.0905972222208</v>
      </c>
    </row>
    <row r="6038" spans="1:5" x14ac:dyDescent="0.2">
      <c r="A6038" s="2">
        <v>0.75069444444444444</v>
      </c>
      <c r="B6038" t="s">
        <v>0</v>
      </c>
      <c r="C6038">
        <f>INDEX('2.0-Tanks'!D:D, MATCH('2.0-Temp'!B6038, '2.0-Tanks'!A:A, 0))</f>
        <v>9.7074027777777747</v>
      </c>
      <c r="D6038">
        <v>22.033999999999999</v>
      </c>
      <c r="E6038">
        <f t="shared" si="96"/>
        <v>4726.4171944444433</v>
      </c>
    </row>
    <row r="6039" spans="1:5" x14ac:dyDescent="0.2">
      <c r="A6039" s="2">
        <v>0.75138888888888899</v>
      </c>
      <c r="B6039" t="s">
        <v>0</v>
      </c>
      <c r="C6039">
        <f>INDEX('2.0-Tanks'!D:D, MATCH('2.0-Temp'!B6039, '2.0-Tanks'!A:A, 0))</f>
        <v>9.7074027777777747</v>
      </c>
      <c r="D6039">
        <v>22.010999999999999</v>
      </c>
      <c r="E6039">
        <f t="shared" si="96"/>
        <v>4738.7207916666657</v>
      </c>
    </row>
    <row r="6040" spans="1:5" x14ac:dyDescent="0.2">
      <c r="A6040" s="2">
        <v>0.75208333333333333</v>
      </c>
      <c r="B6040" t="s">
        <v>0</v>
      </c>
      <c r="C6040">
        <f>INDEX('2.0-Tanks'!D:D, MATCH('2.0-Temp'!B6040, '2.0-Tanks'!A:A, 0))</f>
        <v>9.7074027777777747</v>
      </c>
      <c r="D6040">
        <v>21.963000000000001</v>
      </c>
      <c r="E6040">
        <f t="shared" si="96"/>
        <v>4750.9763888888883</v>
      </c>
    </row>
    <row r="6041" spans="1:5" x14ac:dyDescent="0.2">
      <c r="A6041" s="2">
        <v>0.75277777777777777</v>
      </c>
      <c r="B6041" t="s">
        <v>0</v>
      </c>
      <c r="C6041">
        <f>INDEX('2.0-Tanks'!D:D, MATCH('2.0-Temp'!B6041, '2.0-Tanks'!A:A, 0))</f>
        <v>9.7074027777777747</v>
      </c>
      <c r="D6041">
        <v>21.914999999999999</v>
      </c>
      <c r="E6041">
        <f t="shared" si="96"/>
        <v>4763.1839861111102</v>
      </c>
    </row>
    <row r="6042" spans="1:5" x14ac:dyDescent="0.2">
      <c r="A6042" s="2">
        <v>0.75347222222222221</v>
      </c>
      <c r="B6042" t="s">
        <v>0</v>
      </c>
      <c r="C6042">
        <f>INDEX('2.0-Tanks'!D:D, MATCH('2.0-Temp'!B6042, '2.0-Tanks'!A:A, 0))</f>
        <v>9.7074027777777747</v>
      </c>
      <c r="D6042">
        <v>21.890999999999998</v>
      </c>
      <c r="E6042">
        <f t="shared" si="96"/>
        <v>4775.3675833333327</v>
      </c>
    </row>
    <row r="6043" spans="1:5" x14ac:dyDescent="0.2">
      <c r="A6043" s="2">
        <v>0.75416666666666676</v>
      </c>
      <c r="B6043" t="s">
        <v>0</v>
      </c>
      <c r="C6043">
        <f>INDEX('2.0-Tanks'!D:D, MATCH('2.0-Temp'!B6043, '2.0-Tanks'!A:A, 0))</f>
        <v>9.7074027777777747</v>
      </c>
      <c r="D6043">
        <v>21.890999999999998</v>
      </c>
      <c r="E6043">
        <f t="shared" si="96"/>
        <v>4787.5511805555552</v>
      </c>
    </row>
    <row r="6044" spans="1:5" x14ac:dyDescent="0.2">
      <c r="A6044" s="2">
        <v>0.75486111111111109</v>
      </c>
      <c r="B6044" t="s">
        <v>0</v>
      </c>
      <c r="C6044">
        <f>INDEX('2.0-Tanks'!D:D, MATCH('2.0-Temp'!B6044, '2.0-Tanks'!A:A, 0))</f>
        <v>9.7074027777777747</v>
      </c>
      <c r="D6044">
        <v>21.914999999999999</v>
      </c>
      <c r="E6044">
        <f t="shared" si="96"/>
        <v>4799.7587777777771</v>
      </c>
    </row>
    <row r="6045" spans="1:5" x14ac:dyDescent="0.2">
      <c r="A6045" s="2">
        <v>0.75555555555555554</v>
      </c>
      <c r="B6045" t="s">
        <v>0</v>
      </c>
      <c r="C6045">
        <f>INDEX('2.0-Tanks'!D:D, MATCH('2.0-Temp'!B6045, '2.0-Tanks'!A:A, 0))</f>
        <v>9.7074027777777747</v>
      </c>
      <c r="D6045">
        <v>21.939</v>
      </c>
      <c r="E6045">
        <f t="shared" si="96"/>
        <v>4811.9903749999994</v>
      </c>
    </row>
    <row r="6046" spans="1:5" x14ac:dyDescent="0.2">
      <c r="A6046" s="2">
        <v>0.75624999999999998</v>
      </c>
      <c r="B6046" t="s">
        <v>0</v>
      </c>
      <c r="C6046">
        <f>INDEX('2.0-Tanks'!D:D, MATCH('2.0-Temp'!B6046, '2.0-Tanks'!A:A, 0))</f>
        <v>9.7074027777777747</v>
      </c>
      <c r="D6046">
        <v>21.963000000000001</v>
      </c>
      <c r="E6046">
        <f t="shared" si="96"/>
        <v>4824.245972222222</v>
      </c>
    </row>
    <row r="6047" spans="1:5" x14ac:dyDescent="0.2">
      <c r="A6047" s="2">
        <v>0.75694444444444453</v>
      </c>
      <c r="B6047" t="s">
        <v>0</v>
      </c>
      <c r="C6047">
        <f>INDEX('2.0-Tanks'!D:D, MATCH('2.0-Temp'!B6047, '2.0-Tanks'!A:A, 0))</f>
        <v>9.7074027777777747</v>
      </c>
      <c r="D6047">
        <v>22.010999999999999</v>
      </c>
      <c r="E6047">
        <f t="shared" si="96"/>
        <v>4836.5495694444444</v>
      </c>
    </row>
    <row r="6048" spans="1:5" x14ac:dyDescent="0.2">
      <c r="A6048" s="2">
        <v>0.75763888888888886</v>
      </c>
      <c r="B6048" t="s">
        <v>0</v>
      </c>
      <c r="C6048">
        <f>INDEX('2.0-Tanks'!D:D, MATCH('2.0-Temp'!B6048, '2.0-Tanks'!A:A, 0))</f>
        <v>9.7074027777777747</v>
      </c>
      <c r="D6048">
        <v>22.058</v>
      </c>
      <c r="E6048">
        <f t="shared" si="96"/>
        <v>4848.9001666666663</v>
      </c>
    </row>
    <row r="6049" spans="1:5" x14ac:dyDescent="0.2">
      <c r="A6049" s="2">
        <v>0.7583333333333333</v>
      </c>
      <c r="B6049" t="s">
        <v>0</v>
      </c>
      <c r="C6049">
        <f>INDEX('2.0-Tanks'!D:D, MATCH('2.0-Temp'!B6049, '2.0-Tanks'!A:A, 0))</f>
        <v>9.7074027777777747</v>
      </c>
      <c r="D6049">
        <v>22.106000000000002</v>
      </c>
      <c r="E6049">
        <f t="shared" si="96"/>
        <v>4861.298763888889</v>
      </c>
    </row>
    <row r="6050" spans="1:5" x14ac:dyDescent="0.2">
      <c r="A6050" s="2">
        <v>0.75902777777777775</v>
      </c>
      <c r="B6050" t="s">
        <v>0</v>
      </c>
      <c r="C6050">
        <f>INDEX('2.0-Tanks'!D:D, MATCH('2.0-Temp'!B6050, '2.0-Tanks'!A:A, 0))</f>
        <v>9.7074027777777747</v>
      </c>
      <c r="D6050">
        <v>22.178000000000001</v>
      </c>
      <c r="E6050">
        <f t="shared" si="96"/>
        <v>4873.7693611111108</v>
      </c>
    </row>
    <row r="6051" spans="1:5" x14ac:dyDescent="0.2">
      <c r="A6051" s="2">
        <v>0.7597222222222223</v>
      </c>
      <c r="B6051" t="s">
        <v>0</v>
      </c>
      <c r="C6051">
        <f>INDEX('2.0-Tanks'!D:D, MATCH('2.0-Temp'!B6051, '2.0-Tanks'!A:A, 0))</f>
        <v>9.7074027777777747</v>
      </c>
      <c r="D6051">
        <v>22.25</v>
      </c>
      <c r="E6051">
        <f t="shared" si="96"/>
        <v>4886.3119583333328</v>
      </c>
    </row>
    <row r="6052" spans="1:5" x14ac:dyDescent="0.2">
      <c r="A6052" s="2">
        <v>0.76041666666666663</v>
      </c>
      <c r="B6052" t="s">
        <v>0</v>
      </c>
      <c r="C6052">
        <f>INDEX('2.0-Tanks'!D:D, MATCH('2.0-Temp'!B6052, '2.0-Tanks'!A:A, 0))</f>
        <v>9.7074027777777747</v>
      </c>
      <c r="D6052">
        <v>22.393000000000001</v>
      </c>
      <c r="E6052">
        <f t="shared" si="96"/>
        <v>4898.9975555555548</v>
      </c>
    </row>
    <row r="6053" spans="1:5" x14ac:dyDescent="0.2">
      <c r="A6053" s="2">
        <v>0.76111111111111107</v>
      </c>
      <c r="B6053" t="s">
        <v>0</v>
      </c>
      <c r="C6053">
        <f>INDEX('2.0-Tanks'!D:D, MATCH('2.0-Temp'!B6053, '2.0-Tanks'!A:A, 0))</f>
        <v>9.7074027777777747</v>
      </c>
      <c r="D6053">
        <v>22.513000000000002</v>
      </c>
      <c r="E6053">
        <f t="shared" si="96"/>
        <v>4911.8031527777766</v>
      </c>
    </row>
    <row r="6054" spans="1:5" x14ac:dyDescent="0.2">
      <c r="A6054" s="2">
        <v>0.76180555555555562</v>
      </c>
      <c r="B6054" t="s">
        <v>0</v>
      </c>
      <c r="C6054">
        <f>INDEX('2.0-Tanks'!D:D, MATCH('2.0-Temp'!B6054, '2.0-Tanks'!A:A, 0))</f>
        <v>9.7074027777777747</v>
      </c>
      <c r="D6054">
        <v>22.657</v>
      </c>
      <c r="E6054">
        <f t="shared" si="96"/>
        <v>4924.7527499999987</v>
      </c>
    </row>
    <row r="6055" spans="1:5" x14ac:dyDescent="0.2">
      <c r="A6055" s="2">
        <v>0.76250000000000007</v>
      </c>
      <c r="B6055" t="s">
        <v>0</v>
      </c>
      <c r="C6055">
        <f>INDEX('2.0-Tanks'!D:D, MATCH('2.0-Temp'!B6055, '2.0-Tanks'!A:A, 0))</f>
        <v>9.7074027777777747</v>
      </c>
      <c r="D6055">
        <v>22.847999999999999</v>
      </c>
      <c r="E6055">
        <f t="shared" si="96"/>
        <v>4937.8933472222207</v>
      </c>
    </row>
    <row r="6056" spans="1:5" x14ac:dyDescent="0.2">
      <c r="A6056" s="2">
        <v>0.7631944444444444</v>
      </c>
      <c r="B6056" t="s">
        <v>0</v>
      </c>
      <c r="C6056">
        <f>INDEX('2.0-Tanks'!D:D, MATCH('2.0-Temp'!B6056, '2.0-Tanks'!A:A, 0))</f>
        <v>9.7074027777777747</v>
      </c>
      <c r="D6056">
        <v>22.968</v>
      </c>
      <c r="E6056">
        <f t="shared" si="96"/>
        <v>4951.1539444444425</v>
      </c>
    </row>
    <row r="6057" spans="1:5" x14ac:dyDescent="0.2">
      <c r="A6057" s="2">
        <v>0.76388888888888884</v>
      </c>
      <c r="B6057" t="s">
        <v>0</v>
      </c>
      <c r="C6057">
        <f>INDEX('2.0-Tanks'!D:D, MATCH('2.0-Temp'!B6057, '2.0-Tanks'!A:A, 0))</f>
        <v>9.7074027777777747</v>
      </c>
      <c r="D6057">
        <v>23.111999999999998</v>
      </c>
      <c r="E6057">
        <f t="shared" si="96"/>
        <v>4964.5585416666645</v>
      </c>
    </row>
    <row r="6058" spans="1:5" x14ac:dyDescent="0.2">
      <c r="A6058" s="2">
        <v>0.76458333333333339</v>
      </c>
      <c r="B6058" t="s">
        <v>0</v>
      </c>
      <c r="C6058">
        <f>INDEX('2.0-Tanks'!D:D, MATCH('2.0-Temp'!B6058, '2.0-Tanks'!A:A, 0))</f>
        <v>9.7074027777777747</v>
      </c>
      <c r="D6058">
        <v>23.231999999999999</v>
      </c>
      <c r="E6058">
        <f t="shared" si="96"/>
        <v>4978.0831388888864</v>
      </c>
    </row>
    <row r="6059" spans="1:5" x14ac:dyDescent="0.2">
      <c r="A6059" s="2">
        <v>0.76527777777777783</v>
      </c>
      <c r="B6059" t="s">
        <v>0</v>
      </c>
      <c r="C6059">
        <f>INDEX('2.0-Tanks'!D:D, MATCH('2.0-Temp'!B6059, '2.0-Tanks'!A:A, 0))</f>
        <v>9.7074027777777747</v>
      </c>
      <c r="D6059">
        <v>23.327999999999999</v>
      </c>
      <c r="E6059">
        <f t="shared" si="96"/>
        <v>4991.7037361111088</v>
      </c>
    </row>
    <row r="6060" spans="1:5" x14ac:dyDescent="0.2">
      <c r="A6060" s="2">
        <v>0.76597222222222217</v>
      </c>
      <c r="B6060" t="s">
        <v>0</v>
      </c>
      <c r="C6060">
        <f>INDEX('2.0-Tanks'!D:D, MATCH('2.0-Temp'!B6060, '2.0-Tanks'!A:A, 0))</f>
        <v>9.7074027777777747</v>
      </c>
      <c r="D6060">
        <v>23.4</v>
      </c>
      <c r="E6060">
        <f t="shared" si="96"/>
        <v>5005.3963333333313</v>
      </c>
    </row>
    <row r="6061" spans="1:5" x14ac:dyDescent="0.2">
      <c r="A6061" s="2">
        <v>0.76666666666666661</v>
      </c>
      <c r="B6061" t="s">
        <v>0</v>
      </c>
      <c r="C6061">
        <f>INDEX('2.0-Tanks'!D:D, MATCH('2.0-Temp'!B6061, '2.0-Tanks'!A:A, 0))</f>
        <v>9.7074027777777747</v>
      </c>
      <c r="D6061">
        <v>23.423999999999999</v>
      </c>
      <c r="E6061">
        <f t="shared" si="96"/>
        <v>5019.1129305555532</v>
      </c>
    </row>
    <row r="6062" spans="1:5" x14ac:dyDescent="0.2">
      <c r="A6062" s="2">
        <v>0.76736111111111116</v>
      </c>
      <c r="B6062" t="s">
        <v>0</v>
      </c>
      <c r="C6062">
        <f>INDEX('2.0-Tanks'!D:D, MATCH('2.0-Temp'!B6062, '2.0-Tanks'!A:A, 0))</f>
        <v>9.7074027777777747</v>
      </c>
      <c r="D6062">
        <v>23.448</v>
      </c>
      <c r="E6062">
        <f t="shared" si="96"/>
        <v>5032.8535277777755</v>
      </c>
    </row>
    <row r="6063" spans="1:5" x14ac:dyDescent="0.2">
      <c r="A6063" s="2">
        <v>0.7680555555555556</v>
      </c>
      <c r="B6063" t="s">
        <v>0</v>
      </c>
      <c r="C6063">
        <f>INDEX('2.0-Tanks'!D:D, MATCH('2.0-Temp'!B6063, '2.0-Tanks'!A:A, 0))</f>
        <v>9.7074027777777747</v>
      </c>
      <c r="D6063">
        <v>23.423999999999999</v>
      </c>
      <c r="E6063">
        <f t="shared" si="96"/>
        <v>5046.5701249999975</v>
      </c>
    </row>
    <row r="6064" spans="1:5" x14ac:dyDescent="0.2">
      <c r="A6064" s="2">
        <v>0.76874999999999993</v>
      </c>
      <c r="B6064" t="s">
        <v>0</v>
      </c>
      <c r="C6064">
        <f>INDEX('2.0-Tanks'!D:D, MATCH('2.0-Temp'!B6064, '2.0-Tanks'!A:A, 0))</f>
        <v>9.7074027777777747</v>
      </c>
      <c r="D6064">
        <v>23.4</v>
      </c>
      <c r="E6064">
        <f t="shared" si="96"/>
        <v>5060.26272222222</v>
      </c>
    </row>
    <row r="6065" spans="1:5" x14ac:dyDescent="0.2">
      <c r="A6065" s="2">
        <v>0.76944444444444438</v>
      </c>
      <c r="B6065" t="s">
        <v>0</v>
      </c>
      <c r="C6065">
        <f>INDEX('2.0-Tanks'!D:D, MATCH('2.0-Temp'!B6065, '2.0-Tanks'!A:A, 0))</f>
        <v>9.7074027777777747</v>
      </c>
      <c r="D6065">
        <v>23.352</v>
      </c>
      <c r="E6065">
        <f t="shared" si="96"/>
        <v>5073.9073194444418</v>
      </c>
    </row>
    <row r="6066" spans="1:5" x14ac:dyDescent="0.2">
      <c r="A6066" s="2">
        <v>0.77013888888888893</v>
      </c>
      <c r="B6066" t="s">
        <v>0</v>
      </c>
      <c r="C6066">
        <f>INDEX('2.0-Tanks'!D:D, MATCH('2.0-Temp'!B6066, '2.0-Tanks'!A:A, 0))</f>
        <v>9.7074027777777747</v>
      </c>
      <c r="D6066">
        <v>23.303999999999998</v>
      </c>
      <c r="E6066">
        <f t="shared" si="96"/>
        <v>5087.5039166666638</v>
      </c>
    </row>
    <row r="6067" spans="1:5" x14ac:dyDescent="0.2">
      <c r="A6067" s="2">
        <v>0.77083333333333337</v>
      </c>
      <c r="B6067" t="s">
        <v>0</v>
      </c>
      <c r="C6067">
        <f>INDEX('2.0-Tanks'!D:D, MATCH('2.0-Temp'!B6067, '2.0-Tanks'!A:A, 0))</f>
        <v>9.7074027777777747</v>
      </c>
      <c r="D6067">
        <v>23.231999999999999</v>
      </c>
      <c r="E6067">
        <f t="shared" si="96"/>
        <v>5101.0285138888858</v>
      </c>
    </row>
    <row r="6068" spans="1:5" x14ac:dyDescent="0.2">
      <c r="A6068" s="2">
        <v>0.7715277777777777</v>
      </c>
      <c r="B6068" t="s">
        <v>0</v>
      </c>
      <c r="C6068">
        <f>INDEX('2.0-Tanks'!D:D, MATCH('2.0-Temp'!B6068, '2.0-Tanks'!A:A, 0))</f>
        <v>9.7074027777777747</v>
      </c>
      <c r="D6068">
        <v>23.16</v>
      </c>
      <c r="E6068">
        <f t="shared" si="96"/>
        <v>5114.4811111111076</v>
      </c>
    </row>
    <row r="6069" spans="1:5" x14ac:dyDescent="0.2">
      <c r="A6069" s="2">
        <v>0.77222222222222225</v>
      </c>
      <c r="B6069" t="s">
        <v>0</v>
      </c>
      <c r="C6069">
        <f>INDEX('2.0-Tanks'!D:D, MATCH('2.0-Temp'!B6069, '2.0-Tanks'!A:A, 0))</f>
        <v>9.7074027777777747</v>
      </c>
      <c r="D6069">
        <v>23.064</v>
      </c>
      <c r="E6069">
        <f t="shared" si="96"/>
        <v>5127.8377083333298</v>
      </c>
    </row>
    <row r="6070" spans="1:5" x14ac:dyDescent="0.2">
      <c r="A6070" s="2">
        <v>0.7729166666666667</v>
      </c>
      <c r="B6070" t="s">
        <v>0</v>
      </c>
      <c r="C6070">
        <f>INDEX('2.0-Tanks'!D:D, MATCH('2.0-Temp'!B6070, '2.0-Tanks'!A:A, 0))</f>
        <v>9.7074027777777747</v>
      </c>
      <c r="D6070">
        <v>22.968</v>
      </c>
      <c r="E6070">
        <f t="shared" si="96"/>
        <v>5141.0983055555516</v>
      </c>
    </row>
    <row r="6071" spans="1:5" x14ac:dyDescent="0.2">
      <c r="A6071" s="2">
        <v>0.77361111111111114</v>
      </c>
      <c r="B6071" t="s">
        <v>0</v>
      </c>
      <c r="C6071">
        <f>INDEX('2.0-Tanks'!D:D, MATCH('2.0-Temp'!B6071, '2.0-Tanks'!A:A, 0))</f>
        <v>9.7074027777777747</v>
      </c>
      <c r="D6071">
        <v>22.872</v>
      </c>
      <c r="E6071">
        <f t="shared" si="96"/>
        <v>5154.2629027777739</v>
      </c>
    </row>
    <row r="6072" spans="1:5" x14ac:dyDescent="0.2">
      <c r="A6072" s="2">
        <v>0.77430555555555547</v>
      </c>
      <c r="B6072" t="s">
        <v>0</v>
      </c>
      <c r="C6072">
        <f>INDEX('2.0-Tanks'!D:D, MATCH('2.0-Temp'!B6072, '2.0-Tanks'!A:A, 0))</f>
        <v>9.7074027777777747</v>
      </c>
      <c r="D6072">
        <v>22.776</v>
      </c>
      <c r="E6072">
        <f t="shared" si="96"/>
        <v>5167.3314999999957</v>
      </c>
    </row>
    <row r="6073" spans="1:5" x14ac:dyDescent="0.2">
      <c r="A6073" s="2">
        <v>0.77500000000000002</v>
      </c>
      <c r="B6073" t="s">
        <v>0</v>
      </c>
      <c r="C6073">
        <f>INDEX('2.0-Tanks'!D:D, MATCH('2.0-Temp'!B6073, '2.0-Tanks'!A:A, 0))</f>
        <v>9.7074027777777747</v>
      </c>
      <c r="D6073">
        <v>22.632999999999999</v>
      </c>
      <c r="E6073">
        <f t="shared" si="96"/>
        <v>5180.2570972222184</v>
      </c>
    </row>
    <row r="6074" spans="1:5" x14ac:dyDescent="0.2">
      <c r="A6074" s="2">
        <v>0.77569444444444446</v>
      </c>
      <c r="B6074" t="s">
        <v>0</v>
      </c>
      <c r="C6074">
        <f>INDEX('2.0-Tanks'!D:D, MATCH('2.0-Temp'!B6074, '2.0-Tanks'!A:A, 0))</f>
        <v>9.7074027777777747</v>
      </c>
      <c r="D6074">
        <v>22.536999999999999</v>
      </c>
      <c r="E6074">
        <f t="shared" si="96"/>
        <v>5193.0866944444406</v>
      </c>
    </row>
    <row r="6075" spans="1:5" x14ac:dyDescent="0.2">
      <c r="A6075" s="2">
        <v>0.77638888888888891</v>
      </c>
      <c r="B6075" t="s">
        <v>0</v>
      </c>
      <c r="C6075">
        <f>INDEX('2.0-Tanks'!D:D, MATCH('2.0-Temp'!B6075, '2.0-Tanks'!A:A, 0))</f>
        <v>9.7074027777777747</v>
      </c>
      <c r="D6075">
        <v>22.440999999999999</v>
      </c>
      <c r="E6075">
        <f t="shared" si="96"/>
        <v>5205.8202916666633</v>
      </c>
    </row>
    <row r="6076" spans="1:5" x14ac:dyDescent="0.2">
      <c r="A6076" s="2">
        <v>0.77708333333333324</v>
      </c>
      <c r="B6076" t="s">
        <v>0</v>
      </c>
      <c r="C6076">
        <f>INDEX('2.0-Tanks'!D:D, MATCH('2.0-Temp'!B6076, '2.0-Tanks'!A:A, 0))</f>
        <v>9.7074027777777747</v>
      </c>
      <c r="D6076">
        <v>22.344999999999999</v>
      </c>
      <c r="E6076">
        <f t="shared" si="96"/>
        <v>5218.4578888888855</v>
      </c>
    </row>
    <row r="6077" spans="1:5" x14ac:dyDescent="0.2">
      <c r="A6077" s="2">
        <v>0.77777777777777779</v>
      </c>
      <c r="B6077" t="s">
        <v>0</v>
      </c>
      <c r="C6077">
        <f>INDEX('2.0-Tanks'!D:D, MATCH('2.0-Temp'!B6077, '2.0-Tanks'!A:A, 0))</f>
        <v>9.7074027777777747</v>
      </c>
      <c r="D6077">
        <v>22.274000000000001</v>
      </c>
      <c r="E6077">
        <f t="shared" si="96"/>
        <v>5231.0244861111078</v>
      </c>
    </row>
    <row r="6078" spans="1:5" x14ac:dyDescent="0.2">
      <c r="A6078" s="2">
        <v>0.77847222222222223</v>
      </c>
      <c r="B6078" t="s">
        <v>0</v>
      </c>
      <c r="C6078">
        <f>INDEX('2.0-Tanks'!D:D, MATCH('2.0-Temp'!B6078, '2.0-Tanks'!A:A, 0))</f>
        <v>9.7074027777777747</v>
      </c>
      <c r="D6078">
        <v>22.202000000000002</v>
      </c>
      <c r="E6078">
        <f t="shared" si="96"/>
        <v>5243.5190833333299</v>
      </c>
    </row>
    <row r="6079" spans="1:5" x14ac:dyDescent="0.2">
      <c r="A6079" s="2">
        <v>0.77916666666666667</v>
      </c>
      <c r="B6079" t="s">
        <v>0</v>
      </c>
      <c r="C6079">
        <f>INDEX('2.0-Tanks'!D:D, MATCH('2.0-Temp'!B6079, '2.0-Tanks'!A:A, 0))</f>
        <v>9.7074027777777747</v>
      </c>
      <c r="D6079">
        <v>22.13</v>
      </c>
      <c r="E6079">
        <f t="shared" si="96"/>
        <v>5255.941680555552</v>
      </c>
    </row>
    <row r="6080" spans="1:5" x14ac:dyDescent="0.2">
      <c r="A6080" s="2">
        <v>0.77986111111111101</v>
      </c>
      <c r="B6080" t="s">
        <v>0</v>
      </c>
      <c r="C6080">
        <f>INDEX('2.0-Tanks'!D:D, MATCH('2.0-Temp'!B6080, '2.0-Tanks'!A:A, 0))</f>
        <v>9.7074027777777747</v>
      </c>
      <c r="D6080">
        <v>22.106000000000002</v>
      </c>
      <c r="E6080">
        <f t="shared" si="96"/>
        <v>5268.3402777777746</v>
      </c>
    </row>
    <row r="6081" spans="1:5" x14ac:dyDescent="0.2">
      <c r="A6081" s="2">
        <v>0.78055555555555556</v>
      </c>
      <c r="B6081" t="s">
        <v>0</v>
      </c>
      <c r="C6081">
        <f>INDEX('2.0-Tanks'!D:D, MATCH('2.0-Temp'!B6081, '2.0-Tanks'!A:A, 0))</f>
        <v>9.7074027777777747</v>
      </c>
      <c r="D6081">
        <v>22.082000000000001</v>
      </c>
      <c r="E6081">
        <f t="shared" si="96"/>
        <v>5280.7148749999969</v>
      </c>
    </row>
    <row r="6082" spans="1:5" x14ac:dyDescent="0.2">
      <c r="A6082" s="2">
        <v>0.78125</v>
      </c>
      <c r="B6082" t="s">
        <v>0</v>
      </c>
      <c r="C6082">
        <f>INDEX('2.0-Tanks'!D:D, MATCH('2.0-Temp'!B6082, '2.0-Tanks'!A:A, 0))</f>
        <v>9.7074027777777747</v>
      </c>
      <c r="D6082">
        <v>22.082000000000001</v>
      </c>
      <c r="E6082">
        <f t="shared" si="96"/>
        <v>5293.0894722222192</v>
      </c>
    </row>
    <row r="6083" spans="1:5" x14ac:dyDescent="0.2">
      <c r="A6083" s="2">
        <v>0.78194444444444444</v>
      </c>
      <c r="B6083" t="s">
        <v>0</v>
      </c>
      <c r="C6083">
        <f>INDEX('2.0-Tanks'!D:D, MATCH('2.0-Temp'!B6083, '2.0-Tanks'!A:A, 0))</f>
        <v>9.7074027777777747</v>
      </c>
      <c r="D6083">
        <v>22.106000000000002</v>
      </c>
      <c r="E6083">
        <f t="shared" si="96"/>
        <v>5305.4880694444419</v>
      </c>
    </row>
    <row r="6084" spans="1:5" x14ac:dyDescent="0.2">
      <c r="A6084" s="2">
        <v>0.78263888888888899</v>
      </c>
      <c r="B6084" t="s">
        <v>0</v>
      </c>
      <c r="C6084">
        <f>INDEX('2.0-Tanks'!D:D, MATCH('2.0-Temp'!B6084, '2.0-Tanks'!A:A, 0))</f>
        <v>9.7074027777777747</v>
      </c>
      <c r="D6084">
        <v>22.13</v>
      </c>
      <c r="E6084">
        <f t="shared" si="96"/>
        <v>5317.9106666666639</v>
      </c>
    </row>
    <row r="6085" spans="1:5" x14ac:dyDescent="0.2">
      <c r="A6085" s="2">
        <v>0.78333333333333333</v>
      </c>
      <c r="B6085" t="s">
        <v>0</v>
      </c>
      <c r="C6085">
        <f>INDEX('2.0-Tanks'!D:D, MATCH('2.0-Temp'!B6085, '2.0-Tanks'!A:A, 0))</f>
        <v>9.7074027777777747</v>
      </c>
      <c r="D6085">
        <v>22.154</v>
      </c>
      <c r="E6085">
        <f t="shared" si="96"/>
        <v>5330.3572638888863</v>
      </c>
    </row>
    <row r="6086" spans="1:5" x14ac:dyDescent="0.2">
      <c r="A6086" s="2">
        <v>0.78402777777777777</v>
      </c>
      <c r="B6086" t="s">
        <v>0</v>
      </c>
      <c r="C6086">
        <f>INDEX('2.0-Tanks'!D:D, MATCH('2.0-Temp'!B6086, '2.0-Tanks'!A:A, 0))</f>
        <v>9.7074027777777747</v>
      </c>
      <c r="D6086">
        <v>22.202000000000002</v>
      </c>
      <c r="E6086">
        <f t="shared" si="96"/>
        <v>5342.8518611111085</v>
      </c>
    </row>
    <row r="6087" spans="1:5" x14ac:dyDescent="0.2">
      <c r="A6087" s="2">
        <v>0.78472222222222221</v>
      </c>
      <c r="B6087" t="s">
        <v>0</v>
      </c>
      <c r="C6087">
        <f>INDEX('2.0-Tanks'!D:D, MATCH('2.0-Temp'!B6087, '2.0-Tanks'!A:A, 0))</f>
        <v>9.7074027777777747</v>
      </c>
      <c r="D6087">
        <v>22.25</v>
      </c>
      <c r="E6087">
        <f t="shared" ref="E6087:E6150" si="97">IF(D6087-C6087 &lt; 0, 0, D6087-C6087)+E6086</f>
        <v>5355.3944583333305</v>
      </c>
    </row>
    <row r="6088" spans="1:5" x14ac:dyDescent="0.2">
      <c r="A6088" s="2">
        <v>0.78541666666666676</v>
      </c>
      <c r="B6088" t="s">
        <v>0</v>
      </c>
      <c r="C6088">
        <f>INDEX('2.0-Tanks'!D:D, MATCH('2.0-Temp'!B6088, '2.0-Tanks'!A:A, 0))</f>
        <v>9.7074027777777747</v>
      </c>
      <c r="D6088">
        <v>22.297999999999998</v>
      </c>
      <c r="E6088">
        <f t="shared" si="97"/>
        <v>5367.9850555555531</v>
      </c>
    </row>
    <row r="6089" spans="1:5" x14ac:dyDescent="0.2">
      <c r="A6089" s="2">
        <v>0.78611111111111109</v>
      </c>
      <c r="B6089" t="s">
        <v>0</v>
      </c>
      <c r="C6089">
        <f>INDEX('2.0-Tanks'!D:D, MATCH('2.0-Temp'!B6089, '2.0-Tanks'!A:A, 0))</f>
        <v>9.7074027777777747</v>
      </c>
      <c r="D6089">
        <v>22.344999999999999</v>
      </c>
      <c r="E6089">
        <f t="shared" si="97"/>
        <v>5380.6226527777753</v>
      </c>
    </row>
    <row r="6090" spans="1:5" x14ac:dyDescent="0.2">
      <c r="A6090" s="2">
        <v>0.78680555555555554</v>
      </c>
      <c r="B6090" t="s">
        <v>0</v>
      </c>
      <c r="C6090">
        <f>INDEX('2.0-Tanks'!D:D, MATCH('2.0-Temp'!B6090, '2.0-Tanks'!A:A, 0))</f>
        <v>9.7074027777777747</v>
      </c>
      <c r="D6090">
        <v>22.417000000000002</v>
      </c>
      <c r="E6090">
        <f t="shared" si="97"/>
        <v>5393.3322499999977</v>
      </c>
    </row>
    <row r="6091" spans="1:5" x14ac:dyDescent="0.2">
      <c r="A6091" s="2">
        <v>0.78749999999999998</v>
      </c>
      <c r="B6091" t="s">
        <v>0</v>
      </c>
      <c r="C6091">
        <f>INDEX('2.0-Tanks'!D:D, MATCH('2.0-Temp'!B6091, '2.0-Tanks'!A:A, 0))</f>
        <v>9.7074027777777747</v>
      </c>
      <c r="D6091">
        <v>22.489000000000001</v>
      </c>
      <c r="E6091">
        <f t="shared" si="97"/>
        <v>5406.1138472222201</v>
      </c>
    </row>
    <row r="6092" spans="1:5" x14ac:dyDescent="0.2">
      <c r="A6092" s="2">
        <v>0.78819444444444453</v>
      </c>
      <c r="B6092" t="s">
        <v>0</v>
      </c>
      <c r="C6092">
        <f>INDEX('2.0-Tanks'!D:D, MATCH('2.0-Temp'!B6092, '2.0-Tanks'!A:A, 0))</f>
        <v>9.7074027777777747</v>
      </c>
      <c r="D6092">
        <v>22.561</v>
      </c>
      <c r="E6092">
        <f t="shared" si="97"/>
        <v>5418.9674444444427</v>
      </c>
    </row>
    <row r="6093" spans="1:5" x14ac:dyDescent="0.2">
      <c r="A6093" s="2">
        <v>0.78888888888888886</v>
      </c>
      <c r="B6093" t="s">
        <v>0</v>
      </c>
      <c r="C6093">
        <f>INDEX('2.0-Tanks'!D:D, MATCH('2.0-Temp'!B6093, '2.0-Tanks'!A:A, 0))</f>
        <v>9.7074027777777747</v>
      </c>
      <c r="D6093">
        <v>22.632999999999999</v>
      </c>
      <c r="E6093">
        <f t="shared" si="97"/>
        <v>5431.8930416666653</v>
      </c>
    </row>
    <row r="6094" spans="1:5" x14ac:dyDescent="0.2">
      <c r="A6094" s="2">
        <v>0.7895833333333333</v>
      </c>
      <c r="B6094" t="s">
        <v>0</v>
      </c>
      <c r="C6094">
        <f>INDEX('2.0-Tanks'!D:D, MATCH('2.0-Temp'!B6094, '2.0-Tanks'!A:A, 0))</f>
        <v>9.7074027777777747</v>
      </c>
      <c r="D6094">
        <v>22.728999999999999</v>
      </c>
      <c r="E6094">
        <f t="shared" si="97"/>
        <v>5444.9146388888876</v>
      </c>
    </row>
    <row r="6095" spans="1:5" x14ac:dyDescent="0.2">
      <c r="A6095" s="2">
        <v>0.79027777777777775</v>
      </c>
      <c r="B6095" t="s">
        <v>0</v>
      </c>
      <c r="C6095">
        <f>INDEX('2.0-Tanks'!D:D, MATCH('2.0-Temp'!B6095, '2.0-Tanks'!A:A, 0))</f>
        <v>9.7074027777777747</v>
      </c>
      <c r="D6095">
        <v>22.8</v>
      </c>
      <c r="E6095">
        <f t="shared" si="97"/>
        <v>5458.0072361111097</v>
      </c>
    </row>
    <row r="6096" spans="1:5" x14ac:dyDescent="0.2">
      <c r="A6096" s="2">
        <v>0.7909722222222223</v>
      </c>
      <c r="B6096" t="s">
        <v>0</v>
      </c>
      <c r="C6096">
        <f>INDEX('2.0-Tanks'!D:D, MATCH('2.0-Temp'!B6096, '2.0-Tanks'!A:A, 0))</f>
        <v>9.7074027777777747</v>
      </c>
      <c r="D6096">
        <v>22.872</v>
      </c>
      <c r="E6096">
        <f t="shared" si="97"/>
        <v>5471.171833333332</v>
      </c>
    </row>
    <row r="6097" spans="1:5" x14ac:dyDescent="0.2">
      <c r="A6097" s="2">
        <v>0.79166666666666663</v>
      </c>
      <c r="B6097" t="s">
        <v>0</v>
      </c>
      <c r="C6097">
        <f>INDEX('2.0-Tanks'!D:D, MATCH('2.0-Temp'!B6097, '2.0-Tanks'!A:A, 0))</f>
        <v>9.7074027777777747</v>
      </c>
      <c r="D6097">
        <v>22.968</v>
      </c>
      <c r="E6097">
        <f t="shared" si="97"/>
        <v>5484.4324305555538</v>
      </c>
    </row>
    <row r="6098" spans="1:5" x14ac:dyDescent="0.2">
      <c r="A6098" s="2">
        <v>0.79236111111111107</v>
      </c>
      <c r="B6098" t="s">
        <v>0</v>
      </c>
      <c r="C6098">
        <f>INDEX('2.0-Tanks'!D:D, MATCH('2.0-Temp'!B6098, '2.0-Tanks'!A:A, 0))</f>
        <v>9.7074027777777747</v>
      </c>
      <c r="D6098">
        <v>23.04</v>
      </c>
      <c r="E6098">
        <f t="shared" si="97"/>
        <v>5497.7650277777757</v>
      </c>
    </row>
    <row r="6099" spans="1:5" x14ac:dyDescent="0.2">
      <c r="A6099" s="2">
        <v>0.79305555555555562</v>
      </c>
      <c r="B6099" t="s">
        <v>0</v>
      </c>
      <c r="C6099">
        <f>INDEX('2.0-Tanks'!D:D, MATCH('2.0-Temp'!B6099, '2.0-Tanks'!A:A, 0))</f>
        <v>9.7074027777777747</v>
      </c>
      <c r="D6099">
        <v>23.135999999999999</v>
      </c>
      <c r="E6099">
        <f t="shared" si="97"/>
        <v>5511.1936249999981</v>
      </c>
    </row>
    <row r="6100" spans="1:5" x14ac:dyDescent="0.2">
      <c r="A6100" s="2">
        <v>0.79375000000000007</v>
      </c>
      <c r="B6100" t="s">
        <v>0</v>
      </c>
      <c r="C6100">
        <f>INDEX('2.0-Tanks'!D:D, MATCH('2.0-Temp'!B6100, '2.0-Tanks'!A:A, 0))</f>
        <v>9.7074027777777747</v>
      </c>
      <c r="D6100">
        <v>23.207999999999998</v>
      </c>
      <c r="E6100">
        <f t="shared" si="97"/>
        <v>5524.6942222222206</v>
      </c>
    </row>
    <row r="6101" spans="1:5" x14ac:dyDescent="0.2">
      <c r="A6101" s="2">
        <v>0.7944444444444444</v>
      </c>
      <c r="B6101" t="s">
        <v>0</v>
      </c>
      <c r="C6101">
        <f>INDEX('2.0-Tanks'!D:D, MATCH('2.0-Temp'!B6101, '2.0-Tanks'!A:A, 0))</f>
        <v>9.7074027777777747</v>
      </c>
      <c r="D6101">
        <v>23.303999999999998</v>
      </c>
      <c r="E6101">
        <f t="shared" si="97"/>
        <v>5538.2908194444426</v>
      </c>
    </row>
    <row r="6102" spans="1:5" x14ac:dyDescent="0.2">
      <c r="A6102" s="2">
        <v>0.79513888888888884</v>
      </c>
      <c r="B6102" t="s">
        <v>0</v>
      </c>
      <c r="C6102">
        <f>INDEX('2.0-Tanks'!D:D, MATCH('2.0-Temp'!B6102, '2.0-Tanks'!A:A, 0))</f>
        <v>9.7074027777777747</v>
      </c>
      <c r="D6102">
        <v>23.376000000000001</v>
      </c>
      <c r="E6102">
        <f t="shared" si="97"/>
        <v>5551.9594166666648</v>
      </c>
    </row>
    <row r="6103" spans="1:5" x14ac:dyDescent="0.2">
      <c r="A6103" s="2">
        <v>0.79583333333333339</v>
      </c>
      <c r="B6103" t="s">
        <v>0</v>
      </c>
      <c r="C6103">
        <f>INDEX('2.0-Tanks'!D:D, MATCH('2.0-Temp'!B6103, '2.0-Tanks'!A:A, 0))</f>
        <v>9.7074027777777747</v>
      </c>
      <c r="D6103">
        <v>23.472000000000001</v>
      </c>
      <c r="E6103">
        <f t="shared" si="97"/>
        <v>5565.7240138888874</v>
      </c>
    </row>
    <row r="6104" spans="1:5" x14ac:dyDescent="0.2">
      <c r="A6104" s="2">
        <v>0.79652777777777783</v>
      </c>
      <c r="B6104" t="s">
        <v>0</v>
      </c>
      <c r="C6104">
        <f>INDEX('2.0-Tanks'!D:D, MATCH('2.0-Temp'!B6104, '2.0-Tanks'!A:A, 0))</f>
        <v>9.7074027777777747</v>
      </c>
      <c r="D6104">
        <v>23.545000000000002</v>
      </c>
      <c r="E6104">
        <f t="shared" si="97"/>
        <v>5579.5616111111094</v>
      </c>
    </row>
    <row r="6105" spans="1:5" x14ac:dyDescent="0.2">
      <c r="A6105" s="2">
        <v>0.79722222222222217</v>
      </c>
      <c r="B6105" t="s">
        <v>0</v>
      </c>
      <c r="C6105">
        <f>INDEX('2.0-Tanks'!D:D, MATCH('2.0-Temp'!B6105, '2.0-Tanks'!A:A, 0))</f>
        <v>9.7074027777777747</v>
      </c>
      <c r="D6105">
        <v>23.640999999999998</v>
      </c>
      <c r="E6105">
        <f t="shared" si="97"/>
        <v>5593.4952083333319</v>
      </c>
    </row>
    <row r="6106" spans="1:5" x14ac:dyDescent="0.2">
      <c r="A6106" s="2">
        <v>0.79791666666666661</v>
      </c>
      <c r="B6106" t="s">
        <v>0</v>
      </c>
      <c r="C6106">
        <f>INDEX('2.0-Tanks'!D:D, MATCH('2.0-Temp'!B6106, '2.0-Tanks'!A:A, 0))</f>
        <v>9.7074027777777747</v>
      </c>
      <c r="D6106">
        <v>23.713000000000001</v>
      </c>
      <c r="E6106">
        <f t="shared" si="97"/>
        <v>5607.5008055555545</v>
      </c>
    </row>
    <row r="6107" spans="1:5" x14ac:dyDescent="0.2">
      <c r="A6107" s="2">
        <v>0.79861111111111116</v>
      </c>
      <c r="B6107" t="s">
        <v>0</v>
      </c>
      <c r="C6107">
        <f>INDEX('2.0-Tanks'!D:D, MATCH('2.0-Temp'!B6107, '2.0-Tanks'!A:A, 0))</f>
        <v>9.7074027777777747</v>
      </c>
      <c r="D6107">
        <v>23.760999999999999</v>
      </c>
      <c r="E6107">
        <f t="shared" si="97"/>
        <v>5621.5544027777769</v>
      </c>
    </row>
    <row r="6108" spans="1:5" x14ac:dyDescent="0.2">
      <c r="A6108" s="2">
        <v>0.7993055555555556</v>
      </c>
      <c r="B6108" t="s">
        <v>0</v>
      </c>
      <c r="C6108">
        <f>INDEX('2.0-Tanks'!D:D, MATCH('2.0-Temp'!B6108, '2.0-Tanks'!A:A, 0))</f>
        <v>9.7074027777777747</v>
      </c>
      <c r="D6108">
        <v>23.832999999999998</v>
      </c>
      <c r="E6108">
        <f t="shared" si="97"/>
        <v>5635.6799999999994</v>
      </c>
    </row>
    <row r="6109" spans="1:5" x14ac:dyDescent="0.2">
      <c r="A6109" s="2">
        <v>0.79999999999999993</v>
      </c>
      <c r="B6109" t="s">
        <v>0</v>
      </c>
      <c r="C6109">
        <f>INDEX('2.0-Tanks'!D:D, MATCH('2.0-Temp'!B6109, '2.0-Tanks'!A:A, 0))</f>
        <v>9.7074027777777747</v>
      </c>
      <c r="D6109">
        <v>23.881</v>
      </c>
      <c r="E6109">
        <f t="shared" si="97"/>
        <v>5649.8535972222217</v>
      </c>
    </row>
    <row r="6110" spans="1:5" x14ac:dyDescent="0.2">
      <c r="A6110" s="2">
        <v>0.80069444444444438</v>
      </c>
      <c r="B6110" t="s">
        <v>0</v>
      </c>
      <c r="C6110">
        <f>INDEX('2.0-Tanks'!D:D, MATCH('2.0-Temp'!B6110, '2.0-Tanks'!A:A, 0))</f>
        <v>9.7074027777777747</v>
      </c>
      <c r="D6110">
        <v>23.905000000000001</v>
      </c>
      <c r="E6110">
        <f t="shared" si="97"/>
        <v>5664.0511944444443</v>
      </c>
    </row>
    <row r="6111" spans="1:5" x14ac:dyDescent="0.2">
      <c r="A6111" s="2">
        <v>0.80138888888888893</v>
      </c>
      <c r="B6111" t="s">
        <v>0</v>
      </c>
      <c r="C6111">
        <f>INDEX('2.0-Tanks'!D:D, MATCH('2.0-Temp'!B6111, '2.0-Tanks'!A:A, 0))</f>
        <v>9.7074027777777747</v>
      </c>
      <c r="D6111">
        <v>23.954000000000001</v>
      </c>
      <c r="E6111">
        <f t="shared" si="97"/>
        <v>5678.2977916666669</v>
      </c>
    </row>
    <row r="6112" spans="1:5" x14ac:dyDescent="0.2">
      <c r="A6112" s="2">
        <v>0.80208333333333337</v>
      </c>
      <c r="B6112" t="s">
        <v>0</v>
      </c>
      <c r="C6112">
        <f>INDEX('2.0-Tanks'!D:D, MATCH('2.0-Temp'!B6112, '2.0-Tanks'!A:A, 0))</f>
        <v>9.7074027777777747</v>
      </c>
      <c r="D6112">
        <v>23.978000000000002</v>
      </c>
      <c r="E6112">
        <f t="shared" si="97"/>
        <v>5692.5683888888889</v>
      </c>
    </row>
    <row r="6113" spans="1:5" x14ac:dyDescent="0.2">
      <c r="A6113" s="2">
        <v>0.8027777777777777</v>
      </c>
      <c r="B6113" t="s">
        <v>0</v>
      </c>
      <c r="C6113">
        <f>INDEX('2.0-Tanks'!D:D, MATCH('2.0-Temp'!B6113, '2.0-Tanks'!A:A, 0))</f>
        <v>9.7074027777777747</v>
      </c>
      <c r="D6113">
        <v>24.001999999999999</v>
      </c>
      <c r="E6113">
        <f t="shared" si="97"/>
        <v>5706.8629861111112</v>
      </c>
    </row>
    <row r="6114" spans="1:5" x14ac:dyDescent="0.2">
      <c r="A6114" s="2">
        <v>0.80347222222222225</v>
      </c>
      <c r="B6114" t="s">
        <v>0</v>
      </c>
      <c r="C6114">
        <f>INDEX('2.0-Tanks'!D:D, MATCH('2.0-Temp'!B6114, '2.0-Tanks'!A:A, 0))</f>
        <v>9.7074027777777747</v>
      </c>
      <c r="D6114">
        <v>24.001999999999999</v>
      </c>
      <c r="E6114">
        <f t="shared" si="97"/>
        <v>5721.1575833333336</v>
      </c>
    </row>
    <row r="6115" spans="1:5" x14ac:dyDescent="0.2">
      <c r="A6115" s="2">
        <v>0.8041666666666667</v>
      </c>
      <c r="B6115" t="s">
        <v>0</v>
      </c>
      <c r="C6115">
        <f>INDEX('2.0-Tanks'!D:D, MATCH('2.0-Temp'!B6115, '2.0-Tanks'!A:A, 0))</f>
        <v>9.7074027777777747</v>
      </c>
      <c r="D6115">
        <v>23.954000000000001</v>
      </c>
      <c r="E6115">
        <f t="shared" si="97"/>
        <v>5735.4041805555562</v>
      </c>
    </row>
    <row r="6116" spans="1:5" x14ac:dyDescent="0.2">
      <c r="A6116" s="2">
        <v>0.80486111111111114</v>
      </c>
      <c r="B6116" t="s">
        <v>0</v>
      </c>
      <c r="C6116">
        <f>INDEX('2.0-Tanks'!D:D, MATCH('2.0-Temp'!B6116, '2.0-Tanks'!A:A, 0))</f>
        <v>9.7074027777777747</v>
      </c>
      <c r="D6116">
        <v>23.93</v>
      </c>
      <c r="E6116">
        <f t="shared" si="97"/>
        <v>5749.6267777777784</v>
      </c>
    </row>
    <row r="6117" spans="1:5" x14ac:dyDescent="0.2">
      <c r="A6117" s="2">
        <v>0.80555555555555547</v>
      </c>
      <c r="B6117" t="s">
        <v>0</v>
      </c>
      <c r="C6117">
        <f>INDEX('2.0-Tanks'!D:D, MATCH('2.0-Temp'!B6117, '2.0-Tanks'!A:A, 0))</f>
        <v>9.7074027777777747</v>
      </c>
      <c r="D6117">
        <v>23.856999999999999</v>
      </c>
      <c r="E6117">
        <f t="shared" si="97"/>
        <v>5763.7763750000004</v>
      </c>
    </row>
    <row r="6118" spans="1:5" x14ac:dyDescent="0.2">
      <c r="A6118" s="2">
        <v>0.80625000000000002</v>
      </c>
      <c r="B6118" t="s">
        <v>0</v>
      </c>
      <c r="C6118">
        <f>INDEX('2.0-Tanks'!D:D, MATCH('2.0-Temp'!B6118, '2.0-Tanks'!A:A, 0))</f>
        <v>9.7074027777777747</v>
      </c>
      <c r="D6118">
        <v>23.785</v>
      </c>
      <c r="E6118">
        <f t="shared" si="97"/>
        <v>5777.8539722222222</v>
      </c>
    </row>
    <row r="6119" spans="1:5" x14ac:dyDescent="0.2">
      <c r="A6119" s="2">
        <v>0.80694444444444446</v>
      </c>
      <c r="B6119" t="s">
        <v>0</v>
      </c>
      <c r="C6119">
        <f>INDEX('2.0-Tanks'!D:D, MATCH('2.0-Temp'!B6119, '2.0-Tanks'!A:A, 0))</f>
        <v>9.7074027777777747</v>
      </c>
      <c r="D6119">
        <v>23.713000000000001</v>
      </c>
      <c r="E6119">
        <f t="shared" si="97"/>
        <v>5791.8595694444448</v>
      </c>
    </row>
    <row r="6120" spans="1:5" x14ac:dyDescent="0.2">
      <c r="A6120" s="2">
        <v>0.80763888888888891</v>
      </c>
      <c r="B6120" t="s">
        <v>0</v>
      </c>
      <c r="C6120">
        <f>INDEX('2.0-Tanks'!D:D, MATCH('2.0-Temp'!B6120, '2.0-Tanks'!A:A, 0))</f>
        <v>9.7074027777777747</v>
      </c>
      <c r="D6120">
        <v>23.617000000000001</v>
      </c>
      <c r="E6120">
        <f t="shared" si="97"/>
        <v>5805.7691666666669</v>
      </c>
    </row>
    <row r="6121" spans="1:5" x14ac:dyDescent="0.2">
      <c r="A6121" s="2">
        <v>0.80833333333333324</v>
      </c>
      <c r="B6121" t="s">
        <v>0</v>
      </c>
      <c r="C6121">
        <f>INDEX('2.0-Tanks'!D:D, MATCH('2.0-Temp'!B6121, '2.0-Tanks'!A:A, 0))</f>
        <v>9.7074027777777747</v>
      </c>
      <c r="D6121">
        <v>23.521000000000001</v>
      </c>
      <c r="E6121">
        <f t="shared" si="97"/>
        <v>5819.5827638888895</v>
      </c>
    </row>
    <row r="6122" spans="1:5" x14ac:dyDescent="0.2">
      <c r="A6122" s="2">
        <v>0.80902777777777779</v>
      </c>
      <c r="B6122" t="s">
        <v>0</v>
      </c>
      <c r="C6122">
        <f>INDEX('2.0-Tanks'!D:D, MATCH('2.0-Temp'!B6122, '2.0-Tanks'!A:A, 0))</f>
        <v>9.7074027777777747</v>
      </c>
      <c r="D6122">
        <v>23.423999999999999</v>
      </c>
      <c r="E6122">
        <f t="shared" si="97"/>
        <v>5833.2993611111115</v>
      </c>
    </row>
    <row r="6123" spans="1:5" x14ac:dyDescent="0.2">
      <c r="A6123" s="2">
        <v>0.80972222222222223</v>
      </c>
      <c r="B6123" t="s">
        <v>0</v>
      </c>
      <c r="C6123">
        <f>INDEX('2.0-Tanks'!D:D, MATCH('2.0-Temp'!B6123, '2.0-Tanks'!A:A, 0))</f>
        <v>9.7074027777777747</v>
      </c>
      <c r="D6123">
        <v>23.327999999999999</v>
      </c>
      <c r="E6123">
        <f t="shared" si="97"/>
        <v>5846.9199583333339</v>
      </c>
    </row>
    <row r="6124" spans="1:5" x14ac:dyDescent="0.2">
      <c r="A6124" s="2">
        <v>0.81041666666666667</v>
      </c>
      <c r="B6124" t="s">
        <v>0</v>
      </c>
      <c r="C6124">
        <f>INDEX('2.0-Tanks'!D:D, MATCH('2.0-Temp'!B6124, '2.0-Tanks'!A:A, 0))</f>
        <v>9.7074027777777747</v>
      </c>
      <c r="D6124">
        <v>23.256</v>
      </c>
      <c r="E6124">
        <f t="shared" si="97"/>
        <v>5860.4685555555561</v>
      </c>
    </row>
    <row r="6125" spans="1:5" x14ac:dyDescent="0.2">
      <c r="A6125" s="2">
        <v>0.81111111111111101</v>
      </c>
      <c r="B6125" t="s">
        <v>0</v>
      </c>
      <c r="C6125">
        <f>INDEX('2.0-Tanks'!D:D, MATCH('2.0-Temp'!B6125, '2.0-Tanks'!A:A, 0))</f>
        <v>9.7074027777777747</v>
      </c>
      <c r="D6125">
        <v>23.207999999999998</v>
      </c>
      <c r="E6125">
        <f t="shared" si="97"/>
        <v>5873.9691527777786</v>
      </c>
    </row>
    <row r="6126" spans="1:5" x14ac:dyDescent="0.2">
      <c r="A6126" s="2">
        <v>0.81180555555555556</v>
      </c>
      <c r="B6126" t="s">
        <v>0</v>
      </c>
      <c r="C6126">
        <f>INDEX('2.0-Tanks'!D:D, MATCH('2.0-Temp'!B6126, '2.0-Tanks'!A:A, 0))</f>
        <v>9.7074027777777747</v>
      </c>
      <c r="D6126">
        <v>23.184000000000001</v>
      </c>
      <c r="E6126">
        <f t="shared" si="97"/>
        <v>5887.4457500000008</v>
      </c>
    </row>
    <row r="6127" spans="1:5" x14ac:dyDescent="0.2">
      <c r="A6127" s="2">
        <v>0.8125</v>
      </c>
      <c r="B6127" t="s">
        <v>0</v>
      </c>
      <c r="C6127">
        <f>INDEX('2.0-Tanks'!D:D, MATCH('2.0-Temp'!B6127, '2.0-Tanks'!A:A, 0))</f>
        <v>9.7074027777777747</v>
      </c>
      <c r="D6127">
        <v>23.16</v>
      </c>
      <c r="E6127">
        <f t="shared" si="97"/>
        <v>5900.8983472222226</v>
      </c>
    </row>
    <row r="6128" spans="1:5" x14ac:dyDescent="0.2">
      <c r="A6128" s="2">
        <v>0.81319444444444444</v>
      </c>
      <c r="B6128" t="s">
        <v>0</v>
      </c>
      <c r="C6128">
        <f>INDEX('2.0-Tanks'!D:D, MATCH('2.0-Temp'!B6128, '2.0-Tanks'!A:A, 0))</f>
        <v>9.7074027777777747</v>
      </c>
      <c r="D6128">
        <v>23.16</v>
      </c>
      <c r="E6128">
        <f t="shared" si="97"/>
        <v>5914.3509444444444</v>
      </c>
    </row>
    <row r="6129" spans="1:5" x14ac:dyDescent="0.2">
      <c r="A6129" s="2">
        <v>0.81388888888888899</v>
      </c>
      <c r="B6129" t="s">
        <v>0</v>
      </c>
      <c r="C6129">
        <f>INDEX('2.0-Tanks'!D:D, MATCH('2.0-Temp'!B6129, '2.0-Tanks'!A:A, 0))</f>
        <v>9.7074027777777747</v>
      </c>
      <c r="D6129">
        <v>23.184000000000001</v>
      </c>
      <c r="E6129">
        <f t="shared" si="97"/>
        <v>5927.8275416666665</v>
      </c>
    </row>
    <row r="6130" spans="1:5" x14ac:dyDescent="0.2">
      <c r="A6130" s="2">
        <v>0.81458333333333333</v>
      </c>
      <c r="B6130" t="s">
        <v>0</v>
      </c>
      <c r="C6130">
        <f>INDEX('2.0-Tanks'!D:D, MATCH('2.0-Temp'!B6130, '2.0-Tanks'!A:A, 0))</f>
        <v>9.7074027777777747</v>
      </c>
      <c r="D6130">
        <v>23.231999999999999</v>
      </c>
      <c r="E6130">
        <f t="shared" si="97"/>
        <v>5941.3521388888885</v>
      </c>
    </row>
    <row r="6131" spans="1:5" x14ac:dyDescent="0.2">
      <c r="A6131" s="2">
        <v>0.81527777777777777</v>
      </c>
      <c r="B6131" t="s">
        <v>0</v>
      </c>
      <c r="C6131">
        <f>INDEX('2.0-Tanks'!D:D, MATCH('2.0-Temp'!B6131, '2.0-Tanks'!A:A, 0))</f>
        <v>9.7074027777777747</v>
      </c>
      <c r="D6131">
        <v>23.303999999999998</v>
      </c>
      <c r="E6131">
        <f t="shared" si="97"/>
        <v>5954.9487361111105</v>
      </c>
    </row>
    <row r="6132" spans="1:5" x14ac:dyDescent="0.2">
      <c r="A6132" s="2">
        <v>0.81597222222222221</v>
      </c>
      <c r="B6132" t="s">
        <v>0</v>
      </c>
      <c r="C6132">
        <f>INDEX('2.0-Tanks'!D:D, MATCH('2.0-Temp'!B6132, '2.0-Tanks'!A:A, 0))</f>
        <v>9.7074027777777747</v>
      </c>
      <c r="D6132">
        <v>23.376000000000001</v>
      </c>
      <c r="E6132">
        <f t="shared" si="97"/>
        <v>5968.6173333333327</v>
      </c>
    </row>
    <row r="6133" spans="1:5" x14ac:dyDescent="0.2">
      <c r="A6133" s="2">
        <v>0.81666666666666676</v>
      </c>
      <c r="B6133" t="s">
        <v>0</v>
      </c>
      <c r="C6133">
        <f>INDEX('2.0-Tanks'!D:D, MATCH('2.0-Temp'!B6133, '2.0-Tanks'!A:A, 0))</f>
        <v>9.7074027777777747</v>
      </c>
      <c r="D6133">
        <v>23.448</v>
      </c>
      <c r="E6133">
        <f t="shared" si="97"/>
        <v>5982.357930555555</v>
      </c>
    </row>
    <row r="6134" spans="1:5" x14ac:dyDescent="0.2">
      <c r="A6134" s="2">
        <v>0.81736111111111109</v>
      </c>
      <c r="B6134" t="s">
        <v>0</v>
      </c>
      <c r="C6134">
        <f>INDEX('2.0-Tanks'!D:D, MATCH('2.0-Temp'!B6134, '2.0-Tanks'!A:A, 0))</f>
        <v>9.7074027777777747</v>
      </c>
      <c r="D6134">
        <v>23.568999999999999</v>
      </c>
      <c r="E6134">
        <f t="shared" si="97"/>
        <v>5996.2195277777773</v>
      </c>
    </row>
    <row r="6135" spans="1:5" x14ac:dyDescent="0.2">
      <c r="A6135" s="2">
        <v>0.81805555555555554</v>
      </c>
      <c r="B6135" t="s">
        <v>0</v>
      </c>
      <c r="C6135">
        <f>INDEX('2.0-Tanks'!D:D, MATCH('2.0-Temp'!B6135, '2.0-Tanks'!A:A, 0))</f>
        <v>9.7074027777777747</v>
      </c>
      <c r="D6135">
        <v>23.664999999999999</v>
      </c>
      <c r="E6135">
        <f t="shared" si="97"/>
        <v>6010.1771249999993</v>
      </c>
    </row>
    <row r="6136" spans="1:5" x14ac:dyDescent="0.2">
      <c r="A6136" s="2">
        <v>0.81874999999999998</v>
      </c>
      <c r="B6136" t="s">
        <v>0</v>
      </c>
      <c r="C6136">
        <f>INDEX('2.0-Tanks'!D:D, MATCH('2.0-Temp'!B6136, '2.0-Tanks'!A:A, 0))</f>
        <v>9.7074027777777747</v>
      </c>
      <c r="D6136">
        <v>23.809000000000001</v>
      </c>
      <c r="E6136">
        <f t="shared" si="97"/>
        <v>6024.2787222222214</v>
      </c>
    </row>
    <row r="6137" spans="1:5" x14ac:dyDescent="0.2">
      <c r="A6137" s="2">
        <v>0.81944444444444453</v>
      </c>
      <c r="B6137" t="s">
        <v>0</v>
      </c>
      <c r="C6137">
        <f>INDEX('2.0-Tanks'!D:D, MATCH('2.0-Temp'!B6137, '2.0-Tanks'!A:A, 0))</f>
        <v>9.7074027777777747</v>
      </c>
      <c r="D6137">
        <v>23.954000000000001</v>
      </c>
      <c r="E6137">
        <f t="shared" si="97"/>
        <v>6038.525319444444</v>
      </c>
    </row>
    <row r="6138" spans="1:5" x14ac:dyDescent="0.2">
      <c r="A6138" s="2">
        <v>0.82013888888888886</v>
      </c>
      <c r="B6138" t="s">
        <v>0</v>
      </c>
      <c r="C6138">
        <f>INDEX('2.0-Tanks'!D:D, MATCH('2.0-Temp'!B6138, '2.0-Tanks'!A:A, 0))</f>
        <v>9.7074027777777747</v>
      </c>
      <c r="D6138">
        <v>24.074000000000002</v>
      </c>
      <c r="E6138">
        <f t="shared" si="97"/>
        <v>6052.8919166666665</v>
      </c>
    </row>
    <row r="6139" spans="1:5" x14ac:dyDescent="0.2">
      <c r="A6139" s="2">
        <v>0.8208333333333333</v>
      </c>
      <c r="B6139" t="s">
        <v>0</v>
      </c>
      <c r="C6139">
        <f>INDEX('2.0-Tanks'!D:D, MATCH('2.0-Temp'!B6139, '2.0-Tanks'!A:A, 0))</f>
        <v>9.7074027777777747</v>
      </c>
      <c r="D6139">
        <v>24.219000000000001</v>
      </c>
      <c r="E6139">
        <f t="shared" si="97"/>
        <v>6067.4035138888885</v>
      </c>
    </row>
    <row r="6140" spans="1:5" x14ac:dyDescent="0.2">
      <c r="A6140" s="2">
        <v>0.82152777777777775</v>
      </c>
      <c r="B6140" t="s">
        <v>0</v>
      </c>
      <c r="C6140">
        <f>INDEX('2.0-Tanks'!D:D, MATCH('2.0-Temp'!B6140, '2.0-Tanks'!A:A, 0))</f>
        <v>9.7074027777777747</v>
      </c>
      <c r="D6140">
        <v>24.363</v>
      </c>
      <c r="E6140">
        <f t="shared" si="97"/>
        <v>6082.0591111111107</v>
      </c>
    </row>
    <row r="6141" spans="1:5" x14ac:dyDescent="0.2">
      <c r="A6141" s="2">
        <v>0.8222222222222223</v>
      </c>
      <c r="B6141" t="s">
        <v>0</v>
      </c>
      <c r="C6141">
        <f>INDEX('2.0-Tanks'!D:D, MATCH('2.0-Temp'!B6141, '2.0-Tanks'!A:A, 0))</f>
        <v>9.7074027777777747</v>
      </c>
      <c r="D6141">
        <v>24.507999999999999</v>
      </c>
      <c r="E6141">
        <f t="shared" si="97"/>
        <v>6096.8597083333334</v>
      </c>
    </row>
    <row r="6142" spans="1:5" x14ac:dyDescent="0.2">
      <c r="A6142" s="2">
        <v>0.82291666666666663</v>
      </c>
      <c r="B6142" t="s">
        <v>0</v>
      </c>
      <c r="C6142">
        <f>INDEX('2.0-Tanks'!D:D, MATCH('2.0-Temp'!B6142, '2.0-Tanks'!A:A, 0))</f>
        <v>9.7074027777777747</v>
      </c>
      <c r="D6142">
        <v>24.629000000000001</v>
      </c>
      <c r="E6142">
        <f t="shared" si="97"/>
        <v>6111.7813055555553</v>
      </c>
    </row>
    <row r="6143" spans="1:5" x14ac:dyDescent="0.2">
      <c r="A6143" s="2">
        <v>0.82361111111111107</v>
      </c>
      <c r="B6143" t="s">
        <v>0</v>
      </c>
      <c r="C6143">
        <f>INDEX('2.0-Tanks'!D:D, MATCH('2.0-Temp'!B6143, '2.0-Tanks'!A:A, 0))</f>
        <v>9.7074027777777747</v>
      </c>
      <c r="D6143">
        <v>24.725999999999999</v>
      </c>
      <c r="E6143">
        <f t="shared" si="97"/>
        <v>6126.7999027777778</v>
      </c>
    </row>
    <row r="6144" spans="1:5" x14ac:dyDescent="0.2">
      <c r="A6144" s="2">
        <v>0.82430555555555562</v>
      </c>
      <c r="B6144" t="s">
        <v>0</v>
      </c>
      <c r="C6144">
        <f>INDEX('2.0-Tanks'!D:D, MATCH('2.0-Temp'!B6144, '2.0-Tanks'!A:A, 0))</f>
        <v>9.7074027777777747</v>
      </c>
      <c r="D6144">
        <v>24.823</v>
      </c>
      <c r="E6144">
        <f t="shared" si="97"/>
        <v>6141.9155000000001</v>
      </c>
    </row>
    <row r="6145" spans="1:5" x14ac:dyDescent="0.2">
      <c r="A6145" s="2">
        <v>0.82500000000000007</v>
      </c>
      <c r="B6145" t="s">
        <v>0</v>
      </c>
      <c r="C6145">
        <f>INDEX('2.0-Tanks'!D:D, MATCH('2.0-Temp'!B6145, '2.0-Tanks'!A:A, 0))</f>
        <v>9.7074027777777747</v>
      </c>
      <c r="D6145">
        <v>24.870999999999999</v>
      </c>
      <c r="E6145">
        <f t="shared" si="97"/>
        <v>6157.0790972222221</v>
      </c>
    </row>
    <row r="6146" spans="1:5" x14ac:dyDescent="0.2">
      <c r="A6146" s="2">
        <v>0.8256944444444444</v>
      </c>
      <c r="B6146" t="s">
        <v>0</v>
      </c>
      <c r="C6146">
        <f>INDEX('2.0-Tanks'!D:D, MATCH('2.0-Temp'!B6146, '2.0-Tanks'!A:A, 0))</f>
        <v>9.7074027777777747</v>
      </c>
      <c r="D6146">
        <v>24.895</v>
      </c>
      <c r="E6146">
        <f t="shared" si="97"/>
        <v>6172.2666944444445</v>
      </c>
    </row>
    <row r="6147" spans="1:5" x14ac:dyDescent="0.2">
      <c r="A6147" s="2">
        <v>0.82638888888888884</v>
      </c>
      <c r="B6147" t="s">
        <v>0</v>
      </c>
      <c r="C6147">
        <f>INDEX('2.0-Tanks'!D:D, MATCH('2.0-Temp'!B6147, '2.0-Tanks'!A:A, 0))</f>
        <v>9.7074027777777747</v>
      </c>
      <c r="D6147">
        <v>24.895</v>
      </c>
      <c r="E6147">
        <f t="shared" si="97"/>
        <v>6187.4542916666669</v>
      </c>
    </row>
    <row r="6148" spans="1:5" x14ac:dyDescent="0.2">
      <c r="A6148" s="2">
        <v>0.82708333333333339</v>
      </c>
      <c r="B6148" t="s">
        <v>0</v>
      </c>
      <c r="C6148">
        <f>INDEX('2.0-Tanks'!D:D, MATCH('2.0-Temp'!B6148, '2.0-Tanks'!A:A, 0))</f>
        <v>9.7074027777777747</v>
      </c>
      <c r="D6148">
        <v>24.870999999999999</v>
      </c>
      <c r="E6148">
        <f t="shared" si="97"/>
        <v>6202.617888888889</v>
      </c>
    </row>
    <row r="6149" spans="1:5" x14ac:dyDescent="0.2">
      <c r="A6149" s="2">
        <v>0.82777777777777783</v>
      </c>
      <c r="B6149" t="s">
        <v>0</v>
      </c>
      <c r="C6149">
        <f>INDEX('2.0-Tanks'!D:D, MATCH('2.0-Temp'!B6149, '2.0-Tanks'!A:A, 0))</f>
        <v>9.7074027777777747</v>
      </c>
      <c r="D6149">
        <v>24.847000000000001</v>
      </c>
      <c r="E6149">
        <f t="shared" si="97"/>
        <v>6217.7574861111116</v>
      </c>
    </row>
    <row r="6150" spans="1:5" x14ac:dyDescent="0.2">
      <c r="A6150" s="2">
        <v>0.82847222222222217</v>
      </c>
      <c r="B6150" t="s">
        <v>0</v>
      </c>
      <c r="C6150">
        <f>INDEX('2.0-Tanks'!D:D, MATCH('2.0-Temp'!B6150, '2.0-Tanks'!A:A, 0))</f>
        <v>9.7074027777777747</v>
      </c>
      <c r="D6150">
        <v>24.797999999999998</v>
      </c>
      <c r="E6150">
        <f t="shared" si="97"/>
        <v>6232.8480833333342</v>
      </c>
    </row>
    <row r="6151" spans="1:5" x14ac:dyDescent="0.2">
      <c r="A6151" s="2">
        <v>0.82916666666666661</v>
      </c>
      <c r="B6151" t="s">
        <v>0</v>
      </c>
      <c r="C6151">
        <f>INDEX('2.0-Tanks'!D:D, MATCH('2.0-Temp'!B6151, '2.0-Tanks'!A:A, 0))</f>
        <v>9.7074027777777747</v>
      </c>
      <c r="D6151">
        <v>24.725999999999999</v>
      </c>
      <c r="E6151">
        <f t="shared" ref="E6151:E6214" si="98">IF(D6151-C6151 &lt; 0, 0, D6151-C6151)+E6150</f>
        <v>6247.8666805555567</v>
      </c>
    </row>
    <row r="6152" spans="1:5" x14ac:dyDescent="0.2">
      <c r="A6152" s="2">
        <v>0.82986111111111116</v>
      </c>
      <c r="B6152" t="s">
        <v>0</v>
      </c>
      <c r="C6152">
        <f>INDEX('2.0-Tanks'!D:D, MATCH('2.0-Temp'!B6152, '2.0-Tanks'!A:A, 0))</f>
        <v>9.7074027777777747</v>
      </c>
      <c r="D6152">
        <v>24.652999999999999</v>
      </c>
      <c r="E6152">
        <f t="shared" si="98"/>
        <v>6262.8122777777789</v>
      </c>
    </row>
    <row r="6153" spans="1:5" x14ac:dyDescent="0.2">
      <c r="A6153" s="2">
        <v>0.8305555555555556</v>
      </c>
      <c r="B6153" t="s">
        <v>0</v>
      </c>
      <c r="C6153">
        <f>INDEX('2.0-Tanks'!D:D, MATCH('2.0-Temp'!B6153, '2.0-Tanks'!A:A, 0))</f>
        <v>9.7074027777777747</v>
      </c>
      <c r="D6153">
        <v>24.556999999999999</v>
      </c>
      <c r="E6153">
        <f t="shared" si="98"/>
        <v>6277.6618750000016</v>
      </c>
    </row>
    <row r="6154" spans="1:5" x14ac:dyDescent="0.2">
      <c r="A6154" s="2">
        <v>0.83124999999999993</v>
      </c>
      <c r="B6154" t="s">
        <v>0</v>
      </c>
      <c r="C6154">
        <f>INDEX('2.0-Tanks'!D:D, MATCH('2.0-Temp'!B6154, '2.0-Tanks'!A:A, 0))</f>
        <v>9.7074027777777747</v>
      </c>
      <c r="D6154">
        <v>24.46</v>
      </c>
      <c r="E6154">
        <f t="shared" si="98"/>
        <v>6292.4144722222236</v>
      </c>
    </row>
    <row r="6155" spans="1:5" x14ac:dyDescent="0.2">
      <c r="A6155" s="2">
        <v>0.83194444444444438</v>
      </c>
      <c r="B6155" t="s">
        <v>0</v>
      </c>
      <c r="C6155">
        <f>INDEX('2.0-Tanks'!D:D, MATCH('2.0-Temp'!B6155, '2.0-Tanks'!A:A, 0))</f>
        <v>9.7074027777777747</v>
      </c>
      <c r="D6155">
        <v>24.338999999999999</v>
      </c>
      <c r="E6155">
        <f t="shared" si="98"/>
        <v>6307.0460694444455</v>
      </c>
    </row>
    <row r="6156" spans="1:5" x14ac:dyDescent="0.2">
      <c r="A6156" s="2">
        <v>0.83263888888888893</v>
      </c>
      <c r="B6156" t="s">
        <v>0</v>
      </c>
      <c r="C6156">
        <f>INDEX('2.0-Tanks'!D:D, MATCH('2.0-Temp'!B6156, '2.0-Tanks'!A:A, 0))</f>
        <v>9.7074027777777747</v>
      </c>
      <c r="D6156">
        <v>24.219000000000001</v>
      </c>
      <c r="E6156">
        <f t="shared" si="98"/>
        <v>6321.5576666666675</v>
      </c>
    </row>
    <row r="6157" spans="1:5" x14ac:dyDescent="0.2">
      <c r="A6157" s="2">
        <v>0.83333333333333337</v>
      </c>
      <c r="B6157" t="s">
        <v>0</v>
      </c>
      <c r="C6157">
        <f>INDEX('2.0-Tanks'!D:D, MATCH('2.0-Temp'!B6157, '2.0-Tanks'!A:A, 0))</f>
        <v>9.7074027777777747</v>
      </c>
      <c r="D6157">
        <v>24.097999999999999</v>
      </c>
      <c r="E6157">
        <f t="shared" si="98"/>
        <v>6335.9482638888894</v>
      </c>
    </row>
    <row r="6158" spans="1:5" x14ac:dyDescent="0.2">
      <c r="A6158" s="2">
        <v>0.8340277777777777</v>
      </c>
      <c r="B6158" t="s">
        <v>0</v>
      </c>
      <c r="C6158">
        <f>INDEX('2.0-Tanks'!D:D, MATCH('2.0-Temp'!B6158, '2.0-Tanks'!A:A, 0))</f>
        <v>9.7074027777777747</v>
      </c>
      <c r="D6158">
        <v>24.001999999999999</v>
      </c>
      <c r="E6158">
        <f t="shared" si="98"/>
        <v>6350.2428611111118</v>
      </c>
    </row>
    <row r="6159" spans="1:5" x14ac:dyDescent="0.2">
      <c r="A6159" s="2">
        <v>0.83472222222222225</v>
      </c>
      <c r="B6159" t="s">
        <v>0</v>
      </c>
      <c r="C6159">
        <f>INDEX('2.0-Tanks'!D:D, MATCH('2.0-Temp'!B6159, '2.0-Tanks'!A:A, 0))</f>
        <v>9.7074027777777747</v>
      </c>
      <c r="D6159">
        <v>23.905000000000001</v>
      </c>
      <c r="E6159">
        <f t="shared" si="98"/>
        <v>6364.4404583333344</v>
      </c>
    </row>
    <row r="6160" spans="1:5" x14ac:dyDescent="0.2">
      <c r="A6160" s="2">
        <v>0.8354166666666667</v>
      </c>
      <c r="B6160" t="s">
        <v>0</v>
      </c>
      <c r="C6160">
        <f>INDEX('2.0-Tanks'!D:D, MATCH('2.0-Temp'!B6160, '2.0-Tanks'!A:A, 0))</f>
        <v>9.7074027777777747</v>
      </c>
      <c r="D6160">
        <v>23.832999999999998</v>
      </c>
      <c r="E6160">
        <f t="shared" si="98"/>
        <v>6378.5660555555569</v>
      </c>
    </row>
    <row r="6161" spans="1:5" x14ac:dyDescent="0.2">
      <c r="A6161" s="2">
        <v>0.83611111111111114</v>
      </c>
      <c r="B6161" t="s">
        <v>0</v>
      </c>
      <c r="C6161">
        <f>INDEX('2.0-Tanks'!D:D, MATCH('2.0-Temp'!B6161, '2.0-Tanks'!A:A, 0))</f>
        <v>9.7074027777777747</v>
      </c>
      <c r="D6161">
        <v>23.785</v>
      </c>
      <c r="E6161">
        <f t="shared" si="98"/>
        <v>6392.6436527777787</v>
      </c>
    </row>
    <row r="6162" spans="1:5" x14ac:dyDescent="0.2">
      <c r="A6162" s="2">
        <v>0.83680555555555547</v>
      </c>
      <c r="B6162" t="s">
        <v>0</v>
      </c>
      <c r="C6162">
        <f>INDEX('2.0-Tanks'!D:D, MATCH('2.0-Temp'!B6162, '2.0-Tanks'!A:A, 0))</f>
        <v>9.7074027777777747</v>
      </c>
      <c r="D6162">
        <v>23.785</v>
      </c>
      <c r="E6162">
        <f t="shared" si="98"/>
        <v>6406.7212500000005</v>
      </c>
    </row>
    <row r="6163" spans="1:5" x14ac:dyDescent="0.2">
      <c r="A6163" s="2">
        <v>0.83750000000000002</v>
      </c>
      <c r="B6163" t="s">
        <v>0</v>
      </c>
      <c r="C6163">
        <f>INDEX('2.0-Tanks'!D:D, MATCH('2.0-Temp'!B6163, '2.0-Tanks'!A:A, 0))</f>
        <v>9.7074027777777747</v>
      </c>
      <c r="D6163">
        <v>23.809000000000001</v>
      </c>
      <c r="E6163">
        <f t="shared" si="98"/>
        <v>6420.8228472222227</v>
      </c>
    </row>
    <row r="6164" spans="1:5" x14ac:dyDescent="0.2">
      <c r="A6164" s="2">
        <v>0.83819444444444446</v>
      </c>
      <c r="B6164" t="s">
        <v>0</v>
      </c>
      <c r="C6164">
        <f>INDEX('2.0-Tanks'!D:D, MATCH('2.0-Temp'!B6164, '2.0-Tanks'!A:A, 0))</f>
        <v>9.7074027777777747</v>
      </c>
      <c r="D6164">
        <v>23.832999999999998</v>
      </c>
      <c r="E6164">
        <f t="shared" si="98"/>
        <v>6434.9484444444452</v>
      </c>
    </row>
    <row r="6165" spans="1:5" x14ac:dyDescent="0.2">
      <c r="A6165" s="2">
        <v>0.83888888888888891</v>
      </c>
      <c r="B6165" t="s">
        <v>0</v>
      </c>
      <c r="C6165">
        <f>INDEX('2.0-Tanks'!D:D, MATCH('2.0-Temp'!B6165, '2.0-Tanks'!A:A, 0))</f>
        <v>9.7074027777777747</v>
      </c>
      <c r="D6165">
        <v>23.905000000000001</v>
      </c>
      <c r="E6165">
        <f t="shared" si="98"/>
        <v>6449.1460416666678</v>
      </c>
    </row>
    <row r="6166" spans="1:5" x14ac:dyDescent="0.2">
      <c r="A6166" s="2">
        <v>0.83958333333333324</v>
      </c>
      <c r="B6166" t="s">
        <v>0</v>
      </c>
      <c r="C6166">
        <f>INDEX('2.0-Tanks'!D:D, MATCH('2.0-Temp'!B6166, '2.0-Tanks'!A:A, 0))</f>
        <v>9.7074027777777747</v>
      </c>
      <c r="D6166">
        <v>23.978000000000002</v>
      </c>
      <c r="E6166">
        <f t="shared" si="98"/>
        <v>6463.4166388888898</v>
      </c>
    </row>
    <row r="6167" spans="1:5" x14ac:dyDescent="0.2">
      <c r="A6167" s="2">
        <v>0.84027777777777779</v>
      </c>
      <c r="B6167" t="s">
        <v>0</v>
      </c>
      <c r="C6167">
        <f>INDEX('2.0-Tanks'!D:D, MATCH('2.0-Temp'!B6167, '2.0-Tanks'!A:A, 0))</f>
        <v>9.7074027777777747</v>
      </c>
      <c r="D6167">
        <v>24.074000000000002</v>
      </c>
      <c r="E6167">
        <f t="shared" si="98"/>
        <v>6477.7832361111123</v>
      </c>
    </row>
    <row r="6168" spans="1:5" x14ac:dyDescent="0.2">
      <c r="A6168" s="2">
        <v>0.84097222222222223</v>
      </c>
      <c r="B6168" t="s">
        <v>0</v>
      </c>
      <c r="C6168">
        <f>INDEX('2.0-Tanks'!D:D, MATCH('2.0-Temp'!B6168, '2.0-Tanks'!A:A, 0))</f>
        <v>9.7074027777777747</v>
      </c>
      <c r="D6168">
        <v>24.195</v>
      </c>
      <c r="E6168">
        <f t="shared" si="98"/>
        <v>6492.2708333333348</v>
      </c>
    </row>
    <row r="6169" spans="1:5" x14ac:dyDescent="0.2">
      <c r="A6169" s="2">
        <v>0.84166666666666667</v>
      </c>
      <c r="B6169" t="s">
        <v>0</v>
      </c>
      <c r="C6169">
        <f>INDEX('2.0-Tanks'!D:D, MATCH('2.0-Temp'!B6169, '2.0-Tanks'!A:A, 0))</f>
        <v>9.7074027777777747</v>
      </c>
      <c r="D6169">
        <v>24.338999999999999</v>
      </c>
      <c r="E6169">
        <f t="shared" si="98"/>
        <v>6506.9024305555567</v>
      </c>
    </row>
    <row r="6170" spans="1:5" x14ac:dyDescent="0.2">
      <c r="A6170" s="2">
        <v>0.84236111111111101</v>
      </c>
      <c r="B6170" t="s">
        <v>0</v>
      </c>
      <c r="C6170">
        <f>INDEX('2.0-Tanks'!D:D, MATCH('2.0-Temp'!B6170, '2.0-Tanks'!A:A, 0))</f>
        <v>9.7074027777777747</v>
      </c>
      <c r="D6170">
        <v>24.484000000000002</v>
      </c>
      <c r="E6170">
        <f t="shared" si="98"/>
        <v>6521.6790277777791</v>
      </c>
    </row>
    <row r="6171" spans="1:5" x14ac:dyDescent="0.2">
      <c r="A6171" s="2">
        <v>0.84305555555555556</v>
      </c>
      <c r="B6171" t="s">
        <v>0</v>
      </c>
      <c r="C6171">
        <f>INDEX('2.0-Tanks'!D:D, MATCH('2.0-Temp'!B6171, '2.0-Tanks'!A:A, 0))</f>
        <v>9.7074027777777747</v>
      </c>
      <c r="D6171">
        <v>24.652999999999999</v>
      </c>
      <c r="E6171">
        <f t="shared" si="98"/>
        <v>6536.6246250000013</v>
      </c>
    </row>
    <row r="6172" spans="1:5" x14ac:dyDescent="0.2">
      <c r="A6172" s="2">
        <v>0.84375</v>
      </c>
      <c r="B6172" t="s">
        <v>0</v>
      </c>
      <c r="C6172">
        <f>INDEX('2.0-Tanks'!D:D, MATCH('2.0-Temp'!B6172, '2.0-Tanks'!A:A, 0))</f>
        <v>9.7074027777777747</v>
      </c>
      <c r="D6172">
        <v>24.847000000000001</v>
      </c>
      <c r="E6172">
        <f t="shared" si="98"/>
        <v>6551.7642222222239</v>
      </c>
    </row>
    <row r="6173" spans="1:5" x14ac:dyDescent="0.2">
      <c r="A6173" s="2">
        <v>0.84444444444444444</v>
      </c>
      <c r="B6173" t="s">
        <v>0</v>
      </c>
      <c r="C6173">
        <f>INDEX('2.0-Tanks'!D:D, MATCH('2.0-Temp'!B6173, '2.0-Tanks'!A:A, 0))</f>
        <v>9.7074027777777747</v>
      </c>
      <c r="D6173">
        <v>25.04</v>
      </c>
      <c r="E6173">
        <f t="shared" si="98"/>
        <v>6567.0968194444458</v>
      </c>
    </row>
    <row r="6174" spans="1:5" x14ac:dyDescent="0.2">
      <c r="A6174" s="2">
        <v>0.84513888888888899</v>
      </c>
      <c r="B6174" t="s">
        <v>0</v>
      </c>
      <c r="C6174">
        <f>INDEX('2.0-Tanks'!D:D, MATCH('2.0-Temp'!B6174, '2.0-Tanks'!A:A, 0))</f>
        <v>9.7074027777777747</v>
      </c>
      <c r="D6174">
        <v>25.234000000000002</v>
      </c>
      <c r="E6174">
        <f t="shared" si="98"/>
        <v>6582.6234166666682</v>
      </c>
    </row>
    <row r="6175" spans="1:5" x14ac:dyDescent="0.2">
      <c r="A6175" s="2">
        <v>0.84583333333333333</v>
      </c>
      <c r="B6175" t="s">
        <v>0</v>
      </c>
      <c r="C6175">
        <f>INDEX('2.0-Tanks'!D:D, MATCH('2.0-Temp'!B6175, '2.0-Tanks'!A:A, 0))</f>
        <v>9.7074027777777747</v>
      </c>
      <c r="D6175">
        <v>25.404</v>
      </c>
      <c r="E6175">
        <f t="shared" si="98"/>
        <v>6598.3200138888906</v>
      </c>
    </row>
    <row r="6176" spans="1:5" x14ac:dyDescent="0.2">
      <c r="A6176" s="2">
        <v>0.84652777777777777</v>
      </c>
      <c r="B6176" t="s">
        <v>0</v>
      </c>
      <c r="C6176">
        <f>INDEX('2.0-Tanks'!D:D, MATCH('2.0-Temp'!B6176, '2.0-Tanks'!A:A, 0))</f>
        <v>9.7074027777777747</v>
      </c>
      <c r="D6176">
        <v>25.55</v>
      </c>
      <c r="E6176">
        <f t="shared" si="98"/>
        <v>6614.1626111111127</v>
      </c>
    </row>
    <row r="6177" spans="1:5" x14ac:dyDescent="0.2">
      <c r="A6177" s="2">
        <v>0.84722222222222221</v>
      </c>
      <c r="B6177" t="s">
        <v>0</v>
      </c>
      <c r="C6177">
        <f>INDEX('2.0-Tanks'!D:D, MATCH('2.0-Temp'!B6177, '2.0-Tanks'!A:A, 0))</f>
        <v>9.7074027777777747</v>
      </c>
      <c r="D6177">
        <v>25.646999999999998</v>
      </c>
      <c r="E6177">
        <f t="shared" si="98"/>
        <v>6630.1022083333346</v>
      </c>
    </row>
    <row r="6178" spans="1:5" x14ac:dyDescent="0.2">
      <c r="A6178" s="2">
        <v>0.84791666666666676</v>
      </c>
      <c r="B6178" t="s">
        <v>0</v>
      </c>
      <c r="C6178">
        <f>INDEX('2.0-Tanks'!D:D, MATCH('2.0-Temp'!B6178, '2.0-Tanks'!A:A, 0))</f>
        <v>9.7074027777777747</v>
      </c>
      <c r="D6178">
        <v>25.72</v>
      </c>
      <c r="E6178">
        <f t="shared" si="98"/>
        <v>6646.1148055555568</v>
      </c>
    </row>
    <row r="6179" spans="1:5" x14ac:dyDescent="0.2">
      <c r="A6179" s="2">
        <v>0.84861111111111109</v>
      </c>
      <c r="B6179" t="s">
        <v>0</v>
      </c>
      <c r="C6179">
        <f>INDEX('2.0-Tanks'!D:D, MATCH('2.0-Temp'!B6179, '2.0-Tanks'!A:A, 0))</f>
        <v>9.7074027777777747</v>
      </c>
      <c r="D6179">
        <v>25.744</v>
      </c>
      <c r="E6179">
        <f t="shared" si="98"/>
        <v>6662.1514027777794</v>
      </c>
    </row>
    <row r="6180" spans="1:5" x14ac:dyDescent="0.2">
      <c r="A6180" s="2">
        <v>0.84930555555555554</v>
      </c>
      <c r="B6180" t="s">
        <v>0</v>
      </c>
      <c r="C6180">
        <f>INDEX('2.0-Tanks'!D:D, MATCH('2.0-Temp'!B6180, '2.0-Tanks'!A:A, 0))</f>
        <v>9.7074027777777747</v>
      </c>
      <c r="D6180">
        <v>25.744</v>
      </c>
      <c r="E6180">
        <f t="shared" si="98"/>
        <v>6678.1880000000019</v>
      </c>
    </row>
    <row r="6181" spans="1:5" x14ac:dyDescent="0.2">
      <c r="A6181" s="2">
        <v>0.85</v>
      </c>
      <c r="B6181" t="s">
        <v>0</v>
      </c>
      <c r="C6181">
        <f>INDEX('2.0-Tanks'!D:D, MATCH('2.0-Temp'!B6181, '2.0-Tanks'!A:A, 0))</f>
        <v>9.7074027777777747</v>
      </c>
      <c r="D6181">
        <v>25.744</v>
      </c>
      <c r="E6181">
        <f t="shared" si="98"/>
        <v>6694.2245972222245</v>
      </c>
    </row>
    <row r="6182" spans="1:5" x14ac:dyDescent="0.2">
      <c r="A6182" s="2">
        <v>0.85069444444444453</v>
      </c>
      <c r="B6182" t="s">
        <v>0</v>
      </c>
      <c r="C6182">
        <f>INDEX('2.0-Tanks'!D:D, MATCH('2.0-Temp'!B6182, '2.0-Tanks'!A:A, 0))</f>
        <v>9.7074027777777747</v>
      </c>
      <c r="D6182">
        <v>25.695</v>
      </c>
      <c r="E6182">
        <f t="shared" si="98"/>
        <v>6710.2121944444471</v>
      </c>
    </row>
    <row r="6183" spans="1:5" x14ac:dyDescent="0.2">
      <c r="A6183" s="2">
        <v>0.85138888888888886</v>
      </c>
      <c r="B6183" t="s">
        <v>0</v>
      </c>
      <c r="C6183">
        <f>INDEX('2.0-Tanks'!D:D, MATCH('2.0-Temp'!B6183, '2.0-Tanks'!A:A, 0))</f>
        <v>9.7074027777777747</v>
      </c>
      <c r="D6183">
        <v>25.646999999999998</v>
      </c>
      <c r="E6183">
        <f t="shared" si="98"/>
        <v>6726.1517916666689</v>
      </c>
    </row>
    <row r="6184" spans="1:5" x14ac:dyDescent="0.2">
      <c r="A6184" s="2">
        <v>0.8520833333333333</v>
      </c>
      <c r="B6184" t="s">
        <v>0</v>
      </c>
      <c r="C6184">
        <f>INDEX('2.0-Tanks'!D:D, MATCH('2.0-Temp'!B6184, '2.0-Tanks'!A:A, 0))</f>
        <v>9.7074027777777747</v>
      </c>
      <c r="D6184">
        <v>25.574000000000002</v>
      </c>
      <c r="E6184">
        <f t="shared" si="98"/>
        <v>6742.0183888888914</v>
      </c>
    </row>
    <row r="6185" spans="1:5" x14ac:dyDescent="0.2">
      <c r="A6185" s="2">
        <v>0.85277777777777775</v>
      </c>
      <c r="B6185" t="s">
        <v>0</v>
      </c>
      <c r="C6185">
        <f>INDEX('2.0-Tanks'!D:D, MATCH('2.0-Temp'!B6185, '2.0-Tanks'!A:A, 0))</f>
        <v>9.7074027777777747</v>
      </c>
      <c r="D6185">
        <v>25.501000000000001</v>
      </c>
      <c r="E6185">
        <f t="shared" si="98"/>
        <v>6757.8119861111136</v>
      </c>
    </row>
    <row r="6186" spans="1:5" x14ac:dyDescent="0.2">
      <c r="A6186" s="2">
        <v>0.8534722222222223</v>
      </c>
      <c r="B6186" t="s">
        <v>0</v>
      </c>
      <c r="C6186">
        <f>INDEX('2.0-Tanks'!D:D, MATCH('2.0-Temp'!B6186, '2.0-Tanks'!A:A, 0))</f>
        <v>9.7074027777777747</v>
      </c>
      <c r="D6186">
        <v>25.404</v>
      </c>
      <c r="E6186">
        <f t="shared" si="98"/>
        <v>6773.508583333336</v>
      </c>
    </row>
    <row r="6187" spans="1:5" x14ac:dyDescent="0.2">
      <c r="A6187" s="2">
        <v>0.85416666666666663</v>
      </c>
      <c r="B6187" t="s">
        <v>0</v>
      </c>
      <c r="C6187">
        <f>INDEX('2.0-Tanks'!D:D, MATCH('2.0-Temp'!B6187, '2.0-Tanks'!A:A, 0))</f>
        <v>9.7074027777777747</v>
      </c>
      <c r="D6187">
        <v>25.283000000000001</v>
      </c>
      <c r="E6187">
        <f t="shared" si="98"/>
        <v>6789.0841805555583</v>
      </c>
    </row>
    <row r="6188" spans="1:5" x14ac:dyDescent="0.2">
      <c r="A6188" s="2">
        <v>0.85486111111111107</v>
      </c>
      <c r="B6188" t="s">
        <v>0</v>
      </c>
      <c r="C6188">
        <f>INDEX('2.0-Tanks'!D:D, MATCH('2.0-Temp'!B6188, '2.0-Tanks'!A:A, 0))</f>
        <v>9.7074027777777747</v>
      </c>
      <c r="D6188">
        <v>25.161999999999999</v>
      </c>
      <c r="E6188">
        <f t="shared" si="98"/>
        <v>6804.5387777777805</v>
      </c>
    </row>
    <row r="6189" spans="1:5" x14ac:dyDescent="0.2">
      <c r="A6189" s="2">
        <v>0.85555555555555562</v>
      </c>
      <c r="B6189" t="s">
        <v>0</v>
      </c>
      <c r="C6189">
        <f>INDEX('2.0-Tanks'!D:D, MATCH('2.0-Temp'!B6189, '2.0-Tanks'!A:A, 0))</f>
        <v>9.7074027777777747</v>
      </c>
      <c r="D6189">
        <v>25.065000000000001</v>
      </c>
      <c r="E6189">
        <f t="shared" si="98"/>
        <v>6819.896375000003</v>
      </c>
    </row>
    <row r="6190" spans="1:5" x14ac:dyDescent="0.2">
      <c r="A6190" s="2">
        <v>0.85625000000000007</v>
      </c>
      <c r="B6190" t="s">
        <v>0</v>
      </c>
      <c r="C6190">
        <f>INDEX('2.0-Tanks'!D:D, MATCH('2.0-Temp'!B6190, '2.0-Tanks'!A:A, 0))</f>
        <v>9.7074027777777747</v>
      </c>
      <c r="D6190">
        <v>24.943999999999999</v>
      </c>
      <c r="E6190">
        <f t="shared" si="98"/>
        <v>6835.1329722222254</v>
      </c>
    </row>
    <row r="6191" spans="1:5" x14ac:dyDescent="0.2">
      <c r="A6191" s="2">
        <v>0.8569444444444444</v>
      </c>
      <c r="B6191" t="s">
        <v>0</v>
      </c>
      <c r="C6191">
        <f>INDEX('2.0-Tanks'!D:D, MATCH('2.0-Temp'!B6191, '2.0-Tanks'!A:A, 0))</f>
        <v>9.7074027777777747</v>
      </c>
      <c r="D6191">
        <v>24.797999999999998</v>
      </c>
      <c r="E6191">
        <f t="shared" si="98"/>
        <v>6850.223569444448</v>
      </c>
    </row>
    <row r="6192" spans="1:5" x14ac:dyDescent="0.2">
      <c r="A6192" s="2">
        <v>0.85763888888888884</v>
      </c>
      <c r="B6192" t="s">
        <v>0</v>
      </c>
      <c r="C6192">
        <f>INDEX('2.0-Tanks'!D:D, MATCH('2.0-Temp'!B6192, '2.0-Tanks'!A:A, 0))</f>
        <v>9.7074027777777747</v>
      </c>
      <c r="D6192">
        <v>24.677</v>
      </c>
      <c r="E6192">
        <f t="shared" si="98"/>
        <v>6865.1931666666705</v>
      </c>
    </row>
    <row r="6193" spans="1:5" x14ac:dyDescent="0.2">
      <c r="A6193" s="2">
        <v>0.85833333333333339</v>
      </c>
      <c r="B6193" t="s">
        <v>0</v>
      </c>
      <c r="C6193">
        <f>INDEX('2.0-Tanks'!D:D, MATCH('2.0-Temp'!B6193, '2.0-Tanks'!A:A, 0))</f>
        <v>9.7074027777777747</v>
      </c>
      <c r="D6193">
        <v>24.532</v>
      </c>
      <c r="E6193">
        <f t="shared" si="98"/>
        <v>6880.0177638888927</v>
      </c>
    </row>
    <row r="6194" spans="1:5" x14ac:dyDescent="0.2">
      <c r="A6194" s="2">
        <v>0.85902777777777783</v>
      </c>
      <c r="B6194" t="s">
        <v>0</v>
      </c>
      <c r="C6194">
        <f>INDEX('2.0-Tanks'!D:D, MATCH('2.0-Temp'!B6194, '2.0-Tanks'!A:A, 0))</f>
        <v>9.7074027777777747</v>
      </c>
      <c r="D6194">
        <v>24.411999999999999</v>
      </c>
      <c r="E6194">
        <f t="shared" si="98"/>
        <v>6894.7223611111149</v>
      </c>
    </row>
    <row r="6195" spans="1:5" x14ac:dyDescent="0.2">
      <c r="A6195" s="2">
        <v>0.85972222222222217</v>
      </c>
      <c r="B6195" t="s">
        <v>0</v>
      </c>
      <c r="C6195">
        <f>INDEX('2.0-Tanks'!D:D, MATCH('2.0-Temp'!B6195, '2.0-Tanks'!A:A, 0))</f>
        <v>9.7074027777777747</v>
      </c>
      <c r="D6195">
        <v>24.315000000000001</v>
      </c>
      <c r="E6195">
        <f t="shared" si="98"/>
        <v>6909.3299583333373</v>
      </c>
    </row>
    <row r="6196" spans="1:5" x14ac:dyDescent="0.2">
      <c r="A6196" s="2">
        <v>0.86041666666666661</v>
      </c>
      <c r="B6196" t="s">
        <v>0</v>
      </c>
      <c r="C6196">
        <f>INDEX('2.0-Tanks'!D:D, MATCH('2.0-Temp'!B6196, '2.0-Tanks'!A:A, 0))</f>
        <v>9.7074027777777747</v>
      </c>
      <c r="D6196">
        <v>24.266999999999999</v>
      </c>
      <c r="E6196">
        <f t="shared" si="98"/>
        <v>6923.8895555555591</v>
      </c>
    </row>
    <row r="6197" spans="1:5" x14ac:dyDescent="0.2">
      <c r="A6197" s="2">
        <v>0.86111111111111116</v>
      </c>
      <c r="B6197" t="s">
        <v>0</v>
      </c>
      <c r="C6197">
        <f>INDEX('2.0-Tanks'!D:D, MATCH('2.0-Temp'!B6197, '2.0-Tanks'!A:A, 0))</f>
        <v>9.7074027777777747</v>
      </c>
      <c r="D6197">
        <v>24.242999999999999</v>
      </c>
      <c r="E6197">
        <f t="shared" si="98"/>
        <v>6938.4251527777815</v>
      </c>
    </row>
    <row r="6198" spans="1:5" x14ac:dyDescent="0.2">
      <c r="A6198" s="2">
        <v>0.8618055555555556</v>
      </c>
      <c r="B6198" t="s">
        <v>0</v>
      </c>
      <c r="C6198">
        <f>INDEX('2.0-Tanks'!D:D, MATCH('2.0-Temp'!B6198, '2.0-Tanks'!A:A, 0))</f>
        <v>9.7074027777777747</v>
      </c>
      <c r="D6198">
        <v>24.242999999999999</v>
      </c>
      <c r="E6198">
        <f t="shared" si="98"/>
        <v>6952.9607500000038</v>
      </c>
    </row>
    <row r="6199" spans="1:5" x14ac:dyDescent="0.2">
      <c r="A6199" s="2">
        <v>0.86249999999999993</v>
      </c>
      <c r="B6199" t="s">
        <v>0</v>
      </c>
      <c r="C6199">
        <f>INDEX('2.0-Tanks'!D:D, MATCH('2.0-Temp'!B6199, '2.0-Tanks'!A:A, 0))</f>
        <v>9.7074027777777747</v>
      </c>
      <c r="D6199">
        <v>24.291</v>
      </c>
      <c r="E6199">
        <f t="shared" si="98"/>
        <v>6967.544347222226</v>
      </c>
    </row>
    <row r="6200" spans="1:5" x14ac:dyDescent="0.2">
      <c r="A6200" s="2">
        <v>0.86319444444444438</v>
      </c>
      <c r="B6200" t="s">
        <v>0</v>
      </c>
      <c r="C6200">
        <f>INDEX('2.0-Tanks'!D:D, MATCH('2.0-Temp'!B6200, '2.0-Tanks'!A:A, 0))</f>
        <v>9.7074027777777747</v>
      </c>
      <c r="D6200">
        <v>24.388000000000002</v>
      </c>
      <c r="E6200">
        <f t="shared" si="98"/>
        <v>6982.2249444444478</v>
      </c>
    </row>
    <row r="6201" spans="1:5" x14ac:dyDescent="0.2">
      <c r="A6201" s="2">
        <v>0.86388888888888893</v>
      </c>
      <c r="B6201" t="s">
        <v>0</v>
      </c>
      <c r="C6201">
        <f>INDEX('2.0-Tanks'!D:D, MATCH('2.0-Temp'!B6201, '2.0-Tanks'!A:A, 0))</f>
        <v>9.7074027777777747</v>
      </c>
      <c r="D6201">
        <v>24.484000000000002</v>
      </c>
      <c r="E6201">
        <f t="shared" si="98"/>
        <v>6997.0015416666702</v>
      </c>
    </row>
    <row r="6202" spans="1:5" x14ac:dyDescent="0.2">
      <c r="A6202" s="2">
        <v>0.86458333333333337</v>
      </c>
      <c r="B6202" t="s">
        <v>0</v>
      </c>
      <c r="C6202">
        <f>INDEX('2.0-Tanks'!D:D, MATCH('2.0-Temp'!B6202, '2.0-Tanks'!A:A, 0))</f>
        <v>9.7074027777777747</v>
      </c>
      <c r="D6202">
        <v>24.629000000000001</v>
      </c>
      <c r="E6202">
        <f t="shared" si="98"/>
        <v>7011.923138888892</v>
      </c>
    </row>
    <row r="6203" spans="1:5" x14ac:dyDescent="0.2">
      <c r="A6203" s="2">
        <v>0.8652777777777777</v>
      </c>
      <c r="B6203" t="s">
        <v>0</v>
      </c>
      <c r="C6203">
        <f>INDEX('2.0-Tanks'!D:D, MATCH('2.0-Temp'!B6203, '2.0-Tanks'!A:A, 0))</f>
        <v>9.7074027777777747</v>
      </c>
      <c r="D6203">
        <v>24.797999999999998</v>
      </c>
      <c r="E6203">
        <f t="shared" si="98"/>
        <v>7027.0137361111147</v>
      </c>
    </row>
    <row r="6204" spans="1:5" x14ac:dyDescent="0.2">
      <c r="A6204" s="2">
        <v>0.86597222222222225</v>
      </c>
      <c r="B6204" t="s">
        <v>0</v>
      </c>
      <c r="C6204">
        <f>INDEX('2.0-Tanks'!D:D, MATCH('2.0-Temp'!B6204, '2.0-Tanks'!A:A, 0))</f>
        <v>9.7074027777777747</v>
      </c>
      <c r="D6204">
        <v>24.968</v>
      </c>
      <c r="E6204">
        <f t="shared" si="98"/>
        <v>7042.2743333333365</v>
      </c>
    </row>
    <row r="6205" spans="1:5" x14ac:dyDescent="0.2">
      <c r="A6205" s="2">
        <v>0.8666666666666667</v>
      </c>
      <c r="B6205" t="s">
        <v>0</v>
      </c>
      <c r="C6205">
        <f>INDEX('2.0-Tanks'!D:D, MATCH('2.0-Temp'!B6205, '2.0-Tanks'!A:A, 0))</f>
        <v>9.7074027777777747</v>
      </c>
      <c r="D6205">
        <v>25.137</v>
      </c>
      <c r="E6205">
        <f t="shared" si="98"/>
        <v>7057.7039305555591</v>
      </c>
    </row>
    <row r="6206" spans="1:5" x14ac:dyDescent="0.2">
      <c r="A6206" s="2">
        <v>0.86736111111111114</v>
      </c>
      <c r="B6206" t="s">
        <v>0</v>
      </c>
      <c r="C6206">
        <f>INDEX('2.0-Tanks'!D:D, MATCH('2.0-Temp'!B6206, '2.0-Tanks'!A:A, 0))</f>
        <v>9.7074027777777747</v>
      </c>
      <c r="D6206">
        <v>25.355</v>
      </c>
      <c r="E6206">
        <f t="shared" si="98"/>
        <v>7073.3515277777815</v>
      </c>
    </row>
    <row r="6207" spans="1:5" x14ac:dyDescent="0.2">
      <c r="A6207" s="2">
        <v>0.86805555555555547</v>
      </c>
      <c r="B6207" t="s">
        <v>0</v>
      </c>
      <c r="C6207">
        <f>INDEX('2.0-Tanks'!D:D, MATCH('2.0-Temp'!B6207, '2.0-Tanks'!A:A, 0))</f>
        <v>9.7074027777777747</v>
      </c>
      <c r="D6207">
        <v>25.55</v>
      </c>
      <c r="E6207">
        <f t="shared" si="98"/>
        <v>7089.1941250000036</v>
      </c>
    </row>
    <row r="6208" spans="1:5" x14ac:dyDescent="0.2">
      <c r="A6208" s="2">
        <v>0.86875000000000002</v>
      </c>
      <c r="B6208" t="s">
        <v>0</v>
      </c>
      <c r="C6208">
        <f>INDEX('2.0-Tanks'!D:D, MATCH('2.0-Temp'!B6208, '2.0-Tanks'!A:A, 0))</f>
        <v>9.7074027777777747</v>
      </c>
      <c r="D6208">
        <v>25.792999999999999</v>
      </c>
      <c r="E6208">
        <f t="shared" si="98"/>
        <v>7105.2797222222262</v>
      </c>
    </row>
    <row r="6209" spans="1:5" x14ac:dyDescent="0.2">
      <c r="A6209" s="2">
        <v>0.86944444444444446</v>
      </c>
      <c r="B6209" t="s">
        <v>0</v>
      </c>
      <c r="C6209">
        <f>INDEX('2.0-Tanks'!D:D, MATCH('2.0-Temp'!B6209, '2.0-Tanks'!A:A, 0))</f>
        <v>9.7074027777777747</v>
      </c>
      <c r="D6209">
        <v>25.939</v>
      </c>
      <c r="E6209">
        <f t="shared" si="98"/>
        <v>7121.5113194444484</v>
      </c>
    </row>
    <row r="6210" spans="1:5" x14ac:dyDescent="0.2">
      <c r="A6210" s="2">
        <v>0.87013888888888891</v>
      </c>
      <c r="B6210" t="s">
        <v>0</v>
      </c>
      <c r="C6210">
        <f>INDEX('2.0-Tanks'!D:D, MATCH('2.0-Temp'!B6210, '2.0-Tanks'!A:A, 0))</f>
        <v>9.7074027777777747</v>
      </c>
      <c r="D6210">
        <v>26.085000000000001</v>
      </c>
      <c r="E6210">
        <f t="shared" si="98"/>
        <v>7137.8889166666704</v>
      </c>
    </row>
    <row r="6211" spans="1:5" x14ac:dyDescent="0.2">
      <c r="A6211" s="2">
        <v>0.87083333333333324</v>
      </c>
      <c r="B6211" t="s">
        <v>0</v>
      </c>
      <c r="C6211">
        <f>INDEX('2.0-Tanks'!D:D, MATCH('2.0-Temp'!B6211, '2.0-Tanks'!A:A, 0))</f>
        <v>9.7074027777777747</v>
      </c>
      <c r="D6211">
        <v>26.207000000000001</v>
      </c>
      <c r="E6211">
        <f t="shared" si="98"/>
        <v>7154.3885138888927</v>
      </c>
    </row>
    <row r="6212" spans="1:5" x14ac:dyDescent="0.2">
      <c r="A6212" s="2">
        <v>0.87152777777777779</v>
      </c>
      <c r="B6212" t="s">
        <v>0</v>
      </c>
      <c r="C6212">
        <f>INDEX('2.0-Tanks'!D:D, MATCH('2.0-Temp'!B6212, '2.0-Tanks'!A:A, 0))</f>
        <v>9.7074027777777747</v>
      </c>
      <c r="D6212">
        <v>26.28</v>
      </c>
      <c r="E6212">
        <f t="shared" si="98"/>
        <v>7170.9611111111153</v>
      </c>
    </row>
    <row r="6213" spans="1:5" x14ac:dyDescent="0.2">
      <c r="A6213" s="2">
        <v>0.87222222222222223</v>
      </c>
      <c r="B6213" t="s">
        <v>0</v>
      </c>
      <c r="C6213">
        <f>INDEX('2.0-Tanks'!D:D, MATCH('2.0-Temp'!B6213, '2.0-Tanks'!A:A, 0))</f>
        <v>9.7074027777777747</v>
      </c>
      <c r="D6213">
        <v>26.303999999999998</v>
      </c>
      <c r="E6213">
        <f t="shared" si="98"/>
        <v>7187.5577083333374</v>
      </c>
    </row>
    <row r="6214" spans="1:5" x14ac:dyDescent="0.2">
      <c r="A6214" s="2">
        <v>0.87291666666666667</v>
      </c>
      <c r="B6214" t="s">
        <v>0</v>
      </c>
      <c r="C6214">
        <f>INDEX('2.0-Tanks'!D:D, MATCH('2.0-Temp'!B6214, '2.0-Tanks'!A:A, 0))</f>
        <v>9.7074027777777747</v>
      </c>
      <c r="D6214">
        <v>26.329000000000001</v>
      </c>
      <c r="E6214">
        <f t="shared" si="98"/>
        <v>7204.1793055555599</v>
      </c>
    </row>
    <row r="6215" spans="1:5" x14ac:dyDescent="0.2">
      <c r="A6215" s="2">
        <v>0.87361111111111101</v>
      </c>
      <c r="B6215" t="s">
        <v>0</v>
      </c>
      <c r="C6215">
        <f>INDEX('2.0-Tanks'!D:D, MATCH('2.0-Temp'!B6215, '2.0-Tanks'!A:A, 0))</f>
        <v>9.7074027777777747</v>
      </c>
      <c r="D6215">
        <v>26.303999999999998</v>
      </c>
      <c r="E6215">
        <f t="shared" ref="E6215:E6278" si="99">IF(D6215-C6215 &lt; 0, 0, D6215-C6215)+E6214</f>
        <v>7220.775902777782</v>
      </c>
    </row>
    <row r="6216" spans="1:5" x14ac:dyDescent="0.2">
      <c r="A6216" s="2">
        <v>0.87430555555555556</v>
      </c>
      <c r="B6216" t="s">
        <v>0</v>
      </c>
      <c r="C6216">
        <f>INDEX('2.0-Tanks'!D:D, MATCH('2.0-Temp'!B6216, '2.0-Tanks'!A:A, 0))</f>
        <v>9.7074027777777747</v>
      </c>
      <c r="D6216">
        <v>26.28</v>
      </c>
      <c r="E6216">
        <f t="shared" si="99"/>
        <v>7237.3485000000046</v>
      </c>
    </row>
    <row r="6217" spans="1:5" x14ac:dyDescent="0.2">
      <c r="A6217" s="2">
        <v>0.875</v>
      </c>
      <c r="B6217" t="s">
        <v>0</v>
      </c>
      <c r="C6217">
        <f>INDEX('2.0-Tanks'!D:D, MATCH('2.0-Temp'!B6217, '2.0-Tanks'!A:A, 0))</f>
        <v>9.7074027777777747</v>
      </c>
      <c r="D6217">
        <v>26.207000000000001</v>
      </c>
      <c r="E6217">
        <f t="shared" si="99"/>
        <v>7253.8480972222269</v>
      </c>
    </row>
    <row r="6218" spans="1:5" x14ac:dyDescent="0.2">
      <c r="A6218" s="2">
        <v>0.87569444444444444</v>
      </c>
      <c r="B6218" t="s">
        <v>0</v>
      </c>
      <c r="C6218">
        <f>INDEX('2.0-Tanks'!D:D, MATCH('2.0-Temp'!B6218, '2.0-Tanks'!A:A, 0))</f>
        <v>9.7074027777777747</v>
      </c>
      <c r="D6218">
        <v>26.134</v>
      </c>
      <c r="E6218">
        <f t="shared" si="99"/>
        <v>7270.2746944444489</v>
      </c>
    </row>
    <row r="6219" spans="1:5" x14ac:dyDescent="0.2">
      <c r="A6219" s="2">
        <v>0.87638888888888899</v>
      </c>
      <c r="B6219" t="s">
        <v>0</v>
      </c>
      <c r="C6219">
        <f>INDEX('2.0-Tanks'!D:D, MATCH('2.0-Temp'!B6219, '2.0-Tanks'!A:A, 0))</f>
        <v>9.7074027777777747</v>
      </c>
      <c r="D6219">
        <v>26.061</v>
      </c>
      <c r="E6219">
        <f t="shared" si="99"/>
        <v>7286.6282916666714</v>
      </c>
    </row>
    <row r="6220" spans="1:5" x14ac:dyDescent="0.2">
      <c r="A6220" s="2">
        <v>0.87708333333333333</v>
      </c>
      <c r="B6220" t="s">
        <v>0</v>
      </c>
      <c r="C6220">
        <f>INDEX('2.0-Tanks'!D:D, MATCH('2.0-Temp'!B6220, '2.0-Tanks'!A:A, 0))</f>
        <v>9.7074027777777747</v>
      </c>
      <c r="D6220">
        <v>25.963000000000001</v>
      </c>
      <c r="E6220">
        <f t="shared" si="99"/>
        <v>7302.883888888894</v>
      </c>
    </row>
    <row r="6221" spans="1:5" x14ac:dyDescent="0.2">
      <c r="A6221" s="2">
        <v>0.87777777777777777</v>
      </c>
      <c r="B6221" t="s">
        <v>0</v>
      </c>
      <c r="C6221">
        <f>INDEX('2.0-Tanks'!D:D, MATCH('2.0-Temp'!B6221, '2.0-Tanks'!A:A, 0))</f>
        <v>9.7074027777777747</v>
      </c>
      <c r="D6221">
        <v>25.866</v>
      </c>
      <c r="E6221">
        <f t="shared" si="99"/>
        <v>7319.042486111116</v>
      </c>
    </row>
    <row r="6222" spans="1:5" x14ac:dyDescent="0.2">
      <c r="A6222" s="2">
        <v>0.87847222222222221</v>
      </c>
      <c r="B6222" t="s">
        <v>0</v>
      </c>
      <c r="C6222">
        <f>INDEX('2.0-Tanks'!D:D, MATCH('2.0-Temp'!B6222, '2.0-Tanks'!A:A, 0))</f>
        <v>9.7074027777777747</v>
      </c>
      <c r="D6222">
        <v>25.744</v>
      </c>
      <c r="E6222">
        <f t="shared" si="99"/>
        <v>7335.0790833333385</v>
      </c>
    </row>
    <row r="6223" spans="1:5" x14ac:dyDescent="0.2">
      <c r="A6223" s="2">
        <v>0.87916666666666676</v>
      </c>
      <c r="B6223" t="s">
        <v>0</v>
      </c>
      <c r="C6223">
        <f>INDEX('2.0-Tanks'!D:D, MATCH('2.0-Temp'!B6223, '2.0-Tanks'!A:A, 0))</f>
        <v>9.7074027777777747</v>
      </c>
      <c r="D6223">
        <v>25.623000000000001</v>
      </c>
      <c r="E6223">
        <f t="shared" si="99"/>
        <v>7350.994680555561</v>
      </c>
    </row>
    <row r="6224" spans="1:5" x14ac:dyDescent="0.2">
      <c r="A6224" s="2">
        <v>0.87986111111111109</v>
      </c>
      <c r="B6224" t="s">
        <v>0</v>
      </c>
      <c r="C6224">
        <f>INDEX('2.0-Tanks'!D:D, MATCH('2.0-Temp'!B6224, '2.0-Tanks'!A:A, 0))</f>
        <v>9.7074027777777747</v>
      </c>
      <c r="D6224">
        <v>25.477</v>
      </c>
      <c r="E6224">
        <f t="shared" si="99"/>
        <v>7366.7642777777828</v>
      </c>
    </row>
    <row r="6225" spans="1:5" x14ac:dyDescent="0.2">
      <c r="A6225" s="2">
        <v>0.88055555555555554</v>
      </c>
      <c r="B6225" t="s">
        <v>0</v>
      </c>
      <c r="C6225">
        <f>INDEX('2.0-Tanks'!D:D, MATCH('2.0-Temp'!B6225, '2.0-Tanks'!A:A, 0))</f>
        <v>9.7074027777777747</v>
      </c>
      <c r="D6225">
        <v>25.355</v>
      </c>
      <c r="E6225">
        <f t="shared" si="99"/>
        <v>7382.4118750000052</v>
      </c>
    </row>
    <row r="6226" spans="1:5" x14ac:dyDescent="0.2">
      <c r="A6226" s="2">
        <v>0.88124999999999998</v>
      </c>
      <c r="B6226" t="s">
        <v>0</v>
      </c>
      <c r="C6226">
        <f>INDEX('2.0-Tanks'!D:D, MATCH('2.0-Temp'!B6226, '2.0-Tanks'!A:A, 0))</f>
        <v>9.7074027777777747</v>
      </c>
      <c r="D6226">
        <v>25.21</v>
      </c>
      <c r="E6226">
        <f t="shared" si="99"/>
        <v>7397.9144722222272</v>
      </c>
    </row>
    <row r="6227" spans="1:5" x14ac:dyDescent="0.2">
      <c r="A6227" s="2">
        <v>0.88194444444444453</v>
      </c>
      <c r="B6227" t="s">
        <v>0</v>
      </c>
      <c r="C6227">
        <f>INDEX('2.0-Tanks'!D:D, MATCH('2.0-Temp'!B6227, '2.0-Tanks'!A:A, 0))</f>
        <v>9.7074027777777747</v>
      </c>
      <c r="D6227">
        <v>25.088999999999999</v>
      </c>
      <c r="E6227">
        <f t="shared" si="99"/>
        <v>7413.2960694444491</v>
      </c>
    </row>
    <row r="6228" spans="1:5" x14ac:dyDescent="0.2">
      <c r="A6228" s="2">
        <v>0.88263888888888886</v>
      </c>
      <c r="B6228" t="s">
        <v>0</v>
      </c>
      <c r="C6228">
        <f>INDEX('2.0-Tanks'!D:D, MATCH('2.0-Temp'!B6228, '2.0-Tanks'!A:A, 0))</f>
        <v>9.7074027777777747</v>
      </c>
      <c r="D6228">
        <v>24.968</v>
      </c>
      <c r="E6228">
        <f t="shared" si="99"/>
        <v>7428.5566666666709</v>
      </c>
    </row>
    <row r="6229" spans="1:5" x14ac:dyDescent="0.2">
      <c r="A6229" s="2">
        <v>0.8833333333333333</v>
      </c>
      <c r="B6229" t="s">
        <v>0</v>
      </c>
      <c r="C6229">
        <f>INDEX('2.0-Tanks'!D:D, MATCH('2.0-Temp'!B6229, '2.0-Tanks'!A:A, 0))</f>
        <v>9.7074027777777747</v>
      </c>
      <c r="D6229">
        <v>24.870999999999999</v>
      </c>
      <c r="E6229">
        <f t="shared" si="99"/>
        <v>7443.720263888893</v>
      </c>
    </row>
    <row r="6230" spans="1:5" x14ac:dyDescent="0.2">
      <c r="A6230" s="2">
        <v>0.88402777777777775</v>
      </c>
      <c r="B6230" t="s">
        <v>0</v>
      </c>
      <c r="C6230">
        <f>INDEX('2.0-Tanks'!D:D, MATCH('2.0-Temp'!B6230, '2.0-Tanks'!A:A, 0))</f>
        <v>9.7074027777777747</v>
      </c>
      <c r="D6230">
        <v>24.797999999999998</v>
      </c>
      <c r="E6230">
        <f t="shared" si="99"/>
        <v>7458.8108611111156</v>
      </c>
    </row>
    <row r="6231" spans="1:5" x14ac:dyDescent="0.2">
      <c r="A6231" s="2">
        <v>0.8847222222222223</v>
      </c>
      <c r="B6231" t="s">
        <v>0</v>
      </c>
      <c r="C6231">
        <f>INDEX('2.0-Tanks'!D:D, MATCH('2.0-Temp'!B6231, '2.0-Tanks'!A:A, 0))</f>
        <v>9.7074027777777747</v>
      </c>
      <c r="D6231">
        <v>24.725999999999999</v>
      </c>
      <c r="E6231">
        <f t="shared" si="99"/>
        <v>7473.8294583333382</v>
      </c>
    </row>
    <row r="6232" spans="1:5" x14ac:dyDescent="0.2">
      <c r="A6232" s="2">
        <v>0.88541666666666663</v>
      </c>
      <c r="B6232" t="s">
        <v>0</v>
      </c>
      <c r="C6232">
        <f>INDEX('2.0-Tanks'!D:D, MATCH('2.0-Temp'!B6232, '2.0-Tanks'!A:A, 0))</f>
        <v>9.7074027777777747</v>
      </c>
      <c r="D6232">
        <v>24.677</v>
      </c>
      <c r="E6232">
        <f t="shared" si="99"/>
        <v>7488.7990555555607</v>
      </c>
    </row>
    <row r="6233" spans="1:5" x14ac:dyDescent="0.2">
      <c r="A6233" s="2">
        <v>0.88611111111111107</v>
      </c>
      <c r="B6233" t="s">
        <v>0</v>
      </c>
      <c r="C6233">
        <f>INDEX('2.0-Tanks'!D:D, MATCH('2.0-Temp'!B6233, '2.0-Tanks'!A:A, 0))</f>
        <v>9.7074027777777747</v>
      </c>
      <c r="D6233">
        <v>24.652999999999999</v>
      </c>
      <c r="E6233">
        <f t="shared" si="99"/>
        <v>7503.7446527777829</v>
      </c>
    </row>
    <row r="6234" spans="1:5" x14ac:dyDescent="0.2">
      <c r="A6234" s="2">
        <v>0.88680555555555562</v>
      </c>
      <c r="B6234" t="s">
        <v>0</v>
      </c>
      <c r="C6234">
        <f>INDEX('2.0-Tanks'!D:D, MATCH('2.0-Temp'!B6234, '2.0-Tanks'!A:A, 0))</f>
        <v>9.7074027777777747</v>
      </c>
      <c r="D6234">
        <v>24.652999999999999</v>
      </c>
      <c r="E6234">
        <f t="shared" si="99"/>
        <v>7518.6902500000051</v>
      </c>
    </row>
    <row r="6235" spans="1:5" x14ac:dyDescent="0.2">
      <c r="A6235" s="2">
        <v>0.88750000000000007</v>
      </c>
      <c r="B6235" t="s">
        <v>0</v>
      </c>
      <c r="C6235">
        <f>INDEX('2.0-Tanks'!D:D, MATCH('2.0-Temp'!B6235, '2.0-Tanks'!A:A, 0))</f>
        <v>9.7074027777777747</v>
      </c>
      <c r="D6235">
        <v>24.677</v>
      </c>
      <c r="E6235">
        <f t="shared" si="99"/>
        <v>7533.6598472222277</v>
      </c>
    </row>
    <row r="6236" spans="1:5" x14ac:dyDescent="0.2">
      <c r="A6236" s="2">
        <v>0.8881944444444444</v>
      </c>
      <c r="B6236" t="s">
        <v>0</v>
      </c>
      <c r="C6236">
        <f>INDEX('2.0-Tanks'!D:D, MATCH('2.0-Temp'!B6236, '2.0-Tanks'!A:A, 0))</f>
        <v>9.7074027777777747</v>
      </c>
      <c r="D6236">
        <v>24.75</v>
      </c>
      <c r="E6236">
        <f t="shared" si="99"/>
        <v>7548.7024444444496</v>
      </c>
    </row>
    <row r="6237" spans="1:5" x14ac:dyDescent="0.2">
      <c r="A6237" s="2">
        <v>0.88888888888888884</v>
      </c>
      <c r="B6237" t="s">
        <v>0</v>
      </c>
      <c r="C6237">
        <f>INDEX('2.0-Tanks'!D:D, MATCH('2.0-Temp'!B6237, '2.0-Tanks'!A:A, 0))</f>
        <v>9.7074027777777747</v>
      </c>
      <c r="D6237">
        <v>24.870999999999999</v>
      </c>
      <c r="E6237">
        <f t="shared" si="99"/>
        <v>7563.8660416666717</v>
      </c>
    </row>
    <row r="6238" spans="1:5" x14ac:dyDescent="0.2">
      <c r="A6238" s="2">
        <v>0.88958333333333339</v>
      </c>
      <c r="B6238" t="s">
        <v>0</v>
      </c>
      <c r="C6238">
        <f>INDEX('2.0-Tanks'!D:D, MATCH('2.0-Temp'!B6238, '2.0-Tanks'!A:A, 0))</f>
        <v>9.7074027777777747</v>
      </c>
      <c r="D6238">
        <v>24.968</v>
      </c>
      <c r="E6238">
        <f t="shared" si="99"/>
        <v>7579.1266388888935</v>
      </c>
    </row>
    <row r="6239" spans="1:5" x14ac:dyDescent="0.2">
      <c r="A6239" s="2">
        <v>0.89027777777777783</v>
      </c>
      <c r="B6239" t="s">
        <v>0</v>
      </c>
      <c r="C6239">
        <f>INDEX('2.0-Tanks'!D:D, MATCH('2.0-Temp'!B6239, '2.0-Tanks'!A:A, 0))</f>
        <v>9.7074027777777747</v>
      </c>
      <c r="D6239">
        <v>25.113</v>
      </c>
      <c r="E6239">
        <f t="shared" si="99"/>
        <v>7594.5322361111157</v>
      </c>
    </row>
    <row r="6240" spans="1:5" x14ac:dyDescent="0.2">
      <c r="A6240" s="2">
        <v>0.89097222222222217</v>
      </c>
      <c r="B6240" t="s">
        <v>0</v>
      </c>
      <c r="C6240">
        <f>INDEX('2.0-Tanks'!D:D, MATCH('2.0-Temp'!B6240, '2.0-Tanks'!A:A, 0))</f>
        <v>9.7074027777777747</v>
      </c>
      <c r="D6240">
        <v>25.283000000000001</v>
      </c>
      <c r="E6240">
        <f t="shared" si="99"/>
        <v>7610.107833333338</v>
      </c>
    </row>
    <row r="6241" spans="1:5" x14ac:dyDescent="0.2">
      <c r="A6241" s="2">
        <v>0.89166666666666661</v>
      </c>
      <c r="B6241" t="s">
        <v>0</v>
      </c>
      <c r="C6241">
        <f>INDEX('2.0-Tanks'!D:D, MATCH('2.0-Temp'!B6241, '2.0-Tanks'!A:A, 0))</f>
        <v>9.7074027777777747</v>
      </c>
      <c r="D6241">
        <v>25.452999999999999</v>
      </c>
      <c r="E6241">
        <f t="shared" si="99"/>
        <v>7625.8534305555604</v>
      </c>
    </row>
    <row r="6242" spans="1:5" x14ac:dyDescent="0.2">
      <c r="A6242" s="2">
        <v>0.89236111111111116</v>
      </c>
      <c r="B6242" t="s">
        <v>0</v>
      </c>
      <c r="C6242">
        <f>INDEX('2.0-Tanks'!D:D, MATCH('2.0-Temp'!B6242, '2.0-Tanks'!A:A, 0))</f>
        <v>9.7074027777777747</v>
      </c>
      <c r="D6242">
        <v>25.670999999999999</v>
      </c>
      <c r="E6242">
        <f t="shared" si="99"/>
        <v>7641.8170277777826</v>
      </c>
    </row>
    <row r="6243" spans="1:5" x14ac:dyDescent="0.2">
      <c r="A6243" s="2">
        <v>0.8930555555555556</v>
      </c>
      <c r="B6243" t="s">
        <v>0</v>
      </c>
      <c r="C6243">
        <f>INDEX('2.0-Tanks'!D:D, MATCH('2.0-Temp'!B6243, '2.0-Tanks'!A:A, 0))</f>
        <v>9.7074027777777747</v>
      </c>
      <c r="D6243">
        <v>25.866</v>
      </c>
      <c r="E6243">
        <f t="shared" si="99"/>
        <v>7657.9756250000046</v>
      </c>
    </row>
    <row r="6244" spans="1:5" x14ac:dyDescent="0.2">
      <c r="A6244" s="2">
        <v>0.89374999999999993</v>
      </c>
      <c r="B6244" t="s">
        <v>0</v>
      </c>
      <c r="C6244">
        <f>INDEX('2.0-Tanks'!D:D, MATCH('2.0-Temp'!B6244, '2.0-Tanks'!A:A, 0))</f>
        <v>9.7074027777777747</v>
      </c>
      <c r="D6244">
        <v>26.085000000000001</v>
      </c>
      <c r="E6244">
        <f t="shared" si="99"/>
        <v>7674.3532222222266</v>
      </c>
    </row>
    <row r="6245" spans="1:5" x14ac:dyDescent="0.2">
      <c r="A6245" s="2">
        <v>0.89444444444444438</v>
      </c>
      <c r="B6245" t="s">
        <v>0</v>
      </c>
      <c r="C6245">
        <f>INDEX('2.0-Tanks'!D:D, MATCH('2.0-Temp'!B6245, '2.0-Tanks'!A:A, 0))</f>
        <v>9.7074027777777747</v>
      </c>
      <c r="D6245">
        <v>26.303999999999998</v>
      </c>
      <c r="E6245">
        <f t="shared" si="99"/>
        <v>7690.9498194444486</v>
      </c>
    </row>
    <row r="6246" spans="1:5" x14ac:dyDescent="0.2">
      <c r="A6246" s="2">
        <v>0.89513888888888893</v>
      </c>
      <c r="B6246" t="s">
        <v>0</v>
      </c>
      <c r="C6246">
        <f>INDEX('2.0-Tanks'!D:D, MATCH('2.0-Temp'!B6246, '2.0-Tanks'!A:A, 0))</f>
        <v>9.7074027777777747</v>
      </c>
      <c r="D6246">
        <v>26.548999999999999</v>
      </c>
      <c r="E6246">
        <f t="shared" si="99"/>
        <v>7707.7914166666706</v>
      </c>
    </row>
    <row r="6247" spans="1:5" x14ac:dyDescent="0.2">
      <c r="A6247" s="2">
        <v>0.89583333333333337</v>
      </c>
      <c r="B6247" t="s">
        <v>0</v>
      </c>
      <c r="C6247">
        <f>INDEX('2.0-Tanks'!D:D, MATCH('2.0-Temp'!B6247, '2.0-Tanks'!A:A, 0))</f>
        <v>9.7074027777777747</v>
      </c>
      <c r="D6247">
        <v>26.792999999999999</v>
      </c>
      <c r="E6247">
        <f t="shared" si="99"/>
        <v>7724.8770138888931</v>
      </c>
    </row>
    <row r="6248" spans="1:5" x14ac:dyDescent="0.2">
      <c r="A6248" s="2">
        <v>0.8965277777777777</v>
      </c>
      <c r="B6248" t="s">
        <v>0</v>
      </c>
      <c r="C6248">
        <f>INDEX('2.0-Tanks'!D:D, MATCH('2.0-Temp'!B6248, '2.0-Tanks'!A:A, 0))</f>
        <v>9.7074027777777747</v>
      </c>
      <c r="D6248">
        <v>26.916</v>
      </c>
      <c r="E6248">
        <f t="shared" si="99"/>
        <v>7742.0856111111152</v>
      </c>
    </row>
    <row r="6249" spans="1:5" x14ac:dyDescent="0.2">
      <c r="A6249" s="2">
        <v>0.89722222222222225</v>
      </c>
      <c r="B6249" t="s">
        <v>0</v>
      </c>
      <c r="C6249">
        <f>INDEX('2.0-Tanks'!D:D, MATCH('2.0-Temp'!B6249, '2.0-Tanks'!A:A, 0))</f>
        <v>9.7074027777777747</v>
      </c>
      <c r="D6249">
        <v>27.087</v>
      </c>
      <c r="E6249">
        <f t="shared" si="99"/>
        <v>7759.4652083333376</v>
      </c>
    </row>
    <row r="6250" spans="1:5" x14ac:dyDescent="0.2">
      <c r="A6250" s="2">
        <v>0.8979166666666667</v>
      </c>
      <c r="B6250" t="s">
        <v>0</v>
      </c>
      <c r="C6250">
        <f>INDEX('2.0-Tanks'!D:D, MATCH('2.0-Temp'!B6250, '2.0-Tanks'!A:A, 0))</f>
        <v>9.7074027777777747</v>
      </c>
      <c r="D6250">
        <v>27.234999999999999</v>
      </c>
      <c r="E6250">
        <f t="shared" si="99"/>
        <v>7776.9928055555602</v>
      </c>
    </row>
    <row r="6251" spans="1:5" x14ac:dyDescent="0.2">
      <c r="A6251" s="2">
        <v>0.89861111111111114</v>
      </c>
      <c r="B6251" t="s">
        <v>0</v>
      </c>
      <c r="C6251">
        <f>INDEX('2.0-Tanks'!D:D, MATCH('2.0-Temp'!B6251, '2.0-Tanks'!A:A, 0))</f>
        <v>9.7074027777777747</v>
      </c>
      <c r="D6251">
        <v>27.308</v>
      </c>
      <c r="E6251">
        <f t="shared" si="99"/>
        <v>7794.5934027777821</v>
      </c>
    </row>
    <row r="6252" spans="1:5" x14ac:dyDescent="0.2">
      <c r="A6252" s="2">
        <v>0.89930555555555547</v>
      </c>
      <c r="B6252" t="s">
        <v>0</v>
      </c>
      <c r="C6252">
        <f>INDEX('2.0-Tanks'!D:D, MATCH('2.0-Temp'!B6252, '2.0-Tanks'!A:A, 0))</f>
        <v>9.7074027777777747</v>
      </c>
      <c r="D6252">
        <v>27.358000000000001</v>
      </c>
      <c r="E6252">
        <f t="shared" si="99"/>
        <v>7812.2440000000042</v>
      </c>
    </row>
    <row r="6253" spans="1:5" x14ac:dyDescent="0.2">
      <c r="A6253" s="2">
        <v>0.9</v>
      </c>
      <c r="B6253" t="s">
        <v>0</v>
      </c>
      <c r="C6253">
        <f>INDEX('2.0-Tanks'!D:D, MATCH('2.0-Temp'!B6253, '2.0-Tanks'!A:A, 0))</f>
        <v>9.7074027777777747</v>
      </c>
      <c r="D6253">
        <v>27.407</v>
      </c>
      <c r="E6253">
        <f t="shared" si="99"/>
        <v>7829.9435972222263</v>
      </c>
    </row>
    <row r="6254" spans="1:5" x14ac:dyDescent="0.2">
      <c r="A6254" s="2">
        <v>0.90069444444444446</v>
      </c>
      <c r="B6254" t="s">
        <v>0</v>
      </c>
      <c r="C6254">
        <f>INDEX('2.0-Tanks'!D:D, MATCH('2.0-Temp'!B6254, '2.0-Tanks'!A:A, 0))</f>
        <v>9.7074027777777747</v>
      </c>
      <c r="D6254">
        <v>27.382000000000001</v>
      </c>
      <c r="E6254">
        <f t="shared" si="99"/>
        <v>7847.6181944444488</v>
      </c>
    </row>
    <row r="6255" spans="1:5" x14ac:dyDescent="0.2">
      <c r="A6255" s="2">
        <v>0.90138888888888891</v>
      </c>
      <c r="B6255" t="s">
        <v>0</v>
      </c>
      <c r="C6255">
        <f>INDEX('2.0-Tanks'!D:D, MATCH('2.0-Temp'!B6255, '2.0-Tanks'!A:A, 0))</f>
        <v>9.7074027777777747</v>
      </c>
      <c r="D6255">
        <v>27.358000000000001</v>
      </c>
      <c r="E6255">
        <f t="shared" si="99"/>
        <v>7865.2687916666709</v>
      </c>
    </row>
    <row r="6256" spans="1:5" x14ac:dyDescent="0.2">
      <c r="A6256" s="2">
        <v>0.90208333333333324</v>
      </c>
      <c r="B6256" t="s">
        <v>0</v>
      </c>
      <c r="C6256">
        <f>INDEX('2.0-Tanks'!D:D, MATCH('2.0-Temp'!B6256, '2.0-Tanks'!A:A, 0))</f>
        <v>9.7074027777777747</v>
      </c>
      <c r="D6256">
        <v>27.308</v>
      </c>
      <c r="E6256">
        <f t="shared" si="99"/>
        <v>7882.8693888888929</v>
      </c>
    </row>
    <row r="6257" spans="1:5" x14ac:dyDescent="0.2">
      <c r="A6257" s="2">
        <v>0.90277777777777779</v>
      </c>
      <c r="B6257" t="s">
        <v>0</v>
      </c>
      <c r="C6257">
        <f>INDEX('2.0-Tanks'!D:D, MATCH('2.0-Temp'!B6257, '2.0-Tanks'!A:A, 0))</f>
        <v>9.7074027777777747</v>
      </c>
      <c r="D6257">
        <v>27.234999999999999</v>
      </c>
      <c r="E6257">
        <f t="shared" si="99"/>
        <v>7900.3969861111154</v>
      </c>
    </row>
    <row r="6258" spans="1:5" x14ac:dyDescent="0.2">
      <c r="A6258" s="2">
        <v>0.90347222222222223</v>
      </c>
      <c r="B6258" t="s">
        <v>0</v>
      </c>
      <c r="C6258">
        <f>INDEX('2.0-Tanks'!D:D, MATCH('2.0-Temp'!B6258, '2.0-Tanks'!A:A, 0))</f>
        <v>9.7074027777777747</v>
      </c>
      <c r="D6258">
        <v>27.161000000000001</v>
      </c>
      <c r="E6258">
        <f t="shared" si="99"/>
        <v>7917.8505833333375</v>
      </c>
    </row>
    <row r="6259" spans="1:5" x14ac:dyDescent="0.2">
      <c r="A6259" s="2">
        <v>0.90416666666666667</v>
      </c>
      <c r="B6259" t="s">
        <v>0</v>
      </c>
      <c r="C6259">
        <f>INDEX('2.0-Tanks'!D:D, MATCH('2.0-Temp'!B6259, '2.0-Tanks'!A:A, 0))</f>
        <v>9.7074027777777747</v>
      </c>
      <c r="D6259">
        <v>27.062999999999999</v>
      </c>
      <c r="E6259">
        <f t="shared" si="99"/>
        <v>7935.2061805555595</v>
      </c>
    </row>
    <row r="6260" spans="1:5" x14ac:dyDescent="0.2">
      <c r="A6260" s="2">
        <v>0.90486111111111101</v>
      </c>
      <c r="B6260" t="s">
        <v>0</v>
      </c>
      <c r="C6260">
        <f>INDEX('2.0-Tanks'!D:D, MATCH('2.0-Temp'!B6260, '2.0-Tanks'!A:A, 0))</f>
        <v>9.7074027777777747</v>
      </c>
      <c r="D6260">
        <v>26.94</v>
      </c>
      <c r="E6260">
        <f t="shared" si="99"/>
        <v>7952.438777777782</v>
      </c>
    </row>
    <row r="6261" spans="1:5" x14ac:dyDescent="0.2">
      <c r="A6261" s="2">
        <v>0.90555555555555556</v>
      </c>
      <c r="B6261" t="s">
        <v>0</v>
      </c>
      <c r="C6261">
        <f>INDEX('2.0-Tanks'!D:D, MATCH('2.0-Temp'!B6261, '2.0-Tanks'!A:A, 0))</f>
        <v>9.7074027777777747</v>
      </c>
      <c r="D6261">
        <v>26.818000000000001</v>
      </c>
      <c r="E6261">
        <f t="shared" si="99"/>
        <v>7969.5493750000041</v>
      </c>
    </row>
    <row r="6262" spans="1:5" x14ac:dyDescent="0.2">
      <c r="A6262" s="2">
        <v>0.90625</v>
      </c>
      <c r="B6262" t="s">
        <v>0</v>
      </c>
      <c r="C6262">
        <f>INDEX('2.0-Tanks'!D:D, MATCH('2.0-Temp'!B6262, '2.0-Tanks'!A:A, 0))</f>
        <v>9.7074027777777747</v>
      </c>
      <c r="D6262">
        <v>26.695</v>
      </c>
      <c r="E6262">
        <f t="shared" si="99"/>
        <v>7986.5369722222267</v>
      </c>
    </row>
    <row r="6263" spans="1:5" x14ac:dyDescent="0.2">
      <c r="A6263" s="2">
        <v>0.90694444444444444</v>
      </c>
      <c r="B6263" t="s">
        <v>0</v>
      </c>
      <c r="C6263">
        <f>INDEX('2.0-Tanks'!D:D, MATCH('2.0-Temp'!B6263, '2.0-Tanks'!A:A, 0))</f>
        <v>9.7074027777777747</v>
      </c>
      <c r="D6263">
        <v>26.573</v>
      </c>
      <c r="E6263">
        <f t="shared" si="99"/>
        <v>8003.402569444449</v>
      </c>
    </row>
    <row r="6264" spans="1:5" x14ac:dyDescent="0.2">
      <c r="A6264" s="2">
        <v>0.90763888888888899</v>
      </c>
      <c r="B6264" t="s">
        <v>0</v>
      </c>
      <c r="C6264">
        <f>INDEX('2.0-Tanks'!D:D, MATCH('2.0-Temp'!B6264, '2.0-Tanks'!A:A, 0))</f>
        <v>9.7074027777777747</v>
      </c>
      <c r="D6264">
        <v>26.451000000000001</v>
      </c>
      <c r="E6264">
        <f t="shared" si="99"/>
        <v>8020.146166666671</v>
      </c>
    </row>
    <row r="6265" spans="1:5" x14ac:dyDescent="0.2">
      <c r="A6265" s="2">
        <v>0.90833333333333333</v>
      </c>
      <c r="B6265" t="s">
        <v>0</v>
      </c>
      <c r="C6265">
        <f>INDEX('2.0-Tanks'!D:D, MATCH('2.0-Temp'!B6265, '2.0-Tanks'!A:A, 0))</f>
        <v>9.7074027777777747</v>
      </c>
      <c r="D6265">
        <v>26.28</v>
      </c>
      <c r="E6265">
        <f t="shared" si="99"/>
        <v>8036.7187638888936</v>
      </c>
    </row>
    <row r="6266" spans="1:5" x14ac:dyDescent="0.2">
      <c r="A6266" s="2">
        <v>0.90902777777777777</v>
      </c>
      <c r="B6266" t="s">
        <v>0</v>
      </c>
      <c r="C6266">
        <f>INDEX('2.0-Tanks'!D:D, MATCH('2.0-Temp'!B6266, '2.0-Tanks'!A:A, 0))</f>
        <v>9.7074027777777747</v>
      </c>
      <c r="D6266">
        <v>26.134</v>
      </c>
      <c r="E6266">
        <f t="shared" si="99"/>
        <v>8053.1453611111156</v>
      </c>
    </row>
    <row r="6267" spans="1:5" x14ac:dyDescent="0.2">
      <c r="A6267" s="2">
        <v>0.90972222222222221</v>
      </c>
      <c r="B6267" t="s">
        <v>0</v>
      </c>
      <c r="C6267">
        <f>INDEX('2.0-Tanks'!D:D, MATCH('2.0-Temp'!B6267, '2.0-Tanks'!A:A, 0))</f>
        <v>9.7074027777777747</v>
      </c>
      <c r="D6267">
        <v>26.012</v>
      </c>
      <c r="E6267">
        <f t="shared" si="99"/>
        <v>8069.4499583333381</v>
      </c>
    </row>
    <row r="6268" spans="1:5" x14ac:dyDescent="0.2">
      <c r="A6268" s="2">
        <v>0.91041666666666676</v>
      </c>
      <c r="B6268" t="s">
        <v>0</v>
      </c>
      <c r="C6268">
        <f>INDEX('2.0-Tanks'!D:D, MATCH('2.0-Temp'!B6268, '2.0-Tanks'!A:A, 0))</f>
        <v>9.7074027777777747</v>
      </c>
      <c r="D6268">
        <v>25.841000000000001</v>
      </c>
      <c r="E6268">
        <f t="shared" si="99"/>
        <v>8085.5835555555605</v>
      </c>
    </row>
    <row r="6269" spans="1:5" x14ac:dyDescent="0.2">
      <c r="A6269" s="2">
        <v>0.91111111111111109</v>
      </c>
      <c r="B6269" t="s">
        <v>0</v>
      </c>
      <c r="C6269">
        <f>INDEX('2.0-Tanks'!D:D, MATCH('2.0-Temp'!B6269, '2.0-Tanks'!A:A, 0))</f>
        <v>9.7074027777777747</v>
      </c>
      <c r="D6269">
        <v>25.695</v>
      </c>
      <c r="E6269">
        <f t="shared" si="99"/>
        <v>8101.571152777783</v>
      </c>
    </row>
    <row r="6270" spans="1:5" x14ac:dyDescent="0.2">
      <c r="A6270" s="2">
        <v>0.91180555555555554</v>
      </c>
      <c r="B6270" t="s">
        <v>0</v>
      </c>
      <c r="C6270">
        <f>INDEX('2.0-Tanks'!D:D, MATCH('2.0-Temp'!B6270, '2.0-Tanks'!A:A, 0))</f>
        <v>9.7074027777777747</v>
      </c>
      <c r="D6270">
        <v>25.524999999999999</v>
      </c>
      <c r="E6270">
        <f t="shared" si="99"/>
        <v>8117.3887500000055</v>
      </c>
    </row>
    <row r="6271" spans="1:5" x14ac:dyDescent="0.2">
      <c r="A6271" s="2">
        <v>0.91249999999999998</v>
      </c>
      <c r="B6271" t="s">
        <v>0</v>
      </c>
      <c r="C6271">
        <f>INDEX('2.0-Tanks'!D:D, MATCH('2.0-Temp'!B6271, '2.0-Tanks'!A:A, 0))</f>
        <v>9.7074027777777747</v>
      </c>
      <c r="D6271">
        <v>25.428000000000001</v>
      </c>
      <c r="E6271">
        <f t="shared" si="99"/>
        <v>8133.1093472222274</v>
      </c>
    </row>
    <row r="6272" spans="1:5" x14ac:dyDescent="0.2">
      <c r="A6272" s="2">
        <v>0.91319444439999997</v>
      </c>
      <c r="B6272" t="s">
        <v>0</v>
      </c>
      <c r="C6272">
        <f>INDEX('2.0-Tanks'!D:D, MATCH('2.0-Temp'!B6272, '2.0-Tanks'!A:A, 0))</f>
        <v>9.7074027777777747</v>
      </c>
      <c r="D6272">
        <v>25.306999999999999</v>
      </c>
      <c r="E6272">
        <f t="shared" si="99"/>
        <v>8148.70894444445</v>
      </c>
    </row>
    <row r="6273" spans="1:5" x14ac:dyDescent="0.2">
      <c r="A6273" s="2">
        <v>0.91388888888888886</v>
      </c>
      <c r="B6273" t="s">
        <v>0</v>
      </c>
      <c r="C6273">
        <f>INDEX('2.0-Tanks'!D:D, MATCH('2.0-Temp'!B6273, '2.0-Tanks'!A:A, 0))</f>
        <v>9.7074027777777747</v>
      </c>
      <c r="D6273">
        <v>25.21</v>
      </c>
      <c r="E6273">
        <f t="shared" si="99"/>
        <v>8164.211541666672</v>
      </c>
    </row>
    <row r="6274" spans="1:5" x14ac:dyDescent="0.2">
      <c r="A6274" s="2">
        <v>0.9145833333333333</v>
      </c>
      <c r="B6274" t="s">
        <v>0</v>
      </c>
      <c r="C6274">
        <f>INDEX('2.0-Tanks'!D:D, MATCH('2.0-Temp'!B6274, '2.0-Tanks'!A:A, 0))</f>
        <v>9.7074027777777747</v>
      </c>
      <c r="D6274">
        <v>25.137</v>
      </c>
      <c r="E6274">
        <f t="shared" si="99"/>
        <v>8179.6411388888946</v>
      </c>
    </row>
    <row r="6275" spans="1:5" x14ac:dyDescent="0.2">
      <c r="A6275" s="2">
        <v>0.91527777777777775</v>
      </c>
      <c r="B6275" t="s">
        <v>0</v>
      </c>
      <c r="C6275">
        <f>INDEX('2.0-Tanks'!D:D, MATCH('2.0-Temp'!B6275, '2.0-Tanks'!A:A, 0))</f>
        <v>9.7074027777777747</v>
      </c>
      <c r="D6275">
        <v>25.113</v>
      </c>
      <c r="E6275">
        <f t="shared" si="99"/>
        <v>8195.0467361111168</v>
      </c>
    </row>
    <row r="6276" spans="1:5" x14ac:dyDescent="0.2">
      <c r="A6276" s="2">
        <v>0.9159722222222223</v>
      </c>
      <c r="B6276" t="s">
        <v>0</v>
      </c>
      <c r="C6276">
        <f>INDEX('2.0-Tanks'!D:D, MATCH('2.0-Temp'!B6276, '2.0-Tanks'!A:A, 0))</f>
        <v>9.7074027777777747</v>
      </c>
      <c r="D6276">
        <v>25.137</v>
      </c>
      <c r="E6276">
        <f t="shared" si="99"/>
        <v>8210.4763333333394</v>
      </c>
    </row>
    <row r="6277" spans="1:5" x14ac:dyDescent="0.2">
      <c r="A6277" s="2">
        <v>0.91666666666666663</v>
      </c>
      <c r="B6277" t="s">
        <v>0</v>
      </c>
      <c r="C6277">
        <f>INDEX('2.0-Tanks'!D:D, MATCH('2.0-Temp'!B6277, '2.0-Tanks'!A:A, 0))</f>
        <v>9.7074027777777747</v>
      </c>
      <c r="D6277">
        <v>25.186</v>
      </c>
      <c r="E6277">
        <f t="shared" si="99"/>
        <v>8225.9549305555611</v>
      </c>
    </row>
    <row r="6278" spans="1:5" x14ac:dyDescent="0.2">
      <c r="A6278" s="2">
        <v>0.91736111111111107</v>
      </c>
      <c r="B6278" t="s">
        <v>0</v>
      </c>
      <c r="C6278">
        <f>INDEX('2.0-Tanks'!D:D, MATCH('2.0-Temp'!B6278, '2.0-Tanks'!A:A, 0))</f>
        <v>9.7074027777777747</v>
      </c>
      <c r="D6278">
        <v>25.257999999999999</v>
      </c>
      <c r="E6278">
        <f t="shared" si="99"/>
        <v>8241.5055277777828</v>
      </c>
    </row>
    <row r="6279" spans="1:5" x14ac:dyDescent="0.2">
      <c r="A6279" s="2">
        <v>0.91805555555555562</v>
      </c>
      <c r="B6279" t="s">
        <v>0</v>
      </c>
      <c r="C6279">
        <f>INDEX('2.0-Tanks'!D:D, MATCH('2.0-Temp'!B6279, '2.0-Tanks'!A:A, 0))</f>
        <v>9.7074027777777747</v>
      </c>
      <c r="D6279">
        <v>25.355</v>
      </c>
      <c r="E6279">
        <f t="shared" ref="E6279:E6342" si="100">IF(D6279-C6279 &lt; 0, 0, D6279-C6279)+E6278</f>
        <v>8257.1531250000044</v>
      </c>
    </row>
    <row r="6280" spans="1:5" x14ac:dyDescent="0.2">
      <c r="A6280" s="2">
        <v>0.91875000000000007</v>
      </c>
      <c r="B6280" t="s">
        <v>0</v>
      </c>
      <c r="C6280">
        <f>INDEX('2.0-Tanks'!D:D, MATCH('2.0-Temp'!B6280, '2.0-Tanks'!A:A, 0))</f>
        <v>9.7074027777777747</v>
      </c>
      <c r="D6280">
        <v>25.501000000000001</v>
      </c>
      <c r="E6280">
        <f t="shared" si="100"/>
        <v>8272.9467222222265</v>
      </c>
    </row>
    <row r="6281" spans="1:5" x14ac:dyDescent="0.2">
      <c r="A6281" s="2">
        <v>0.9194444444444444</v>
      </c>
      <c r="B6281" t="s">
        <v>0</v>
      </c>
      <c r="C6281">
        <f>INDEX('2.0-Tanks'!D:D, MATCH('2.0-Temp'!B6281, '2.0-Tanks'!A:A, 0))</f>
        <v>9.7074027777777747</v>
      </c>
      <c r="D6281">
        <v>25.646999999999998</v>
      </c>
      <c r="E6281">
        <f t="shared" si="100"/>
        <v>8288.8863194444493</v>
      </c>
    </row>
    <row r="6282" spans="1:5" x14ac:dyDescent="0.2">
      <c r="A6282" s="2">
        <v>0.92013888888888884</v>
      </c>
      <c r="B6282" t="s">
        <v>0</v>
      </c>
      <c r="C6282">
        <f>INDEX('2.0-Tanks'!D:D, MATCH('2.0-Temp'!B6282, '2.0-Tanks'!A:A, 0))</f>
        <v>9.7074027777777747</v>
      </c>
      <c r="D6282">
        <v>25.841000000000001</v>
      </c>
      <c r="E6282">
        <f t="shared" si="100"/>
        <v>8305.0199166666716</v>
      </c>
    </row>
    <row r="6283" spans="1:5" x14ac:dyDescent="0.2">
      <c r="A6283" s="2">
        <v>0.92083333333333339</v>
      </c>
      <c r="B6283" t="s">
        <v>0</v>
      </c>
      <c r="C6283">
        <f>INDEX('2.0-Tanks'!D:D, MATCH('2.0-Temp'!B6283, '2.0-Tanks'!A:A, 0))</f>
        <v>9.7074027777777747</v>
      </c>
      <c r="D6283">
        <v>26.012</v>
      </c>
      <c r="E6283">
        <f t="shared" si="100"/>
        <v>8321.3245138888942</v>
      </c>
    </row>
    <row r="6284" spans="1:5" x14ac:dyDescent="0.2">
      <c r="A6284" s="2">
        <v>0.92152777777777783</v>
      </c>
      <c r="B6284" t="s">
        <v>0</v>
      </c>
      <c r="C6284">
        <f>INDEX('2.0-Tanks'!D:D, MATCH('2.0-Temp'!B6284, '2.0-Tanks'!A:A, 0))</f>
        <v>9.7074027777777747</v>
      </c>
      <c r="D6284">
        <v>26.207000000000001</v>
      </c>
      <c r="E6284">
        <f t="shared" si="100"/>
        <v>8337.8241111111165</v>
      </c>
    </row>
    <row r="6285" spans="1:5" x14ac:dyDescent="0.2">
      <c r="A6285" s="2">
        <v>0.92222222222222217</v>
      </c>
      <c r="B6285" t="s">
        <v>0</v>
      </c>
      <c r="C6285">
        <f>INDEX('2.0-Tanks'!D:D, MATCH('2.0-Temp'!B6285, '2.0-Tanks'!A:A, 0))</f>
        <v>9.7074027777777747</v>
      </c>
      <c r="D6285">
        <v>26.451000000000001</v>
      </c>
      <c r="E6285">
        <f t="shared" si="100"/>
        <v>8354.5677083333394</v>
      </c>
    </row>
    <row r="6286" spans="1:5" x14ac:dyDescent="0.2">
      <c r="A6286" s="2">
        <v>0.92291666666666661</v>
      </c>
      <c r="B6286" t="s">
        <v>0</v>
      </c>
      <c r="C6286">
        <f>INDEX('2.0-Tanks'!D:D, MATCH('2.0-Temp'!B6286, '2.0-Tanks'!A:A, 0))</f>
        <v>9.7074027777777747</v>
      </c>
      <c r="D6286">
        <v>26.670999999999999</v>
      </c>
      <c r="E6286">
        <f t="shared" si="100"/>
        <v>8371.5313055555616</v>
      </c>
    </row>
    <row r="6287" spans="1:5" x14ac:dyDescent="0.2">
      <c r="A6287" s="2">
        <v>0.92361111111111116</v>
      </c>
      <c r="B6287" t="s">
        <v>0</v>
      </c>
      <c r="C6287">
        <f>INDEX('2.0-Tanks'!D:D, MATCH('2.0-Temp'!B6287, '2.0-Tanks'!A:A, 0))</f>
        <v>9.7074027777777747</v>
      </c>
      <c r="D6287">
        <v>26.916</v>
      </c>
      <c r="E6287">
        <f t="shared" si="100"/>
        <v>8388.7399027777847</v>
      </c>
    </row>
    <row r="6288" spans="1:5" x14ac:dyDescent="0.2">
      <c r="A6288" s="2">
        <v>0.9243055555555556</v>
      </c>
      <c r="B6288" t="s">
        <v>0</v>
      </c>
      <c r="C6288">
        <f>INDEX('2.0-Tanks'!D:D, MATCH('2.0-Temp'!B6288, '2.0-Tanks'!A:A, 0))</f>
        <v>9.7074027777777747</v>
      </c>
      <c r="D6288">
        <v>27.135999999999999</v>
      </c>
      <c r="E6288">
        <f t="shared" si="100"/>
        <v>8406.168500000007</v>
      </c>
    </row>
    <row r="6289" spans="1:5" x14ac:dyDescent="0.2">
      <c r="A6289" s="2">
        <v>0.92499999999999993</v>
      </c>
      <c r="B6289" t="s">
        <v>0</v>
      </c>
      <c r="C6289">
        <f>INDEX('2.0-Tanks'!D:D, MATCH('2.0-Temp'!B6289, '2.0-Tanks'!A:A, 0))</f>
        <v>9.7074027777777747</v>
      </c>
      <c r="D6289">
        <v>27.358000000000001</v>
      </c>
      <c r="E6289">
        <f t="shared" si="100"/>
        <v>8423.8190972222292</v>
      </c>
    </row>
    <row r="6290" spans="1:5" x14ac:dyDescent="0.2">
      <c r="A6290" s="2">
        <v>0.92569444444444438</v>
      </c>
      <c r="B6290" t="s">
        <v>0</v>
      </c>
      <c r="C6290">
        <f>INDEX('2.0-Tanks'!D:D, MATCH('2.0-Temp'!B6290, '2.0-Tanks'!A:A, 0))</f>
        <v>9.7074027777777747</v>
      </c>
      <c r="D6290">
        <v>27.603999999999999</v>
      </c>
      <c r="E6290">
        <f t="shared" si="100"/>
        <v>8441.7156944444505</v>
      </c>
    </row>
    <row r="6291" spans="1:5" x14ac:dyDescent="0.2">
      <c r="A6291" s="2">
        <v>0.92638888888888893</v>
      </c>
      <c r="B6291" t="s">
        <v>0</v>
      </c>
      <c r="C6291">
        <f>INDEX('2.0-Tanks'!D:D, MATCH('2.0-Temp'!B6291, '2.0-Tanks'!A:A, 0))</f>
        <v>9.7074027777777747</v>
      </c>
      <c r="D6291">
        <v>27.751000000000001</v>
      </c>
      <c r="E6291">
        <f t="shared" si="100"/>
        <v>8459.7592916666727</v>
      </c>
    </row>
    <row r="6292" spans="1:5" x14ac:dyDescent="0.2">
      <c r="A6292" s="2">
        <v>0.92708333333333337</v>
      </c>
      <c r="B6292" t="s">
        <v>0</v>
      </c>
      <c r="C6292">
        <f>INDEX('2.0-Tanks'!D:D, MATCH('2.0-Temp'!B6292, '2.0-Tanks'!A:A, 0))</f>
        <v>9.7074027777777747</v>
      </c>
      <c r="D6292">
        <v>27.899000000000001</v>
      </c>
      <c r="E6292">
        <f t="shared" si="100"/>
        <v>8477.950888888894</v>
      </c>
    </row>
    <row r="6293" spans="1:5" x14ac:dyDescent="0.2">
      <c r="A6293" s="2">
        <v>0.9277777777777777</v>
      </c>
      <c r="B6293" t="s">
        <v>0</v>
      </c>
      <c r="C6293">
        <f>INDEX('2.0-Tanks'!D:D, MATCH('2.0-Temp'!B6293, '2.0-Tanks'!A:A, 0))</f>
        <v>9.7074027777777747</v>
      </c>
      <c r="D6293">
        <v>28.023</v>
      </c>
      <c r="E6293">
        <f t="shared" si="100"/>
        <v>8496.266486111117</v>
      </c>
    </row>
    <row r="6294" spans="1:5" x14ac:dyDescent="0.2">
      <c r="A6294" s="2">
        <v>0.92847222222222225</v>
      </c>
      <c r="B6294" t="s">
        <v>0</v>
      </c>
      <c r="C6294">
        <f>INDEX('2.0-Tanks'!D:D, MATCH('2.0-Temp'!B6294, '2.0-Tanks'!A:A, 0))</f>
        <v>9.7074027777777747</v>
      </c>
      <c r="D6294">
        <v>28.071999999999999</v>
      </c>
      <c r="E6294">
        <f t="shared" si="100"/>
        <v>8514.6310833333391</v>
      </c>
    </row>
    <row r="6295" spans="1:5" x14ac:dyDescent="0.2">
      <c r="A6295" s="2">
        <v>0.9291666666666667</v>
      </c>
      <c r="B6295" t="s">
        <v>0</v>
      </c>
      <c r="C6295">
        <f>INDEX('2.0-Tanks'!D:D, MATCH('2.0-Temp'!B6295, '2.0-Tanks'!A:A, 0))</f>
        <v>9.7074027777777747</v>
      </c>
      <c r="D6295">
        <v>28.097000000000001</v>
      </c>
      <c r="E6295">
        <f t="shared" si="100"/>
        <v>8533.0206805555608</v>
      </c>
    </row>
    <row r="6296" spans="1:5" x14ac:dyDescent="0.2">
      <c r="A6296" s="2">
        <v>0.92986111111111114</v>
      </c>
      <c r="B6296" t="s">
        <v>0</v>
      </c>
      <c r="C6296">
        <f>INDEX('2.0-Tanks'!D:D, MATCH('2.0-Temp'!B6296, '2.0-Tanks'!A:A, 0))</f>
        <v>9.7074027777777747</v>
      </c>
      <c r="D6296">
        <v>28.097000000000001</v>
      </c>
      <c r="E6296">
        <f t="shared" si="100"/>
        <v>8551.4102777777825</v>
      </c>
    </row>
    <row r="6297" spans="1:5" x14ac:dyDescent="0.2">
      <c r="A6297" s="2">
        <v>0.93055555555555547</v>
      </c>
      <c r="B6297" t="s">
        <v>0</v>
      </c>
      <c r="C6297">
        <f>INDEX('2.0-Tanks'!D:D, MATCH('2.0-Temp'!B6297, '2.0-Tanks'!A:A, 0))</f>
        <v>9.7074027777777747</v>
      </c>
      <c r="D6297">
        <v>28.071999999999999</v>
      </c>
      <c r="E6297">
        <f t="shared" si="100"/>
        <v>8569.7748750000046</v>
      </c>
    </row>
    <row r="6298" spans="1:5" x14ac:dyDescent="0.2">
      <c r="A6298" s="2">
        <v>0.93125000000000002</v>
      </c>
      <c r="B6298" t="s">
        <v>0</v>
      </c>
      <c r="C6298">
        <f>INDEX('2.0-Tanks'!D:D, MATCH('2.0-Temp'!B6298, '2.0-Tanks'!A:A, 0))</f>
        <v>9.7074027777777747</v>
      </c>
      <c r="D6298">
        <v>28.023</v>
      </c>
      <c r="E6298">
        <f t="shared" si="100"/>
        <v>8588.0904722222276</v>
      </c>
    </row>
    <row r="6299" spans="1:5" x14ac:dyDescent="0.2">
      <c r="A6299" s="2">
        <v>0.93194444444444446</v>
      </c>
      <c r="B6299" t="s">
        <v>0</v>
      </c>
      <c r="C6299">
        <f>INDEX('2.0-Tanks'!D:D, MATCH('2.0-Temp'!B6299, '2.0-Tanks'!A:A, 0))</f>
        <v>9.7074027777777747</v>
      </c>
      <c r="D6299">
        <v>27.949000000000002</v>
      </c>
      <c r="E6299">
        <f t="shared" si="100"/>
        <v>8606.3320694444501</v>
      </c>
    </row>
    <row r="6300" spans="1:5" x14ac:dyDescent="0.2">
      <c r="A6300" s="2">
        <v>0.93263888888888891</v>
      </c>
      <c r="B6300" t="s">
        <v>0</v>
      </c>
      <c r="C6300">
        <f>INDEX('2.0-Tanks'!D:D, MATCH('2.0-Temp'!B6300, '2.0-Tanks'!A:A, 0))</f>
        <v>9.7074027777777747</v>
      </c>
      <c r="D6300">
        <v>27.875</v>
      </c>
      <c r="E6300">
        <f t="shared" si="100"/>
        <v>8624.4996666666721</v>
      </c>
    </row>
    <row r="6301" spans="1:5" x14ac:dyDescent="0.2">
      <c r="A6301" s="2">
        <v>0.93333333333333324</v>
      </c>
      <c r="B6301" t="s">
        <v>0</v>
      </c>
      <c r="C6301">
        <f>INDEX('2.0-Tanks'!D:D, MATCH('2.0-Temp'!B6301, '2.0-Tanks'!A:A, 0))</f>
        <v>9.7074027777777747</v>
      </c>
      <c r="D6301">
        <v>27.776</v>
      </c>
      <c r="E6301">
        <f t="shared" si="100"/>
        <v>8642.5682638888939</v>
      </c>
    </row>
    <row r="6302" spans="1:5" x14ac:dyDescent="0.2">
      <c r="A6302" s="2">
        <v>0.93402777777777779</v>
      </c>
      <c r="B6302" t="s">
        <v>0</v>
      </c>
      <c r="C6302">
        <f>INDEX('2.0-Tanks'!D:D, MATCH('2.0-Temp'!B6302, '2.0-Tanks'!A:A, 0))</f>
        <v>9.7074027777777747</v>
      </c>
      <c r="D6302">
        <v>27.652999999999999</v>
      </c>
      <c r="E6302">
        <f t="shared" si="100"/>
        <v>8660.5138611111161</v>
      </c>
    </row>
    <row r="6303" spans="1:5" x14ac:dyDescent="0.2">
      <c r="A6303" s="2">
        <v>0.93472222222222223</v>
      </c>
      <c r="B6303" t="s">
        <v>0</v>
      </c>
      <c r="C6303">
        <f>INDEX('2.0-Tanks'!D:D, MATCH('2.0-Temp'!B6303, '2.0-Tanks'!A:A, 0))</f>
        <v>9.7074027777777747</v>
      </c>
      <c r="D6303">
        <v>27.504999999999999</v>
      </c>
      <c r="E6303">
        <f t="shared" si="100"/>
        <v>8678.311458333339</v>
      </c>
    </row>
    <row r="6304" spans="1:5" x14ac:dyDescent="0.2">
      <c r="A6304" s="2">
        <v>0.93541666666666667</v>
      </c>
      <c r="B6304" t="s">
        <v>0</v>
      </c>
      <c r="C6304">
        <f>INDEX('2.0-Tanks'!D:D, MATCH('2.0-Temp'!B6304, '2.0-Tanks'!A:A, 0))</f>
        <v>9.7074027777777747</v>
      </c>
      <c r="D6304">
        <v>27.382000000000001</v>
      </c>
      <c r="E6304">
        <f t="shared" si="100"/>
        <v>8695.9860555555606</v>
      </c>
    </row>
    <row r="6305" spans="1:5" x14ac:dyDescent="0.2">
      <c r="A6305" s="2">
        <v>0.93611111111111101</v>
      </c>
      <c r="B6305" t="s">
        <v>0</v>
      </c>
      <c r="C6305">
        <f>INDEX('2.0-Tanks'!D:D, MATCH('2.0-Temp'!B6305, '2.0-Tanks'!A:A, 0))</f>
        <v>9.7074027777777747</v>
      </c>
      <c r="D6305">
        <v>27.259</v>
      </c>
      <c r="E6305">
        <f t="shared" si="100"/>
        <v>8713.5376527777826</v>
      </c>
    </row>
    <row r="6306" spans="1:5" x14ac:dyDescent="0.2">
      <c r="A6306" s="2">
        <v>0.93680555555555556</v>
      </c>
      <c r="B6306" t="s">
        <v>0</v>
      </c>
      <c r="C6306">
        <f>INDEX('2.0-Tanks'!D:D, MATCH('2.0-Temp'!B6306, '2.0-Tanks'!A:A, 0))</f>
        <v>9.7074027777777747</v>
      </c>
      <c r="D6306">
        <v>27.087</v>
      </c>
      <c r="E6306">
        <f t="shared" si="100"/>
        <v>8730.9172500000041</v>
      </c>
    </row>
    <row r="6307" spans="1:5" x14ac:dyDescent="0.2">
      <c r="A6307" s="2">
        <v>0.9375</v>
      </c>
      <c r="B6307" t="s">
        <v>0</v>
      </c>
      <c r="C6307">
        <f>INDEX('2.0-Tanks'!D:D, MATCH('2.0-Temp'!B6307, '2.0-Tanks'!A:A, 0))</f>
        <v>9.7074027777777747</v>
      </c>
      <c r="D6307">
        <v>26.94</v>
      </c>
      <c r="E6307">
        <f t="shared" si="100"/>
        <v>8748.1498472222265</v>
      </c>
    </row>
    <row r="6308" spans="1:5" x14ac:dyDescent="0.2">
      <c r="A6308" s="2">
        <v>0.93819444444444444</v>
      </c>
      <c r="B6308" t="s">
        <v>0</v>
      </c>
      <c r="C6308">
        <f>INDEX('2.0-Tanks'!D:D, MATCH('2.0-Temp'!B6308, '2.0-Tanks'!A:A, 0))</f>
        <v>9.7074027777777747</v>
      </c>
      <c r="D6308">
        <v>26.792999999999999</v>
      </c>
      <c r="E6308">
        <f t="shared" si="100"/>
        <v>8765.2354444444481</v>
      </c>
    </row>
    <row r="6309" spans="1:5" x14ac:dyDescent="0.2">
      <c r="A6309" s="2">
        <v>0.93888888888888899</v>
      </c>
      <c r="B6309" t="s">
        <v>0</v>
      </c>
      <c r="C6309">
        <f>INDEX('2.0-Tanks'!D:D, MATCH('2.0-Temp'!B6309, '2.0-Tanks'!A:A, 0))</f>
        <v>9.7074027777777747</v>
      </c>
      <c r="D6309">
        <v>26.646000000000001</v>
      </c>
      <c r="E6309">
        <f t="shared" si="100"/>
        <v>8782.1740416666707</v>
      </c>
    </row>
    <row r="6310" spans="1:5" x14ac:dyDescent="0.2">
      <c r="A6310" s="2">
        <v>0.93958333333333333</v>
      </c>
      <c r="B6310" t="s">
        <v>0</v>
      </c>
      <c r="C6310">
        <f>INDEX('2.0-Tanks'!D:D, MATCH('2.0-Temp'!B6310, '2.0-Tanks'!A:A, 0))</f>
        <v>9.7074027777777747</v>
      </c>
      <c r="D6310">
        <v>26.475000000000001</v>
      </c>
      <c r="E6310">
        <f t="shared" si="100"/>
        <v>8798.9416388888931</v>
      </c>
    </row>
    <row r="6311" spans="1:5" x14ac:dyDescent="0.2">
      <c r="A6311" s="2">
        <v>0.94027777777777777</v>
      </c>
      <c r="B6311" t="s">
        <v>0</v>
      </c>
      <c r="C6311">
        <f>INDEX('2.0-Tanks'!D:D, MATCH('2.0-Temp'!B6311, '2.0-Tanks'!A:A, 0))</f>
        <v>9.7074027777777747</v>
      </c>
      <c r="D6311">
        <v>26.303999999999998</v>
      </c>
      <c r="E6311">
        <f t="shared" si="100"/>
        <v>8815.5382361111151</v>
      </c>
    </row>
    <row r="6312" spans="1:5" x14ac:dyDescent="0.2">
      <c r="A6312" s="2">
        <v>0.94097222222222221</v>
      </c>
      <c r="B6312" t="s">
        <v>0</v>
      </c>
      <c r="C6312">
        <f>INDEX('2.0-Tanks'!D:D, MATCH('2.0-Temp'!B6312, '2.0-Tanks'!A:A, 0))</f>
        <v>9.7074027777777747</v>
      </c>
      <c r="D6312">
        <v>26.181999999999999</v>
      </c>
      <c r="E6312">
        <f t="shared" si="100"/>
        <v>8832.0128333333378</v>
      </c>
    </row>
    <row r="6313" spans="1:5" x14ac:dyDescent="0.2">
      <c r="A6313" s="2">
        <v>0.94166666666666676</v>
      </c>
      <c r="B6313" t="s">
        <v>0</v>
      </c>
      <c r="C6313">
        <f>INDEX('2.0-Tanks'!D:D, MATCH('2.0-Temp'!B6313, '2.0-Tanks'!A:A, 0))</f>
        <v>9.7074027777777747</v>
      </c>
      <c r="D6313">
        <v>26.061</v>
      </c>
      <c r="E6313">
        <f t="shared" si="100"/>
        <v>8848.3664305555594</v>
      </c>
    </row>
    <row r="6314" spans="1:5" x14ac:dyDescent="0.2">
      <c r="A6314" s="2">
        <v>0.94236111111111109</v>
      </c>
      <c r="B6314" t="s">
        <v>0</v>
      </c>
      <c r="C6314">
        <f>INDEX('2.0-Tanks'!D:D, MATCH('2.0-Temp'!B6314, '2.0-Tanks'!A:A, 0))</f>
        <v>9.7074027777777747</v>
      </c>
      <c r="D6314">
        <v>25.986999999999998</v>
      </c>
      <c r="E6314">
        <f t="shared" si="100"/>
        <v>8864.6460277777824</v>
      </c>
    </row>
    <row r="6315" spans="1:5" x14ac:dyDescent="0.2">
      <c r="A6315" s="2">
        <v>0.94305555555555554</v>
      </c>
      <c r="B6315" t="s">
        <v>0</v>
      </c>
      <c r="C6315">
        <f>INDEX('2.0-Tanks'!D:D, MATCH('2.0-Temp'!B6315, '2.0-Tanks'!A:A, 0))</f>
        <v>9.7074027777777747</v>
      </c>
      <c r="D6315">
        <v>25.939</v>
      </c>
      <c r="E6315">
        <f t="shared" si="100"/>
        <v>8880.8776250000046</v>
      </c>
    </row>
    <row r="6316" spans="1:5" x14ac:dyDescent="0.2">
      <c r="A6316" s="2">
        <v>0.94374999999999998</v>
      </c>
      <c r="B6316" t="s">
        <v>0</v>
      </c>
      <c r="C6316">
        <f>INDEX('2.0-Tanks'!D:D, MATCH('2.0-Temp'!B6316, '2.0-Tanks'!A:A, 0))</f>
        <v>9.7074027777777747</v>
      </c>
      <c r="D6316">
        <v>25.939</v>
      </c>
      <c r="E6316">
        <f t="shared" si="100"/>
        <v>8897.1092222222269</v>
      </c>
    </row>
    <row r="6317" spans="1:5" x14ac:dyDescent="0.2">
      <c r="A6317" s="2">
        <v>0.94444444444444453</v>
      </c>
      <c r="B6317" t="s">
        <v>0</v>
      </c>
      <c r="C6317">
        <f>INDEX('2.0-Tanks'!D:D, MATCH('2.0-Temp'!B6317, '2.0-Tanks'!A:A, 0))</f>
        <v>9.7074027777777747</v>
      </c>
      <c r="D6317">
        <v>25.986999999999998</v>
      </c>
      <c r="E6317">
        <f t="shared" si="100"/>
        <v>8913.3888194444498</v>
      </c>
    </row>
    <row r="6318" spans="1:5" x14ac:dyDescent="0.2">
      <c r="A6318" s="2">
        <v>0.94513888888888886</v>
      </c>
      <c r="B6318" t="s">
        <v>0</v>
      </c>
      <c r="C6318">
        <f>INDEX('2.0-Tanks'!D:D, MATCH('2.0-Temp'!B6318, '2.0-Tanks'!A:A, 0))</f>
        <v>9.7074027777777747</v>
      </c>
      <c r="D6318">
        <v>26.036000000000001</v>
      </c>
      <c r="E6318">
        <f t="shared" si="100"/>
        <v>8929.7174166666719</v>
      </c>
    </row>
    <row r="6319" spans="1:5" x14ac:dyDescent="0.2">
      <c r="A6319" s="2">
        <v>0.9458333333333333</v>
      </c>
      <c r="B6319" t="s">
        <v>0</v>
      </c>
      <c r="C6319">
        <f>INDEX('2.0-Tanks'!D:D, MATCH('2.0-Temp'!B6319, '2.0-Tanks'!A:A, 0))</f>
        <v>9.7074027777777747</v>
      </c>
      <c r="D6319">
        <v>26.109000000000002</v>
      </c>
      <c r="E6319">
        <f t="shared" si="100"/>
        <v>8946.1190138888942</v>
      </c>
    </row>
    <row r="6320" spans="1:5" x14ac:dyDescent="0.2">
      <c r="A6320" s="2">
        <v>0.94652777777777775</v>
      </c>
      <c r="B6320" t="s">
        <v>0</v>
      </c>
      <c r="C6320">
        <f>INDEX('2.0-Tanks'!D:D, MATCH('2.0-Temp'!B6320, '2.0-Tanks'!A:A, 0))</f>
        <v>9.7074027777777747</v>
      </c>
      <c r="D6320">
        <v>26.207000000000001</v>
      </c>
      <c r="E6320">
        <f t="shared" si="100"/>
        <v>8962.6186111111165</v>
      </c>
    </row>
    <row r="6321" spans="1:5" x14ac:dyDescent="0.2">
      <c r="A6321" s="2">
        <v>0.9472222222222223</v>
      </c>
      <c r="B6321" t="s">
        <v>0</v>
      </c>
      <c r="C6321">
        <f>INDEX('2.0-Tanks'!D:D, MATCH('2.0-Temp'!B6321, '2.0-Tanks'!A:A, 0))</f>
        <v>9.7074027777777747</v>
      </c>
      <c r="D6321">
        <v>26.451000000000001</v>
      </c>
      <c r="E6321">
        <f t="shared" si="100"/>
        <v>8979.3622083333394</v>
      </c>
    </row>
    <row r="6322" spans="1:5" x14ac:dyDescent="0.2">
      <c r="A6322" s="2">
        <v>0.94791666666666663</v>
      </c>
      <c r="B6322" t="s">
        <v>0</v>
      </c>
      <c r="C6322">
        <f>INDEX('2.0-Tanks'!D:D, MATCH('2.0-Temp'!B6322, '2.0-Tanks'!A:A, 0))</f>
        <v>9.7074027777777747</v>
      </c>
      <c r="D6322">
        <v>26.646000000000001</v>
      </c>
      <c r="E6322">
        <f t="shared" si="100"/>
        <v>8996.300805555562</v>
      </c>
    </row>
    <row r="6323" spans="1:5" x14ac:dyDescent="0.2">
      <c r="A6323" s="2">
        <v>0.94861111111111107</v>
      </c>
      <c r="B6323" t="s">
        <v>0</v>
      </c>
      <c r="C6323">
        <f>INDEX('2.0-Tanks'!D:D, MATCH('2.0-Temp'!B6323, '2.0-Tanks'!A:A, 0))</f>
        <v>9.7074027777777747</v>
      </c>
      <c r="D6323">
        <v>26.818000000000001</v>
      </c>
      <c r="E6323">
        <f t="shared" si="100"/>
        <v>9013.411402777785</v>
      </c>
    </row>
    <row r="6324" spans="1:5" x14ac:dyDescent="0.2">
      <c r="A6324" s="2">
        <v>0.94930555555555562</v>
      </c>
      <c r="B6324" t="s">
        <v>0</v>
      </c>
      <c r="C6324">
        <f>INDEX('2.0-Tanks'!D:D, MATCH('2.0-Temp'!B6324, '2.0-Tanks'!A:A, 0))</f>
        <v>9.7074027777777747</v>
      </c>
      <c r="D6324">
        <v>26.965</v>
      </c>
      <c r="E6324">
        <f t="shared" si="100"/>
        <v>9030.6690000000071</v>
      </c>
    </row>
    <row r="6325" spans="1:5" x14ac:dyDescent="0.2">
      <c r="A6325" s="2">
        <v>0.95000000000000007</v>
      </c>
      <c r="B6325" t="s">
        <v>0</v>
      </c>
      <c r="C6325">
        <f>INDEX('2.0-Tanks'!D:D, MATCH('2.0-Temp'!B6325, '2.0-Tanks'!A:A, 0))</f>
        <v>9.7074027777777747</v>
      </c>
      <c r="D6325">
        <v>27.087</v>
      </c>
      <c r="E6325">
        <f t="shared" si="100"/>
        <v>9048.0485972222286</v>
      </c>
    </row>
    <row r="6326" spans="1:5" x14ac:dyDescent="0.2">
      <c r="A6326" s="2">
        <v>0.9506944444444444</v>
      </c>
      <c r="B6326" t="s">
        <v>0</v>
      </c>
      <c r="C6326">
        <f>INDEX('2.0-Tanks'!D:D, MATCH('2.0-Temp'!B6326, '2.0-Tanks'!A:A, 0))</f>
        <v>9.7074027777777747</v>
      </c>
      <c r="D6326">
        <v>27.186</v>
      </c>
      <c r="E6326">
        <f t="shared" si="100"/>
        <v>9065.5271944444503</v>
      </c>
    </row>
    <row r="6327" spans="1:5" x14ac:dyDescent="0.2">
      <c r="A6327" s="2">
        <v>0.95138888888888884</v>
      </c>
      <c r="B6327" t="s">
        <v>0</v>
      </c>
      <c r="C6327">
        <f>INDEX('2.0-Tanks'!D:D, MATCH('2.0-Temp'!B6327, '2.0-Tanks'!A:A, 0))</f>
        <v>9.7074027777777747</v>
      </c>
      <c r="D6327">
        <v>27.259</v>
      </c>
      <c r="E6327">
        <f t="shared" si="100"/>
        <v>9083.0787916666723</v>
      </c>
    </row>
    <row r="6328" spans="1:5" x14ac:dyDescent="0.2">
      <c r="A6328" s="2">
        <v>0.95208333333333339</v>
      </c>
      <c r="B6328" t="s">
        <v>0</v>
      </c>
      <c r="C6328">
        <f>INDEX('2.0-Tanks'!D:D, MATCH('2.0-Temp'!B6328, '2.0-Tanks'!A:A, 0))</f>
        <v>9.7074027777777747</v>
      </c>
      <c r="D6328">
        <v>27.308</v>
      </c>
      <c r="E6328">
        <f t="shared" si="100"/>
        <v>9100.6793888888951</v>
      </c>
    </row>
    <row r="6329" spans="1:5" x14ac:dyDescent="0.2">
      <c r="A6329" s="2">
        <v>0.95277777777777783</v>
      </c>
      <c r="B6329" t="s">
        <v>0</v>
      </c>
      <c r="C6329">
        <f>INDEX('2.0-Tanks'!D:D, MATCH('2.0-Temp'!B6329, '2.0-Tanks'!A:A, 0))</f>
        <v>9.7074027777777747</v>
      </c>
      <c r="D6329">
        <v>27.332999999999998</v>
      </c>
      <c r="E6329">
        <f t="shared" si="100"/>
        <v>9118.3049861111176</v>
      </c>
    </row>
    <row r="6330" spans="1:5" x14ac:dyDescent="0.2">
      <c r="A6330" s="2">
        <v>0.95347222222222217</v>
      </c>
      <c r="B6330" t="s">
        <v>0</v>
      </c>
      <c r="C6330">
        <f>INDEX('2.0-Tanks'!D:D, MATCH('2.0-Temp'!B6330, '2.0-Tanks'!A:A, 0))</f>
        <v>9.7074027777777747</v>
      </c>
      <c r="D6330">
        <v>27.358000000000001</v>
      </c>
      <c r="E6330">
        <f t="shared" si="100"/>
        <v>9135.9555833333397</v>
      </c>
    </row>
    <row r="6331" spans="1:5" x14ac:dyDescent="0.2">
      <c r="A6331" s="2">
        <v>0.95416666666666661</v>
      </c>
      <c r="B6331" t="s">
        <v>0</v>
      </c>
      <c r="C6331">
        <f>INDEX('2.0-Tanks'!D:D, MATCH('2.0-Temp'!B6331, '2.0-Tanks'!A:A, 0))</f>
        <v>9.7074027777777747</v>
      </c>
      <c r="D6331">
        <v>27.358000000000001</v>
      </c>
      <c r="E6331">
        <f t="shared" si="100"/>
        <v>9153.6061805555619</v>
      </c>
    </row>
    <row r="6332" spans="1:5" x14ac:dyDescent="0.2">
      <c r="A6332" s="2">
        <v>0.95486111111111116</v>
      </c>
      <c r="B6332" t="s">
        <v>0</v>
      </c>
      <c r="C6332">
        <f>INDEX('2.0-Tanks'!D:D, MATCH('2.0-Temp'!B6332, '2.0-Tanks'!A:A, 0))</f>
        <v>9.7074027777777747</v>
      </c>
      <c r="D6332">
        <v>27.358000000000001</v>
      </c>
      <c r="E6332">
        <f t="shared" si="100"/>
        <v>9171.256777777784</v>
      </c>
    </row>
    <row r="6333" spans="1:5" x14ac:dyDescent="0.2">
      <c r="A6333" s="2">
        <v>0.9555555555555556</v>
      </c>
      <c r="B6333" t="s">
        <v>0</v>
      </c>
      <c r="C6333">
        <f>INDEX('2.0-Tanks'!D:D, MATCH('2.0-Temp'!B6333, '2.0-Tanks'!A:A, 0))</f>
        <v>9.7074027777777747</v>
      </c>
      <c r="D6333">
        <v>27.382000000000001</v>
      </c>
      <c r="E6333">
        <f t="shared" si="100"/>
        <v>9188.9313750000056</v>
      </c>
    </row>
    <row r="6334" spans="1:5" x14ac:dyDescent="0.2">
      <c r="A6334" s="2">
        <v>0.95624999999999993</v>
      </c>
      <c r="B6334" t="s">
        <v>0</v>
      </c>
      <c r="C6334">
        <f>INDEX('2.0-Tanks'!D:D, MATCH('2.0-Temp'!B6334, '2.0-Tanks'!A:A, 0))</f>
        <v>9.7074027777777747</v>
      </c>
      <c r="D6334">
        <v>27.382000000000001</v>
      </c>
      <c r="E6334">
        <f t="shared" si="100"/>
        <v>9206.6059722222271</v>
      </c>
    </row>
    <row r="6335" spans="1:5" x14ac:dyDescent="0.2">
      <c r="A6335" s="2">
        <v>0.95694444444444438</v>
      </c>
      <c r="B6335" t="s">
        <v>0</v>
      </c>
      <c r="C6335">
        <f>INDEX('2.0-Tanks'!D:D, MATCH('2.0-Temp'!B6335, '2.0-Tanks'!A:A, 0))</f>
        <v>9.7074027777777747</v>
      </c>
      <c r="D6335">
        <v>27.431000000000001</v>
      </c>
      <c r="E6335">
        <f t="shared" si="100"/>
        <v>9224.3295694444496</v>
      </c>
    </row>
    <row r="6336" spans="1:5" x14ac:dyDescent="0.2">
      <c r="A6336" s="2">
        <v>0.95763888888888893</v>
      </c>
      <c r="B6336" t="s">
        <v>0</v>
      </c>
      <c r="C6336">
        <f>INDEX('2.0-Tanks'!D:D, MATCH('2.0-Temp'!B6336, '2.0-Tanks'!A:A, 0))</f>
        <v>9.7074027777777747</v>
      </c>
      <c r="D6336">
        <v>27.481000000000002</v>
      </c>
      <c r="E6336">
        <f t="shared" si="100"/>
        <v>9242.1031666666713</v>
      </c>
    </row>
    <row r="6337" spans="1:5" x14ac:dyDescent="0.2">
      <c r="A6337" s="2">
        <v>0.95833333333333337</v>
      </c>
      <c r="B6337" t="s">
        <v>0</v>
      </c>
      <c r="C6337">
        <f>INDEX('2.0-Tanks'!D:D, MATCH('2.0-Temp'!B6337, '2.0-Tanks'!A:A, 0))</f>
        <v>9.7074027777777747</v>
      </c>
      <c r="D6337">
        <v>27.53</v>
      </c>
      <c r="E6337">
        <f t="shared" si="100"/>
        <v>9259.9257638888939</v>
      </c>
    </row>
    <row r="6338" spans="1:5" x14ac:dyDescent="0.2">
      <c r="A6338" s="2">
        <v>0.9590277777777777</v>
      </c>
      <c r="B6338" t="s">
        <v>0</v>
      </c>
      <c r="C6338">
        <f>INDEX('2.0-Tanks'!D:D, MATCH('2.0-Temp'!B6338, '2.0-Tanks'!A:A, 0))</f>
        <v>9.7074027777777747</v>
      </c>
      <c r="D6338">
        <v>27.579000000000001</v>
      </c>
      <c r="E6338">
        <f t="shared" si="100"/>
        <v>9277.7973611111156</v>
      </c>
    </row>
    <row r="6339" spans="1:5" x14ac:dyDescent="0.2">
      <c r="A6339" s="2">
        <v>0.95972222222222225</v>
      </c>
      <c r="B6339" t="s">
        <v>0</v>
      </c>
      <c r="C6339">
        <f>INDEX('2.0-Tanks'!D:D, MATCH('2.0-Temp'!B6339, '2.0-Tanks'!A:A, 0))</f>
        <v>9.7074027777777747</v>
      </c>
      <c r="D6339">
        <v>27.628</v>
      </c>
      <c r="E6339">
        <f t="shared" si="100"/>
        <v>9295.7179583333382</v>
      </c>
    </row>
    <row r="6340" spans="1:5" x14ac:dyDescent="0.2">
      <c r="A6340" s="2">
        <v>0.9604166666666667</v>
      </c>
      <c r="B6340" t="s">
        <v>0</v>
      </c>
      <c r="C6340">
        <f>INDEX('2.0-Tanks'!D:D, MATCH('2.0-Temp'!B6340, '2.0-Tanks'!A:A, 0))</f>
        <v>9.7074027777777747</v>
      </c>
      <c r="D6340">
        <v>27.677</v>
      </c>
      <c r="E6340">
        <f t="shared" si="100"/>
        <v>9313.6875555555598</v>
      </c>
    </row>
    <row r="6341" spans="1:5" x14ac:dyDescent="0.2">
      <c r="A6341" s="2">
        <v>0.96111111111111114</v>
      </c>
      <c r="B6341" t="s">
        <v>0</v>
      </c>
      <c r="C6341">
        <f>INDEX('2.0-Tanks'!D:D, MATCH('2.0-Temp'!B6341, '2.0-Tanks'!A:A, 0))</f>
        <v>9.7074027777777747</v>
      </c>
      <c r="D6341">
        <v>27.702000000000002</v>
      </c>
      <c r="E6341">
        <f t="shared" si="100"/>
        <v>9331.6821527777829</v>
      </c>
    </row>
    <row r="6342" spans="1:5" x14ac:dyDescent="0.2">
      <c r="A6342" s="2">
        <v>0.96180555555555547</v>
      </c>
      <c r="B6342" t="s">
        <v>0</v>
      </c>
      <c r="C6342">
        <f>INDEX('2.0-Tanks'!D:D, MATCH('2.0-Temp'!B6342, '2.0-Tanks'!A:A, 0))</f>
        <v>9.7074027777777747</v>
      </c>
      <c r="D6342">
        <v>27.727</v>
      </c>
      <c r="E6342">
        <f t="shared" si="100"/>
        <v>9349.7017500000056</v>
      </c>
    </row>
    <row r="6343" spans="1:5" x14ac:dyDescent="0.2">
      <c r="A6343" s="2">
        <v>0.96250000000000002</v>
      </c>
      <c r="B6343" t="s">
        <v>0</v>
      </c>
      <c r="C6343">
        <f>INDEX('2.0-Tanks'!D:D, MATCH('2.0-Temp'!B6343, '2.0-Tanks'!A:A, 0))</f>
        <v>9.7074027777777747</v>
      </c>
      <c r="D6343">
        <v>27.751000000000001</v>
      </c>
      <c r="E6343">
        <f t="shared" ref="E6343:E6379" si="101">IF(D6343-C6343 &lt; 0, 0, D6343-C6343)+E6342</f>
        <v>9367.7453472222278</v>
      </c>
    </row>
    <row r="6344" spans="1:5" x14ac:dyDescent="0.2">
      <c r="A6344" s="2">
        <v>0.96319444444444446</v>
      </c>
      <c r="B6344" t="s">
        <v>0</v>
      </c>
      <c r="C6344">
        <f>INDEX('2.0-Tanks'!D:D, MATCH('2.0-Temp'!B6344, '2.0-Tanks'!A:A, 0))</f>
        <v>9.7074027777777747</v>
      </c>
      <c r="D6344">
        <v>27.776</v>
      </c>
      <c r="E6344">
        <f t="shared" si="101"/>
        <v>9385.8139444444496</v>
      </c>
    </row>
    <row r="6345" spans="1:5" x14ac:dyDescent="0.2">
      <c r="A6345" s="2">
        <v>0.96388888888888891</v>
      </c>
      <c r="B6345" t="s">
        <v>0</v>
      </c>
      <c r="C6345">
        <f>INDEX('2.0-Tanks'!D:D, MATCH('2.0-Temp'!B6345, '2.0-Tanks'!A:A, 0))</f>
        <v>9.7074027777777747</v>
      </c>
      <c r="D6345">
        <v>27.776</v>
      </c>
      <c r="E6345">
        <f t="shared" si="101"/>
        <v>9403.8825416666714</v>
      </c>
    </row>
    <row r="6346" spans="1:5" x14ac:dyDescent="0.2">
      <c r="A6346" s="2">
        <v>0.96458333333333324</v>
      </c>
      <c r="B6346" t="s">
        <v>0</v>
      </c>
      <c r="C6346">
        <f>INDEX('2.0-Tanks'!D:D, MATCH('2.0-Temp'!B6346, '2.0-Tanks'!A:A, 0))</f>
        <v>9.7074027777777747</v>
      </c>
      <c r="D6346">
        <v>27.776</v>
      </c>
      <c r="E6346">
        <f t="shared" si="101"/>
        <v>9421.9511388888932</v>
      </c>
    </row>
    <row r="6347" spans="1:5" x14ac:dyDescent="0.2">
      <c r="A6347" s="2">
        <v>0.96527777777777779</v>
      </c>
      <c r="B6347" t="s">
        <v>0</v>
      </c>
      <c r="C6347">
        <f>INDEX('2.0-Tanks'!D:D, MATCH('2.0-Temp'!B6347, '2.0-Tanks'!A:A, 0))</f>
        <v>9.7074027777777747</v>
      </c>
      <c r="D6347">
        <v>27.776</v>
      </c>
      <c r="E6347">
        <f t="shared" si="101"/>
        <v>9440.019736111115</v>
      </c>
    </row>
    <row r="6348" spans="1:5" x14ac:dyDescent="0.2">
      <c r="A6348" s="2">
        <v>0.96597222222222223</v>
      </c>
      <c r="B6348" t="s">
        <v>0</v>
      </c>
      <c r="C6348">
        <f>INDEX('2.0-Tanks'!D:D, MATCH('2.0-Temp'!B6348, '2.0-Tanks'!A:A, 0))</f>
        <v>9.7074027777777747</v>
      </c>
      <c r="D6348">
        <v>27.751000000000001</v>
      </c>
      <c r="E6348">
        <f t="shared" si="101"/>
        <v>9458.0633333333371</v>
      </c>
    </row>
    <row r="6349" spans="1:5" x14ac:dyDescent="0.2">
      <c r="A6349" s="2">
        <v>0.96666666666666667</v>
      </c>
      <c r="B6349" t="s">
        <v>0</v>
      </c>
      <c r="C6349">
        <f>INDEX('2.0-Tanks'!D:D, MATCH('2.0-Temp'!B6349, '2.0-Tanks'!A:A, 0))</f>
        <v>9.7074027777777747</v>
      </c>
      <c r="D6349">
        <v>27.727</v>
      </c>
      <c r="E6349">
        <f t="shared" si="101"/>
        <v>9476.0829305555599</v>
      </c>
    </row>
    <row r="6350" spans="1:5" x14ac:dyDescent="0.2">
      <c r="A6350" s="2">
        <v>0.96736111111111101</v>
      </c>
      <c r="B6350" t="s">
        <v>0</v>
      </c>
      <c r="C6350">
        <f>INDEX('2.0-Tanks'!D:D, MATCH('2.0-Temp'!B6350, '2.0-Tanks'!A:A, 0))</f>
        <v>9.7074027777777747</v>
      </c>
      <c r="D6350">
        <v>27.652999999999999</v>
      </c>
      <c r="E6350">
        <f t="shared" si="101"/>
        <v>9494.0285277777821</v>
      </c>
    </row>
    <row r="6351" spans="1:5" x14ac:dyDescent="0.2">
      <c r="A6351" s="2">
        <v>0.96805555555555556</v>
      </c>
      <c r="B6351" t="s">
        <v>0</v>
      </c>
      <c r="C6351">
        <f>INDEX('2.0-Tanks'!D:D, MATCH('2.0-Temp'!B6351, '2.0-Tanks'!A:A, 0))</f>
        <v>9.7074027777777747</v>
      </c>
      <c r="D6351">
        <v>27.579000000000001</v>
      </c>
      <c r="E6351">
        <f t="shared" si="101"/>
        <v>9511.9001250000038</v>
      </c>
    </row>
    <row r="6352" spans="1:5" x14ac:dyDescent="0.2">
      <c r="A6352" s="2">
        <v>0.96875</v>
      </c>
      <c r="B6352" t="s">
        <v>0</v>
      </c>
      <c r="C6352">
        <f>INDEX('2.0-Tanks'!D:D, MATCH('2.0-Temp'!B6352, '2.0-Tanks'!A:A, 0))</f>
        <v>9.7074027777777747</v>
      </c>
      <c r="D6352">
        <v>27.504999999999999</v>
      </c>
      <c r="E6352">
        <f t="shared" si="101"/>
        <v>9529.6977222222267</v>
      </c>
    </row>
    <row r="6353" spans="1:5" x14ac:dyDescent="0.2">
      <c r="A6353" s="2">
        <v>0.96944444444444444</v>
      </c>
      <c r="B6353" t="s">
        <v>0</v>
      </c>
      <c r="C6353">
        <f>INDEX('2.0-Tanks'!D:D, MATCH('2.0-Temp'!B6353, '2.0-Tanks'!A:A, 0))</f>
        <v>9.7074027777777747</v>
      </c>
      <c r="D6353">
        <v>27.382000000000001</v>
      </c>
      <c r="E6353">
        <f t="shared" si="101"/>
        <v>9547.3723194444483</v>
      </c>
    </row>
    <row r="6354" spans="1:5" x14ac:dyDescent="0.2">
      <c r="A6354" s="2">
        <v>0.97013888888888899</v>
      </c>
      <c r="B6354" t="s">
        <v>0</v>
      </c>
      <c r="C6354">
        <f>INDEX('2.0-Tanks'!D:D, MATCH('2.0-Temp'!B6354, '2.0-Tanks'!A:A, 0))</f>
        <v>9.7074027777777747</v>
      </c>
      <c r="D6354">
        <v>27.259</v>
      </c>
      <c r="E6354">
        <f t="shared" si="101"/>
        <v>9564.9239166666703</v>
      </c>
    </row>
    <row r="6355" spans="1:5" x14ac:dyDescent="0.2">
      <c r="A6355" s="2">
        <v>0.97083333333333333</v>
      </c>
      <c r="B6355" t="s">
        <v>0</v>
      </c>
      <c r="C6355">
        <f>INDEX('2.0-Tanks'!D:D, MATCH('2.0-Temp'!B6355, '2.0-Tanks'!A:A, 0))</f>
        <v>9.7074027777777747</v>
      </c>
      <c r="D6355">
        <v>27.135999999999999</v>
      </c>
      <c r="E6355">
        <f t="shared" si="101"/>
        <v>9582.3525138888926</v>
      </c>
    </row>
    <row r="6356" spans="1:5" x14ac:dyDescent="0.2">
      <c r="A6356" s="2">
        <v>0.97152777777777777</v>
      </c>
      <c r="B6356" t="s">
        <v>0</v>
      </c>
      <c r="C6356">
        <f>INDEX('2.0-Tanks'!D:D, MATCH('2.0-Temp'!B6356, '2.0-Tanks'!A:A, 0))</f>
        <v>9.7074027777777747</v>
      </c>
      <c r="D6356">
        <v>26.989000000000001</v>
      </c>
      <c r="E6356">
        <f t="shared" si="101"/>
        <v>9599.6341111111142</v>
      </c>
    </row>
    <row r="6357" spans="1:5" x14ac:dyDescent="0.2">
      <c r="A6357" s="2">
        <v>0.97222222222222221</v>
      </c>
      <c r="B6357" t="s">
        <v>0</v>
      </c>
      <c r="C6357">
        <f>INDEX('2.0-Tanks'!D:D, MATCH('2.0-Temp'!B6357, '2.0-Tanks'!A:A, 0))</f>
        <v>9.7074027777777747</v>
      </c>
      <c r="D6357">
        <v>26.841999999999999</v>
      </c>
      <c r="E6357">
        <f t="shared" si="101"/>
        <v>9616.7687083333367</v>
      </c>
    </row>
    <row r="6358" spans="1:5" x14ac:dyDescent="0.2">
      <c r="A6358" s="2">
        <v>0.97291666666666676</v>
      </c>
      <c r="B6358" t="s">
        <v>0</v>
      </c>
      <c r="C6358">
        <f>INDEX('2.0-Tanks'!D:D, MATCH('2.0-Temp'!B6358, '2.0-Tanks'!A:A, 0))</f>
        <v>9.7074027777777747</v>
      </c>
      <c r="D6358">
        <v>26.695</v>
      </c>
      <c r="E6358">
        <f t="shared" si="101"/>
        <v>9633.7563055555584</v>
      </c>
    </row>
    <row r="6359" spans="1:5" x14ac:dyDescent="0.2">
      <c r="A6359" s="2">
        <v>0.97361111111111109</v>
      </c>
      <c r="B6359" t="s">
        <v>0</v>
      </c>
      <c r="C6359">
        <f>INDEX('2.0-Tanks'!D:D, MATCH('2.0-Temp'!B6359, '2.0-Tanks'!A:A, 0))</f>
        <v>9.7074027777777747</v>
      </c>
      <c r="D6359">
        <v>26.548999999999999</v>
      </c>
      <c r="E6359">
        <f t="shared" si="101"/>
        <v>9650.5979027777812</v>
      </c>
    </row>
    <row r="6360" spans="1:5" x14ac:dyDescent="0.2">
      <c r="A6360" s="2">
        <v>0.97430555555555554</v>
      </c>
      <c r="B6360" t="s">
        <v>0</v>
      </c>
      <c r="C6360">
        <f>INDEX('2.0-Tanks'!D:D, MATCH('2.0-Temp'!B6360, '2.0-Tanks'!A:A, 0))</f>
        <v>9.7074027777777747</v>
      </c>
      <c r="D6360">
        <v>26.378</v>
      </c>
      <c r="E6360">
        <f t="shared" si="101"/>
        <v>9667.2685000000038</v>
      </c>
    </row>
    <row r="6361" spans="1:5" x14ac:dyDescent="0.2">
      <c r="A6361" s="2">
        <v>0.97499999999999998</v>
      </c>
      <c r="B6361" t="s">
        <v>0</v>
      </c>
      <c r="C6361">
        <f>INDEX('2.0-Tanks'!D:D, MATCH('2.0-Temp'!B6361, '2.0-Tanks'!A:A, 0))</f>
        <v>9.7074027777777747</v>
      </c>
      <c r="D6361">
        <v>26.207000000000001</v>
      </c>
      <c r="E6361">
        <f t="shared" si="101"/>
        <v>9683.7680972222261</v>
      </c>
    </row>
    <row r="6362" spans="1:5" x14ac:dyDescent="0.2">
      <c r="A6362" s="2">
        <v>0.97569444444444453</v>
      </c>
      <c r="B6362" t="s">
        <v>0</v>
      </c>
      <c r="C6362">
        <f>INDEX('2.0-Tanks'!D:D, MATCH('2.0-Temp'!B6362, '2.0-Tanks'!A:A, 0))</f>
        <v>9.7074027777777747</v>
      </c>
      <c r="D6362">
        <v>26.061</v>
      </c>
      <c r="E6362">
        <f t="shared" si="101"/>
        <v>9700.1216944444477</v>
      </c>
    </row>
    <row r="6363" spans="1:5" x14ac:dyDescent="0.2">
      <c r="A6363" s="2">
        <v>0.97638888888888886</v>
      </c>
      <c r="B6363" t="s">
        <v>0</v>
      </c>
      <c r="C6363">
        <f>INDEX('2.0-Tanks'!D:D, MATCH('2.0-Temp'!B6363, '2.0-Tanks'!A:A, 0))</f>
        <v>9.7074027777777747</v>
      </c>
      <c r="D6363">
        <v>25.866</v>
      </c>
      <c r="E6363">
        <f t="shared" si="101"/>
        <v>9716.2802916666697</v>
      </c>
    </row>
    <row r="6364" spans="1:5" x14ac:dyDescent="0.2">
      <c r="A6364" s="2">
        <v>0.9770833333333333</v>
      </c>
      <c r="B6364" t="s">
        <v>0</v>
      </c>
      <c r="C6364">
        <f>INDEX('2.0-Tanks'!D:D, MATCH('2.0-Temp'!B6364, '2.0-Tanks'!A:A, 0))</f>
        <v>9.7074027777777747</v>
      </c>
      <c r="D6364">
        <v>25.72</v>
      </c>
      <c r="E6364">
        <f t="shared" si="101"/>
        <v>9732.2928888888928</v>
      </c>
    </row>
    <row r="6365" spans="1:5" x14ac:dyDescent="0.2">
      <c r="A6365" s="2">
        <v>0.97777777777777775</v>
      </c>
      <c r="B6365" t="s">
        <v>0</v>
      </c>
      <c r="C6365">
        <f>INDEX('2.0-Tanks'!D:D, MATCH('2.0-Temp'!B6365, '2.0-Tanks'!A:A, 0))</f>
        <v>9.7074027777777747</v>
      </c>
      <c r="D6365">
        <v>25.55</v>
      </c>
      <c r="E6365">
        <f t="shared" si="101"/>
        <v>9748.1354861111158</v>
      </c>
    </row>
    <row r="6366" spans="1:5" x14ac:dyDescent="0.2">
      <c r="A6366" s="2">
        <v>0.9784722222222223</v>
      </c>
      <c r="B6366" t="s">
        <v>0</v>
      </c>
      <c r="C6366">
        <f>INDEX('2.0-Tanks'!D:D, MATCH('2.0-Temp'!B6366, '2.0-Tanks'!A:A, 0))</f>
        <v>9.7074027777777747</v>
      </c>
      <c r="D6366">
        <v>25.38</v>
      </c>
      <c r="E6366">
        <f t="shared" si="101"/>
        <v>9763.8080833333388</v>
      </c>
    </row>
    <row r="6367" spans="1:5" x14ac:dyDescent="0.2">
      <c r="A6367" s="2">
        <v>0.97916666666666663</v>
      </c>
      <c r="B6367" t="s">
        <v>0</v>
      </c>
      <c r="C6367">
        <f>INDEX('2.0-Tanks'!D:D, MATCH('2.0-Temp'!B6367, '2.0-Tanks'!A:A, 0))</f>
        <v>9.7074027777777747</v>
      </c>
      <c r="D6367">
        <v>25.21</v>
      </c>
      <c r="E6367">
        <f t="shared" si="101"/>
        <v>9779.3106805555617</v>
      </c>
    </row>
    <row r="6368" spans="1:5" x14ac:dyDescent="0.2">
      <c r="A6368" s="2">
        <v>0.97986111111111107</v>
      </c>
      <c r="B6368" t="s">
        <v>0</v>
      </c>
      <c r="C6368">
        <f>INDEX('2.0-Tanks'!D:D, MATCH('2.0-Temp'!B6368, '2.0-Tanks'!A:A, 0))</f>
        <v>9.7074027777777747</v>
      </c>
      <c r="D6368">
        <v>25.04</v>
      </c>
      <c r="E6368">
        <f t="shared" si="101"/>
        <v>9794.6432777777845</v>
      </c>
    </row>
    <row r="6369" spans="1:5" x14ac:dyDescent="0.2">
      <c r="A6369" s="2">
        <v>0.98055555555555562</v>
      </c>
      <c r="B6369" t="s">
        <v>0</v>
      </c>
      <c r="C6369">
        <f>INDEX('2.0-Tanks'!D:D, MATCH('2.0-Temp'!B6369, '2.0-Tanks'!A:A, 0))</f>
        <v>9.7074027777777747</v>
      </c>
      <c r="D6369">
        <v>24.870999999999999</v>
      </c>
      <c r="E6369">
        <f t="shared" si="101"/>
        <v>9809.8068750000075</v>
      </c>
    </row>
    <row r="6370" spans="1:5" x14ac:dyDescent="0.2">
      <c r="A6370" s="2">
        <v>0.98125000000000007</v>
      </c>
      <c r="B6370" t="s">
        <v>0</v>
      </c>
      <c r="C6370">
        <f>INDEX('2.0-Tanks'!D:D, MATCH('2.0-Temp'!B6370, '2.0-Tanks'!A:A, 0))</f>
        <v>9.7074027777777747</v>
      </c>
      <c r="D6370">
        <v>24.725999999999999</v>
      </c>
      <c r="E6370">
        <f t="shared" si="101"/>
        <v>9824.82547222223</v>
      </c>
    </row>
    <row r="6371" spans="1:5" x14ac:dyDescent="0.2">
      <c r="A6371" s="2">
        <v>0.9819444444444444</v>
      </c>
      <c r="B6371" t="s">
        <v>0</v>
      </c>
      <c r="C6371">
        <f>INDEX('2.0-Tanks'!D:D, MATCH('2.0-Temp'!B6371, '2.0-Tanks'!A:A, 0))</f>
        <v>9.7074027777777747</v>
      </c>
      <c r="D6371">
        <v>24.556999999999999</v>
      </c>
      <c r="E6371">
        <f t="shared" si="101"/>
        <v>9839.6750694444527</v>
      </c>
    </row>
    <row r="6372" spans="1:5" x14ac:dyDescent="0.2">
      <c r="A6372" s="2">
        <v>0.98263888888888884</v>
      </c>
      <c r="B6372" t="s">
        <v>0</v>
      </c>
      <c r="C6372">
        <f>INDEX('2.0-Tanks'!D:D, MATCH('2.0-Temp'!B6372, '2.0-Tanks'!A:A, 0))</f>
        <v>9.7074027777777747</v>
      </c>
      <c r="D6372">
        <v>24.388000000000002</v>
      </c>
      <c r="E6372">
        <f t="shared" si="101"/>
        <v>9854.3556666666755</v>
      </c>
    </row>
    <row r="6373" spans="1:5" x14ac:dyDescent="0.2">
      <c r="A6373" s="2">
        <v>0.98333333333333339</v>
      </c>
      <c r="B6373" t="s">
        <v>0</v>
      </c>
      <c r="C6373">
        <f>INDEX('2.0-Tanks'!D:D, MATCH('2.0-Temp'!B6373, '2.0-Tanks'!A:A, 0))</f>
        <v>9.7074027777777747</v>
      </c>
      <c r="D6373">
        <v>24.219000000000001</v>
      </c>
      <c r="E6373">
        <f t="shared" si="101"/>
        <v>9868.8672638888984</v>
      </c>
    </row>
    <row r="6374" spans="1:5" x14ac:dyDescent="0.2">
      <c r="A6374" s="2">
        <v>0.98402777777777783</v>
      </c>
      <c r="B6374" t="s">
        <v>0</v>
      </c>
      <c r="C6374">
        <f>INDEX('2.0-Tanks'!D:D, MATCH('2.0-Temp'!B6374, '2.0-Tanks'!A:A, 0))</f>
        <v>9.7074027777777747</v>
      </c>
      <c r="D6374">
        <v>24.05</v>
      </c>
      <c r="E6374">
        <f t="shared" si="101"/>
        <v>9883.2098611111214</v>
      </c>
    </row>
    <row r="6375" spans="1:5" x14ac:dyDescent="0.2">
      <c r="A6375" s="2">
        <v>0.98472222222222217</v>
      </c>
      <c r="B6375" t="s">
        <v>0</v>
      </c>
      <c r="C6375">
        <f>INDEX('2.0-Tanks'!D:D, MATCH('2.0-Temp'!B6375, '2.0-Tanks'!A:A, 0))</f>
        <v>9.7074027777777747</v>
      </c>
      <c r="D6375">
        <v>23.881</v>
      </c>
      <c r="E6375">
        <f t="shared" si="101"/>
        <v>9897.3834583333428</v>
      </c>
    </row>
    <row r="6376" spans="1:5" x14ac:dyDescent="0.2">
      <c r="A6376" s="2">
        <v>0.98541666666666661</v>
      </c>
      <c r="B6376" t="s">
        <v>0</v>
      </c>
      <c r="C6376">
        <f>INDEX('2.0-Tanks'!D:D, MATCH('2.0-Temp'!B6376, '2.0-Tanks'!A:A, 0))</f>
        <v>9.7074027777777747</v>
      </c>
      <c r="D6376">
        <v>23.736999999999998</v>
      </c>
      <c r="E6376">
        <f t="shared" si="101"/>
        <v>9911.4130555555657</v>
      </c>
    </row>
    <row r="6377" spans="1:5" x14ac:dyDescent="0.2">
      <c r="A6377" s="2">
        <v>0.98611111111111116</v>
      </c>
      <c r="B6377" t="s">
        <v>0</v>
      </c>
      <c r="C6377">
        <f>INDEX('2.0-Tanks'!D:D, MATCH('2.0-Temp'!B6377, '2.0-Tanks'!A:A, 0))</f>
        <v>9.7074027777777747</v>
      </c>
      <c r="D6377">
        <v>23.568999999999999</v>
      </c>
      <c r="E6377">
        <f t="shared" si="101"/>
        <v>9925.2746527777872</v>
      </c>
    </row>
    <row r="6378" spans="1:5" x14ac:dyDescent="0.2">
      <c r="A6378" s="2">
        <v>0.9868055555555556</v>
      </c>
      <c r="B6378" t="s">
        <v>0</v>
      </c>
      <c r="C6378">
        <f>INDEX('2.0-Tanks'!D:D, MATCH('2.0-Temp'!B6378, '2.0-Tanks'!A:A, 0))</f>
        <v>9.7074027777777747</v>
      </c>
      <c r="D6378">
        <v>23.4</v>
      </c>
      <c r="E6378">
        <f t="shared" si="101"/>
        <v>9938.9672500000088</v>
      </c>
    </row>
    <row r="6379" spans="1:5" x14ac:dyDescent="0.2">
      <c r="A6379" s="2">
        <v>0.98749999999999993</v>
      </c>
      <c r="B6379" t="s">
        <v>0</v>
      </c>
      <c r="C6379">
        <f>INDEX('2.0-Tanks'!D:D, MATCH('2.0-Temp'!B6379, '2.0-Tanks'!A:A, 0))</f>
        <v>9.7074027777777747</v>
      </c>
      <c r="D6379">
        <v>23.256</v>
      </c>
      <c r="E6379">
        <f t="shared" si="101"/>
        <v>9952.5158472222301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AF198-A516-284F-A479-2BD14F0EB6D0}">
  <dimension ref="A1:D11"/>
  <sheetViews>
    <sheetView workbookViewId="0">
      <selection activeCell="D2" sqref="D2"/>
    </sheetView>
  </sheetViews>
  <sheetFormatPr baseColWidth="10" defaultColWidth="10.6640625" defaultRowHeight="16" x14ac:dyDescent="0.2"/>
  <cols>
    <col min="2" max="2" width="11.83203125" bestFit="1" customWidth="1"/>
    <col min="4" max="4" width="16" bestFit="1" customWidth="1"/>
  </cols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633</v>
      </c>
      <c r="C2" t="s">
        <v>42</v>
      </c>
      <c r="D2">
        <v>9.5272986111110978</v>
      </c>
    </row>
    <row r="3" spans="1:4" x14ac:dyDescent="0.2">
      <c r="A3" t="s">
        <v>31</v>
      </c>
      <c r="B3" t="s">
        <v>633</v>
      </c>
      <c r="C3" t="s">
        <v>42</v>
      </c>
      <c r="D3">
        <v>9.4485333333333141</v>
      </c>
    </row>
    <row r="4" spans="1:4" x14ac:dyDescent="0.2">
      <c r="A4" t="s">
        <v>34</v>
      </c>
      <c r="B4" t="s">
        <v>634</v>
      </c>
      <c r="C4" t="s">
        <v>42</v>
      </c>
      <c r="D4">
        <v>9.6951361111111112</v>
      </c>
    </row>
    <row r="5" spans="1:4" x14ac:dyDescent="0.2">
      <c r="A5" t="s">
        <v>33</v>
      </c>
      <c r="B5" t="s">
        <v>634</v>
      </c>
      <c r="C5" t="s">
        <v>42</v>
      </c>
      <c r="D5">
        <v>9.4652972222222065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635</v>
      </c>
      <c r="C7" t="s">
        <v>43</v>
      </c>
      <c r="D7">
        <v>9.7074027777777747</v>
      </c>
    </row>
    <row r="8" spans="1:4" x14ac:dyDescent="0.2">
      <c r="A8" t="s">
        <v>3</v>
      </c>
      <c r="B8" t="s">
        <v>635</v>
      </c>
      <c r="C8" t="s">
        <v>43</v>
      </c>
      <c r="D8">
        <v>9.9438805555555447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43928-0A5C-6045-BD29-A45EC43FBEED}">
  <dimension ref="A1:S328"/>
  <sheetViews>
    <sheetView zoomScale="116" zoomScaleNormal="116" workbookViewId="0">
      <pane ySplit="1" topLeftCell="A2" activePane="bottomLeft" state="frozen"/>
      <selection pane="bottomLeft" activeCell="S11" sqref="S11"/>
    </sheetView>
  </sheetViews>
  <sheetFormatPr baseColWidth="10" defaultColWidth="10.6640625" defaultRowHeight="16" x14ac:dyDescent="0.2"/>
  <cols>
    <col min="3" max="3" width="11" bestFit="1" customWidth="1"/>
    <col min="4" max="4" width="10.6640625" style="23"/>
    <col min="5" max="5" width="11.5" style="2" bestFit="1" customWidth="1"/>
    <col min="6" max="6" width="12.33203125" style="2" bestFit="1" customWidth="1"/>
    <col min="7" max="7" width="12.33203125" style="10" customWidth="1"/>
    <col min="9" max="9" width="10.83203125" style="5"/>
    <col min="10" max="10" width="14.6640625" style="3" bestFit="1" customWidth="1"/>
    <col min="11" max="11" width="10.6640625" bestFit="1" customWidth="1"/>
    <col min="12" max="12" width="8.83203125" style="3" bestFit="1" customWidth="1"/>
    <col min="13" max="13" width="9.1640625" style="4" bestFit="1" customWidth="1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s="6" customFormat="1" x14ac:dyDescent="0.2">
      <c r="A1" s="6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43978</v>
      </c>
      <c r="B2" s="1" t="s">
        <v>43</v>
      </c>
      <c r="C2" s="1" t="s">
        <v>40</v>
      </c>
      <c r="D2" s="23">
        <v>4.5</v>
      </c>
      <c r="E2" s="2">
        <v>0.25</v>
      </c>
      <c r="F2" s="2">
        <v>0.25</v>
      </c>
      <c r="G2" s="10" t="s">
        <v>3</v>
      </c>
      <c r="H2">
        <v>246</v>
      </c>
      <c r="I2" s="5" t="s">
        <v>20</v>
      </c>
      <c r="J2" s="3">
        <v>9.4486722222222213</v>
      </c>
      <c r="K2">
        <v>9.3610000000000007</v>
      </c>
      <c r="L2" s="3">
        <v>0</v>
      </c>
      <c r="M2" s="17" cm="1">
        <f t="array" ref="M2">INDEX('4.5-Temp'!E:E,MATCH(1,(G2='4.5-Temp'!B:B)*(F2='4.5-Temp'!A:A),0))</f>
        <v>0</v>
      </c>
      <c r="N2" s="4">
        <v>30</v>
      </c>
      <c r="O2" s="4">
        <v>30</v>
      </c>
      <c r="P2" s="4">
        <v>30</v>
      </c>
      <c r="Q2" s="4">
        <v>345.63</v>
      </c>
      <c r="R2" s="4">
        <f t="shared" ref="R2:R65" si="0">Q2/AVERAGE(N2:P2)</f>
        <v>11.520999999999999</v>
      </c>
      <c r="S2" t="s">
        <v>935</v>
      </c>
    </row>
    <row r="3" spans="1:19" x14ac:dyDescent="0.2">
      <c r="A3" s="1">
        <v>43978</v>
      </c>
      <c r="B3" s="1" t="s">
        <v>42</v>
      </c>
      <c r="C3" s="1" t="s">
        <v>37</v>
      </c>
      <c r="D3" s="23">
        <v>4.5</v>
      </c>
      <c r="E3" s="2">
        <v>0.25</v>
      </c>
      <c r="F3" s="2">
        <v>0.25</v>
      </c>
      <c r="G3" s="10" t="s">
        <v>31</v>
      </c>
      <c r="H3">
        <v>244</v>
      </c>
      <c r="I3" s="5" t="s">
        <v>17</v>
      </c>
      <c r="J3" s="3">
        <v>9.6649805555555286</v>
      </c>
      <c r="K3">
        <v>9.5830000000000002</v>
      </c>
      <c r="L3" s="3">
        <v>0</v>
      </c>
      <c r="M3" s="17" cm="1">
        <f t="array" ref="M3">INDEX('4.5-Temp'!E:E,MATCH(1,(G3='4.5-Temp'!B:B)*(F3='4.5-Temp'!A:A),0))</f>
        <v>0</v>
      </c>
      <c r="N3" s="4">
        <v>30</v>
      </c>
      <c r="O3" s="4">
        <v>30</v>
      </c>
      <c r="P3" s="4">
        <v>30</v>
      </c>
      <c r="Q3" s="4">
        <v>535.89</v>
      </c>
      <c r="R3" s="4">
        <f t="shared" si="0"/>
        <v>17.863</v>
      </c>
      <c r="S3" t="s">
        <v>935</v>
      </c>
    </row>
    <row r="4" spans="1:19" x14ac:dyDescent="0.2">
      <c r="A4" s="1">
        <v>43978</v>
      </c>
      <c r="B4" s="1" t="s">
        <v>42</v>
      </c>
      <c r="C4" s="1" t="s">
        <v>37</v>
      </c>
      <c r="D4" s="23">
        <v>4.5</v>
      </c>
      <c r="E4" s="2">
        <v>0.25</v>
      </c>
      <c r="F4" s="2">
        <v>0.25</v>
      </c>
      <c r="G4" s="10" t="s">
        <v>31</v>
      </c>
      <c r="H4">
        <v>245</v>
      </c>
      <c r="I4" s="5" t="s">
        <v>18</v>
      </c>
      <c r="J4" s="3">
        <v>9.6649805555555286</v>
      </c>
      <c r="K4">
        <v>9.5830000000000002</v>
      </c>
      <c r="L4" s="3">
        <v>0</v>
      </c>
      <c r="M4" s="17" cm="1">
        <f t="array" ref="M4">INDEX('4.5-Temp'!E:E,MATCH(1,(G4='4.5-Temp'!B:B)*(F4='4.5-Temp'!A:A),0))</f>
        <v>0</v>
      </c>
      <c r="N4" s="4">
        <v>30</v>
      </c>
      <c r="O4" s="4">
        <v>30</v>
      </c>
      <c r="P4" s="4">
        <v>30</v>
      </c>
      <c r="Q4" s="4">
        <v>433.28</v>
      </c>
      <c r="R4" s="4">
        <f t="shared" si="0"/>
        <v>14.442666666666666</v>
      </c>
      <c r="S4" t="s">
        <v>935</v>
      </c>
    </row>
    <row r="5" spans="1:19" x14ac:dyDescent="0.2">
      <c r="A5" s="1">
        <v>43978</v>
      </c>
      <c r="B5" s="1" t="s">
        <v>43</v>
      </c>
      <c r="C5" s="1" t="s">
        <v>40</v>
      </c>
      <c r="D5" s="23">
        <v>4.5</v>
      </c>
      <c r="E5" s="2">
        <v>0.25</v>
      </c>
      <c r="F5" s="2">
        <v>0.47847222222222219</v>
      </c>
      <c r="G5" s="10" t="s">
        <v>3</v>
      </c>
      <c r="H5">
        <v>247</v>
      </c>
      <c r="I5" s="5" t="s">
        <v>19</v>
      </c>
      <c r="J5" s="3">
        <v>9.4486722222222213</v>
      </c>
      <c r="K5">
        <v>15.509</v>
      </c>
      <c r="L5" s="3">
        <v>6.0603277777777791</v>
      </c>
      <c r="M5" s="17" cm="1">
        <f t="array" ref="M5">INDEX('4.5-Temp'!E:E,MATCH(1,(G5='4.5-Temp'!B:B)*(F5='4.5-Temp'!A:A),0))</f>
        <v>1177.7965111111125</v>
      </c>
      <c r="N5" s="4">
        <v>30</v>
      </c>
      <c r="O5" s="4">
        <v>30</v>
      </c>
      <c r="P5" s="4">
        <v>30</v>
      </c>
      <c r="Q5" s="4">
        <v>363.56</v>
      </c>
      <c r="R5" s="4">
        <f t="shared" si="0"/>
        <v>12.118666666666666</v>
      </c>
      <c r="S5" t="s">
        <v>936</v>
      </c>
    </row>
    <row r="6" spans="1:19" x14ac:dyDescent="0.2">
      <c r="A6" s="1">
        <v>43978</v>
      </c>
      <c r="B6" s="1" t="s">
        <v>42</v>
      </c>
      <c r="C6" s="1" t="s">
        <v>37</v>
      </c>
      <c r="D6" s="23">
        <v>4.5</v>
      </c>
      <c r="E6" s="2">
        <v>0.25</v>
      </c>
      <c r="F6" s="2">
        <v>0.53680555555555554</v>
      </c>
      <c r="G6" s="10" t="s">
        <v>32</v>
      </c>
      <c r="H6">
        <v>248</v>
      </c>
      <c r="I6" s="5" t="s">
        <v>21</v>
      </c>
      <c r="J6" s="3">
        <v>9.6938777777777414</v>
      </c>
      <c r="K6">
        <v>16.939</v>
      </c>
      <c r="L6" s="3">
        <v>7.2451222222222587</v>
      </c>
      <c r="M6" s="17" cm="1">
        <f t="array" ref="M6">INDEX('4.5-Temp'!E:E,MATCH(1,(G6='4.5-Temp'!B:B)*(F6='4.5-Temp'!A:A),0))</f>
        <v>1669.2502333333487</v>
      </c>
      <c r="N6" s="4">
        <v>30</v>
      </c>
      <c r="O6" s="4">
        <v>30</v>
      </c>
      <c r="P6" s="4">
        <v>30</v>
      </c>
      <c r="Q6" s="4">
        <v>365.97</v>
      </c>
      <c r="R6" s="4">
        <f t="shared" si="0"/>
        <v>12.199000000000002</v>
      </c>
      <c r="S6" t="s">
        <v>936</v>
      </c>
    </row>
    <row r="7" spans="1:19" x14ac:dyDescent="0.2">
      <c r="A7" s="1">
        <v>43978</v>
      </c>
      <c r="B7" s="1" t="s">
        <v>42</v>
      </c>
      <c r="C7" s="1" t="s">
        <v>37</v>
      </c>
      <c r="D7" s="23">
        <v>4.5</v>
      </c>
      <c r="E7" s="2">
        <v>0.25</v>
      </c>
      <c r="F7" s="2">
        <v>0.53680555555555554</v>
      </c>
      <c r="G7" s="10" t="s">
        <v>32</v>
      </c>
      <c r="H7">
        <v>249</v>
      </c>
      <c r="I7" s="5" t="s">
        <v>22</v>
      </c>
      <c r="J7" s="3">
        <v>9.6938777777777414</v>
      </c>
      <c r="K7">
        <v>16.939</v>
      </c>
      <c r="L7" s="3">
        <v>7.2451222222222587</v>
      </c>
      <c r="M7" s="17" cm="1">
        <f t="array" ref="M7">INDEX('4.5-Temp'!E:E,MATCH(1,(G7='4.5-Temp'!B:B)*(F7='4.5-Temp'!A:A),0))</f>
        <v>1669.2502333333487</v>
      </c>
      <c r="N7" s="4">
        <v>30</v>
      </c>
      <c r="O7" s="4">
        <v>30</v>
      </c>
      <c r="P7" s="4">
        <v>30</v>
      </c>
      <c r="Q7" s="4">
        <v>453.69</v>
      </c>
      <c r="R7" s="4">
        <f t="shared" si="0"/>
        <v>15.122999999999999</v>
      </c>
      <c r="S7" t="s">
        <v>936</v>
      </c>
    </row>
    <row r="8" spans="1:19" x14ac:dyDescent="0.2">
      <c r="A8" s="1">
        <v>43978</v>
      </c>
      <c r="B8" s="1" t="s">
        <v>43</v>
      </c>
      <c r="C8" s="1" t="s">
        <v>40</v>
      </c>
      <c r="D8" s="23">
        <v>4.5</v>
      </c>
      <c r="E8" s="2">
        <v>0.25</v>
      </c>
      <c r="F8" s="2">
        <v>0.58333333333333337</v>
      </c>
      <c r="G8" s="10" t="s">
        <v>0</v>
      </c>
      <c r="H8">
        <v>250</v>
      </c>
      <c r="I8" s="5" t="s">
        <v>23</v>
      </c>
      <c r="J8" s="3">
        <v>9.2647875000000059</v>
      </c>
      <c r="K8">
        <v>17.962</v>
      </c>
      <c r="L8" s="3">
        <v>8.6972124999999938</v>
      </c>
      <c r="M8" s="17" cm="1">
        <f t="array" ref="M8">INDEX('4.5-Temp'!E:E,MATCH(1,(G8='4.5-Temp'!B:B)*(F8='4.5-Temp'!A:A),0))</f>
        <v>2369.1797874999984</v>
      </c>
      <c r="N8" s="4">
        <v>30</v>
      </c>
      <c r="O8" s="4">
        <v>30</v>
      </c>
      <c r="P8" s="4">
        <v>30</v>
      </c>
      <c r="Q8" s="4">
        <v>501.55</v>
      </c>
      <c r="R8" s="4">
        <f t="shared" si="0"/>
        <v>16.718333333333334</v>
      </c>
      <c r="S8" t="s">
        <v>936</v>
      </c>
    </row>
    <row r="9" spans="1:19" x14ac:dyDescent="0.2">
      <c r="A9" s="1">
        <v>43978</v>
      </c>
      <c r="B9" s="1" t="s">
        <v>42</v>
      </c>
      <c r="C9" s="1" t="s">
        <v>37</v>
      </c>
      <c r="D9" s="23">
        <v>4.5</v>
      </c>
      <c r="E9" s="2">
        <v>0.25</v>
      </c>
      <c r="F9" s="2">
        <v>0.60416666666666663</v>
      </c>
      <c r="G9" s="10" t="s">
        <v>31</v>
      </c>
      <c r="H9">
        <v>251</v>
      </c>
      <c r="I9" s="5" t="s">
        <v>24</v>
      </c>
      <c r="J9" s="3">
        <v>9.6649805555555286</v>
      </c>
      <c r="K9">
        <v>18.224</v>
      </c>
      <c r="L9" s="3">
        <v>8.5590194444444716</v>
      </c>
      <c r="M9" s="17" cm="1">
        <f t="array" ref="M9">INDEX('4.5-Temp'!E:E,MATCH(1,(G9='4.5-Temp'!B:B)*(F9='4.5-Temp'!A:A),0))</f>
        <v>2490.3228583333484</v>
      </c>
      <c r="N9" s="4">
        <v>30</v>
      </c>
      <c r="O9" s="4">
        <v>30</v>
      </c>
      <c r="P9" s="4">
        <v>30</v>
      </c>
      <c r="Q9" s="4">
        <v>543.14</v>
      </c>
      <c r="R9" s="4">
        <f t="shared" si="0"/>
        <v>18.104666666666667</v>
      </c>
      <c r="S9" t="s">
        <v>936</v>
      </c>
    </row>
    <row r="10" spans="1:19" x14ac:dyDescent="0.2">
      <c r="A10" s="1">
        <v>43978</v>
      </c>
      <c r="B10" s="1" t="s">
        <v>43</v>
      </c>
      <c r="C10" s="1" t="s">
        <v>40</v>
      </c>
      <c r="D10" s="23">
        <v>4.5</v>
      </c>
      <c r="E10" s="2">
        <v>0.25</v>
      </c>
      <c r="F10" s="2">
        <v>0.625</v>
      </c>
      <c r="G10" s="10" t="s">
        <v>0</v>
      </c>
      <c r="H10">
        <v>252</v>
      </c>
      <c r="I10" s="5" t="s">
        <v>25</v>
      </c>
      <c r="J10" s="3">
        <v>9.2647875000000059</v>
      </c>
      <c r="K10">
        <v>19.388999999999999</v>
      </c>
      <c r="L10" s="3">
        <v>10.124212499999993</v>
      </c>
      <c r="M10" s="17" cm="1">
        <f t="array" ref="M10">INDEX('4.5-Temp'!E:E,MATCH(1,(G10='4.5-Temp'!B:B)*(F10='4.5-Temp'!A:A),0))</f>
        <v>2937.7675374999958</v>
      </c>
      <c r="N10" s="4">
        <v>30</v>
      </c>
      <c r="O10" s="4">
        <v>30</v>
      </c>
      <c r="P10" s="4">
        <v>30</v>
      </c>
      <c r="Q10" s="4">
        <v>538.24</v>
      </c>
      <c r="R10" s="4">
        <f t="shared" si="0"/>
        <v>17.941333333333333</v>
      </c>
      <c r="S10" t="s">
        <v>936</v>
      </c>
    </row>
    <row r="11" spans="1:19" x14ac:dyDescent="0.2">
      <c r="A11" s="1">
        <v>43978</v>
      </c>
      <c r="B11" s="1" t="s">
        <v>42</v>
      </c>
      <c r="C11" s="1" t="s">
        <v>38</v>
      </c>
      <c r="D11" s="23">
        <v>4.5</v>
      </c>
      <c r="E11" s="2">
        <v>0.25</v>
      </c>
      <c r="F11" s="2">
        <v>0.68055555555555547</v>
      </c>
      <c r="G11" s="10" t="s">
        <v>33</v>
      </c>
      <c r="H11">
        <v>253</v>
      </c>
      <c r="I11" s="5" t="s">
        <v>26</v>
      </c>
      <c r="J11" s="3">
        <v>9.697212499999976</v>
      </c>
      <c r="K11">
        <v>20.198</v>
      </c>
      <c r="L11" s="3">
        <v>10.500787500000024</v>
      </c>
      <c r="M11" s="17" cm="1">
        <f t="array" ref="M11">INDEX('4.5-Temp'!E:E,MATCH(1,(G11='4.5-Temp'!B:B)*(F11='4.5-Temp'!A:A),0))</f>
        <v>3566.1278875000144</v>
      </c>
      <c r="N11" s="4">
        <v>30</v>
      </c>
      <c r="O11" s="4">
        <v>30</v>
      </c>
      <c r="P11" s="4">
        <v>30</v>
      </c>
      <c r="Q11" s="4">
        <v>524.99</v>
      </c>
      <c r="R11" s="4">
        <f t="shared" si="0"/>
        <v>17.499666666666666</v>
      </c>
      <c r="S11" t="s">
        <v>936</v>
      </c>
    </row>
    <row r="12" spans="1:19" x14ac:dyDescent="0.2">
      <c r="A12" s="1">
        <v>43978</v>
      </c>
      <c r="B12" s="1" t="s">
        <v>42</v>
      </c>
      <c r="C12" s="1" t="s">
        <v>37</v>
      </c>
      <c r="D12" s="23">
        <v>4.5</v>
      </c>
      <c r="E12" s="2">
        <v>0.25</v>
      </c>
      <c r="F12" s="2">
        <v>0.71180555555555547</v>
      </c>
      <c r="G12" s="10" t="s">
        <v>32</v>
      </c>
      <c r="H12">
        <v>259</v>
      </c>
      <c r="I12" s="5" t="s">
        <v>287</v>
      </c>
      <c r="J12" s="3">
        <v>9.6938777777777414</v>
      </c>
      <c r="K12">
        <v>20.292999999999999</v>
      </c>
      <c r="L12" s="3">
        <v>10.599122222222258</v>
      </c>
      <c r="M12" s="17" cm="1">
        <f t="array" ref="M12">INDEX('4.5-Temp'!E:E,MATCH(1,(G12='4.5-Temp'!B:B)*(F12='4.5-Temp'!A:A),0))</f>
        <v>4037.681033333356</v>
      </c>
      <c r="N12" s="4">
        <v>30</v>
      </c>
      <c r="O12" s="4">
        <v>30</v>
      </c>
      <c r="P12" s="4">
        <v>30</v>
      </c>
      <c r="Q12" s="4">
        <v>426.19</v>
      </c>
      <c r="R12" s="4">
        <f t="shared" si="0"/>
        <v>14.206333333333333</v>
      </c>
      <c r="S12" t="s">
        <v>936</v>
      </c>
    </row>
    <row r="13" spans="1:19" x14ac:dyDescent="0.2">
      <c r="A13" s="1">
        <v>43978</v>
      </c>
      <c r="B13" s="1" t="s">
        <v>42</v>
      </c>
      <c r="C13" s="1" t="s">
        <v>38</v>
      </c>
      <c r="D13" s="23">
        <v>4.5</v>
      </c>
      <c r="E13" s="2">
        <v>0.25</v>
      </c>
      <c r="F13" s="2">
        <v>0.71180555555555547</v>
      </c>
      <c r="G13" s="10" t="s">
        <v>33</v>
      </c>
      <c r="H13">
        <v>262</v>
      </c>
      <c r="I13" s="5" t="s">
        <v>290</v>
      </c>
      <c r="J13" s="3">
        <v>9.697212499999976</v>
      </c>
      <c r="K13">
        <v>20.292999999999999</v>
      </c>
      <c r="L13" s="3">
        <v>10.595787500000023</v>
      </c>
      <c r="M13" s="17" cm="1">
        <f t="array" ref="M13">INDEX('4.5-Temp'!E:E,MATCH(1,(G13='4.5-Temp'!B:B)*(F13='4.5-Temp'!A:A),0))</f>
        <v>4073.3483250000136</v>
      </c>
      <c r="N13" s="4">
        <v>30</v>
      </c>
      <c r="O13" s="4">
        <v>30</v>
      </c>
      <c r="P13" s="4">
        <v>30</v>
      </c>
      <c r="Q13" s="4">
        <v>483.14</v>
      </c>
      <c r="R13" s="4">
        <f t="shared" si="0"/>
        <v>16.104666666666667</v>
      </c>
      <c r="S13" t="s">
        <v>936</v>
      </c>
    </row>
    <row r="14" spans="1:19" x14ac:dyDescent="0.2">
      <c r="A14" s="1">
        <v>43978</v>
      </c>
      <c r="B14" s="1" t="s">
        <v>42</v>
      </c>
      <c r="C14" s="1" t="s">
        <v>38</v>
      </c>
      <c r="D14" s="23">
        <v>4.5</v>
      </c>
      <c r="E14" s="2">
        <v>0.25</v>
      </c>
      <c r="F14" s="2">
        <v>0.71180555555555547</v>
      </c>
      <c r="G14" s="10" t="s">
        <v>34</v>
      </c>
      <c r="H14">
        <v>260</v>
      </c>
      <c r="I14" s="5" t="s">
        <v>288</v>
      </c>
      <c r="J14" s="3">
        <v>9.7494597222221948</v>
      </c>
      <c r="K14">
        <v>20.411999999999999</v>
      </c>
      <c r="L14" s="3">
        <v>10.662540277777804</v>
      </c>
      <c r="M14" s="17" cm="1">
        <f t="array" ref="M14">INDEX('4.5-Temp'!E:E,MATCH(1,(G14='4.5-Temp'!B:B)*(F14='4.5-Temp'!A:A),0))</f>
        <v>4021.4752041666843</v>
      </c>
      <c r="N14" s="4">
        <v>30</v>
      </c>
      <c r="O14" s="4">
        <v>30</v>
      </c>
      <c r="P14" s="4">
        <v>30</v>
      </c>
      <c r="Q14" s="4">
        <v>483.68</v>
      </c>
      <c r="R14" s="4">
        <f t="shared" si="0"/>
        <v>16.122666666666667</v>
      </c>
      <c r="S14" t="s">
        <v>936</v>
      </c>
    </row>
    <row r="15" spans="1:19" x14ac:dyDescent="0.2">
      <c r="A15" s="1">
        <v>43978</v>
      </c>
      <c r="B15" s="1" t="s">
        <v>42</v>
      </c>
      <c r="C15" s="1" t="s">
        <v>38</v>
      </c>
      <c r="D15" s="23">
        <v>4.5</v>
      </c>
      <c r="E15" s="2">
        <v>0.25</v>
      </c>
      <c r="F15" s="2">
        <v>0.71180555555555547</v>
      </c>
      <c r="G15" s="10" t="s">
        <v>34</v>
      </c>
      <c r="H15">
        <v>261</v>
      </c>
      <c r="I15" s="5" t="s">
        <v>289</v>
      </c>
      <c r="J15" s="3">
        <v>9.7494597222221948</v>
      </c>
      <c r="K15">
        <v>20.411999999999999</v>
      </c>
      <c r="L15" s="3">
        <v>10.662540277777804</v>
      </c>
      <c r="M15" s="17" cm="1">
        <f t="array" ref="M15">INDEX('4.5-Temp'!E:E,MATCH(1,(G15='4.5-Temp'!B:B)*(F15='4.5-Temp'!A:A),0))</f>
        <v>4021.4752041666843</v>
      </c>
      <c r="N15" s="4">
        <v>30</v>
      </c>
      <c r="O15" s="4">
        <v>30</v>
      </c>
      <c r="P15" s="4">
        <v>30</v>
      </c>
      <c r="Q15" s="4">
        <v>518.52</v>
      </c>
      <c r="R15" s="4">
        <f t="shared" si="0"/>
        <v>17.283999999999999</v>
      </c>
      <c r="S15" t="s">
        <v>936</v>
      </c>
    </row>
    <row r="16" spans="1:19" x14ac:dyDescent="0.2">
      <c r="A16" s="1">
        <v>43978</v>
      </c>
      <c r="B16" s="1" t="s">
        <v>42</v>
      </c>
      <c r="C16" s="1" t="s">
        <v>38</v>
      </c>
      <c r="D16" s="23">
        <v>4.5</v>
      </c>
      <c r="E16" s="2">
        <v>0.25</v>
      </c>
      <c r="F16" s="2">
        <v>0.70486111111111116</v>
      </c>
      <c r="G16" s="10" t="s">
        <v>34</v>
      </c>
      <c r="H16">
        <v>257</v>
      </c>
      <c r="I16" s="5" t="s">
        <v>285</v>
      </c>
      <c r="J16" s="3">
        <v>9.7494597222221948</v>
      </c>
      <c r="K16">
        <v>21.175000000000001</v>
      </c>
      <c r="L16" s="3">
        <v>11.425540277777806</v>
      </c>
      <c r="M16" s="17" cm="1">
        <f t="array" ref="M16">INDEX('4.5-Temp'!E:E,MATCH(1,(G16='4.5-Temp'!B:B)*(F16='4.5-Temp'!A:A),0))</f>
        <v>3911.2738013889057</v>
      </c>
      <c r="N16" s="4">
        <v>30</v>
      </c>
      <c r="O16" s="4">
        <v>30</v>
      </c>
      <c r="P16" s="4">
        <v>30</v>
      </c>
      <c r="Q16" s="4">
        <v>521.52</v>
      </c>
      <c r="R16" s="4">
        <f t="shared" si="0"/>
        <v>17.384</v>
      </c>
      <c r="S16" t="s">
        <v>936</v>
      </c>
    </row>
    <row r="17" spans="1:19" x14ac:dyDescent="0.2">
      <c r="A17" s="1">
        <v>43978</v>
      </c>
      <c r="B17" s="1" t="s">
        <v>42</v>
      </c>
      <c r="C17" s="1" t="s">
        <v>38</v>
      </c>
      <c r="D17" s="23">
        <v>4.5</v>
      </c>
      <c r="E17" s="2">
        <v>0.25</v>
      </c>
      <c r="F17" s="2">
        <v>0.70486111111111116</v>
      </c>
      <c r="G17" s="10" t="s">
        <v>34</v>
      </c>
      <c r="H17">
        <v>258</v>
      </c>
      <c r="I17" s="5" t="s">
        <v>286</v>
      </c>
      <c r="J17" s="3">
        <v>9.7494597222221948</v>
      </c>
      <c r="K17">
        <v>21.175000000000001</v>
      </c>
      <c r="L17" s="3">
        <v>11.425540277777806</v>
      </c>
      <c r="M17" s="17" cm="1">
        <f t="array" ref="M17">INDEX('4.5-Temp'!E:E,MATCH(1,(G17='4.5-Temp'!B:B)*(F17='4.5-Temp'!A:A),0))</f>
        <v>3911.2738013889057</v>
      </c>
      <c r="N17" s="4">
        <v>30</v>
      </c>
      <c r="O17" s="4">
        <v>30</v>
      </c>
      <c r="P17" s="4">
        <v>30</v>
      </c>
      <c r="Q17" s="4">
        <v>397.99</v>
      </c>
      <c r="R17" s="4">
        <f t="shared" si="0"/>
        <v>13.266333333333334</v>
      </c>
      <c r="S17" t="s">
        <v>936</v>
      </c>
    </row>
    <row r="18" spans="1:19" x14ac:dyDescent="0.2">
      <c r="A18" s="1">
        <v>43978</v>
      </c>
      <c r="B18" s="1" t="s">
        <v>42</v>
      </c>
      <c r="C18" s="1" t="s">
        <v>38</v>
      </c>
      <c r="D18" s="23">
        <v>4.5</v>
      </c>
      <c r="E18" s="2">
        <v>0.25</v>
      </c>
      <c r="F18" s="2">
        <v>0.69791666666666663</v>
      </c>
      <c r="G18" s="10" t="s">
        <v>34</v>
      </c>
      <c r="H18">
        <v>255</v>
      </c>
      <c r="I18" s="5" t="s">
        <v>28</v>
      </c>
      <c r="J18" s="3">
        <v>9.7494597222221948</v>
      </c>
      <c r="K18">
        <v>21.27</v>
      </c>
      <c r="L18" s="3">
        <v>11.520540277777805</v>
      </c>
      <c r="M18" s="17" cm="1">
        <f t="array" ref="M18">INDEX('4.5-Temp'!E:E,MATCH(1,(G18='4.5-Temp'!B:B)*(F18='4.5-Temp'!A:A),0))</f>
        <v>3795.4913986111278</v>
      </c>
      <c r="N18" s="4">
        <v>30</v>
      </c>
      <c r="O18" s="4">
        <v>30</v>
      </c>
      <c r="P18" s="4">
        <v>30</v>
      </c>
      <c r="Q18" s="4">
        <v>518.57000000000005</v>
      </c>
      <c r="R18" s="4">
        <f t="shared" si="0"/>
        <v>17.285666666666668</v>
      </c>
      <c r="S18" t="s">
        <v>936</v>
      </c>
    </row>
    <row r="19" spans="1:19" x14ac:dyDescent="0.2">
      <c r="A19" s="1">
        <v>43978</v>
      </c>
      <c r="B19" s="1" t="s">
        <v>42</v>
      </c>
      <c r="C19" s="1" t="s">
        <v>38</v>
      </c>
      <c r="D19" s="23">
        <v>4.5</v>
      </c>
      <c r="E19" s="2">
        <v>0.25</v>
      </c>
      <c r="F19" s="2">
        <v>0.69791666666666663</v>
      </c>
      <c r="G19" s="10" t="s">
        <v>34</v>
      </c>
      <c r="H19">
        <v>256</v>
      </c>
      <c r="I19" s="5" t="s">
        <v>284</v>
      </c>
      <c r="J19" s="3">
        <v>9.7494597222221948</v>
      </c>
      <c r="K19">
        <v>21.27</v>
      </c>
      <c r="L19" s="3">
        <v>11.520540277777805</v>
      </c>
      <c r="M19" s="17" cm="1">
        <f t="array" ref="M19">INDEX('4.5-Temp'!E:E,MATCH(1,(G19='4.5-Temp'!B:B)*(F19='4.5-Temp'!A:A),0))</f>
        <v>3795.4913986111278</v>
      </c>
      <c r="N19" s="4">
        <v>30</v>
      </c>
      <c r="O19" s="4">
        <v>30</v>
      </c>
      <c r="P19" s="4">
        <v>30</v>
      </c>
      <c r="Q19" s="4">
        <v>537.92999999999995</v>
      </c>
      <c r="R19" s="4">
        <f t="shared" si="0"/>
        <v>17.930999999999997</v>
      </c>
      <c r="S19" t="s">
        <v>936</v>
      </c>
    </row>
    <row r="20" spans="1:19" x14ac:dyDescent="0.2">
      <c r="A20" s="1">
        <v>43978</v>
      </c>
      <c r="B20" s="1" t="s">
        <v>42</v>
      </c>
      <c r="C20" s="1" t="s">
        <v>38</v>
      </c>
      <c r="D20" s="23">
        <v>4.5</v>
      </c>
      <c r="E20" s="2">
        <v>0.25</v>
      </c>
      <c r="F20" s="2">
        <v>0.69791666666666663</v>
      </c>
      <c r="G20" s="10" t="s">
        <v>33</v>
      </c>
      <c r="H20">
        <v>254</v>
      </c>
      <c r="I20" s="5" t="s">
        <v>27</v>
      </c>
      <c r="J20" s="3">
        <v>9.697212499999976</v>
      </c>
      <c r="K20">
        <v>21.39</v>
      </c>
      <c r="L20" s="3">
        <v>11.692787500000025</v>
      </c>
      <c r="M20" s="17" cm="1">
        <f t="array" ref="M20">INDEX('4.5-Temp'!E:E,MATCH(1,(G20='4.5-Temp'!B:B)*(F20='4.5-Temp'!A:A),0))</f>
        <v>3845.582575000014</v>
      </c>
      <c r="N20" s="4">
        <v>30</v>
      </c>
      <c r="O20" s="4">
        <v>30</v>
      </c>
      <c r="P20" s="4">
        <v>30</v>
      </c>
      <c r="Q20" s="4">
        <v>568.42999999999995</v>
      </c>
      <c r="R20" s="4">
        <f t="shared" si="0"/>
        <v>18.947666666666667</v>
      </c>
      <c r="S20" t="s">
        <v>936</v>
      </c>
    </row>
    <row r="21" spans="1:19" x14ac:dyDescent="0.2">
      <c r="A21" s="1">
        <v>43978</v>
      </c>
      <c r="B21" s="1" t="s">
        <v>42</v>
      </c>
      <c r="C21" s="1" t="s">
        <v>38</v>
      </c>
      <c r="D21" s="23">
        <v>4.5</v>
      </c>
      <c r="E21" s="2">
        <v>0.25</v>
      </c>
      <c r="F21" s="2">
        <v>0.72916666666666663</v>
      </c>
      <c r="G21" s="10" t="s">
        <v>34</v>
      </c>
      <c r="H21">
        <v>264</v>
      </c>
      <c r="I21" s="5" t="s">
        <v>292</v>
      </c>
      <c r="J21" s="3">
        <v>9.7494597222221948</v>
      </c>
      <c r="K21">
        <v>21.437000000000001</v>
      </c>
      <c r="L21" s="3">
        <v>11.687540277777806</v>
      </c>
      <c r="M21" s="17" cm="1">
        <f t="array" ref="M21">INDEX('4.5-Temp'!E:E,MATCH(1,(G21='4.5-Temp'!B:B)*(F21='4.5-Temp'!A:A),0))</f>
        <v>4298.7437111111276</v>
      </c>
      <c r="N21" s="4">
        <v>30</v>
      </c>
      <c r="O21" s="4">
        <v>30</v>
      </c>
      <c r="P21" s="4">
        <v>30</v>
      </c>
      <c r="Q21" s="4">
        <v>523.25</v>
      </c>
      <c r="R21" s="4">
        <f t="shared" si="0"/>
        <v>17.441666666666666</v>
      </c>
      <c r="S21" t="s">
        <v>936</v>
      </c>
    </row>
    <row r="22" spans="1:19" x14ac:dyDescent="0.2">
      <c r="A22" s="1">
        <v>43978</v>
      </c>
      <c r="B22" s="1" t="s">
        <v>42</v>
      </c>
      <c r="C22" s="1" t="s">
        <v>37</v>
      </c>
      <c r="D22" s="23">
        <v>4.5</v>
      </c>
      <c r="E22" s="2">
        <v>0.25</v>
      </c>
      <c r="F22" s="2">
        <v>0.72916666666666663</v>
      </c>
      <c r="G22" s="10" t="s">
        <v>31</v>
      </c>
      <c r="H22">
        <v>266</v>
      </c>
      <c r="I22" s="5" t="s">
        <v>294</v>
      </c>
      <c r="J22" s="3">
        <v>9.6649805555555286</v>
      </c>
      <c r="K22">
        <v>21.484999999999999</v>
      </c>
      <c r="L22" s="3">
        <v>11.820019444444471</v>
      </c>
      <c r="M22" s="17" cm="1">
        <f t="array" ref="M22">INDEX('4.5-Temp'!E:E,MATCH(1,(G22='4.5-Temp'!B:B)*(F22='4.5-Temp'!A:A),0))</f>
        <v>4352.2773583333528</v>
      </c>
      <c r="N22" s="4">
        <v>30</v>
      </c>
      <c r="O22" s="4">
        <v>30</v>
      </c>
      <c r="P22" s="4">
        <v>30</v>
      </c>
      <c r="Q22" s="4">
        <v>454.95</v>
      </c>
      <c r="R22" s="4">
        <f t="shared" si="0"/>
        <v>15.164999999999999</v>
      </c>
      <c r="S22" t="s">
        <v>936</v>
      </c>
    </row>
    <row r="23" spans="1:19" x14ac:dyDescent="0.2">
      <c r="A23" s="1">
        <v>43978</v>
      </c>
      <c r="B23" s="1" t="s">
        <v>42</v>
      </c>
      <c r="C23" s="1" t="s">
        <v>38</v>
      </c>
      <c r="D23" s="23">
        <v>4.5</v>
      </c>
      <c r="E23" s="2">
        <v>0.25</v>
      </c>
      <c r="F23" s="2">
        <v>0.72916666666666663</v>
      </c>
      <c r="G23" s="10" t="s">
        <v>33</v>
      </c>
      <c r="H23">
        <v>263</v>
      </c>
      <c r="I23" s="5" t="s">
        <v>291</v>
      </c>
      <c r="J23" s="3">
        <v>9.697212499999976</v>
      </c>
      <c r="K23">
        <v>21.533000000000001</v>
      </c>
      <c r="L23" s="3">
        <v>11.835787500000025</v>
      </c>
      <c r="M23" s="17" cm="1">
        <f t="array" ref="M23">INDEX('4.5-Temp'!E:E,MATCH(1,(G23='4.5-Temp'!B:B)*(F23='4.5-Temp'!A:A),0))</f>
        <v>4351.9290125000134</v>
      </c>
      <c r="N23" s="4">
        <v>30</v>
      </c>
      <c r="O23" s="4">
        <v>30</v>
      </c>
      <c r="P23" s="4">
        <v>30</v>
      </c>
      <c r="Q23" s="4">
        <v>454.95</v>
      </c>
      <c r="R23" s="4">
        <f t="shared" si="0"/>
        <v>15.164999999999999</v>
      </c>
      <c r="S23" t="s">
        <v>936</v>
      </c>
    </row>
    <row r="24" spans="1:19" x14ac:dyDescent="0.2">
      <c r="A24" s="1">
        <v>43978</v>
      </c>
      <c r="B24" s="1" t="s">
        <v>43</v>
      </c>
      <c r="C24" s="1" t="s">
        <v>40</v>
      </c>
      <c r="D24" s="23">
        <v>4.5</v>
      </c>
      <c r="E24" s="2">
        <v>0.25</v>
      </c>
      <c r="F24" s="2">
        <v>0.75</v>
      </c>
      <c r="G24" s="10" t="s">
        <v>0</v>
      </c>
      <c r="H24">
        <v>269</v>
      </c>
      <c r="I24" s="5" t="s">
        <v>297</v>
      </c>
      <c r="J24" s="3">
        <v>9.2647875000000059</v>
      </c>
      <c r="K24">
        <v>22.728999999999999</v>
      </c>
      <c r="L24" s="3">
        <v>13.464212499999993</v>
      </c>
      <c r="M24" s="17" cm="1">
        <f t="array" ref="M24">INDEX('4.5-Temp'!E:E,MATCH(1,(G24='4.5-Temp'!B:B)*(F24='4.5-Temp'!A:A),0))</f>
        <v>4985.7607874999958</v>
      </c>
      <c r="N24" s="4">
        <v>30</v>
      </c>
      <c r="O24" s="4">
        <v>30</v>
      </c>
      <c r="P24" s="4">
        <v>30</v>
      </c>
      <c r="Q24" s="4">
        <v>394.96</v>
      </c>
      <c r="R24" s="4">
        <f t="shared" si="0"/>
        <v>13.165333333333333</v>
      </c>
      <c r="S24" t="s">
        <v>936</v>
      </c>
    </row>
    <row r="25" spans="1:19" x14ac:dyDescent="0.2">
      <c r="A25" s="1">
        <v>43978</v>
      </c>
      <c r="B25" s="1" t="s">
        <v>43</v>
      </c>
      <c r="C25" s="1" t="s">
        <v>40</v>
      </c>
      <c r="D25" s="23">
        <v>4.5</v>
      </c>
      <c r="E25" s="2">
        <v>0.25</v>
      </c>
      <c r="F25" s="2">
        <v>0.75</v>
      </c>
      <c r="G25" s="10" t="s">
        <v>3</v>
      </c>
      <c r="H25">
        <v>270</v>
      </c>
      <c r="I25" s="5" t="s">
        <v>298</v>
      </c>
      <c r="J25" s="3">
        <v>9.4486722222222213</v>
      </c>
      <c r="K25">
        <v>22.824000000000002</v>
      </c>
      <c r="L25" s="3">
        <v>13.37532777777778</v>
      </c>
      <c r="M25" s="17" cm="1">
        <f t="array" ref="M25">INDEX('4.5-Temp'!E:E,MATCH(1,(G25='4.5-Temp'!B:B)*(F25='4.5-Temp'!A:A),0))</f>
        <v>4870.3246722222211</v>
      </c>
      <c r="N25" s="4">
        <v>30</v>
      </c>
      <c r="O25" s="4">
        <v>30</v>
      </c>
      <c r="P25" s="4">
        <v>30</v>
      </c>
      <c r="Q25" s="4">
        <v>309.57</v>
      </c>
      <c r="R25" s="4">
        <f t="shared" si="0"/>
        <v>10.318999999999999</v>
      </c>
      <c r="S25" t="s">
        <v>936</v>
      </c>
    </row>
    <row r="26" spans="1:19" x14ac:dyDescent="0.2">
      <c r="A26" s="1">
        <v>43978</v>
      </c>
      <c r="B26" s="1" t="s">
        <v>42</v>
      </c>
      <c r="C26" s="1" t="s">
        <v>37</v>
      </c>
      <c r="D26" s="23">
        <v>4.5</v>
      </c>
      <c r="E26" s="2">
        <v>0.25</v>
      </c>
      <c r="F26" s="2">
        <v>0.75</v>
      </c>
      <c r="G26" s="10" t="s">
        <v>32</v>
      </c>
      <c r="H26">
        <v>271</v>
      </c>
      <c r="I26" s="5" t="s">
        <v>299</v>
      </c>
      <c r="J26" s="3">
        <v>9.6938777777777414</v>
      </c>
      <c r="K26">
        <v>22.943999999999999</v>
      </c>
      <c r="L26" s="3">
        <v>13.250122222222258</v>
      </c>
      <c r="M26" s="17" cm="1">
        <f t="array" ref="M26">INDEX('4.5-Temp'!E:E,MATCH(1,(G26='4.5-Temp'!B:B)*(F26='4.5-Temp'!A:A),0))</f>
        <v>4701.9357555555798</v>
      </c>
      <c r="N26" s="4">
        <v>30</v>
      </c>
      <c r="O26" s="4">
        <v>30</v>
      </c>
      <c r="P26" s="4">
        <v>30</v>
      </c>
      <c r="Q26" s="4">
        <v>476.7</v>
      </c>
      <c r="R26" s="4">
        <f t="shared" si="0"/>
        <v>15.889999999999999</v>
      </c>
      <c r="S26" t="s">
        <v>936</v>
      </c>
    </row>
    <row r="27" spans="1:19" x14ac:dyDescent="0.2">
      <c r="A27" s="1">
        <v>43978</v>
      </c>
      <c r="B27" s="1" t="s">
        <v>42</v>
      </c>
      <c r="C27" s="1" t="s">
        <v>37</v>
      </c>
      <c r="D27" s="23">
        <v>4.5</v>
      </c>
      <c r="E27" s="2">
        <v>0.25</v>
      </c>
      <c r="F27" s="2">
        <v>0.75</v>
      </c>
      <c r="G27" s="10" t="s">
        <v>31</v>
      </c>
      <c r="H27">
        <v>268</v>
      </c>
      <c r="I27" s="5" t="s">
        <v>296</v>
      </c>
      <c r="J27" s="3">
        <v>9.6649805555555286</v>
      </c>
      <c r="K27">
        <v>23.04</v>
      </c>
      <c r="L27" s="3">
        <v>13.375019444444471</v>
      </c>
      <c r="M27" s="17" cm="1">
        <f t="array" ref="M27">INDEX('4.5-Temp'!E:E,MATCH(1,(G27='4.5-Temp'!B:B)*(F27='4.5-Temp'!A:A),0))</f>
        <v>4742.6189416666857</v>
      </c>
      <c r="N27" s="4">
        <v>30</v>
      </c>
      <c r="O27" s="4">
        <v>30</v>
      </c>
      <c r="P27" s="4">
        <v>30</v>
      </c>
      <c r="Q27" s="4">
        <v>452.02</v>
      </c>
      <c r="R27" s="4">
        <f t="shared" si="0"/>
        <v>15.067333333333332</v>
      </c>
      <c r="S27" t="s">
        <v>936</v>
      </c>
    </row>
    <row r="28" spans="1:19" x14ac:dyDescent="0.2">
      <c r="A28" s="1">
        <v>43978</v>
      </c>
      <c r="B28" s="1" t="s">
        <v>42</v>
      </c>
      <c r="C28" s="1" t="s">
        <v>38</v>
      </c>
      <c r="D28" s="23">
        <v>4.5</v>
      </c>
      <c r="E28" s="2">
        <v>0.25</v>
      </c>
      <c r="F28" s="2">
        <v>0.76388888888888884</v>
      </c>
      <c r="G28" s="10" t="s">
        <v>34</v>
      </c>
      <c r="H28">
        <v>275</v>
      </c>
      <c r="I28" s="5" t="s">
        <v>293</v>
      </c>
      <c r="J28" s="3">
        <v>9.7494597222221948</v>
      </c>
      <c r="K28">
        <v>23.135999999999999</v>
      </c>
      <c r="L28" s="3">
        <v>13.386540277777804</v>
      </c>
      <c r="M28" s="17" cm="1">
        <f t="array" ref="M28">INDEX('4.5-Temp'!E:E,MATCH(1,(G28='4.5-Temp'!B:B)*(F28='4.5-Temp'!A:A),0))</f>
        <v>4944.2797250000194</v>
      </c>
      <c r="N28" s="4">
        <v>30</v>
      </c>
      <c r="O28" s="4">
        <v>30</v>
      </c>
      <c r="P28" s="4">
        <v>30</v>
      </c>
      <c r="Q28" s="4">
        <v>436.06</v>
      </c>
      <c r="R28" s="4">
        <f t="shared" si="0"/>
        <v>14.535333333333334</v>
      </c>
      <c r="S28" t="s">
        <v>936</v>
      </c>
    </row>
    <row r="29" spans="1:19" x14ac:dyDescent="0.2">
      <c r="A29" s="1">
        <v>43978</v>
      </c>
      <c r="B29" s="1" t="s">
        <v>42</v>
      </c>
      <c r="C29" s="1" t="s">
        <v>38</v>
      </c>
      <c r="D29" s="23">
        <v>4.5</v>
      </c>
      <c r="E29" s="2">
        <v>0.25</v>
      </c>
      <c r="F29" s="2">
        <v>0.76388888888888884</v>
      </c>
      <c r="G29" s="10" t="s">
        <v>34</v>
      </c>
      <c r="H29">
        <v>276</v>
      </c>
      <c r="I29" s="5" t="s">
        <v>302</v>
      </c>
      <c r="J29" s="3">
        <v>9.7494597222221948</v>
      </c>
      <c r="K29">
        <v>23.135999999999999</v>
      </c>
      <c r="L29" s="3">
        <v>13.386540277777804</v>
      </c>
      <c r="M29" s="17" cm="1">
        <f t="array" ref="M29">INDEX('4.5-Temp'!E:E,MATCH(1,(G29='4.5-Temp'!B:B)*(F29='4.5-Temp'!A:A),0))</f>
        <v>4944.2797250000194</v>
      </c>
      <c r="N29" s="4">
        <v>30</v>
      </c>
      <c r="O29" s="4">
        <v>30</v>
      </c>
      <c r="P29" s="4">
        <v>30</v>
      </c>
      <c r="Q29" s="4">
        <v>424.35</v>
      </c>
      <c r="R29" s="4">
        <f t="shared" si="0"/>
        <v>14.145000000000001</v>
      </c>
      <c r="S29" t="s">
        <v>936</v>
      </c>
    </row>
    <row r="30" spans="1:19" x14ac:dyDescent="0.2">
      <c r="A30" s="1">
        <v>43978</v>
      </c>
      <c r="B30" s="1" t="s">
        <v>42</v>
      </c>
      <c r="C30" s="1" t="s">
        <v>38</v>
      </c>
      <c r="D30" s="23">
        <v>4.5</v>
      </c>
      <c r="E30" s="2">
        <v>0.25</v>
      </c>
      <c r="F30" s="2">
        <v>0.76388888888888884</v>
      </c>
      <c r="G30" s="10" t="s">
        <v>34</v>
      </c>
      <c r="H30">
        <v>277</v>
      </c>
      <c r="I30" s="5" t="s">
        <v>303</v>
      </c>
      <c r="J30" s="3">
        <v>9.7494597222221948</v>
      </c>
      <c r="K30">
        <v>23.135999999999999</v>
      </c>
      <c r="L30" s="3">
        <v>13.386540277777804</v>
      </c>
      <c r="M30" s="17" cm="1">
        <f t="array" ref="M30">INDEX('4.5-Temp'!E:E,MATCH(1,(G30='4.5-Temp'!B:B)*(F30='4.5-Temp'!A:A),0))</f>
        <v>4944.2797250000194</v>
      </c>
      <c r="N30" s="4">
        <v>30</v>
      </c>
      <c r="O30" s="4">
        <v>30</v>
      </c>
      <c r="P30" s="4">
        <v>30</v>
      </c>
      <c r="Q30" s="4">
        <v>369.84</v>
      </c>
      <c r="R30" s="4">
        <f t="shared" si="0"/>
        <v>12.327999999999999</v>
      </c>
      <c r="S30" t="s">
        <v>936</v>
      </c>
    </row>
    <row r="31" spans="1:19" x14ac:dyDescent="0.2">
      <c r="A31" s="1">
        <v>43978</v>
      </c>
      <c r="B31" s="1" t="s">
        <v>42</v>
      </c>
      <c r="C31" s="1" t="s">
        <v>38</v>
      </c>
      <c r="D31" s="23">
        <v>4.5</v>
      </c>
      <c r="E31" s="2">
        <v>0.25</v>
      </c>
      <c r="F31" s="2">
        <v>0.76388888888888884</v>
      </c>
      <c r="G31" s="10" t="s">
        <v>34</v>
      </c>
      <c r="H31">
        <v>278</v>
      </c>
      <c r="I31" s="5" t="s">
        <v>304</v>
      </c>
      <c r="J31" s="3">
        <v>9.7494597222221948</v>
      </c>
      <c r="K31">
        <v>23.135999999999999</v>
      </c>
      <c r="L31" s="3">
        <v>13.386540277777804</v>
      </c>
      <c r="M31" s="17" cm="1">
        <f t="array" ref="M31">INDEX('4.5-Temp'!E:E,MATCH(1,(G31='4.5-Temp'!B:B)*(F31='4.5-Temp'!A:A),0))</f>
        <v>4944.2797250000194</v>
      </c>
      <c r="N31" s="4">
        <v>30</v>
      </c>
      <c r="O31" s="4">
        <v>30</v>
      </c>
      <c r="P31" s="4">
        <v>30</v>
      </c>
      <c r="Q31" s="4">
        <v>377.87</v>
      </c>
      <c r="R31" s="4">
        <f t="shared" si="0"/>
        <v>12.595666666666666</v>
      </c>
      <c r="S31" t="s">
        <v>936</v>
      </c>
    </row>
    <row r="32" spans="1:19" x14ac:dyDescent="0.2">
      <c r="A32" s="1">
        <v>43978</v>
      </c>
      <c r="B32" s="1" t="s">
        <v>42</v>
      </c>
      <c r="C32" s="1" t="s">
        <v>37</v>
      </c>
      <c r="D32" s="23">
        <v>4.5</v>
      </c>
      <c r="E32" s="2">
        <v>0.25</v>
      </c>
      <c r="F32" s="2">
        <v>0.76388888888888884</v>
      </c>
      <c r="G32" s="10" t="s">
        <v>31</v>
      </c>
      <c r="H32">
        <v>279</v>
      </c>
      <c r="I32" s="5" t="s">
        <v>305</v>
      </c>
      <c r="J32" s="3">
        <v>9.6649805555555286</v>
      </c>
      <c r="K32">
        <v>23.184000000000001</v>
      </c>
      <c r="L32" s="3">
        <v>13.519019444444472</v>
      </c>
      <c r="M32" s="17" cm="1">
        <f t="array" ref="M32">INDEX('4.5-Temp'!E:E,MATCH(1,(G32='4.5-Temp'!B:B)*(F32='4.5-Temp'!A:A),0))</f>
        <v>5005.0413305555739</v>
      </c>
      <c r="N32" s="4">
        <v>30</v>
      </c>
      <c r="O32" s="4">
        <v>30</v>
      </c>
      <c r="P32" s="4">
        <v>30</v>
      </c>
      <c r="Q32" s="4">
        <v>403.85</v>
      </c>
      <c r="R32" s="4">
        <f t="shared" si="0"/>
        <v>13.461666666666668</v>
      </c>
      <c r="S32" t="s">
        <v>936</v>
      </c>
    </row>
    <row r="33" spans="1:19" x14ac:dyDescent="0.2">
      <c r="A33" s="1">
        <v>43978</v>
      </c>
      <c r="B33" s="1" t="s">
        <v>42</v>
      </c>
      <c r="C33" s="1" t="s">
        <v>38</v>
      </c>
      <c r="D33" s="23">
        <v>4.5</v>
      </c>
      <c r="E33" s="2">
        <v>0.25</v>
      </c>
      <c r="F33" s="2">
        <v>0.76388888888888884</v>
      </c>
      <c r="G33" s="10" t="s">
        <v>33</v>
      </c>
      <c r="H33">
        <v>272</v>
      </c>
      <c r="I33" s="5" t="s">
        <v>300</v>
      </c>
      <c r="J33" s="3">
        <v>9.697212499999976</v>
      </c>
      <c r="K33">
        <v>23.207999999999998</v>
      </c>
      <c r="L33" s="3">
        <v>13.510787500000022</v>
      </c>
      <c r="M33" s="17" cm="1">
        <f t="array" ref="M33">INDEX('4.5-Temp'!E:E,MATCH(1,(G33='4.5-Temp'!B:B)*(F33='4.5-Temp'!A:A),0))</f>
        <v>5004.2093875000146</v>
      </c>
      <c r="N33" s="4">
        <v>30</v>
      </c>
      <c r="O33" s="4">
        <v>30</v>
      </c>
      <c r="P33" s="4">
        <v>30</v>
      </c>
      <c r="Q33" s="4">
        <v>608.99</v>
      </c>
      <c r="R33" s="4">
        <f t="shared" si="0"/>
        <v>20.299666666666667</v>
      </c>
      <c r="S33" t="s">
        <v>936</v>
      </c>
    </row>
    <row r="34" spans="1:19" x14ac:dyDescent="0.2">
      <c r="A34" s="1">
        <v>43978</v>
      </c>
      <c r="B34" s="1" t="s">
        <v>42</v>
      </c>
      <c r="C34" s="1" t="s">
        <v>38</v>
      </c>
      <c r="D34" s="23">
        <v>4.5</v>
      </c>
      <c r="E34" s="2">
        <v>0.25</v>
      </c>
      <c r="F34" s="2">
        <v>0.76388888888888884</v>
      </c>
      <c r="G34" s="10" t="s">
        <v>33</v>
      </c>
      <c r="H34">
        <v>273</v>
      </c>
      <c r="I34" s="5" t="s">
        <v>301</v>
      </c>
      <c r="J34" s="3">
        <v>9.697212499999976</v>
      </c>
      <c r="K34">
        <v>23.207999999999998</v>
      </c>
      <c r="L34" s="3">
        <v>13.510787500000022</v>
      </c>
      <c r="M34" s="17" cm="1">
        <f t="array" ref="M34">INDEX('4.5-Temp'!E:E,MATCH(1,(G34='4.5-Temp'!B:B)*(F34='4.5-Temp'!A:A),0))</f>
        <v>5004.2093875000146</v>
      </c>
      <c r="N34" s="4">
        <v>30</v>
      </c>
      <c r="O34" s="4">
        <v>30</v>
      </c>
      <c r="P34" s="4">
        <v>30</v>
      </c>
      <c r="Q34" s="4">
        <v>524.66</v>
      </c>
      <c r="R34" s="4">
        <f t="shared" si="0"/>
        <v>17.488666666666667</v>
      </c>
      <c r="S34" t="s">
        <v>936</v>
      </c>
    </row>
    <row r="35" spans="1:19" x14ac:dyDescent="0.2">
      <c r="A35" s="1">
        <v>43978</v>
      </c>
      <c r="B35" s="1" t="s">
        <v>43</v>
      </c>
      <c r="C35" s="1" t="s">
        <v>40</v>
      </c>
      <c r="D35" s="23">
        <v>4.5</v>
      </c>
      <c r="E35" s="2">
        <v>0.25</v>
      </c>
      <c r="F35" s="2">
        <v>0.76388888888888884</v>
      </c>
      <c r="G35" s="10" t="s">
        <v>3</v>
      </c>
      <c r="H35">
        <v>283</v>
      </c>
      <c r="I35" s="5" t="s">
        <v>309</v>
      </c>
      <c r="J35" s="3">
        <v>9.4486722222222213</v>
      </c>
      <c r="K35">
        <v>23.207999999999998</v>
      </c>
      <c r="L35" s="3">
        <v>13.759327777777777</v>
      </c>
      <c r="M35" s="17" cm="1">
        <f t="array" ref="M35">INDEX('4.5-Temp'!E:E,MATCH(1,(G35='4.5-Temp'!B:B)*(F35='4.5-Temp'!A:A),0))</f>
        <v>5135.5872277777771</v>
      </c>
      <c r="N35" s="4">
        <v>30</v>
      </c>
      <c r="O35" s="4">
        <v>30</v>
      </c>
      <c r="P35" s="4">
        <v>30</v>
      </c>
      <c r="Q35" s="4">
        <v>376.74</v>
      </c>
      <c r="R35" s="4">
        <f t="shared" si="0"/>
        <v>12.558</v>
      </c>
      <c r="S35" t="s">
        <v>936</v>
      </c>
    </row>
    <row r="36" spans="1:19" x14ac:dyDescent="0.2">
      <c r="A36" s="1">
        <v>43978</v>
      </c>
      <c r="B36" s="1" t="s">
        <v>43</v>
      </c>
      <c r="C36" s="1" t="s">
        <v>40</v>
      </c>
      <c r="D36" s="23">
        <v>4.5</v>
      </c>
      <c r="E36" s="2">
        <v>0.25</v>
      </c>
      <c r="F36" s="2">
        <v>0.76388888888888884</v>
      </c>
      <c r="G36" s="10" t="s">
        <v>3</v>
      </c>
      <c r="H36">
        <v>284</v>
      </c>
      <c r="I36" s="5" t="s">
        <v>310</v>
      </c>
      <c r="J36" s="3">
        <v>9.4486722222222213</v>
      </c>
      <c r="K36">
        <v>23.207999999999998</v>
      </c>
      <c r="L36" s="3">
        <v>13.759327777777777</v>
      </c>
      <c r="M36" s="17" cm="1">
        <f t="array" ref="M36">INDEX('4.5-Temp'!E:E,MATCH(1,(G36='4.5-Temp'!B:B)*(F36='4.5-Temp'!A:A),0))</f>
        <v>5135.5872277777771</v>
      </c>
      <c r="N36" s="4">
        <v>30</v>
      </c>
      <c r="O36" s="4">
        <v>30</v>
      </c>
      <c r="P36" s="4">
        <v>30</v>
      </c>
      <c r="Q36" s="4">
        <v>356.37</v>
      </c>
      <c r="R36" s="4">
        <f t="shared" si="0"/>
        <v>11.879</v>
      </c>
      <c r="S36" t="s">
        <v>936</v>
      </c>
    </row>
    <row r="37" spans="1:19" x14ac:dyDescent="0.2">
      <c r="A37" s="1">
        <v>43978</v>
      </c>
      <c r="B37" s="1" t="s">
        <v>42</v>
      </c>
      <c r="C37" s="1" t="s">
        <v>38</v>
      </c>
      <c r="D37" s="23">
        <v>4.5</v>
      </c>
      <c r="E37" s="2">
        <v>0.25</v>
      </c>
      <c r="F37" s="2">
        <v>0.77083333333333337</v>
      </c>
      <c r="G37" s="10" t="s">
        <v>34</v>
      </c>
      <c r="H37">
        <v>285</v>
      </c>
      <c r="I37" s="5" t="s">
        <v>311</v>
      </c>
      <c r="J37" s="3">
        <v>9.7494597222221948</v>
      </c>
      <c r="K37">
        <v>23.28</v>
      </c>
      <c r="L37" s="3">
        <v>13.530540277777806</v>
      </c>
      <c r="M37" s="17" cm="1">
        <f t="array" ref="M37">INDEX('4.5-Temp'!E:E,MATCH(1,(G37='4.5-Temp'!B:B)*(F37='4.5-Temp'!A:A),0))</f>
        <v>5079.2251277777968</v>
      </c>
      <c r="N37" s="4">
        <v>30</v>
      </c>
      <c r="O37" s="4">
        <v>30</v>
      </c>
      <c r="P37" s="4">
        <v>30</v>
      </c>
      <c r="Q37" s="4">
        <v>432.7</v>
      </c>
      <c r="R37" s="4">
        <f t="shared" si="0"/>
        <v>14.423333333333334</v>
      </c>
      <c r="S37" t="s">
        <v>936</v>
      </c>
    </row>
    <row r="38" spans="1:19" x14ac:dyDescent="0.2">
      <c r="A38" s="1">
        <v>43978</v>
      </c>
      <c r="B38" s="1" t="s">
        <v>43</v>
      </c>
      <c r="C38" s="1" t="s">
        <v>40</v>
      </c>
      <c r="D38" s="23">
        <v>4.5</v>
      </c>
      <c r="E38" s="2">
        <v>0.25</v>
      </c>
      <c r="F38" s="2">
        <v>0.77083333333333337</v>
      </c>
      <c r="G38" s="10" t="s">
        <v>3</v>
      </c>
      <c r="H38">
        <v>289</v>
      </c>
      <c r="I38" s="5" t="s">
        <v>315</v>
      </c>
      <c r="J38" s="3">
        <v>9.4486722222222213</v>
      </c>
      <c r="K38">
        <v>23.28</v>
      </c>
      <c r="L38" s="3">
        <v>13.83132777777778</v>
      </c>
      <c r="M38" s="17" cm="1">
        <f t="array" ref="M38">INDEX('4.5-Temp'!E:E,MATCH(1,(G38='4.5-Temp'!B:B)*(F38='4.5-Temp'!A:A),0))</f>
        <v>5273.8525055555556</v>
      </c>
      <c r="N38" s="4">
        <v>30</v>
      </c>
      <c r="O38" s="4">
        <v>30</v>
      </c>
      <c r="P38" s="4">
        <v>30</v>
      </c>
      <c r="Q38" s="4">
        <v>373.2</v>
      </c>
      <c r="R38" s="4">
        <f t="shared" si="0"/>
        <v>12.44</v>
      </c>
      <c r="S38" t="s">
        <v>936</v>
      </c>
    </row>
    <row r="39" spans="1:19" x14ac:dyDescent="0.2">
      <c r="A39" s="1">
        <v>43978</v>
      </c>
      <c r="B39" s="1" t="s">
        <v>43</v>
      </c>
      <c r="C39" s="1" t="s">
        <v>40</v>
      </c>
      <c r="D39" s="23">
        <v>4.5</v>
      </c>
      <c r="E39" s="2">
        <v>0.25</v>
      </c>
      <c r="F39" s="2">
        <v>0.77083333333333337</v>
      </c>
      <c r="G39" s="10" t="s">
        <v>3</v>
      </c>
      <c r="H39">
        <v>290</v>
      </c>
      <c r="I39" s="5" t="s">
        <v>316</v>
      </c>
      <c r="J39" s="3">
        <v>9.4486722222222213</v>
      </c>
      <c r="K39">
        <v>23.28</v>
      </c>
      <c r="L39" s="3">
        <v>13.83132777777778</v>
      </c>
      <c r="M39" s="17" cm="1">
        <f t="array" ref="M39">INDEX('4.5-Temp'!E:E,MATCH(1,(G39='4.5-Temp'!B:B)*(F39='4.5-Temp'!A:A),0))</f>
        <v>5273.8525055555556</v>
      </c>
      <c r="N39" s="4">
        <v>30</v>
      </c>
      <c r="O39" s="4">
        <v>30</v>
      </c>
      <c r="P39" s="4">
        <v>30</v>
      </c>
      <c r="Q39" s="4">
        <v>440.39</v>
      </c>
      <c r="R39" s="4">
        <f t="shared" si="0"/>
        <v>14.679666666666666</v>
      </c>
      <c r="S39" t="s">
        <v>936</v>
      </c>
    </row>
    <row r="40" spans="1:19" x14ac:dyDescent="0.2">
      <c r="A40" s="1">
        <v>43978</v>
      </c>
      <c r="B40" s="1" t="s">
        <v>43</v>
      </c>
      <c r="C40" s="1" t="s">
        <v>40</v>
      </c>
      <c r="D40" s="23">
        <v>4.5</v>
      </c>
      <c r="E40" s="2">
        <v>0.25</v>
      </c>
      <c r="F40" s="2">
        <v>0.76388888888888884</v>
      </c>
      <c r="G40" s="10" t="s">
        <v>0</v>
      </c>
      <c r="H40">
        <v>280</v>
      </c>
      <c r="I40" s="5" t="s">
        <v>306</v>
      </c>
      <c r="J40" s="3">
        <v>9.2647875000000059</v>
      </c>
      <c r="K40">
        <v>23.327999999999999</v>
      </c>
      <c r="L40" s="3">
        <v>14.063212499999993</v>
      </c>
      <c r="M40" s="17" cm="1">
        <f t="array" ref="M40">INDEX('4.5-Temp'!E:E,MATCH(1,(G40='4.5-Temp'!B:B)*(F40='4.5-Temp'!A:A),0))</f>
        <v>5255.2540374999953</v>
      </c>
      <c r="N40" s="4">
        <v>30</v>
      </c>
      <c r="O40" s="4">
        <v>30</v>
      </c>
      <c r="P40" s="4">
        <v>30</v>
      </c>
      <c r="Q40" s="4">
        <v>478.92</v>
      </c>
      <c r="R40" s="4">
        <f t="shared" si="0"/>
        <v>15.964</v>
      </c>
      <c r="S40" t="s">
        <v>936</v>
      </c>
    </row>
    <row r="41" spans="1:19" x14ac:dyDescent="0.2">
      <c r="A41" s="1">
        <v>43978</v>
      </c>
      <c r="B41" s="1" t="s">
        <v>43</v>
      </c>
      <c r="C41" s="1" t="s">
        <v>40</v>
      </c>
      <c r="D41" s="23">
        <v>4.5</v>
      </c>
      <c r="E41" s="2">
        <v>0.25</v>
      </c>
      <c r="F41" s="2">
        <v>0.76388888888888884</v>
      </c>
      <c r="G41" s="10" t="s">
        <v>0</v>
      </c>
      <c r="H41">
        <v>281</v>
      </c>
      <c r="I41" s="5" t="s">
        <v>307</v>
      </c>
      <c r="J41" s="3">
        <v>9.2647875000000059</v>
      </c>
      <c r="K41">
        <v>23.327999999999999</v>
      </c>
      <c r="L41" s="3">
        <v>14.063212499999993</v>
      </c>
      <c r="M41" s="17" cm="1">
        <f t="array" ref="M41">INDEX('4.5-Temp'!E:E,MATCH(1,(G41='4.5-Temp'!B:B)*(F41='4.5-Temp'!A:A),0))</f>
        <v>5255.2540374999953</v>
      </c>
      <c r="N41" s="4">
        <v>30</v>
      </c>
      <c r="O41" s="4">
        <v>30</v>
      </c>
      <c r="P41" s="4">
        <v>30</v>
      </c>
      <c r="Q41" s="4">
        <v>425.16</v>
      </c>
      <c r="R41" s="4">
        <f t="shared" si="0"/>
        <v>14.172000000000001</v>
      </c>
      <c r="S41" t="s">
        <v>936</v>
      </c>
    </row>
    <row r="42" spans="1:19" x14ac:dyDescent="0.2">
      <c r="A42" s="1">
        <v>43978</v>
      </c>
      <c r="B42" s="1" t="s">
        <v>43</v>
      </c>
      <c r="C42" s="1" t="s">
        <v>40</v>
      </c>
      <c r="D42" s="23">
        <v>4.5</v>
      </c>
      <c r="E42" s="2">
        <v>0.25</v>
      </c>
      <c r="F42" s="2">
        <v>0.76388888888888884</v>
      </c>
      <c r="G42" s="10" t="s">
        <v>0</v>
      </c>
      <c r="H42">
        <v>282</v>
      </c>
      <c r="I42" s="5" t="s">
        <v>308</v>
      </c>
      <c r="J42" s="3">
        <v>9.2647875000000059</v>
      </c>
      <c r="K42">
        <v>23.327999999999999</v>
      </c>
      <c r="L42" s="3">
        <v>14.063212499999993</v>
      </c>
      <c r="M42" s="17" cm="1">
        <f t="array" ref="M42">INDEX('4.5-Temp'!E:E,MATCH(1,(G42='4.5-Temp'!B:B)*(F42='4.5-Temp'!A:A),0))</f>
        <v>5255.2540374999953</v>
      </c>
      <c r="N42" s="4">
        <v>30</v>
      </c>
      <c r="O42" s="4">
        <v>30</v>
      </c>
      <c r="P42" s="4">
        <v>30</v>
      </c>
      <c r="Q42" s="4">
        <v>421.3</v>
      </c>
      <c r="R42" s="4">
        <f t="shared" si="0"/>
        <v>14.043333333333333</v>
      </c>
      <c r="S42" t="s">
        <v>936</v>
      </c>
    </row>
    <row r="43" spans="1:19" x14ac:dyDescent="0.2">
      <c r="A43" s="1">
        <v>43978</v>
      </c>
      <c r="B43" s="1" t="s">
        <v>43</v>
      </c>
      <c r="C43" s="1" t="s">
        <v>40</v>
      </c>
      <c r="D43" s="23">
        <v>4.5</v>
      </c>
      <c r="E43" s="2">
        <v>0.25</v>
      </c>
      <c r="F43" s="2">
        <v>0.77083333333333337</v>
      </c>
      <c r="G43" s="10" t="s">
        <v>0</v>
      </c>
      <c r="H43">
        <v>286</v>
      </c>
      <c r="I43" s="5" t="s">
        <v>312</v>
      </c>
      <c r="J43" s="3">
        <v>9.2647875000000059</v>
      </c>
      <c r="K43">
        <v>23.327999999999999</v>
      </c>
      <c r="L43" s="3">
        <v>14.063212499999993</v>
      </c>
      <c r="M43" s="17" cm="1">
        <f t="array" ref="M43">INDEX('4.5-Temp'!E:E,MATCH(1,(G43='4.5-Temp'!B:B)*(F43='4.5-Temp'!A:A),0))</f>
        <v>5396.1741624999941</v>
      </c>
      <c r="N43" s="4">
        <v>30</v>
      </c>
      <c r="O43" s="4">
        <v>30</v>
      </c>
      <c r="P43" s="4">
        <v>30</v>
      </c>
      <c r="Q43" s="4">
        <v>371.53</v>
      </c>
      <c r="R43" s="4">
        <f t="shared" si="0"/>
        <v>12.384333333333332</v>
      </c>
      <c r="S43" t="s">
        <v>936</v>
      </c>
    </row>
    <row r="44" spans="1:19" x14ac:dyDescent="0.2">
      <c r="A44" s="1">
        <v>43978</v>
      </c>
      <c r="B44" s="1" t="s">
        <v>43</v>
      </c>
      <c r="C44" s="1" t="s">
        <v>40</v>
      </c>
      <c r="D44" s="23">
        <v>4.5</v>
      </c>
      <c r="E44" s="2">
        <v>0.25</v>
      </c>
      <c r="F44" s="2">
        <v>0.77083333333333337</v>
      </c>
      <c r="G44" s="10" t="s">
        <v>0</v>
      </c>
      <c r="H44">
        <v>287</v>
      </c>
      <c r="I44" s="5" t="s">
        <v>313</v>
      </c>
      <c r="J44" s="3">
        <v>9.2647875000000059</v>
      </c>
      <c r="K44">
        <v>23.327999999999999</v>
      </c>
      <c r="L44" s="3">
        <v>14.063212499999993</v>
      </c>
      <c r="M44" s="17" cm="1">
        <f t="array" ref="M44">INDEX('4.5-Temp'!E:E,MATCH(1,(G44='4.5-Temp'!B:B)*(F44='4.5-Temp'!A:A),0))</f>
        <v>5396.1741624999941</v>
      </c>
      <c r="N44" s="4">
        <v>30</v>
      </c>
      <c r="O44" s="4">
        <v>30</v>
      </c>
      <c r="P44" s="4">
        <v>30</v>
      </c>
      <c r="Q44" s="4">
        <v>434.29</v>
      </c>
      <c r="R44" s="4">
        <f t="shared" si="0"/>
        <v>14.476333333333335</v>
      </c>
      <c r="S44" t="s">
        <v>936</v>
      </c>
    </row>
    <row r="45" spans="1:19" x14ac:dyDescent="0.2">
      <c r="A45" s="1">
        <v>43978</v>
      </c>
      <c r="B45" s="1" t="s">
        <v>43</v>
      </c>
      <c r="C45" s="1" t="s">
        <v>40</v>
      </c>
      <c r="D45" s="23">
        <v>4.5</v>
      </c>
      <c r="E45" s="2">
        <v>0.25</v>
      </c>
      <c r="F45" s="2">
        <v>0.77083333333333337</v>
      </c>
      <c r="G45" s="10" t="s">
        <v>0</v>
      </c>
      <c r="H45">
        <v>288</v>
      </c>
      <c r="I45" s="5" t="s">
        <v>314</v>
      </c>
      <c r="J45" s="3">
        <v>9.2647875000000059</v>
      </c>
      <c r="K45">
        <v>23.327999999999999</v>
      </c>
      <c r="L45" s="3">
        <v>14.063212499999993</v>
      </c>
      <c r="M45" s="17" cm="1">
        <f t="array" ref="M45">INDEX('4.5-Temp'!E:E,MATCH(1,(G45='4.5-Temp'!B:B)*(F45='4.5-Temp'!A:A),0))</f>
        <v>5396.1741624999941</v>
      </c>
      <c r="N45" s="4">
        <v>30</v>
      </c>
      <c r="O45" s="4">
        <v>30</v>
      </c>
      <c r="P45" s="4">
        <v>30</v>
      </c>
      <c r="Q45" s="4">
        <v>401.83</v>
      </c>
      <c r="R45" s="4">
        <f t="shared" si="0"/>
        <v>13.394333333333332</v>
      </c>
      <c r="S45" t="s">
        <v>936</v>
      </c>
    </row>
    <row r="46" spans="1:19" x14ac:dyDescent="0.2">
      <c r="A46" s="1">
        <v>43978</v>
      </c>
      <c r="B46" s="1" t="s">
        <v>43</v>
      </c>
      <c r="C46" s="1" t="s">
        <v>40</v>
      </c>
      <c r="D46" s="23">
        <v>4.5</v>
      </c>
      <c r="E46" s="2">
        <v>0.25</v>
      </c>
      <c r="F46" s="2">
        <v>0.73958333333333337</v>
      </c>
      <c r="G46" s="10" t="s">
        <v>0</v>
      </c>
      <c r="H46">
        <v>267</v>
      </c>
      <c r="I46" s="5" t="s">
        <v>295</v>
      </c>
      <c r="J46" s="3">
        <v>9.2647875000000059</v>
      </c>
      <c r="K46">
        <v>23.545000000000002</v>
      </c>
      <c r="L46" s="3">
        <v>14.280212499999996</v>
      </c>
      <c r="M46" s="17" cm="1">
        <f t="array" ref="M46">INDEX('4.5-Temp'!E:E,MATCH(1,(G46='4.5-Temp'!B:B)*(F46='4.5-Temp'!A:A),0))</f>
        <v>4771.9435999999951</v>
      </c>
      <c r="N46" s="4">
        <v>30</v>
      </c>
      <c r="O46" s="4">
        <v>30</v>
      </c>
      <c r="P46" s="4">
        <v>30</v>
      </c>
      <c r="Q46" s="4">
        <v>469.97</v>
      </c>
      <c r="R46" s="4">
        <f t="shared" si="0"/>
        <v>15.665666666666668</v>
      </c>
      <c r="S46" t="s">
        <v>936</v>
      </c>
    </row>
    <row r="47" spans="1:19" x14ac:dyDescent="0.2">
      <c r="A47" s="1">
        <v>43978</v>
      </c>
      <c r="B47" s="1" t="s">
        <v>43</v>
      </c>
      <c r="C47" s="1" t="s">
        <v>40</v>
      </c>
      <c r="D47" s="23">
        <v>4.5</v>
      </c>
      <c r="E47" s="2">
        <v>0.25</v>
      </c>
      <c r="F47" s="2">
        <v>0.79166666666666663</v>
      </c>
      <c r="G47" s="10" t="s">
        <v>3</v>
      </c>
      <c r="H47">
        <v>316</v>
      </c>
      <c r="I47" s="5" t="s">
        <v>342</v>
      </c>
      <c r="J47" s="3">
        <v>9.4486722222222213</v>
      </c>
      <c r="K47">
        <v>23.640999999999998</v>
      </c>
      <c r="L47" s="3">
        <v>14.192327777777777</v>
      </c>
      <c r="M47" s="17" cm="1">
        <f t="array" ref="M47">INDEX('4.5-Temp'!E:E,MATCH(1,(G47='4.5-Temp'!B:B)*(F47='4.5-Temp'!A:A),0))</f>
        <v>5698.463338888886</v>
      </c>
      <c r="N47" s="4">
        <v>30</v>
      </c>
      <c r="O47" s="4">
        <v>30</v>
      </c>
      <c r="P47" s="4">
        <v>30</v>
      </c>
      <c r="Q47" s="4">
        <v>378.61</v>
      </c>
      <c r="R47" s="4">
        <f t="shared" si="0"/>
        <v>12.620333333333333</v>
      </c>
      <c r="S47" t="s">
        <v>936</v>
      </c>
    </row>
    <row r="48" spans="1:19" x14ac:dyDescent="0.2">
      <c r="A48" s="1">
        <v>43978</v>
      </c>
      <c r="B48" s="1" t="s">
        <v>42</v>
      </c>
      <c r="C48" s="1" t="s">
        <v>37</v>
      </c>
      <c r="D48" s="23">
        <v>4.5</v>
      </c>
      <c r="E48" s="2">
        <v>0.25</v>
      </c>
      <c r="F48" s="2">
        <v>0.79166666666666663</v>
      </c>
      <c r="G48" s="10" t="s">
        <v>32</v>
      </c>
      <c r="H48">
        <v>313</v>
      </c>
      <c r="I48" s="5" t="s">
        <v>339</v>
      </c>
      <c r="J48" s="3">
        <v>9.6938777777777414</v>
      </c>
      <c r="K48">
        <v>23.664999999999999</v>
      </c>
      <c r="L48" s="3">
        <v>13.971122222222258</v>
      </c>
      <c r="M48" s="17" cm="1">
        <f t="array" ref="M48">INDEX('4.5-Temp'!E:E,MATCH(1,(G48='4.5-Temp'!B:B)*(F48='4.5-Temp'!A:A),0))</f>
        <v>5514.5690888889194</v>
      </c>
      <c r="N48" s="4">
        <v>30</v>
      </c>
      <c r="O48" s="4">
        <v>30</v>
      </c>
      <c r="P48" s="4">
        <v>30</v>
      </c>
      <c r="Q48" s="4">
        <v>414.95</v>
      </c>
      <c r="R48" s="4">
        <f t="shared" si="0"/>
        <v>13.831666666666667</v>
      </c>
      <c r="S48" t="s">
        <v>936</v>
      </c>
    </row>
    <row r="49" spans="1:19" x14ac:dyDescent="0.2">
      <c r="A49" s="1">
        <v>43978</v>
      </c>
      <c r="B49" s="1" t="s">
        <v>42</v>
      </c>
      <c r="C49" s="1" t="s">
        <v>37</v>
      </c>
      <c r="D49" s="23">
        <v>4.5</v>
      </c>
      <c r="E49" s="2">
        <v>0.25</v>
      </c>
      <c r="F49" s="2">
        <v>0.78125</v>
      </c>
      <c r="G49" s="10" t="s">
        <v>32</v>
      </c>
      <c r="H49">
        <v>296</v>
      </c>
      <c r="I49" s="5" t="s">
        <v>322</v>
      </c>
      <c r="J49" s="3">
        <v>9.6938777777777414</v>
      </c>
      <c r="K49">
        <v>23.689</v>
      </c>
      <c r="L49" s="3">
        <v>13.995122222222259</v>
      </c>
      <c r="M49" s="17" cm="1">
        <f t="array" ref="M49">INDEX('4.5-Temp'!E:E,MATCH(1,(G49='4.5-Temp'!B:B)*(F49='4.5-Temp'!A:A),0))</f>
        <v>5304.714255555582</v>
      </c>
      <c r="N49" s="4">
        <v>30</v>
      </c>
      <c r="O49" s="4">
        <v>30</v>
      </c>
      <c r="P49" s="4">
        <v>30</v>
      </c>
      <c r="Q49" s="4">
        <v>438.45</v>
      </c>
      <c r="R49" s="4">
        <f t="shared" si="0"/>
        <v>14.615</v>
      </c>
      <c r="S49" t="s">
        <v>936</v>
      </c>
    </row>
    <row r="50" spans="1:19" x14ac:dyDescent="0.2">
      <c r="A50" s="1">
        <v>43978</v>
      </c>
      <c r="B50" s="1" t="s">
        <v>42</v>
      </c>
      <c r="C50" s="1" t="s">
        <v>37</v>
      </c>
      <c r="D50" s="23">
        <v>4.5</v>
      </c>
      <c r="E50" s="2">
        <v>0.25</v>
      </c>
      <c r="F50" s="2">
        <v>0.78125</v>
      </c>
      <c r="G50" s="10" t="s">
        <v>32</v>
      </c>
      <c r="H50">
        <v>297</v>
      </c>
      <c r="I50" s="5" t="s">
        <v>323</v>
      </c>
      <c r="J50" s="3">
        <v>9.6938777777777414</v>
      </c>
      <c r="K50">
        <v>23.689</v>
      </c>
      <c r="L50" s="3">
        <v>13.995122222222259</v>
      </c>
      <c r="M50" s="17" cm="1">
        <f t="array" ref="M50">INDEX('4.5-Temp'!E:E,MATCH(1,(G50='4.5-Temp'!B:B)*(F50='4.5-Temp'!A:A),0))</f>
        <v>5304.714255555582</v>
      </c>
      <c r="N50" s="4">
        <v>30</v>
      </c>
      <c r="O50" s="4">
        <v>30</v>
      </c>
      <c r="P50" s="4">
        <v>30</v>
      </c>
      <c r="Q50" s="4">
        <v>467.89</v>
      </c>
      <c r="R50" s="4">
        <f t="shared" si="0"/>
        <v>15.596333333333332</v>
      </c>
      <c r="S50" t="s">
        <v>936</v>
      </c>
    </row>
    <row r="51" spans="1:19" x14ac:dyDescent="0.2">
      <c r="A51" s="1">
        <v>43978</v>
      </c>
      <c r="B51" s="1" t="s">
        <v>42</v>
      </c>
      <c r="C51" s="1" t="s">
        <v>38</v>
      </c>
      <c r="D51" s="23">
        <v>4.5</v>
      </c>
      <c r="E51" s="2">
        <v>0.25</v>
      </c>
      <c r="F51" s="2">
        <v>0.78125</v>
      </c>
      <c r="G51" s="10" t="s">
        <v>34</v>
      </c>
      <c r="H51">
        <v>294</v>
      </c>
      <c r="I51" s="5" t="s">
        <v>320</v>
      </c>
      <c r="J51" s="3">
        <v>9.7494597222221948</v>
      </c>
      <c r="K51">
        <v>23.689</v>
      </c>
      <c r="L51" s="3">
        <v>13.939540277777805</v>
      </c>
      <c r="M51" s="17" cm="1">
        <f t="array" ref="M51">INDEX('4.5-Temp'!E:E,MATCH(1,(G51='4.5-Temp'!B:B)*(F51='4.5-Temp'!A:A),0))</f>
        <v>5285.0942319444657</v>
      </c>
      <c r="N51" s="4">
        <v>30</v>
      </c>
      <c r="O51" s="4">
        <v>30</v>
      </c>
      <c r="P51" s="4">
        <v>30</v>
      </c>
      <c r="Q51" s="4">
        <v>482.21</v>
      </c>
      <c r="R51" s="4">
        <f t="shared" si="0"/>
        <v>16.073666666666664</v>
      </c>
      <c r="S51" t="s">
        <v>936</v>
      </c>
    </row>
    <row r="52" spans="1:19" x14ac:dyDescent="0.2">
      <c r="A52" s="1">
        <v>43978</v>
      </c>
      <c r="B52" s="1" t="s">
        <v>42</v>
      </c>
      <c r="C52" s="1" t="s">
        <v>38</v>
      </c>
      <c r="D52" s="23">
        <v>4.5</v>
      </c>
      <c r="E52" s="2">
        <v>0.25</v>
      </c>
      <c r="F52" s="2">
        <v>0.78125</v>
      </c>
      <c r="G52" s="10" t="s">
        <v>34</v>
      </c>
      <c r="H52">
        <v>295</v>
      </c>
      <c r="I52" s="5" t="s">
        <v>321</v>
      </c>
      <c r="J52" s="3">
        <v>9.7494597222221948</v>
      </c>
      <c r="K52">
        <v>23.689</v>
      </c>
      <c r="L52" s="3">
        <v>13.939540277777805</v>
      </c>
      <c r="M52" s="17" cm="1">
        <f t="array" ref="M52">INDEX('4.5-Temp'!E:E,MATCH(1,(G52='4.5-Temp'!B:B)*(F52='4.5-Temp'!A:A),0))</f>
        <v>5285.0942319444657</v>
      </c>
      <c r="N52" s="4">
        <v>30</v>
      </c>
      <c r="O52" s="4">
        <v>30</v>
      </c>
      <c r="P52" s="4">
        <v>30</v>
      </c>
      <c r="Q52" s="4">
        <v>443.66</v>
      </c>
      <c r="R52" s="4">
        <f t="shared" si="0"/>
        <v>14.788666666666668</v>
      </c>
      <c r="S52" t="s">
        <v>936</v>
      </c>
    </row>
    <row r="53" spans="1:19" x14ac:dyDescent="0.2">
      <c r="A53" s="1">
        <v>43978</v>
      </c>
      <c r="B53" s="1" t="s">
        <v>43</v>
      </c>
      <c r="C53" s="1" t="s">
        <v>40</v>
      </c>
      <c r="D53" s="23">
        <v>4.5</v>
      </c>
      <c r="E53" s="2">
        <v>0.25</v>
      </c>
      <c r="F53" s="2">
        <v>0.79166666666666663</v>
      </c>
      <c r="G53" s="10" t="s">
        <v>0</v>
      </c>
      <c r="H53">
        <v>314</v>
      </c>
      <c r="I53" s="5" t="s">
        <v>340</v>
      </c>
      <c r="J53" s="3">
        <v>9.2647875000000059</v>
      </c>
      <c r="K53">
        <v>23.689</v>
      </c>
      <c r="L53" s="3">
        <v>14.424212499999994</v>
      </c>
      <c r="M53" s="17" cm="1">
        <f t="array" ref="M53">INDEX('4.5-Temp'!E:E,MATCH(1,(G53='4.5-Temp'!B:B)*(F53='4.5-Temp'!A:A),0))</f>
        <v>5828.3905374999949</v>
      </c>
      <c r="N53" s="4">
        <v>30</v>
      </c>
      <c r="O53" s="4">
        <v>30</v>
      </c>
      <c r="P53" s="4">
        <v>30</v>
      </c>
      <c r="Q53" s="4">
        <v>372.85</v>
      </c>
      <c r="R53" s="4">
        <f t="shared" si="0"/>
        <v>12.428333333333335</v>
      </c>
      <c r="S53" t="s">
        <v>936</v>
      </c>
    </row>
    <row r="54" spans="1:19" x14ac:dyDescent="0.2">
      <c r="A54" s="1">
        <v>43978</v>
      </c>
      <c r="B54" s="1" t="s">
        <v>43</v>
      </c>
      <c r="C54" s="1" t="s">
        <v>40</v>
      </c>
      <c r="D54" s="23">
        <v>4.5</v>
      </c>
      <c r="E54" s="2">
        <v>0.25</v>
      </c>
      <c r="F54" s="2">
        <v>0.79166666666666663</v>
      </c>
      <c r="G54" s="10" t="s">
        <v>0</v>
      </c>
      <c r="H54">
        <v>315</v>
      </c>
      <c r="I54" s="5" t="s">
        <v>341</v>
      </c>
      <c r="J54" s="3">
        <v>9.2647875000000059</v>
      </c>
      <c r="K54">
        <v>23.689</v>
      </c>
      <c r="L54" s="3">
        <v>14.424212499999994</v>
      </c>
      <c r="M54" s="17" cm="1">
        <f t="array" ref="M54">INDEX('4.5-Temp'!E:E,MATCH(1,(G54='4.5-Temp'!B:B)*(F54='4.5-Temp'!A:A),0))</f>
        <v>5828.3905374999949</v>
      </c>
      <c r="N54" s="4">
        <v>30</v>
      </c>
      <c r="O54" s="4">
        <v>30</v>
      </c>
      <c r="P54" s="4">
        <v>30</v>
      </c>
      <c r="Q54" s="4">
        <v>403.67</v>
      </c>
      <c r="R54" s="4">
        <f t="shared" si="0"/>
        <v>13.455666666666668</v>
      </c>
      <c r="S54" t="s">
        <v>936</v>
      </c>
    </row>
    <row r="55" spans="1:19" x14ac:dyDescent="0.2">
      <c r="A55" s="1">
        <v>43978</v>
      </c>
      <c r="B55" s="1" t="s">
        <v>42</v>
      </c>
      <c r="C55" s="1" t="s">
        <v>38</v>
      </c>
      <c r="D55" s="23">
        <v>4.5</v>
      </c>
      <c r="E55" s="2">
        <v>0.25</v>
      </c>
      <c r="F55" s="2">
        <v>0.79166666666666663</v>
      </c>
      <c r="G55" s="10" t="s">
        <v>34</v>
      </c>
      <c r="H55">
        <v>302</v>
      </c>
      <c r="I55" s="5" t="s">
        <v>328</v>
      </c>
      <c r="J55" s="3">
        <v>9.7494597222221948</v>
      </c>
      <c r="K55">
        <v>23.713000000000001</v>
      </c>
      <c r="L55" s="3">
        <v>13.963540277777806</v>
      </c>
      <c r="M55" s="17" cm="1">
        <f t="array" ref="M55">INDEX('4.5-Temp'!E:E,MATCH(1,(G55='4.5-Temp'!B:B)*(F55='4.5-Temp'!A:A),0))</f>
        <v>5494.6193361111309</v>
      </c>
      <c r="N55" s="4">
        <v>30</v>
      </c>
      <c r="O55" s="4">
        <v>30</v>
      </c>
      <c r="P55" s="4">
        <v>30</v>
      </c>
      <c r="Q55" s="4">
        <v>524.37</v>
      </c>
      <c r="R55" s="4">
        <f t="shared" si="0"/>
        <v>17.478999999999999</v>
      </c>
      <c r="S55" t="s">
        <v>936</v>
      </c>
    </row>
    <row r="56" spans="1:19" x14ac:dyDescent="0.2">
      <c r="A56" s="1">
        <v>43978</v>
      </c>
      <c r="B56" s="1" t="s">
        <v>42</v>
      </c>
      <c r="C56" s="1" t="s">
        <v>38</v>
      </c>
      <c r="D56" s="23">
        <v>4.5</v>
      </c>
      <c r="E56" s="2">
        <v>0.25</v>
      </c>
      <c r="F56" s="2">
        <v>0.79166666666666663</v>
      </c>
      <c r="G56" s="10" t="s">
        <v>34</v>
      </c>
      <c r="H56">
        <v>303</v>
      </c>
      <c r="I56" s="5" t="s">
        <v>329</v>
      </c>
      <c r="J56" s="3">
        <v>9.7494597222221948</v>
      </c>
      <c r="K56">
        <v>23.713000000000001</v>
      </c>
      <c r="L56" s="3">
        <v>13.963540277777806</v>
      </c>
      <c r="M56" s="17" cm="1">
        <f t="array" ref="M56">INDEX('4.5-Temp'!E:E,MATCH(1,(G56='4.5-Temp'!B:B)*(F56='4.5-Temp'!A:A),0))</f>
        <v>5494.6193361111309</v>
      </c>
      <c r="N56" s="4">
        <v>30</v>
      </c>
      <c r="O56" s="4">
        <v>30</v>
      </c>
      <c r="P56" s="4">
        <v>30</v>
      </c>
      <c r="Q56" s="4">
        <v>402.22</v>
      </c>
      <c r="R56" s="4">
        <f t="shared" si="0"/>
        <v>13.407333333333334</v>
      </c>
      <c r="S56" t="s">
        <v>936</v>
      </c>
    </row>
    <row r="57" spans="1:19" x14ac:dyDescent="0.2">
      <c r="A57" s="1">
        <v>43978</v>
      </c>
      <c r="B57" s="1" t="s">
        <v>42</v>
      </c>
      <c r="C57" s="1" t="s">
        <v>38</v>
      </c>
      <c r="D57" s="23">
        <v>4.5</v>
      </c>
      <c r="E57" s="2">
        <v>0.25</v>
      </c>
      <c r="F57" s="2">
        <v>0.79166666666666663</v>
      </c>
      <c r="G57" s="10" t="s">
        <v>34</v>
      </c>
      <c r="H57">
        <v>304</v>
      </c>
      <c r="I57" s="5" t="s">
        <v>330</v>
      </c>
      <c r="J57" s="3">
        <v>9.7494597222221948</v>
      </c>
      <c r="K57">
        <v>23.713000000000001</v>
      </c>
      <c r="L57" s="3">
        <v>13.963540277777806</v>
      </c>
      <c r="M57" s="17" cm="1">
        <f t="array" ref="M57">INDEX('4.5-Temp'!E:E,MATCH(1,(G57='4.5-Temp'!B:B)*(F57='4.5-Temp'!A:A),0))</f>
        <v>5494.6193361111309</v>
      </c>
      <c r="N57" s="4">
        <v>30</v>
      </c>
      <c r="O57" s="4">
        <v>30</v>
      </c>
      <c r="P57" s="4">
        <v>30</v>
      </c>
      <c r="Q57" s="4">
        <v>399.09</v>
      </c>
      <c r="R57" s="4">
        <f t="shared" si="0"/>
        <v>13.302999999999999</v>
      </c>
      <c r="S57" t="s">
        <v>936</v>
      </c>
    </row>
    <row r="58" spans="1:19" x14ac:dyDescent="0.2">
      <c r="A58" s="1">
        <v>43978</v>
      </c>
      <c r="B58" s="1" t="s">
        <v>42</v>
      </c>
      <c r="C58" s="1" t="s">
        <v>38</v>
      </c>
      <c r="D58" s="23">
        <v>4.5</v>
      </c>
      <c r="E58" s="2">
        <v>0.25</v>
      </c>
      <c r="F58" s="2">
        <v>0.79166666666666663</v>
      </c>
      <c r="G58" s="10" t="s">
        <v>34</v>
      </c>
      <c r="H58">
        <v>305</v>
      </c>
      <c r="I58" s="5" t="s">
        <v>331</v>
      </c>
      <c r="J58" s="3">
        <v>9.7494597222221948</v>
      </c>
      <c r="K58">
        <v>23.713000000000001</v>
      </c>
      <c r="L58" s="3">
        <v>13.963540277777806</v>
      </c>
      <c r="M58" s="17" cm="1">
        <f t="array" ref="M58">INDEX('4.5-Temp'!E:E,MATCH(1,(G58='4.5-Temp'!B:B)*(F58='4.5-Temp'!A:A),0))</f>
        <v>5494.6193361111309</v>
      </c>
      <c r="N58" s="4">
        <v>30</v>
      </c>
      <c r="O58" s="4">
        <v>30</v>
      </c>
      <c r="P58" s="4">
        <v>30</v>
      </c>
      <c r="Q58" s="4">
        <v>441.72</v>
      </c>
      <c r="R58" s="4">
        <f t="shared" si="0"/>
        <v>14.724</v>
      </c>
      <c r="S58" t="s">
        <v>936</v>
      </c>
    </row>
    <row r="59" spans="1:19" x14ac:dyDescent="0.2">
      <c r="A59" s="1">
        <v>43978</v>
      </c>
      <c r="B59" s="1" t="s">
        <v>42</v>
      </c>
      <c r="C59" s="1" t="s">
        <v>37</v>
      </c>
      <c r="D59" s="23">
        <v>4.5</v>
      </c>
      <c r="E59" s="2">
        <v>0.25</v>
      </c>
      <c r="F59" s="2">
        <v>0.79166666666666663</v>
      </c>
      <c r="G59" s="10" t="s">
        <v>31</v>
      </c>
      <c r="H59">
        <v>306</v>
      </c>
      <c r="I59" s="5" t="s">
        <v>332</v>
      </c>
      <c r="J59" s="3">
        <v>9.6649805555555286</v>
      </c>
      <c r="K59">
        <v>23.736999999999998</v>
      </c>
      <c r="L59" s="3">
        <v>14.07201944444447</v>
      </c>
      <c r="M59" s="17" cm="1">
        <f t="array" ref="M59">INDEX('4.5-Temp'!E:E,MATCH(1,(G59='4.5-Temp'!B:B)*(F59='4.5-Temp'!A:A),0))</f>
        <v>5560.5851083333519</v>
      </c>
      <c r="N59" s="4">
        <v>30</v>
      </c>
      <c r="O59" s="4">
        <v>30</v>
      </c>
      <c r="P59" s="4">
        <v>30</v>
      </c>
      <c r="Q59" s="4">
        <v>590.83000000000004</v>
      </c>
      <c r="R59" s="4">
        <f t="shared" si="0"/>
        <v>19.694333333333336</v>
      </c>
      <c r="S59" t="s">
        <v>936</v>
      </c>
    </row>
    <row r="60" spans="1:19" x14ac:dyDescent="0.2">
      <c r="A60" s="1">
        <v>43978</v>
      </c>
      <c r="B60" s="1" t="s">
        <v>42</v>
      </c>
      <c r="C60" s="1" t="s">
        <v>37</v>
      </c>
      <c r="D60" s="23">
        <v>4.5</v>
      </c>
      <c r="E60" s="2">
        <v>0.25</v>
      </c>
      <c r="F60" s="2">
        <v>0.79166666666666663</v>
      </c>
      <c r="G60" s="10" t="s">
        <v>31</v>
      </c>
      <c r="H60">
        <v>307</v>
      </c>
      <c r="I60" s="5" t="s">
        <v>333</v>
      </c>
      <c r="J60" s="3">
        <v>9.6649805555555286</v>
      </c>
      <c r="K60">
        <v>23.736999999999998</v>
      </c>
      <c r="L60" s="3">
        <v>14.07201944444447</v>
      </c>
      <c r="M60" s="17" cm="1">
        <f t="array" ref="M60">INDEX('4.5-Temp'!E:E,MATCH(1,(G60='4.5-Temp'!B:B)*(F60='4.5-Temp'!A:A),0))</f>
        <v>5560.5851083333519</v>
      </c>
      <c r="N60" s="4">
        <v>30</v>
      </c>
      <c r="O60" s="4">
        <v>30</v>
      </c>
      <c r="P60" s="4">
        <v>30</v>
      </c>
      <c r="Q60" s="4">
        <v>424.45</v>
      </c>
      <c r="R60" s="4">
        <f t="shared" si="0"/>
        <v>14.148333333333333</v>
      </c>
      <c r="S60" t="s">
        <v>936</v>
      </c>
    </row>
    <row r="61" spans="1:19" x14ac:dyDescent="0.2">
      <c r="A61" s="1">
        <v>43978</v>
      </c>
      <c r="B61" s="1" t="s">
        <v>42</v>
      </c>
      <c r="C61" s="1" t="s">
        <v>37</v>
      </c>
      <c r="D61" s="23">
        <v>4.5</v>
      </c>
      <c r="E61" s="2">
        <v>0.25</v>
      </c>
      <c r="F61" s="2">
        <v>0.79166666666666663</v>
      </c>
      <c r="G61" s="10" t="s">
        <v>31</v>
      </c>
      <c r="H61">
        <v>308</v>
      </c>
      <c r="I61" s="5" t="s">
        <v>334</v>
      </c>
      <c r="J61" s="3">
        <v>9.6649805555555286</v>
      </c>
      <c r="K61">
        <v>23.736999999999998</v>
      </c>
      <c r="L61" s="3">
        <v>14.07201944444447</v>
      </c>
      <c r="M61" s="17" cm="1">
        <f t="array" ref="M61">INDEX('4.5-Temp'!E:E,MATCH(1,(G61='4.5-Temp'!B:B)*(F61='4.5-Temp'!A:A),0))</f>
        <v>5560.5851083333519</v>
      </c>
      <c r="N61" s="4">
        <v>30</v>
      </c>
      <c r="O61" s="4">
        <v>30</v>
      </c>
      <c r="P61" s="4">
        <v>30</v>
      </c>
      <c r="Q61" s="4">
        <v>477.47</v>
      </c>
      <c r="R61" s="4">
        <f t="shared" si="0"/>
        <v>15.915666666666668</v>
      </c>
      <c r="S61" t="s">
        <v>936</v>
      </c>
    </row>
    <row r="62" spans="1:19" x14ac:dyDescent="0.2">
      <c r="A62" s="1">
        <v>43978</v>
      </c>
      <c r="B62" s="1" t="s">
        <v>42</v>
      </c>
      <c r="C62" s="1" t="s">
        <v>37</v>
      </c>
      <c r="D62" s="23">
        <v>4.5</v>
      </c>
      <c r="E62" s="2">
        <v>0.25</v>
      </c>
      <c r="F62" s="2">
        <v>0.79166666666666663</v>
      </c>
      <c r="G62" s="10" t="s">
        <v>31</v>
      </c>
      <c r="H62">
        <v>309</v>
      </c>
      <c r="I62" s="5" t="s">
        <v>335</v>
      </c>
      <c r="J62" s="3">
        <v>9.6649805555555286</v>
      </c>
      <c r="K62">
        <v>23.736999999999998</v>
      </c>
      <c r="L62" s="3">
        <v>14.07201944444447</v>
      </c>
      <c r="M62" s="17" cm="1">
        <f t="array" ref="M62">INDEX('4.5-Temp'!E:E,MATCH(1,(G62='4.5-Temp'!B:B)*(F62='4.5-Temp'!A:A),0))</f>
        <v>5560.5851083333519</v>
      </c>
      <c r="N62" s="4">
        <v>30</v>
      </c>
      <c r="O62" s="4">
        <v>30</v>
      </c>
      <c r="P62" s="4">
        <v>30</v>
      </c>
      <c r="Q62" s="4">
        <v>537</v>
      </c>
      <c r="R62" s="4">
        <f t="shared" si="0"/>
        <v>17.899999999999999</v>
      </c>
      <c r="S62" t="s">
        <v>936</v>
      </c>
    </row>
    <row r="63" spans="1:19" x14ac:dyDescent="0.2">
      <c r="A63" s="1">
        <v>43978</v>
      </c>
      <c r="B63" s="1" t="s">
        <v>42</v>
      </c>
      <c r="C63" s="1" t="s">
        <v>37</v>
      </c>
      <c r="D63" s="23">
        <v>4.5</v>
      </c>
      <c r="E63" s="2">
        <v>0.25</v>
      </c>
      <c r="F63" s="2">
        <v>0.79166666666666663</v>
      </c>
      <c r="G63" s="10" t="s">
        <v>31</v>
      </c>
      <c r="H63">
        <v>310</v>
      </c>
      <c r="I63" s="5" t="s">
        <v>336</v>
      </c>
      <c r="J63" s="3">
        <v>9.6649805555555286</v>
      </c>
      <c r="K63">
        <v>23.736999999999998</v>
      </c>
      <c r="L63" s="3">
        <v>14.07201944444447</v>
      </c>
      <c r="M63" s="17" cm="1">
        <f t="array" ref="M63">INDEX('4.5-Temp'!E:E,MATCH(1,(G63='4.5-Temp'!B:B)*(F63='4.5-Temp'!A:A),0))</f>
        <v>5560.5851083333519</v>
      </c>
      <c r="N63" s="4">
        <v>30</v>
      </c>
      <c r="O63" s="4">
        <v>30</v>
      </c>
      <c r="P63" s="4">
        <v>30</v>
      </c>
      <c r="Q63" s="4">
        <v>431.43</v>
      </c>
      <c r="R63" s="4">
        <f t="shared" si="0"/>
        <v>14.381</v>
      </c>
      <c r="S63" t="s">
        <v>936</v>
      </c>
    </row>
    <row r="64" spans="1:19" x14ac:dyDescent="0.2">
      <c r="A64" s="1">
        <v>43978</v>
      </c>
      <c r="B64" s="1" t="s">
        <v>42</v>
      </c>
      <c r="C64" s="1" t="s">
        <v>37</v>
      </c>
      <c r="D64" s="23">
        <v>4.5</v>
      </c>
      <c r="E64" s="2">
        <v>0.25</v>
      </c>
      <c r="F64" s="2">
        <v>0.79166666666666663</v>
      </c>
      <c r="G64" s="10" t="s">
        <v>31</v>
      </c>
      <c r="H64">
        <v>311</v>
      </c>
      <c r="I64" s="5" t="s">
        <v>337</v>
      </c>
      <c r="J64" s="3">
        <v>9.6649805555555286</v>
      </c>
      <c r="K64">
        <v>23.736999999999998</v>
      </c>
      <c r="L64" s="3">
        <v>14.07201944444447</v>
      </c>
      <c r="M64" s="17" cm="1">
        <f t="array" ref="M64">INDEX('4.5-Temp'!E:E,MATCH(1,(G64='4.5-Temp'!B:B)*(F64='4.5-Temp'!A:A),0))</f>
        <v>5560.5851083333519</v>
      </c>
      <c r="N64" s="4">
        <v>30</v>
      </c>
      <c r="O64" s="4">
        <v>30</v>
      </c>
      <c r="P64" s="4">
        <v>30</v>
      </c>
      <c r="Q64" s="4">
        <v>414.98</v>
      </c>
      <c r="R64" s="4">
        <f t="shared" si="0"/>
        <v>13.832666666666666</v>
      </c>
      <c r="S64" t="s">
        <v>936</v>
      </c>
    </row>
    <row r="65" spans="1:19" x14ac:dyDescent="0.2">
      <c r="A65" s="1">
        <v>43978</v>
      </c>
      <c r="B65" s="1" t="s">
        <v>42</v>
      </c>
      <c r="C65" s="1" t="s">
        <v>37</v>
      </c>
      <c r="D65" s="23">
        <v>4.5</v>
      </c>
      <c r="E65" s="2">
        <v>0.25</v>
      </c>
      <c r="F65" s="2">
        <v>0.79166666666666663</v>
      </c>
      <c r="G65" s="10" t="s">
        <v>31</v>
      </c>
      <c r="H65">
        <v>312</v>
      </c>
      <c r="I65" s="5" t="s">
        <v>338</v>
      </c>
      <c r="J65" s="3">
        <v>9.6649805555555286</v>
      </c>
      <c r="K65">
        <v>23.736999999999998</v>
      </c>
      <c r="L65" s="3">
        <v>14.07201944444447</v>
      </c>
      <c r="M65" s="17" cm="1">
        <f t="array" ref="M65">INDEX('4.5-Temp'!E:E,MATCH(1,(G65='4.5-Temp'!B:B)*(F65='4.5-Temp'!A:A),0))</f>
        <v>5560.5851083333519</v>
      </c>
      <c r="N65" s="4">
        <v>30</v>
      </c>
      <c r="O65" s="4">
        <v>30</v>
      </c>
      <c r="P65" s="4">
        <v>30</v>
      </c>
      <c r="Q65" s="4">
        <v>365.22</v>
      </c>
      <c r="R65" s="4">
        <f t="shared" si="0"/>
        <v>12.174000000000001</v>
      </c>
      <c r="S65" t="s">
        <v>936</v>
      </c>
    </row>
    <row r="66" spans="1:19" x14ac:dyDescent="0.2">
      <c r="A66" s="1">
        <v>43978</v>
      </c>
      <c r="B66" s="1" t="s">
        <v>42</v>
      </c>
      <c r="C66" s="1" t="s">
        <v>38</v>
      </c>
      <c r="D66" s="23">
        <v>4.5</v>
      </c>
      <c r="E66" s="2">
        <v>0.25</v>
      </c>
      <c r="F66" s="2">
        <v>0.79166666666666663</v>
      </c>
      <c r="G66" s="10" t="s">
        <v>33</v>
      </c>
      <c r="H66">
        <v>299</v>
      </c>
      <c r="I66" s="5" t="s">
        <v>325</v>
      </c>
      <c r="J66" s="3">
        <v>9.697212499999976</v>
      </c>
      <c r="K66">
        <v>23.736999999999998</v>
      </c>
      <c r="L66" s="3">
        <v>14.039787500000022</v>
      </c>
      <c r="M66" s="17" cm="1">
        <f t="array" ref="M66">INDEX('4.5-Temp'!E:E,MATCH(1,(G66='4.5-Temp'!B:B)*(F66='4.5-Temp'!A:A),0))</f>
        <v>5559.1358875000124</v>
      </c>
      <c r="N66" s="4">
        <v>30</v>
      </c>
      <c r="O66" s="4">
        <v>30</v>
      </c>
      <c r="P66" s="4">
        <v>30</v>
      </c>
      <c r="Q66" s="4">
        <v>550.73</v>
      </c>
      <c r="R66" s="4">
        <f t="shared" ref="R66:R129" si="1">Q66/AVERAGE(N66:P66)</f>
        <v>18.357666666666667</v>
      </c>
      <c r="S66" t="s">
        <v>936</v>
      </c>
    </row>
    <row r="67" spans="1:19" x14ac:dyDescent="0.2">
      <c r="A67" s="1">
        <v>43978</v>
      </c>
      <c r="B67" s="1" t="s">
        <v>42</v>
      </c>
      <c r="C67" s="1" t="s">
        <v>38</v>
      </c>
      <c r="D67" s="23">
        <v>4.5</v>
      </c>
      <c r="E67" s="2">
        <v>0.25</v>
      </c>
      <c r="F67" s="2">
        <v>0.79166666666666663</v>
      </c>
      <c r="G67" s="10" t="s">
        <v>33</v>
      </c>
      <c r="H67">
        <v>300</v>
      </c>
      <c r="I67" s="5" t="s">
        <v>326</v>
      </c>
      <c r="J67" s="3">
        <v>9.697212499999976</v>
      </c>
      <c r="K67">
        <v>23.736999999999998</v>
      </c>
      <c r="L67" s="3">
        <v>14.039787500000022</v>
      </c>
      <c r="M67" s="17" cm="1">
        <f t="array" ref="M67">INDEX('4.5-Temp'!E:E,MATCH(1,(G67='4.5-Temp'!B:B)*(F67='4.5-Temp'!A:A),0))</f>
        <v>5559.1358875000124</v>
      </c>
      <c r="N67" s="4">
        <v>30</v>
      </c>
      <c r="O67" s="4">
        <v>30</v>
      </c>
      <c r="P67" s="4">
        <v>30</v>
      </c>
      <c r="Q67" s="4">
        <v>470.45</v>
      </c>
      <c r="R67" s="4">
        <f t="shared" si="1"/>
        <v>15.681666666666667</v>
      </c>
      <c r="S67" t="s">
        <v>936</v>
      </c>
    </row>
    <row r="68" spans="1:19" x14ac:dyDescent="0.2">
      <c r="A68" s="1">
        <v>43978</v>
      </c>
      <c r="B68" s="1" t="s">
        <v>42</v>
      </c>
      <c r="C68" s="1" t="s">
        <v>38</v>
      </c>
      <c r="D68" s="23">
        <v>4.5</v>
      </c>
      <c r="E68" s="2">
        <v>0.25</v>
      </c>
      <c r="F68" s="2">
        <v>0.79166666666666663</v>
      </c>
      <c r="G68" s="10" t="s">
        <v>33</v>
      </c>
      <c r="H68">
        <v>301</v>
      </c>
      <c r="I68" s="5" t="s">
        <v>327</v>
      </c>
      <c r="J68" s="3">
        <v>9.697212499999976</v>
      </c>
      <c r="K68">
        <v>23.736999999999998</v>
      </c>
      <c r="L68" s="3">
        <v>14.039787500000022</v>
      </c>
      <c r="M68" s="17" cm="1">
        <f t="array" ref="M68">INDEX('4.5-Temp'!E:E,MATCH(1,(G68='4.5-Temp'!B:B)*(F68='4.5-Temp'!A:A),0))</f>
        <v>5559.1358875000124</v>
      </c>
      <c r="N68" s="4">
        <v>30</v>
      </c>
      <c r="O68" s="4">
        <v>30</v>
      </c>
      <c r="P68" s="4">
        <v>30</v>
      </c>
      <c r="Q68" s="4">
        <v>409.99</v>
      </c>
      <c r="R68" s="4">
        <f t="shared" si="1"/>
        <v>13.666333333333334</v>
      </c>
      <c r="S68" t="s">
        <v>936</v>
      </c>
    </row>
    <row r="69" spans="1:19" x14ac:dyDescent="0.2">
      <c r="A69" s="1">
        <v>43978</v>
      </c>
      <c r="B69" s="1" t="s">
        <v>42</v>
      </c>
      <c r="C69" s="1" t="s">
        <v>38</v>
      </c>
      <c r="D69" s="23">
        <v>4.5</v>
      </c>
      <c r="E69" s="2">
        <v>0.25</v>
      </c>
      <c r="F69" s="2">
        <v>0.78125</v>
      </c>
      <c r="G69" s="10" t="s">
        <v>33</v>
      </c>
      <c r="H69">
        <v>291</v>
      </c>
      <c r="I69" s="5" t="s">
        <v>317</v>
      </c>
      <c r="J69" s="3">
        <v>9.697212499999976</v>
      </c>
      <c r="K69">
        <v>23.760999999999999</v>
      </c>
      <c r="L69" s="3">
        <v>14.063787500000023</v>
      </c>
      <c r="M69" s="17" cm="1">
        <f t="array" ref="M69">INDEX('4.5-Temp'!E:E,MATCH(1,(G69='4.5-Temp'!B:B)*(F69='4.5-Temp'!A:A),0))</f>
        <v>5348.0350750000143</v>
      </c>
      <c r="N69" s="4">
        <v>30</v>
      </c>
      <c r="O69" s="4">
        <v>30</v>
      </c>
      <c r="P69" s="4">
        <v>30</v>
      </c>
      <c r="Q69" s="4">
        <v>476.67</v>
      </c>
      <c r="R69" s="4">
        <f t="shared" si="1"/>
        <v>15.889000000000001</v>
      </c>
      <c r="S69" t="s">
        <v>936</v>
      </c>
    </row>
    <row r="70" spans="1:19" x14ac:dyDescent="0.2">
      <c r="A70" s="1">
        <v>43978</v>
      </c>
      <c r="B70" s="1" t="s">
        <v>42</v>
      </c>
      <c r="C70" s="1" t="s">
        <v>38</v>
      </c>
      <c r="D70" s="23">
        <v>4.5</v>
      </c>
      <c r="E70" s="2">
        <v>0.25</v>
      </c>
      <c r="F70" s="2">
        <v>0.78125</v>
      </c>
      <c r="G70" s="10" t="s">
        <v>33</v>
      </c>
      <c r="H70">
        <v>292</v>
      </c>
      <c r="I70" s="5" t="s">
        <v>318</v>
      </c>
      <c r="J70" s="3">
        <v>9.697212499999976</v>
      </c>
      <c r="K70">
        <v>23.760999999999999</v>
      </c>
      <c r="L70" s="3">
        <v>14.063787500000023</v>
      </c>
      <c r="M70" s="17" cm="1">
        <f t="array" ref="M70">INDEX('4.5-Temp'!E:E,MATCH(1,(G70='4.5-Temp'!B:B)*(F70='4.5-Temp'!A:A),0))</f>
        <v>5348.0350750000143</v>
      </c>
      <c r="N70" s="4">
        <v>30</v>
      </c>
      <c r="O70" s="4">
        <v>30</v>
      </c>
      <c r="P70" s="4">
        <v>30</v>
      </c>
      <c r="Q70" s="4">
        <v>365.64</v>
      </c>
      <c r="R70" s="4">
        <f t="shared" si="1"/>
        <v>12.187999999999999</v>
      </c>
      <c r="S70" t="s">
        <v>936</v>
      </c>
    </row>
    <row r="71" spans="1:19" x14ac:dyDescent="0.2">
      <c r="A71" s="1">
        <v>43978</v>
      </c>
      <c r="B71" s="1" t="s">
        <v>42</v>
      </c>
      <c r="C71" s="1" t="s">
        <v>38</v>
      </c>
      <c r="D71" s="23">
        <v>4.5</v>
      </c>
      <c r="E71" s="2">
        <v>0.25</v>
      </c>
      <c r="F71" s="2">
        <v>0.78125</v>
      </c>
      <c r="G71" s="10" t="s">
        <v>33</v>
      </c>
      <c r="H71">
        <v>293</v>
      </c>
      <c r="I71" s="5" t="s">
        <v>319</v>
      </c>
      <c r="J71" s="3">
        <v>9.697212499999976</v>
      </c>
      <c r="K71">
        <v>23.760999999999999</v>
      </c>
      <c r="L71" s="3">
        <v>14.063787500000023</v>
      </c>
      <c r="M71" s="17" cm="1">
        <f t="array" ref="M71">INDEX('4.5-Temp'!E:E,MATCH(1,(G71='4.5-Temp'!B:B)*(F71='4.5-Temp'!A:A),0))</f>
        <v>5348.0350750000143</v>
      </c>
      <c r="N71" s="4">
        <v>30</v>
      </c>
      <c r="O71" s="4">
        <v>30</v>
      </c>
      <c r="P71" s="4">
        <v>30</v>
      </c>
      <c r="Q71" s="4">
        <v>482.89</v>
      </c>
      <c r="R71" s="4">
        <f t="shared" si="1"/>
        <v>16.096333333333334</v>
      </c>
      <c r="S71" t="s">
        <v>936</v>
      </c>
    </row>
    <row r="72" spans="1:19" x14ac:dyDescent="0.2">
      <c r="A72" s="1">
        <v>43978</v>
      </c>
      <c r="B72" s="1" t="s">
        <v>43</v>
      </c>
      <c r="C72" s="1" t="s">
        <v>40</v>
      </c>
      <c r="D72" s="23">
        <v>4.5</v>
      </c>
      <c r="E72" s="2">
        <v>0.25</v>
      </c>
      <c r="F72" s="2">
        <v>0.78125</v>
      </c>
      <c r="G72" s="10" t="s">
        <v>0</v>
      </c>
      <c r="H72">
        <v>298</v>
      </c>
      <c r="I72" s="5" t="s">
        <v>324</v>
      </c>
      <c r="J72" s="3">
        <v>9.2647875000000059</v>
      </c>
      <c r="K72">
        <v>23.832999999999998</v>
      </c>
      <c r="L72" s="3">
        <v>14.568212499999992</v>
      </c>
      <c r="M72" s="17" cm="1">
        <f t="array" ref="M72">INDEX('4.5-Temp'!E:E,MATCH(1,(G72='4.5-Temp'!B:B)*(F72='4.5-Temp'!A:A),0))</f>
        <v>5611.0913499999942</v>
      </c>
      <c r="N72" s="4">
        <v>30</v>
      </c>
      <c r="O72" s="4">
        <v>30</v>
      </c>
      <c r="P72" s="4">
        <v>30</v>
      </c>
      <c r="Q72" s="4">
        <v>405.99</v>
      </c>
      <c r="R72" s="4">
        <f t="shared" si="1"/>
        <v>13.532999999999999</v>
      </c>
      <c r="S72" t="s">
        <v>936</v>
      </c>
    </row>
    <row r="73" spans="1:19" x14ac:dyDescent="0.2">
      <c r="A73" s="1">
        <v>43978</v>
      </c>
      <c r="B73" s="1" t="s">
        <v>42</v>
      </c>
      <c r="C73" s="1" t="s">
        <v>37</v>
      </c>
      <c r="D73" s="23">
        <v>4.5</v>
      </c>
      <c r="E73" s="2">
        <v>0.25</v>
      </c>
      <c r="F73" s="2">
        <v>0.80208333333333337</v>
      </c>
      <c r="G73" s="10" t="s">
        <v>32</v>
      </c>
      <c r="H73">
        <v>321</v>
      </c>
      <c r="I73" s="5" t="s">
        <v>347</v>
      </c>
      <c r="J73" s="3">
        <v>9.6938777777777414</v>
      </c>
      <c r="K73">
        <v>24.146000000000001</v>
      </c>
      <c r="L73" s="3">
        <v>14.452122222222259</v>
      </c>
      <c r="M73" s="17" cm="1">
        <f t="array" ref="M73">INDEX('4.5-Temp'!E:E,MATCH(1,(G73='4.5-Temp'!B:B)*(F73='4.5-Temp'!A:A),0))</f>
        <v>5726.6609222222532</v>
      </c>
      <c r="N73" s="4">
        <v>30</v>
      </c>
      <c r="O73" s="4">
        <v>30</v>
      </c>
      <c r="P73" s="4">
        <v>30</v>
      </c>
      <c r="Q73" s="4">
        <v>482.73</v>
      </c>
      <c r="R73" s="4">
        <f t="shared" si="1"/>
        <v>16.091000000000001</v>
      </c>
      <c r="S73" t="s">
        <v>936</v>
      </c>
    </row>
    <row r="74" spans="1:19" x14ac:dyDescent="0.2">
      <c r="A74" s="1">
        <v>43978</v>
      </c>
      <c r="B74" s="1" t="s">
        <v>42</v>
      </c>
      <c r="C74" s="1" t="s">
        <v>37</v>
      </c>
      <c r="D74" s="23">
        <v>4.5</v>
      </c>
      <c r="E74" s="2">
        <v>0.25</v>
      </c>
      <c r="F74" s="2">
        <v>0.80208333333333337</v>
      </c>
      <c r="G74" s="10" t="s">
        <v>32</v>
      </c>
      <c r="H74">
        <v>322</v>
      </c>
      <c r="I74" s="5" t="s">
        <v>348</v>
      </c>
      <c r="J74" s="3">
        <v>9.6938777777777414</v>
      </c>
      <c r="K74">
        <v>24.146000000000001</v>
      </c>
      <c r="L74" s="3">
        <v>14.452122222222259</v>
      </c>
      <c r="M74" s="17" cm="1">
        <f t="array" ref="M74">INDEX('4.5-Temp'!E:E,MATCH(1,(G74='4.5-Temp'!B:B)*(F74='4.5-Temp'!A:A),0))</f>
        <v>5726.6609222222532</v>
      </c>
      <c r="N74" s="4">
        <v>30</v>
      </c>
      <c r="O74" s="4">
        <v>30</v>
      </c>
      <c r="P74" s="4">
        <v>30</v>
      </c>
      <c r="Q74" s="4">
        <v>393.18</v>
      </c>
      <c r="R74" s="4">
        <f t="shared" si="1"/>
        <v>13.106</v>
      </c>
      <c r="S74" t="s">
        <v>936</v>
      </c>
    </row>
    <row r="75" spans="1:19" x14ac:dyDescent="0.2">
      <c r="A75" s="1">
        <v>43978</v>
      </c>
      <c r="B75" s="1" t="s">
        <v>42</v>
      </c>
      <c r="C75" s="1" t="s">
        <v>37</v>
      </c>
      <c r="D75" s="23">
        <v>4.5</v>
      </c>
      <c r="E75" s="2">
        <v>0.25</v>
      </c>
      <c r="F75" s="2">
        <v>0.80208333333333337</v>
      </c>
      <c r="G75" s="10" t="s">
        <v>32</v>
      </c>
      <c r="H75">
        <v>323</v>
      </c>
      <c r="I75" s="5" t="s">
        <v>349</v>
      </c>
      <c r="J75" s="3">
        <v>9.6938777777777414</v>
      </c>
      <c r="K75">
        <v>24.146000000000001</v>
      </c>
      <c r="L75" s="3">
        <v>14.452122222222259</v>
      </c>
      <c r="M75" s="17" cm="1">
        <f t="array" ref="M75">INDEX('4.5-Temp'!E:E,MATCH(1,(G75='4.5-Temp'!B:B)*(F75='4.5-Temp'!A:A),0))</f>
        <v>5726.6609222222532</v>
      </c>
      <c r="N75" s="4">
        <v>30</v>
      </c>
      <c r="O75" s="4">
        <v>30</v>
      </c>
      <c r="P75" s="4">
        <v>30</v>
      </c>
      <c r="Q75" s="4">
        <v>499.63</v>
      </c>
      <c r="R75" s="4">
        <f t="shared" si="1"/>
        <v>16.654333333333334</v>
      </c>
      <c r="S75" t="s">
        <v>936</v>
      </c>
    </row>
    <row r="76" spans="1:19" x14ac:dyDescent="0.2">
      <c r="A76" s="1">
        <v>43978</v>
      </c>
      <c r="B76" s="1" t="s">
        <v>42</v>
      </c>
      <c r="C76" s="1" t="s">
        <v>37</v>
      </c>
      <c r="D76" s="23">
        <v>4.5</v>
      </c>
      <c r="E76" s="2">
        <v>0.25</v>
      </c>
      <c r="F76" s="2">
        <v>0.80208333333333337</v>
      </c>
      <c r="G76" s="10" t="s">
        <v>32</v>
      </c>
      <c r="H76">
        <v>324</v>
      </c>
      <c r="I76" s="5" t="s">
        <v>350</v>
      </c>
      <c r="J76" s="3">
        <v>9.6938777777777414</v>
      </c>
      <c r="K76">
        <v>24.146000000000001</v>
      </c>
      <c r="L76" s="3">
        <v>14.452122222222259</v>
      </c>
      <c r="M76" s="17" cm="1">
        <f t="array" ref="M76">INDEX('4.5-Temp'!E:E,MATCH(1,(G76='4.5-Temp'!B:B)*(F76='4.5-Temp'!A:A),0))</f>
        <v>5726.6609222222532</v>
      </c>
      <c r="N76" s="4">
        <v>30</v>
      </c>
      <c r="O76" s="4">
        <v>30</v>
      </c>
      <c r="P76" s="4">
        <v>30</v>
      </c>
      <c r="Q76" s="4">
        <v>475.01</v>
      </c>
      <c r="R76" s="4">
        <f t="shared" si="1"/>
        <v>15.833666666666666</v>
      </c>
      <c r="S76" t="s">
        <v>936</v>
      </c>
    </row>
    <row r="77" spans="1:19" x14ac:dyDescent="0.2">
      <c r="A77" s="1">
        <v>43978</v>
      </c>
      <c r="B77" s="1" t="s">
        <v>42</v>
      </c>
      <c r="C77" s="1" t="s">
        <v>38</v>
      </c>
      <c r="D77" s="23">
        <v>4.5</v>
      </c>
      <c r="E77" s="2">
        <v>0.25</v>
      </c>
      <c r="F77" s="2">
        <v>0.80208333333333337</v>
      </c>
      <c r="G77" s="10" t="s">
        <v>34</v>
      </c>
      <c r="H77">
        <v>319</v>
      </c>
      <c r="I77" s="5" t="s">
        <v>345</v>
      </c>
      <c r="J77" s="3">
        <v>9.7494597222221948</v>
      </c>
      <c r="K77">
        <v>24.146000000000001</v>
      </c>
      <c r="L77" s="3">
        <v>14.396540277777806</v>
      </c>
      <c r="M77" s="17" cm="1">
        <f t="array" ref="M77">INDEX('4.5-Temp'!E:E,MATCH(1,(G77='4.5-Temp'!B:B)*(F77='4.5-Temp'!A:A),0))</f>
        <v>5706.5024402777972</v>
      </c>
      <c r="N77" s="4">
        <v>30</v>
      </c>
      <c r="O77" s="4">
        <v>30</v>
      </c>
      <c r="P77" s="4">
        <v>30</v>
      </c>
      <c r="Q77" s="4">
        <v>571.41</v>
      </c>
      <c r="R77" s="4">
        <f t="shared" si="1"/>
        <v>19.047000000000001</v>
      </c>
      <c r="S77" t="s">
        <v>936</v>
      </c>
    </row>
    <row r="78" spans="1:19" x14ac:dyDescent="0.2">
      <c r="A78" s="1">
        <v>43978</v>
      </c>
      <c r="B78" s="1" t="s">
        <v>42</v>
      </c>
      <c r="C78" s="1" t="s">
        <v>38</v>
      </c>
      <c r="D78" s="23">
        <v>4.5</v>
      </c>
      <c r="E78" s="2">
        <v>0.25</v>
      </c>
      <c r="F78" s="2">
        <v>0.80208333333333337</v>
      </c>
      <c r="G78" s="10" t="s">
        <v>34</v>
      </c>
      <c r="H78">
        <v>320</v>
      </c>
      <c r="I78" s="5" t="s">
        <v>346</v>
      </c>
      <c r="J78" s="3">
        <v>9.7494597222221948</v>
      </c>
      <c r="K78">
        <v>24.146000000000001</v>
      </c>
      <c r="L78" s="3">
        <v>14.396540277777806</v>
      </c>
      <c r="M78" s="17" cm="1">
        <f t="array" ref="M78">INDEX('4.5-Temp'!E:E,MATCH(1,(G78='4.5-Temp'!B:B)*(F78='4.5-Temp'!A:A),0))</f>
        <v>5706.5024402777972</v>
      </c>
      <c r="N78" s="4">
        <v>30</v>
      </c>
      <c r="O78" s="4">
        <v>30</v>
      </c>
      <c r="P78" s="4">
        <v>30</v>
      </c>
      <c r="Q78" s="4">
        <v>467.28</v>
      </c>
      <c r="R78" s="4">
        <f t="shared" si="1"/>
        <v>15.575999999999999</v>
      </c>
      <c r="S78" t="s">
        <v>936</v>
      </c>
    </row>
    <row r="79" spans="1:19" x14ac:dyDescent="0.2">
      <c r="A79" s="1">
        <v>43978</v>
      </c>
      <c r="B79" s="1" t="s">
        <v>42</v>
      </c>
      <c r="C79" s="1" t="s">
        <v>37</v>
      </c>
      <c r="D79" s="23">
        <v>4.5</v>
      </c>
      <c r="E79" s="2">
        <v>0.25</v>
      </c>
      <c r="F79" s="2">
        <v>0.8125</v>
      </c>
      <c r="G79" s="10" t="s">
        <v>32</v>
      </c>
      <c r="H79">
        <v>336</v>
      </c>
      <c r="I79" s="5" t="s">
        <v>362</v>
      </c>
      <c r="J79" s="3">
        <v>9.6938777777777414</v>
      </c>
      <c r="K79">
        <v>24.219000000000001</v>
      </c>
      <c r="L79" s="3">
        <v>14.52512222222226</v>
      </c>
      <c r="M79" s="17" cm="1">
        <f t="array" ref="M79">INDEX('4.5-Temp'!E:E,MATCH(1,(G79='4.5-Temp'!B:B)*(F79='4.5-Temp'!A:A),0))</f>
        <v>5944.9217555555879</v>
      </c>
      <c r="N79" s="4">
        <v>30</v>
      </c>
      <c r="O79" s="4">
        <v>30</v>
      </c>
      <c r="P79" s="4">
        <v>30</v>
      </c>
      <c r="Q79" s="4">
        <v>535.11</v>
      </c>
      <c r="R79" s="4">
        <f t="shared" si="1"/>
        <v>17.837</v>
      </c>
      <c r="S79" t="s">
        <v>936</v>
      </c>
    </row>
    <row r="80" spans="1:19" x14ac:dyDescent="0.2">
      <c r="A80" s="1">
        <v>43978</v>
      </c>
      <c r="B80" s="1" t="s">
        <v>42</v>
      </c>
      <c r="C80" s="1" t="s">
        <v>37</v>
      </c>
      <c r="D80" s="23">
        <v>4.5</v>
      </c>
      <c r="E80" s="2">
        <v>0.25</v>
      </c>
      <c r="F80" s="2">
        <v>0.8125</v>
      </c>
      <c r="G80" s="10" t="s">
        <v>32</v>
      </c>
      <c r="H80">
        <v>337</v>
      </c>
      <c r="I80" s="5" t="s">
        <v>363</v>
      </c>
      <c r="J80" s="3">
        <v>9.6938777777777414</v>
      </c>
      <c r="K80">
        <v>24.219000000000001</v>
      </c>
      <c r="L80" s="3">
        <v>14.52512222222226</v>
      </c>
      <c r="M80" s="17" cm="1">
        <f t="array" ref="M80">INDEX('4.5-Temp'!E:E,MATCH(1,(G80='4.5-Temp'!B:B)*(F80='4.5-Temp'!A:A),0))</f>
        <v>5944.9217555555879</v>
      </c>
      <c r="N80" s="4">
        <v>30</v>
      </c>
      <c r="O80" s="4">
        <v>30</v>
      </c>
      <c r="P80" s="4">
        <v>30</v>
      </c>
      <c r="Q80" s="4">
        <v>461.02</v>
      </c>
      <c r="R80" s="4">
        <f t="shared" si="1"/>
        <v>15.367333333333333</v>
      </c>
      <c r="S80" t="s">
        <v>936</v>
      </c>
    </row>
    <row r="81" spans="1:19" x14ac:dyDescent="0.2">
      <c r="A81" s="1">
        <v>43978</v>
      </c>
      <c r="B81" s="1" t="s">
        <v>43</v>
      </c>
      <c r="C81" s="1" t="s">
        <v>40</v>
      </c>
      <c r="D81" s="23">
        <v>4.5</v>
      </c>
      <c r="E81" s="2">
        <v>0.25</v>
      </c>
      <c r="F81" s="2">
        <v>0.8125</v>
      </c>
      <c r="G81" s="10" t="s">
        <v>3</v>
      </c>
      <c r="H81">
        <v>339</v>
      </c>
      <c r="I81" s="5" t="s">
        <v>365</v>
      </c>
      <c r="J81" s="3">
        <v>9.4486722222222213</v>
      </c>
      <c r="K81">
        <v>24.219000000000001</v>
      </c>
      <c r="L81" s="3">
        <v>14.77032777777778</v>
      </c>
      <c r="M81" s="17" cm="1">
        <f t="array" ref="M81">INDEX('4.5-Temp'!E:E,MATCH(1,(G81='4.5-Temp'!B:B)*(F81='4.5-Temp'!A:A),0))</f>
        <v>6137.8071722222212</v>
      </c>
      <c r="N81" s="4">
        <v>30</v>
      </c>
      <c r="O81" s="4">
        <v>30</v>
      </c>
      <c r="P81" s="4">
        <v>30</v>
      </c>
      <c r="Q81" s="4">
        <v>378.84</v>
      </c>
      <c r="R81" s="4">
        <f t="shared" si="1"/>
        <v>12.627999999999998</v>
      </c>
      <c r="S81" t="s">
        <v>936</v>
      </c>
    </row>
    <row r="82" spans="1:19" x14ac:dyDescent="0.2">
      <c r="A82" s="1">
        <v>43978</v>
      </c>
      <c r="B82" s="1" t="s">
        <v>43</v>
      </c>
      <c r="C82" s="1" t="s">
        <v>40</v>
      </c>
      <c r="D82" s="23">
        <v>4.5</v>
      </c>
      <c r="E82" s="2">
        <v>0.25</v>
      </c>
      <c r="F82" s="2">
        <v>0.8125</v>
      </c>
      <c r="G82" s="10" t="s">
        <v>3</v>
      </c>
      <c r="H82">
        <v>340</v>
      </c>
      <c r="I82" s="5" t="s">
        <v>366</v>
      </c>
      <c r="J82" s="3">
        <v>9.4486722222222213</v>
      </c>
      <c r="K82">
        <v>24.219000000000001</v>
      </c>
      <c r="L82" s="3">
        <v>14.77032777777778</v>
      </c>
      <c r="M82" s="17" cm="1">
        <f t="array" ref="M82">INDEX('4.5-Temp'!E:E,MATCH(1,(G82='4.5-Temp'!B:B)*(F82='4.5-Temp'!A:A),0))</f>
        <v>6137.8071722222212</v>
      </c>
      <c r="N82" s="4">
        <v>30</v>
      </c>
      <c r="O82" s="4">
        <v>30</v>
      </c>
      <c r="P82" s="4">
        <v>30</v>
      </c>
      <c r="Q82" s="4">
        <v>357.06</v>
      </c>
      <c r="R82" s="4">
        <f t="shared" si="1"/>
        <v>11.901999999999999</v>
      </c>
      <c r="S82" t="s">
        <v>936</v>
      </c>
    </row>
    <row r="83" spans="1:19" x14ac:dyDescent="0.2">
      <c r="A83" s="1">
        <v>43978</v>
      </c>
      <c r="B83" s="1" t="s">
        <v>43</v>
      </c>
      <c r="C83" s="1" t="s">
        <v>40</v>
      </c>
      <c r="D83" s="23">
        <v>4.5</v>
      </c>
      <c r="E83" s="2">
        <v>0.25</v>
      </c>
      <c r="F83" s="2">
        <v>0.8125</v>
      </c>
      <c r="G83" s="10" t="s">
        <v>3</v>
      </c>
      <c r="H83">
        <v>341</v>
      </c>
      <c r="I83" s="5" t="s">
        <v>367</v>
      </c>
      <c r="J83" s="3">
        <v>9.4486722222222213</v>
      </c>
      <c r="K83">
        <v>24.219000000000001</v>
      </c>
      <c r="L83" s="3">
        <v>14.77032777777778</v>
      </c>
      <c r="M83" s="17" cm="1">
        <f t="array" ref="M83">INDEX('4.5-Temp'!E:E,MATCH(1,(G83='4.5-Temp'!B:B)*(F83='4.5-Temp'!A:A),0))</f>
        <v>6137.8071722222212</v>
      </c>
      <c r="N83" s="4">
        <v>30</v>
      </c>
      <c r="O83" s="4">
        <v>30</v>
      </c>
      <c r="P83" s="4">
        <v>30</v>
      </c>
      <c r="Q83" s="4">
        <v>358.98</v>
      </c>
      <c r="R83" s="4">
        <f t="shared" si="1"/>
        <v>11.966000000000001</v>
      </c>
      <c r="S83" t="s">
        <v>936</v>
      </c>
    </row>
    <row r="84" spans="1:19" x14ac:dyDescent="0.2">
      <c r="A84" s="1">
        <v>43978</v>
      </c>
      <c r="B84" s="1" t="s">
        <v>42</v>
      </c>
      <c r="C84" s="1" t="s">
        <v>38</v>
      </c>
      <c r="D84" s="23">
        <v>4.5</v>
      </c>
      <c r="E84" s="2">
        <v>0.25</v>
      </c>
      <c r="F84" s="2">
        <v>0.80208333333333337</v>
      </c>
      <c r="G84" s="10" t="s">
        <v>33</v>
      </c>
      <c r="H84">
        <v>317</v>
      </c>
      <c r="I84" s="5" t="s">
        <v>343</v>
      </c>
      <c r="J84" s="3">
        <v>9.697212499999976</v>
      </c>
      <c r="K84">
        <v>24.242999999999999</v>
      </c>
      <c r="L84" s="3">
        <v>14.545787500000023</v>
      </c>
      <c r="M84" s="17" cm="1">
        <f t="array" ref="M84">INDEX('4.5-Temp'!E:E,MATCH(1,(G84='4.5-Temp'!B:B)*(F84='4.5-Temp'!A:A),0))</f>
        <v>5772.4297000000133</v>
      </c>
      <c r="N84" s="4">
        <v>30</v>
      </c>
      <c r="O84" s="4">
        <v>30</v>
      </c>
      <c r="P84" s="4">
        <v>30</v>
      </c>
      <c r="Q84" s="4">
        <v>439.34</v>
      </c>
      <c r="R84" s="4">
        <f t="shared" si="1"/>
        <v>14.644666666666666</v>
      </c>
      <c r="S84" t="s">
        <v>936</v>
      </c>
    </row>
    <row r="85" spans="1:19" x14ac:dyDescent="0.2">
      <c r="A85" s="1">
        <v>43978</v>
      </c>
      <c r="B85" s="1" t="s">
        <v>42</v>
      </c>
      <c r="C85" s="1" t="s">
        <v>38</v>
      </c>
      <c r="D85" s="23">
        <v>4.5</v>
      </c>
      <c r="E85" s="2">
        <v>0.25</v>
      </c>
      <c r="F85" s="2">
        <v>0.80208333333333337</v>
      </c>
      <c r="G85" s="10" t="s">
        <v>33</v>
      </c>
      <c r="H85">
        <v>318</v>
      </c>
      <c r="I85" s="5" t="s">
        <v>344</v>
      </c>
      <c r="J85" s="3">
        <v>9.697212499999976</v>
      </c>
      <c r="K85">
        <v>24.242999999999999</v>
      </c>
      <c r="L85" s="3">
        <v>14.545787500000023</v>
      </c>
      <c r="M85" s="17" cm="1">
        <f t="array" ref="M85">INDEX('4.5-Temp'!E:E,MATCH(1,(G85='4.5-Temp'!B:B)*(F85='4.5-Temp'!A:A),0))</f>
        <v>5772.4297000000133</v>
      </c>
      <c r="N85" s="4">
        <v>30</v>
      </c>
      <c r="O85" s="4">
        <v>30</v>
      </c>
      <c r="P85" s="4">
        <v>30</v>
      </c>
      <c r="Q85" s="4">
        <v>377.48</v>
      </c>
      <c r="R85" s="4">
        <f t="shared" si="1"/>
        <v>12.582666666666666</v>
      </c>
      <c r="S85" t="s">
        <v>936</v>
      </c>
    </row>
    <row r="86" spans="1:19" x14ac:dyDescent="0.2">
      <c r="A86" s="1">
        <v>43978</v>
      </c>
      <c r="B86" s="1" t="s">
        <v>42</v>
      </c>
      <c r="C86" s="1" t="s">
        <v>38</v>
      </c>
      <c r="D86" s="23">
        <v>4.5</v>
      </c>
      <c r="E86" s="2">
        <v>0.25</v>
      </c>
      <c r="F86" s="2">
        <v>0.8125</v>
      </c>
      <c r="G86" s="10" t="s">
        <v>34</v>
      </c>
      <c r="H86">
        <v>332</v>
      </c>
      <c r="I86" s="5" t="s">
        <v>358</v>
      </c>
      <c r="J86" s="3">
        <v>9.7494597222221948</v>
      </c>
      <c r="K86">
        <v>24.266999999999999</v>
      </c>
      <c r="L86" s="3">
        <v>14.517540277777805</v>
      </c>
      <c r="M86" s="17" cm="1">
        <f t="array" ref="M86">INDEX('4.5-Temp'!E:E,MATCH(1,(G86='4.5-Temp'!B:B)*(F86='4.5-Temp'!A:A),0))</f>
        <v>5924.2655444444645</v>
      </c>
      <c r="N86" s="4">
        <v>30</v>
      </c>
      <c r="O86" s="4">
        <v>30</v>
      </c>
      <c r="P86" s="4">
        <v>30</v>
      </c>
      <c r="Q86" s="4">
        <v>443.68</v>
      </c>
      <c r="R86" s="4">
        <f t="shared" si="1"/>
        <v>14.789333333333333</v>
      </c>
      <c r="S86" t="s">
        <v>936</v>
      </c>
    </row>
    <row r="87" spans="1:19" x14ac:dyDescent="0.2">
      <c r="A87" s="1">
        <v>43978</v>
      </c>
      <c r="B87" s="1" t="s">
        <v>42</v>
      </c>
      <c r="C87" s="1" t="s">
        <v>38</v>
      </c>
      <c r="D87" s="23">
        <v>4.5</v>
      </c>
      <c r="E87" s="2">
        <v>0.25</v>
      </c>
      <c r="F87" s="2">
        <v>0.8125</v>
      </c>
      <c r="G87" s="10" t="s">
        <v>34</v>
      </c>
      <c r="H87">
        <v>333</v>
      </c>
      <c r="I87" s="5" t="s">
        <v>359</v>
      </c>
      <c r="J87" s="3">
        <v>9.7494597222221948</v>
      </c>
      <c r="K87">
        <v>24.266999999999999</v>
      </c>
      <c r="L87" s="3">
        <v>14.517540277777805</v>
      </c>
      <c r="M87" s="17" cm="1">
        <f t="array" ref="M87">INDEX('4.5-Temp'!E:E,MATCH(1,(G87='4.5-Temp'!B:B)*(F87='4.5-Temp'!A:A),0))</f>
        <v>5924.2655444444645</v>
      </c>
      <c r="N87" s="4">
        <v>30</v>
      </c>
      <c r="O87" s="4">
        <v>30</v>
      </c>
      <c r="P87" s="4">
        <v>30</v>
      </c>
      <c r="Q87" s="4">
        <v>380.78</v>
      </c>
      <c r="R87" s="4">
        <f t="shared" si="1"/>
        <v>12.692666666666666</v>
      </c>
      <c r="S87" t="s">
        <v>936</v>
      </c>
    </row>
    <row r="88" spans="1:19" x14ac:dyDescent="0.2">
      <c r="A88" s="1">
        <v>43978</v>
      </c>
      <c r="B88" s="1" t="s">
        <v>43</v>
      </c>
      <c r="C88" s="1" t="s">
        <v>40</v>
      </c>
      <c r="D88" s="23">
        <v>4.5</v>
      </c>
      <c r="E88" s="2">
        <v>0.25</v>
      </c>
      <c r="F88" s="2">
        <v>0.8125</v>
      </c>
      <c r="G88" s="10" t="s">
        <v>0</v>
      </c>
      <c r="H88">
        <v>338</v>
      </c>
      <c r="I88" s="5" t="s">
        <v>364</v>
      </c>
      <c r="J88" s="3">
        <v>9.2647875000000059</v>
      </c>
      <c r="K88">
        <v>24.266999999999999</v>
      </c>
      <c r="L88" s="3">
        <v>15.002212499999994</v>
      </c>
      <c r="M88" s="17" cm="1">
        <f t="array" ref="M88">INDEX('4.5-Temp'!E:E,MATCH(1,(G88='4.5-Temp'!B:B)*(F88='4.5-Temp'!A:A),0))</f>
        <v>6275.9039124999936</v>
      </c>
      <c r="N88" s="4">
        <v>30</v>
      </c>
      <c r="O88" s="4">
        <v>30</v>
      </c>
      <c r="P88" s="4">
        <v>30</v>
      </c>
      <c r="Q88" s="4">
        <v>431.93</v>
      </c>
      <c r="R88" s="4">
        <f t="shared" si="1"/>
        <v>14.397666666666668</v>
      </c>
      <c r="S88" t="s">
        <v>936</v>
      </c>
    </row>
    <row r="89" spans="1:19" x14ac:dyDescent="0.2">
      <c r="A89" s="1">
        <v>43978</v>
      </c>
      <c r="B89" s="1" t="s">
        <v>43</v>
      </c>
      <c r="C89" s="1" t="s">
        <v>40</v>
      </c>
      <c r="D89" s="23">
        <v>4.5</v>
      </c>
      <c r="E89" s="2">
        <v>0.25</v>
      </c>
      <c r="F89" s="2">
        <v>0.80208333333333337</v>
      </c>
      <c r="G89" s="10" t="s">
        <v>3</v>
      </c>
      <c r="H89">
        <v>325</v>
      </c>
      <c r="I89" s="5" t="s">
        <v>351</v>
      </c>
      <c r="J89" s="3">
        <v>9.4486722222222213</v>
      </c>
      <c r="K89">
        <v>24.266999999999999</v>
      </c>
      <c r="L89" s="3">
        <v>14.818327777777778</v>
      </c>
      <c r="M89" s="17" cm="1">
        <f t="array" ref="M89">INDEX('4.5-Temp'!E:E,MATCH(1,(G89='4.5-Temp'!B:B)*(F89='4.5-Temp'!A:A),0))</f>
        <v>5915.1242555555536</v>
      </c>
      <c r="N89" s="4">
        <v>30</v>
      </c>
      <c r="O89" s="4">
        <v>30</v>
      </c>
      <c r="P89" s="4">
        <v>30</v>
      </c>
      <c r="Q89" s="4">
        <v>385.69</v>
      </c>
      <c r="R89" s="4">
        <f t="shared" si="1"/>
        <v>12.856333333333334</v>
      </c>
      <c r="S89" t="s">
        <v>936</v>
      </c>
    </row>
    <row r="90" spans="1:19" x14ac:dyDescent="0.2">
      <c r="A90" s="1">
        <v>43978</v>
      </c>
      <c r="B90" s="1" t="s">
        <v>43</v>
      </c>
      <c r="C90" s="1" t="s">
        <v>40</v>
      </c>
      <c r="D90" s="23">
        <v>4.5</v>
      </c>
      <c r="E90" s="2">
        <v>0.25</v>
      </c>
      <c r="F90" s="2">
        <v>0.80208333333333337</v>
      </c>
      <c r="G90" s="10" t="s">
        <v>3</v>
      </c>
      <c r="H90">
        <v>326</v>
      </c>
      <c r="I90" s="5" t="s">
        <v>352</v>
      </c>
      <c r="J90" s="3">
        <v>9.4486722222222213</v>
      </c>
      <c r="K90">
        <v>24.266999999999999</v>
      </c>
      <c r="L90" s="3">
        <v>14.818327777777778</v>
      </c>
      <c r="M90" s="17" cm="1">
        <f t="array" ref="M90">INDEX('4.5-Temp'!E:E,MATCH(1,(G90='4.5-Temp'!B:B)*(F90='4.5-Temp'!A:A),0))</f>
        <v>5915.1242555555536</v>
      </c>
      <c r="N90" s="4">
        <v>30</v>
      </c>
      <c r="O90" s="4">
        <v>30</v>
      </c>
      <c r="P90" s="4">
        <v>30</v>
      </c>
      <c r="Q90" s="4">
        <v>353.24</v>
      </c>
      <c r="R90" s="4">
        <f t="shared" si="1"/>
        <v>11.774666666666667</v>
      </c>
      <c r="S90" t="s">
        <v>936</v>
      </c>
    </row>
    <row r="91" spans="1:19" x14ac:dyDescent="0.2">
      <c r="A91" s="1">
        <v>43978</v>
      </c>
      <c r="B91" s="1" t="s">
        <v>42</v>
      </c>
      <c r="C91" s="1" t="s">
        <v>37</v>
      </c>
      <c r="D91" s="23">
        <v>4.5</v>
      </c>
      <c r="E91" s="2">
        <v>0.25</v>
      </c>
      <c r="F91" s="2">
        <v>0.8125</v>
      </c>
      <c r="G91" s="10" t="s">
        <v>31</v>
      </c>
      <c r="H91">
        <v>334</v>
      </c>
      <c r="I91" s="5" t="s">
        <v>360</v>
      </c>
      <c r="J91" s="3">
        <v>9.6649805555555286</v>
      </c>
      <c r="K91">
        <v>24.291</v>
      </c>
      <c r="L91" s="3">
        <v>14.626019444444472</v>
      </c>
      <c r="M91" s="17" cm="1">
        <f t="array" ref="M91">INDEX('4.5-Temp'!E:E,MATCH(1,(G91='4.5-Temp'!B:B)*(F91='4.5-Temp'!A:A),0))</f>
        <v>5994.4246916666834</v>
      </c>
      <c r="N91" s="4">
        <v>30</v>
      </c>
      <c r="O91" s="4">
        <v>30</v>
      </c>
      <c r="P91" s="4">
        <v>30</v>
      </c>
      <c r="Q91" s="4">
        <v>403.48</v>
      </c>
      <c r="R91" s="4">
        <f t="shared" si="1"/>
        <v>13.449333333333334</v>
      </c>
      <c r="S91" t="s">
        <v>936</v>
      </c>
    </row>
    <row r="92" spans="1:19" x14ac:dyDescent="0.2">
      <c r="A92" s="1">
        <v>43978</v>
      </c>
      <c r="B92" s="1" t="s">
        <v>42</v>
      </c>
      <c r="C92" s="1" t="s">
        <v>37</v>
      </c>
      <c r="D92" s="23">
        <v>4.5</v>
      </c>
      <c r="E92" s="2">
        <v>0.25</v>
      </c>
      <c r="F92" s="2">
        <v>0.8125</v>
      </c>
      <c r="G92" s="10" t="s">
        <v>31</v>
      </c>
      <c r="H92">
        <v>335</v>
      </c>
      <c r="I92" s="5" t="s">
        <v>361</v>
      </c>
      <c r="J92" s="3">
        <v>9.6649805555555286</v>
      </c>
      <c r="K92">
        <v>24.291</v>
      </c>
      <c r="L92" s="3">
        <v>14.626019444444472</v>
      </c>
      <c r="M92" s="17" cm="1">
        <f t="array" ref="M92">INDEX('4.5-Temp'!E:E,MATCH(1,(G92='4.5-Temp'!B:B)*(F92='4.5-Temp'!A:A),0))</f>
        <v>5994.4246916666834</v>
      </c>
      <c r="N92" s="4">
        <v>30</v>
      </c>
      <c r="O92" s="4">
        <v>30</v>
      </c>
      <c r="P92" s="4">
        <v>30</v>
      </c>
      <c r="Q92" s="4">
        <v>348.88</v>
      </c>
      <c r="R92" s="4">
        <f t="shared" si="1"/>
        <v>11.629333333333333</v>
      </c>
      <c r="S92" t="s">
        <v>936</v>
      </c>
    </row>
    <row r="93" spans="1:19" x14ac:dyDescent="0.2">
      <c r="A93" s="1">
        <v>43978</v>
      </c>
      <c r="B93" s="1" t="s">
        <v>42</v>
      </c>
      <c r="C93" s="1" t="s">
        <v>38</v>
      </c>
      <c r="D93" s="23">
        <v>4.5</v>
      </c>
      <c r="E93" s="2">
        <v>0.25</v>
      </c>
      <c r="F93" s="2">
        <v>0.8125</v>
      </c>
      <c r="G93" s="10" t="s">
        <v>33</v>
      </c>
      <c r="H93">
        <v>327</v>
      </c>
      <c r="I93" s="5" t="s">
        <v>353</v>
      </c>
      <c r="J93" s="3">
        <v>9.697212499999976</v>
      </c>
      <c r="K93">
        <v>24.291</v>
      </c>
      <c r="L93" s="3">
        <v>14.593787500000024</v>
      </c>
      <c r="M93" s="17" cm="1">
        <f t="array" ref="M93">INDEX('4.5-Temp'!E:E,MATCH(1,(G93='4.5-Temp'!B:B)*(F93='4.5-Temp'!A:A),0))</f>
        <v>5992.1805125000128</v>
      </c>
      <c r="N93" s="4">
        <v>30</v>
      </c>
      <c r="O93" s="4">
        <v>30</v>
      </c>
      <c r="P93" s="4">
        <v>30</v>
      </c>
      <c r="Q93" s="4">
        <v>510</v>
      </c>
      <c r="R93" s="4">
        <f t="shared" si="1"/>
        <v>17</v>
      </c>
      <c r="S93" t="s">
        <v>936</v>
      </c>
    </row>
    <row r="94" spans="1:19" x14ac:dyDescent="0.2">
      <c r="A94" s="1">
        <v>43978</v>
      </c>
      <c r="B94" s="1" t="s">
        <v>42</v>
      </c>
      <c r="C94" s="1" t="s">
        <v>38</v>
      </c>
      <c r="D94" s="23">
        <v>4.5</v>
      </c>
      <c r="E94" s="2">
        <v>0.25</v>
      </c>
      <c r="F94" s="2">
        <v>0.8125</v>
      </c>
      <c r="G94" s="10" t="s">
        <v>33</v>
      </c>
      <c r="H94">
        <v>328</v>
      </c>
      <c r="I94" s="5" t="s">
        <v>354</v>
      </c>
      <c r="J94" s="3">
        <v>9.697212499999976</v>
      </c>
      <c r="K94">
        <v>24.291</v>
      </c>
      <c r="L94" s="3">
        <v>14.593787500000024</v>
      </c>
      <c r="M94" s="17" cm="1">
        <f t="array" ref="M94">INDEX('4.5-Temp'!E:E,MATCH(1,(G94='4.5-Temp'!B:B)*(F94='4.5-Temp'!A:A),0))</f>
        <v>5992.1805125000128</v>
      </c>
      <c r="N94" s="4">
        <v>30</v>
      </c>
      <c r="O94" s="4">
        <v>30</v>
      </c>
      <c r="P94" s="4">
        <v>30</v>
      </c>
      <c r="Q94" s="4">
        <v>422.23</v>
      </c>
      <c r="R94" s="4">
        <f t="shared" si="1"/>
        <v>14.074333333333334</v>
      </c>
      <c r="S94" t="s">
        <v>936</v>
      </c>
    </row>
    <row r="95" spans="1:19" x14ac:dyDescent="0.2">
      <c r="A95" s="1">
        <v>43978</v>
      </c>
      <c r="B95" s="1" t="s">
        <v>42</v>
      </c>
      <c r="C95" s="1" t="s">
        <v>38</v>
      </c>
      <c r="D95" s="23">
        <v>4.5</v>
      </c>
      <c r="E95" s="2">
        <v>0.25</v>
      </c>
      <c r="F95" s="2">
        <v>0.8125</v>
      </c>
      <c r="G95" s="10" t="s">
        <v>33</v>
      </c>
      <c r="H95">
        <v>329</v>
      </c>
      <c r="I95" s="5" t="s">
        <v>355</v>
      </c>
      <c r="J95" s="3">
        <v>9.697212499999976</v>
      </c>
      <c r="K95">
        <v>24.291</v>
      </c>
      <c r="L95" s="3">
        <v>14.593787500000024</v>
      </c>
      <c r="M95" s="17" cm="1">
        <f t="array" ref="M95">INDEX('4.5-Temp'!E:E,MATCH(1,(G95='4.5-Temp'!B:B)*(F95='4.5-Temp'!A:A),0))</f>
        <v>5992.1805125000128</v>
      </c>
      <c r="N95" s="4">
        <v>30</v>
      </c>
      <c r="O95" s="4">
        <v>30</v>
      </c>
      <c r="P95" s="4">
        <v>30</v>
      </c>
      <c r="Q95" s="4">
        <v>409.47</v>
      </c>
      <c r="R95" s="4">
        <f t="shared" si="1"/>
        <v>13.649000000000001</v>
      </c>
      <c r="S95" t="s">
        <v>936</v>
      </c>
    </row>
    <row r="96" spans="1:19" x14ac:dyDescent="0.2">
      <c r="A96" s="1">
        <v>43978</v>
      </c>
      <c r="B96" s="1" t="s">
        <v>42</v>
      </c>
      <c r="C96" s="1" t="s">
        <v>38</v>
      </c>
      <c r="D96" s="23">
        <v>4.5</v>
      </c>
      <c r="E96" s="2">
        <v>0.25</v>
      </c>
      <c r="F96" s="2">
        <v>0.8125</v>
      </c>
      <c r="G96" s="10" t="s">
        <v>33</v>
      </c>
      <c r="H96">
        <v>330</v>
      </c>
      <c r="I96" s="5" t="s">
        <v>356</v>
      </c>
      <c r="J96" s="3">
        <v>9.697212499999976</v>
      </c>
      <c r="K96">
        <v>24.291</v>
      </c>
      <c r="L96" s="3">
        <v>14.593787500000024</v>
      </c>
      <c r="M96" s="17" cm="1">
        <f t="array" ref="M96">INDEX('4.5-Temp'!E:E,MATCH(1,(G96='4.5-Temp'!B:B)*(F96='4.5-Temp'!A:A),0))</f>
        <v>5992.1805125000128</v>
      </c>
      <c r="N96" s="4">
        <v>30</v>
      </c>
      <c r="O96" s="4">
        <v>30</v>
      </c>
      <c r="P96" s="4">
        <v>30</v>
      </c>
      <c r="Q96" s="4">
        <v>357.82</v>
      </c>
      <c r="R96" s="4">
        <f t="shared" si="1"/>
        <v>11.927333333333333</v>
      </c>
      <c r="S96" t="s">
        <v>936</v>
      </c>
    </row>
    <row r="97" spans="1:19" x14ac:dyDescent="0.2">
      <c r="A97" s="1">
        <v>43978</v>
      </c>
      <c r="B97" s="1" t="s">
        <v>42</v>
      </c>
      <c r="C97" s="1" t="s">
        <v>38</v>
      </c>
      <c r="D97" s="23">
        <v>4.5</v>
      </c>
      <c r="E97" s="2">
        <v>0.25</v>
      </c>
      <c r="F97" s="2">
        <v>0.8125</v>
      </c>
      <c r="G97" s="10" t="s">
        <v>33</v>
      </c>
      <c r="H97">
        <v>331</v>
      </c>
      <c r="I97" s="5" t="s">
        <v>357</v>
      </c>
      <c r="J97" s="3">
        <v>9.697212499999976</v>
      </c>
      <c r="K97">
        <v>24.291</v>
      </c>
      <c r="L97" s="3">
        <v>14.593787500000024</v>
      </c>
      <c r="M97" s="17" cm="1">
        <f t="array" ref="M97">INDEX('4.5-Temp'!E:E,MATCH(1,(G97='4.5-Temp'!B:B)*(F97='4.5-Temp'!A:A),0))</f>
        <v>5992.1805125000128</v>
      </c>
      <c r="N97" s="4">
        <v>30</v>
      </c>
      <c r="O97" s="4">
        <v>30</v>
      </c>
      <c r="P97" s="4">
        <v>30</v>
      </c>
      <c r="Q97" s="4">
        <v>401.82</v>
      </c>
      <c r="R97" s="4">
        <f t="shared" si="1"/>
        <v>13.394</v>
      </c>
      <c r="S97" t="s">
        <v>936</v>
      </c>
    </row>
    <row r="98" spans="1:19" x14ac:dyDescent="0.2">
      <c r="A98" s="1">
        <v>43978</v>
      </c>
      <c r="B98" s="1" t="s">
        <v>43</v>
      </c>
      <c r="C98" s="1" t="s">
        <v>40</v>
      </c>
      <c r="D98" s="23">
        <v>4.5</v>
      </c>
      <c r="E98" s="2">
        <v>0.25</v>
      </c>
      <c r="F98" s="2">
        <v>0.85416666666666663</v>
      </c>
      <c r="G98" s="10" t="s">
        <v>0</v>
      </c>
      <c r="H98">
        <v>408</v>
      </c>
      <c r="I98" s="5" t="s">
        <v>434</v>
      </c>
      <c r="J98" s="3">
        <v>9.2647875000000059</v>
      </c>
      <c r="K98">
        <v>24.411999999999999</v>
      </c>
      <c r="L98" s="3">
        <v>15.147212499999993</v>
      </c>
      <c r="M98" s="17" cm="1">
        <f t="array" ref="M98">INDEX('4.5-Temp'!E:E,MATCH(1,(G98='4.5-Temp'!B:B)*(F98='4.5-Temp'!A:A),0))</f>
        <v>7211.3446624999933</v>
      </c>
      <c r="N98" s="4">
        <v>30</v>
      </c>
      <c r="O98" s="4">
        <v>30</v>
      </c>
      <c r="P98" s="4">
        <v>30</v>
      </c>
      <c r="Q98" s="4">
        <v>384.83</v>
      </c>
      <c r="R98" s="4">
        <f t="shared" si="1"/>
        <v>12.827666666666666</v>
      </c>
      <c r="S98" t="s">
        <v>936</v>
      </c>
    </row>
    <row r="99" spans="1:19" x14ac:dyDescent="0.2">
      <c r="A99" s="1">
        <v>43978</v>
      </c>
      <c r="B99" s="1" t="s">
        <v>43</v>
      </c>
      <c r="C99" s="1" t="s">
        <v>40</v>
      </c>
      <c r="D99" s="23">
        <v>4.5</v>
      </c>
      <c r="E99" s="2">
        <v>0.25</v>
      </c>
      <c r="F99" s="2">
        <v>0.85416666666666663</v>
      </c>
      <c r="G99" s="10" t="s">
        <v>0</v>
      </c>
      <c r="H99">
        <v>409</v>
      </c>
      <c r="I99" s="5" t="s">
        <v>435</v>
      </c>
      <c r="J99" s="3">
        <v>9.2647875000000059</v>
      </c>
      <c r="K99">
        <v>24.411999999999999</v>
      </c>
      <c r="L99" s="3">
        <v>15.147212499999993</v>
      </c>
      <c r="M99" s="17" cm="1">
        <f t="array" ref="M99">INDEX('4.5-Temp'!E:E,MATCH(1,(G99='4.5-Temp'!B:B)*(F99='4.5-Temp'!A:A),0))</f>
        <v>7211.3446624999933</v>
      </c>
      <c r="N99" s="4">
        <v>30</v>
      </c>
      <c r="O99" s="4">
        <v>30</v>
      </c>
      <c r="P99" s="4">
        <v>30</v>
      </c>
      <c r="Q99" s="4">
        <v>493.71</v>
      </c>
      <c r="R99" s="4">
        <f t="shared" si="1"/>
        <v>16.457000000000001</v>
      </c>
      <c r="S99" t="s">
        <v>936</v>
      </c>
    </row>
    <row r="100" spans="1:19" x14ac:dyDescent="0.2">
      <c r="A100" s="1">
        <v>43978</v>
      </c>
      <c r="B100" s="1" t="s">
        <v>43</v>
      </c>
      <c r="C100" s="1" t="s">
        <v>40</v>
      </c>
      <c r="D100" s="23">
        <v>4.5</v>
      </c>
      <c r="E100" s="2">
        <v>0.25</v>
      </c>
      <c r="F100" s="2">
        <v>0.85416666666666663</v>
      </c>
      <c r="G100" s="10" t="s">
        <v>0</v>
      </c>
      <c r="H100">
        <v>410</v>
      </c>
      <c r="I100" s="5" t="s">
        <v>436</v>
      </c>
      <c r="J100" s="3">
        <v>9.2647875000000059</v>
      </c>
      <c r="K100">
        <v>24.411999999999999</v>
      </c>
      <c r="L100" s="3">
        <v>15.147212499999993</v>
      </c>
      <c r="M100" s="17" cm="1">
        <f t="array" ref="M100">INDEX('4.5-Temp'!E:E,MATCH(1,(G100='4.5-Temp'!B:B)*(F100='4.5-Temp'!A:A),0))</f>
        <v>7211.3446624999933</v>
      </c>
      <c r="N100" s="4">
        <v>30</v>
      </c>
      <c r="O100" s="4">
        <v>30</v>
      </c>
      <c r="P100" s="4">
        <v>30</v>
      </c>
      <c r="Q100" s="4">
        <v>387.69</v>
      </c>
      <c r="R100" s="4">
        <f t="shared" si="1"/>
        <v>12.923</v>
      </c>
      <c r="S100" t="s">
        <v>936</v>
      </c>
    </row>
    <row r="101" spans="1:19" x14ac:dyDescent="0.2">
      <c r="A101" s="1">
        <v>43978</v>
      </c>
      <c r="B101" s="1" t="s">
        <v>43</v>
      </c>
      <c r="C101" s="1" t="s">
        <v>40</v>
      </c>
      <c r="D101" s="23">
        <v>4.5</v>
      </c>
      <c r="E101" s="2">
        <v>0.25</v>
      </c>
      <c r="F101" s="2">
        <v>0.85416666666666663</v>
      </c>
      <c r="G101" s="10" t="s">
        <v>0</v>
      </c>
      <c r="H101">
        <v>411</v>
      </c>
      <c r="I101" s="5" t="s">
        <v>437</v>
      </c>
      <c r="J101" s="3">
        <v>9.2647875000000059</v>
      </c>
      <c r="K101">
        <v>24.411999999999999</v>
      </c>
      <c r="L101" s="3">
        <v>15.147212499999993</v>
      </c>
      <c r="M101" s="17" cm="1">
        <f t="array" ref="M101">INDEX('4.5-Temp'!E:E,MATCH(1,(G101='4.5-Temp'!B:B)*(F101='4.5-Temp'!A:A),0))</f>
        <v>7211.3446624999933</v>
      </c>
      <c r="N101" s="4">
        <v>30</v>
      </c>
      <c r="O101" s="4">
        <v>30</v>
      </c>
      <c r="P101" s="4">
        <v>30</v>
      </c>
      <c r="Q101" s="4">
        <v>396.31</v>
      </c>
      <c r="R101" s="4">
        <f t="shared" si="1"/>
        <v>13.210333333333333</v>
      </c>
      <c r="S101" t="s">
        <v>936</v>
      </c>
    </row>
    <row r="102" spans="1:19" x14ac:dyDescent="0.2">
      <c r="A102" s="1">
        <v>43978</v>
      </c>
      <c r="B102" s="1" t="s">
        <v>43</v>
      </c>
      <c r="C102" s="1" t="s">
        <v>40</v>
      </c>
      <c r="D102" s="23">
        <v>4.5</v>
      </c>
      <c r="E102" s="2">
        <v>0.25</v>
      </c>
      <c r="F102" s="2">
        <v>0.85416666666666663</v>
      </c>
      <c r="G102" s="10" t="s">
        <v>0</v>
      </c>
      <c r="H102">
        <v>412</v>
      </c>
      <c r="I102" s="5" t="s">
        <v>438</v>
      </c>
      <c r="J102" s="3">
        <v>9.2647875000000059</v>
      </c>
      <c r="K102">
        <v>24.411999999999999</v>
      </c>
      <c r="L102" s="3">
        <v>15.147212499999993</v>
      </c>
      <c r="M102" s="17" cm="1">
        <f t="array" ref="M102">INDEX('4.5-Temp'!E:E,MATCH(1,(G102='4.5-Temp'!B:B)*(F102='4.5-Temp'!A:A),0))</f>
        <v>7211.3446624999933</v>
      </c>
      <c r="N102" s="4">
        <v>30</v>
      </c>
      <c r="O102" s="4">
        <v>30</v>
      </c>
      <c r="P102" s="4">
        <v>30</v>
      </c>
      <c r="Q102" s="4">
        <v>400.04</v>
      </c>
      <c r="R102" s="4">
        <f t="shared" si="1"/>
        <v>13.334666666666667</v>
      </c>
      <c r="S102" t="s">
        <v>936</v>
      </c>
    </row>
    <row r="103" spans="1:19" x14ac:dyDescent="0.2">
      <c r="A103" s="1">
        <v>43978</v>
      </c>
      <c r="B103" s="1" t="s">
        <v>43</v>
      </c>
      <c r="C103" s="1" t="s">
        <v>40</v>
      </c>
      <c r="D103" s="23">
        <v>4.5</v>
      </c>
      <c r="E103" s="2">
        <v>0.25</v>
      </c>
      <c r="F103" s="2">
        <v>0.85416666666666663</v>
      </c>
      <c r="G103" s="10" t="s">
        <v>0</v>
      </c>
      <c r="H103">
        <v>413</v>
      </c>
      <c r="I103" s="5" t="s">
        <v>439</v>
      </c>
      <c r="J103" s="3">
        <v>9.2647875000000059</v>
      </c>
      <c r="K103">
        <v>24.411999999999999</v>
      </c>
      <c r="L103" s="3">
        <v>15.147212499999993</v>
      </c>
      <c r="M103" s="17" cm="1">
        <f t="array" ref="M103">INDEX('4.5-Temp'!E:E,MATCH(1,(G103='4.5-Temp'!B:B)*(F103='4.5-Temp'!A:A),0))</f>
        <v>7211.3446624999933</v>
      </c>
      <c r="N103" s="4">
        <v>30</v>
      </c>
      <c r="O103" s="4">
        <v>30</v>
      </c>
      <c r="P103" s="4">
        <v>30</v>
      </c>
      <c r="Q103" s="4">
        <v>419.62</v>
      </c>
      <c r="R103" s="4">
        <f t="shared" si="1"/>
        <v>13.987333333333334</v>
      </c>
      <c r="S103" t="s">
        <v>936</v>
      </c>
    </row>
    <row r="104" spans="1:19" x14ac:dyDescent="0.2">
      <c r="A104" s="1">
        <v>43978</v>
      </c>
      <c r="B104" s="1" t="s">
        <v>43</v>
      </c>
      <c r="C104" s="1" t="s">
        <v>40</v>
      </c>
      <c r="D104" s="23">
        <v>4.5</v>
      </c>
      <c r="E104" s="2">
        <v>0.25</v>
      </c>
      <c r="F104" s="2">
        <v>0.83333333333333337</v>
      </c>
      <c r="G104" s="10" t="s">
        <v>3</v>
      </c>
      <c r="H104">
        <v>379</v>
      </c>
      <c r="I104" s="5" t="s">
        <v>405</v>
      </c>
      <c r="J104" s="3">
        <v>9.4486722222222213</v>
      </c>
      <c r="K104">
        <v>24.411999999999999</v>
      </c>
      <c r="L104" s="3">
        <v>14.963327777777778</v>
      </c>
      <c r="M104" s="17" cm="1">
        <f t="array" ref="M104">INDEX('4.5-Temp'!E:E,MATCH(1,(G104='4.5-Temp'!B:B)*(F104='4.5-Temp'!A:A),0))</f>
        <v>6587.9810055555536</v>
      </c>
      <c r="N104" s="4">
        <v>30</v>
      </c>
      <c r="O104" s="4">
        <v>30</v>
      </c>
      <c r="P104" s="4">
        <v>30</v>
      </c>
      <c r="Q104" s="4">
        <v>401.54</v>
      </c>
      <c r="R104" s="4">
        <f t="shared" si="1"/>
        <v>13.384666666666668</v>
      </c>
      <c r="S104" t="s">
        <v>936</v>
      </c>
    </row>
    <row r="105" spans="1:19" x14ac:dyDescent="0.2">
      <c r="A105" s="1">
        <v>43978</v>
      </c>
      <c r="B105" s="1" t="s">
        <v>43</v>
      </c>
      <c r="C105" s="1" t="s">
        <v>40</v>
      </c>
      <c r="D105" s="23">
        <v>4.5</v>
      </c>
      <c r="E105" s="2">
        <v>0.25</v>
      </c>
      <c r="F105" s="2">
        <v>0.83333333333333337</v>
      </c>
      <c r="G105" s="10" t="s">
        <v>3</v>
      </c>
      <c r="H105">
        <v>380</v>
      </c>
      <c r="I105" s="5" t="s">
        <v>406</v>
      </c>
      <c r="J105" s="3">
        <v>9.4486722222222213</v>
      </c>
      <c r="K105">
        <v>24.411999999999999</v>
      </c>
      <c r="L105" s="3">
        <v>14.963327777777778</v>
      </c>
      <c r="M105" s="17" cm="1">
        <f t="array" ref="M105">INDEX('4.5-Temp'!E:E,MATCH(1,(G105='4.5-Temp'!B:B)*(F105='4.5-Temp'!A:A),0))</f>
        <v>6587.9810055555536</v>
      </c>
      <c r="N105" s="4">
        <v>30</v>
      </c>
      <c r="O105" s="4">
        <v>30</v>
      </c>
      <c r="P105" s="4">
        <v>30</v>
      </c>
      <c r="Q105" s="4">
        <v>502.62</v>
      </c>
      <c r="R105" s="4">
        <f t="shared" si="1"/>
        <v>16.754000000000001</v>
      </c>
      <c r="S105" t="s">
        <v>936</v>
      </c>
    </row>
    <row r="106" spans="1:19" x14ac:dyDescent="0.2">
      <c r="A106" s="1">
        <v>43978</v>
      </c>
      <c r="B106" s="1" t="s">
        <v>43</v>
      </c>
      <c r="C106" s="1" t="s">
        <v>40</v>
      </c>
      <c r="D106" s="23">
        <v>4.5</v>
      </c>
      <c r="E106" s="2">
        <v>0.25</v>
      </c>
      <c r="F106" s="2">
        <v>0.83333333333333337</v>
      </c>
      <c r="G106" s="10" t="s">
        <v>3</v>
      </c>
      <c r="H106">
        <v>381</v>
      </c>
      <c r="I106" s="5" t="s">
        <v>407</v>
      </c>
      <c r="J106" s="3">
        <v>9.4486722222222213</v>
      </c>
      <c r="K106">
        <v>24.411999999999999</v>
      </c>
      <c r="L106" s="3">
        <v>14.963327777777778</v>
      </c>
      <c r="M106" s="17" cm="1">
        <f t="array" ref="M106">INDEX('4.5-Temp'!E:E,MATCH(1,(G106='4.5-Temp'!B:B)*(F106='4.5-Temp'!A:A),0))</f>
        <v>6587.9810055555536</v>
      </c>
      <c r="N106" s="4">
        <v>30</v>
      </c>
      <c r="O106" s="4">
        <v>30</v>
      </c>
      <c r="P106" s="4">
        <v>30</v>
      </c>
      <c r="Q106" s="4">
        <v>401.36</v>
      </c>
      <c r="R106" s="4">
        <f t="shared" si="1"/>
        <v>13.378666666666668</v>
      </c>
      <c r="S106" t="s">
        <v>936</v>
      </c>
    </row>
    <row r="107" spans="1:19" x14ac:dyDescent="0.2">
      <c r="A107" s="1">
        <v>43978</v>
      </c>
      <c r="B107" s="1" t="s">
        <v>43</v>
      </c>
      <c r="C107" s="1" t="s">
        <v>40</v>
      </c>
      <c r="D107" s="23">
        <v>4.5</v>
      </c>
      <c r="E107" s="2">
        <v>0.25</v>
      </c>
      <c r="F107" s="2">
        <v>0.83333333333333337</v>
      </c>
      <c r="G107" s="10" t="s">
        <v>3</v>
      </c>
      <c r="H107">
        <v>382</v>
      </c>
      <c r="I107" s="5" t="s">
        <v>408</v>
      </c>
      <c r="J107" s="3">
        <v>9.4486722222222213</v>
      </c>
      <c r="K107">
        <v>24.411999999999999</v>
      </c>
      <c r="L107" s="3">
        <v>14.963327777777778</v>
      </c>
      <c r="M107" s="17" cm="1">
        <f t="array" ref="M107">INDEX('4.5-Temp'!E:E,MATCH(1,(G107='4.5-Temp'!B:B)*(F107='4.5-Temp'!A:A),0))</f>
        <v>6587.9810055555536</v>
      </c>
      <c r="N107" s="4">
        <v>30</v>
      </c>
      <c r="O107" s="4">
        <v>30</v>
      </c>
      <c r="P107" s="4">
        <v>30</v>
      </c>
      <c r="Q107" s="4">
        <v>376.09</v>
      </c>
      <c r="R107" s="4">
        <f t="shared" si="1"/>
        <v>12.536333333333333</v>
      </c>
      <c r="S107" t="s">
        <v>936</v>
      </c>
    </row>
    <row r="108" spans="1:19" x14ac:dyDescent="0.2">
      <c r="A108" s="1">
        <v>43978</v>
      </c>
      <c r="B108" s="1" t="s">
        <v>42</v>
      </c>
      <c r="C108" s="1" t="s">
        <v>37</v>
      </c>
      <c r="D108" s="23">
        <v>4.5</v>
      </c>
      <c r="E108" s="2">
        <v>0.25</v>
      </c>
      <c r="F108" s="2">
        <v>0.83333333333333337</v>
      </c>
      <c r="G108" s="10" t="s">
        <v>32</v>
      </c>
      <c r="H108">
        <v>373</v>
      </c>
      <c r="I108" s="5" t="s">
        <v>399</v>
      </c>
      <c r="J108" s="3">
        <v>9.6938777777777414</v>
      </c>
      <c r="K108">
        <v>24.436</v>
      </c>
      <c r="L108" s="3">
        <v>14.742122222222259</v>
      </c>
      <c r="M108" s="17" cm="1">
        <f t="array" ref="M108">INDEX('4.5-Temp'!E:E,MATCH(1,(G108='4.5-Temp'!B:B)*(F108='4.5-Temp'!A:A),0))</f>
        <v>6387.062422222255</v>
      </c>
      <c r="N108" s="4">
        <v>30</v>
      </c>
      <c r="O108" s="4">
        <v>30</v>
      </c>
      <c r="P108" s="4">
        <v>30</v>
      </c>
      <c r="Q108" s="4">
        <v>477.65</v>
      </c>
      <c r="R108" s="4">
        <f t="shared" si="1"/>
        <v>15.921666666666665</v>
      </c>
      <c r="S108" t="s">
        <v>936</v>
      </c>
    </row>
    <row r="109" spans="1:19" x14ac:dyDescent="0.2">
      <c r="A109" s="1">
        <v>43978</v>
      </c>
      <c r="B109" s="1" t="s">
        <v>42</v>
      </c>
      <c r="C109" s="1" t="s">
        <v>37</v>
      </c>
      <c r="D109" s="23">
        <v>4.5</v>
      </c>
      <c r="E109" s="2">
        <v>0.25</v>
      </c>
      <c r="F109" s="2">
        <v>0.83333333333333337</v>
      </c>
      <c r="G109" s="10" t="s">
        <v>32</v>
      </c>
      <c r="H109">
        <v>374</v>
      </c>
      <c r="I109" s="5" t="s">
        <v>400</v>
      </c>
      <c r="J109" s="3">
        <v>9.6938777777777414</v>
      </c>
      <c r="K109">
        <v>24.436</v>
      </c>
      <c r="L109" s="3">
        <v>14.742122222222259</v>
      </c>
      <c r="M109" s="17" cm="1">
        <f t="array" ref="M109">INDEX('4.5-Temp'!E:E,MATCH(1,(G109='4.5-Temp'!B:B)*(F109='4.5-Temp'!A:A),0))</f>
        <v>6387.062422222255</v>
      </c>
      <c r="N109" s="4">
        <v>30</v>
      </c>
      <c r="O109" s="4">
        <v>30</v>
      </c>
      <c r="P109" s="4">
        <v>30</v>
      </c>
      <c r="Q109" s="4">
        <v>532.05999999999995</v>
      </c>
      <c r="R109" s="4">
        <f t="shared" si="1"/>
        <v>17.735333333333333</v>
      </c>
      <c r="S109" t="s">
        <v>936</v>
      </c>
    </row>
    <row r="110" spans="1:19" x14ac:dyDescent="0.2">
      <c r="A110" s="1">
        <v>43978</v>
      </c>
      <c r="B110" s="1" t="s">
        <v>42</v>
      </c>
      <c r="C110" s="1" t="s">
        <v>37</v>
      </c>
      <c r="D110" s="23">
        <v>4.5</v>
      </c>
      <c r="E110" s="2">
        <v>0.25</v>
      </c>
      <c r="F110" s="2">
        <v>0.83333333333333337</v>
      </c>
      <c r="G110" s="10" t="s">
        <v>32</v>
      </c>
      <c r="H110">
        <v>375</v>
      </c>
      <c r="I110" s="5" t="s">
        <v>401</v>
      </c>
      <c r="J110" s="3">
        <v>9.6938777777777414</v>
      </c>
      <c r="K110">
        <v>24.436</v>
      </c>
      <c r="L110" s="3">
        <v>14.742122222222259</v>
      </c>
      <c r="M110" s="17" cm="1">
        <f t="array" ref="M110">INDEX('4.5-Temp'!E:E,MATCH(1,(G110='4.5-Temp'!B:B)*(F110='4.5-Temp'!A:A),0))</f>
        <v>6387.062422222255</v>
      </c>
      <c r="N110" s="4">
        <v>30</v>
      </c>
      <c r="O110" s="4">
        <v>30</v>
      </c>
      <c r="P110" s="4">
        <v>30</v>
      </c>
      <c r="Q110" s="4">
        <v>512.95000000000005</v>
      </c>
      <c r="R110" s="4">
        <f t="shared" si="1"/>
        <v>17.098333333333336</v>
      </c>
      <c r="S110" t="s">
        <v>936</v>
      </c>
    </row>
    <row r="111" spans="1:19" x14ac:dyDescent="0.2">
      <c r="A111" s="1">
        <v>43978</v>
      </c>
      <c r="B111" s="1" t="s">
        <v>42</v>
      </c>
      <c r="C111" s="1" t="s">
        <v>37</v>
      </c>
      <c r="D111" s="23">
        <v>4.5</v>
      </c>
      <c r="E111" s="2">
        <v>0.25</v>
      </c>
      <c r="F111" s="2">
        <v>0.83333333333333337</v>
      </c>
      <c r="G111" s="10" t="s">
        <v>32</v>
      </c>
      <c r="H111">
        <v>376</v>
      </c>
      <c r="I111" s="5" t="s">
        <v>402</v>
      </c>
      <c r="J111" s="3">
        <v>9.6938777777777414</v>
      </c>
      <c r="K111">
        <v>24.436</v>
      </c>
      <c r="L111" s="3">
        <v>14.742122222222259</v>
      </c>
      <c r="M111" s="17" cm="1">
        <f t="array" ref="M111">INDEX('4.5-Temp'!E:E,MATCH(1,(G111='4.5-Temp'!B:B)*(F111='4.5-Temp'!A:A),0))</f>
        <v>6387.062422222255</v>
      </c>
      <c r="N111" s="4">
        <v>30</v>
      </c>
      <c r="O111" s="4">
        <v>30</v>
      </c>
      <c r="P111" s="4">
        <v>30</v>
      </c>
      <c r="Q111" s="4">
        <v>480.94</v>
      </c>
      <c r="R111" s="4">
        <f t="shared" si="1"/>
        <v>16.031333333333333</v>
      </c>
      <c r="S111" t="s">
        <v>936</v>
      </c>
    </row>
    <row r="112" spans="1:19" x14ac:dyDescent="0.2">
      <c r="A112" s="1">
        <v>43978</v>
      </c>
      <c r="B112" s="1" t="s">
        <v>42</v>
      </c>
      <c r="C112" s="1" t="s">
        <v>37</v>
      </c>
      <c r="D112" s="23">
        <v>4.5</v>
      </c>
      <c r="E112" s="2">
        <v>0.25</v>
      </c>
      <c r="F112" s="2">
        <v>0.83333333333333337</v>
      </c>
      <c r="G112" s="10" t="s">
        <v>32</v>
      </c>
      <c r="H112">
        <v>377</v>
      </c>
      <c r="I112" s="5" t="s">
        <v>403</v>
      </c>
      <c r="J112" s="3">
        <v>9.6938777777777414</v>
      </c>
      <c r="K112">
        <v>24.436</v>
      </c>
      <c r="L112" s="3">
        <v>14.742122222222259</v>
      </c>
      <c r="M112" s="17" cm="1">
        <f t="array" ref="M112">INDEX('4.5-Temp'!E:E,MATCH(1,(G112='4.5-Temp'!B:B)*(F112='4.5-Temp'!A:A),0))</f>
        <v>6387.062422222255</v>
      </c>
      <c r="N112" s="4">
        <v>30</v>
      </c>
      <c r="O112" s="4">
        <v>30</v>
      </c>
      <c r="P112" s="4">
        <v>30</v>
      </c>
      <c r="Q112" s="4">
        <v>433.47</v>
      </c>
      <c r="R112" s="4">
        <f t="shared" si="1"/>
        <v>14.449000000000002</v>
      </c>
      <c r="S112" t="s">
        <v>936</v>
      </c>
    </row>
    <row r="113" spans="1:19" x14ac:dyDescent="0.2">
      <c r="A113" s="1">
        <v>43978</v>
      </c>
      <c r="B113" s="1" t="s">
        <v>43</v>
      </c>
      <c r="C113" s="1" t="s">
        <v>40</v>
      </c>
      <c r="D113" s="23">
        <v>4.5</v>
      </c>
      <c r="E113" s="2">
        <v>0.25</v>
      </c>
      <c r="F113" s="2">
        <v>0.83333333333333337</v>
      </c>
      <c r="G113" s="10" t="s">
        <v>0</v>
      </c>
      <c r="H113">
        <v>378</v>
      </c>
      <c r="I113" s="5" t="s">
        <v>404</v>
      </c>
      <c r="J113" s="3">
        <v>9.2647875000000059</v>
      </c>
      <c r="K113">
        <v>24.46</v>
      </c>
      <c r="L113" s="3">
        <v>15.195212499999995</v>
      </c>
      <c r="M113" s="17" cm="1">
        <f t="array" ref="M113">INDEX('4.5-Temp'!E:E,MATCH(1,(G113='4.5-Temp'!B:B)*(F113='4.5-Temp'!A:A),0))</f>
        <v>6733.9852874999924</v>
      </c>
      <c r="N113" s="4">
        <v>30</v>
      </c>
      <c r="O113" s="4">
        <v>30</v>
      </c>
      <c r="P113" s="4">
        <v>30</v>
      </c>
      <c r="Q113" s="4">
        <v>383.42</v>
      </c>
      <c r="R113" s="4">
        <f t="shared" si="1"/>
        <v>12.780666666666667</v>
      </c>
      <c r="S113" t="s">
        <v>936</v>
      </c>
    </row>
    <row r="114" spans="1:19" x14ac:dyDescent="0.2">
      <c r="A114" s="1">
        <v>43978</v>
      </c>
      <c r="B114" s="1" t="s">
        <v>42</v>
      </c>
      <c r="C114" s="1" t="s">
        <v>38</v>
      </c>
      <c r="D114" s="23">
        <v>4.5</v>
      </c>
      <c r="E114" s="2">
        <v>0.25</v>
      </c>
      <c r="F114" s="2">
        <v>0.83333333333333337</v>
      </c>
      <c r="G114" s="10" t="s">
        <v>34</v>
      </c>
      <c r="H114">
        <v>363</v>
      </c>
      <c r="I114" s="5" t="s">
        <v>389</v>
      </c>
      <c r="J114" s="3">
        <v>9.7494597222221948</v>
      </c>
      <c r="K114">
        <v>24.484000000000002</v>
      </c>
      <c r="L114" s="3">
        <v>14.734540277777807</v>
      </c>
      <c r="M114" s="17" cm="1">
        <f t="array" ref="M114">INDEX('4.5-Temp'!E:E,MATCH(1,(G114='4.5-Temp'!B:B)*(F114='4.5-Temp'!A:A),0))</f>
        <v>6365.4627527777975</v>
      </c>
      <c r="N114" s="4">
        <v>30</v>
      </c>
      <c r="O114" s="4">
        <v>30</v>
      </c>
      <c r="P114" s="4">
        <v>30</v>
      </c>
      <c r="Q114" s="4">
        <v>539.09</v>
      </c>
      <c r="R114" s="4">
        <f t="shared" si="1"/>
        <v>17.969666666666669</v>
      </c>
      <c r="S114" t="s">
        <v>936</v>
      </c>
    </row>
    <row r="115" spans="1:19" x14ac:dyDescent="0.2">
      <c r="A115" s="1">
        <v>43978</v>
      </c>
      <c r="B115" s="1" t="s">
        <v>42</v>
      </c>
      <c r="C115" s="1" t="s">
        <v>38</v>
      </c>
      <c r="D115" s="23">
        <v>4.5</v>
      </c>
      <c r="E115" s="2">
        <v>0.25</v>
      </c>
      <c r="F115" s="2">
        <v>0.83333333333333337</v>
      </c>
      <c r="G115" s="10" t="s">
        <v>34</v>
      </c>
      <c r="H115">
        <v>364</v>
      </c>
      <c r="I115" s="5" t="s">
        <v>390</v>
      </c>
      <c r="J115" s="3">
        <v>9.7494597222221948</v>
      </c>
      <c r="K115">
        <v>24.484000000000002</v>
      </c>
      <c r="L115" s="3">
        <v>14.734540277777807</v>
      </c>
      <c r="M115" s="17" cm="1">
        <f t="array" ref="M115">INDEX('4.5-Temp'!E:E,MATCH(1,(G115='4.5-Temp'!B:B)*(F115='4.5-Temp'!A:A),0))</f>
        <v>6365.4627527777975</v>
      </c>
      <c r="N115" s="4">
        <v>30</v>
      </c>
      <c r="O115" s="4">
        <v>30</v>
      </c>
      <c r="P115" s="4">
        <v>30</v>
      </c>
      <c r="Q115" s="4">
        <v>429.65</v>
      </c>
      <c r="R115" s="4">
        <f t="shared" si="1"/>
        <v>14.321666666666665</v>
      </c>
      <c r="S115" t="s">
        <v>936</v>
      </c>
    </row>
    <row r="116" spans="1:19" x14ac:dyDescent="0.2">
      <c r="A116" s="1">
        <v>43978</v>
      </c>
      <c r="B116" s="1" t="s">
        <v>42</v>
      </c>
      <c r="C116" s="1" t="s">
        <v>38</v>
      </c>
      <c r="D116" s="23">
        <v>4.5</v>
      </c>
      <c r="E116" s="2">
        <v>0.25</v>
      </c>
      <c r="F116" s="2">
        <v>0.83333333333333337</v>
      </c>
      <c r="G116" s="10" t="s">
        <v>34</v>
      </c>
      <c r="H116">
        <v>365</v>
      </c>
      <c r="I116" s="5" t="s">
        <v>391</v>
      </c>
      <c r="J116" s="3">
        <v>9.7494597222221948</v>
      </c>
      <c r="K116">
        <v>24.484000000000002</v>
      </c>
      <c r="L116" s="3">
        <v>14.734540277777807</v>
      </c>
      <c r="M116" s="17" cm="1">
        <f t="array" ref="M116">INDEX('4.5-Temp'!E:E,MATCH(1,(G116='4.5-Temp'!B:B)*(F116='4.5-Temp'!A:A),0))</f>
        <v>6365.4627527777975</v>
      </c>
      <c r="N116" s="4">
        <v>30</v>
      </c>
      <c r="O116" s="4">
        <v>30</v>
      </c>
      <c r="P116" s="4">
        <v>30</v>
      </c>
      <c r="Q116" s="4">
        <v>442</v>
      </c>
      <c r="R116" s="4">
        <f t="shared" si="1"/>
        <v>14.733333333333333</v>
      </c>
      <c r="S116" t="s">
        <v>936</v>
      </c>
    </row>
    <row r="117" spans="1:19" x14ac:dyDescent="0.2">
      <c r="A117" s="1">
        <v>43978</v>
      </c>
      <c r="B117" s="1" t="s">
        <v>42</v>
      </c>
      <c r="C117" s="1" t="s">
        <v>38</v>
      </c>
      <c r="D117" s="23">
        <v>4.5</v>
      </c>
      <c r="E117" s="2">
        <v>0.25</v>
      </c>
      <c r="F117" s="2">
        <v>0.83333333333333337</v>
      </c>
      <c r="G117" s="10" t="s">
        <v>34</v>
      </c>
      <c r="H117">
        <v>366</v>
      </c>
      <c r="I117" s="5" t="s">
        <v>392</v>
      </c>
      <c r="J117" s="3">
        <v>9.7494597222221948</v>
      </c>
      <c r="K117">
        <v>24.484000000000002</v>
      </c>
      <c r="L117" s="3">
        <v>14.734540277777807</v>
      </c>
      <c r="M117" s="17" cm="1">
        <f t="array" ref="M117">INDEX('4.5-Temp'!E:E,MATCH(1,(G117='4.5-Temp'!B:B)*(F117='4.5-Temp'!A:A),0))</f>
        <v>6365.4627527777975</v>
      </c>
      <c r="N117" s="4">
        <v>30</v>
      </c>
      <c r="O117" s="4">
        <v>30</v>
      </c>
      <c r="P117" s="4">
        <v>30</v>
      </c>
      <c r="Q117" s="4">
        <v>454.48</v>
      </c>
      <c r="R117" s="4">
        <f t="shared" si="1"/>
        <v>15.149333333333335</v>
      </c>
      <c r="S117" t="s">
        <v>936</v>
      </c>
    </row>
    <row r="118" spans="1:19" x14ac:dyDescent="0.2">
      <c r="A118" s="1">
        <v>43978</v>
      </c>
      <c r="B118" s="1" t="s">
        <v>42</v>
      </c>
      <c r="C118" s="1" t="s">
        <v>37</v>
      </c>
      <c r="D118" s="23">
        <v>4.5</v>
      </c>
      <c r="E118" s="2">
        <v>0.25</v>
      </c>
      <c r="F118" s="2">
        <v>0.83333333333333337</v>
      </c>
      <c r="G118" s="10" t="s">
        <v>31</v>
      </c>
      <c r="H118">
        <v>367</v>
      </c>
      <c r="I118" s="5" t="s">
        <v>393</v>
      </c>
      <c r="J118" s="3">
        <v>9.6649805555555286</v>
      </c>
      <c r="K118">
        <v>24.507999999999999</v>
      </c>
      <c r="L118" s="3">
        <v>14.843019444444471</v>
      </c>
      <c r="M118" s="17" cm="1">
        <f t="array" ref="M118">INDEX('4.5-Temp'!E:E,MATCH(1,(G118='4.5-Temp'!B:B)*(F118='4.5-Temp'!A:A),0))</f>
        <v>6439.6762750000198</v>
      </c>
      <c r="N118" s="4">
        <v>30</v>
      </c>
      <c r="O118" s="4">
        <v>30</v>
      </c>
      <c r="P118" s="4">
        <v>30</v>
      </c>
      <c r="Q118" s="4">
        <v>548.49</v>
      </c>
      <c r="R118" s="4">
        <f t="shared" si="1"/>
        <v>18.283000000000001</v>
      </c>
      <c r="S118" t="s">
        <v>936</v>
      </c>
    </row>
    <row r="119" spans="1:19" x14ac:dyDescent="0.2">
      <c r="A119" s="1">
        <v>43978</v>
      </c>
      <c r="B119" s="1" t="s">
        <v>42</v>
      </c>
      <c r="C119" s="1" t="s">
        <v>37</v>
      </c>
      <c r="D119" s="23">
        <v>4.5</v>
      </c>
      <c r="E119" s="2">
        <v>0.25</v>
      </c>
      <c r="F119" s="2">
        <v>0.83333333333333337</v>
      </c>
      <c r="G119" s="10" t="s">
        <v>31</v>
      </c>
      <c r="H119">
        <v>368</v>
      </c>
      <c r="I119" s="5" t="s">
        <v>394</v>
      </c>
      <c r="J119" s="3">
        <v>9.6649805555555286</v>
      </c>
      <c r="K119">
        <v>24.507999999999999</v>
      </c>
      <c r="L119" s="3">
        <v>14.843019444444471</v>
      </c>
      <c r="M119" s="17" cm="1">
        <f t="array" ref="M119">INDEX('4.5-Temp'!E:E,MATCH(1,(G119='4.5-Temp'!B:B)*(F119='4.5-Temp'!A:A),0))</f>
        <v>6439.6762750000198</v>
      </c>
      <c r="N119" s="4">
        <v>30</v>
      </c>
      <c r="O119" s="4">
        <v>30</v>
      </c>
      <c r="P119" s="4">
        <v>30</v>
      </c>
      <c r="Q119" s="4">
        <v>511.33</v>
      </c>
      <c r="R119" s="4">
        <f t="shared" si="1"/>
        <v>17.044333333333334</v>
      </c>
      <c r="S119" t="s">
        <v>936</v>
      </c>
    </row>
    <row r="120" spans="1:19" x14ac:dyDescent="0.2">
      <c r="A120" s="1">
        <v>43978</v>
      </c>
      <c r="B120" s="1" t="s">
        <v>42</v>
      </c>
      <c r="C120" s="1" t="s">
        <v>37</v>
      </c>
      <c r="D120" s="23">
        <v>4.5</v>
      </c>
      <c r="E120" s="2">
        <v>0.25</v>
      </c>
      <c r="F120" s="2">
        <v>0.83333333333333337</v>
      </c>
      <c r="G120" s="10" t="s">
        <v>31</v>
      </c>
      <c r="H120">
        <v>369</v>
      </c>
      <c r="I120" s="5" t="s">
        <v>395</v>
      </c>
      <c r="J120" s="3">
        <v>9.6649805555555286</v>
      </c>
      <c r="K120">
        <v>24.507999999999999</v>
      </c>
      <c r="L120" s="3">
        <v>14.843019444444471</v>
      </c>
      <c r="M120" s="17" cm="1">
        <f t="array" ref="M120">INDEX('4.5-Temp'!E:E,MATCH(1,(G120='4.5-Temp'!B:B)*(F120='4.5-Temp'!A:A),0))</f>
        <v>6439.6762750000198</v>
      </c>
      <c r="N120" s="4">
        <v>30</v>
      </c>
      <c r="O120" s="4">
        <v>30</v>
      </c>
      <c r="P120" s="4">
        <v>30</v>
      </c>
      <c r="Q120" s="4">
        <v>408.18</v>
      </c>
      <c r="R120" s="4">
        <f t="shared" si="1"/>
        <v>13.606</v>
      </c>
      <c r="S120" t="s">
        <v>936</v>
      </c>
    </row>
    <row r="121" spans="1:19" x14ac:dyDescent="0.2">
      <c r="A121" s="1">
        <v>43978</v>
      </c>
      <c r="B121" s="1" t="s">
        <v>42</v>
      </c>
      <c r="C121" s="1" t="s">
        <v>37</v>
      </c>
      <c r="D121" s="23">
        <v>4.5</v>
      </c>
      <c r="E121" s="2">
        <v>0.25</v>
      </c>
      <c r="F121" s="2">
        <v>0.83333333333333337</v>
      </c>
      <c r="G121" s="10" t="s">
        <v>31</v>
      </c>
      <c r="H121">
        <v>370</v>
      </c>
      <c r="I121" s="5" t="s">
        <v>396</v>
      </c>
      <c r="J121" s="3">
        <v>9.6649805555555286</v>
      </c>
      <c r="K121">
        <v>24.507999999999999</v>
      </c>
      <c r="L121" s="3">
        <v>14.843019444444471</v>
      </c>
      <c r="M121" s="17" cm="1">
        <f t="array" ref="M121">INDEX('4.5-Temp'!E:E,MATCH(1,(G121='4.5-Temp'!B:B)*(F121='4.5-Temp'!A:A),0))</f>
        <v>6439.6762750000198</v>
      </c>
      <c r="N121" s="4">
        <v>30</v>
      </c>
      <c r="O121" s="4">
        <v>30</v>
      </c>
      <c r="P121" s="4">
        <v>30</v>
      </c>
      <c r="Q121" s="4">
        <v>413.64</v>
      </c>
      <c r="R121" s="4">
        <f t="shared" si="1"/>
        <v>13.788</v>
      </c>
      <c r="S121" t="s">
        <v>936</v>
      </c>
    </row>
    <row r="122" spans="1:19" x14ac:dyDescent="0.2">
      <c r="A122" s="1">
        <v>43978</v>
      </c>
      <c r="B122" s="1" t="s">
        <v>42</v>
      </c>
      <c r="C122" s="1" t="s">
        <v>37</v>
      </c>
      <c r="D122" s="23">
        <v>4.5</v>
      </c>
      <c r="E122" s="2">
        <v>0.25</v>
      </c>
      <c r="F122" s="2">
        <v>0.83333333333333337</v>
      </c>
      <c r="G122" s="10" t="s">
        <v>31</v>
      </c>
      <c r="H122">
        <v>371</v>
      </c>
      <c r="I122" s="5" t="s">
        <v>397</v>
      </c>
      <c r="J122" s="3">
        <v>9.6649805555555286</v>
      </c>
      <c r="K122">
        <v>24.507999999999999</v>
      </c>
      <c r="L122" s="3">
        <v>14.843019444444471</v>
      </c>
      <c r="M122" s="17" cm="1">
        <f t="array" ref="M122">INDEX('4.5-Temp'!E:E,MATCH(1,(G122='4.5-Temp'!B:B)*(F122='4.5-Temp'!A:A),0))</f>
        <v>6439.6762750000198</v>
      </c>
      <c r="N122" s="4">
        <v>30</v>
      </c>
      <c r="O122" s="4">
        <v>30</v>
      </c>
      <c r="P122" s="4">
        <v>30</v>
      </c>
      <c r="Q122" s="4">
        <v>488.82</v>
      </c>
      <c r="R122" s="4">
        <f t="shared" si="1"/>
        <v>16.294</v>
      </c>
      <c r="S122" t="s">
        <v>936</v>
      </c>
    </row>
    <row r="123" spans="1:19" x14ac:dyDescent="0.2">
      <c r="A123" s="1">
        <v>43978</v>
      </c>
      <c r="B123" s="1" t="s">
        <v>42</v>
      </c>
      <c r="C123" s="1" t="s">
        <v>37</v>
      </c>
      <c r="D123" s="23">
        <v>4.5</v>
      </c>
      <c r="E123" s="2">
        <v>0.25</v>
      </c>
      <c r="F123" s="2">
        <v>0.83333333333333337</v>
      </c>
      <c r="G123" s="10" t="s">
        <v>31</v>
      </c>
      <c r="H123">
        <v>372</v>
      </c>
      <c r="I123" s="5" t="s">
        <v>398</v>
      </c>
      <c r="J123" s="3">
        <v>9.6649805555555286</v>
      </c>
      <c r="K123">
        <v>24.507999999999999</v>
      </c>
      <c r="L123" s="3">
        <v>14.843019444444471</v>
      </c>
      <c r="M123" s="17" cm="1">
        <f t="array" ref="M123">INDEX('4.5-Temp'!E:E,MATCH(1,(G123='4.5-Temp'!B:B)*(F123='4.5-Temp'!A:A),0))</f>
        <v>6439.6762750000198</v>
      </c>
      <c r="N123" s="4">
        <v>30</v>
      </c>
      <c r="O123" s="4">
        <v>30</v>
      </c>
      <c r="P123" s="4">
        <v>30</v>
      </c>
      <c r="Q123" s="4">
        <v>417.93</v>
      </c>
      <c r="R123" s="4">
        <f t="shared" si="1"/>
        <v>13.931000000000001</v>
      </c>
      <c r="S123" t="s">
        <v>936</v>
      </c>
    </row>
    <row r="124" spans="1:19" x14ac:dyDescent="0.2">
      <c r="A124" s="1">
        <v>43978</v>
      </c>
      <c r="B124" s="1" t="s">
        <v>42</v>
      </c>
      <c r="C124" s="1" t="s">
        <v>38</v>
      </c>
      <c r="D124" s="23">
        <v>4.5</v>
      </c>
      <c r="E124" s="2">
        <v>0.25</v>
      </c>
      <c r="F124" s="2">
        <v>0.83333333333333337</v>
      </c>
      <c r="G124" s="10" t="s">
        <v>33</v>
      </c>
      <c r="H124">
        <v>359</v>
      </c>
      <c r="I124" s="5" t="s">
        <v>385</v>
      </c>
      <c r="J124" s="3">
        <v>9.697212499999976</v>
      </c>
      <c r="K124">
        <v>24.507999999999999</v>
      </c>
      <c r="L124" s="3">
        <v>14.810787500000023</v>
      </c>
      <c r="M124" s="17" cm="1">
        <f t="array" ref="M124">INDEX('4.5-Temp'!E:E,MATCH(1,(G124='4.5-Temp'!B:B)*(F124='4.5-Temp'!A:A),0))</f>
        <v>6436.4891375000097</v>
      </c>
      <c r="N124" s="4">
        <v>30</v>
      </c>
      <c r="O124" s="4">
        <v>30</v>
      </c>
      <c r="P124" s="4">
        <v>30</v>
      </c>
      <c r="Q124" s="4">
        <v>447.94</v>
      </c>
      <c r="R124" s="4">
        <f t="shared" si="1"/>
        <v>14.931333333333333</v>
      </c>
      <c r="S124" t="s">
        <v>936</v>
      </c>
    </row>
    <row r="125" spans="1:19" x14ac:dyDescent="0.2">
      <c r="A125" s="1">
        <v>43978</v>
      </c>
      <c r="B125" s="1" t="s">
        <v>42</v>
      </c>
      <c r="C125" s="1" t="s">
        <v>38</v>
      </c>
      <c r="D125" s="23">
        <v>4.5</v>
      </c>
      <c r="E125" s="2">
        <v>0.25</v>
      </c>
      <c r="F125" s="2">
        <v>0.83333333333333337</v>
      </c>
      <c r="G125" s="10" t="s">
        <v>33</v>
      </c>
      <c r="H125">
        <v>360</v>
      </c>
      <c r="I125" s="5" t="s">
        <v>386</v>
      </c>
      <c r="J125" s="3">
        <v>9.697212499999976</v>
      </c>
      <c r="K125">
        <v>24.507999999999999</v>
      </c>
      <c r="L125" s="3">
        <v>14.810787500000023</v>
      </c>
      <c r="M125" s="17" cm="1">
        <f t="array" ref="M125">INDEX('4.5-Temp'!E:E,MATCH(1,(G125='4.5-Temp'!B:B)*(F125='4.5-Temp'!A:A),0))</f>
        <v>6436.4891375000097</v>
      </c>
      <c r="N125" s="4">
        <v>30</v>
      </c>
      <c r="O125" s="4">
        <v>30</v>
      </c>
      <c r="P125" s="4">
        <v>30</v>
      </c>
      <c r="Q125" s="4">
        <v>434.82</v>
      </c>
      <c r="R125" s="4">
        <f t="shared" si="1"/>
        <v>14.494</v>
      </c>
      <c r="S125" t="s">
        <v>936</v>
      </c>
    </row>
    <row r="126" spans="1:19" x14ac:dyDescent="0.2">
      <c r="A126" s="1">
        <v>43978</v>
      </c>
      <c r="B126" s="1" t="s">
        <v>42</v>
      </c>
      <c r="C126" s="1" t="s">
        <v>38</v>
      </c>
      <c r="D126" s="23">
        <v>4.5</v>
      </c>
      <c r="E126" s="2">
        <v>0.25</v>
      </c>
      <c r="F126" s="2">
        <v>0.83333333333333337</v>
      </c>
      <c r="G126" s="10" t="s">
        <v>33</v>
      </c>
      <c r="H126">
        <v>361</v>
      </c>
      <c r="I126" s="5" t="s">
        <v>387</v>
      </c>
      <c r="J126" s="3">
        <v>9.697212499999976</v>
      </c>
      <c r="K126">
        <v>24.507999999999999</v>
      </c>
      <c r="L126" s="3">
        <v>14.810787500000023</v>
      </c>
      <c r="M126" s="17" cm="1">
        <f t="array" ref="M126">INDEX('4.5-Temp'!E:E,MATCH(1,(G126='4.5-Temp'!B:B)*(F126='4.5-Temp'!A:A),0))</f>
        <v>6436.4891375000097</v>
      </c>
      <c r="N126" s="4">
        <v>30</v>
      </c>
      <c r="O126" s="4">
        <v>30</v>
      </c>
      <c r="P126" s="4">
        <v>30</v>
      </c>
      <c r="Q126" s="4">
        <v>414.32</v>
      </c>
      <c r="R126" s="4">
        <f t="shared" si="1"/>
        <v>13.810666666666666</v>
      </c>
      <c r="S126" t="s">
        <v>936</v>
      </c>
    </row>
    <row r="127" spans="1:19" x14ac:dyDescent="0.2">
      <c r="A127" s="1">
        <v>43978</v>
      </c>
      <c r="B127" s="1" t="s">
        <v>42</v>
      </c>
      <c r="C127" s="1" t="s">
        <v>38</v>
      </c>
      <c r="D127" s="23">
        <v>4.5</v>
      </c>
      <c r="E127" s="2">
        <v>0.25</v>
      </c>
      <c r="F127" s="2">
        <v>0.83333333333333337</v>
      </c>
      <c r="G127" s="10" t="s">
        <v>33</v>
      </c>
      <c r="H127">
        <v>362</v>
      </c>
      <c r="I127" s="5" t="s">
        <v>388</v>
      </c>
      <c r="J127" s="3">
        <v>9.697212499999976</v>
      </c>
      <c r="K127">
        <v>24.507999999999999</v>
      </c>
      <c r="L127" s="3">
        <v>14.810787500000023</v>
      </c>
      <c r="M127" s="17" cm="1">
        <f t="array" ref="M127">INDEX('4.5-Temp'!E:E,MATCH(1,(G127='4.5-Temp'!B:B)*(F127='4.5-Temp'!A:A),0))</f>
        <v>6436.4891375000097</v>
      </c>
      <c r="N127" s="4">
        <v>30</v>
      </c>
      <c r="O127" s="4">
        <v>30</v>
      </c>
      <c r="P127" s="4">
        <v>30</v>
      </c>
      <c r="Q127" s="4">
        <v>492.73</v>
      </c>
      <c r="R127" s="4">
        <f t="shared" si="1"/>
        <v>16.424333333333333</v>
      </c>
      <c r="S127" t="s">
        <v>936</v>
      </c>
    </row>
    <row r="128" spans="1:19" x14ac:dyDescent="0.2">
      <c r="A128" s="1">
        <v>43978</v>
      </c>
      <c r="B128" s="1" t="s">
        <v>43</v>
      </c>
      <c r="C128" s="1" t="s">
        <v>40</v>
      </c>
      <c r="D128" s="23">
        <v>4.5</v>
      </c>
      <c r="E128" s="2">
        <v>0.25</v>
      </c>
      <c r="F128" s="2">
        <v>0.85416666666666663</v>
      </c>
      <c r="G128" s="10" t="s">
        <v>3</v>
      </c>
      <c r="H128">
        <v>414</v>
      </c>
      <c r="I128" s="5" t="s">
        <v>440</v>
      </c>
      <c r="J128" s="3">
        <v>9.4486722222222213</v>
      </c>
      <c r="K128">
        <v>24.507999999999999</v>
      </c>
      <c r="L128" s="3">
        <v>15.059327777777778</v>
      </c>
      <c r="M128" s="17" cm="1">
        <f t="array" ref="M128">INDEX('4.5-Temp'!E:E,MATCH(1,(G128='4.5-Temp'!B:B)*(F128='4.5-Temp'!A:A),0))</f>
        <v>7056.8628388888856</v>
      </c>
      <c r="N128" s="4">
        <v>30</v>
      </c>
      <c r="O128" s="4">
        <v>30</v>
      </c>
      <c r="P128" s="4">
        <v>30</v>
      </c>
      <c r="Q128" s="4">
        <v>439.4</v>
      </c>
      <c r="R128" s="4">
        <f t="shared" si="1"/>
        <v>14.646666666666667</v>
      </c>
      <c r="S128" t="s">
        <v>936</v>
      </c>
    </row>
    <row r="129" spans="1:19" x14ac:dyDescent="0.2">
      <c r="A129" s="1">
        <v>43978</v>
      </c>
      <c r="B129" s="1" t="s">
        <v>43</v>
      </c>
      <c r="C129" s="1" t="s">
        <v>40</v>
      </c>
      <c r="D129" s="23">
        <v>4.5</v>
      </c>
      <c r="E129" s="2">
        <v>0.25</v>
      </c>
      <c r="F129" s="2">
        <v>0.85416666666666663</v>
      </c>
      <c r="G129" s="10" t="s">
        <v>3</v>
      </c>
      <c r="H129">
        <v>415</v>
      </c>
      <c r="I129" s="5" t="s">
        <v>441</v>
      </c>
      <c r="J129" s="3">
        <v>9.4486722222222213</v>
      </c>
      <c r="K129">
        <v>24.507999999999999</v>
      </c>
      <c r="L129" s="3">
        <v>15.059327777777778</v>
      </c>
      <c r="M129" s="17" cm="1">
        <f t="array" ref="M129">INDEX('4.5-Temp'!E:E,MATCH(1,(G129='4.5-Temp'!B:B)*(F129='4.5-Temp'!A:A),0))</f>
        <v>7056.8628388888856</v>
      </c>
      <c r="N129" s="4">
        <v>30</v>
      </c>
      <c r="O129" s="4">
        <v>30</v>
      </c>
      <c r="P129" s="4">
        <v>30</v>
      </c>
      <c r="Q129" s="4">
        <v>413.12</v>
      </c>
      <c r="R129" s="4">
        <f t="shared" si="1"/>
        <v>13.770666666666667</v>
      </c>
      <c r="S129" t="s">
        <v>936</v>
      </c>
    </row>
    <row r="130" spans="1:19" x14ac:dyDescent="0.2">
      <c r="A130" s="1">
        <v>43978</v>
      </c>
      <c r="B130" s="1" t="s">
        <v>43</v>
      </c>
      <c r="C130" s="1" t="s">
        <v>40</v>
      </c>
      <c r="D130" s="23">
        <v>4.5</v>
      </c>
      <c r="E130" s="2">
        <v>0.25</v>
      </c>
      <c r="F130" s="2">
        <v>0.85416666666666663</v>
      </c>
      <c r="G130" s="10" t="s">
        <v>3</v>
      </c>
      <c r="H130">
        <v>416</v>
      </c>
      <c r="I130" s="5" t="s">
        <v>442</v>
      </c>
      <c r="J130" s="3">
        <v>9.4486722222222213</v>
      </c>
      <c r="K130">
        <v>24.507999999999999</v>
      </c>
      <c r="L130" s="3">
        <v>15.059327777777778</v>
      </c>
      <c r="M130" s="17" cm="1">
        <f t="array" ref="M130">INDEX('4.5-Temp'!E:E,MATCH(1,(G130='4.5-Temp'!B:B)*(F130='4.5-Temp'!A:A),0))</f>
        <v>7056.8628388888856</v>
      </c>
      <c r="N130" s="4">
        <v>30</v>
      </c>
      <c r="O130" s="4">
        <v>30</v>
      </c>
      <c r="P130" s="4">
        <v>30</v>
      </c>
      <c r="Q130" s="4">
        <v>417.94</v>
      </c>
      <c r="R130" s="4">
        <f t="shared" ref="R130:R193" si="2">Q130/AVERAGE(N130:P130)</f>
        <v>13.931333333333333</v>
      </c>
      <c r="S130" t="s">
        <v>936</v>
      </c>
    </row>
    <row r="131" spans="1:19" x14ac:dyDescent="0.2">
      <c r="A131" s="1">
        <v>43978</v>
      </c>
      <c r="B131" s="1" t="s">
        <v>43</v>
      </c>
      <c r="C131" s="1" t="s">
        <v>40</v>
      </c>
      <c r="D131" s="23">
        <v>4.5</v>
      </c>
      <c r="E131" s="2">
        <v>0.25</v>
      </c>
      <c r="F131" s="2">
        <v>0.85416666666666663</v>
      </c>
      <c r="G131" s="10" t="s">
        <v>3</v>
      </c>
      <c r="H131">
        <v>417</v>
      </c>
      <c r="I131" s="5" t="s">
        <v>443</v>
      </c>
      <c r="J131" s="3">
        <v>9.4486722222222213</v>
      </c>
      <c r="K131">
        <v>24.507999999999999</v>
      </c>
      <c r="L131" s="3">
        <v>15.059327777777778</v>
      </c>
      <c r="M131" s="17" cm="1">
        <f t="array" ref="M131">INDEX('4.5-Temp'!E:E,MATCH(1,(G131='4.5-Temp'!B:B)*(F131='4.5-Temp'!A:A),0))</f>
        <v>7056.8628388888856</v>
      </c>
      <c r="N131" s="4">
        <v>30</v>
      </c>
      <c r="O131" s="4">
        <v>30</v>
      </c>
      <c r="P131" s="4">
        <v>30</v>
      </c>
      <c r="Q131" s="4">
        <v>395.45</v>
      </c>
      <c r="R131" s="4">
        <f t="shared" si="2"/>
        <v>13.181666666666667</v>
      </c>
      <c r="S131" t="s">
        <v>936</v>
      </c>
    </row>
    <row r="132" spans="1:19" x14ac:dyDescent="0.2">
      <c r="A132" s="1">
        <v>43978</v>
      </c>
      <c r="B132" s="1" t="s">
        <v>43</v>
      </c>
      <c r="C132" s="1" t="s">
        <v>40</v>
      </c>
      <c r="D132" s="23">
        <v>4.5</v>
      </c>
      <c r="E132" s="2">
        <v>0.25</v>
      </c>
      <c r="F132" s="2">
        <v>0.85416666666666663</v>
      </c>
      <c r="G132" s="10" t="s">
        <v>3</v>
      </c>
      <c r="H132">
        <v>418</v>
      </c>
      <c r="I132" s="5" t="s">
        <v>444</v>
      </c>
      <c r="J132" s="3">
        <v>9.4486722222222213</v>
      </c>
      <c r="K132">
        <v>24.507999999999999</v>
      </c>
      <c r="L132" s="3">
        <v>15.059327777777778</v>
      </c>
      <c r="M132" s="17" cm="1">
        <f t="array" ref="M132">INDEX('4.5-Temp'!E:E,MATCH(1,(G132='4.5-Temp'!B:B)*(F132='4.5-Temp'!A:A),0))</f>
        <v>7056.8628388888856</v>
      </c>
      <c r="N132" s="4">
        <v>30</v>
      </c>
      <c r="O132" s="4">
        <v>30</v>
      </c>
      <c r="P132" s="4">
        <v>30</v>
      </c>
      <c r="Q132" s="4">
        <v>370.64</v>
      </c>
      <c r="R132" s="4">
        <f t="shared" si="2"/>
        <v>12.354666666666667</v>
      </c>
      <c r="S132" t="s">
        <v>936</v>
      </c>
    </row>
    <row r="133" spans="1:19" x14ac:dyDescent="0.2">
      <c r="A133" s="1">
        <v>43978</v>
      </c>
      <c r="B133" s="1" t="s">
        <v>43</v>
      </c>
      <c r="C133" s="1" t="s">
        <v>40</v>
      </c>
      <c r="D133" s="23">
        <v>4.5</v>
      </c>
      <c r="E133" s="2">
        <v>0.25</v>
      </c>
      <c r="F133" s="2">
        <v>0.85416666666666663</v>
      </c>
      <c r="G133" s="10" t="s">
        <v>3</v>
      </c>
      <c r="H133">
        <v>419</v>
      </c>
      <c r="I133" s="5" t="s">
        <v>445</v>
      </c>
      <c r="J133" s="3">
        <v>9.4486722222222213</v>
      </c>
      <c r="K133">
        <v>24.507999999999999</v>
      </c>
      <c r="L133" s="3">
        <v>15.059327777777778</v>
      </c>
      <c r="M133" s="17" cm="1">
        <f t="array" ref="M133">INDEX('4.5-Temp'!E:E,MATCH(1,(G133='4.5-Temp'!B:B)*(F133='4.5-Temp'!A:A),0))</f>
        <v>7056.8628388888856</v>
      </c>
      <c r="N133" s="4">
        <v>30</v>
      </c>
      <c r="O133" s="4">
        <v>30</v>
      </c>
      <c r="P133" s="4">
        <v>30</v>
      </c>
      <c r="Q133" s="4">
        <v>392.68</v>
      </c>
      <c r="R133" s="4">
        <f t="shared" si="2"/>
        <v>13.089333333333334</v>
      </c>
      <c r="S133" t="s">
        <v>936</v>
      </c>
    </row>
    <row r="134" spans="1:19" x14ac:dyDescent="0.2">
      <c r="A134" s="1">
        <v>43978</v>
      </c>
      <c r="B134" s="1" t="s">
        <v>43</v>
      </c>
      <c r="C134" s="1" t="s">
        <v>40</v>
      </c>
      <c r="D134" s="23">
        <v>4.5</v>
      </c>
      <c r="E134" s="2">
        <v>0.25</v>
      </c>
      <c r="F134" s="2">
        <v>0.85416666666666663</v>
      </c>
      <c r="G134" s="10" t="s">
        <v>3</v>
      </c>
      <c r="H134">
        <v>420</v>
      </c>
      <c r="I134" s="5" t="s">
        <v>446</v>
      </c>
      <c r="J134" s="3">
        <v>9.4486722222222213</v>
      </c>
      <c r="K134">
        <v>24.507999999999999</v>
      </c>
      <c r="L134" s="3">
        <v>15.059327777777778</v>
      </c>
      <c r="M134" s="17" cm="1">
        <f t="array" ref="M134">INDEX('4.5-Temp'!E:E,MATCH(1,(G134='4.5-Temp'!B:B)*(F134='4.5-Temp'!A:A),0))</f>
        <v>7056.8628388888856</v>
      </c>
      <c r="N134" s="4">
        <v>30</v>
      </c>
      <c r="O134" s="4">
        <v>30</v>
      </c>
      <c r="P134" s="4">
        <v>30</v>
      </c>
      <c r="Q134" s="4">
        <v>366.5</v>
      </c>
      <c r="R134" s="4">
        <f t="shared" si="2"/>
        <v>12.216666666666667</v>
      </c>
      <c r="S134" t="s">
        <v>936</v>
      </c>
    </row>
    <row r="135" spans="1:19" x14ac:dyDescent="0.2">
      <c r="A135" s="1">
        <v>43978</v>
      </c>
      <c r="B135" s="1" t="s">
        <v>43</v>
      </c>
      <c r="C135" s="1" t="s">
        <v>40</v>
      </c>
      <c r="D135" s="23">
        <v>4.5</v>
      </c>
      <c r="E135" s="2">
        <v>0.25</v>
      </c>
      <c r="F135" s="2">
        <v>0.85416666666666663</v>
      </c>
      <c r="G135" s="10" t="s">
        <v>3</v>
      </c>
      <c r="H135">
        <v>421</v>
      </c>
      <c r="I135" s="5" t="s">
        <v>447</v>
      </c>
      <c r="J135" s="3">
        <v>9.4486722222222213</v>
      </c>
      <c r="K135">
        <v>24.507999999999999</v>
      </c>
      <c r="L135" s="3">
        <v>15.059327777777778</v>
      </c>
      <c r="M135" s="17" cm="1">
        <f t="array" ref="M135">INDEX('4.5-Temp'!E:E,MATCH(1,(G135='4.5-Temp'!B:B)*(F135='4.5-Temp'!A:A),0))</f>
        <v>7056.8628388888856</v>
      </c>
      <c r="N135" s="4">
        <v>30</v>
      </c>
      <c r="O135" s="4">
        <v>30</v>
      </c>
      <c r="P135" s="4">
        <v>30</v>
      </c>
      <c r="Q135" s="4">
        <v>401.11</v>
      </c>
      <c r="R135" s="4">
        <f t="shared" si="2"/>
        <v>13.370333333333333</v>
      </c>
      <c r="S135" t="s">
        <v>936</v>
      </c>
    </row>
    <row r="136" spans="1:19" x14ac:dyDescent="0.2">
      <c r="A136" s="1">
        <v>43978</v>
      </c>
      <c r="B136" s="1" t="s">
        <v>43</v>
      </c>
      <c r="C136" s="1" t="s">
        <v>40</v>
      </c>
      <c r="D136" s="23">
        <v>4.5</v>
      </c>
      <c r="E136" s="2">
        <v>0.25</v>
      </c>
      <c r="F136" s="2">
        <v>0.85416666666666663</v>
      </c>
      <c r="G136" s="10" t="s">
        <v>3</v>
      </c>
      <c r="H136">
        <v>422</v>
      </c>
      <c r="I136" s="5" t="s">
        <v>448</v>
      </c>
      <c r="J136" s="3">
        <v>9.4486722222222213</v>
      </c>
      <c r="K136">
        <v>24.507999999999999</v>
      </c>
      <c r="L136" s="3">
        <v>15.059327777777778</v>
      </c>
      <c r="M136" s="17" cm="1">
        <f t="array" ref="M136">INDEX('4.5-Temp'!E:E,MATCH(1,(G136='4.5-Temp'!B:B)*(F136='4.5-Temp'!A:A),0))</f>
        <v>7056.8628388888856</v>
      </c>
      <c r="N136" s="4">
        <v>30</v>
      </c>
      <c r="O136" s="4">
        <v>30</v>
      </c>
      <c r="P136" s="4">
        <v>30</v>
      </c>
      <c r="Q136" s="4">
        <v>339.44</v>
      </c>
      <c r="R136" s="4">
        <f t="shared" si="2"/>
        <v>11.314666666666666</v>
      </c>
      <c r="S136" t="s">
        <v>936</v>
      </c>
    </row>
    <row r="137" spans="1:19" x14ac:dyDescent="0.2">
      <c r="A137" s="1">
        <v>43978</v>
      </c>
      <c r="B137" s="1" t="s">
        <v>42</v>
      </c>
      <c r="C137" s="1" t="s">
        <v>37</v>
      </c>
      <c r="D137" s="23">
        <v>4.5</v>
      </c>
      <c r="E137" s="2">
        <v>0.25</v>
      </c>
      <c r="F137" s="2">
        <v>0.82291666666666663</v>
      </c>
      <c r="G137" s="10" t="s">
        <v>32</v>
      </c>
      <c r="H137">
        <v>348</v>
      </c>
      <c r="I137" s="5" t="s">
        <v>374</v>
      </c>
      <c r="J137" s="3">
        <v>9.6938777777777414</v>
      </c>
      <c r="K137">
        <v>24.556999999999999</v>
      </c>
      <c r="L137" s="3">
        <v>14.863122222222257</v>
      </c>
      <c r="M137" s="17" cm="1">
        <f t="array" ref="M137">INDEX('4.5-Temp'!E:E,MATCH(1,(G137='4.5-Temp'!B:B)*(F137='4.5-Temp'!A:A),0))</f>
        <v>6164.7735888889219</v>
      </c>
      <c r="N137" s="4">
        <v>30</v>
      </c>
      <c r="O137" s="4">
        <v>30</v>
      </c>
      <c r="P137" s="4">
        <v>30</v>
      </c>
      <c r="Q137" s="4">
        <v>465.63</v>
      </c>
      <c r="R137" s="4">
        <f t="shared" si="2"/>
        <v>15.520999999999999</v>
      </c>
      <c r="S137" t="s">
        <v>936</v>
      </c>
    </row>
    <row r="138" spans="1:19" x14ac:dyDescent="0.2">
      <c r="A138" s="1">
        <v>43978</v>
      </c>
      <c r="B138" s="1" t="s">
        <v>42</v>
      </c>
      <c r="C138" s="1" t="s">
        <v>37</v>
      </c>
      <c r="D138" s="23">
        <v>4.5</v>
      </c>
      <c r="E138" s="2">
        <v>0.25</v>
      </c>
      <c r="F138" s="2">
        <v>0.82291666666666663</v>
      </c>
      <c r="G138" s="10" t="s">
        <v>32</v>
      </c>
      <c r="H138">
        <v>349</v>
      </c>
      <c r="I138" s="5" t="s">
        <v>375</v>
      </c>
      <c r="J138" s="3">
        <v>9.6938777777777414</v>
      </c>
      <c r="K138">
        <v>24.556999999999999</v>
      </c>
      <c r="L138" s="3">
        <v>14.863122222222257</v>
      </c>
      <c r="M138" s="17" cm="1">
        <f t="array" ref="M138">INDEX('4.5-Temp'!E:E,MATCH(1,(G138='4.5-Temp'!B:B)*(F138='4.5-Temp'!A:A),0))</f>
        <v>6164.7735888889219</v>
      </c>
      <c r="N138" s="4">
        <v>30</v>
      </c>
      <c r="O138" s="4">
        <v>30</v>
      </c>
      <c r="P138" s="4">
        <v>30</v>
      </c>
      <c r="Q138" s="4">
        <v>467.11</v>
      </c>
      <c r="R138" s="4">
        <f t="shared" si="2"/>
        <v>15.570333333333334</v>
      </c>
      <c r="S138" t="s">
        <v>936</v>
      </c>
    </row>
    <row r="139" spans="1:19" x14ac:dyDescent="0.2">
      <c r="A139" s="1">
        <v>43978</v>
      </c>
      <c r="B139" s="1" t="s">
        <v>42</v>
      </c>
      <c r="C139" s="1" t="s">
        <v>37</v>
      </c>
      <c r="D139" s="23">
        <v>4.5</v>
      </c>
      <c r="E139" s="2">
        <v>0.25</v>
      </c>
      <c r="F139" s="2">
        <v>0.82291666666666663</v>
      </c>
      <c r="G139" s="10" t="s">
        <v>32</v>
      </c>
      <c r="H139">
        <v>350</v>
      </c>
      <c r="I139" s="5" t="s">
        <v>376</v>
      </c>
      <c r="J139" s="3">
        <v>9.6938777777777414</v>
      </c>
      <c r="K139">
        <v>24.556999999999999</v>
      </c>
      <c r="L139" s="3">
        <v>14.863122222222257</v>
      </c>
      <c r="M139" s="17" cm="1">
        <f t="array" ref="M139">INDEX('4.5-Temp'!E:E,MATCH(1,(G139='4.5-Temp'!B:B)*(F139='4.5-Temp'!A:A),0))</f>
        <v>6164.7735888889219</v>
      </c>
      <c r="N139" s="4">
        <v>30</v>
      </c>
      <c r="O139" s="4">
        <v>30</v>
      </c>
      <c r="P139" s="4">
        <v>30</v>
      </c>
      <c r="Q139" s="4">
        <v>409.82</v>
      </c>
      <c r="R139" s="4">
        <f t="shared" si="2"/>
        <v>13.660666666666666</v>
      </c>
      <c r="S139" t="s">
        <v>936</v>
      </c>
    </row>
    <row r="140" spans="1:19" x14ac:dyDescent="0.2">
      <c r="A140" s="1">
        <v>43978</v>
      </c>
      <c r="B140" s="1" t="s">
        <v>42</v>
      </c>
      <c r="C140" s="1" t="s">
        <v>37</v>
      </c>
      <c r="D140" s="23">
        <v>4.5</v>
      </c>
      <c r="E140" s="2">
        <v>0.25</v>
      </c>
      <c r="F140" s="2">
        <v>0.82291666666666663</v>
      </c>
      <c r="G140" s="10" t="s">
        <v>32</v>
      </c>
      <c r="H140">
        <v>351</v>
      </c>
      <c r="I140" s="5" t="s">
        <v>377</v>
      </c>
      <c r="J140" s="3">
        <v>9.6938777777777414</v>
      </c>
      <c r="K140">
        <v>24.556999999999999</v>
      </c>
      <c r="L140" s="3">
        <v>14.863122222222257</v>
      </c>
      <c r="M140" s="17" cm="1">
        <f t="array" ref="M140">INDEX('4.5-Temp'!E:E,MATCH(1,(G140='4.5-Temp'!B:B)*(F140='4.5-Temp'!A:A),0))</f>
        <v>6164.7735888889219</v>
      </c>
      <c r="N140" s="4">
        <v>30</v>
      </c>
      <c r="O140" s="4">
        <v>30</v>
      </c>
      <c r="P140" s="4">
        <v>30</v>
      </c>
      <c r="Q140" s="4">
        <v>398.28</v>
      </c>
      <c r="R140" s="4">
        <f t="shared" si="2"/>
        <v>13.276</v>
      </c>
      <c r="S140" t="s">
        <v>936</v>
      </c>
    </row>
    <row r="141" spans="1:19" x14ac:dyDescent="0.2">
      <c r="A141" s="1">
        <v>43978</v>
      </c>
      <c r="B141" s="1" t="s">
        <v>42</v>
      </c>
      <c r="C141" s="1" t="s">
        <v>37</v>
      </c>
      <c r="D141" s="23">
        <v>4.5</v>
      </c>
      <c r="E141" s="2">
        <v>0.25</v>
      </c>
      <c r="F141" s="2">
        <v>0.82291666666666663</v>
      </c>
      <c r="G141" s="10" t="s">
        <v>32</v>
      </c>
      <c r="H141">
        <v>352</v>
      </c>
      <c r="I141" s="5" t="s">
        <v>378</v>
      </c>
      <c r="J141" s="3">
        <v>9.6938777777777414</v>
      </c>
      <c r="K141">
        <v>24.556999999999999</v>
      </c>
      <c r="L141" s="3">
        <v>14.863122222222257</v>
      </c>
      <c r="M141" s="17" cm="1">
        <f t="array" ref="M141">INDEX('4.5-Temp'!E:E,MATCH(1,(G141='4.5-Temp'!B:B)*(F141='4.5-Temp'!A:A),0))</f>
        <v>6164.7735888889219</v>
      </c>
      <c r="N141" s="4">
        <v>30</v>
      </c>
      <c r="O141" s="4">
        <v>30</v>
      </c>
      <c r="P141" s="4">
        <v>30</v>
      </c>
      <c r="Q141" s="4">
        <v>442.14</v>
      </c>
      <c r="R141" s="4">
        <f t="shared" si="2"/>
        <v>14.738</v>
      </c>
      <c r="S141" t="s">
        <v>936</v>
      </c>
    </row>
    <row r="142" spans="1:19" x14ac:dyDescent="0.2">
      <c r="A142" s="1">
        <v>43978</v>
      </c>
      <c r="B142" s="1" t="s">
        <v>42</v>
      </c>
      <c r="C142" s="1" t="s">
        <v>38</v>
      </c>
      <c r="D142" s="23">
        <v>4.5</v>
      </c>
      <c r="E142" s="2">
        <v>0.25</v>
      </c>
      <c r="F142" s="2">
        <v>0.82291666666666663</v>
      </c>
      <c r="G142" s="10" t="s">
        <v>34</v>
      </c>
      <c r="H142">
        <v>343</v>
      </c>
      <c r="I142" s="5" t="s">
        <v>369</v>
      </c>
      <c r="J142" s="3">
        <v>9.7494597222221948</v>
      </c>
      <c r="K142">
        <v>24.556999999999999</v>
      </c>
      <c r="L142" s="3">
        <v>14.807540277777804</v>
      </c>
      <c r="M142" s="17" cm="1">
        <f t="array" ref="M142">INDEX('4.5-Temp'!E:E,MATCH(1,(G142='4.5-Temp'!B:B)*(F142='4.5-Temp'!A:A),0))</f>
        <v>6143.6206486111296</v>
      </c>
      <c r="N142" s="4">
        <v>30</v>
      </c>
      <c r="O142" s="4">
        <v>30</v>
      </c>
      <c r="P142" s="4">
        <v>30</v>
      </c>
      <c r="Q142" s="4">
        <v>398.25</v>
      </c>
      <c r="R142" s="4">
        <f t="shared" si="2"/>
        <v>13.275</v>
      </c>
      <c r="S142" t="s">
        <v>936</v>
      </c>
    </row>
    <row r="143" spans="1:19" x14ac:dyDescent="0.2">
      <c r="A143" s="1">
        <v>43978</v>
      </c>
      <c r="B143" s="1" t="s">
        <v>42</v>
      </c>
      <c r="C143" s="1" t="s">
        <v>38</v>
      </c>
      <c r="D143" s="23">
        <v>4.5</v>
      </c>
      <c r="E143" s="2">
        <v>0.25</v>
      </c>
      <c r="F143" s="2">
        <v>0.82291666666666663</v>
      </c>
      <c r="G143" s="10" t="s">
        <v>34</v>
      </c>
      <c r="H143">
        <v>344</v>
      </c>
      <c r="I143" s="5" t="s">
        <v>370</v>
      </c>
      <c r="J143" s="3">
        <v>9.7494597222221948</v>
      </c>
      <c r="K143">
        <v>24.556999999999999</v>
      </c>
      <c r="L143" s="3">
        <v>14.807540277777804</v>
      </c>
      <c r="M143" s="17" cm="1">
        <f t="array" ref="M143">INDEX('4.5-Temp'!E:E,MATCH(1,(G143='4.5-Temp'!B:B)*(F143='4.5-Temp'!A:A),0))</f>
        <v>6143.6206486111296</v>
      </c>
      <c r="N143" s="4">
        <v>30</v>
      </c>
      <c r="O143" s="4">
        <v>30</v>
      </c>
      <c r="P143" s="4">
        <v>30</v>
      </c>
      <c r="Q143" s="4">
        <v>496.66</v>
      </c>
      <c r="R143" s="4">
        <f t="shared" si="2"/>
        <v>16.555333333333333</v>
      </c>
      <c r="S143" t="s">
        <v>936</v>
      </c>
    </row>
    <row r="144" spans="1:19" x14ac:dyDescent="0.2">
      <c r="A144" s="1">
        <v>43978</v>
      </c>
      <c r="B144" s="1" t="s">
        <v>42</v>
      </c>
      <c r="C144" s="1" t="s">
        <v>38</v>
      </c>
      <c r="D144" s="23">
        <v>4.5</v>
      </c>
      <c r="E144" s="2">
        <v>0.25</v>
      </c>
      <c r="F144" s="2">
        <v>0.82291666666666663</v>
      </c>
      <c r="G144" s="10" t="s">
        <v>34</v>
      </c>
      <c r="H144">
        <v>345</v>
      </c>
      <c r="I144" s="5" t="s">
        <v>371</v>
      </c>
      <c r="J144" s="3">
        <v>9.7494597222221948</v>
      </c>
      <c r="K144">
        <v>24.556999999999999</v>
      </c>
      <c r="L144" s="3">
        <v>14.807540277777804</v>
      </c>
      <c r="M144" s="17" cm="1">
        <f t="array" ref="M144">INDEX('4.5-Temp'!E:E,MATCH(1,(G144='4.5-Temp'!B:B)*(F144='4.5-Temp'!A:A),0))</f>
        <v>6143.6206486111296</v>
      </c>
      <c r="N144" s="4">
        <v>30</v>
      </c>
      <c r="O144" s="4">
        <v>30</v>
      </c>
      <c r="P144" s="4">
        <v>30</v>
      </c>
      <c r="Q144" s="4">
        <v>532.32000000000005</v>
      </c>
      <c r="R144" s="4">
        <f t="shared" si="2"/>
        <v>17.744000000000003</v>
      </c>
      <c r="S144" t="s">
        <v>936</v>
      </c>
    </row>
    <row r="145" spans="1:19" x14ac:dyDescent="0.2">
      <c r="A145" s="1">
        <v>43978</v>
      </c>
      <c r="B145" s="1" t="s">
        <v>43</v>
      </c>
      <c r="C145" s="1" t="s">
        <v>40</v>
      </c>
      <c r="D145" s="23">
        <v>4.5</v>
      </c>
      <c r="E145" s="2">
        <v>0.25</v>
      </c>
      <c r="F145" s="2">
        <v>0.82291666666666663</v>
      </c>
      <c r="G145" s="10" t="s">
        <v>3</v>
      </c>
      <c r="H145">
        <v>354</v>
      </c>
      <c r="I145" s="5" t="s">
        <v>380</v>
      </c>
      <c r="J145" s="3">
        <v>9.4486722222222213</v>
      </c>
      <c r="K145">
        <v>24.605</v>
      </c>
      <c r="L145" s="3">
        <v>15.156327777777779</v>
      </c>
      <c r="M145" s="17" cm="1">
        <f t="array" ref="M145">INDEX('4.5-Temp'!E:E,MATCH(1,(G145='4.5-Temp'!B:B)*(F145='4.5-Temp'!A:A),0))</f>
        <v>6361.9650888888873</v>
      </c>
      <c r="N145" s="4">
        <v>30</v>
      </c>
      <c r="O145" s="4">
        <v>30</v>
      </c>
      <c r="P145" s="4">
        <v>30</v>
      </c>
      <c r="Q145" s="4">
        <v>403.97</v>
      </c>
      <c r="R145" s="4">
        <f t="shared" si="2"/>
        <v>13.465666666666667</v>
      </c>
      <c r="S145" t="s">
        <v>936</v>
      </c>
    </row>
    <row r="146" spans="1:19" x14ac:dyDescent="0.2">
      <c r="A146" s="1">
        <v>43978</v>
      </c>
      <c r="B146" s="1" t="s">
        <v>43</v>
      </c>
      <c r="C146" s="1" t="s">
        <v>40</v>
      </c>
      <c r="D146" s="23">
        <v>4.5</v>
      </c>
      <c r="E146" s="2">
        <v>0.25</v>
      </c>
      <c r="F146" s="2">
        <v>0.82291666666666663</v>
      </c>
      <c r="G146" s="10" t="s">
        <v>3</v>
      </c>
      <c r="H146">
        <v>355</v>
      </c>
      <c r="I146" s="5" t="s">
        <v>381</v>
      </c>
      <c r="J146" s="3">
        <v>9.4486722222222213</v>
      </c>
      <c r="K146">
        <v>24.605</v>
      </c>
      <c r="L146" s="3">
        <v>15.156327777777779</v>
      </c>
      <c r="M146" s="17" cm="1">
        <f t="array" ref="M146">INDEX('4.5-Temp'!E:E,MATCH(1,(G146='4.5-Temp'!B:B)*(F146='4.5-Temp'!A:A),0))</f>
        <v>6361.9650888888873</v>
      </c>
      <c r="N146" s="4">
        <v>30</v>
      </c>
      <c r="O146" s="4">
        <v>30</v>
      </c>
      <c r="P146" s="4">
        <v>30</v>
      </c>
      <c r="Q146" s="4">
        <v>366.29</v>
      </c>
      <c r="R146" s="4">
        <f t="shared" si="2"/>
        <v>12.209666666666667</v>
      </c>
      <c r="S146" t="s">
        <v>936</v>
      </c>
    </row>
    <row r="147" spans="1:19" x14ac:dyDescent="0.2">
      <c r="A147" s="1">
        <v>43978</v>
      </c>
      <c r="B147" s="1" t="s">
        <v>43</v>
      </c>
      <c r="C147" s="1" t="s">
        <v>40</v>
      </c>
      <c r="D147" s="23">
        <v>4.5</v>
      </c>
      <c r="E147" s="2">
        <v>0.25</v>
      </c>
      <c r="F147" s="2">
        <v>0.82291666666666663</v>
      </c>
      <c r="G147" s="10" t="s">
        <v>3</v>
      </c>
      <c r="H147">
        <v>356</v>
      </c>
      <c r="I147" s="5" t="s">
        <v>382</v>
      </c>
      <c r="J147" s="3">
        <v>9.4486722222222213</v>
      </c>
      <c r="K147">
        <v>24.605</v>
      </c>
      <c r="L147" s="3">
        <v>15.156327777777779</v>
      </c>
      <c r="M147" s="17" cm="1">
        <f t="array" ref="M147">INDEX('4.5-Temp'!E:E,MATCH(1,(G147='4.5-Temp'!B:B)*(F147='4.5-Temp'!A:A),0))</f>
        <v>6361.9650888888873</v>
      </c>
      <c r="N147" s="4">
        <v>30</v>
      </c>
      <c r="O147" s="4">
        <v>30</v>
      </c>
      <c r="P147" s="4">
        <v>30</v>
      </c>
      <c r="Q147" s="4">
        <v>361.73</v>
      </c>
      <c r="R147" s="4">
        <f t="shared" si="2"/>
        <v>12.057666666666668</v>
      </c>
      <c r="S147" t="s">
        <v>936</v>
      </c>
    </row>
    <row r="148" spans="1:19" x14ac:dyDescent="0.2">
      <c r="A148" s="1">
        <v>43978</v>
      </c>
      <c r="B148" s="1" t="s">
        <v>43</v>
      </c>
      <c r="C148" s="1" t="s">
        <v>40</v>
      </c>
      <c r="D148" s="23">
        <v>4.5</v>
      </c>
      <c r="E148" s="2">
        <v>0.25</v>
      </c>
      <c r="F148" s="2">
        <v>0.82291666666666663</v>
      </c>
      <c r="G148" s="10" t="s">
        <v>3</v>
      </c>
      <c r="H148">
        <v>357</v>
      </c>
      <c r="I148" s="5" t="s">
        <v>383</v>
      </c>
      <c r="J148" s="3">
        <v>9.4486722222222213</v>
      </c>
      <c r="K148">
        <v>24.605</v>
      </c>
      <c r="L148" s="3">
        <v>15.156327777777779</v>
      </c>
      <c r="M148" s="17" cm="1">
        <f t="array" ref="M148">INDEX('4.5-Temp'!E:E,MATCH(1,(G148='4.5-Temp'!B:B)*(F148='4.5-Temp'!A:A),0))</f>
        <v>6361.9650888888873</v>
      </c>
      <c r="N148" s="4">
        <v>30</v>
      </c>
      <c r="O148" s="4">
        <v>30</v>
      </c>
      <c r="P148" s="4">
        <v>30</v>
      </c>
      <c r="Q148" s="4">
        <v>360.54</v>
      </c>
      <c r="R148" s="4">
        <f t="shared" si="2"/>
        <v>12.018000000000001</v>
      </c>
      <c r="S148" t="s">
        <v>936</v>
      </c>
    </row>
    <row r="149" spans="1:19" x14ac:dyDescent="0.2">
      <c r="A149" s="1">
        <v>43978</v>
      </c>
      <c r="B149" s="1" t="s">
        <v>43</v>
      </c>
      <c r="C149" s="1" t="s">
        <v>40</v>
      </c>
      <c r="D149" s="23">
        <v>4.5</v>
      </c>
      <c r="E149" s="2">
        <v>0.25</v>
      </c>
      <c r="F149" s="2">
        <v>0.82291666666666663</v>
      </c>
      <c r="G149" s="10" t="s">
        <v>3</v>
      </c>
      <c r="H149">
        <v>358</v>
      </c>
      <c r="I149" s="5" t="s">
        <v>384</v>
      </c>
      <c r="J149" s="3">
        <v>9.4486722222222213</v>
      </c>
      <c r="K149">
        <v>24.605</v>
      </c>
      <c r="L149" s="3">
        <v>15.156327777777779</v>
      </c>
      <c r="M149" s="17" cm="1">
        <f t="array" ref="M149">INDEX('4.5-Temp'!E:E,MATCH(1,(G149='4.5-Temp'!B:B)*(F149='4.5-Temp'!A:A),0))</f>
        <v>6361.9650888888873</v>
      </c>
      <c r="N149" s="4">
        <v>30</v>
      </c>
      <c r="O149" s="4">
        <v>30</v>
      </c>
      <c r="P149" s="4">
        <v>30</v>
      </c>
      <c r="Q149" s="4">
        <v>374.01</v>
      </c>
      <c r="R149" s="4">
        <f t="shared" si="2"/>
        <v>12.467000000000001</v>
      </c>
      <c r="S149" t="s">
        <v>936</v>
      </c>
    </row>
    <row r="150" spans="1:19" x14ac:dyDescent="0.2">
      <c r="A150" s="1">
        <v>43978</v>
      </c>
      <c r="B150" s="1" t="s">
        <v>42</v>
      </c>
      <c r="C150" s="1" t="s">
        <v>37</v>
      </c>
      <c r="D150" s="23">
        <v>4.5</v>
      </c>
      <c r="E150" s="2">
        <v>0.25</v>
      </c>
      <c r="F150" s="2">
        <v>0.82291666666666663</v>
      </c>
      <c r="G150" s="10" t="s">
        <v>31</v>
      </c>
      <c r="H150">
        <v>346</v>
      </c>
      <c r="I150" s="5" t="s">
        <v>372</v>
      </c>
      <c r="J150" s="3">
        <v>9.6649805555555286</v>
      </c>
      <c r="K150">
        <v>24.629000000000001</v>
      </c>
      <c r="L150" s="3">
        <v>14.964019444444473</v>
      </c>
      <c r="M150" s="17" cm="1">
        <f t="array" ref="M150">INDEX('4.5-Temp'!E:E,MATCH(1,(G150='4.5-Temp'!B:B)*(F150='4.5-Temp'!A:A),0))</f>
        <v>6215.8189833333518</v>
      </c>
      <c r="N150" s="4">
        <v>30</v>
      </c>
      <c r="O150" s="4">
        <v>30</v>
      </c>
      <c r="P150" s="4">
        <v>30</v>
      </c>
      <c r="Q150" s="4">
        <v>552.94000000000005</v>
      </c>
      <c r="R150" s="4">
        <f t="shared" si="2"/>
        <v>18.431333333333335</v>
      </c>
      <c r="S150" t="s">
        <v>936</v>
      </c>
    </row>
    <row r="151" spans="1:19" x14ac:dyDescent="0.2">
      <c r="A151" s="1">
        <v>43978</v>
      </c>
      <c r="B151" s="1" t="s">
        <v>42</v>
      </c>
      <c r="C151" s="1" t="s">
        <v>37</v>
      </c>
      <c r="D151" s="23">
        <v>4.5</v>
      </c>
      <c r="E151" s="2">
        <v>0.25</v>
      </c>
      <c r="F151" s="2">
        <v>0.82291666666666663</v>
      </c>
      <c r="G151" s="10" t="s">
        <v>31</v>
      </c>
      <c r="H151">
        <v>347</v>
      </c>
      <c r="I151" s="5" t="s">
        <v>373</v>
      </c>
      <c r="J151" s="3">
        <v>9.6649805555555286</v>
      </c>
      <c r="K151">
        <v>24.629000000000001</v>
      </c>
      <c r="L151" s="3">
        <v>14.964019444444473</v>
      </c>
      <c r="M151" s="17" cm="1">
        <f t="array" ref="M151">INDEX('4.5-Temp'!E:E,MATCH(1,(G151='4.5-Temp'!B:B)*(F151='4.5-Temp'!A:A),0))</f>
        <v>6215.8189833333518</v>
      </c>
      <c r="N151" s="4">
        <v>30</v>
      </c>
      <c r="O151" s="4">
        <v>30</v>
      </c>
      <c r="P151" s="4">
        <v>30</v>
      </c>
      <c r="Q151" s="4">
        <v>384.55</v>
      </c>
      <c r="R151" s="4">
        <f t="shared" si="2"/>
        <v>12.818333333333333</v>
      </c>
      <c r="S151" t="s">
        <v>936</v>
      </c>
    </row>
    <row r="152" spans="1:19" x14ac:dyDescent="0.2">
      <c r="A152" s="1">
        <v>43978</v>
      </c>
      <c r="B152" s="1" t="s">
        <v>42</v>
      </c>
      <c r="C152" s="1" t="s">
        <v>38</v>
      </c>
      <c r="D152" s="23">
        <v>4.5</v>
      </c>
      <c r="E152" s="2">
        <v>0.25</v>
      </c>
      <c r="F152" s="2">
        <v>0.82291666666666663</v>
      </c>
      <c r="G152" s="10" t="s">
        <v>33</v>
      </c>
      <c r="H152">
        <v>342</v>
      </c>
      <c r="I152" s="5" t="s">
        <v>368</v>
      </c>
      <c r="J152" s="3">
        <v>9.697212499999976</v>
      </c>
      <c r="K152">
        <v>24.629000000000001</v>
      </c>
      <c r="L152" s="3">
        <v>14.931787500000025</v>
      </c>
      <c r="M152" s="17" cm="1">
        <f t="array" ref="M152">INDEX('4.5-Temp'!E:E,MATCH(1,(G152='4.5-Temp'!B:B)*(F152='4.5-Temp'!A:A),0))</f>
        <v>6213.0673250000118</v>
      </c>
      <c r="N152" s="4">
        <v>30</v>
      </c>
      <c r="O152" s="4">
        <v>30</v>
      </c>
      <c r="P152" s="4">
        <v>30</v>
      </c>
      <c r="Q152" s="4">
        <v>446.75</v>
      </c>
      <c r="R152" s="4">
        <f t="shared" si="2"/>
        <v>14.891666666666667</v>
      </c>
      <c r="S152" t="s">
        <v>936</v>
      </c>
    </row>
    <row r="153" spans="1:19" x14ac:dyDescent="0.2">
      <c r="A153" s="1">
        <v>43978</v>
      </c>
      <c r="B153" s="1" t="s">
        <v>42</v>
      </c>
      <c r="C153" s="1" t="s">
        <v>37</v>
      </c>
      <c r="D153" s="23">
        <v>4.5</v>
      </c>
      <c r="E153" s="2">
        <v>0.25</v>
      </c>
      <c r="F153" s="2">
        <v>0.85416666666666663</v>
      </c>
      <c r="G153" s="10" t="s">
        <v>32</v>
      </c>
      <c r="H153">
        <v>400</v>
      </c>
      <c r="I153" s="5" t="s">
        <v>426</v>
      </c>
      <c r="J153" s="3">
        <v>9.6938777777777414</v>
      </c>
      <c r="K153">
        <v>24.702000000000002</v>
      </c>
      <c r="L153" s="3">
        <v>15.00812222222226</v>
      </c>
      <c r="M153" s="17" cm="1">
        <f t="array" ref="M153">INDEX('4.5-Temp'!E:E,MATCH(1,(G153='4.5-Temp'!B:B)*(F153='4.5-Temp'!A:A),0))</f>
        <v>6846.502088888923</v>
      </c>
      <c r="N153" s="4">
        <v>30</v>
      </c>
      <c r="O153" s="4">
        <v>30</v>
      </c>
      <c r="P153" s="4">
        <v>30</v>
      </c>
      <c r="Q153" s="4">
        <v>473.97</v>
      </c>
      <c r="R153" s="4">
        <f t="shared" si="2"/>
        <v>15.799000000000001</v>
      </c>
      <c r="S153" t="s">
        <v>936</v>
      </c>
    </row>
    <row r="154" spans="1:19" x14ac:dyDescent="0.2">
      <c r="A154" s="1">
        <v>43978</v>
      </c>
      <c r="B154" s="1" t="s">
        <v>43</v>
      </c>
      <c r="C154" s="1" t="s">
        <v>40</v>
      </c>
      <c r="D154" s="23">
        <v>4.5</v>
      </c>
      <c r="E154" s="2">
        <v>0.25</v>
      </c>
      <c r="F154" s="2">
        <v>0.82291666666666663</v>
      </c>
      <c r="G154" s="10" t="s">
        <v>0</v>
      </c>
      <c r="H154">
        <v>353</v>
      </c>
      <c r="I154" s="5" t="s">
        <v>379</v>
      </c>
      <c r="J154" s="3">
        <v>9.2647875000000059</v>
      </c>
      <c r="K154">
        <v>24.702000000000002</v>
      </c>
      <c r="L154" s="3">
        <v>15.437212499999996</v>
      </c>
      <c r="M154" s="17" cm="1">
        <f t="array" ref="M154">INDEX('4.5-Temp'!E:E,MATCH(1,(G154='4.5-Temp'!B:B)*(F154='4.5-Temp'!A:A),0))</f>
        <v>6504.2460999999939</v>
      </c>
      <c r="N154" s="4">
        <v>30</v>
      </c>
      <c r="O154" s="4">
        <v>30</v>
      </c>
      <c r="P154" s="4">
        <v>30</v>
      </c>
      <c r="Q154" s="4">
        <v>497.04</v>
      </c>
      <c r="R154" s="4">
        <f t="shared" si="2"/>
        <v>16.568000000000001</v>
      </c>
      <c r="S154" t="s">
        <v>936</v>
      </c>
    </row>
    <row r="155" spans="1:19" x14ac:dyDescent="0.2">
      <c r="A155" s="1">
        <v>43978</v>
      </c>
      <c r="B155" s="1" t="s">
        <v>42</v>
      </c>
      <c r="C155" s="1" t="s">
        <v>37</v>
      </c>
      <c r="D155" s="23">
        <v>4.5</v>
      </c>
      <c r="E155" s="2">
        <v>0.25</v>
      </c>
      <c r="F155" s="2">
        <v>0.85416666666666663</v>
      </c>
      <c r="G155" s="10" t="s">
        <v>32</v>
      </c>
      <c r="H155">
        <v>401</v>
      </c>
      <c r="I155" s="5" t="s">
        <v>427</v>
      </c>
      <c r="J155" s="3">
        <v>9.6938777777777414</v>
      </c>
      <c r="K155">
        <v>24.702000000000002</v>
      </c>
      <c r="L155" s="3">
        <v>15.00812222222226</v>
      </c>
      <c r="M155" s="17" cm="1">
        <f t="array" ref="M155">INDEX('4.5-Temp'!E:E,MATCH(1,(G155='4.5-Temp'!B:B)*(F155='4.5-Temp'!A:A),0))</f>
        <v>6846.502088888923</v>
      </c>
      <c r="N155" s="4">
        <v>30</v>
      </c>
      <c r="O155" s="4">
        <v>30</v>
      </c>
      <c r="P155" s="4">
        <v>30</v>
      </c>
      <c r="Q155" s="4">
        <v>409.62</v>
      </c>
      <c r="R155" s="4">
        <f t="shared" si="2"/>
        <v>13.654</v>
      </c>
      <c r="S155" t="s">
        <v>936</v>
      </c>
    </row>
    <row r="156" spans="1:19" x14ac:dyDescent="0.2">
      <c r="A156" s="1">
        <v>43978</v>
      </c>
      <c r="B156" s="1" t="s">
        <v>42</v>
      </c>
      <c r="C156" s="1" t="s">
        <v>37</v>
      </c>
      <c r="D156" s="23">
        <v>4.5</v>
      </c>
      <c r="E156" s="2">
        <v>0.25</v>
      </c>
      <c r="F156" s="2">
        <v>0.85416666666666663</v>
      </c>
      <c r="G156" s="10" t="s">
        <v>32</v>
      </c>
      <c r="H156">
        <v>402</v>
      </c>
      <c r="I156" s="5" t="s">
        <v>428</v>
      </c>
      <c r="J156" s="3">
        <v>9.6938777777777414</v>
      </c>
      <c r="K156">
        <v>24.702000000000002</v>
      </c>
      <c r="L156" s="3">
        <v>15.00812222222226</v>
      </c>
      <c r="M156" s="17" cm="1">
        <f t="array" ref="M156">INDEX('4.5-Temp'!E:E,MATCH(1,(G156='4.5-Temp'!B:B)*(F156='4.5-Temp'!A:A),0))</f>
        <v>6846.502088888923</v>
      </c>
      <c r="N156" s="4">
        <v>30</v>
      </c>
      <c r="O156" s="4">
        <v>30</v>
      </c>
      <c r="P156" s="4">
        <v>30</v>
      </c>
      <c r="Q156" s="4">
        <v>503.44</v>
      </c>
      <c r="R156" s="4">
        <f t="shared" si="2"/>
        <v>16.781333333333333</v>
      </c>
      <c r="S156" t="s">
        <v>936</v>
      </c>
    </row>
    <row r="157" spans="1:19" x14ac:dyDescent="0.2">
      <c r="A157" s="1">
        <v>43978</v>
      </c>
      <c r="B157" s="1" t="s">
        <v>42</v>
      </c>
      <c r="C157" s="1" t="s">
        <v>37</v>
      </c>
      <c r="D157" s="23">
        <v>4.5</v>
      </c>
      <c r="E157" s="2">
        <v>0.25</v>
      </c>
      <c r="F157" s="2">
        <v>0.85416666666666663</v>
      </c>
      <c r="G157" s="10" t="s">
        <v>32</v>
      </c>
      <c r="H157">
        <v>403</v>
      </c>
      <c r="I157" s="5" t="s">
        <v>429</v>
      </c>
      <c r="J157" s="3">
        <v>9.6938777777777414</v>
      </c>
      <c r="K157">
        <v>24.702000000000002</v>
      </c>
      <c r="L157" s="3">
        <v>15.00812222222226</v>
      </c>
      <c r="M157" s="17" cm="1">
        <f t="array" ref="M157">INDEX('4.5-Temp'!E:E,MATCH(1,(G157='4.5-Temp'!B:B)*(F157='4.5-Temp'!A:A),0))</f>
        <v>6846.502088888923</v>
      </c>
      <c r="N157" s="4">
        <v>30</v>
      </c>
      <c r="O157" s="4">
        <v>30</v>
      </c>
      <c r="P157" s="4">
        <v>30</v>
      </c>
      <c r="Q157" s="4">
        <v>374.67</v>
      </c>
      <c r="R157" s="4">
        <f t="shared" si="2"/>
        <v>12.489000000000001</v>
      </c>
      <c r="S157" t="s">
        <v>936</v>
      </c>
    </row>
    <row r="158" spans="1:19" x14ac:dyDescent="0.2">
      <c r="A158" s="1">
        <v>43978</v>
      </c>
      <c r="B158" s="1" t="s">
        <v>42</v>
      </c>
      <c r="C158" s="1" t="s">
        <v>37</v>
      </c>
      <c r="D158" s="23">
        <v>4.5</v>
      </c>
      <c r="E158" s="2">
        <v>0.25</v>
      </c>
      <c r="F158" s="2">
        <v>0.85416666666666663</v>
      </c>
      <c r="G158" s="10" t="s">
        <v>32</v>
      </c>
      <c r="H158">
        <v>404</v>
      </c>
      <c r="I158" s="5" t="s">
        <v>430</v>
      </c>
      <c r="J158" s="3">
        <v>9.6938777777777414</v>
      </c>
      <c r="K158">
        <v>24.702000000000002</v>
      </c>
      <c r="L158" s="3">
        <v>15.00812222222226</v>
      </c>
      <c r="M158" s="17" cm="1">
        <f t="array" ref="M158">INDEX('4.5-Temp'!E:E,MATCH(1,(G158='4.5-Temp'!B:B)*(F158='4.5-Temp'!A:A),0))</f>
        <v>6846.502088888923</v>
      </c>
      <c r="N158" s="4">
        <v>30</v>
      </c>
      <c r="O158" s="4">
        <v>30</v>
      </c>
      <c r="P158" s="4">
        <v>30</v>
      </c>
      <c r="Q158" s="4">
        <v>394.76</v>
      </c>
      <c r="R158" s="4">
        <f t="shared" si="2"/>
        <v>13.158666666666667</v>
      </c>
      <c r="S158" t="s">
        <v>936</v>
      </c>
    </row>
    <row r="159" spans="1:19" x14ac:dyDescent="0.2">
      <c r="A159" s="1">
        <v>43978</v>
      </c>
      <c r="B159" s="1" t="s">
        <v>42</v>
      </c>
      <c r="C159" s="1" t="s">
        <v>37</v>
      </c>
      <c r="D159" s="23">
        <v>4.5</v>
      </c>
      <c r="E159" s="2">
        <v>0.25</v>
      </c>
      <c r="F159" s="2">
        <v>0.85416666666666663</v>
      </c>
      <c r="G159" s="10" t="s">
        <v>32</v>
      </c>
      <c r="H159">
        <v>405</v>
      </c>
      <c r="I159" s="5" t="s">
        <v>432</v>
      </c>
      <c r="J159" s="3">
        <v>9.6938777777777414</v>
      </c>
      <c r="K159">
        <v>24.702000000000002</v>
      </c>
      <c r="L159" s="3">
        <v>15.00812222222226</v>
      </c>
      <c r="M159" s="17" cm="1">
        <f t="array" ref="M159">INDEX('4.5-Temp'!E:E,MATCH(1,(G159='4.5-Temp'!B:B)*(F159='4.5-Temp'!A:A),0))</f>
        <v>6846.502088888923</v>
      </c>
      <c r="N159" s="4">
        <v>30</v>
      </c>
      <c r="O159" s="4">
        <v>30</v>
      </c>
      <c r="P159" s="4">
        <v>30</v>
      </c>
      <c r="Q159" s="4">
        <v>435.41</v>
      </c>
      <c r="R159" s="4">
        <f t="shared" si="2"/>
        <v>14.513666666666667</v>
      </c>
      <c r="S159" t="s">
        <v>936</v>
      </c>
    </row>
    <row r="160" spans="1:19" x14ac:dyDescent="0.2">
      <c r="A160" s="1">
        <v>43978</v>
      </c>
      <c r="B160" s="1" t="s">
        <v>42</v>
      </c>
      <c r="C160" s="1" t="s">
        <v>37</v>
      </c>
      <c r="D160" s="23">
        <v>4.5</v>
      </c>
      <c r="E160" s="2">
        <v>0.25</v>
      </c>
      <c r="F160" s="2">
        <v>0.85416666666666663</v>
      </c>
      <c r="G160" s="10" t="s">
        <v>31</v>
      </c>
      <c r="H160">
        <v>393</v>
      </c>
      <c r="I160" s="5" t="s">
        <v>419</v>
      </c>
      <c r="J160" s="3">
        <v>9.6649805555555286</v>
      </c>
      <c r="K160">
        <v>24.774000000000001</v>
      </c>
      <c r="L160" s="3">
        <v>15.109019444444472</v>
      </c>
      <c r="M160" s="17" cm="1">
        <f t="array" ref="M160">INDEX('4.5-Temp'!E:E,MATCH(1,(G160='4.5-Temp'!B:B)*(F160='4.5-Temp'!A:A),0))</f>
        <v>6902.4268583333542</v>
      </c>
      <c r="N160" s="4">
        <v>30</v>
      </c>
      <c r="O160" s="4">
        <v>30</v>
      </c>
      <c r="P160" s="4">
        <v>30</v>
      </c>
      <c r="Q160" s="4">
        <v>451.22</v>
      </c>
      <c r="R160" s="4">
        <f t="shared" si="2"/>
        <v>15.040666666666668</v>
      </c>
      <c r="S160" t="s">
        <v>936</v>
      </c>
    </row>
    <row r="161" spans="1:19" x14ac:dyDescent="0.2">
      <c r="A161" s="1">
        <v>43978</v>
      </c>
      <c r="B161" s="1" t="s">
        <v>42</v>
      </c>
      <c r="C161" s="1" t="s">
        <v>37</v>
      </c>
      <c r="D161" s="23">
        <v>4.5</v>
      </c>
      <c r="E161" s="2">
        <v>0.25</v>
      </c>
      <c r="F161" s="2">
        <v>0.85416666666666663</v>
      </c>
      <c r="G161" s="10" t="s">
        <v>31</v>
      </c>
      <c r="H161">
        <v>394</v>
      </c>
      <c r="I161" s="5" t="s">
        <v>420</v>
      </c>
      <c r="J161" s="3">
        <v>9.6649805555555286</v>
      </c>
      <c r="K161">
        <v>24.774000000000001</v>
      </c>
      <c r="L161" s="3">
        <v>15.109019444444472</v>
      </c>
      <c r="M161" s="17" cm="1">
        <f t="array" ref="M161">INDEX('4.5-Temp'!E:E,MATCH(1,(G161='4.5-Temp'!B:B)*(F161='4.5-Temp'!A:A),0))</f>
        <v>6902.4268583333542</v>
      </c>
      <c r="N161" s="4">
        <v>30</v>
      </c>
      <c r="O161" s="4">
        <v>30</v>
      </c>
      <c r="P161" s="4">
        <v>30</v>
      </c>
      <c r="Q161" s="4">
        <v>522.23</v>
      </c>
      <c r="R161" s="4">
        <f t="shared" si="2"/>
        <v>17.407666666666668</v>
      </c>
      <c r="S161" t="s">
        <v>936</v>
      </c>
    </row>
    <row r="162" spans="1:19" x14ac:dyDescent="0.2">
      <c r="A162" s="1">
        <v>43978</v>
      </c>
      <c r="B162" s="1" t="s">
        <v>42</v>
      </c>
      <c r="C162" s="1" t="s">
        <v>37</v>
      </c>
      <c r="D162" s="23">
        <v>4.5</v>
      </c>
      <c r="E162" s="2">
        <v>0.25</v>
      </c>
      <c r="F162" s="2">
        <v>0.85416666666666663</v>
      </c>
      <c r="G162" s="10" t="s">
        <v>31</v>
      </c>
      <c r="H162">
        <v>395</v>
      </c>
      <c r="I162" s="5" t="s">
        <v>421</v>
      </c>
      <c r="J162" s="3">
        <v>9.6649805555555286</v>
      </c>
      <c r="K162">
        <v>24.774000000000001</v>
      </c>
      <c r="L162" s="3">
        <v>15.109019444444472</v>
      </c>
      <c r="M162" s="17" cm="1">
        <f t="array" ref="M162">INDEX('4.5-Temp'!E:E,MATCH(1,(G162='4.5-Temp'!B:B)*(F162='4.5-Temp'!A:A),0))</f>
        <v>6902.4268583333542</v>
      </c>
      <c r="N162" s="4">
        <v>30</v>
      </c>
      <c r="O162" s="4">
        <v>30</v>
      </c>
      <c r="P162" s="4">
        <v>30</v>
      </c>
      <c r="Q162" s="4">
        <v>406.56</v>
      </c>
      <c r="R162" s="4">
        <f t="shared" si="2"/>
        <v>13.552</v>
      </c>
      <c r="S162" t="s">
        <v>936</v>
      </c>
    </row>
    <row r="163" spans="1:19" x14ac:dyDescent="0.2">
      <c r="A163" s="1">
        <v>43978</v>
      </c>
      <c r="B163" s="1" t="s">
        <v>42</v>
      </c>
      <c r="C163" s="1" t="s">
        <v>37</v>
      </c>
      <c r="D163" s="23">
        <v>4.5</v>
      </c>
      <c r="E163" s="2">
        <v>0.25</v>
      </c>
      <c r="F163" s="2">
        <v>0.85416666666666663</v>
      </c>
      <c r="G163" s="10" t="s">
        <v>31</v>
      </c>
      <c r="H163">
        <v>396</v>
      </c>
      <c r="I163" s="5" t="s">
        <v>422</v>
      </c>
      <c r="J163" s="3">
        <v>9.6649805555555286</v>
      </c>
      <c r="K163">
        <v>24.774000000000001</v>
      </c>
      <c r="L163" s="3">
        <v>15.109019444444472</v>
      </c>
      <c r="M163" s="17" cm="1">
        <f t="array" ref="M163">INDEX('4.5-Temp'!E:E,MATCH(1,(G163='4.5-Temp'!B:B)*(F163='4.5-Temp'!A:A),0))</f>
        <v>6902.4268583333542</v>
      </c>
      <c r="N163" s="4">
        <v>30</v>
      </c>
      <c r="O163" s="4">
        <v>30</v>
      </c>
      <c r="P163" s="4">
        <v>30</v>
      </c>
      <c r="Q163" s="4">
        <v>391.15</v>
      </c>
      <c r="R163" s="4">
        <f t="shared" si="2"/>
        <v>13.038333333333332</v>
      </c>
      <c r="S163" t="s">
        <v>936</v>
      </c>
    </row>
    <row r="164" spans="1:19" x14ac:dyDescent="0.2">
      <c r="A164" s="1">
        <v>43978</v>
      </c>
      <c r="B164" s="1" t="s">
        <v>42</v>
      </c>
      <c r="C164" s="1" t="s">
        <v>37</v>
      </c>
      <c r="D164" s="23">
        <v>4.5</v>
      </c>
      <c r="E164" s="2">
        <v>0.25</v>
      </c>
      <c r="F164" s="2">
        <v>0.85416666666666663</v>
      </c>
      <c r="G164" s="10" t="s">
        <v>31</v>
      </c>
      <c r="H164">
        <v>397</v>
      </c>
      <c r="I164" s="5" t="s">
        <v>423</v>
      </c>
      <c r="J164" s="3">
        <v>9.6649805555555286</v>
      </c>
      <c r="K164">
        <v>24.774000000000001</v>
      </c>
      <c r="L164" s="3">
        <v>15.109019444444472</v>
      </c>
      <c r="M164" s="17" cm="1">
        <f t="array" ref="M164">INDEX('4.5-Temp'!E:E,MATCH(1,(G164='4.5-Temp'!B:B)*(F164='4.5-Temp'!A:A),0))</f>
        <v>6902.4268583333542</v>
      </c>
      <c r="N164" s="4">
        <v>30</v>
      </c>
      <c r="O164" s="4">
        <v>30</v>
      </c>
      <c r="P164" s="4">
        <v>30</v>
      </c>
      <c r="Q164" s="4">
        <v>429.76</v>
      </c>
      <c r="R164" s="4">
        <f t="shared" si="2"/>
        <v>14.325333333333333</v>
      </c>
      <c r="S164" t="s">
        <v>936</v>
      </c>
    </row>
    <row r="165" spans="1:19" x14ac:dyDescent="0.2">
      <c r="A165" s="1">
        <v>43978</v>
      </c>
      <c r="B165" s="1" t="s">
        <v>42</v>
      </c>
      <c r="C165" s="1" t="s">
        <v>37</v>
      </c>
      <c r="D165" s="23">
        <v>4.5</v>
      </c>
      <c r="E165" s="2">
        <v>0.25</v>
      </c>
      <c r="F165" s="2">
        <v>0.85416666666666663</v>
      </c>
      <c r="G165" s="10" t="s">
        <v>31</v>
      </c>
      <c r="H165">
        <v>398</v>
      </c>
      <c r="I165" s="5" t="s">
        <v>424</v>
      </c>
      <c r="J165" s="3">
        <v>9.6649805555555286</v>
      </c>
      <c r="K165">
        <v>24.774000000000001</v>
      </c>
      <c r="L165" s="3">
        <v>15.109019444444472</v>
      </c>
      <c r="M165" s="17" cm="1">
        <f t="array" ref="M165">INDEX('4.5-Temp'!E:E,MATCH(1,(G165='4.5-Temp'!B:B)*(F165='4.5-Temp'!A:A),0))</f>
        <v>6902.4268583333542</v>
      </c>
      <c r="N165" s="4">
        <v>30</v>
      </c>
      <c r="O165" s="4">
        <v>30</v>
      </c>
      <c r="P165" s="4">
        <v>30</v>
      </c>
      <c r="Q165" s="4">
        <v>462.78</v>
      </c>
      <c r="R165" s="4">
        <f t="shared" si="2"/>
        <v>15.425999999999998</v>
      </c>
      <c r="S165" t="s">
        <v>936</v>
      </c>
    </row>
    <row r="166" spans="1:19" x14ac:dyDescent="0.2">
      <c r="A166" s="1">
        <v>43978</v>
      </c>
      <c r="B166" s="1" t="s">
        <v>42</v>
      </c>
      <c r="C166" s="1" t="s">
        <v>37</v>
      </c>
      <c r="D166" s="23">
        <v>4.5</v>
      </c>
      <c r="E166" s="2">
        <v>0.25</v>
      </c>
      <c r="F166" s="2">
        <v>0.85416666666666663</v>
      </c>
      <c r="G166" s="10" t="s">
        <v>31</v>
      </c>
      <c r="H166">
        <v>399</v>
      </c>
      <c r="I166" s="5" t="s">
        <v>425</v>
      </c>
      <c r="J166" s="3">
        <v>9.6649805555555286</v>
      </c>
      <c r="K166">
        <v>24.774000000000001</v>
      </c>
      <c r="L166" s="3">
        <v>15.109019444444472</v>
      </c>
      <c r="M166" s="17" cm="1">
        <f t="array" ref="M166">INDEX('4.5-Temp'!E:E,MATCH(1,(G166='4.5-Temp'!B:B)*(F166='4.5-Temp'!A:A),0))</f>
        <v>6902.4268583333542</v>
      </c>
      <c r="N166" s="4">
        <v>30</v>
      </c>
      <c r="O166" s="4">
        <v>30</v>
      </c>
      <c r="P166" s="4">
        <v>30</v>
      </c>
      <c r="Q166" s="4">
        <v>412.24</v>
      </c>
      <c r="R166" s="4">
        <f t="shared" si="2"/>
        <v>13.741333333333333</v>
      </c>
      <c r="S166" t="s">
        <v>936</v>
      </c>
    </row>
    <row r="167" spans="1:19" x14ac:dyDescent="0.2">
      <c r="A167" s="1">
        <v>43978</v>
      </c>
      <c r="B167" s="1" t="s">
        <v>42</v>
      </c>
      <c r="C167" s="1" t="s">
        <v>38</v>
      </c>
      <c r="D167" s="23">
        <v>4.5</v>
      </c>
      <c r="E167" s="2">
        <v>0.25</v>
      </c>
      <c r="F167" s="2">
        <v>0.85416666666666663</v>
      </c>
      <c r="G167" s="10" t="s">
        <v>33</v>
      </c>
      <c r="H167">
        <v>383</v>
      </c>
      <c r="I167" s="5" t="s">
        <v>409</v>
      </c>
      <c r="J167" s="3">
        <v>9.697212499999976</v>
      </c>
      <c r="K167">
        <v>24.774000000000001</v>
      </c>
      <c r="L167" s="3">
        <v>15.076787500000025</v>
      </c>
      <c r="M167" s="17" cm="1">
        <f t="array" ref="M167">INDEX('4.5-Temp'!E:E,MATCH(1,(G167='4.5-Temp'!B:B)*(F167='4.5-Temp'!A:A),0))</f>
        <v>6898.4427625000108</v>
      </c>
      <c r="N167" s="4">
        <v>30</v>
      </c>
      <c r="O167" s="4">
        <v>30</v>
      </c>
      <c r="P167" s="4">
        <v>30</v>
      </c>
      <c r="Q167" s="4">
        <v>490.64</v>
      </c>
      <c r="R167" s="4">
        <f t="shared" si="2"/>
        <v>16.354666666666667</v>
      </c>
      <c r="S167" t="s">
        <v>936</v>
      </c>
    </row>
    <row r="168" spans="1:19" x14ac:dyDescent="0.2">
      <c r="A168" s="1">
        <v>43978</v>
      </c>
      <c r="B168" s="1" t="s">
        <v>42</v>
      </c>
      <c r="C168" s="1" t="s">
        <v>38</v>
      </c>
      <c r="D168" s="23">
        <v>4.5</v>
      </c>
      <c r="E168" s="2">
        <v>0.25</v>
      </c>
      <c r="F168" s="2">
        <v>0.85416666666666663</v>
      </c>
      <c r="G168" s="10" t="s">
        <v>33</v>
      </c>
      <c r="H168">
        <v>384</v>
      </c>
      <c r="I168" s="5" t="s">
        <v>410</v>
      </c>
      <c r="J168" s="3">
        <v>9.697212499999976</v>
      </c>
      <c r="K168">
        <v>24.774000000000001</v>
      </c>
      <c r="L168" s="3">
        <v>15.076787500000025</v>
      </c>
      <c r="M168" s="17" cm="1">
        <f t="array" ref="M168">INDEX('4.5-Temp'!E:E,MATCH(1,(G168='4.5-Temp'!B:B)*(F168='4.5-Temp'!A:A),0))</f>
        <v>6898.4427625000108</v>
      </c>
      <c r="N168" s="4">
        <v>30</v>
      </c>
      <c r="O168" s="4">
        <v>30</v>
      </c>
      <c r="P168" s="4">
        <v>30</v>
      </c>
      <c r="Q168" s="4">
        <v>509.46</v>
      </c>
      <c r="R168" s="4">
        <f t="shared" si="2"/>
        <v>16.981999999999999</v>
      </c>
      <c r="S168" t="s">
        <v>936</v>
      </c>
    </row>
    <row r="169" spans="1:19" x14ac:dyDescent="0.2">
      <c r="A169" s="1">
        <v>43978</v>
      </c>
      <c r="B169" s="1" t="s">
        <v>42</v>
      </c>
      <c r="C169" s="1" t="s">
        <v>38</v>
      </c>
      <c r="D169" s="23">
        <v>4.5</v>
      </c>
      <c r="E169" s="2">
        <v>0.25</v>
      </c>
      <c r="F169" s="2">
        <v>0.85416666666666663</v>
      </c>
      <c r="G169" s="10" t="s">
        <v>33</v>
      </c>
      <c r="H169">
        <v>385</v>
      </c>
      <c r="I169" s="5" t="s">
        <v>411</v>
      </c>
      <c r="J169" s="3">
        <v>9.697212499999976</v>
      </c>
      <c r="K169">
        <v>24.774000000000001</v>
      </c>
      <c r="L169" s="3">
        <v>15.076787500000025</v>
      </c>
      <c r="M169" s="17" cm="1">
        <f t="array" ref="M169">INDEX('4.5-Temp'!E:E,MATCH(1,(G169='4.5-Temp'!B:B)*(F169='4.5-Temp'!A:A),0))</f>
        <v>6898.4427625000108</v>
      </c>
      <c r="N169" s="4">
        <v>30</v>
      </c>
      <c r="O169" s="4">
        <v>30</v>
      </c>
      <c r="P169" s="4">
        <v>30</v>
      </c>
      <c r="Q169" s="4">
        <v>389.34</v>
      </c>
      <c r="R169" s="4">
        <f t="shared" si="2"/>
        <v>12.978</v>
      </c>
      <c r="S169" t="s">
        <v>936</v>
      </c>
    </row>
    <row r="170" spans="1:19" x14ac:dyDescent="0.2">
      <c r="A170" s="1">
        <v>43978</v>
      </c>
      <c r="B170" s="1" t="s">
        <v>42</v>
      </c>
      <c r="C170" s="1" t="s">
        <v>38</v>
      </c>
      <c r="D170" s="23">
        <v>4.5</v>
      </c>
      <c r="E170" s="2">
        <v>0.25</v>
      </c>
      <c r="F170" s="2">
        <v>0.85416666666666663</v>
      </c>
      <c r="G170" s="10" t="s">
        <v>33</v>
      </c>
      <c r="H170">
        <v>386</v>
      </c>
      <c r="I170" s="5" t="s">
        <v>412</v>
      </c>
      <c r="J170" s="3">
        <v>9.697212499999976</v>
      </c>
      <c r="K170">
        <v>24.774000000000001</v>
      </c>
      <c r="L170" s="3">
        <v>15.076787500000025</v>
      </c>
      <c r="M170" s="17" cm="1">
        <f t="array" ref="M170">INDEX('4.5-Temp'!E:E,MATCH(1,(G170='4.5-Temp'!B:B)*(F170='4.5-Temp'!A:A),0))</f>
        <v>6898.4427625000108</v>
      </c>
      <c r="N170" s="4">
        <v>30</v>
      </c>
      <c r="O170" s="4">
        <v>30</v>
      </c>
      <c r="P170" s="4">
        <v>30</v>
      </c>
      <c r="Q170" s="4">
        <v>462.86</v>
      </c>
      <c r="R170" s="4">
        <f t="shared" si="2"/>
        <v>15.428666666666667</v>
      </c>
      <c r="S170" t="s">
        <v>936</v>
      </c>
    </row>
    <row r="171" spans="1:19" x14ac:dyDescent="0.2">
      <c r="A171" s="1">
        <v>43978</v>
      </c>
      <c r="B171" s="1" t="s">
        <v>42</v>
      </c>
      <c r="C171" s="1" t="s">
        <v>38</v>
      </c>
      <c r="D171" s="23">
        <v>4.5</v>
      </c>
      <c r="E171" s="2">
        <v>0.25</v>
      </c>
      <c r="F171" s="2">
        <v>0.85416666666666663</v>
      </c>
      <c r="G171" s="10" t="s">
        <v>34</v>
      </c>
      <c r="H171">
        <v>387</v>
      </c>
      <c r="I171" s="5" t="s">
        <v>413</v>
      </c>
      <c r="J171" s="3">
        <v>9.7494597222221948</v>
      </c>
      <c r="K171">
        <v>24.797999999999998</v>
      </c>
      <c r="L171" s="3">
        <v>15.048540277777803</v>
      </c>
      <c r="M171" s="17" cm="1">
        <f t="array" ref="M171">INDEX('4.5-Temp'!E:E,MATCH(1,(G171='4.5-Temp'!B:B)*(F171='4.5-Temp'!A:A),0))</f>
        <v>6823.3289611111304</v>
      </c>
      <c r="N171" s="4">
        <v>30</v>
      </c>
      <c r="O171" s="4">
        <v>30</v>
      </c>
      <c r="P171" s="4">
        <v>30</v>
      </c>
      <c r="Q171" s="4">
        <v>509.09</v>
      </c>
      <c r="R171" s="4">
        <f t="shared" si="2"/>
        <v>16.969666666666665</v>
      </c>
      <c r="S171" t="s">
        <v>936</v>
      </c>
    </row>
    <row r="172" spans="1:19" x14ac:dyDescent="0.2">
      <c r="A172" s="1">
        <v>43978</v>
      </c>
      <c r="B172" s="1" t="s">
        <v>42</v>
      </c>
      <c r="C172" s="1" t="s">
        <v>38</v>
      </c>
      <c r="D172" s="23">
        <v>4.5</v>
      </c>
      <c r="E172" s="2">
        <v>0.25</v>
      </c>
      <c r="F172" s="2">
        <v>0.85416666666666663</v>
      </c>
      <c r="G172" s="10" t="s">
        <v>34</v>
      </c>
      <c r="H172">
        <v>388</v>
      </c>
      <c r="I172" s="5" t="s">
        <v>414</v>
      </c>
      <c r="J172" s="3">
        <v>9.7494597222221948</v>
      </c>
      <c r="K172">
        <v>24.797999999999998</v>
      </c>
      <c r="L172" s="3">
        <v>15.048540277777803</v>
      </c>
      <c r="M172" s="17" cm="1">
        <f t="array" ref="M172">INDEX('4.5-Temp'!E:E,MATCH(1,(G172='4.5-Temp'!B:B)*(F172='4.5-Temp'!A:A),0))</f>
        <v>6823.3289611111304</v>
      </c>
      <c r="N172" s="4">
        <v>30</v>
      </c>
      <c r="O172" s="4">
        <v>30</v>
      </c>
      <c r="P172" s="4">
        <v>30</v>
      </c>
      <c r="Q172" s="4">
        <v>384.12</v>
      </c>
      <c r="R172" s="4">
        <f t="shared" si="2"/>
        <v>12.804</v>
      </c>
      <c r="S172" t="s">
        <v>936</v>
      </c>
    </row>
    <row r="173" spans="1:19" x14ac:dyDescent="0.2">
      <c r="A173" s="1">
        <v>43978</v>
      </c>
      <c r="B173" s="1" t="s">
        <v>42</v>
      </c>
      <c r="C173" s="1" t="s">
        <v>38</v>
      </c>
      <c r="D173" s="23">
        <v>4.5</v>
      </c>
      <c r="E173" s="2">
        <v>0.25</v>
      </c>
      <c r="F173" s="2">
        <v>0.85416666666666663</v>
      </c>
      <c r="G173" s="10" t="s">
        <v>34</v>
      </c>
      <c r="H173">
        <v>389</v>
      </c>
      <c r="I173" s="5" t="s">
        <v>415</v>
      </c>
      <c r="J173" s="3">
        <v>9.7494597222221948</v>
      </c>
      <c r="K173">
        <v>24.797999999999998</v>
      </c>
      <c r="L173" s="3">
        <v>15.048540277777803</v>
      </c>
      <c r="M173" s="17" cm="1">
        <f t="array" ref="M173">INDEX('4.5-Temp'!E:E,MATCH(1,(G173='4.5-Temp'!B:B)*(F173='4.5-Temp'!A:A),0))</f>
        <v>6823.3289611111304</v>
      </c>
      <c r="N173" s="4">
        <v>30</v>
      </c>
      <c r="O173" s="4">
        <v>30</v>
      </c>
      <c r="P173" s="4">
        <v>30</v>
      </c>
      <c r="Q173" s="4">
        <v>466.64</v>
      </c>
      <c r="R173" s="4">
        <f t="shared" si="2"/>
        <v>15.554666666666666</v>
      </c>
      <c r="S173" t="s">
        <v>936</v>
      </c>
    </row>
    <row r="174" spans="1:19" x14ac:dyDescent="0.2">
      <c r="A174" s="1">
        <v>43978</v>
      </c>
      <c r="B174" s="1" t="s">
        <v>42</v>
      </c>
      <c r="C174" s="1" t="s">
        <v>38</v>
      </c>
      <c r="D174" s="23">
        <v>4.5</v>
      </c>
      <c r="E174" s="2">
        <v>0.25</v>
      </c>
      <c r="F174" s="2">
        <v>0.85416666666666663</v>
      </c>
      <c r="G174" s="10" t="s">
        <v>34</v>
      </c>
      <c r="H174">
        <v>390</v>
      </c>
      <c r="I174" s="5" t="s">
        <v>416</v>
      </c>
      <c r="J174" s="3">
        <v>9.7494597222221948</v>
      </c>
      <c r="K174">
        <v>24.797999999999998</v>
      </c>
      <c r="L174" s="3">
        <v>15.048540277777803</v>
      </c>
      <c r="M174" s="17" cm="1">
        <f t="array" ref="M174">INDEX('4.5-Temp'!E:E,MATCH(1,(G174='4.5-Temp'!B:B)*(F174='4.5-Temp'!A:A),0))</f>
        <v>6823.3289611111304</v>
      </c>
      <c r="N174" s="4">
        <v>30</v>
      </c>
      <c r="O174" s="4">
        <v>30</v>
      </c>
      <c r="P174" s="4">
        <v>30</v>
      </c>
      <c r="Q174" s="4">
        <v>417.88</v>
      </c>
      <c r="R174" s="4">
        <f t="shared" si="2"/>
        <v>13.929333333333334</v>
      </c>
      <c r="S174" t="s">
        <v>936</v>
      </c>
    </row>
    <row r="175" spans="1:19" x14ac:dyDescent="0.2">
      <c r="A175" s="1">
        <v>43978</v>
      </c>
      <c r="B175" s="1" t="s">
        <v>42</v>
      </c>
      <c r="C175" s="1" t="s">
        <v>38</v>
      </c>
      <c r="D175" s="23">
        <v>4.5</v>
      </c>
      <c r="E175" s="2">
        <v>0.25</v>
      </c>
      <c r="F175" s="2">
        <v>0.85416666666666663</v>
      </c>
      <c r="G175" s="10" t="s">
        <v>34</v>
      </c>
      <c r="H175">
        <v>391</v>
      </c>
      <c r="I175" s="5" t="s">
        <v>417</v>
      </c>
      <c r="J175" s="3">
        <v>9.7494597222221948</v>
      </c>
      <c r="K175">
        <v>24.797999999999998</v>
      </c>
      <c r="L175" s="3">
        <v>15.048540277777803</v>
      </c>
      <c r="M175" s="17" cm="1">
        <f t="array" ref="M175">INDEX('4.5-Temp'!E:E,MATCH(1,(G175='4.5-Temp'!B:B)*(F175='4.5-Temp'!A:A),0))</f>
        <v>6823.3289611111304</v>
      </c>
      <c r="N175" s="4">
        <v>30</v>
      </c>
      <c r="O175" s="4">
        <v>30</v>
      </c>
      <c r="P175" s="4">
        <v>30</v>
      </c>
      <c r="Q175" s="4">
        <v>402.11</v>
      </c>
      <c r="R175" s="4">
        <f t="shared" si="2"/>
        <v>13.403666666666668</v>
      </c>
      <c r="S175" t="s">
        <v>936</v>
      </c>
    </row>
    <row r="176" spans="1:19" x14ac:dyDescent="0.2">
      <c r="A176" s="1">
        <v>43978</v>
      </c>
      <c r="B176" s="1" t="s">
        <v>42</v>
      </c>
      <c r="C176" s="1" t="s">
        <v>38</v>
      </c>
      <c r="D176" s="23">
        <v>4.5</v>
      </c>
      <c r="E176" s="2">
        <v>0.25</v>
      </c>
      <c r="F176" s="2">
        <v>0.85416666666666663</v>
      </c>
      <c r="G176" s="10" t="s">
        <v>34</v>
      </c>
      <c r="H176">
        <v>392</v>
      </c>
      <c r="I176" s="5" t="s">
        <v>418</v>
      </c>
      <c r="J176" s="3">
        <v>9.7494597222221948</v>
      </c>
      <c r="K176">
        <v>24.797999999999998</v>
      </c>
      <c r="L176" s="3">
        <v>15.048540277777803</v>
      </c>
      <c r="M176" s="17" cm="1">
        <f t="array" ref="M176">INDEX('4.5-Temp'!E:E,MATCH(1,(G176='4.5-Temp'!B:B)*(F176='4.5-Temp'!A:A),0))</f>
        <v>6823.3289611111304</v>
      </c>
      <c r="N176" s="4">
        <v>30</v>
      </c>
      <c r="O176" s="4">
        <v>30</v>
      </c>
      <c r="P176" s="4">
        <v>30</v>
      </c>
      <c r="Q176" s="4">
        <v>416.1</v>
      </c>
      <c r="R176" s="4">
        <f t="shared" si="2"/>
        <v>13.870000000000001</v>
      </c>
      <c r="S176" t="s">
        <v>936</v>
      </c>
    </row>
    <row r="177" spans="1:19" x14ac:dyDescent="0.2">
      <c r="A177" s="1">
        <v>43978</v>
      </c>
      <c r="B177" s="1" t="s">
        <v>42</v>
      </c>
      <c r="C177" s="1" t="s">
        <v>37</v>
      </c>
      <c r="D177" s="23">
        <v>4.5</v>
      </c>
      <c r="E177" s="2">
        <v>0.25</v>
      </c>
      <c r="F177" s="2">
        <v>0.875</v>
      </c>
      <c r="G177" s="10" t="s">
        <v>32</v>
      </c>
      <c r="H177">
        <v>434</v>
      </c>
      <c r="I177" s="5" t="s">
        <v>460</v>
      </c>
      <c r="J177" s="3">
        <v>9.6938777777777414</v>
      </c>
      <c r="K177">
        <v>25.841000000000001</v>
      </c>
      <c r="L177" s="3">
        <v>16.147122222222258</v>
      </c>
      <c r="M177" s="17" cm="1">
        <f t="array" ref="M177">INDEX('4.5-Temp'!E:E,MATCH(1,(G177='4.5-Temp'!B:B)*(F177='4.5-Temp'!A:A),0))</f>
        <v>7309.3767555555905</v>
      </c>
      <c r="N177" s="4">
        <v>30</v>
      </c>
      <c r="O177" s="4">
        <v>30</v>
      </c>
      <c r="P177" s="4">
        <v>30</v>
      </c>
      <c r="Q177" s="4">
        <v>372.87</v>
      </c>
      <c r="R177" s="4">
        <f t="shared" si="2"/>
        <v>12.429</v>
      </c>
      <c r="S177" t="s">
        <v>936</v>
      </c>
    </row>
    <row r="178" spans="1:19" x14ac:dyDescent="0.2">
      <c r="A178" s="1">
        <v>43978</v>
      </c>
      <c r="B178" s="1" t="s">
        <v>42</v>
      </c>
      <c r="C178" s="1" t="s">
        <v>37</v>
      </c>
      <c r="D178" s="23">
        <v>4.5</v>
      </c>
      <c r="E178" s="2">
        <v>0.25</v>
      </c>
      <c r="F178" s="2">
        <v>0.875</v>
      </c>
      <c r="G178" s="10" t="s">
        <v>32</v>
      </c>
      <c r="H178">
        <v>435</v>
      </c>
      <c r="I178" s="5" t="s">
        <v>461</v>
      </c>
      <c r="J178" s="3">
        <v>9.6938777777777414</v>
      </c>
      <c r="K178">
        <v>25.841000000000001</v>
      </c>
      <c r="L178" s="3">
        <v>16.147122222222258</v>
      </c>
      <c r="M178" s="17" cm="1">
        <f t="array" ref="M178">INDEX('4.5-Temp'!E:E,MATCH(1,(G178='4.5-Temp'!B:B)*(F178='4.5-Temp'!A:A),0))</f>
        <v>7309.3767555555905</v>
      </c>
      <c r="N178" s="4">
        <v>30</v>
      </c>
      <c r="O178" s="4">
        <v>30</v>
      </c>
      <c r="P178" s="4">
        <v>30</v>
      </c>
      <c r="Q178" s="4">
        <v>419.44</v>
      </c>
      <c r="R178" s="4">
        <f t="shared" si="2"/>
        <v>13.981333333333334</v>
      </c>
      <c r="S178" t="s">
        <v>936</v>
      </c>
    </row>
    <row r="179" spans="1:19" x14ac:dyDescent="0.2">
      <c r="A179" s="1">
        <v>43978</v>
      </c>
      <c r="B179" s="1" t="s">
        <v>42</v>
      </c>
      <c r="C179" s="1" t="s">
        <v>37</v>
      </c>
      <c r="D179" s="23">
        <v>4.5</v>
      </c>
      <c r="E179" s="2">
        <v>0.25</v>
      </c>
      <c r="F179" s="2">
        <v>0.875</v>
      </c>
      <c r="G179" s="10" t="s">
        <v>32</v>
      </c>
      <c r="H179">
        <v>436</v>
      </c>
      <c r="I179" s="5" t="s">
        <v>462</v>
      </c>
      <c r="J179" s="3">
        <v>9.6938777777777414</v>
      </c>
      <c r="K179">
        <v>25.841000000000001</v>
      </c>
      <c r="L179" s="3">
        <v>16.147122222222258</v>
      </c>
      <c r="M179" s="17" cm="1">
        <f t="array" ref="M179">INDEX('4.5-Temp'!E:E,MATCH(1,(G179='4.5-Temp'!B:B)*(F179='4.5-Temp'!A:A),0))</f>
        <v>7309.3767555555905</v>
      </c>
      <c r="N179" s="4">
        <v>30</v>
      </c>
      <c r="O179" s="4">
        <v>30</v>
      </c>
      <c r="P179" s="4">
        <v>30</v>
      </c>
      <c r="Q179" s="4">
        <v>391.87</v>
      </c>
      <c r="R179" s="4">
        <f t="shared" si="2"/>
        <v>13.062333333333333</v>
      </c>
      <c r="S179" t="s">
        <v>936</v>
      </c>
    </row>
    <row r="180" spans="1:19" x14ac:dyDescent="0.2">
      <c r="A180" s="1">
        <v>43978</v>
      </c>
      <c r="B180" s="1" t="s">
        <v>42</v>
      </c>
      <c r="C180" s="1" t="s">
        <v>37</v>
      </c>
      <c r="D180" s="23">
        <v>4.5</v>
      </c>
      <c r="E180" s="2">
        <v>0.25</v>
      </c>
      <c r="F180" s="2">
        <v>0.875</v>
      </c>
      <c r="G180" s="10" t="s">
        <v>32</v>
      </c>
      <c r="H180">
        <v>437</v>
      </c>
      <c r="I180" s="5" t="s">
        <v>463</v>
      </c>
      <c r="J180" s="3">
        <v>9.6938777777777414</v>
      </c>
      <c r="K180">
        <v>25.841000000000001</v>
      </c>
      <c r="L180" s="3">
        <v>16.147122222222258</v>
      </c>
      <c r="M180" s="17" cm="1">
        <f t="array" ref="M180">INDEX('4.5-Temp'!E:E,MATCH(1,(G180='4.5-Temp'!B:B)*(F180='4.5-Temp'!A:A),0))</f>
        <v>7309.3767555555905</v>
      </c>
      <c r="N180" s="4">
        <v>30</v>
      </c>
      <c r="O180" s="4">
        <v>30</v>
      </c>
      <c r="P180" s="4">
        <v>30</v>
      </c>
      <c r="Q180" s="4">
        <v>426.83</v>
      </c>
      <c r="R180" s="4">
        <f t="shared" si="2"/>
        <v>14.227666666666666</v>
      </c>
      <c r="S180" t="s">
        <v>936</v>
      </c>
    </row>
    <row r="181" spans="1:19" x14ac:dyDescent="0.2">
      <c r="A181" s="1">
        <v>43978</v>
      </c>
      <c r="B181" s="1" t="s">
        <v>42</v>
      </c>
      <c r="C181" s="1" t="s">
        <v>37</v>
      </c>
      <c r="D181" s="23">
        <v>4.5</v>
      </c>
      <c r="E181" s="2">
        <v>0.25</v>
      </c>
      <c r="F181" s="2">
        <v>0.875</v>
      </c>
      <c r="G181" s="10" t="s">
        <v>32</v>
      </c>
      <c r="H181">
        <v>438</v>
      </c>
      <c r="I181" s="5" t="s">
        <v>464</v>
      </c>
      <c r="J181" s="3">
        <v>9.6938777777777414</v>
      </c>
      <c r="K181">
        <v>25.841000000000001</v>
      </c>
      <c r="L181" s="3">
        <v>16.147122222222258</v>
      </c>
      <c r="M181" s="17" cm="1">
        <f t="array" ref="M181">INDEX('4.5-Temp'!E:E,MATCH(1,(G181='4.5-Temp'!B:B)*(F181='4.5-Temp'!A:A),0))</f>
        <v>7309.3767555555905</v>
      </c>
      <c r="N181" s="4">
        <v>30</v>
      </c>
      <c r="O181" s="4">
        <v>30</v>
      </c>
      <c r="P181" s="4">
        <v>30</v>
      </c>
      <c r="Q181" s="4">
        <v>584.54</v>
      </c>
      <c r="R181" s="4">
        <f t="shared" si="2"/>
        <v>19.484666666666666</v>
      </c>
      <c r="S181" t="s">
        <v>936</v>
      </c>
    </row>
    <row r="182" spans="1:19" x14ac:dyDescent="0.2">
      <c r="A182" s="1">
        <v>43978</v>
      </c>
      <c r="B182" s="1" t="s">
        <v>42</v>
      </c>
      <c r="C182" s="1" t="s">
        <v>38</v>
      </c>
      <c r="D182" s="23">
        <v>4.5</v>
      </c>
      <c r="E182" s="2">
        <v>0.25</v>
      </c>
      <c r="F182" s="2">
        <v>0.875</v>
      </c>
      <c r="G182" s="10" t="s">
        <v>34</v>
      </c>
      <c r="H182">
        <v>426</v>
      </c>
      <c r="I182" s="5" t="s">
        <v>452</v>
      </c>
      <c r="J182" s="3">
        <v>9.7494597222221948</v>
      </c>
      <c r="K182">
        <v>25.841000000000001</v>
      </c>
      <c r="L182" s="3">
        <v>16.091540277777806</v>
      </c>
      <c r="M182" s="17" cm="1">
        <f t="array" ref="M182">INDEX('4.5-Temp'!E:E,MATCH(1,(G182='4.5-Temp'!B:B)*(F182='4.5-Temp'!A:A),0))</f>
        <v>7284.6311694444657</v>
      </c>
      <c r="N182" s="4">
        <v>30</v>
      </c>
      <c r="O182" s="4">
        <v>30</v>
      </c>
      <c r="P182" s="4">
        <v>30</v>
      </c>
      <c r="Q182" s="4">
        <v>374.47</v>
      </c>
      <c r="R182" s="4">
        <f t="shared" si="2"/>
        <v>12.482333333333335</v>
      </c>
      <c r="S182" t="s">
        <v>936</v>
      </c>
    </row>
    <row r="183" spans="1:19" x14ac:dyDescent="0.2">
      <c r="A183" s="1">
        <v>43978</v>
      </c>
      <c r="B183" s="1" t="s">
        <v>42</v>
      </c>
      <c r="C183" s="1" t="s">
        <v>38</v>
      </c>
      <c r="D183" s="23">
        <v>4.5</v>
      </c>
      <c r="E183" s="2">
        <v>0.25</v>
      </c>
      <c r="F183" s="2">
        <v>0.875</v>
      </c>
      <c r="G183" s="10" t="s">
        <v>34</v>
      </c>
      <c r="H183">
        <v>427</v>
      </c>
      <c r="I183" s="5" t="s">
        <v>453</v>
      </c>
      <c r="J183" s="3">
        <v>9.7494597222221948</v>
      </c>
      <c r="K183">
        <v>25.841000000000001</v>
      </c>
      <c r="L183" s="3">
        <v>16.091540277777806</v>
      </c>
      <c r="M183" s="17" cm="1">
        <f t="array" ref="M183">INDEX('4.5-Temp'!E:E,MATCH(1,(G183='4.5-Temp'!B:B)*(F183='4.5-Temp'!A:A),0))</f>
        <v>7284.6311694444657</v>
      </c>
      <c r="N183" s="4">
        <v>30</v>
      </c>
      <c r="O183" s="4">
        <v>30</v>
      </c>
      <c r="P183" s="4">
        <v>30</v>
      </c>
      <c r="Q183" s="4">
        <v>382.73</v>
      </c>
      <c r="R183" s="4">
        <f t="shared" si="2"/>
        <v>12.757666666666667</v>
      </c>
      <c r="S183" t="s">
        <v>936</v>
      </c>
    </row>
    <row r="184" spans="1:19" x14ac:dyDescent="0.2">
      <c r="A184" s="1">
        <v>43978</v>
      </c>
      <c r="B184" s="1" t="s">
        <v>42</v>
      </c>
      <c r="C184" s="1" t="s">
        <v>38</v>
      </c>
      <c r="D184" s="23">
        <v>4.5</v>
      </c>
      <c r="E184" s="2">
        <v>0.25</v>
      </c>
      <c r="F184" s="2">
        <v>0.875</v>
      </c>
      <c r="G184" s="10" t="s">
        <v>34</v>
      </c>
      <c r="H184">
        <v>428</v>
      </c>
      <c r="I184" s="5" t="s">
        <v>454</v>
      </c>
      <c r="J184" s="3">
        <v>9.7494597222221948</v>
      </c>
      <c r="K184">
        <v>25.841000000000001</v>
      </c>
      <c r="L184" s="3">
        <v>16.091540277777806</v>
      </c>
      <c r="M184" s="17" cm="1">
        <f t="array" ref="M184">INDEX('4.5-Temp'!E:E,MATCH(1,(G184='4.5-Temp'!B:B)*(F184='4.5-Temp'!A:A),0))</f>
        <v>7284.6311694444657</v>
      </c>
      <c r="N184" s="4">
        <v>30</v>
      </c>
      <c r="O184" s="4">
        <v>30</v>
      </c>
      <c r="P184" s="4">
        <v>30</v>
      </c>
      <c r="Q184" s="4">
        <v>396.55</v>
      </c>
      <c r="R184" s="4">
        <f t="shared" si="2"/>
        <v>13.218333333333334</v>
      </c>
      <c r="S184" t="s">
        <v>936</v>
      </c>
    </row>
    <row r="185" spans="1:19" x14ac:dyDescent="0.2">
      <c r="A185" s="1">
        <v>43978</v>
      </c>
      <c r="B185" s="1" t="s">
        <v>42</v>
      </c>
      <c r="C185" s="1" t="s">
        <v>38</v>
      </c>
      <c r="D185" s="23">
        <v>4.5</v>
      </c>
      <c r="E185" s="2">
        <v>0.25</v>
      </c>
      <c r="F185" s="2">
        <v>0.875</v>
      </c>
      <c r="G185" s="10" t="s">
        <v>34</v>
      </c>
      <c r="H185">
        <v>429</v>
      </c>
      <c r="I185" s="5" t="s">
        <v>455</v>
      </c>
      <c r="J185" s="3">
        <v>9.7494597222221948</v>
      </c>
      <c r="K185">
        <v>25.841000000000001</v>
      </c>
      <c r="L185" s="3">
        <v>16.091540277777806</v>
      </c>
      <c r="M185" s="17" cm="1">
        <f t="array" ref="M185">INDEX('4.5-Temp'!E:E,MATCH(1,(G185='4.5-Temp'!B:B)*(F185='4.5-Temp'!A:A),0))</f>
        <v>7284.6311694444657</v>
      </c>
      <c r="N185" s="4">
        <v>30</v>
      </c>
      <c r="O185" s="4">
        <v>30</v>
      </c>
      <c r="P185" s="4">
        <v>30</v>
      </c>
      <c r="Q185" s="4">
        <v>482.95</v>
      </c>
      <c r="R185" s="4">
        <f t="shared" si="2"/>
        <v>16.098333333333333</v>
      </c>
      <c r="S185" t="s">
        <v>936</v>
      </c>
    </row>
    <row r="186" spans="1:19" x14ac:dyDescent="0.2">
      <c r="A186" s="1">
        <v>43978</v>
      </c>
      <c r="B186" s="1" t="s">
        <v>43</v>
      </c>
      <c r="C186" s="1" t="s">
        <v>40</v>
      </c>
      <c r="D186" s="23">
        <v>4.5</v>
      </c>
      <c r="E186" s="2">
        <v>0.25</v>
      </c>
      <c r="F186" s="2">
        <v>0.875</v>
      </c>
      <c r="G186" s="10" t="s">
        <v>3</v>
      </c>
      <c r="H186">
        <v>445</v>
      </c>
      <c r="I186" s="5" t="s">
        <v>471</v>
      </c>
      <c r="J186" s="3">
        <v>9.4486722222222213</v>
      </c>
      <c r="K186">
        <v>25.866</v>
      </c>
      <c r="L186" s="3">
        <v>16.417327777777778</v>
      </c>
      <c r="M186" s="17" cm="1">
        <f t="array" ref="M186">INDEX('4.5-Temp'!E:E,MATCH(1,(G186='4.5-Temp'!B:B)*(F186='4.5-Temp'!A:A),0))</f>
        <v>7530.3356722222197</v>
      </c>
      <c r="N186" s="4">
        <v>30</v>
      </c>
      <c r="O186" s="4">
        <v>30</v>
      </c>
      <c r="P186" s="4">
        <v>30</v>
      </c>
      <c r="Q186" s="4">
        <v>382.33</v>
      </c>
      <c r="R186" s="4">
        <f t="shared" si="2"/>
        <v>12.744333333333334</v>
      </c>
      <c r="S186" t="s">
        <v>936</v>
      </c>
    </row>
    <row r="187" spans="1:19" x14ac:dyDescent="0.2">
      <c r="A187" s="1">
        <v>43978</v>
      </c>
      <c r="B187" s="1" t="s">
        <v>43</v>
      </c>
      <c r="C187" s="1" t="s">
        <v>40</v>
      </c>
      <c r="D187" s="23">
        <v>4.5</v>
      </c>
      <c r="E187" s="2">
        <v>0.25</v>
      </c>
      <c r="F187" s="2">
        <v>0.875</v>
      </c>
      <c r="G187" s="10" t="s">
        <v>3</v>
      </c>
      <c r="H187">
        <v>446</v>
      </c>
      <c r="I187" s="5" t="s">
        <v>472</v>
      </c>
      <c r="J187" s="3">
        <v>9.4486722222222213</v>
      </c>
      <c r="K187">
        <v>25.866</v>
      </c>
      <c r="L187" s="3">
        <v>16.417327777777778</v>
      </c>
      <c r="M187" s="17" cm="1">
        <f t="array" ref="M187">INDEX('4.5-Temp'!E:E,MATCH(1,(G187='4.5-Temp'!B:B)*(F187='4.5-Temp'!A:A),0))</f>
        <v>7530.3356722222197</v>
      </c>
      <c r="N187" s="4">
        <v>30</v>
      </c>
      <c r="O187" s="4">
        <v>30</v>
      </c>
      <c r="P187" s="4">
        <v>30</v>
      </c>
      <c r="Q187" s="4">
        <v>389.29</v>
      </c>
      <c r="R187" s="4">
        <f t="shared" si="2"/>
        <v>12.976333333333335</v>
      </c>
      <c r="S187" t="s">
        <v>936</v>
      </c>
    </row>
    <row r="188" spans="1:19" x14ac:dyDescent="0.2">
      <c r="A188" s="1">
        <v>43978</v>
      </c>
      <c r="B188" s="1" t="s">
        <v>43</v>
      </c>
      <c r="C188" s="1" t="s">
        <v>40</v>
      </c>
      <c r="D188" s="23">
        <v>4.5</v>
      </c>
      <c r="E188" s="2">
        <v>0.25</v>
      </c>
      <c r="F188" s="2">
        <v>0.875</v>
      </c>
      <c r="G188" s="10" t="s">
        <v>3</v>
      </c>
      <c r="H188">
        <v>447</v>
      </c>
      <c r="I188" s="5" t="s">
        <v>473</v>
      </c>
      <c r="J188" s="3">
        <v>9.4486722222222213</v>
      </c>
      <c r="K188">
        <v>25.866</v>
      </c>
      <c r="L188" s="3">
        <v>16.417327777777778</v>
      </c>
      <c r="M188" s="17" cm="1">
        <f t="array" ref="M188">INDEX('4.5-Temp'!E:E,MATCH(1,(G188='4.5-Temp'!B:B)*(F188='4.5-Temp'!A:A),0))</f>
        <v>7530.3356722222197</v>
      </c>
      <c r="N188" s="4">
        <v>30</v>
      </c>
      <c r="O188" s="4">
        <v>30</v>
      </c>
      <c r="P188" s="4">
        <v>30</v>
      </c>
      <c r="Q188" s="4">
        <v>377.5</v>
      </c>
      <c r="R188" s="4">
        <f t="shared" si="2"/>
        <v>12.583333333333334</v>
      </c>
      <c r="S188" t="s">
        <v>936</v>
      </c>
    </row>
    <row r="189" spans="1:19" x14ac:dyDescent="0.2">
      <c r="A189" s="1">
        <v>43978</v>
      </c>
      <c r="B189" s="1" t="s">
        <v>43</v>
      </c>
      <c r="C189" s="1" t="s">
        <v>40</v>
      </c>
      <c r="D189" s="23">
        <v>4.5</v>
      </c>
      <c r="E189" s="2">
        <v>0.25</v>
      </c>
      <c r="F189" s="2">
        <v>0.875</v>
      </c>
      <c r="G189" s="10" t="s">
        <v>3</v>
      </c>
      <c r="H189">
        <v>448</v>
      </c>
      <c r="I189" s="5" t="s">
        <v>474</v>
      </c>
      <c r="J189" s="3">
        <v>9.4486722222222213</v>
      </c>
      <c r="K189">
        <v>25.866</v>
      </c>
      <c r="L189" s="3">
        <v>16.417327777777778</v>
      </c>
      <c r="M189" s="17" cm="1">
        <f t="array" ref="M189">INDEX('4.5-Temp'!E:E,MATCH(1,(G189='4.5-Temp'!B:B)*(F189='4.5-Temp'!A:A),0))</f>
        <v>7530.3356722222197</v>
      </c>
      <c r="N189" s="4">
        <v>30</v>
      </c>
      <c r="O189" s="4">
        <v>30</v>
      </c>
      <c r="P189" s="4">
        <v>30</v>
      </c>
      <c r="Q189" s="4">
        <v>416.04</v>
      </c>
      <c r="R189" s="4">
        <f t="shared" si="2"/>
        <v>13.868</v>
      </c>
      <c r="S189" t="s">
        <v>936</v>
      </c>
    </row>
    <row r="190" spans="1:19" x14ac:dyDescent="0.2">
      <c r="A190" s="1">
        <v>43978</v>
      </c>
      <c r="B190" s="1" t="s">
        <v>43</v>
      </c>
      <c r="C190" s="1" t="s">
        <v>40</v>
      </c>
      <c r="D190" s="23">
        <v>4.5</v>
      </c>
      <c r="E190" s="2">
        <v>0.25</v>
      </c>
      <c r="F190" s="2">
        <v>0.875</v>
      </c>
      <c r="G190" s="10" t="s">
        <v>3</v>
      </c>
      <c r="H190">
        <v>449</v>
      </c>
      <c r="I190" s="5" t="s">
        <v>475</v>
      </c>
      <c r="J190" s="3">
        <v>9.4486722222222213</v>
      </c>
      <c r="K190">
        <v>25.866</v>
      </c>
      <c r="L190" s="3">
        <v>16.417327777777778</v>
      </c>
      <c r="M190" s="17" cm="1">
        <f t="array" ref="M190">INDEX('4.5-Temp'!E:E,MATCH(1,(G190='4.5-Temp'!B:B)*(F190='4.5-Temp'!A:A),0))</f>
        <v>7530.3356722222197</v>
      </c>
      <c r="N190" s="4">
        <v>30</v>
      </c>
      <c r="O190" s="4">
        <v>30</v>
      </c>
      <c r="P190" s="4">
        <v>30</v>
      </c>
      <c r="Q190" s="4">
        <v>406.45</v>
      </c>
      <c r="R190" s="4">
        <f t="shared" si="2"/>
        <v>13.548333333333334</v>
      </c>
      <c r="S190" t="s">
        <v>936</v>
      </c>
    </row>
    <row r="191" spans="1:19" x14ac:dyDescent="0.2">
      <c r="A191" s="1">
        <v>43978</v>
      </c>
      <c r="B191" s="1" t="s">
        <v>43</v>
      </c>
      <c r="C191" s="1" t="s">
        <v>40</v>
      </c>
      <c r="D191" s="23">
        <v>4.5</v>
      </c>
      <c r="E191" s="2">
        <v>0.25</v>
      </c>
      <c r="F191" s="2">
        <v>0.875</v>
      </c>
      <c r="G191" s="10" t="s">
        <v>3</v>
      </c>
      <c r="H191">
        <v>450</v>
      </c>
      <c r="I191" s="5" t="s">
        <v>476</v>
      </c>
      <c r="J191" s="3">
        <v>9.4486722222222213</v>
      </c>
      <c r="K191">
        <v>25.866</v>
      </c>
      <c r="L191" s="3">
        <v>16.417327777777778</v>
      </c>
      <c r="M191" s="17" cm="1">
        <f t="array" ref="M191">INDEX('4.5-Temp'!E:E,MATCH(1,(G191='4.5-Temp'!B:B)*(F191='4.5-Temp'!A:A),0))</f>
        <v>7530.3356722222197</v>
      </c>
      <c r="N191" s="4">
        <v>30</v>
      </c>
      <c r="O191" s="4">
        <v>30</v>
      </c>
      <c r="P191" s="4">
        <v>30</v>
      </c>
      <c r="Q191" s="4">
        <v>378.77</v>
      </c>
      <c r="R191" s="4">
        <f t="shared" si="2"/>
        <v>12.625666666666666</v>
      </c>
      <c r="S191" t="s">
        <v>936</v>
      </c>
    </row>
    <row r="192" spans="1:19" x14ac:dyDescent="0.2">
      <c r="A192" s="1">
        <v>43978</v>
      </c>
      <c r="B192" s="1" t="s">
        <v>43</v>
      </c>
      <c r="C192" s="1" t="s">
        <v>40</v>
      </c>
      <c r="D192" s="23">
        <v>4.5</v>
      </c>
      <c r="E192" s="2">
        <v>0.25</v>
      </c>
      <c r="F192" s="2">
        <v>0.875</v>
      </c>
      <c r="G192" s="10" t="s">
        <v>3</v>
      </c>
      <c r="H192">
        <v>451</v>
      </c>
      <c r="I192" s="5" t="s">
        <v>477</v>
      </c>
      <c r="J192" s="3">
        <v>9.4486722222222213</v>
      </c>
      <c r="K192">
        <v>25.866</v>
      </c>
      <c r="L192" s="3">
        <v>16.417327777777778</v>
      </c>
      <c r="M192" s="17" cm="1">
        <f t="array" ref="M192">INDEX('4.5-Temp'!E:E,MATCH(1,(G192='4.5-Temp'!B:B)*(F192='4.5-Temp'!A:A),0))</f>
        <v>7530.3356722222197</v>
      </c>
      <c r="N192" s="4">
        <v>30</v>
      </c>
      <c r="O192" s="4">
        <v>30</v>
      </c>
      <c r="P192" s="4">
        <v>30</v>
      </c>
      <c r="Q192" s="4">
        <v>380.75</v>
      </c>
      <c r="R192" s="4">
        <f t="shared" si="2"/>
        <v>12.691666666666666</v>
      </c>
      <c r="S192" t="s">
        <v>936</v>
      </c>
    </row>
    <row r="193" spans="1:19" x14ac:dyDescent="0.2">
      <c r="A193" s="1">
        <v>43978</v>
      </c>
      <c r="B193" s="1" t="s">
        <v>43</v>
      </c>
      <c r="C193" s="1" t="s">
        <v>40</v>
      </c>
      <c r="D193" s="23">
        <v>4.5</v>
      </c>
      <c r="E193" s="2">
        <v>0.25</v>
      </c>
      <c r="F193" s="2">
        <v>0.875</v>
      </c>
      <c r="G193" s="10" t="s">
        <v>3</v>
      </c>
      <c r="H193">
        <v>452</v>
      </c>
      <c r="I193" s="5" t="s">
        <v>478</v>
      </c>
      <c r="J193" s="3">
        <v>9.4486722222222213</v>
      </c>
      <c r="K193">
        <v>25.866</v>
      </c>
      <c r="L193" s="3">
        <v>16.417327777777778</v>
      </c>
      <c r="M193" s="17" cm="1">
        <f t="array" ref="M193">INDEX('4.5-Temp'!E:E,MATCH(1,(G193='4.5-Temp'!B:B)*(F193='4.5-Temp'!A:A),0))</f>
        <v>7530.3356722222197</v>
      </c>
      <c r="N193" s="4">
        <v>30</v>
      </c>
      <c r="O193" s="4">
        <v>30</v>
      </c>
      <c r="P193" s="4">
        <v>30</v>
      </c>
      <c r="Q193" s="4">
        <v>420.59</v>
      </c>
      <c r="R193" s="4">
        <f t="shared" si="2"/>
        <v>14.019666666666666</v>
      </c>
      <c r="S193" t="s">
        <v>936</v>
      </c>
    </row>
    <row r="194" spans="1:19" x14ac:dyDescent="0.2">
      <c r="A194" s="1">
        <v>43978</v>
      </c>
      <c r="B194" s="1" t="s">
        <v>43</v>
      </c>
      <c r="C194" s="1" t="s">
        <v>40</v>
      </c>
      <c r="D194" s="23">
        <v>4.5</v>
      </c>
      <c r="E194" s="2">
        <v>0.25</v>
      </c>
      <c r="F194" s="2">
        <v>0.875</v>
      </c>
      <c r="G194" s="10" t="s">
        <v>3</v>
      </c>
      <c r="H194">
        <v>453</v>
      </c>
      <c r="I194" s="5" t="s">
        <v>479</v>
      </c>
      <c r="J194" s="3">
        <v>9.4486722222222213</v>
      </c>
      <c r="K194">
        <v>25.866</v>
      </c>
      <c r="L194" s="3">
        <v>16.417327777777778</v>
      </c>
      <c r="M194" s="17" cm="1">
        <f t="array" ref="M194">INDEX('4.5-Temp'!E:E,MATCH(1,(G194='4.5-Temp'!B:B)*(F194='4.5-Temp'!A:A),0))</f>
        <v>7530.3356722222197</v>
      </c>
      <c r="N194" s="4">
        <v>30</v>
      </c>
      <c r="O194" s="4">
        <v>30</v>
      </c>
      <c r="P194" s="4">
        <v>30</v>
      </c>
      <c r="Q194" s="4">
        <v>393.95</v>
      </c>
      <c r="R194" s="4">
        <f t="shared" ref="R194:R257" si="3">Q194/AVERAGE(N194:P194)</f>
        <v>13.131666666666666</v>
      </c>
      <c r="S194" t="s">
        <v>936</v>
      </c>
    </row>
    <row r="195" spans="1:19" x14ac:dyDescent="0.2">
      <c r="A195" s="1">
        <v>43978</v>
      </c>
      <c r="B195" s="1" t="s">
        <v>43</v>
      </c>
      <c r="C195" s="1" t="s">
        <v>40</v>
      </c>
      <c r="D195" s="23">
        <v>4.5</v>
      </c>
      <c r="E195" s="2">
        <v>0.25</v>
      </c>
      <c r="F195" s="2">
        <v>0.875</v>
      </c>
      <c r="G195" s="10" t="s">
        <v>0</v>
      </c>
      <c r="H195">
        <v>439</v>
      </c>
      <c r="I195" s="5" t="s">
        <v>465</v>
      </c>
      <c r="J195" s="3">
        <v>9.2647875000000059</v>
      </c>
      <c r="K195">
        <v>25.914000000000001</v>
      </c>
      <c r="L195" s="3">
        <v>16.649212499999997</v>
      </c>
      <c r="M195" s="17" cm="1">
        <f t="array" ref="M195">INDEX('4.5-Temp'!E:E,MATCH(1,(G195='4.5-Temp'!B:B)*(F195='4.5-Temp'!A:A),0))</f>
        <v>7694.0600374999922</v>
      </c>
      <c r="N195" s="4">
        <v>30</v>
      </c>
      <c r="O195" s="4">
        <v>30</v>
      </c>
      <c r="P195" s="4">
        <v>30</v>
      </c>
      <c r="Q195" s="4">
        <v>427.28</v>
      </c>
      <c r="R195" s="4">
        <f t="shared" si="3"/>
        <v>14.242666666666667</v>
      </c>
      <c r="S195" t="s">
        <v>936</v>
      </c>
    </row>
    <row r="196" spans="1:19" x14ac:dyDescent="0.2">
      <c r="A196" s="1">
        <v>43978</v>
      </c>
      <c r="B196" s="1" t="s">
        <v>43</v>
      </c>
      <c r="C196" s="1" t="s">
        <v>40</v>
      </c>
      <c r="D196" s="23">
        <v>4.5</v>
      </c>
      <c r="E196" s="2">
        <v>0.25</v>
      </c>
      <c r="F196" s="2">
        <v>0.875</v>
      </c>
      <c r="G196" s="10" t="s">
        <v>0</v>
      </c>
      <c r="H196">
        <v>440</v>
      </c>
      <c r="I196" s="5" t="s">
        <v>466</v>
      </c>
      <c r="J196" s="3">
        <v>9.2647875000000059</v>
      </c>
      <c r="K196">
        <v>25.914000000000001</v>
      </c>
      <c r="L196" s="3">
        <v>16.649212499999997</v>
      </c>
      <c r="M196" s="17" cm="1">
        <f t="array" ref="M196">INDEX('4.5-Temp'!E:E,MATCH(1,(G196='4.5-Temp'!B:B)*(F196='4.5-Temp'!A:A),0))</f>
        <v>7694.0600374999922</v>
      </c>
      <c r="N196" s="4">
        <v>30</v>
      </c>
      <c r="O196" s="4">
        <v>30</v>
      </c>
      <c r="P196" s="4">
        <v>30</v>
      </c>
      <c r="Q196" s="4">
        <v>350.09</v>
      </c>
      <c r="R196" s="4">
        <f t="shared" si="3"/>
        <v>11.669666666666666</v>
      </c>
      <c r="S196" t="s">
        <v>936</v>
      </c>
    </row>
    <row r="197" spans="1:19" x14ac:dyDescent="0.2">
      <c r="A197" s="1">
        <v>43978</v>
      </c>
      <c r="B197" s="1" t="s">
        <v>43</v>
      </c>
      <c r="C197" s="1" t="s">
        <v>40</v>
      </c>
      <c r="D197" s="23">
        <v>4.5</v>
      </c>
      <c r="E197" s="2">
        <v>0.25</v>
      </c>
      <c r="F197" s="2">
        <v>0.875</v>
      </c>
      <c r="G197" s="10" t="s">
        <v>0</v>
      </c>
      <c r="H197">
        <v>441</v>
      </c>
      <c r="I197" s="5" t="s">
        <v>467</v>
      </c>
      <c r="J197" s="3">
        <v>9.2647875000000059</v>
      </c>
      <c r="K197">
        <v>25.914000000000001</v>
      </c>
      <c r="L197" s="3">
        <v>16.649212499999997</v>
      </c>
      <c r="M197" s="17" cm="1">
        <f t="array" ref="M197">INDEX('4.5-Temp'!E:E,MATCH(1,(G197='4.5-Temp'!B:B)*(F197='4.5-Temp'!A:A),0))</f>
        <v>7694.0600374999922</v>
      </c>
      <c r="N197" s="4">
        <v>30</v>
      </c>
      <c r="O197" s="4">
        <v>30</v>
      </c>
      <c r="P197" s="4">
        <v>30</v>
      </c>
      <c r="Q197" s="4">
        <v>338.6</v>
      </c>
      <c r="R197" s="4">
        <f t="shared" si="3"/>
        <v>11.286666666666667</v>
      </c>
      <c r="S197" t="s">
        <v>936</v>
      </c>
    </row>
    <row r="198" spans="1:19" x14ac:dyDescent="0.2">
      <c r="A198" s="1">
        <v>43978</v>
      </c>
      <c r="B198" s="1" t="s">
        <v>43</v>
      </c>
      <c r="C198" s="1" t="s">
        <v>40</v>
      </c>
      <c r="D198" s="23">
        <v>4.5</v>
      </c>
      <c r="E198" s="2">
        <v>0.25</v>
      </c>
      <c r="F198" s="2">
        <v>0.875</v>
      </c>
      <c r="G198" s="10" t="s">
        <v>0</v>
      </c>
      <c r="H198">
        <v>442</v>
      </c>
      <c r="I198" s="5" t="s">
        <v>468</v>
      </c>
      <c r="J198" s="3">
        <v>9.2647875000000059</v>
      </c>
      <c r="K198">
        <v>25.914000000000001</v>
      </c>
      <c r="L198" s="3">
        <v>16.649212499999997</v>
      </c>
      <c r="M198" s="17" cm="1">
        <f t="array" ref="M198">INDEX('4.5-Temp'!E:E,MATCH(1,(G198='4.5-Temp'!B:B)*(F198='4.5-Temp'!A:A),0))</f>
        <v>7694.0600374999922</v>
      </c>
      <c r="N198" s="4">
        <v>30</v>
      </c>
      <c r="O198" s="4">
        <v>30</v>
      </c>
      <c r="P198" s="4">
        <v>30</v>
      </c>
      <c r="Q198" s="4">
        <v>417.59</v>
      </c>
      <c r="R198" s="4">
        <f t="shared" si="3"/>
        <v>13.919666666666666</v>
      </c>
      <c r="S198" t="s">
        <v>936</v>
      </c>
    </row>
    <row r="199" spans="1:19" x14ac:dyDescent="0.2">
      <c r="A199" s="1">
        <v>43978</v>
      </c>
      <c r="B199" s="1" t="s">
        <v>43</v>
      </c>
      <c r="C199" s="1" t="s">
        <v>40</v>
      </c>
      <c r="D199" s="23">
        <v>4.5</v>
      </c>
      <c r="E199" s="2">
        <v>0.25</v>
      </c>
      <c r="F199" s="2">
        <v>0.875</v>
      </c>
      <c r="G199" s="10" t="s">
        <v>0</v>
      </c>
      <c r="H199">
        <v>443</v>
      </c>
      <c r="I199" s="5" t="s">
        <v>469</v>
      </c>
      <c r="J199" s="3">
        <v>9.2647875000000059</v>
      </c>
      <c r="K199">
        <v>25.914000000000001</v>
      </c>
      <c r="L199" s="3">
        <v>16.649212499999997</v>
      </c>
      <c r="M199" s="17" cm="1">
        <f t="array" ref="M199">INDEX('4.5-Temp'!E:E,MATCH(1,(G199='4.5-Temp'!B:B)*(F199='4.5-Temp'!A:A),0))</f>
        <v>7694.0600374999922</v>
      </c>
      <c r="N199" s="4">
        <v>30</v>
      </c>
      <c r="O199" s="4">
        <v>30</v>
      </c>
      <c r="P199" s="4">
        <v>30</v>
      </c>
      <c r="Q199" s="4">
        <v>363.42</v>
      </c>
      <c r="R199" s="4">
        <f t="shared" si="3"/>
        <v>12.114000000000001</v>
      </c>
      <c r="S199" t="s">
        <v>936</v>
      </c>
    </row>
    <row r="200" spans="1:19" x14ac:dyDescent="0.2">
      <c r="A200" s="1">
        <v>43978</v>
      </c>
      <c r="B200" s="1" t="s">
        <v>43</v>
      </c>
      <c r="C200" s="1" t="s">
        <v>40</v>
      </c>
      <c r="D200" s="23">
        <v>4.5</v>
      </c>
      <c r="E200" s="2">
        <v>0.25</v>
      </c>
      <c r="F200" s="2">
        <v>0.875</v>
      </c>
      <c r="G200" s="10" t="s">
        <v>0</v>
      </c>
      <c r="H200">
        <v>444</v>
      </c>
      <c r="I200" s="5" t="s">
        <v>470</v>
      </c>
      <c r="J200" s="3">
        <v>9.2647875000000059</v>
      </c>
      <c r="K200">
        <v>25.914000000000001</v>
      </c>
      <c r="L200" s="3">
        <v>16.649212499999997</v>
      </c>
      <c r="M200" s="17" cm="1">
        <f t="array" ref="M200">INDEX('4.5-Temp'!E:E,MATCH(1,(G200='4.5-Temp'!B:B)*(F200='4.5-Temp'!A:A),0))</f>
        <v>7694.0600374999922</v>
      </c>
      <c r="N200" s="4">
        <v>30</v>
      </c>
      <c r="O200" s="4">
        <v>30</v>
      </c>
      <c r="P200" s="4">
        <v>30</v>
      </c>
      <c r="Q200" s="4">
        <v>387.3</v>
      </c>
      <c r="R200" s="4">
        <f t="shared" si="3"/>
        <v>12.91</v>
      </c>
      <c r="S200" t="s">
        <v>936</v>
      </c>
    </row>
    <row r="201" spans="1:19" x14ac:dyDescent="0.2">
      <c r="A201" s="1">
        <v>43978</v>
      </c>
      <c r="B201" s="1" t="s">
        <v>42</v>
      </c>
      <c r="C201" s="1" t="s">
        <v>37</v>
      </c>
      <c r="D201" s="23">
        <v>4.5</v>
      </c>
      <c r="E201" s="2">
        <v>0.25</v>
      </c>
      <c r="F201" s="2">
        <v>0.875</v>
      </c>
      <c r="G201" s="10" t="s">
        <v>31</v>
      </c>
      <c r="H201">
        <v>430</v>
      </c>
      <c r="I201" s="5" t="s">
        <v>456</v>
      </c>
      <c r="J201" s="3">
        <v>9.6649805555555286</v>
      </c>
      <c r="K201">
        <v>25.963000000000001</v>
      </c>
      <c r="L201" s="3">
        <v>16.298019444444471</v>
      </c>
      <c r="M201" s="17" cm="1">
        <f t="array" ref="M201">INDEX('4.5-Temp'!E:E,MATCH(1,(G201='4.5-Temp'!B:B)*(F201='4.5-Temp'!A:A),0))</f>
        <v>7368.2094416666887</v>
      </c>
      <c r="N201" s="4">
        <v>30</v>
      </c>
      <c r="O201" s="4">
        <v>30</v>
      </c>
      <c r="P201" s="4">
        <v>30</v>
      </c>
      <c r="Q201" s="4">
        <v>400.49</v>
      </c>
      <c r="R201" s="4">
        <f t="shared" si="3"/>
        <v>13.349666666666668</v>
      </c>
      <c r="S201" t="s">
        <v>936</v>
      </c>
    </row>
    <row r="202" spans="1:19" x14ac:dyDescent="0.2">
      <c r="A202" s="1">
        <v>43978</v>
      </c>
      <c r="B202" s="1" t="s">
        <v>42</v>
      </c>
      <c r="C202" s="1" t="s">
        <v>37</v>
      </c>
      <c r="D202" s="23">
        <v>4.5</v>
      </c>
      <c r="E202" s="2">
        <v>0.25</v>
      </c>
      <c r="F202" s="2">
        <v>0.875</v>
      </c>
      <c r="G202" s="10" t="s">
        <v>31</v>
      </c>
      <c r="H202">
        <v>431</v>
      </c>
      <c r="I202" s="5" t="s">
        <v>457</v>
      </c>
      <c r="J202" s="3">
        <v>9.6649805555555286</v>
      </c>
      <c r="K202">
        <v>25.963000000000001</v>
      </c>
      <c r="L202" s="3">
        <v>16.298019444444471</v>
      </c>
      <c r="M202" s="17" cm="1">
        <f t="array" ref="M202">INDEX('4.5-Temp'!E:E,MATCH(1,(G202='4.5-Temp'!B:B)*(F202='4.5-Temp'!A:A),0))</f>
        <v>7368.2094416666887</v>
      </c>
      <c r="N202" s="4">
        <v>30</v>
      </c>
      <c r="O202" s="4">
        <v>30</v>
      </c>
      <c r="P202" s="4">
        <v>30</v>
      </c>
      <c r="Q202" s="4">
        <v>394.8</v>
      </c>
      <c r="R202" s="4">
        <f t="shared" si="3"/>
        <v>13.16</v>
      </c>
      <c r="S202" t="s">
        <v>936</v>
      </c>
    </row>
    <row r="203" spans="1:19" x14ac:dyDescent="0.2">
      <c r="A203" s="1">
        <v>43978</v>
      </c>
      <c r="B203" s="1" t="s">
        <v>42</v>
      </c>
      <c r="C203" s="1" t="s">
        <v>37</v>
      </c>
      <c r="D203" s="23">
        <v>4.5</v>
      </c>
      <c r="E203" s="2">
        <v>0.25</v>
      </c>
      <c r="F203" s="2">
        <v>0.875</v>
      </c>
      <c r="G203" s="10" t="s">
        <v>31</v>
      </c>
      <c r="H203">
        <v>432</v>
      </c>
      <c r="I203" s="5" t="s">
        <v>458</v>
      </c>
      <c r="J203" s="3">
        <v>9.6649805555555286</v>
      </c>
      <c r="K203">
        <v>25.963000000000001</v>
      </c>
      <c r="L203" s="3">
        <v>16.298019444444471</v>
      </c>
      <c r="M203" s="17" cm="1">
        <f t="array" ref="M203">INDEX('4.5-Temp'!E:E,MATCH(1,(G203='4.5-Temp'!B:B)*(F203='4.5-Temp'!A:A),0))</f>
        <v>7368.2094416666887</v>
      </c>
      <c r="N203" s="4">
        <v>30</v>
      </c>
      <c r="O203" s="4">
        <v>30</v>
      </c>
      <c r="P203" s="4">
        <v>30</v>
      </c>
      <c r="Q203" s="4">
        <v>399.74</v>
      </c>
      <c r="R203" s="4">
        <f t="shared" si="3"/>
        <v>13.324666666666667</v>
      </c>
      <c r="S203" t="s">
        <v>936</v>
      </c>
    </row>
    <row r="204" spans="1:19" x14ac:dyDescent="0.2">
      <c r="A204" s="1">
        <v>43978</v>
      </c>
      <c r="B204" s="1" t="s">
        <v>42</v>
      </c>
      <c r="C204" s="1" t="s">
        <v>37</v>
      </c>
      <c r="D204" s="23">
        <v>4.5</v>
      </c>
      <c r="E204" s="2">
        <v>0.25</v>
      </c>
      <c r="F204" s="2">
        <v>0.875</v>
      </c>
      <c r="G204" s="10" t="s">
        <v>31</v>
      </c>
      <c r="H204">
        <v>433</v>
      </c>
      <c r="I204" s="5" t="s">
        <v>459</v>
      </c>
      <c r="J204" s="3">
        <v>9.6649805555555286</v>
      </c>
      <c r="K204">
        <v>25.963000000000001</v>
      </c>
      <c r="L204" s="3">
        <v>16.298019444444471</v>
      </c>
      <c r="M204" s="17" cm="1">
        <f t="array" ref="M204">INDEX('4.5-Temp'!E:E,MATCH(1,(G204='4.5-Temp'!B:B)*(F204='4.5-Temp'!A:A),0))</f>
        <v>7368.2094416666887</v>
      </c>
      <c r="N204" s="4">
        <v>30</v>
      </c>
      <c r="O204" s="4">
        <v>30</v>
      </c>
      <c r="P204" s="4">
        <v>30</v>
      </c>
      <c r="Q204" s="4">
        <v>351.96</v>
      </c>
      <c r="R204" s="4">
        <f t="shared" si="3"/>
        <v>11.731999999999999</v>
      </c>
      <c r="S204" t="s">
        <v>936</v>
      </c>
    </row>
    <row r="205" spans="1:19" x14ac:dyDescent="0.2">
      <c r="A205" s="1">
        <v>43978</v>
      </c>
      <c r="B205" s="1" t="s">
        <v>42</v>
      </c>
      <c r="C205" s="1" t="s">
        <v>38</v>
      </c>
      <c r="D205" s="23">
        <v>4.5</v>
      </c>
      <c r="E205" s="2">
        <v>0.25</v>
      </c>
      <c r="F205" s="2">
        <v>0.875</v>
      </c>
      <c r="G205" s="10" t="s">
        <v>33</v>
      </c>
      <c r="H205">
        <v>423</v>
      </c>
      <c r="I205" s="5" t="s">
        <v>449</v>
      </c>
      <c r="J205" s="3">
        <v>9.697212499999976</v>
      </c>
      <c r="K205">
        <v>26.012</v>
      </c>
      <c r="L205" s="3">
        <v>16.314787500000023</v>
      </c>
      <c r="M205" s="17" cm="1">
        <f t="array" ref="M205">INDEX('4.5-Temp'!E:E,MATCH(1,(G205='4.5-Temp'!B:B)*(F205='4.5-Temp'!A:A),0))</f>
        <v>7363.3573875000111</v>
      </c>
      <c r="N205" s="4">
        <v>30</v>
      </c>
      <c r="O205" s="4">
        <v>30</v>
      </c>
      <c r="P205" s="4">
        <v>30</v>
      </c>
      <c r="Q205" s="4">
        <v>515.97</v>
      </c>
      <c r="R205" s="4">
        <f t="shared" si="3"/>
        <v>17.199000000000002</v>
      </c>
      <c r="S205" t="s">
        <v>936</v>
      </c>
    </row>
    <row r="206" spans="1:19" x14ac:dyDescent="0.2">
      <c r="A206" s="1">
        <v>43978</v>
      </c>
      <c r="B206" s="1" t="s">
        <v>42</v>
      </c>
      <c r="C206" s="1" t="s">
        <v>38</v>
      </c>
      <c r="D206" s="23">
        <v>4.5</v>
      </c>
      <c r="E206" s="2">
        <v>0.25</v>
      </c>
      <c r="F206" s="2">
        <v>0.875</v>
      </c>
      <c r="G206" s="10" t="s">
        <v>33</v>
      </c>
      <c r="H206">
        <v>424</v>
      </c>
      <c r="I206" s="5" t="s">
        <v>450</v>
      </c>
      <c r="J206" s="3">
        <v>9.697212499999976</v>
      </c>
      <c r="K206">
        <v>26.012</v>
      </c>
      <c r="L206" s="3">
        <v>16.314787500000023</v>
      </c>
      <c r="M206" s="17" cm="1">
        <f t="array" ref="M206">INDEX('4.5-Temp'!E:E,MATCH(1,(G206='4.5-Temp'!B:B)*(F206='4.5-Temp'!A:A),0))</f>
        <v>7363.3573875000111</v>
      </c>
      <c r="N206" s="4">
        <v>30</v>
      </c>
      <c r="O206" s="4">
        <v>30</v>
      </c>
      <c r="P206" s="4">
        <v>30</v>
      </c>
      <c r="Q206" s="4">
        <v>511.42</v>
      </c>
      <c r="R206" s="4">
        <f t="shared" si="3"/>
        <v>17.047333333333334</v>
      </c>
      <c r="S206" t="s">
        <v>936</v>
      </c>
    </row>
    <row r="207" spans="1:19" x14ac:dyDescent="0.2">
      <c r="A207" s="1">
        <v>43978</v>
      </c>
      <c r="B207" s="1" t="s">
        <v>42</v>
      </c>
      <c r="C207" s="1" t="s">
        <v>38</v>
      </c>
      <c r="D207" s="23">
        <v>4.5</v>
      </c>
      <c r="E207" s="2">
        <v>0.25</v>
      </c>
      <c r="F207" s="2">
        <v>0.875</v>
      </c>
      <c r="G207" s="10" t="s">
        <v>33</v>
      </c>
      <c r="H207">
        <v>425</v>
      </c>
      <c r="I207" s="5" t="s">
        <v>451</v>
      </c>
      <c r="J207" s="3">
        <v>9.697212499999976</v>
      </c>
      <c r="K207">
        <v>26.012</v>
      </c>
      <c r="L207" s="3">
        <v>16.314787500000023</v>
      </c>
      <c r="M207" s="17" cm="1">
        <f t="array" ref="M207">INDEX('4.5-Temp'!E:E,MATCH(1,(G207='4.5-Temp'!B:B)*(F207='4.5-Temp'!A:A),0))</f>
        <v>7363.3573875000111</v>
      </c>
      <c r="N207" s="4">
        <v>30</v>
      </c>
      <c r="O207" s="4">
        <v>30</v>
      </c>
      <c r="P207" s="4">
        <v>30</v>
      </c>
      <c r="Q207" s="4">
        <v>418.48</v>
      </c>
      <c r="R207" s="4">
        <f t="shared" si="3"/>
        <v>13.949333333333334</v>
      </c>
      <c r="S207" t="s">
        <v>936</v>
      </c>
    </row>
    <row r="208" spans="1:19" x14ac:dyDescent="0.2">
      <c r="A208" s="1">
        <v>43978</v>
      </c>
      <c r="B208" s="1" t="s">
        <v>42</v>
      </c>
      <c r="C208" s="1" t="s">
        <v>37</v>
      </c>
      <c r="D208" s="23">
        <v>4.5</v>
      </c>
      <c r="E208" s="2">
        <v>0.25</v>
      </c>
      <c r="F208" s="2">
        <v>0.89583333333333337</v>
      </c>
      <c r="G208" s="10" t="s">
        <v>32</v>
      </c>
      <c r="H208">
        <v>482</v>
      </c>
      <c r="I208" s="5" t="s">
        <v>508</v>
      </c>
      <c r="J208" s="3">
        <v>9.6938777777777414</v>
      </c>
      <c r="K208">
        <v>26.231000000000002</v>
      </c>
      <c r="L208" s="3">
        <v>16.537122222222258</v>
      </c>
      <c r="M208" s="17" cm="1">
        <f t="array" ref="M208">INDEX('4.5-Temp'!E:E,MATCH(1,(G208='4.5-Temp'!B:B)*(F208='4.5-Temp'!A:A),0))</f>
        <v>7792.1384222222578</v>
      </c>
      <c r="N208" s="4">
        <v>30</v>
      </c>
      <c r="O208" s="4">
        <v>30</v>
      </c>
      <c r="P208" s="4">
        <v>30</v>
      </c>
      <c r="Q208" s="4">
        <v>411.79</v>
      </c>
      <c r="R208" s="4">
        <f t="shared" si="3"/>
        <v>13.726333333333335</v>
      </c>
      <c r="S208" t="s">
        <v>936</v>
      </c>
    </row>
    <row r="209" spans="1:19" x14ac:dyDescent="0.2">
      <c r="A209" s="1">
        <v>43978</v>
      </c>
      <c r="B209" s="1" t="s">
        <v>42</v>
      </c>
      <c r="C209" s="1" t="s">
        <v>37</v>
      </c>
      <c r="D209" s="23">
        <v>4.5</v>
      </c>
      <c r="E209" s="2">
        <v>0.25</v>
      </c>
      <c r="F209" s="2">
        <v>0.89583333333333337</v>
      </c>
      <c r="G209" s="10" t="s">
        <v>32</v>
      </c>
      <c r="H209">
        <v>483</v>
      </c>
      <c r="I209" s="5" t="s">
        <v>509</v>
      </c>
      <c r="J209" s="3">
        <v>9.6938777777777414</v>
      </c>
      <c r="K209">
        <v>26.231000000000002</v>
      </c>
      <c r="L209" s="3">
        <v>16.537122222222258</v>
      </c>
      <c r="M209" s="17" cm="1">
        <f t="array" ref="M209">INDEX('4.5-Temp'!E:E,MATCH(1,(G209='4.5-Temp'!B:B)*(F209='4.5-Temp'!A:A),0))</f>
        <v>7792.1384222222578</v>
      </c>
      <c r="N209" s="4">
        <v>30</v>
      </c>
      <c r="O209" s="4">
        <v>30</v>
      </c>
      <c r="P209" s="4">
        <v>30</v>
      </c>
      <c r="Q209" s="4">
        <v>392.79</v>
      </c>
      <c r="R209" s="4">
        <f t="shared" si="3"/>
        <v>13.093</v>
      </c>
      <c r="S209" t="s">
        <v>936</v>
      </c>
    </row>
    <row r="210" spans="1:19" x14ac:dyDescent="0.2">
      <c r="A210" s="1">
        <v>43978</v>
      </c>
      <c r="B210" s="1" t="s">
        <v>42</v>
      </c>
      <c r="C210" s="1" t="s">
        <v>37</v>
      </c>
      <c r="D210" s="23">
        <v>4.5</v>
      </c>
      <c r="E210" s="2">
        <v>0.25</v>
      </c>
      <c r="F210" s="2">
        <v>0.89583333333333337</v>
      </c>
      <c r="G210" s="10" t="s">
        <v>32</v>
      </c>
      <c r="H210">
        <v>484</v>
      </c>
      <c r="I210" s="5" t="s">
        <v>510</v>
      </c>
      <c r="J210" s="3">
        <v>9.6938777777777414</v>
      </c>
      <c r="K210">
        <v>26.231000000000002</v>
      </c>
      <c r="L210" s="3">
        <v>16.537122222222258</v>
      </c>
      <c r="M210" s="17" cm="1">
        <f t="array" ref="M210">INDEX('4.5-Temp'!E:E,MATCH(1,(G210='4.5-Temp'!B:B)*(F210='4.5-Temp'!A:A),0))</f>
        <v>7792.1384222222578</v>
      </c>
      <c r="N210" s="4">
        <v>30</v>
      </c>
      <c r="O210" s="4">
        <v>30</v>
      </c>
      <c r="P210" s="4">
        <v>30</v>
      </c>
      <c r="Q210" s="4">
        <v>448.34</v>
      </c>
      <c r="R210" s="4">
        <f t="shared" si="3"/>
        <v>14.944666666666667</v>
      </c>
      <c r="S210" t="s">
        <v>936</v>
      </c>
    </row>
    <row r="211" spans="1:19" x14ac:dyDescent="0.2">
      <c r="A211" s="1">
        <v>43978</v>
      </c>
      <c r="B211" s="1" t="s">
        <v>42</v>
      </c>
      <c r="C211" s="1" t="s">
        <v>37</v>
      </c>
      <c r="D211" s="23">
        <v>4.5</v>
      </c>
      <c r="E211" s="2">
        <v>0.25</v>
      </c>
      <c r="F211" s="2">
        <v>0.89583333333333337</v>
      </c>
      <c r="G211" s="10" t="s">
        <v>32</v>
      </c>
      <c r="H211">
        <v>485</v>
      </c>
      <c r="I211" s="5" t="s">
        <v>511</v>
      </c>
      <c r="J211" s="3">
        <v>9.6938777777777414</v>
      </c>
      <c r="K211">
        <v>26.231000000000002</v>
      </c>
      <c r="L211" s="3">
        <v>16.537122222222258</v>
      </c>
      <c r="M211" s="17" cm="1">
        <f t="array" ref="M211">INDEX('4.5-Temp'!E:E,MATCH(1,(G211='4.5-Temp'!B:B)*(F211='4.5-Temp'!A:A),0))</f>
        <v>7792.1384222222578</v>
      </c>
      <c r="N211" s="4">
        <v>30</v>
      </c>
      <c r="O211" s="4">
        <v>30</v>
      </c>
      <c r="P211" s="4">
        <v>30</v>
      </c>
      <c r="Q211" s="4">
        <v>484.2</v>
      </c>
      <c r="R211" s="4">
        <f t="shared" si="3"/>
        <v>16.14</v>
      </c>
      <c r="S211" t="s">
        <v>936</v>
      </c>
    </row>
    <row r="212" spans="1:19" x14ac:dyDescent="0.2">
      <c r="A212" s="1">
        <v>43978</v>
      </c>
      <c r="B212" s="1" t="s">
        <v>42</v>
      </c>
      <c r="C212" s="1" t="s">
        <v>37</v>
      </c>
      <c r="D212" s="23">
        <v>4.5</v>
      </c>
      <c r="E212" s="2">
        <v>0.25</v>
      </c>
      <c r="F212" s="2">
        <v>0.89583333333333337</v>
      </c>
      <c r="G212" s="10" t="s">
        <v>32</v>
      </c>
      <c r="H212">
        <v>486</v>
      </c>
      <c r="I212" s="5" t="s">
        <v>512</v>
      </c>
      <c r="J212" s="3">
        <v>9.6938777777777414</v>
      </c>
      <c r="K212">
        <v>26.231000000000002</v>
      </c>
      <c r="L212" s="3">
        <v>16.537122222222258</v>
      </c>
      <c r="M212" s="17" cm="1">
        <f t="array" ref="M212">INDEX('4.5-Temp'!E:E,MATCH(1,(G212='4.5-Temp'!B:B)*(F212='4.5-Temp'!A:A),0))</f>
        <v>7792.1384222222578</v>
      </c>
      <c r="N212" s="4">
        <v>30</v>
      </c>
      <c r="O212" s="4">
        <v>30</v>
      </c>
      <c r="P212" s="4">
        <v>30</v>
      </c>
      <c r="Q212" s="4">
        <v>434.66</v>
      </c>
      <c r="R212" s="4">
        <f t="shared" si="3"/>
        <v>14.488666666666667</v>
      </c>
      <c r="S212" t="s">
        <v>936</v>
      </c>
    </row>
    <row r="213" spans="1:19" x14ac:dyDescent="0.2">
      <c r="A213" s="1">
        <v>43978</v>
      </c>
      <c r="B213" s="1" t="s">
        <v>42</v>
      </c>
      <c r="C213" s="1" t="s">
        <v>37</v>
      </c>
      <c r="D213" s="23">
        <v>4.5</v>
      </c>
      <c r="E213" s="2">
        <v>0.25</v>
      </c>
      <c r="F213" s="2">
        <v>0.89583333333333337</v>
      </c>
      <c r="G213" s="10" t="s">
        <v>32</v>
      </c>
      <c r="H213">
        <v>487</v>
      </c>
      <c r="I213" s="5" t="s">
        <v>513</v>
      </c>
      <c r="J213" s="3">
        <v>9.6938777777777414</v>
      </c>
      <c r="K213">
        <v>26.231000000000002</v>
      </c>
      <c r="L213" s="3">
        <v>16.537122222222258</v>
      </c>
      <c r="M213" s="17" cm="1">
        <f t="array" ref="M213">INDEX('4.5-Temp'!E:E,MATCH(1,(G213='4.5-Temp'!B:B)*(F213='4.5-Temp'!A:A),0))</f>
        <v>7792.1384222222578</v>
      </c>
      <c r="N213" s="4">
        <v>30</v>
      </c>
      <c r="O213" s="4">
        <v>30</v>
      </c>
      <c r="P213" s="4">
        <v>30</v>
      </c>
      <c r="Q213" s="4">
        <v>408.06</v>
      </c>
      <c r="R213" s="4">
        <f t="shared" si="3"/>
        <v>13.602</v>
      </c>
      <c r="S213" t="s">
        <v>936</v>
      </c>
    </row>
    <row r="214" spans="1:19" x14ac:dyDescent="0.2">
      <c r="A214" s="1">
        <v>43978</v>
      </c>
      <c r="B214" s="1" t="s">
        <v>42</v>
      </c>
      <c r="C214" s="1" t="s">
        <v>37</v>
      </c>
      <c r="D214" s="23">
        <v>4.5</v>
      </c>
      <c r="E214" s="2">
        <v>0.25</v>
      </c>
      <c r="F214" s="2">
        <v>0.89583333333333337</v>
      </c>
      <c r="G214" s="10" t="s">
        <v>32</v>
      </c>
      <c r="H214">
        <v>488</v>
      </c>
      <c r="I214" s="5" t="s">
        <v>514</v>
      </c>
      <c r="J214" s="3">
        <v>9.6938777777777414</v>
      </c>
      <c r="K214">
        <v>26.231000000000002</v>
      </c>
      <c r="L214" s="3">
        <v>16.537122222222258</v>
      </c>
      <c r="M214" s="17" cm="1">
        <f t="array" ref="M214">INDEX('4.5-Temp'!E:E,MATCH(1,(G214='4.5-Temp'!B:B)*(F214='4.5-Temp'!A:A),0))</f>
        <v>7792.1384222222578</v>
      </c>
      <c r="N214" s="4">
        <v>30</v>
      </c>
      <c r="O214" s="4">
        <v>30</v>
      </c>
      <c r="P214" s="4">
        <v>30</v>
      </c>
      <c r="Q214" s="4">
        <v>401.46</v>
      </c>
      <c r="R214" s="4">
        <f t="shared" si="3"/>
        <v>13.382</v>
      </c>
      <c r="S214" t="s">
        <v>936</v>
      </c>
    </row>
    <row r="215" spans="1:19" x14ac:dyDescent="0.2">
      <c r="A215" s="1">
        <v>43978</v>
      </c>
      <c r="B215" s="1" t="s">
        <v>42</v>
      </c>
      <c r="C215" s="1" t="s">
        <v>37</v>
      </c>
      <c r="D215" s="23">
        <v>4.5</v>
      </c>
      <c r="E215" s="2">
        <v>0.25</v>
      </c>
      <c r="F215" s="2">
        <v>0.89583333333333337</v>
      </c>
      <c r="G215" s="10" t="s">
        <v>32</v>
      </c>
      <c r="H215">
        <v>489</v>
      </c>
      <c r="I215" s="5" t="s">
        <v>515</v>
      </c>
      <c r="J215" s="3">
        <v>9.6938777777777414</v>
      </c>
      <c r="K215">
        <v>26.231000000000002</v>
      </c>
      <c r="L215" s="3">
        <v>16.537122222222258</v>
      </c>
      <c r="M215" s="17" cm="1">
        <f t="array" ref="M215">INDEX('4.5-Temp'!E:E,MATCH(1,(G215='4.5-Temp'!B:B)*(F215='4.5-Temp'!A:A),0))</f>
        <v>7792.1384222222578</v>
      </c>
      <c r="N215" s="4">
        <v>30</v>
      </c>
      <c r="O215" s="4">
        <v>30</v>
      </c>
      <c r="P215" s="4">
        <v>30</v>
      </c>
      <c r="Q215" s="4">
        <v>372.91</v>
      </c>
      <c r="R215" s="4">
        <f t="shared" si="3"/>
        <v>12.430333333333333</v>
      </c>
      <c r="S215" t="s">
        <v>936</v>
      </c>
    </row>
    <row r="216" spans="1:19" x14ac:dyDescent="0.2">
      <c r="A216" s="1">
        <v>43978</v>
      </c>
      <c r="B216" s="1" t="s">
        <v>42</v>
      </c>
      <c r="C216" s="1" t="s">
        <v>37</v>
      </c>
      <c r="D216" s="23">
        <v>4.5</v>
      </c>
      <c r="E216" s="2">
        <v>0.25</v>
      </c>
      <c r="F216" s="2">
        <v>0.89583333333333337</v>
      </c>
      <c r="G216" s="10" t="s">
        <v>32</v>
      </c>
      <c r="H216">
        <v>490</v>
      </c>
      <c r="I216" s="5" t="s">
        <v>516</v>
      </c>
      <c r="J216" s="3">
        <v>9.6938777777777414</v>
      </c>
      <c r="K216">
        <v>26.231000000000002</v>
      </c>
      <c r="L216" s="3">
        <v>16.537122222222258</v>
      </c>
      <c r="M216" s="17" cm="1">
        <f t="array" ref="M216">INDEX('4.5-Temp'!E:E,MATCH(1,(G216='4.5-Temp'!B:B)*(F216='4.5-Temp'!A:A),0))</f>
        <v>7792.1384222222578</v>
      </c>
      <c r="N216" s="4">
        <v>30</v>
      </c>
      <c r="O216" s="4">
        <v>30</v>
      </c>
      <c r="P216" s="4">
        <v>30</v>
      </c>
      <c r="Q216" s="4">
        <v>378.02</v>
      </c>
      <c r="R216" s="4">
        <f t="shared" si="3"/>
        <v>12.600666666666665</v>
      </c>
      <c r="S216" t="s">
        <v>936</v>
      </c>
    </row>
    <row r="217" spans="1:19" x14ac:dyDescent="0.2">
      <c r="A217" s="1">
        <v>43978</v>
      </c>
      <c r="B217" s="1" t="s">
        <v>42</v>
      </c>
      <c r="C217" s="1" t="s">
        <v>38</v>
      </c>
      <c r="D217" s="23">
        <v>4.5</v>
      </c>
      <c r="E217" s="2">
        <v>0.25</v>
      </c>
      <c r="F217" s="2">
        <v>0.89583333333333337</v>
      </c>
      <c r="G217" s="10" t="s">
        <v>34</v>
      </c>
      <c r="H217">
        <v>463</v>
      </c>
      <c r="I217" s="5" t="s">
        <v>489</v>
      </c>
      <c r="J217" s="3">
        <v>9.7494597222221948</v>
      </c>
      <c r="K217">
        <v>26.231000000000002</v>
      </c>
      <c r="L217" s="3">
        <v>16.481540277777807</v>
      </c>
      <c r="M217" s="17" cm="1">
        <f t="array" ref="M217">INDEX('4.5-Temp'!E:E,MATCH(1,(G217='4.5-Temp'!B:B)*(F217='4.5-Temp'!A:A),0))</f>
        <v>7765.9373777778001</v>
      </c>
      <c r="N217" s="4">
        <v>30</v>
      </c>
      <c r="O217" s="4">
        <v>30</v>
      </c>
      <c r="P217" s="4">
        <v>30</v>
      </c>
      <c r="Q217" s="4">
        <v>418.74</v>
      </c>
      <c r="R217" s="4">
        <f t="shared" si="3"/>
        <v>13.958</v>
      </c>
      <c r="S217" t="s">
        <v>936</v>
      </c>
    </row>
    <row r="218" spans="1:19" x14ac:dyDescent="0.2">
      <c r="A218" s="1">
        <v>43978</v>
      </c>
      <c r="B218" s="1" t="s">
        <v>42</v>
      </c>
      <c r="C218" s="1" t="s">
        <v>38</v>
      </c>
      <c r="D218" s="23">
        <v>4.5</v>
      </c>
      <c r="E218" s="2">
        <v>0.25</v>
      </c>
      <c r="F218" s="2">
        <v>0.89583333333333337</v>
      </c>
      <c r="G218" s="10" t="s">
        <v>34</v>
      </c>
      <c r="H218">
        <v>464</v>
      </c>
      <c r="I218" s="5" t="s">
        <v>490</v>
      </c>
      <c r="J218" s="3">
        <v>9.7494597222221948</v>
      </c>
      <c r="K218">
        <v>26.231000000000002</v>
      </c>
      <c r="L218" s="3">
        <v>16.481540277777807</v>
      </c>
      <c r="M218" s="17" cm="1">
        <f t="array" ref="M218">INDEX('4.5-Temp'!E:E,MATCH(1,(G218='4.5-Temp'!B:B)*(F218='4.5-Temp'!A:A),0))</f>
        <v>7765.9373777778001</v>
      </c>
      <c r="N218" s="4">
        <v>30</v>
      </c>
      <c r="O218" s="4">
        <v>30</v>
      </c>
      <c r="P218" s="4">
        <v>30</v>
      </c>
      <c r="Q218" s="4">
        <v>379.75</v>
      </c>
      <c r="R218" s="4">
        <f t="shared" si="3"/>
        <v>12.658333333333333</v>
      </c>
      <c r="S218" t="s">
        <v>936</v>
      </c>
    </row>
    <row r="219" spans="1:19" x14ac:dyDescent="0.2">
      <c r="A219" s="1">
        <v>43978</v>
      </c>
      <c r="B219" s="1" t="s">
        <v>42</v>
      </c>
      <c r="C219" s="1" t="s">
        <v>38</v>
      </c>
      <c r="D219" s="23">
        <v>4.5</v>
      </c>
      <c r="E219" s="2">
        <v>0.25</v>
      </c>
      <c r="F219" s="2">
        <v>0.89583333333333337</v>
      </c>
      <c r="G219" s="10" t="s">
        <v>34</v>
      </c>
      <c r="H219">
        <v>465</v>
      </c>
      <c r="I219" s="5" t="s">
        <v>491</v>
      </c>
      <c r="J219" s="3">
        <v>9.7494597222221948</v>
      </c>
      <c r="K219">
        <v>26.231000000000002</v>
      </c>
      <c r="L219" s="3">
        <v>16.481540277777807</v>
      </c>
      <c r="M219" s="17" cm="1">
        <f t="array" ref="M219">INDEX('4.5-Temp'!E:E,MATCH(1,(G219='4.5-Temp'!B:B)*(F219='4.5-Temp'!A:A),0))</f>
        <v>7765.9373777778001</v>
      </c>
      <c r="N219" s="4">
        <v>30</v>
      </c>
      <c r="O219" s="4">
        <v>30</v>
      </c>
      <c r="P219" s="4">
        <v>30</v>
      </c>
      <c r="Q219" s="4">
        <v>372.37</v>
      </c>
      <c r="R219" s="4">
        <f t="shared" si="3"/>
        <v>12.412333333333333</v>
      </c>
      <c r="S219" t="s">
        <v>936</v>
      </c>
    </row>
    <row r="220" spans="1:19" x14ac:dyDescent="0.2">
      <c r="A220" s="1">
        <v>43978</v>
      </c>
      <c r="B220" s="1" t="s">
        <v>42</v>
      </c>
      <c r="C220" s="1" t="s">
        <v>38</v>
      </c>
      <c r="D220" s="23">
        <v>4.5</v>
      </c>
      <c r="E220" s="2">
        <v>0.25</v>
      </c>
      <c r="F220" s="2">
        <v>0.89583333333333337</v>
      </c>
      <c r="G220" s="10" t="s">
        <v>34</v>
      </c>
      <c r="H220">
        <v>466</v>
      </c>
      <c r="I220" s="5" t="s">
        <v>492</v>
      </c>
      <c r="J220" s="3">
        <v>9.7494597222221948</v>
      </c>
      <c r="K220">
        <v>26.231000000000002</v>
      </c>
      <c r="L220" s="3">
        <v>16.481540277777807</v>
      </c>
      <c r="M220" s="17" cm="1">
        <f t="array" ref="M220">INDEX('4.5-Temp'!E:E,MATCH(1,(G220='4.5-Temp'!B:B)*(F220='4.5-Temp'!A:A),0))</f>
        <v>7765.9373777778001</v>
      </c>
      <c r="N220" s="4">
        <v>30</v>
      </c>
      <c r="O220" s="4">
        <v>30</v>
      </c>
      <c r="P220" s="4">
        <v>30</v>
      </c>
      <c r="Q220" s="4">
        <v>416.43</v>
      </c>
      <c r="R220" s="4">
        <f t="shared" si="3"/>
        <v>13.881</v>
      </c>
      <c r="S220" t="s">
        <v>936</v>
      </c>
    </row>
    <row r="221" spans="1:19" x14ac:dyDescent="0.2">
      <c r="A221" s="1">
        <v>43978</v>
      </c>
      <c r="B221" s="1" t="s">
        <v>42</v>
      </c>
      <c r="C221" s="1" t="s">
        <v>38</v>
      </c>
      <c r="D221" s="23">
        <v>4.5</v>
      </c>
      <c r="E221" s="2">
        <v>0.25</v>
      </c>
      <c r="F221" s="2">
        <v>0.89583333333333337</v>
      </c>
      <c r="G221" s="10" t="s">
        <v>34</v>
      </c>
      <c r="H221">
        <v>467</v>
      </c>
      <c r="I221" s="5" t="s">
        <v>493</v>
      </c>
      <c r="J221" s="3">
        <v>9.7494597222221948</v>
      </c>
      <c r="K221">
        <v>26.231000000000002</v>
      </c>
      <c r="L221" s="3">
        <v>16.481540277777807</v>
      </c>
      <c r="M221" s="17" cm="1">
        <f t="array" ref="M221">INDEX('4.5-Temp'!E:E,MATCH(1,(G221='4.5-Temp'!B:B)*(F221='4.5-Temp'!A:A),0))</f>
        <v>7765.9373777778001</v>
      </c>
      <c r="N221" s="4">
        <v>30</v>
      </c>
      <c r="O221" s="4">
        <v>30</v>
      </c>
      <c r="P221" s="4">
        <v>30</v>
      </c>
      <c r="Q221" s="4">
        <v>507.02</v>
      </c>
      <c r="R221" s="4">
        <f t="shared" si="3"/>
        <v>16.900666666666666</v>
      </c>
      <c r="S221" t="s">
        <v>936</v>
      </c>
    </row>
    <row r="222" spans="1:19" x14ac:dyDescent="0.2">
      <c r="A222" s="1">
        <v>43978</v>
      </c>
      <c r="B222" s="1" t="s">
        <v>42</v>
      </c>
      <c r="C222" s="1" t="s">
        <v>38</v>
      </c>
      <c r="D222" s="23">
        <v>4.5</v>
      </c>
      <c r="E222" s="2">
        <v>0.25</v>
      </c>
      <c r="F222" s="2">
        <v>0.89583333333333337</v>
      </c>
      <c r="G222" s="10" t="s">
        <v>34</v>
      </c>
      <c r="H222">
        <v>468</v>
      </c>
      <c r="I222" s="5" t="s">
        <v>494</v>
      </c>
      <c r="J222" s="3">
        <v>9.7494597222221948</v>
      </c>
      <c r="K222">
        <v>26.231000000000002</v>
      </c>
      <c r="L222" s="3">
        <v>16.481540277777807</v>
      </c>
      <c r="M222" s="17" cm="1">
        <f t="array" ref="M222">INDEX('4.5-Temp'!E:E,MATCH(1,(G222='4.5-Temp'!B:B)*(F222='4.5-Temp'!A:A),0))</f>
        <v>7765.9373777778001</v>
      </c>
      <c r="N222" s="4">
        <v>30</v>
      </c>
      <c r="O222" s="4">
        <v>30</v>
      </c>
      <c r="P222" s="4">
        <v>30</v>
      </c>
      <c r="Q222" s="4">
        <v>404.75</v>
      </c>
      <c r="R222" s="4">
        <f t="shared" si="3"/>
        <v>13.491666666666667</v>
      </c>
      <c r="S222" t="s">
        <v>936</v>
      </c>
    </row>
    <row r="223" spans="1:19" x14ac:dyDescent="0.2">
      <c r="A223" s="1">
        <v>43978</v>
      </c>
      <c r="B223" s="1" t="s">
        <v>42</v>
      </c>
      <c r="C223" s="1" t="s">
        <v>38</v>
      </c>
      <c r="D223" s="23">
        <v>4.5</v>
      </c>
      <c r="E223" s="2">
        <v>0.25</v>
      </c>
      <c r="F223" s="2">
        <v>0.89583333333333337</v>
      </c>
      <c r="G223" s="10" t="s">
        <v>34</v>
      </c>
      <c r="H223">
        <v>469</v>
      </c>
      <c r="I223" s="5" t="s">
        <v>495</v>
      </c>
      <c r="J223" s="3">
        <v>9.7494597222221948</v>
      </c>
      <c r="K223">
        <v>26.231000000000002</v>
      </c>
      <c r="L223" s="3">
        <v>16.481540277777807</v>
      </c>
      <c r="M223" s="17" cm="1">
        <f t="array" ref="M223">INDEX('4.5-Temp'!E:E,MATCH(1,(G223='4.5-Temp'!B:B)*(F223='4.5-Temp'!A:A),0))</f>
        <v>7765.9373777778001</v>
      </c>
      <c r="N223" s="4">
        <v>30</v>
      </c>
      <c r="O223" s="4">
        <v>30</v>
      </c>
      <c r="P223" s="4">
        <v>30</v>
      </c>
      <c r="Q223" s="4">
        <v>426.53</v>
      </c>
      <c r="R223" s="4">
        <f t="shared" si="3"/>
        <v>14.217666666666666</v>
      </c>
      <c r="S223" t="s">
        <v>936</v>
      </c>
    </row>
    <row r="224" spans="1:19" x14ac:dyDescent="0.2">
      <c r="A224" s="1">
        <v>43978</v>
      </c>
      <c r="B224" s="1" t="s">
        <v>42</v>
      </c>
      <c r="C224" s="1" t="s">
        <v>38</v>
      </c>
      <c r="D224" s="23">
        <v>4.5</v>
      </c>
      <c r="E224" s="2">
        <v>0.25</v>
      </c>
      <c r="F224" s="2">
        <v>0.89583333333333337</v>
      </c>
      <c r="G224" s="10" t="s">
        <v>34</v>
      </c>
      <c r="H224">
        <v>470</v>
      </c>
      <c r="I224" s="5" t="s">
        <v>496</v>
      </c>
      <c r="J224" s="3">
        <v>9.7494597222221948</v>
      </c>
      <c r="K224">
        <v>26.231000000000002</v>
      </c>
      <c r="L224" s="3">
        <v>16.481540277777807</v>
      </c>
      <c r="M224" s="17" cm="1">
        <f t="array" ref="M224">INDEX('4.5-Temp'!E:E,MATCH(1,(G224='4.5-Temp'!B:B)*(F224='4.5-Temp'!A:A),0))</f>
        <v>7765.9373777778001</v>
      </c>
      <c r="N224" s="4">
        <v>30</v>
      </c>
      <c r="O224" s="4">
        <v>30</v>
      </c>
      <c r="P224" s="4">
        <v>30</v>
      </c>
      <c r="Q224" s="4">
        <v>369.93</v>
      </c>
      <c r="R224" s="4">
        <f t="shared" si="3"/>
        <v>12.331</v>
      </c>
      <c r="S224" t="s">
        <v>936</v>
      </c>
    </row>
    <row r="225" spans="1:19" x14ac:dyDescent="0.2">
      <c r="A225" s="1">
        <v>43978</v>
      </c>
      <c r="B225" s="1" t="s">
        <v>42</v>
      </c>
      <c r="C225" s="1" t="s">
        <v>38</v>
      </c>
      <c r="D225" s="23">
        <v>4.5</v>
      </c>
      <c r="E225" s="2">
        <v>0.25</v>
      </c>
      <c r="F225" s="2">
        <v>0.89583333333333337</v>
      </c>
      <c r="G225" s="10" t="s">
        <v>34</v>
      </c>
      <c r="H225">
        <v>471</v>
      </c>
      <c r="I225" s="5" t="s">
        <v>497</v>
      </c>
      <c r="J225" s="3">
        <v>9.7494597222221948</v>
      </c>
      <c r="K225">
        <v>26.231000000000002</v>
      </c>
      <c r="L225" s="3">
        <v>16.481540277777807</v>
      </c>
      <c r="M225" s="17" cm="1">
        <f t="array" ref="M225">INDEX('4.5-Temp'!E:E,MATCH(1,(G225='4.5-Temp'!B:B)*(F225='4.5-Temp'!A:A),0))</f>
        <v>7765.9373777778001</v>
      </c>
      <c r="N225" s="4">
        <v>30</v>
      </c>
      <c r="O225" s="4">
        <v>30</v>
      </c>
      <c r="P225" s="4">
        <v>30</v>
      </c>
      <c r="Q225" s="4">
        <v>515.85</v>
      </c>
      <c r="R225" s="4">
        <f t="shared" si="3"/>
        <v>17.195</v>
      </c>
      <c r="S225" t="s">
        <v>936</v>
      </c>
    </row>
    <row r="226" spans="1:19" x14ac:dyDescent="0.2">
      <c r="A226" s="1">
        <v>43978</v>
      </c>
      <c r="B226" s="1" t="s">
        <v>43</v>
      </c>
      <c r="C226" s="1" t="s">
        <v>40</v>
      </c>
      <c r="D226" s="23">
        <v>4.5</v>
      </c>
      <c r="E226" s="2">
        <v>0.25</v>
      </c>
      <c r="F226" s="2">
        <v>0.89583333333333337</v>
      </c>
      <c r="G226" s="10" t="s">
        <v>3</v>
      </c>
      <c r="H226">
        <v>501</v>
      </c>
      <c r="I226" s="5" t="s">
        <v>527</v>
      </c>
      <c r="J226" s="3">
        <v>9.4486722222222213</v>
      </c>
      <c r="K226">
        <v>26.231000000000002</v>
      </c>
      <c r="L226" s="3">
        <v>16.78232777777778</v>
      </c>
      <c r="M226" s="17" cm="1">
        <f t="array" ref="M226">INDEX('4.5-Temp'!E:E,MATCH(1,(G226='4.5-Temp'!B:B)*(F226='4.5-Temp'!A:A),0))</f>
        <v>8022.670505555554</v>
      </c>
      <c r="N226" s="4">
        <v>30</v>
      </c>
      <c r="O226" s="4">
        <v>30</v>
      </c>
      <c r="P226" s="4">
        <v>30</v>
      </c>
      <c r="Q226" s="4">
        <v>432.91</v>
      </c>
      <c r="R226" s="4">
        <f t="shared" si="3"/>
        <v>14.430333333333333</v>
      </c>
      <c r="S226" t="s">
        <v>936</v>
      </c>
    </row>
    <row r="227" spans="1:19" x14ac:dyDescent="0.2">
      <c r="A227" s="1">
        <v>43978</v>
      </c>
      <c r="B227" s="1" t="s">
        <v>43</v>
      </c>
      <c r="C227" s="1" t="s">
        <v>40</v>
      </c>
      <c r="D227" s="23">
        <v>4.5</v>
      </c>
      <c r="E227" s="2">
        <v>0.25</v>
      </c>
      <c r="F227" s="2">
        <v>0.89583333333333337</v>
      </c>
      <c r="G227" s="10" t="s">
        <v>3</v>
      </c>
      <c r="H227">
        <v>502</v>
      </c>
      <c r="I227" s="5" t="s">
        <v>528</v>
      </c>
      <c r="J227" s="3">
        <v>9.4486722222222213</v>
      </c>
      <c r="K227">
        <v>26.231000000000002</v>
      </c>
      <c r="L227" s="3">
        <v>16.78232777777778</v>
      </c>
      <c r="M227" s="17" cm="1">
        <f t="array" ref="M227">INDEX('4.5-Temp'!E:E,MATCH(1,(G227='4.5-Temp'!B:B)*(F227='4.5-Temp'!A:A),0))</f>
        <v>8022.670505555554</v>
      </c>
      <c r="N227" s="4">
        <v>30</v>
      </c>
      <c r="O227" s="4">
        <v>30</v>
      </c>
      <c r="P227" s="4">
        <v>30</v>
      </c>
      <c r="Q227" s="4">
        <v>402.47</v>
      </c>
      <c r="R227" s="4">
        <f t="shared" si="3"/>
        <v>13.415666666666668</v>
      </c>
      <c r="S227" t="s">
        <v>936</v>
      </c>
    </row>
    <row r="228" spans="1:19" x14ac:dyDescent="0.2">
      <c r="A228" s="1">
        <v>43978</v>
      </c>
      <c r="B228" s="1" t="s">
        <v>43</v>
      </c>
      <c r="C228" s="1" t="s">
        <v>40</v>
      </c>
      <c r="D228" s="23">
        <v>4.5</v>
      </c>
      <c r="E228" s="2">
        <v>0.25</v>
      </c>
      <c r="F228" s="2">
        <v>0.89583333333333337</v>
      </c>
      <c r="G228" s="10" t="s">
        <v>3</v>
      </c>
      <c r="H228">
        <v>503</v>
      </c>
      <c r="I228" s="5" t="s">
        <v>529</v>
      </c>
      <c r="J228" s="3">
        <v>9.4486722222222213</v>
      </c>
      <c r="K228">
        <v>26.231000000000002</v>
      </c>
      <c r="L228" s="3">
        <v>16.78232777777778</v>
      </c>
      <c r="M228" s="17" cm="1">
        <f t="array" ref="M228">INDEX('4.5-Temp'!E:E,MATCH(1,(G228='4.5-Temp'!B:B)*(F228='4.5-Temp'!A:A),0))</f>
        <v>8022.670505555554</v>
      </c>
      <c r="N228" s="4">
        <v>30</v>
      </c>
      <c r="O228" s="4">
        <v>30</v>
      </c>
      <c r="P228" s="4">
        <v>30</v>
      </c>
      <c r="Q228" s="4">
        <v>413.71</v>
      </c>
      <c r="R228" s="4">
        <f t="shared" si="3"/>
        <v>13.790333333333333</v>
      </c>
      <c r="S228" t="s">
        <v>936</v>
      </c>
    </row>
    <row r="229" spans="1:19" x14ac:dyDescent="0.2">
      <c r="A229" s="1">
        <v>43978</v>
      </c>
      <c r="B229" s="1" t="s">
        <v>43</v>
      </c>
      <c r="C229" s="1" t="s">
        <v>40</v>
      </c>
      <c r="D229" s="23">
        <v>4.5</v>
      </c>
      <c r="E229" s="2">
        <v>0.25</v>
      </c>
      <c r="F229" s="2">
        <v>0.89583333333333337</v>
      </c>
      <c r="G229" s="10" t="s">
        <v>3</v>
      </c>
      <c r="H229">
        <v>504</v>
      </c>
      <c r="I229" s="5" t="s">
        <v>530</v>
      </c>
      <c r="J229" s="3">
        <v>9.4486722222222213</v>
      </c>
      <c r="K229">
        <v>26.231000000000002</v>
      </c>
      <c r="L229" s="3">
        <v>16.78232777777778</v>
      </c>
      <c r="M229" s="17" cm="1">
        <f t="array" ref="M229">INDEX('4.5-Temp'!E:E,MATCH(1,(G229='4.5-Temp'!B:B)*(F229='4.5-Temp'!A:A),0))</f>
        <v>8022.670505555554</v>
      </c>
      <c r="N229" s="4">
        <v>30</v>
      </c>
      <c r="O229" s="4">
        <v>30</v>
      </c>
      <c r="P229" s="4">
        <v>30</v>
      </c>
      <c r="Q229" s="4">
        <v>380.99</v>
      </c>
      <c r="R229" s="4">
        <f t="shared" si="3"/>
        <v>12.699666666666667</v>
      </c>
      <c r="S229" t="s">
        <v>936</v>
      </c>
    </row>
    <row r="230" spans="1:19" x14ac:dyDescent="0.2">
      <c r="A230" s="1">
        <v>43978</v>
      </c>
      <c r="B230" s="1" t="s">
        <v>43</v>
      </c>
      <c r="C230" s="1" t="s">
        <v>40</v>
      </c>
      <c r="D230" s="23">
        <v>4.5</v>
      </c>
      <c r="E230" s="2">
        <v>0.25</v>
      </c>
      <c r="F230" s="2">
        <v>0.89583333333333337</v>
      </c>
      <c r="G230" s="10" t="s">
        <v>3</v>
      </c>
      <c r="H230">
        <v>505</v>
      </c>
      <c r="I230" s="5" t="s">
        <v>531</v>
      </c>
      <c r="J230" s="3">
        <v>9.4486722222222213</v>
      </c>
      <c r="K230">
        <v>26.231000000000002</v>
      </c>
      <c r="L230" s="3">
        <v>16.78232777777778</v>
      </c>
      <c r="M230" s="17" cm="1">
        <f t="array" ref="M230">INDEX('4.5-Temp'!E:E,MATCH(1,(G230='4.5-Temp'!B:B)*(F230='4.5-Temp'!A:A),0))</f>
        <v>8022.670505555554</v>
      </c>
      <c r="N230" s="4">
        <v>30</v>
      </c>
      <c r="O230" s="4">
        <v>30</v>
      </c>
      <c r="P230" s="4">
        <v>30</v>
      </c>
      <c r="Q230" s="4">
        <v>397.43</v>
      </c>
      <c r="R230" s="4">
        <f t="shared" si="3"/>
        <v>13.247666666666667</v>
      </c>
      <c r="S230" t="s">
        <v>936</v>
      </c>
    </row>
    <row r="231" spans="1:19" x14ac:dyDescent="0.2">
      <c r="A231" s="1">
        <v>43978</v>
      </c>
      <c r="B231" s="1" t="s">
        <v>43</v>
      </c>
      <c r="C231" s="1" t="s">
        <v>40</v>
      </c>
      <c r="D231" s="23">
        <v>4.5</v>
      </c>
      <c r="E231" s="2">
        <v>0.25</v>
      </c>
      <c r="F231" s="2">
        <v>0.89583333333333337</v>
      </c>
      <c r="G231" s="10" t="s">
        <v>3</v>
      </c>
      <c r="H231">
        <v>506</v>
      </c>
      <c r="I231" s="5" t="s">
        <v>532</v>
      </c>
      <c r="J231" s="3">
        <v>9.4486722222222213</v>
      </c>
      <c r="K231">
        <v>26.231000000000002</v>
      </c>
      <c r="L231" s="3">
        <v>16.78232777777778</v>
      </c>
      <c r="M231" s="17" cm="1">
        <f t="array" ref="M231">INDEX('4.5-Temp'!E:E,MATCH(1,(G231='4.5-Temp'!B:B)*(F231='4.5-Temp'!A:A),0))</f>
        <v>8022.670505555554</v>
      </c>
      <c r="N231" s="4">
        <v>30</v>
      </c>
      <c r="O231" s="4">
        <v>30</v>
      </c>
      <c r="P231" s="4">
        <v>30</v>
      </c>
      <c r="Q231" s="4">
        <v>374.95</v>
      </c>
      <c r="R231" s="4">
        <f t="shared" si="3"/>
        <v>12.498333333333333</v>
      </c>
      <c r="S231" t="s">
        <v>936</v>
      </c>
    </row>
    <row r="232" spans="1:19" x14ac:dyDescent="0.2">
      <c r="A232" s="1">
        <v>43978</v>
      </c>
      <c r="B232" s="1" t="s">
        <v>43</v>
      </c>
      <c r="C232" s="1" t="s">
        <v>40</v>
      </c>
      <c r="D232" s="23">
        <v>4.5</v>
      </c>
      <c r="E232" s="2">
        <v>0.25</v>
      </c>
      <c r="F232" s="2">
        <v>0.89583333333333337</v>
      </c>
      <c r="G232" s="10" t="s">
        <v>3</v>
      </c>
      <c r="H232">
        <v>507</v>
      </c>
      <c r="I232" s="5" t="s">
        <v>533</v>
      </c>
      <c r="J232" s="3">
        <v>9.4486722222222213</v>
      </c>
      <c r="K232">
        <v>26.231000000000002</v>
      </c>
      <c r="L232" s="3">
        <v>16.78232777777778</v>
      </c>
      <c r="M232" s="17" cm="1">
        <f t="array" ref="M232">INDEX('4.5-Temp'!E:E,MATCH(1,(G232='4.5-Temp'!B:B)*(F232='4.5-Temp'!A:A),0))</f>
        <v>8022.670505555554</v>
      </c>
      <c r="N232" s="4">
        <v>30</v>
      </c>
      <c r="O232" s="4">
        <v>30</v>
      </c>
      <c r="P232" s="4">
        <v>30</v>
      </c>
      <c r="Q232" s="4">
        <v>459.06</v>
      </c>
      <c r="R232" s="4">
        <f t="shared" si="3"/>
        <v>15.302</v>
      </c>
      <c r="S232" t="s">
        <v>936</v>
      </c>
    </row>
    <row r="233" spans="1:19" x14ac:dyDescent="0.2">
      <c r="A233" s="1">
        <v>43978</v>
      </c>
      <c r="B233" s="1" t="s">
        <v>43</v>
      </c>
      <c r="C233" s="1" t="s">
        <v>40</v>
      </c>
      <c r="D233" s="23">
        <v>4.5</v>
      </c>
      <c r="E233" s="2">
        <v>0.25</v>
      </c>
      <c r="F233" s="2">
        <v>0.89583333333333337</v>
      </c>
      <c r="G233" s="10" t="s">
        <v>3</v>
      </c>
      <c r="H233">
        <v>508</v>
      </c>
      <c r="I233" s="5" t="s">
        <v>534</v>
      </c>
      <c r="J233" s="3">
        <v>9.4486722222222213</v>
      </c>
      <c r="K233">
        <v>26.231000000000002</v>
      </c>
      <c r="L233" s="3">
        <v>16.78232777777778</v>
      </c>
      <c r="M233" s="17" cm="1">
        <f t="array" ref="M233">INDEX('4.5-Temp'!E:E,MATCH(1,(G233='4.5-Temp'!B:B)*(F233='4.5-Temp'!A:A),0))</f>
        <v>8022.670505555554</v>
      </c>
      <c r="N233" s="4">
        <v>30</v>
      </c>
      <c r="O233" s="4">
        <v>30</v>
      </c>
      <c r="P233" s="4">
        <v>30</v>
      </c>
      <c r="Q233" s="4">
        <v>385.37</v>
      </c>
      <c r="R233" s="4">
        <f t="shared" si="3"/>
        <v>12.845666666666666</v>
      </c>
      <c r="S233" t="s">
        <v>936</v>
      </c>
    </row>
    <row r="234" spans="1:19" x14ac:dyDescent="0.2">
      <c r="A234" s="1">
        <v>43978</v>
      </c>
      <c r="B234" s="1" t="s">
        <v>43</v>
      </c>
      <c r="C234" s="1" t="s">
        <v>40</v>
      </c>
      <c r="D234" s="23">
        <v>4.5</v>
      </c>
      <c r="E234" s="2">
        <v>0.25</v>
      </c>
      <c r="F234" s="2">
        <v>0.89583333333333337</v>
      </c>
      <c r="G234" s="10" t="s">
        <v>0</v>
      </c>
      <c r="H234">
        <v>491</v>
      </c>
      <c r="I234" s="5" t="s">
        <v>517</v>
      </c>
      <c r="J234" s="3">
        <v>9.2647875000000059</v>
      </c>
      <c r="K234">
        <v>26.303999999999998</v>
      </c>
      <c r="L234" s="3">
        <v>17.039212499999991</v>
      </c>
      <c r="M234" s="17" cm="1">
        <f t="array" ref="M234">INDEX('4.5-Temp'!E:E,MATCH(1,(G234='4.5-Temp'!B:B)*(F234='4.5-Temp'!A:A),0))</f>
        <v>8195.1584124999918</v>
      </c>
      <c r="N234" s="4">
        <v>30</v>
      </c>
      <c r="O234" s="4">
        <v>30</v>
      </c>
      <c r="P234" s="4">
        <v>30</v>
      </c>
      <c r="Q234" s="4">
        <v>372.56</v>
      </c>
      <c r="R234" s="4">
        <f t="shared" si="3"/>
        <v>12.418666666666667</v>
      </c>
      <c r="S234" t="s">
        <v>936</v>
      </c>
    </row>
    <row r="235" spans="1:19" x14ac:dyDescent="0.2">
      <c r="A235" s="1">
        <v>43978</v>
      </c>
      <c r="B235" s="1" t="s">
        <v>43</v>
      </c>
      <c r="C235" s="1" t="s">
        <v>40</v>
      </c>
      <c r="D235" s="23">
        <v>4.5</v>
      </c>
      <c r="E235" s="2">
        <v>0.25</v>
      </c>
      <c r="F235" s="2">
        <v>0.89583333333333337</v>
      </c>
      <c r="G235" s="10" t="s">
        <v>0</v>
      </c>
      <c r="H235">
        <v>492</v>
      </c>
      <c r="I235" s="5" t="s">
        <v>518</v>
      </c>
      <c r="J235" s="3">
        <v>9.2647875000000059</v>
      </c>
      <c r="K235">
        <v>26.303999999999998</v>
      </c>
      <c r="L235" s="3">
        <v>17.039212499999991</v>
      </c>
      <c r="M235" s="17" cm="1">
        <f t="array" ref="M235">INDEX('4.5-Temp'!E:E,MATCH(1,(G235='4.5-Temp'!B:B)*(F235='4.5-Temp'!A:A),0))</f>
        <v>8195.1584124999918</v>
      </c>
      <c r="N235" s="4">
        <v>30</v>
      </c>
      <c r="O235" s="4">
        <v>30</v>
      </c>
      <c r="P235" s="4">
        <v>30</v>
      </c>
      <c r="Q235" s="4">
        <v>394.27</v>
      </c>
      <c r="R235" s="4">
        <f t="shared" si="3"/>
        <v>13.142333333333333</v>
      </c>
      <c r="S235" t="s">
        <v>936</v>
      </c>
    </row>
    <row r="236" spans="1:19" x14ac:dyDescent="0.2">
      <c r="A236" s="1">
        <v>43978</v>
      </c>
      <c r="B236" s="1" t="s">
        <v>43</v>
      </c>
      <c r="C236" s="1" t="s">
        <v>40</v>
      </c>
      <c r="D236" s="23">
        <v>4.5</v>
      </c>
      <c r="E236" s="2">
        <v>0.25</v>
      </c>
      <c r="F236" s="2">
        <v>0.89583333333333337</v>
      </c>
      <c r="G236" s="10" t="s">
        <v>0</v>
      </c>
      <c r="H236">
        <v>493</v>
      </c>
      <c r="I236" s="5" t="s">
        <v>519</v>
      </c>
      <c r="J236" s="3">
        <v>9.2647875000000059</v>
      </c>
      <c r="K236">
        <v>26.303999999999998</v>
      </c>
      <c r="L236" s="3">
        <v>17.039212499999991</v>
      </c>
      <c r="M236" s="17" cm="1">
        <f t="array" ref="M236">INDEX('4.5-Temp'!E:E,MATCH(1,(G236='4.5-Temp'!B:B)*(F236='4.5-Temp'!A:A),0))</f>
        <v>8195.1584124999918</v>
      </c>
      <c r="N236" s="4">
        <v>30</v>
      </c>
      <c r="O236" s="4">
        <v>30</v>
      </c>
      <c r="P236" s="4">
        <v>30</v>
      </c>
      <c r="Q236" s="4">
        <v>363.76</v>
      </c>
      <c r="R236" s="4">
        <f t="shared" si="3"/>
        <v>12.125333333333334</v>
      </c>
      <c r="S236" t="s">
        <v>936</v>
      </c>
    </row>
    <row r="237" spans="1:19" x14ac:dyDescent="0.2">
      <c r="A237" s="1">
        <v>43978</v>
      </c>
      <c r="B237" s="1" t="s">
        <v>43</v>
      </c>
      <c r="C237" s="1" t="s">
        <v>40</v>
      </c>
      <c r="D237" s="23">
        <v>4.5</v>
      </c>
      <c r="E237" s="2">
        <v>0.25</v>
      </c>
      <c r="F237" s="2">
        <v>0.89583333333333337</v>
      </c>
      <c r="G237" s="10" t="s">
        <v>0</v>
      </c>
      <c r="H237">
        <v>494</v>
      </c>
      <c r="I237" s="5" t="s">
        <v>520</v>
      </c>
      <c r="J237" s="3">
        <v>9.2647875000000059</v>
      </c>
      <c r="K237">
        <v>26.303999999999998</v>
      </c>
      <c r="L237" s="3">
        <v>17.039212499999991</v>
      </c>
      <c r="M237" s="17" cm="1">
        <f t="array" ref="M237">INDEX('4.5-Temp'!E:E,MATCH(1,(G237='4.5-Temp'!B:B)*(F237='4.5-Temp'!A:A),0))</f>
        <v>8195.1584124999918</v>
      </c>
      <c r="N237" s="4">
        <v>30</v>
      </c>
      <c r="O237" s="4">
        <v>30</v>
      </c>
      <c r="P237" s="4">
        <v>30</v>
      </c>
      <c r="Q237" s="4">
        <v>345.57</v>
      </c>
      <c r="R237" s="4">
        <f t="shared" si="3"/>
        <v>11.519</v>
      </c>
      <c r="S237" t="s">
        <v>936</v>
      </c>
    </row>
    <row r="238" spans="1:19" x14ac:dyDescent="0.2">
      <c r="A238" s="1">
        <v>43978</v>
      </c>
      <c r="B238" s="1" t="s">
        <v>43</v>
      </c>
      <c r="C238" s="1" t="s">
        <v>40</v>
      </c>
      <c r="D238" s="23">
        <v>4.5</v>
      </c>
      <c r="E238" s="2">
        <v>0.25</v>
      </c>
      <c r="F238" s="2">
        <v>0.89583333333333337</v>
      </c>
      <c r="G238" s="10" t="s">
        <v>0</v>
      </c>
      <c r="H238">
        <v>495</v>
      </c>
      <c r="I238" s="5" t="s">
        <v>521</v>
      </c>
      <c r="J238" s="3">
        <v>9.2647875000000059</v>
      </c>
      <c r="K238">
        <v>26.303999999999998</v>
      </c>
      <c r="L238" s="3">
        <v>17.039212499999991</v>
      </c>
      <c r="M238" s="17" cm="1">
        <f t="array" ref="M238">INDEX('4.5-Temp'!E:E,MATCH(1,(G238='4.5-Temp'!B:B)*(F238='4.5-Temp'!A:A),0))</f>
        <v>8195.1584124999918</v>
      </c>
      <c r="N238" s="4">
        <v>30</v>
      </c>
      <c r="O238" s="4">
        <v>30</v>
      </c>
      <c r="P238" s="4">
        <v>30</v>
      </c>
      <c r="Q238" s="4">
        <v>347.11</v>
      </c>
      <c r="R238" s="4">
        <f t="shared" si="3"/>
        <v>11.570333333333334</v>
      </c>
      <c r="S238" t="s">
        <v>936</v>
      </c>
    </row>
    <row r="239" spans="1:19" x14ac:dyDescent="0.2">
      <c r="A239" s="1">
        <v>43978</v>
      </c>
      <c r="B239" s="1" t="s">
        <v>43</v>
      </c>
      <c r="C239" s="1" t="s">
        <v>40</v>
      </c>
      <c r="D239" s="23">
        <v>4.5</v>
      </c>
      <c r="E239" s="2">
        <v>0.25</v>
      </c>
      <c r="F239" s="2">
        <v>0.89583333333333337</v>
      </c>
      <c r="G239" s="10" t="s">
        <v>0</v>
      </c>
      <c r="H239">
        <v>496</v>
      </c>
      <c r="I239" s="5" t="s">
        <v>522</v>
      </c>
      <c r="J239" s="3">
        <v>9.2647875000000059</v>
      </c>
      <c r="K239">
        <v>26.303999999999998</v>
      </c>
      <c r="L239" s="3">
        <v>17.039212499999991</v>
      </c>
      <c r="M239" s="17" cm="1">
        <f t="array" ref="M239">INDEX('4.5-Temp'!E:E,MATCH(1,(G239='4.5-Temp'!B:B)*(F239='4.5-Temp'!A:A),0))</f>
        <v>8195.1584124999918</v>
      </c>
      <c r="N239" s="4">
        <v>30</v>
      </c>
      <c r="O239" s="4">
        <v>30</v>
      </c>
      <c r="P239" s="4">
        <v>30</v>
      </c>
      <c r="Q239" s="4">
        <v>366.23</v>
      </c>
      <c r="R239" s="4">
        <f t="shared" si="3"/>
        <v>12.207666666666666</v>
      </c>
      <c r="S239" t="s">
        <v>936</v>
      </c>
    </row>
    <row r="240" spans="1:19" x14ac:dyDescent="0.2">
      <c r="A240" s="1">
        <v>43978</v>
      </c>
      <c r="B240" s="1" t="s">
        <v>43</v>
      </c>
      <c r="C240" s="1" t="s">
        <v>40</v>
      </c>
      <c r="D240" s="23">
        <v>4.5</v>
      </c>
      <c r="E240" s="2">
        <v>0.25</v>
      </c>
      <c r="F240" s="2">
        <v>0.89583333333333337</v>
      </c>
      <c r="G240" s="10" t="s">
        <v>0</v>
      </c>
      <c r="H240">
        <v>497</v>
      </c>
      <c r="I240" s="5" t="s">
        <v>523</v>
      </c>
      <c r="J240" s="3">
        <v>9.2647875000000059</v>
      </c>
      <c r="K240">
        <v>26.303999999999998</v>
      </c>
      <c r="L240" s="3">
        <v>17.039212499999991</v>
      </c>
      <c r="M240" s="17" cm="1">
        <f t="array" ref="M240">INDEX('4.5-Temp'!E:E,MATCH(1,(G240='4.5-Temp'!B:B)*(F240='4.5-Temp'!A:A),0))</f>
        <v>8195.1584124999918</v>
      </c>
      <c r="N240" s="4">
        <v>30</v>
      </c>
      <c r="O240" s="4">
        <v>30</v>
      </c>
      <c r="P240" s="4">
        <v>30</v>
      </c>
      <c r="Q240" s="4">
        <v>374.46</v>
      </c>
      <c r="R240" s="4">
        <f t="shared" si="3"/>
        <v>12.481999999999999</v>
      </c>
      <c r="S240" t="s">
        <v>936</v>
      </c>
    </row>
    <row r="241" spans="1:19" x14ac:dyDescent="0.2">
      <c r="A241" s="1">
        <v>43978</v>
      </c>
      <c r="B241" s="1" t="s">
        <v>43</v>
      </c>
      <c r="C241" s="1" t="s">
        <v>40</v>
      </c>
      <c r="D241" s="23">
        <v>4.5</v>
      </c>
      <c r="E241" s="2">
        <v>0.25</v>
      </c>
      <c r="F241" s="2">
        <v>0.89583333333333337</v>
      </c>
      <c r="G241" s="10" t="s">
        <v>0</v>
      </c>
      <c r="H241">
        <v>498</v>
      </c>
      <c r="I241" s="5" t="s">
        <v>524</v>
      </c>
      <c r="J241" s="3">
        <v>9.2647875000000059</v>
      </c>
      <c r="K241">
        <v>26.303999999999998</v>
      </c>
      <c r="L241" s="3">
        <v>17.039212499999991</v>
      </c>
      <c r="M241" s="17" cm="1">
        <f t="array" ref="M241">INDEX('4.5-Temp'!E:E,MATCH(1,(G241='4.5-Temp'!B:B)*(F241='4.5-Temp'!A:A),0))</f>
        <v>8195.1584124999918</v>
      </c>
      <c r="N241" s="4">
        <v>30</v>
      </c>
      <c r="O241" s="4">
        <v>30</v>
      </c>
      <c r="P241" s="4">
        <v>30</v>
      </c>
      <c r="Q241" s="4">
        <v>440.87</v>
      </c>
      <c r="R241" s="4">
        <f t="shared" si="3"/>
        <v>14.695666666666666</v>
      </c>
      <c r="S241" t="s">
        <v>936</v>
      </c>
    </row>
    <row r="242" spans="1:19" x14ac:dyDescent="0.2">
      <c r="A242" s="1">
        <v>43978</v>
      </c>
      <c r="B242" s="1" t="s">
        <v>43</v>
      </c>
      <c r="C242" s="1" t="s">
        <v>40</v>
      </c>
      <c r="D242" s="23">
        <v>4.5</v>
      </c>
      <c r="E242" s="2">
        <v>0.25</v>
      </c>
      <c r="F242" s="2">
        <v>0.89583333333333337</v>
      </c>
      <c r="G242" s="10" t="s">
        <v>0</v>
      </c>
      <c r="H242">
        <v>499</v>
      </c>
      <c r="I242" s="5" t="s">
        <v>525</v>
      </c>
      <c r="J242" s="3">
        <v>9.2647875000000059</v>
      </c>
      <c r="K242">
        <v>26.303999999999998</v>
      </c>
      <c r="L242" s="3">
        <v>17.039212499999991</v>
      </c>
      <c r="M242" s="17" cm="1">
        <f t="array" ref="M242">INDEX('4.5-Temp'!E:E,MATCH(1,(G242='4.5-Temp'!B:B)*(F242='4.5-Temp'!A:A),0))</f>
        <v>8195.1584124999918</v>
      </c>
      <c r="N242" s="4">
        <v>30</v>
      </c>
      <c r="O242" s="4">
        <v>30</v>
      </c>
      <c r="P242" s="4">
        <v>30</v>
      </c>
      <c r="Q242" s="4">
        <v>388.95</v>
      </c>
      <c r="R242" s="4">
        <f t="shared" si="3"/>
        <v>12.965</v>
      </c>
      <c r="S242" t="s">
        <v>936</v>
      </c>
    </row>
    <row r="243" spans="1:19" x14ac:dyDescent="0.2">
      <c r="A243" s="1">
        <v>43978</v>
      </c>
      <c r="B243" s="1" t="s">
        <v>43</v>
      </c>
      <c r="C243" s="1" t="s">
        <v>40</v>
      </c>
      <c r="D243" s="23">
        <v>4.5</v>
      </c>
      <c r="E243" s="2">
        <v>0.25</v>
      </c>
      <c r="F243" s="2">
        <v>0.89583333333333337</v>
      </c>
      <c r="G243" s="10" t="s">
        <v>0</v>
      </c>
      <c r="H243">
        <v>500</v>
      </c>
      <c r="I243" s="5" t="s">
        <v>526</v>
      </c>
      <c r="J243" s="3">
        <v>9.2647875000000059</v>
      </c>
      <c r="K243">
        <v>26.303999999999998</v>
      </c>
      <c r="L243" s="3">
        <v>17.039212499999991</v>
      </c>
      <c r="M243" s="17" cm="1">
        <f t="array" ref="M243">INDEX('4.5-Temp'!E:E,MATCH(1,(G243='4.5-Temp'!B:B)*(F243='4.5-Temp'!A:A),0))</f>
        <v>8195.1584124999918</v>
      </c>
      <c r="N243" s="4">
        <v>30</v>
      </c>
      <c r="O243" s="4">
        <v>30</v>
      </c>
      <c r="P243" s="4">
        <v>30</v>
      </c>
      <c r="Q243" s="4">
        <v>483.1</v>
      </c>
      <c r="R243" s="4">
        <f t="shared" si="3"/>
        <v>16.103333333333335</v>
      </c>
      <c r="S243" t="s">
        <v>936</v>
      </c>
    </row>
    <row r="244" spans="1:19" x14ac:dyDescent="0.2">
      <c r="A244" s="1">
        <v>43978</v>
      </c>
      <c r="B244" s="1" t="s">
        <v>42</v>
      </c>
      <c r="C244" s="1" t="s">
        <v>37</v>
      </c>
      <c r="D244" s="23">
        <v>4.5</v>
      </c>
      <c r="E244" s="2">
        <v>0.25</v>
      </c>
      <c r="F244" s="2">
        <v>0.89583333333333337</v>
      </c>
      <c r="G244" s="10" t="s">
        <v>31</v>
      </c>
      <c r="H244">
        <v>472</v>
      </c>
      <c r="I244" s="5" t="s">
        <v>498</v>
      </c>
      <c r="J244" s="3">
        <v>9.6649805555555286</v>
      </c>
      <c r="K244">
        <v>26.329000000000001</v>
      </c>
      <c r="L244" s="3">
        <v>16.66401944444447</v>
      </c>
      <c r="M244" s="17" cm="1">
        <f t="array" ref="M244">INDEX('4.5-Temp'!E:E,MATCH(1,(G244='4.5-Temp'!B:B)*(F244='4.5-Temp'!A:A),0))</f>
        <v>7854.1970250000222</v>
      </c>
      <c r="N244" s="4">
        <v>30</v>
      </c>
      <c r="O244" s="4">
        <v>30</v>
      </c>
      <c r="P244" s="4">
        <v>30</v>
      </c>
      <c r="Q244" s="4">
        <v>494.51</v>
      </c>
      <c r="R244" s="4">
        <f t="shared" si="3"/>
        <v>16.483666666666668</v>
      </c>
      <c r="S244" t="s">
        <v>936</v>
      </c>
    </row>
    <row r="245" spans="1:19" x14ac:dyDescent="0.2">
      <c r="A245" s="1">
        <v>43978</v>
      </c>
      <c r="B245" s="1" t="s">
        <v>42</v>
      </c>
      <c r="C245" s="1" t="s">
        <v>37</v>
      </c>
      <c r="D245" s="23">
        <v>4.5</v>
      </c>
      <c r="E245" s="2">
        <v>0.25</v>
      </c>
      <c r="F245" s="2">
        <v>0.89583333333333337</v>
      </c>
      <c r="G245" s="10" t="s">
        <v>31</v>
      </c>
      <c r="H245">
        <v>473</v>
      </c>
      <c r="I245" s="5" t="s">
        <v>499</v>
      </c>
      <c r="J245" s="3">
        <v>9.6649805555555286</v>
      </c>
      <c r="K245">
        <v>26.329000000000001</v>
      </c>
      <c r="L245" s="3">
        <v>16.66401944444447</v>
      </c>
      <c r="M245" s="17" cm="1">
        <f t="array" ref="M245">INDEX('4.5-Temp'!E:E,MATCH(1,(G245='4.5-Temp'!B:B)*(F245='4.5-Temp'!A:A),0))</f>
        <v>7854.1970250000222</v>
      </c>
      <c r="N245" s="4">
        <v>30</v>
      </c>
      <c r="O245" s="4">
        <v>30</v>
      </c>
      <c r="P245" s="4">
        <v>30</v>
      </c>
      <c r="Q245" s="4">
        <v>438.69</v>
      </c>
      <c r="R245" s="4">
        <f t="shared" si="3"/>
        <v>14.622999999999999</v>
      </c>
      <c r="S245" t="s">
        <v>936</v>
      </c>
    </row>
    <row r="246" spans="1:19" x14ac:dyDescent="0.2">
      <c r="A246" s="1">
        <v>43978</v>
      </c>
      <c r="B246" s="1" t="s">
        <v>42</v>
      </c>
      <c r="C246" s="1" t="s">
        <v>37</v>
      </c>
      <c r="D246" s="23">
        <v>4.5</v>
      </c>
      <c r="E246" s="2">
        <v>0.25</v>
      </c>
      <c r="F246" s="2">
        <v>0.89583333333333337</v>
      </c>
      <c r="G246" s="10" t="s">
        <v>31</v>
      </c>
      <c r="H246">
        <v>474</v>
      </c>
      <c r="I246" s="5" t="s">
        <v>500</v>
      </c>
      <c r="J246" s="3">
        <v>9.6649805555555286</v>
      </c>
      <c r="K246">
        <v>26.329000000000001</v>
      </c>
      <c r="L246" s="3">
        <v>16.66401944444447</v>
      </c>
      <c r="M246" s="17" cm="1">
        <f t="array" ref="M246">INDEX('4.5-Temp'!E:E,MATCH(1,(G246='4.5-Temp'!B:B)*(F246='4.5-Temp'!A:A),0))</f>
        <v>7854.1970250000222</v>
      </c>
      <c r="N246" s="4">
        <v>30</v>
      </c>
      <c r="O246" s="4">
        <v>30</v>
      </c>
      <c r="P246" s="4">
        <v>30</v>
      </c>
      <c r="Q246" s="4">
        <v>393.87</v>
      </c>
      <c r="R246" s="4">
        <f t="shared" si="3"/>
        <v>13.129</v>
      </c>
      <c r="S246" t="s">
        <v>936</v>
      </c>
    </row>
    <row r="247" spans="1:19" x14ac:dyDescent="0.2">
      <c r="A247" s="1">
        <v>43978</v>
      </c>
      <c r="B247" s="1" t="s">
        <v>42</v>
      </c>
      <c r="C247" s="1" t="s">
        <v>37</v>
      </c>
      <c r="D247" s="23">
        <v>4.5</v>
      </c>
      <c r="E247" s="2">
        <v>0.25</v>
      </c>
      <c r="F247" s="2">
        <v>0.89583333333333337</v>
      </c>
      <c r="G247" s="10" t="s">
        <v>31</v>
      </c>
      <c r="H247">
        <v>475</v>
      </c>
      <c r="I247" s="5" t="s">
        <v>501</v>
      </c>
      <c r="J247" s="3">
        <v>9.6649805555555286</v>
      </c>
      <c r="K247">
        <v>26.329000000000001</v>
      </c>
      <c r="L247" s="3">
        <v>16.66401944444447</v>
      </c>
      <c r="M247" s="17" cm="1">
        <f t="array" ref="M247">INDEX('4.5-Temp'!E:E,MATCH(1,(G247='4.5-Temp'!B:B)*(F247='4.5-Temp'!A:A),0))</f>
        <v>7854.1970250000222</v>
      </c>
      <c r="N247" s="4">
        <v>30</v>
      </c>
      <c r="O247" s="4">
        <v>30</v>
      </c>
      <c r="P247" s="4">
        <v>30</v>
      </c>
      <c r="Q247" s="4">
        <v>495.31</v>
      </c>
      <c r="R247" s="4">
        <f t="shared" si="3"/>
        <v>16.510333333333332</v>
      </c>
      <c r="S247" t="s">
        <v>936</v>
      </c>
    </row>
    <row r="248" spans="1:19" x14ac:dyDescent="0.2">
      <c r="A248" s="1">
        <v>43978</v>
      </c>
      <c r="B248" s="1" t="s">
        <v>42</v>
      </c>
      <c r="C248" s="1" t="s">
        <v>37</v>
      </c>
      <c r="D248" s="23">
        <v>4.5</v>
      </c>
      <c r="E248" s="2">
        <v>0.25</v>
      </c>
      <c r="F248" s="2">
        <v>0.89583333333333337</v>
      </c>
      <c r="G248" s="10" t="s">
        <v>31</v>
      </c>
      <c r="H248">
        <v>476</v>
      </c>
      <c r="I248" s="5" t="s">
        <v>502</v>
      </c>
      <c r="J248" s="3">
        <v>9.6649805555555286</v>
      </c>
      <c r="K248">
        <v>26.329000000000001</v>
      </c>
      <c r="L248" s="3">
        <v>16.66401944444447</v>
      </c>
      <c r="M248" s="17" cm="1">
        <f t="array" ref="M248">INDEX('4.5-Temp'!E:E,MATCH(1,(G248='4.5-Temp'!B:B)*(F248='4.5-Temp'!A:A),0))</f>
        <v>7854.1970250000222</v>
      </c>
      <c r="N248" s="4">
        <v>30</v>
      </c>
      <c r="O248" s="4">
        <v>30</v>
      </c>
      <c r="P248" s="4">
        <v>30</v>
      </c>
      <c r="Q248" s="4">
        <v>369.16</v>
      </c>
      <c r="R248" s="4">
        <f t="shared" si="3"/>
        <v>12.305333333333333</v>
      </c>
      <c r="S248" t="s">
        <v>936</v>
      </c>
    </row>
    <row r="249" spans="1:19" x14ac:dyDescent="0.2">
      <c r="A249" s="1">
        <v>43978</v>
      </c>
      <c r="B249" s="1" t="s">
        <v>42</v>
      </c>
      <c r="C249" s="1" t="s">
        <v>37</v>
      </c>
      <c r="D249" s="23">
        <v>4.5</v>
      </c>
      <c r="E249" s="2">
        <v>0.25</v>
      </c>
      <c r="F249" s="2">
        <v>0.89583333333333337</v>
      </c>
      <c r="G249" s="10" t="s">
        <v>31</v>
      </c>
      <c r="H249">
        <v>477</v>
      </c>
      <c r="I249" s="5" t="s">
        <v>503</v>
      </c>
      <c r="J249" s="3">
        <v>9.6649805555555286</v>
      </c>
      <c r="K249">
        <v>26.329000000000001</v>
      </c>
      <c r="L249" s="3">
        <v>16.66401944444447</v>
      </c>
      <c r="M249" s="17" cm="1">
        <f t="array" ref="M249">INDEX('4.5-Temp'!E:E,MATCH(1,(G249='4.5-Temp'!B:B)*(F249='4.5-Temp'!A:A),0))</f>
        <v>7854.1970250000222</v>
      </c>
      <c r="N249" s="4">
        <v>30</v>
      </c>
      <c r="O249" s="4">
        <v>30</v>
      </c>
      <c r="P249" s="4">
        <v>30</v>
      </c>
      <c r="Q249" s="4">
        <v>437.45</v>
      </c>
      <c r="R249" s="4">
        <f t="shared" si="3"/>
        <v>14.581666666666667</v>
      </c>
      <c r="S249" t="s">
        <v>936</v>
      </c>
    </row>
    <row r="250" spans="1:19" x14ac:dyDescent="0.2">
      <c r="A250" s="1">
        <v>43978</v>
      </c>
      <c r="B250" s="1" t="s">
        <v>42</v>
      </c>
      <c r="C250" s="1" t="s">
        <v>37</v>
      </c>
      <c r="D250" s="23">
        <v>4.5</v>
      </c>
      <c r="E250" s="2">
        <v>0.25</v>
      </c>
      <c r="F250" s="2">
        <v>0.89583333333333337</v>
      </c>
      <c r="G250" s="10" t="s">
        <v>31</v>
      </c>
      <c r="H250">
        <v>478</v>
      </c>
      <c r="I250" s="5" t="s">
        <v>504</v>
      </c>
      <c r="J250" s="3">
        <v>9.6649805555555286</v>
      </c>
      <c r="K250">
        <v>26.329000000000001</v>
      </c>
      <c r="L250" s="3">
        <v>16.66401944444447</v>
      </c>
      <c r="M250" s="17" cm="1">
        <f t="array" ref="M250">INDEX('4.5-Temp'!E:E,MATCH(1,(G250='4.5-Temp'!B:B)*(F250='4.5-Temp'!A:A),0))</f>
        <v>7854.1970250000222</v>
      </c>
      <c r="N250" s="4">
        <v>30</v>
      </c>
      <c r="O250" s="4">
        <v>30</v>
      </c>
      <c r="P250" s="4">
        <v>30</v>
      </c>
      <c r="Q250" s="4">
        <v>461.73</v>
      </c>
      <c r="R250" s="4">
        <f t="shared" si="3"/>
        <v>15.391</v>
      </c>
      <c r="S250" t="s">
        <v>936</v>
      </c>
    </row>
    <row r="251" spans="1:19" x14ac:dyDescent="0.2">
      <c r="A251" s="1">
        <v>43978</v>
      </c>
      <c r="B251" s="1" t="s">
        <v>42</v>
      </c>
      <c r="C251" s="1" t="s">
        <v>37</v>
      </c>
      <c r="D251" s="23">
        <v>4.5</v>
      </c>
      <c r="E251" s="2">
        <v>0.25</v>
      </c>
      <c r="F251" s="2">
        <v>0.89583333333333337</v>
      </c>
      <c r="G251" s="10" t="s">
        <v>31</v>
      </c>
      <c r="H251">
        <v>479</v>
      </c>
      <c r="I251" s="5" t="s">
        <v>505</v>
      </c>
      <c r="J251" s="3">
        <v>9.6649805555555286</v>
      </c>
      <c r="K251">
        <v>26.329000000000001</v>
      </c>
      <c r="L251" s="3">
        <v>16.66401944444447</v>
      </c>
      <c r="M251" s="17" cm="1">
        <f t="array" ref="M251">INDEX('4.5-Temp'!E:E,MATCH(1,(G251='4.5-Temp'!B:B)*(F251='4.5-Temp'!A:A),0))</f>
        <v>7854.1970250000222</v>
      </c>
      <c r="N251" s="4">
        <v>30</v>
      </c>
      <c r="O251" s="4">
        <v>30</v>
      </c>
      <c r="P251" s="4">
        <v>30</v>
      </c>
      <c r="Q251" s="4">
        <v>391.09</v>
      </c>
      <c r="R251" s="4">
        <f t="shared" si="3"/>
        <v>13.036333333333333</v>
      </c>
      <c r="S251" t="s">
        <v>936</v>
      </c>
    </row>
    <row r="252" spans="1:19" x14ac:dyDescent="0.2">
      <c r="A252" s="1">
        <v>43978</v>
      </c>
      <c r="B252" s="1" t="s">
        <v>42</v>
      </c>
      <c r="C252" s="1" t="s">
        <v>37</v>
      </c>
      <c r="D252" s="23">
        <v>4.5</v>
      </c>
      <c r="E252" s="2">
        <v>0.25</v>
      </c>
      <c r="F252" s="2">
        <v>0.89583333333333337</v>
      </c>
      <c r="G252" s="10" t="s">
        <v>31</v>
      </c>
      <c r="H252">
        <v>480</v>
      </c>
      <c r="I252" s="5" t="s">
        <v>506</v>
      </c>
      <c r="J252" s="3">
        <v>9.6649805555555286</v>
      </c>
      <c r="K252">
        <v>26.329000000000001</v>
      </c>
      <c r="L252" s="3">
        <v>16.66401944444447</v>
      </c>
      <c r="M252" s="17" cm="1">
        <f t="array" ref="M252">INDEX('4.5-Temp'!E:E,MATCH(1,(G252='4.5-Temp'!B:B)*(F252='4.5-Temp'!A:A),0))</f>
        <v>7854.1970250000222</v>
      </c>
      <c r="N252" s="4">
        <v>30</v>
      </c>
      <c r="O252" s="4">
        <v>30</v>
      </c>
      <c r="P252" s="4">
        <v>30</v>
      </c>
      <c r="Q252" s="4">
        <v>421.18</v>
      </c>
      <c r="R252" s="4">
        <f t="shared" si="3"/>
        <v>14.039333333333333</v>
      </c>
      <c r="S252" t="s">
        <v>936</v>
      </c>
    </row>
    <row r="253" spans="1:19" x14ac:dyDescent="0.2">
      <c r="A253" s="1">
        <v>43978</v>
      </c>
      <c r="B253" s="1" t="s">
        <v>42</v>
      </c>
      <c r="C253" s="1" t="s">
        <v>37</v>
      </c>
      <c r="D253" s="23">
        <v>4.5</v>
      </c>
      <c r="E253" s="2">
        <v>0.25</v>
      </c>
      <c r="F253" s="2">
        <v>0.89583333333333337</v>
      </c>
      <c r="G253" s="10" t="s">
        <v>31</v>
      </c>
      <c r="H253">
        <v>481</v>
      </c>
      <c r="I253" s="5" t="s">
        <v>507</v>
      </c>
      <c r="J253" s="3">
        <v>9.6649805555555286</v>
      </c>
      <c r="K253">
        <v>26.329000000000001</v>
      </c>
      <c r="L253" s="3">
        <v>16.66401944444447</v>
      </c>
      <c r="M253" s="17" cm="1">
        <f t="array" ref="M253">INDEX('4.5-Temp'!E:E,MATCH(1,(G253='4.5-Temp'!B:B)*(F253='4.5-Temp'!A:A),0))</f>
        <v>7854.1970250000222</v>
      </c>
      <c r="N253" s="4">
        <v>30</v>
      </c>
      <c r="O253" s="4">
        <v>30</v>
      </c>
      <c r="P253" s="4">
        <v>30</v>
      </c>
      <c r="Q253" s="4">
        <v>445.71</v>
      </c>
      <c r="R253" s="4">
        <f t="shared" si="3"/>
        <v>14.856999999999999</v>
      </c>
      <c r="S253" t="s">
        <v>936</v>
      </c>
    </row>
    <row r="254" spans="1:19" x14ac:dyDescent="0.2">
      <c r="A254" s="1">
        <v>43978</v>
      </c>
      <c r="B254" s="1" t="s">
        <v>42</v>
      </c>
      <c r="C254" s="1" t="s">
        <v>38</v>
      </c>
      <c r="D254" s="23">
        <v>4.5</v>
      </c>
      <c r="E254" s="2">
        <v>0.25</v>
      </c>
      <c r="F254" s="2">
        <v>0.89583333333333337</v>
      </c>
      <c r="G254" s="10" t="s">
        <v>33</v>
      </c>
      <c r="H254">
        <v>454</v>
      </c>
      <c r="I254" s="5" t="s">
        <v>480</v>
      </c>
      <c r="J254" s="3">
        <v>9.697212499999976</v>
      </c>
      <c r="K254">
        <v>26.353000000000002</v>
      </c>
      <c r="L254" s="3">
        <v>16.655787500000024</v>
      </c>
      <c r="M254" s="17" cm="1">
        <f t="array" ref="M254">INDEX('4.5-Temp'!E:E,MATCH(1,(G254='4.5-Temp'!B:B)*(F254='4.5-Temp'!A:A),0))</f>
        <v>7848.5980125000142</v>
      </c>
      <c r="N254" s="4">
        <v>30</v>
      </c>
      <c r="O254" s="4">
        <v>30</v>
      </c>
      <c r="P254" s="4">
        <v>30</v>
      </c>
      <c r="Q254" s="4">
        <v>387.83</v>
      </c>
      <c r="R254" s="4">
        <f t="shared" si="3"/>
        <v>12.927666666666665</v>
      </c>
      <c r="S254" t="s">
        <v>936</v>
      </c>
    </row>
    <row r="255" spans="1:19" x14ac:dyDescent="0.2">
      <c r="A255" s="1">
        <v>43978</v>
      </c>
      <c r="B255" s="1" t="s">
        <v>42</v>
      </c>
      <c r="C255" s="1" t="s">
        <v>38</v>
      </c>
      <c r="D255" s="23">
        <v>4.5</v>
      </c>
      <c r="E255" s="2">
        <v>0.25</v>
      </c>
      <c r="F255" s="2">
        <v>0.89583333333333337</v>
      </c>
      <c r="G255" s="10" t="s">
        <v>33</v>
      </c>
      <c r="H255">
        <v>455</v>
      </c>
      <c r="I255" s="5" t="s">
        <v>481</v>
      </c>
      <c r="J255" s="3">
        <v>9.697212499999976</v>
      </c>
      <c r="K255">
        <v>26.353000000000002</v>
      </c>
      <c r="L255" s="3">
        <v>16.655787500000024</v>
      </c>
      <c r="M255" s="17" cm="1">
        <f t="array" ref="M255">INDEX('4.5-Temp'!E:E,MATCH(1,(G255='4.5-Temp'!B:B)*(F255='4.5-Temp'!A:A),0))</f>
        <v>7848.5980125000142</v>
      </c>
      <c r="N255" s="4">
        <v>30</v>
      </c>
      <c r="O255" s="4">
        <v>30</v>
      </c>
      <c r="P255" s="4">
        <v>30</v>
      </c>
      <c r="Q255" s="4">
        <v>470.63</v>
      </c>
      <c r="R255" s="4">
        <f t="shared" si="3"/>
        <v>15.687666666666667</v>
      </c>
      <c r="S255" t="s">
        <v>936</v>
      </c>
    </row>
    <row r="256" spans="1:19" x14ac:dyDescent="0.2">
      <c r="A256" s="1">
        <v>43978</v>
      </c>
      <c r="B256" s="1" t="s">
        <v>42</v>
      </c>
      <c r="C256" s="1" t="s">
        <v>38</v>
      </c>
      <c r="D256" s="23">
        <v>4.5</v>
      </c>
      <c r="E256" s="2">
        <v>0.25</v>
      </c>
      <c r="F256" s="2">
        <v>0.89583333333333337</v>
      </c>
      <c r="G256" s="10" t="s">
        <v>33</v>
      </c>
      <c r="H256">
        <v>456</v>
      </c>
      <c r="I256" s="5" t="s">
        <v>482</v>
      </c>
      <c r="J256" s="3">
        <v>9.697212499999976</v>
      </c>
      <c r="K256">
        <v>26.353000000000002</v>
      </c>
      <c r="L256" s="3">
        <v>16.655787500000024</v>
      </c>
      <c r="M256" s="17" cm="1">
        <f t="array" ref="M256">INDEX('4.5-Temp'!E:E,MATCH(1,(G256='4.5-Temp'!B:B)*(F256='4.5-Temp'!A:A),0))</f>
        <v>7848.5980125000142</v>
      </c>
      <c r="N256" s="4">
        <v>30</v>
      </c>
      <c r="O256" s="4">
        <v>30</v>
      </c>
      <c r="P256" s="4">
        <v>30</v>
      </c>
      <c r="Q256" s="4">
        <v>431.68</v>
      </c>
      <c r="R256" s="4">
        <f t="shared" si="3"/>
        <v>14.389333333333333</v>
      </c>
      <c r="S256" t="s">
        <v>936</v>
      </c>
    </row>
    <row r="257" spans="1:19" x14ac:dyDescent="0.2">
      <c r="A257" s="1">
        <v>43978</v>
      </c>
      <c r="B257" s="1" t="s">
        <v>42</v>
      </c>
      <c r="C257" s="1" t="s">
        <v>38</v>
      </c>
      <c r="D257" s="23">
        <v>4.5</v>
      </c>
      <c r="E257" s="2">
        <v>0.25</v>
      </c>
      <c r="F257" s="2">
        <v>0.89583333333333337</v>
      </c>
      <c r="G257" s="10" t="s">
        <v>33</v>
      </c>
      <c r="H257">
        <v>457</v>
      </c>
      <c r="I257" s="5" t="s">
        <v>483</v>
      </c>
      <c r="J257" s="3">
        <v>9.697212499999976</v>
      </c>
      <c r="K257">
        <v>26.353000000000002</v>
      </c>
      <c r="L257" s="3">
        <v>16.655787500000024</v>
      </c>
      <c r="M257" s="17" cm="1">
        <f t="array" ref="M257">INDEX('4.5-Temp'!E:E,MATCH(1,(G257='4.5-Temp'!B:B)*(F257='4.5-Temp'!A:A),0))</f>
        <v>7848.5980125000142</v>
      </c>
      <c r="N257" s="4">
        <v>30</v>
      </c>
      <c r="O257" s="4">
        <v>30</v>
      </c>
      <c r="P257" s="4">
        <v>30</v>
      </c>
      <c r="Q257" s="4">
        <v>413.13</v>
      </c>
      <c r="R257" s="4">
        <f t="shared" si="3"/>
        <v>13.770999999999999</v>
      </c>
      <c r="S257" t="s">
        <v>936</v>
      </c>
    </row>
    <row r="258" spans="1:19" x14ac:dyDescent="0.2">
      <c r="A258" s="1">
        <v>43978</v>
      </c>
      <c r="B258" s="1" t="s">
        <v>42</v>
      </c>
      <c r="C258" s="1" t="s">
        <v>38</v>
      </c>
      <c r="D258" s="23">
        <v>4.5</v>
      </c>
      <c r="E258" s="2">
        <v>0.25</v>
      </c>
      <c r="F258" s="2">
        <v>0.89583333333333337</v>
      </c>
      <c r="G258" s="10" t="s">
        <v>33</v>
      </c>
      <c r="H258">
        <v>458</v>
      </c>
      <c r="I258" s="5" t="s">
        <v>484</v>
      </c>
      <c r="J258" s="3">
        <v>9.697212499999976</v>
      </c>
      <c r="K258">
        <v>26.353000000000002</v>
      </c>
      <c r="L258" s="3">
        <v>16.655787500000024</v>
      </c>
      <c r="M258" s="17" cm="1">
        <f t="array" ref="M258">INDEX('4.5-Temp'!E:E,MATCH(1,(G258='4.5-Temp'!B:B)*(F258='4.5-Temp'!A:A),0))</f>
        <v>7848.5980125000142</v>
      </c>
      <c r="N258" s="4">
        <v>30</v>
      </c>
      <c r="O258" s="4">
        <v>30</v>
      </c>
      <c r="P258" s="4">
        <v>30</v>
      </c>
      <c r="Q258" s="4">
        <v>442.54</v>
      </c>
      <c r="R258" s="4">
        <f t="shared" ref="R258:R321" si="4">Q258/AVERAGE(N258:P258)</f>
        <v>14.751333333333333</v>
      </c>
      <c r="S258" t="s">
        <v>936</v>
      </c>
    </row>
    <row r="259" spans="1:19" x14ac:dyDescent="0.2">
      <c r="A259" s="1">
        <v>43978</v>
      </c>
      <c r="B259" s="1" t="s">
        <v>42</v>
      </c>
      <c r="C259" s="1" t="s">
        <v>38</v>
      </c>
      <c r="D259" s="23">
        <v>4.5</v>
      </c>
      <c r="E259" s="2">
        <v>0.25</v>
      </c>
      <c r="F259" s="2">
        <v>0.89583333333333337</v>
      </c>
      <c r="G259" s="10" t="s">
        <v>33</v>
      </c>
      <c r="H259">
        <v>459</v>
      </c>
      <c r="I259" s="5" t="s">
        <v>485</v>
      </c>
      <c r="J259" s="3">
        <v>9.697212499999976</v>
      </c>
      <c r="K259">
        <v>26.353000000000002</v>
      </c>
      <c r="L259" s="3">
        <v>16.655787500000024</v>
      </c>
      <c r="M259" s="17" cm="1">
        <f t="array" ref="M259">INDEX('4.5-Temp'!E:E,MATCH(1,(G259='4.5-Temp'!B:B)*(F259='4.5-Temp'!A:A),0))</f>
        <v>7848.5980125000142</v>
      </c>
      <c r="N259" s="4">
        <v>30</v>
      </c>
      <c r="O259" s="4">
        <v>30</v>
      </c>
      <c r="P259" s="4">
        <v>30</v>
      </c>
      <c r="Q259" s="4">
        <v>426.71</v>
      </c>
      <c r="R259" s="4">
        <f t="shared" si="4"/>
        <v>14.223666666666666</v>
      </c>
      <c r="S259" t="s">
        <v>936</v>
      </c>
    </row>
    <row r="260" spans="1:19" x14ac:dyDescent="0.2">
      <c r="A260" s="1">
        <v>43978</v>
      </c>
      <c r="B260" s="1" t="s">
        <v>42</v>
      </c>
      <c r="C260" s="1" t="s">
        <v>38</v>
      </c>
      <c r="D260" s="23">
        <v>4.5</v>
      </c>
      <c r="E260" s="2">
        <v>0.25</v>
      </c>
      <c r="F260" s="2">
        <v>0.89583333333333337</v>
      </c>
      <c r="G260" s="10" t="s">
        <v>33</v>
      </c>
      <c r="H260">
        <v>460</v>
      </c>
      <c r="I260" s="5" t="s">
        <v>486</v>
      </c>
      <c r="J260" s="3">
        <v>9.697212499999976</v>
      </c>
      <c r="K260">
        <v>26.353000000000002</v>
      </c>
      <c r="L260" s="3">
        <v>16.655787500000024</v>
      </c>
      <c r="M260" s="17" cm="1">
        <f t="array" ref="M260">INDEX('4.5-Temp'!E:E,MATCH(1,(G260='4.5-Temp'!B:B)*(F260='4.5-Temp'!A:A),0))</f>
        <v>7848.5980125000142</v>
      </c>
      <c r="N260" s="4">
        <v>30</v>
      </c>
      <c r="O260" s="4">
        <v>30</v>
      </c>
      <c r="P260" s="4">
        <v>30</v>
      </c>
      <c r="Q260" s="4">
        <v>421.25</v>
      </c>
      <c r="R260" s="4">
        <f t="shared" si="4"/>
        <v>14.041666666666666</v>
      </c>
      <c r="S260" t="s">
        <v>936</v>
      </c>
    </row>
    <row r="261" spans="1:19" x14ac:dyDescent="0.2">
      <c r="A261" s="1">
        <v>43978</v>
      </c>
      <c r="B261" s="1" t="s">
        <v>42</v>
      </c>
      <c r="C261" s="1" t="s">
        <v>38</v>
      </c>
      <c r="D261" s="23">
        <v>4.5</v>
      </c>
      <c r="E261" s="2">
        <v>0.25</v>
      </c>
      <c r="F261" s="2">
        <v>0.89583333333333337</v>
      </c>
      <c r="G261" s="10" t="s">
        <v>33</v>
      </c>
      <c r="H261">
        <v>461</v>
      </c>
      <c r="I261" s="5" t="s">
        <v>487</v>
      </c>
      <c r="J261" s="3">
        <v>9.697212499999976</v>
      </c>
      <c r="K261">
        <v>26.353000000000002</v>
      </c>
      <c r="L261" s="3">
        <v>16.655787500000024</v>
      </c>
      <c r="M261" s="17" cm="1">
        <f t="array" ref="M261">INDEX('4.5-Temp'!E:E,MATCH(1,(G261='4.5-Temp'!B:B)*(F261='4.5-Temp'!A:A),0))</f>
        <v>7848.5980125000142</v>
      </c>
      <c r="N261" s="4">
        <v>30</v>
      </c>
      <c r="O261" s="4">
        <v>30</v>
      </c>
      <c r="P261" s="4">
        <v>30</v>
      </c>
      <c r="Q261" s="4">
        <v>421.97</v>
      </c>
      <c r="R261" s="4">
        <f t="shared" si="4"/>
        <v>14.065666666666667</v>
      </c>
      <c r="S261" t="s">
        <v>936</v>
      </c>
    </row>
    <row r="262" spans="1:19" x14ac:dyDescent="0.2">
      <c r="A262" s="1">
        <v>43978</v>
      </c>
      <c r="B262" s="1" t="s">
        <v>42</v>
      </c>
      <c r="C262" s="1" t="s">
        <v>38</v>
      </c>
      <c r="D262" s="23">
        <v>4.5</v>
      </c>
      <c r="E262" s="2">
        <v>0.25</v>
      </c>
      <c r="F262" s="2">
        <v>0.89583333333333337</v>
      </c>
      <c r="G262" s="10" t="s">
        <v>33</v>
      </c>
      <c r="H262">
        <v>462</v>
      </c>
      <c r="I262" s="5" t="s">
        <v>488</v>
      </c>
      <c r="J262" s="3">
        <v>9.697212499999976</v>
      </c>
      <c r="K262">
        <v>26.353000000000002</v>
      </c>
      <c r="L262" s="3">
        <v>16.655787500000024</v>
      </c>
      <c r="M262" s="17" cm="1">
        <f t="array" ref="M262">INDEX('4.5-Temp'!E:E,MATCH(1,(G262='4.5-Temp'!B:B)*(F262='4.5-Temp'!A:A),0))</f>
        <v>7848.5980125000142</v>
      </c>
      <c r="N262" s="4">
        <v>30</v>
      </c>
      <c r="O262" s="4">
        <v>30</v>
      </c>
      <c r="P262" s="4">
        <v>30</v>
      </c>
      <c r="Q262" s="4">
        <v>430.91</v>
      </c>
      <c r="R262" s="4">
        <f t="shared" si="4"/>
        <v>14.363666666666667</v>
      </c>
      <c r="S262" t="s">
        <v>936</v>
      </c>
    </row>
    <row r="263" spans="1:19" x14ac:dyDescent="0.2">
      <c r="A263" s="1">
        <v>43978</v>
      </c>
      <c r="B263" s="1" t="s">
        <v>43</v>
      </c>
      <c r="C263" s="1" t="s">
        <v>40</v>
      </c>
      <c r="D263" s="23">
        <v>4.5</v>
      </c>
      <c r="E263" s="2">
        <v>0.25</v>
      </c>
      <c r="F263" s="2">
        <v>0.9375</v>
      </c>
      <c r="G263" s="10" t="s">
        <v>0</v>
      </c>
      <c r="H263">
        <v>568</v>
      </c>
      <c r="I263" s="5" t="s">
        <v>591</v>
      </c>
      <c r="J263" s="3">
        <v>9.2647875000000059</v>
      </c>
      <c r="K263">
        <v>26.451000000000001</v>
      </c>
      <c r="L263" s="3">
        <v>17.186212499999996</v>
      </c>
      <c r="M263" s="17" cm="1">
        <f t="array" ref="M263">INDEX('4.5-Temp'!E:E,MATCH(1,(G263='4.5-Temp'!B:B)*(F263='4.5-Temp'!A:A),0))</f>
        <v>9244.9021624999932</v>
      </c>
      <c r="N263" s="4">
        <v>30</v>
      </c>
      <c r="O263" s="4">
        <v>30</v>
      </c>
      <c r="P263" s="4">
        <v>30</v>
      </c>
      <c r="Q263" s="4">
        <v>396.34</v>
      </c>
      <c r="R263" s="4">
        <f t="shared" si="4"/>
        <v>13.211333333333332</v>
      </c>
      <c r="S263" t="s">
        <v>936</v>
      </c>
    </row>
    <row r="264" spans="1:19" x14ac:dyDescent="0.2">
      <c r="A264" s="1">
        <v>43978</v>
      </c>
      <c r="B264" s="1" t="s">
        <v>43</v>
      </c>
      <c r="C264" s="1" t="s">
        <v>40</v>
      </c>
      <c r="D264" s="23">
        <v>4.5</v>
      </c>
      <c r="E264" s="2">
        <v>0.25</v>
      </c>
      <c r="F264" s="2">
        <v>0.9375</v>
      </c>
      <c r="G264" s="10" t="s">
        <v>0</v>
      </c>
      <c r="H264">
        <v>569</v>
      </c>
      <c r="I264" s="5" t="s">
        <v>592</v>
      </c>
      <c r="J264" s="3">
        <v>9.2647875000000059</v>
      </c>
      <c r="K264">
        <v>26.451000000000001</v>
      </c>
      <c r="L264" s="3">
        <v>17.186212499999996</v>
      </c>
      <c r="M264" s="17" cm="1">
        <f t="array" ref="M264">INDEX('4.5-Temp'!E:E,MATCH(1,(G264='4.5-Temp'!B:B)*(F264='4.5-Temp'!A:A),0))</f>
        <v>9244.9021624999932</v>
      </c>
      <c r="N264" s="4">
        <v>30</v>
      </c>
      <c r="O264" s="4">
        <v>30</v>
      </c>
      <c r="P264" s="4">
        <v>30</v>
      </c>
      <c r="Q264" s="4">
        <v>401.82</v>
      </c>
      <c r="R264" s="4">
        <f t="shared" si="4"/>
        <v>13.394</v>
      </c>
      <c r="S264" t="s">
        <v>936</v>
      </c>
    </row>
    <row r="265" spans="1:19" x14ac:dyDescent="0.2">
      <c r="A265" s="1">
        <v>43978</v>
      </c>
      <c r="B265" s="1" t="s">
        <v>43</v>
      </c>
      <c r="C265" s="1" t="s">
        <v>40</v>
      </c>
      <c r="D265" s="23">
        <v>4.5</v>
      </c>
      <c r="E265" s="2">
        <v>0.25</v>
      </c>
      <c r="F265" s="2">
        <v>0.9375</v>
      </c>
      <c r="G265" s="10" t="s">
        <v>3</v>
      </c>
      <c r="H265">
        <v>570</v>
      </c>
      <c r="I265" s="5" t="s">
        <v>593</v>
      </c>
      <c r="J265" s="3">
        <v>9.4486722222222213</v>
      </c>
      <c r="K265">
        <v>26.5</v>
      </c>
      <c r="L265" s="3">
        <v>17.051327777777779</v>
      </c>
      <c r="M265" s="17" cm="1">
        <f t="array" ref="M265">INDEX('4.5-Temp'!E:E,MATCH(1,(G265='4.5-Temp'!B:B)*(F265='4.5-Temp'!A:A),0))</f>
        <v>9054.0841722222158</v>
      </c>
      <c r="N265" s="4">
        <v>30</v>
      </c>
      <c r="O265" s="4">
        <v>30</v>
      </c>
      <c r="P265" s="4">
        <v>30</v>
      </c>
      <c r="Q265" s="4">
        <v>485.92</v>
      </c>
      <c r="R265" s="4">
        <f t="shared" si="4"/>
        <v>16.197333333333333</v>
      </c>
      <c r="S265" t="s">
        <v>936</v>
      </c>
    </row>
    <row r="266" spans="1:19" x14ac:dyDescent="0.2">
      <c r="A266" s="1">
        <v>43978</v>
      </c>
      <c r="B266" s="1" t="s">
        <v>43</v>
      </c>
      <c r="C266" s="1" t="s">
        <v>40</v>
      </c>
      <c r="D266" s="23">
        <v>4.5</v>
      </c>
      <c r="E266" s="2">
        <v>0.25</v>
      </c>
      <c r="F266" s="2">
        <v>0.9375</v>
      </c>
      <c r="G266" s="10" t="s">
        <v>3</v>
      </c>
      <c r="H266">
        <v>571</v>
      </c>
      <c r="I266" s="5" t="s">
        <v>594</v>
      </c>
      <c r="J266" s="3">
        <v>9.4486722222222213</v>
      </c>
      <c r="K266">
        <v>26.5</v>
      </c>
      <c r="L266" s="3">
        <v>17.051327777777779</v>
      </c>
      <c r="M266" s="17" cm="1">
        <f t="array" ref="M266">INDEX('4.5-Temp'!E:E,MATCH(1,(G266='4.5-Temp'!B:B)*(F266='4.5-Temp'!A:A),0))</f>
        <v>9054.0841722222158</v>
      </c>
      <c r="N266" s="4">
        <v>30</v>
      </c>
      <c r="O266" s="4">
        <v>30</v>
      </c>
      <c r="P266" s="4">
        <v>30</v>
      </c>
      <c r="Q266" s="4">
        <v>391.56</v>
      </c>
      <c r="R266" s="4">
        <f t="shared" si="4"/>
        <v>13.052</v>
      </c>
      <c r="S266" t="s">
        <v>936</v>
      </c>
    </row>
    <row r="267" spans="1:19" x14ac:dyDescent="0.2">
      <c r="A267" s="1">
        <v>43978</v>
      </c>
      <c r="B267" s="1" t="s">
        <v>43</v>
      </c>
      <c r="C267" s="1" t="s">
        <v>40</v>
      </c>
      <c r="D267" s="23">
        <v>4.5</v>
      </c>
      <c r="E267" s="2">
        <v>0.25</v>
      </c>
      <c r="F267" s="2">
        <v>0.9375</v>
      </c>
      <c r="G267" s="10" t="s">
        <v>3</v>
      </c>
      <c r="H267">
        <v>572</v>
      </c>
      <c r="I267" s="5" t="s">
        <v>595</v>
      </c>
      <c r="J267" s="3">
        <v>9.4486722222222213</v>
      </c>
      <c r="K267">
        <v>26.5</v>
      </c>
      <c r="L267" s="3">
        <v>17.051327777777779</v>
      </c>
      <c r="M267" s="17" cm="1">
        <f t="array" ref="M267">INDEX('4.5-Temp'!E:E,MATCH(1,(G267='4.5-Temp'!B:B)*(F267='4.5-Temp'!A:A),0))</f>
        <v>9054.0841722222158</v>
      </c>
      <c r="N267" s="4">
        <v>30</v>
      </c>
      <c r="O267" s="4">
        <v>30</v>
      </c>
      <c r="P267" s="4">
        <v>30</v>
      </c>
      <c r="Q267" s="4">
        <v>366.71</v>
      </c>
      <c r="R267" s="4">
        <f t="shared" si="4"/>
        <v>12.223666666666666</v>
      </c>
      <c r="S267" t="s">
        <v>936</v>
      </c>
    </row>
    <row r="268" spans="1:19" x14ac:dyDescent="0.2">
      <c r="A268" s="1">
        <v>43978</v>
      </c>
      <c r="B268" s="1" t="s">
        <v>43</v>
      </c>
      <c r="C268" s="1" t="s">
        <v>40</v>
      </c>
      <c r="D268" s="23">
        <v>4.5</v>
      </c>
      <c r="E268" s="2">
        <v>0.25</v>
      </c>
      <c r="F268" s="2">
        <v>0.91666666666666663</v>
      </c>
      <c r="G268" s="10" t="s">
        <v>0</v>
      </c>
      <c r="H268">
        <v>540</v>
      </c>
      <c r="I268" s="5" t="s">
        <v>563</v>
      </c>
      <c r="J268" s="3">
        <v>9.2647875000000059</v>
      </c>
      <c r="K268">
        <v>26.622</v>
      </c>
      <c r="L268" s="3">
        <v>17.357212499999996</v>
      </c>
      <c r="M268" s="17" cm="1">
        <f t="array" ref="M268">INDEX('4.5-Temp'!E:E,MATCH(1,(G268='4.5-Temp'!B:B)*(F268='4.5-Temp'!A:A),0))</f>
        <v>8712.3807874999875</v>
      </c>
      <c r="N268" s="4">
        <v>30</v>
      </c>
      <c r="O268" s="4">
        <v>30</v>
      </c>
      <c r="P268" s="4">
        <v>30</v>
      </c>
      <c r="Q268" s="4">
        <v>364.58</v>
      </c>
      <c r="R268" s="4">
        <f t="shared" si="4"/>
        <v>12.152666666666667</v>
      </c>
      <c r="S268" t="s">
        <v>936</v>
      </c>
    </row>
    <row r="269" spans="1:19" x14ac:dyDescent="0.2">
      <c r="A269" s="1">
        <v>43978</v>
      </c>
      <c r="B269" s="1" t="s">
        <v>43</v>
      </c>
      <c r="C269" s="1" t="s">
        <v>40</v>
      </c>
      <c r="D269" s="23">
        <v>4.5</v>
      </c>
      <c r="E269" s="2">
        <v>0.25</v>
      </c>
      <c r="F269" s="2">
        <v>0.91666666666666663</v>
      </c>
      <c r="G269" s="10" t="s">
        <v>0</v>
      </c>
      <c r="H269">
        <v>541</v>
      </c>
      <c r="I269" s="5" t="s">
        <v>564</v>
      </c>
      <c r="J269" s="3">
        <v>9.2647875000000059</v>
      </c>
      <c r="K269">
        <v>26.622</v>
      </c>
      <c r="L269" s="3">
        <v>17.357212499999996</v>
      </c>
      <c r="M269" s="17" cm="1">
        <f t="array" ref="M269">INDEX('4.5-Temp'!E:E,MATCH(1,(G269='4.5-Temp'!B:B)*(F269='4.5-Temp'!A:A),0))</f>
        <v>8712.3807874999875</v>
      </c>
      <c r="N269" s="4">
        <v>30</v>
      </c>
      <c r="O269" s="4">
        <v>30</v>
      </c>
      <c r="P269" s="4">
        <v>30</v>
      </c>
      <c r="Q269" s="4">
        <v>392.24</v>
      </c>
      <c r="R269" s="4">
        <f t="shared" si="4"/>
        <v>13.074666666666667</v>
      </c>
      <c r="S269" t="s">
        <v>936</v>
      </c>
    </row>
    <row r="270" spans="1:19" x14ac:dyDescent="0.2">
      <c r="A270" s="1">
        <v>43978</v>
      </c>
      <c r="B270" s="1" t="s">
        <v>43</v>
      </c>
      <c r="C270" s="1" t="s">
        <v>40</v>
      </c>
      <c r="D270" s="23">
        <v>4.5</v>
      </c>
      <c r="E270" s="2">
        <v>0.25</v>
      </c>
      <c r="F270" s="2">
        <v>0.91666666666666663</v>
      </c>
      <c r="G270" s="10" t="s">
        <v>0</v>
      </c>
      <c r="H270">
        <v>542</v>
      </c>
      <c r="I270" s="5" t="s">
        <v>565</v>
      </c>
      <c r="J270" s="3">
        <v>9.2647875000000059</v>
      </c>
      <c r="K270">
        <v>26.622</v>
      </c>
      <c r="L270" s="3">
        <v>17.357212499999996</v>
      </c>
      <c r="M270" s="17" cm="1">
        <f t="array" ref="M270">INDEX('4.5-Temp'!E:E,MATCH(1,(G270='4.5-Temp'!B:B)*(F270='4.5-Temp'!A:A),0))</f>
        <v>8712.3807874999875</v>
      </c>
      <c r="N270" s="4">
        <v>30</v>
      </c>
      <c r="O270" s="4">
        <v>30</v>
      </c>
      <c r="P270" s="4">
        <v>30</v>
      </c>
      <c r="Q270" s="4">
        <v>371.5</v>
      </c>
      <c r="R270" s="4">
        <f t="shared" si="4"/>
        <v>12.383333333333333</v>
      </c>
      <c r="S270" t="s">
        <v>936</v>
      </c>
    </row>
    <row r="271" spans="1:19" x14ac:dyDescent="0.2">
      <c r="A271" s="1">
        <v>43978</v>
      </c>
      <c r="B271" s="1" t="s">
        <v>43</v>
      </c>
      <c r="C271" s="1" t="s">
        <v>40</v>
      </c>
      <c r="D271" s="23">
        <v>4.5</v>
      </c>
      <c r="E271" s="2">
        <v>0.25</v>
      </c>
      <c r="F271" s="2">
        <v>0.91666666666666663</v>
      </c>
      <c r="G271" s="10" t="s">
        <v>0</v>
      </c>
      <c r="H271">
        <v>543</v>
      </c>
      <c r="I271" s="5" t="s">
        <v>566</v>
      </c>
      <c r="J271" s="3">
        <v>9.2647875000000059</v>
      </c>
      <c r="K271">
        <v>26.622</v>
      </c>
      <c r="L271" s="3">
        <v>17.357212499999996</v>
      </c>
      <c r="M271" s="17" cm="1">
        <f t="array" ref="M271">INDEX('4.5-Temp'!E:E,MATCH(1,(G271='4.5-Temp'!B:B)*(F271='4.5-Temp'!A:A),0))</f>
        <v>8712.3807874999875</v>
      </c>
      <c r="N271" s="4">
        <v>30</v>
      </c>
      <c r="O271" s="4">
        <v>30</v>
      </c>
      <c r="P271" s="4">
        <v>30</v>
      </c>
      <c r="Q271" s="4">
        <v>421.47</v>
      </c>
      <c r="R271" s="4">
        <f t="shared" si="4"/>
        <v>14.049000000000001</v>
      </c>
      <c r="S271" t="s">
        <v>936</v>
      </c>
    </row>
    <row r="272" spans="1:19" x14ac:dyDescent="0.2">
      <c r="A272" s="1">
        <v>43978</v>
      </c>
      <c r="B272" s="1" t="s">
        <v>43</v>
      </c>
      <c r="C272" s="1" t="s">
        <v>40</v>
      </c>
      <c r="D272" s="23">
        <v>4.5</v>
      </c>
      <c r="E272" s="2">
        <v>0.25</v>
      </c>
      <c r="F272" s="2">
        <v>0.91666666666666663</v>
      </c>
      <c r="G272" s="10" t="s">
        <v>0</v>
      </c>
      <c r="H272">
        <v>544</v>
      </c>
      <c r="I272" s="5" t="s">
        <v>567</v>
      </c>
      <c r="J272" s="3">
        <v>9.2647875000000059</v>
      </c>
      <c r="K272">
        <v>26.622</v>
      </c>
      <c r="L272" s="3">
        <v>17.357212499999996</v>
      </c>
      <c r="M272" s="17" cm="1">
        <f t="array" ref="M272">INDEX('4.5-Temp'!E:E,MATCH(1,(G272='4.5-Temp'!B:B)*(F272='4.5-Temp'!A:A),0))</f>
        <v>8712.3807874999875</v>
      </c>
      <c r="N272" s="4">
        <v>30</v>
      </c>
      <c r="O272" s="4">
        <v>30</v>
      </c>
      <c r="P272" s="4">
        <v>30</v>
      </c>
      <c r="Q272" s="4">
        <v>431.8</v>
      </c>
      <c r="R272" s="4">
        <f t="shared" si="4"/>
        <v>14.393333333333334</v>
      </c>
      <c r="S272" t="s">
        <v>936</v>
      </c>
    </row>
    <row r="273" spans="1:19" x14ac:dyDescent="0.2">
      <c r="A273" s="1">
        <v>43978</v>
      </c>
      <c r="B273" s="1" t="s">
        <v>43</v>
      </c>
      <c r="C273" s="1" t="s">
        <v>40</v>
      </c>
      <c r="D273" s="23">
        <v>4.5</v>
      </c>
      <c r="E273" s="2">
        <v>0.25</v>
      </c>
      <c r="F273" s="2">
        <v>0.91666666666666663</v>
      </c>
      <c r="G273" s="10" t="s">
        <v>0</v>
      </c>
      <c r="H273">
        <v>545</v>
      </c>
      <c r="I273" s="5" t="s">
        <v>568</v>
      </c>
      <c r="J273" s="3">
        <v>9.2647875000000059</v>
      </c>
      <c r="K273">
        <v>26.622</v>
      </c>
      <c r="L273" s="3">
        <v>17.357212499999996</v>
      </c>
      <c r="M273" s="17" cm="1">
        <f t="array" ref="M273">INDEX('4.5-Temp'!E:E,MATCH(1,(G273='4.5-Temp'!B:B)*(F273='4.5-Temp'!A:A),0))</f>
        <v>8712.3807874999875</v>
      </c>
      <c r="N273" s="4">
        <v>30</v>
      </c>
      <c r="O273" s="4">
        <v>30</v>
      </c>
      <c r="P273" s="4">
        <v>30</v>
      </c>
      <c r="Q273" s="4">
        <v>396.34</v>
      </c>
      <c r="R273" s="4">
        <f t="shared" si="4"/>
        <v>13.211333333333332</v>
      </c>
      <c r="S273" t="s">
        <v>936</v>
      </c>
    </row>
    <row r="274" spans="1:19" x14ac:dyDescent="0.2">
      <c r="A274" s="1">
        <v>43978</v>
      </c>
      <c r="B274" s="1" t="s">
        <v>43</v>
      </c>
      <c r="C274" s="1" t="s">
        <v>40</v>
      </c>
      <c r="D274" s="23">
        <v>4.5</v>
      </c>
      <c r="E274" s="2">
        <v>0.25</v>
      </c>
      <c r="F274" s="2">
        <v>0.91666666666666663</v>
      </c>
      <c r="G274" s="10" t="s">
        <v>0</v>
      </c>
      <c r="H274">
        <v>546</v>
      </c>
      <c r="I274" s="5" t="s">
        <v>569</v>
      </c>
      <c r="J274" s="3">
        <v>9.2647875000000059</v>
      </c>
      <c r="K274">
        <v>26.622</v>
      </c>
      <c r="L274" s="3">
        <v>17.357212499999996</v>
      </c>
      <c r="M274" s="17" cm="1">
        <f t="array" ref="M274">INDEX('4.5-Temp'!E:E,MATCH(1,(G274='4.5-Temp'!B:B)*(F274='4.5-Temp'!A:A),0))</f>
        <v>8712.3807874999875</v>
      </c>
      <c r="N274" s="4">
        <v>30</v>
      </c>
      <c r="O274" s="4">
        <v>30</v>
      </c>
      <c r="P274" s="4">
        <v>30</v>
      </c>
      <c r="Q274" s="4">
        <v>376.36</v>
      </c>
      <c r="R274" s="4">
        <f t="shared" si="4"/>
        <v>12.545333333333334</v>
      </c>
      <c r="S274" t="s">
        <v>936</v>
      </c>
    </row>
    <row r="275" spans="1:19" x14ac:dyDescent="0.2">
      <c r="A275" s="1">
        <v>43978</v>
      </c>
      <c r="B275" s="1" t="s">
        <v>43</v>
      </c>
      <c r="C275" s="1" t="s">
        <v>40</v>
      </c>
      <c r="D275" s="23">
        <v>4.5</v>
      </c>
      <c r="E275" s="2">
        <v>0.25</v>
      </c>
      <c r="F275" s="2">
        <v>0.91666666666666663</v>
      </c>
      <c r="G275" s="10" t="s">
        <v>0</v>
      </c>
      <c r="H275">
        <v>547</v>
      </c>
      <c r="I275" s="5" t="s">
        <v>570</v>
      </c>
      <c r="J275" s="3">
        <v>9.2647875000000059</v>
      </c>
      <c r="K275">
        <v>26.622</v>
      </c>
      <c r="L275" s="3">
        <v>17.357212499999996</v>
      </c>
      <c r="M275" s="17" cm="1">
        <f t="array" ref="M275">INDEX('4.5-Temp'!E:E,MATCH(1,(G275='4.5-Temp'!B:B)*(F275='4.5-Temp'!A:A),0))</f>
        <v>8712.3807874999875</v>
      </c>
      <c r="N275" s="4">
        <v>30</v>
      </c>
      <c r="O275" s="4">
        <v>30</v>
      </c>
      <c r="P275" s="4">
        <v>30</v>
      </c>
      <c r="Q275" s="4">
        <v>332.44</v>
      </c>
      <c r="R275" s="4">
        <f t="shared" si="4"/>
        <v>11.081333333333333</v>
      </c>
      <c r="S275" t="s">
        <v>936</v>
      </c>
    </row>
    <row r="276" spans="1:19" x14ac:dyDescent="0.2">
      <c r="A276" s="1">
        <v>43978</v>
      </c>
      <c r="B276" s="1" t="s">
        <v>43</v>
      </c>
      <c r="C276" s="1" t="s">
        <v>40</v>
      </c>
      <c r="D276" s="23">
        <v>4.5</v>
      </c>
      <c r="E276" s="2">
        <v>0.25</v>
      </c>
      <c r="F276" s="2">
        <v>0.91666666666666663</v>
      </c>
      <c r="G276" s="10" t="s">
        <v>0</v>
      </c>
      <c r="H276">
        <v>548</v>
      </c>
      <c r="I276" s="5" t="s">
        <v>571</v>
      </c>
      <c r="J276" s="3">
        <v>9.2647875000000059</v>
      </c>
      <c r="K276">
        <v>26.622</v>
      </c>
      <c r="L276" s="3">
        <v>17.357212499999996</v>
      </c>
      <c r="M276" s="17" cm="1">
        <f t="array" ref="M276">INDEX('4.5-Temp'!E:E,MATCH(1,(G276='4.5-Temp'!B:B)*(F276='4.5-Temp'!A:A),0))</f>
        <v>8712.3807874999875</v>
      </c>
      <c r="N276" s="4">
        <v>30</v>
      </c>
      <c r="O276" s="4">
        <v>30</v>
      </c>
      <c r="P276" s="4">
        <v>30</v>
      </c>
      <c r="Q276" s="4">
        <v>384.88</v>
      </c>
      <c r="R276" s="4">
        <f t="shared" si="4"/>
        <v>12.829333333333333</v>
      </c>
      <c r="S276" t="s">
        <v>936</v>
      </c>
    </row>
    <row r="277" spans="1:19" x14ac:dyDescent="0.2">
      <c r="A277" s="1">
        <v>43978</v>
      </c>
      <c r="B277" s="1" t="s">
        <v>43</v>
      </c>
      <c r="C277" s="1" t="s">
        <v>40</v>
      </c>
      <c r="D277" s="23">
        <v>4.5</v>
      </c>
      <c r="E277" s="2">
        <v>0.25</v>
      </c>
      <c r="F277" s="2">
        <v>0.91666666666666663</v>
      </c>
      <c r="G277" s="10" t="s">
        <v>0</v>
      </c>
      <c r="H277">
        <v>549</v>
      </c>
      <c r="I277" s="5" t="s">
        <v>572</v>
      </c>
      <c r="J277" s="3">
        <v>9.2647875000000059</v>
      </c>
      <c r="K277">
        <v>26.622</v>
      </c>
      <c r="L277" s="3">
        <v>17.357212499999996</v>
      </c>
      <c r="M277" s="17" cm="1">
        <f t="array" ref="M277">INDEX('4.5-Temp'!E:E,MATCH(1,(G277='4.5-Temp'!B:B)*(F277='4.5-Temp'!A:A),0))</f>
        <v>8712.3807874999875</v>
      </c>
      <c r="N277" s="4">
        <v>30</v>
      </c>
      <c r="O277" s="4">
        <v>30</v>
      </c>
      <c r="P277" s="4">
        <v>30</v>
      </c>
      <c r="Q277" s="4">
        <v>300.48</v>
      </c>
      <c r="R277" s="4">
        <f t="shared" si="4"/>
        <v>10.016</v>
      </c>
      <c r="S277" t="s">
        <v>936</v>
      </c>
    </row>
    <row r="278" spans="1:19" x14ac:dyDescent="0.2">
      <c r="A278" s="1">
        <v>43978</v>
      </c>
      <c r="B278" s="1" t="s">
        <v>43</v>
      </c>
      <c r="C278" s="1" t="s">
        <v>40</v>
      </c>
      <c r="D278" s="23">
        <v>4.5</v>
      </c>
      <c r="E278" s="2">
        <v>0.25</v>
      </c>
      <c r="F278" s="2">
        <v>0.91666666666666663</v>
      </c>
      <c r="G278" s="10" t="s">
        <v>3</v>
      </c>
      <c r="H278">
        <v>550</v>
      </c>
      <c r="I278" s="5" t="s">
        <v>573</v>
      </c>
      <c r="J278" s="3">
        <v>9.4486722222222213</v>
      </c>
      <c r="K278">
        <v>26.622</v>
      </c>
      <c r="L278" s="3">
        <v>17.173327777777779</v>
      </c>
      <c r="M278" s="17" cm="1">
        <f t="array" ref="M278">INDEX('4.5-Temp'!E:E,MATCH(1,(G278='4.5-Temp'!B:B)*(F278='4.5-Temp'!A:A),0))</f>
        <v>8530.5523388888832</v>
      </c>
      <c r="N278" s="4">
        <v>30</v>
      </c>
      <c r="O278" s="4">
        <v>30</v>
      </c>
      <c r="P278" s="4">
        <v>30</v>
      </c>
      <c r="Q278" s="4">
        <v>372.65</v>
      </c>
      <c r="R278" s="4">
        <f t="shared" si="4"/>
        <v>12.421666666666665</v>
      </c>
      <c r="S278" t="s">
        <v>936</v>
      </c>
    </row>
    <row r="279" spans="1:19" x14ac:dyDescent="0.2">
      <c r="A279" s="1">
        <v>43978</v>
      </c>
      <c r="B279" s="1" t="s">
        <v>43</v>
      </c>
      <c r="C279" s="1" t="s">
        <v>40</v>
      </c>
      <c r="D279" s="23">
        <v>4.5</v>
      </c>
      <c r="E279" s="2">
        <v>0.25</v>
      </c>
      <c r="F279" s="2">
        <v>0.91666666666666663</v>
      </c>
      <c r="G279" s="10" t="s">
        <v>3</v>
      </c>
      <c r="H279">
        <v>551</v>
      </c>
      <c r="I279" s="5" t="s">
        <v>574</v>
      </c>
      <c r="J279" s="3">
        <v>9.4486722222222213</v>
      </c>
      <c r="K279">
        <v>26.622</v>
      </c>
      <c r="L279" s="3">
        <v>17.173327777777779</v>
      </c>
      <c r="M279" s="17" cm="1">
        <f t="array" ref="M279">INDEX('4.5-Temp'!E:E,MATCH(1,(G279='4.5-Temp'!B:B)*(F279='4.5-Temp'!A:A),0))</f>
        <v>8530.5523388888832</v>
      </c>
      <c r="N279" s="4">
        <v>30</v>
      </c>
      <c r="O279" s="4">
        <v>30</v>
      </c>
      <c r="P279" s="4">
        <v>30</v>
      </c>
      <c r="Q279" s="4">
        <v>411.41</v>
      </c>
      <c r="R279" s="4">
        <f t="shared" si="4"/>
        <v>13.713666666666667</v>
      </c>
      <c r="S279" t="s">
        <v>936</v>
      </c>
    </row>
    <row r="280" spans="1:19" x14ac:dyDescent="0.2">
      <c r="A280" s="1">
        <v>43978</v>
      </c>
      <c r="B280" s="1" t="s">
        <v>43</v>
      </c>
      <c r="C280" s="1" t="s">
        <v>40</v>
      </c>
      <c r="D280" s="23">
        <v>4.5</v>
      </c>
      <c r="E280" s="2">
        <v>0.25</v>
      </c>
      <c r="F280" s="2">
        <v>0.91666666666666663</v>
      </c>
      <c r="G280" s="10" t="s">
        <v>3</v>
      </c>
      <c r="H280">
        <v>552</v>
      </c>
      <c r="I280" s="5" t="s">
        <v>575</v>
      </c>
      <c r="J280" s="3">
        <v>9.4486722222222213</v>
      </c>
      <c r="K280">
        <v>26.622</v>
      </c>
      <c r="L280" s="3">
        <v>17.173327777777779</v>
      </c>
      <c r="M280" s="17" cm="1">
        <f t="array" ref="M280">INDEX('4.5-Temp'!E:E,MATCH(1,(G280='4.5-Temp'!B:B)*(F280='4.5-Temp'!A:A),0))</f>
        <v>8530.5523388888832</v>
      </c>
      <c r="N280" s="4">
        <v>30</v>
      </c>
      <c r="O280" s="4">
        <v>30</v>
      </c>
      <c r="P280" s="4">
        <v>30</v>
      </c>
      <c r="Q280" s="4">
        <v>455.34</v>
      </c>
      <c r="R280" s="4">
        <f t="shared" si="4"/>
        <v>15.177999999999999</v>
      </c>
      <c r="S280" t="s">
        <v>936</v>
      </c>
    </row>
    <row r="281" spans="1:19" x14ac:dyDescent="0.2">
      <c r="A281" s="1">
        <v>43978</v>
      </c>
      <c r="B281" s="1" t="s">
        <v>43</v>
      </c>
      <c r="C281" s="1" t="s">
        <v>40</v>
      </c>
      <c r="D281" s="23">
        <v>4.5</v>
      </c>
      <c r="E281" s="2">
        <v>0.25</v>
      </c>
      <c r="F281" s="2">
        <v>0.91666666666666663</v>
      </c>
      <c r="G281" s="10" t="s">
        <v>3</v>
      </c>
      <c r="H281">
        <v>553</v>
      </c>
      <c r="I281" s="5" t="s">
        <v>576</v>
      </c>
      <c r="J281" s="3">
        <v>9.4486722222222213</v>
      </c>
      <c r="K281">
        <v>26.622</v>
      </c>
      <c r="L281" s="3">
        <v>17.173327777777779</v>
      </c>
      <c r="M281" s="17" cm="1">
        <f t="array" ref="M281">INDEX('4.5-Temp'!E:E,MATCH(1,(G281='4.5-Temp'!B:B)*(F281='4.5-Temp'!A:A),0))</f>
        <v>8530.5523388888832</v>
      </c>
      <c r="N281" s="4">
        <v>30</v>
      </c>
      <c r="O281" s="4">
        <v>30</v>
      </c>
      <c r="P281" s="4">
        <v>30</v>
      </c>
      <c r="Q281" s="4">
        <v>371.22</v>
      </c>
      <c r="R281" s="4">
        <f t="shared" si="4"/>
        <v>12.374000000000001</v>
      </c>
      <c r="S281" t="s">
        <v>936</v>
      </c>
    </row>
    <row r="282" spans="1:19" x14ac:dyDescent="0.2">
      <c r="A282" s="1">
        <v>43978</v>
      </c>
      <c r="B282" s="1" t="s">
        <v>42</v>
      </c>
      <c r="C282" s="1" t="s">
        <v>37</v>
      </c>
      <c r="D282" s="23">
        <v>4.5</v>
      </c>
      <c r="E282" s="2">
        <v>0.25</v>
      </c>
      <c r="F282" s="2">
        <v>0.9375</v>
      </c>
      <c r="G282" s="10" t="s">
        <v>32</v>
      </c>
      <c r="H282">
        <v>565</v>
      </c>
      <c r="I282" s="5" t="s">
        <v>588</v>
      </c>
      <c r="J282" s="3">
        <v>9.6938777777777414</v>
      </c>
      <c r="K282">
        <v>26.670999999999999</v>
      </c>
      <c r="L282" s="3">
        <v>16.977122222222256</v>
      </c>
      <c r="M282" s="17" cm="1">
        <f t="array" ref="M282">INDEX('4.5-Temp'!E:E,MATCH(1,(G282='4.5-Temp'!B:B)*(F282='4.5-Temp'!A:A),0))</f>
        <v>8807.0387555555862</v>
      </c>
      <c r="N282" s="4">
        <v>30</v>
      </c>
      <c r="O282" s="4">
        <v>30</v>
      </c>
      <c r="P282" s="4">
        <v>30</v>
      </c>
      <c r="Q282" s="4">
        <v>379.03</v>
      </c>
      <c r="R282" s="4">
        <f t="shared" si="4"/>
        <v>12.634333333333332</v>
      </c>
      <c r="S282" t="s">
        <v>936</v>
      </c>
    </row>
    <row r="283" spans="1:19" x14ac:dyDescent="0.2">
      <c r="A283" s="1">
        <v>43978</v>
      </c>
      <c r="B283" s="1" t="s">
        <v>42</v>
      </c>
      <c r="C283" s="1" t="s">
        <v>37</v>
      </c>
      <c r="D283" s="23">
        <v>4.5</v>
      </c>
      <c r="E283" s="2">
        <v>0.25</v>
      </c>
      <c r="F283" s="2">
        <v>0.9375</v>
      </c>
      <c r="G283" s="10" t="s">
        <v>32</v>
      </c>
      <c r="H283">
        <v>566</v>
      </c>
      <c r="I283" s="5" t="s">
        <v>589</v>
      </c>
      <c r="J283" s="3">
        <v>9.6938777777777414</v>
      </c>
      <c r="K283">
        <v>26.670999999999999</v>
      </c>
      <c r="L283" s="3">
        <v>16.977122222222256</v>
      </c>
      <c r="M283" s="17" cm="1">
        <f t="array" ref="M283">INDEX('4.5-Temp'!E:E,MATCH(1,(G283='4.5-Temp'!B:B)*(F283='4.5-Temp'!A:A),0))</f>
        <v>8807.0387555555862</v>
      </c>
      <c r="N283" s="4">
        <v>30</v>
      </c>
      <c r="O283" s="4">
        <v>30</v>
      </c>
      <c r="P283" s="4">
        <v>30</v>
      </c>
      <c r="Q283" s="4">
        <v>418.97</v>
      </c>
      <c r="R283" s="4">
        <f t="shared" si="4"/>
        <v>13.965666666666667</v>
      </c>
      <c r="S283" t="s">
        <v>936</v>
      </c>
    </row>
    <row r="284" spans="1:19" x14ac:dyDescent="0.2">
      <c r="A284" s="1">
        <v>43978</v>
      </c>
      <c r="B284" s="1" t="s">
        <v>42</v>
      </c>
      <c r="C284" s="1" t="s">
        <v>37</v>
      </c>
      <c r="D284" s="23">
        <v>4.5</v>
      </c>
      <c r="E284" s="2">
        <v>0.25</v>
      </c>
      <c r="F284" s="2">
        <v>0.9375</v>
      </c>
      <c r="G284" s="10" t="s">
        <v>32</v>
      </c>
      <c r="H284">
        <v>567</v>
      </c>
      <c r="I284" s="5" t="s">
        <v>590</v>
      </c>
      <c r="J284" s="3">
        <v>9.6938777777777414</v>
      </c>
      <c r="K284">
        <v>26.670999999999999</v>
      </c>
      <c r="L284" s="3">
        <v>16.977122222222256</v>
      </c>
      <c r="M284" s="17" cm="1">
        <f t="array" ref="M284">INDEX('4.5-Temp'!E:E,MATCH(1,(G284='4.5-Temp'!B:B)*(F284='4.5-Temp'!A:A),0))</f>
        <v>8807.0387555555862</v>
      </c>
      <c r="N284" s="4">
        <v>30</v>
      </c>
      <c r="O284" s="4">
        <v>30</v>
      </c>
      <c r="P284" s="4">
        <v>30</v>
      </c>
      <c r="Q284" s="4">
        <v>394.25</v>
      </c>
      <c r="R284" s="4">
        <f t="shared" si="4"/>
        <v>13.141666666666667</v>
      </c>
      <c r="S284" t="s">
        <v>936</v>
      </c>
    </row>
    <row r="285" spans="1:19" x14ac:dyDescent="0.2">
      <c r="A285" s="1">
        <v>43978</v>
      </c>
      <c r="B285" s="1" t="s">
        <v>42</v>
      </c>
      <c r="C285" s="1" t="s">
        <v>37</v>
      </c>
      <c r="D285" s="23">
        <v>4.5</v>
      </c>
      <c r="E285" s="2">
        <v>0.25</v>
      </c>
      <c r="F285" s="2">
        <v>0.91666666666666663</v>
      </c>
      <c r="G285" s="10" t="s">
        <v>32</v>
      </c>
      <c r="H285">
        <v>534</v>
      </c>
      <c r="I285" s="5" t="s">
        <v>431</v>
      </c>
      <c r="J285" s="3">
        <v>9.6938777777777414</v>
      </c>
      <c r="K285">
        <v>26.72</v>
      </c>
      <c r="L285" s="3">
        <v>17.026122222222256</v>
      </c>
      <c r="M285" s="17" cm="1">
        <f t="array" ref="M285">INDEX('4.5-Temp'!E:E,MATCH(1,(G285='4.5-Temp'!B:B)*(F285='4.5-Temp'!A:A),0))</f>
        <v>8291.1910888889233</v>
      </c>
      <c r="N285" s="4">
        <v>30</v>
      </c>
      <c r="O285" s="4">
        <v>30</v>
      </c>
      <c r="P285" s="4">
        <v>30</v>
      </c>
      <c r="Q285" s="4">
        <v>451.29</v>
      </c>
      <c r="R285" s="4">
        <f t="shared" si="4"/>
        <v>15.043000000000001</v>
      </c>
      <c r="S285" t="s">
        <v>936</v>
      </c>
    </row>
    <row r="286" spans="1:19" x14ac:dyDescent="0.2">
      <c r="A286" s="1">
        <v>43978</v>
      </c>
      <c r="B286" s="1" t="s">
        <v>42</v>
      </c>
      <c r="C286" s="1" t="s">
        <v>37</v>
      </c>
      <c r="D286" s="23">
        <v>4.5</v>
      </c>
      <c r="E286" s="2">
        <v>0.25</v>
      </c>
      <c r="F286" s="2">
        <v>0.91666666666666663</v>
      </c>
      <c r="G286" s="10" t="s">
        <v>32</v>
      </c>
      <c r="H286">
        <v>535</v>
      </c>
      <c r="I286" s="5" t="s">
        <v>433</v>
      </c>
      <c r="J286" s="3">
        <v>9.6938777777777414</v>
      </c>
      <c r="K286">
        <v>26.72</v>
      </c>
      <c r="L286" s="3">
        <v>17.026122222222256</v>
      </c>
      <c r="M286" s="17" cm="1">
        <f t="array" ref="M286">INDEX('4.5-Temp'!E:E,MATCH(1,(G286='4.5-Temp'!B:B)*(F286='4.5-Temp'!A:A),0))</f>
        <v>8291.1910888889233</v>
      </c>
      <c r="N286" s="4">
        <v>30</v>
      </c>
      <c r="O286" s="4">
        <v>30</v>
      </c>
      <c r="P286" s="4">
        <v>30</v>
      </c>
      <c r="Q286" s="4">
        <v>376.17</v>
      </c>
      <c r="R286" s="4">
        <f t="shared" si="4"/>
        <v>12.539</v>
      </c>
      <c r="S286" t="s">
        <v>936</v>
      </c>
    </row>
    <row r="287" spans="1:19" x14ac:dyDescent="0.2">
      <c r="A287" s="1">
        <v>43978</v>
      </c>
      <c r="B287" s="1" t="s">
        <v>42</v>
      </c>
      <c r="C287" s="1" t="s">
        <v>37</v>
      </c>
      <c r="D287" s="23">
        <v>4.5</v>
      </c>
      <c r="E287" s="2">
        <v>0.25</v>
      </c>
      <c r="F287" s="2">
        <v>0.91666666666666663</v>
      </c>
      <c r="G287" s="10" t="s">
        <v>32</v>
      </c>
      <c r="H287">
        <v>537</v>
      </c>
      <c r="I287" s="5" t="s">
        <v>560</v>
      </c>
      <c r="J287" s="3">
        <v>9.6938777777777414</v>
      </c>
      <c r="K287">
        <v>26.72</v>
      </c>
      <c r="L287" s="3">
        <v>17.026122222222256</v>
      </c>
      <c r="M287" s="17" cm="1">
        <f t="array" ref="M287">INDEX('4.5-Temp'!E:E,MATCH(1,(G287='4.5-Temp'!B:B)*(F287='4.5-Temp'!A:A),0))</f>
        <v>8291.1910888889233</v>
      </c>
      <c r="N287" s="4">
        <v>30</v>
      </c>
      <c r="O287" s="4">
        <v>30</v>
      </c>
      <c r="P287" s="4">
        <v>30</v>
      </c>
      <c r="Q287" s="4">
        <v>391.9</v>
      </c>
      <c r="R287" s="4">
        <f t="shared" si="4"/>
        <v>13.063333333333333</v>
      </c>
      <c r="S287" t="s">
        <v>936</v>
      </c>
    </row>
    <row r="288" spans="1:19" x14ac:dyDescent="0.2">
      <c r="A288" s="1">
        <v>43978</v>
      </c>
      <c r="B288" s="1" t="s">
        <v>42</v>
      </c>
      <c r="C288" s="1" t="s">
        <v>37</v>
      </c>
      <c r="D288" s="23">
        <v>4.5</v>
      </c>
      <c r="E288" s="2">
        <v>0.25</v>
      </c>
      <c r="F288" s="2">
        <v>0.91666666666666663</v>
      </c>
      <c r="G288" s="10" t="s">
        <v>32</v>
      </c>
      <c r="H288">
        <v>538</v>
      </c>
      <c r="I288" s="5" t="s">
        <v>561</v>
      </c>
      <c r="J288" s="3">
        <v>9.6938777777777414</v>
      </c>
      <c r="K288">
        <v>26.72</v>
      </c>
      <c r="L288" s="3">
        <v>17.026122222222256</v>
      </c>
      <c r="M288" s="17" cm="1">
        <f t="array" ref="M288">INDEX('4.5-Temp'!E:E,MATCH(1,(G288='4.5-Temp'!B:B)*(F288='4.5-Temp'!A:A),0))</f>
        <v>8291.1910888889233</v>
      </c>
      <c r="N288" s="4">
        <v>30</v>
      </c>
      <c r="O288" s="4">
        <v>30</v>
      </c>
      <c r="P288" s="4">
        <v>30</v>
      </c>
      <c r="Q288" s="4">
        <v>365.73</v>
      </c>
      <c r="R288" s="4">
        <f t="shared" si="4"/>
        <v>12.191000000000001</v>
      </c>
      <c r="S288" t="s">
        <v>936</v>
      </c>
    </row>
    <row r="289" spans="1:19" x14ac:dyDescent="0.2">
      <c r="A289" s="1">
        <v>43978</v>
      </c>
      <c r="B289" s="1" t="s">
        <v>42</v>
      </c>
      <c r="C289" s="1" t="s">
        <v>37</v>
      </c>
      <c r="D289" s="23">
        <v>4.5</v>
      </c>
      <c r="E289" s="2">
        <v>0.25</v>
      </c>
      <c r="F289" s="2">
        <v>0.91666666666666663</v>
      </c>
      <c r="G289" s="10" t="s">
        <v>32</v>
      </c>
      <c r="H289">
        <v>539</v>
      </c>
      <c r="I289" s="5" t="s">
        <v>562</v>
      </c>
      <c r="J289" s="3">
        <v>9.6938777777777414</v>
      </c>
      <c r="K289">
        <v>26.72</v>
      </c>
      <c r="L289" s="3">
        <v>17.026122222222256</v>
      </c>
      <c r="M289" s="17" cm="1">
        <f t="array" ref="M289">INDEX('4.5-Temp'!E:E,MATCH(1,(G289='4.5-Temp'!B:B)*(F289='4.5-Temp'!A:A),0))</f>
        <v>8291.1910888889233</v>
      </c>
      <c r="N289" s="4">
        <v>30</v>
      </c>
      <c r="O289" s="4">
        <v>30</v>
      </c>
      <c r="P289" s="4">
        <v>30</v>
      </c>
      <c r="Q289" s="4">
        <v>432.74</v>
      </c>
      <c r="R289" s="4">
        <f t="shared" si="4"/>
        <v>14.424666666666667</v>
      </c>
      <c r="S289" t="s">
        <v>936</v>
      </c>
    </row>
    <row r="290" spans="1:19" x14ac:dyDescent="0.2">
      <c r="A290" s="1">
        <v>43978</v>
      </c>
      <c r="B290" s="1" t="s">
        <v>42</v>
      </c>
      <c r="C290" s="1" t="s">
        <v>38</v>
      </c>
      <c r="D290" s="23">
        <v>4.5</v>
      </c>
      <c r="E290" s="2">
        <v>0.25</v>
      </c>
      <c r="F290" s="2">
        <v>0.91666666666666663</v>
      </c>
      <c r="G290" s="10" t="s">
        <v>34</v>
      </c>
      <c r="H290">
        <v>519</v>
      </c>
      <c r="I290" s="5" t="s">
        <v>545</v>
      </c>
      <c r="J290" s="3">
        <v>9.7494597222221948</v>
      </c>
      <c r="K290">
        <v>26.744</v>
      </c>
      <c r="L290" s="3">
        <v>16.994540277777805</v>
      </c>
      <c r="M290" s="17" cm="1">
        <f t="array" ref="M290">INDEX('4.5-Temp'!E:E,MATCH(1,(G290='4.5-Temp'!B:B)*(F290='4.5-Temp'!A:A),0))</f>
        <v>8263.5875861111363</v>
      </c>
      <c r="N290" s="4">
        <v>30</v>
      </c>
      <c r="O290" s="4">
        <v>30</v>
      </c>
      <c r="P290" s="4">
        <v>30</v>
      </c>
      <c r="Q290" s="4">
        <v>400.03</v>
      </c>
      <c r="R290" s="4">
        <f t="shared" si="4"/>
        <v>13.334333333333332</v>
      </c>
      <c r="S290" t="s">
        <v>936</v>
      </c>
    </row>
    <row r="291" spans="1:19" x14ac:dyDescent="0.2">
      <c r="A291" s="1">
        <v>43978</v>
      </c>
      <c r="B291" s="1" t="s">
        <v>42</v>
      </c>
      <c r="C291" s="1" t="s">
        <v>38</v>
      </c>
      <c r="D291" s="23">
        <v>4.5</v>
      </c>
      <c r="E291" s="2">
        <v>0.25</v>
      </c>
      <c r="F291" s="2">
        <v>0.91666666666666663</v>
      </c>
      <c r="G291" s="10" t="s">
        <v>34</v>
      </c>
      <c r="H291">
        <v>520</v>
      </c>
      <c r="I291" s="5" t="s">
        <v>546</v>
      </c>
      <c r="J291" s="3">
        <v>9.7494597222221948</v>
      </c>
      <c r="K291">
        <v>26.744</v>
      </c>
      <c r="L291" s="3">
        <v>16.994540277777805</v>
      </c>
      <c r="M291" s="17" cm="1">
        <f t="array" ref="M291">INDEX('4.5-Temp'!E:E,MATCH(1,(G291='4.5-Temp'!B:B)*(F291='4.5-Temp'!A:A),0))</f>
        <v>8263.5875861111363</v>
      </c>
      <c r="N291" s="4">
        <v>30</v>
      </c>
      <c r="O291" s="4">
        <v>30</v>
      </c>
      <c r="P291" s="4">
        <v>30</v>
      </c>
      <c r="Q291" s="4">
        <v>424.97</v>
      </c>
      <c r="R291" s="4">
        <f t="shared" si="4"/>
        <v>14.165666666666668</v>
      </c>
      <c r="S291" t="s">
        <v>936</v>
      </c>
    </row>
    <row r="292" spans="1:19" x14ac:dyDescent="0.2">
      <c r="A292" s="1">
        <v>43978</v>
      </c>
      <c r="B292" s="1" t="s">
        <v>42</v>
      </c>
      <c r="C292" s="1" t="s">
        <v>38</v>
      </c>
      <c r="D292" s="23">
        <v>4.5</v>
      </c>
      <c r="E292" s="2">
        <v>0.25</v>
      </c>
      <c r="F292" s="2">
        <v>0.91666666666666663</v>
      </c>
      <c r="G292" s="10" t="s">
        <v>34</v>
      </c>
      <c r="H292">
        <v>521</v>
      </c>
      <c r="I292" s="5" t="s">
        <v>547</v>
      </c>
      <c r="J292" s="3">
        <v>9.7494597222221948</v>
      </c>
      <c r="K292">
        <v>26.744</v>
      </c>
      <c r="L292" s="3">
        <v>16.994540277777805</v>
      </c>
      <c r="M292" s="17" cm="1">
        <f t="array" ref="M292">INDEX('4.5-Temp'!E:E,MATCH(1,(G292='4.5-Temp'!B:B)*(F292='4.5-Temp'!A:A),0))</f>
        <v>8263.5875861111363</v>
      </c>
      <c r="N292" s="4">
        <v>30</v>
      </c>
      <c r="O292" s="4">
        <v>30</v>
      </c>
      <c r="P292" s="4">
        <v>30</v>
      </c>
      <c r="Q292" s="4">
        <v>489.52</v>
      </c>
      <c r="R292" s="4">
        <f t="shared" si="4"/>
        <v>16.317333333333334</v>
      </c>
      <c r="S292" t="s">
        <v>936</v>
      </c>
    </row>
    <row r="293" spans="1:19" x14ac:dyDescent="0.2">
      <c r="A293" s="1">
        <v>43978</v>
      </c>
      <c r="B293" s="1" t="s">
        <v>42</v>
      </c>
      <c r="C293" s="1" t="s">
        <v>38</v>
      </c>
      <c r="D293" s="23">
        <v>4.5</v>
      </c>
      <c r="E293" s="2">
        <v>0.25</v>
      </c>
      <c r="F293" s="2">
        <v>0.91666666666666663</v>
      </c>
      <c r="G293" s="10" t="s">
        <v>34</v>
      </c>
      <c r="H293">
        <v>522</v>
      </c>
      <c r="I293" s="5" t="s">
        <v>548</v>
      </c>
      <c r="J293" s="3">
        <v>9.7494597222221948</v>
      </c>
      <c r="K293">
        <v>26.744</v>
      </c>
      <c r="L293" s="3">
        <v>16.994540277777805</v>
      </c>
      <c r="M293" s="17" cm="1">
        <f t="array" ref="M293">INDEX('4.5-Temp'!E:E,MATCH(1,(G293='4.5-Temp'!B:B)*(F293='4.5-Temp'!A:A),0))</f>
        <v>8263.5875861111363</v>
      </c>
      <c r="N293" s="4">
        <v>30</v>
      </c>
      <c r="O293" s="4">
        <v>30</v>
      </c>
      <c r="P293" s="4">
        <v>30</v>
      </c>
      <c r="Q293" s="4">
        <v>449.04</v>
      </c>
      <c r="R293" s="4">
        <f t="shared" si="4"/>
        <v>14.968</v>
      </c>
      <c r="S293" t="s">
        <v>936</v>
      </c>
    </row>
    <row r="294" spans="1:19" x14ac:dyDescent="0.2">
      <c r="A294" s="1">
        <v>43978</v>
      </c>
      <c r="B294" s="1" t="s">
        <v>42</v>
      </c>
      <c r="C294" s="1" t="s">
        <v>38</v>
      </c>
      <c r="D294" s="23">
        <v>4.5</v>
      </c>
      <c r="E294" s="2">
        <v>0.25</v>
      </c>
      <c r="F294" s="2">
        <v>0.91666666666666663</v>
      </c>
      <c r="G294" s="10" t="s">
        <v>34</v>
      </c>
      <c r="H294">
        <v>523</v>
      </c>
      <c r="I294" s="5" t="s">
        <v>549</v>
      </c>
      <c r="J294" s="3">
        <v>9.7494597222221948</v>
      </c>
      <c r="K294">
        <v>26.744</v>
      </c>
      <c r="L294" s="3">
        <v>16.994540277777805</v>
      </c>
      <c r="M294" s="17" cm="1">
        <f t="array" ref="M294">INDEX('4.5-Temp'!E:E,MATCH(1,(G294='4.5-Temp'!B:B)*(F294='4.5-Temp'!A:A),0))</f>
        <v>8263.5875861111363</v>
      </c>
      <c r="N294" s="4">
        <v>30</v>
      </c>
      <c r="O294" s="4">
        <v>30</v>
      </c>
      <c r="P294" s="4">
        <v>30</v>
      </c>
      <c r="Q294" s="4">
        <v>401.02</v>
      </c>
      <c r="R294" s="4">
        <f t="shared" si="4"/>
        <v>13.367333333333333</v>
      </c>
      <c r="S294" t="s">
        <v>936</v>
      </c>
    </row>
    <row r="295" spans="1:19" x14ac:dyDescent="0.2">
      <c r="A295" s="1">
        <v>43978</v>
      </c>
      <c r="B295" s="1" t="s">
        <v>42</v>
      </c>
      <c r="C295" s="1" t="s">
        <v>38</v>
      </c>
      <c r="D295" s="23">
        <v>4.5</v>
      </c>
      <c r="E295" s="2">
        <v>0.25</v>
      </c>
      <c r="F295" s="2">
        <v>0.91666666666666663</v>
      </c>
      <c r="G295" s="10" t="s">
        <v>34</v>
      </c>
      <c r="H295">
        <v>524</v>
      </c>
      <c r="I295" s="5" t="s">
        <v>550</v>
      </c>
      <c r="J295" s="3">
        <v>9.7494597222221948</v>
      </c>
      <c r="K295">
        <v>26.744</v>
      </c>
      <c r="L295" s="3">
        <v>16.994540277777805</v>
      </c>
      <c r="M295" s="17" cm="1">
        <f t="array" ref="M295">INDEX('4.5-Temp'!E:E,MATCH(1,(G295='4.5-Temp'!B:B)*(F295='4.5-Temp'!A:A),0))</f>
        <v>8263.5875861111363</v>
      </c>
      <c r="N295" s="4">
        <v>30</v>
      </c>
      <c r="O295" s="4">
        <v>30</v>
      </c>
      <c r="P295" s="4">
        <v>30</v>
      </c>
      <c r="Q295" s="4">
        <v>426.84</v>
      </c>
      <c r="R295" s="4">
        <f t="shared" si="4"/>
        <v>14.228</v>
      </c>
      <c r="S295" t="s">
        <v>936</v>
      </c>
    </row>
    <row r="296" spans="1:19" x14ac:dyDescent="0.2">
      <c r="A296" s="1">
        <v>43978</v>
      </c>
      <c r="B296" s="1" t="s">
        <v>42</v>
      </c>
      <c r="C296" s="1" t="s">
        <v>38</v>
      </c>
      <c r="D296" s="23">
        <v>4.5</v>
      </c>
      <c r="E296" s="2">
        <v>0.25</v>
      </c>
      <c r="F296" s="2">
        <v>0.9375</v>
      </c>
      <c r="G296" s="10" t="s">
        <v>33</v>
      </c>
      <c r="H296">
        <v>554</v>
      </c>
      <c r="I296" s="5" t="s">
        <v>577</v>
      </c>
      <c r="J296" s="3">
        <v>9.697212499999976</v>
      </c>
      <c r="K296">
        <v>26.744</v>
      </c>
      <c r="L296" s="3">
        <v>17.046787500000022</v>
      </c>
      <c r="M296" s="17" cm="1">
        <f t="array" ref="M296">INDEX('4.5-Temp'!E:E,MATCH(1,(G296='4.5-Temp'!B:B)*(F296='4.5-Temp'!A:A),0))</f>
        <v>8868.563262500018</v>
      </c>
      <c r="N296" s="4">
        <v>30</v>
      </c>
      <c r="O296" s="4">
        <v>30</v>
      </c>
      <c r="P296" s="4">
        <v>30</v>
      </c>
      <c r="Q296" s="4">
        <v>424.91</v>
      </c>
      <c r="R296" s="4">
        <f t="shared" si="4"/>
        <v>14.163666666666668</v>
      </c>
      <c r="S296" t="s">
        <v>936</v>
      </c>
    </row>
    <row r="297" spans="1:19" x14ac:dyDescent="0.2">
      <c r="A297" s="1">
        <v>43978</v>
      </c>
      <c r="B297" s="1" t="s">
        <v>42</v>
      </c>
      <c r="C297" s="1" t="s">
        <v>38</v>
      </c>
      <c r="D297" s="23">
        <v>4.5</v>
      </c>
      <c r="E297" s="2">
        <v>0.25</v>
      </c>
      <c r="F297" s="2">
        <v>0.9375</v>
      </c>
      <c r="G297" s="10" t="s">
        <v>33</v>
      </c>
      <c r="H297">
        <v>555</v>
      </c>
      <c r="I297" s="5" t="s">
        <v>578</v>
      </c>
      <c r="J297" s="3">
        <v>9.697212499999976</v>
      </c>
      <c r="K297">
        <v>26.744</v>
      </c>
      <c r="L297" s="3">
        <v>17.046787500000022</v>
      </c>
      <c r="M297" s="17" cm="1">
        <f t="array" ref="M297">INDEX('4.5-Temp'!E:E,MATCH(1,(G297='4.5-Temp'!B:B)*(F297='4.5-Temp'!A:A),0))</f>
        <v>8868.563262500018</v>
      </c>
      <c r="N297" s="4">
        <v>30</v>
      </c>
      <c r="O297" s="4">
        <v>30</v>
      </c>
      <c r="P297" s="4">
        <v>30</v>
      </c>
      <c r="Q297" s="4">
        <v>424.59</v>
      </c>
      <c r="R297" s="4">
        <f t="shared" si="4"/>
        <v>14.152999999999999</v>
      </c>
      <c r="S297" t="s">
        <v>936</v>
      </c>
    </row>
    <row r="298" spans="1:19" x14ac:dyDescent="0.2">
      <c r="A298" s="1">
        <v>43978</v>
      </c>
      <c r="B298" s="1" t="s">
        <v>42</v>
      </c>
      <c r="C298" s="1" t="s">
        <v>38</v>
      </c>
      <c r="D298" s="23">
        <v>4.5</v>
      </c>
      <c r="E298" s="2">
        <v>0.25</v>
      </c>
      <c r="F298" s="2">
        <v>0.9375</v>
      </c>
      <c r="G298" s="10" t="s">
        <v>33</v>
      </c>
      <c r="H298">
        <v>556</v>
      </c>
      <c r="I298" s="5" t="s">
        <v>579</v>
      </c>
      <c r="J298" s="3">
        <v>9.697212499999976</v>
      </c>
      <c r="K298">
        <v>26.744</v>
      </c>
      <c r="L298" s="3">
        <v>17.046787500000022</v>
      </c>
      <c r="M298" s="17" cm="1">
        <f t="array" ref="M298">INDEX('4.5-Temp'!E:E,MATCH(1,(G298='4.5-Temp'!B:B)*(F298='4.5-Temp'!A:A),0))</f>
        <v>8868.563262500018</v>
      </c>
      <c r="N298" s="4">
        <v>30</v>
      </c>
      <c r="O298" s="4">
        <v>30</v>
      </c>
      <c r="P298" s="4">
        <v>30</v>
      </c>
      <c r="Q298" s="4">
        <v>376.93</v>
      </c>
      <c r="R298" s="4">
        <f t="shared" si="4"/>
        <v>12.564333333333334</v>
      </c>
      <c r="S298" t="s">
        <v>936</v>
      </c>
    </row>
    <row r="299" spans="1:19" x14ac:dyDescent="0.2">
      <c r="A299" s="1">
        <v>43978</v>
      </c>
      <c r="B299" s="1" t="s">
        <v>42</v>
      </c>
      <c r="C299" s="1" t="s">
        <v>38</v>
      </c>
      <c r="D299" s="23">
        <v>4.5</v>
      </c>
      <c r="E299" s="2">
        <v>0.25</v>
      </c>
      <c r="F299" s="2">
        <v>0.9375</v>
      </c>
      <c r="G299" s="10" t="s">
        <v>33</v>
      </c>
      <c r="H299">
        <v>557</v>
      </c>
      <c r="I299" s="5" t="s">
        <v>580</v>
      </c>
      <c r="J299" s="3">
        <v>9.697212499999976</v>
      </c>
      <c r="K299">
        <v>26.744</v>
      </c>
      <c r="L299" s="3">
        <v>17.046787500000022</v>
      </c>
      <c r="M299" s="17" cm="1">
        <f t="array" ref="M299">INDEX('4.5-Temp'!E:E,MATCH(1,(G299='4.5-Temp'!B:B)*(F299='4.5-Temp'!A:A),0))</f>
        <v>8868.563262500018</v>
      </c>
      <c r="N299" s="4">
        <v>30</v>
      </c>
      <c r="O299" s="4">
        <v>30</v>
      </c>
      <c r="P299" s="4">
        <v>30</v>
      </c>
      <c r="Q299" s="4">
        <v>381.44</v>
      </c>
      <c r="R299" s="4">
        <f t="shared" si="4"/>
        <v>12.714666666666666</v>
      </c>
      <c r="S299" t="s">
        <v>936</v>
      </c>
    </row>
    <row r="300" spans="1:19" x14ac:dyDescent="0.2">
      <c r="A300" s="1">
        <v>43978</v>
      </c>
      <c r="B300" s="1" t="s">
        <v>42</v>
      </c>
      <c r="C300" s="1" t="s">
        <v>37</v>
      </c>
      <c r="D300" s="23">
        <v>4.5</v>
      </c>
      <c r="E300" s="2">
        <v>0.25</v>
      </c>
      <c r="F300" s="2">
        <v>0.9375</v>
      </c>
      <c r="G300" s="10" t="s">
        <v>31</v>
      </c>
      <c r="H300">
        <v>563</v>
      </c>
      <c r="I300" s="5" t="s">
        <v>586</v>
      </c>
      <c r="J300" s="3">
        <v>9.6649805555555286</v>
      </c>
      <c r="K300">
        <v>26.768999999999998</v>
      </c>
      <c r="L300" s="3">
        <v>17.104019444444468</v>
      </c>
      <c r="M300" s="17" cm="1">
        <f t="array" ref="M300">INDEX('4.5-Temp'!E:E,MATCH(1,(G300='4.5-Temp'!B:B)*(F300='4.5-Temp'!A:A),0))</f>
        <v>8876.048191666694</v>
      </c>
      <c r="N300" s="4">
        <v>30</v>
      </c>
      <c r="O300" s="4">
        <v>30</v>
      </c>
      <c r="P300" s="4">
        <v>30</v>
      </c>
      <c r="Q300" s="4">
        <v>405.62</v>
      </c>
      <c r="R300" s="4">
        <f t="shared" si="4"/>
        <v>13.520666666666667</v>
      </c>
      <c r="S300" t="s">
        <v>936</v>
      </c>
    </row>
    <row r="301" spans="1:19" x14ac:dyDescent="0.2">
      <c r="A301" s="1">
        <v>43978</v>
      </c>
      <c r="B301" s="1" t="s">
        <v>42</v>
      </c>
      <c r="C301" s="1" t="s">
        <v>37</v>
      </c>
      <c r="D301" s="23">
        <v>4.5</v>
      </c>
      <c r="E301" s="2">
        <v>0.25</v>
      </c>
      <c r="F301" s="2">
        <v>0.9375</v>
      </c>
      <c r="G301" s="10" t="s">
        <v>31</v>
      </c>
      <c r="H301">
        <v>564</v>
      </c>
      <c r="I301" s="5" t="s">
        <v>587</v>
      </c>
      <c r="J301" s="3">
        <v>9.6649805555555286</v>
      </c>
      <c r="K301">
        <v>26.768999999999998</v>
      </c>
      <c r="L301" s="3">
        <v>17.104019444444468</v>
      </c>
      <c r="M301" s="17" cm="1">
        <f t="array" ref="M301">INDEX('4.5-Temp'!E:E,MATCH(1,(G301='4.5-Temp'!B:B)*(F301='4.5-Temp'!A:A),0))</f>
        <v>8876.048191666694</v>
      </c>
      <c r="N301" s="4">
        <v>30</v>
      </c>
      <c r="O301" s="4">
        <v>30</v>
      </c>
      <c r="P301" s="4">
        <v>30</v>
      </c>
      <c r="Q301" s="4">
        <v>365.06</v>
      </c>
      <c r="R301" s="4">
        <f t="shared" si="4"/>
        <v>12.168666666666667</v>
      </c>
      <c r="S301" t="s">
        <v>936</v>
      </c>
    </row>
    <row r="302" spans="1:19" x14ac:dyDescent="0.2">
      <c r="A302" s="1">
        <v>43978</v>
      </c>
      <c r="B302" s="1" t="s">
        <v>42</v>
      </c>
      <c r="C302" s="1" t="s">
        <v>38</v>
      </c>
      <c r="D302" s="23">
        <v>4.5</v>
      </c>
      <c r="E302" s="2">
        <v>0.25</v>
      </c>
      <c r="F302" s="2">
        <v>0.9375</v>
      </c>
      <c r="G302" s="10" t="s">
        <v>34</v>
      </c>
      <c r="H302">
        <v>558</v>
      </c>
      <c r="I302" s="5" t="s">
        <v>581</v>
      </c>
      <c r="J302" s="3">
        <v>9.7494597222221948</v>
      </c>
      <c r="K302">
        <v>26.768999999999998</v>
      </c>
      <c r="L302" s="3">
        <v>17.019540277777804</v>
      </c>
      <c r="M302" s="17" cm="1">
        <f t="array" ref="M302">INDEX('4.5-Temp'!E:E,MATCH(1,(G302='4.5-Temp'!B:B)*(F302='4.5-Temp'!A:A),0))</f>
        <v>8778.3517944444702</v>
      </c>
      <c r="N302" s="4">
        <v>30</v>
      </c>
      <c r="O302" s="4">
        <v>30</v>
      </c>
      <c r="P302" s="4">
        <v>30</v>
      </c>
      <c r="Q302" s="4">
        <v>346.56</v>
      </c>
      <c r="R302" s="4">
        <f t="shared" si="4"/>
        <v>11.552</v>
      </c>
      <c r="S302" t="s">
        <v>936</v>
      </c>
    </row>
    <row r="303" spans="1:19" x14ac:dyDescent="0.2">
      <c r="A303" s="1">
        <v>43978</v>
      </c>
      <c r="B303" s="1" t="s">
        <v>42</v>
      </c>
      <c r="C303" s="1" t="s">
        <v>38</v>
      </c>
      <c r="D303" s="23">
        <v>4.5</v>
      </c>
      <c r="E303" s="2">
        <v>0.25</v>
      </c>
      <c r="F303" s="2">
        <v>0.9375</v>
      </c>
      <c r="G303" s="10" t="s">
        <v>34</v>
      </c>
      <c r="H303">
        <v>559</v>
      </c>
      <c r="I303" s="5" t="s">
        <v>582</v>
      </c>
      <c r="J303" s="3">
        <v>9.7494597222221948</v>
      </c>
      <c r="K303">
        <v>26.768999999999998</v>
      </c>
      <c r="L303" s="3">
        <v>17.019540277777804</v>
      </c>
      <c r="M303" s="17" cm="1">
        <f t="array" ref="M303">INDEX('4.5-Temp'!E:E,MATCH(1,(G303='4.5-Temp'!B:B)*(F303='4.5-Temp'!A:A),0))</f>
        <v>8778.3517944444702</v>
      </c>
      <c r="N303" s="4">
        <v>30</v>
      </c>
      <c r="O303" s="4">
        <v>30</v>
      </c>
      <c r="P303" s="4">
        <v>30</v>
      </c>
      <c r="Q303" s="4">
        <v>402.46</v>
      </c>
      <c r="R303" s="4">
        <f t="shared" si="4"/>
        <v>13.415333333333333</v>
      </c>
      <c r="S303" t="s">
        <v>936</v>
      </c>
    </row>
    <row r="304" spans="1:19" x14ac:dyDescent="0.2">
      <c r="A304" s="1">
        <v>43978</v>
      </c>
      <c r="B304" s="1" t="s">
        <v>42</v>
      </c>
      <c r="C304" s="1" t="s">
        <v>38</v>
      </c>
      <c r="D304" s="23">
        <v>4.5</v>
      </c>
      <c r="E304" s="2">
        <v>0.25</v>
      </c>
      <c r="F304" s="2">
        <v>0.9375</v>
      </c>
      <c r="G304" s="10" t="s">
        <v>34</v>
      </c>
      <c r="H304">
        <v>560</v>
      </c>
      <c r="I304" s="5" t="s">
        <v>583</v>
      </c>
      <c r="J304" s="3">
        <v>9.7494597222221948</v>
      </c>
      <c r="K304">
        <v>26.768999999999998</v>
      </c>
      <c r="L304" s="3">
        <v>17.019540277777804</v>
      </c>
      <c r="M304" s="17" cm="1">
        <f t="array" ref="M304">INDEX('4.5-Temp'!E:E,MATCH(1,(G304='4.5-Temp'!B:B)*(F304='4.5-Temp'!A:A),0))</f>
        <v>8778.3517944444702</v>
      </c>
      <c r="N304" s="4">
        <v>30</v>
      </c>
      <c r="O304" s="4">
        <v>30</v>
      </c>
      <c r="P304" s="4">
        <v>30</v>
      </c>
      <c r="Q304" s="4">
        <v>370.64</v>
      </c>
      <c r="R304" s="4">
        <f t="shared" si="4"/>
        <v>12.354666666666667</v>
      </c>
      <c r="S304" t="s">
        <v>936</v>
      </c>
    </row>
    <row r="305" spans="1:19" x14ac:dyDescent="0.2">
      <c r="A305" s="1">
        <v>43978</v>
      </c>
      <c r="B305" s="1" t="s">
        <v>42</v>
      </c>
      <c r="C305" s="1" t="s">
        <v>38</v>
      </c>
      <c r="D305" s="23">
        <v>4.5</v>
      </c>
      <c r="E305" s="2">
        <v>0.25</v>
      </c>
      <c r="F305" s="2">
        <v>0.9375</v>
      </c>
      <c r="G305" s="10" t="s">
        <v>34</v>
      </c>
      <c r="H305">
        <v>561</v>
      </c>
      <c r="I305" s="5" t="s">
        <v>584</v>
      </c>
      <c r="J305" s="3">
        <v>9.7494597222221948</v>
      </c>
      <c r="K305">
        <v>26.768999999999998</v>
      </c>
      <c r="L305" s="3">
        <v>17.019540277777804</v>
      </c>
      <c r="M305" s="17" cm="1">
        <f t="array" ref="M305">INDEX('4.5-Temp'!E:E,MATCH(1,(G305='4.5-Temp'!B:B)*(F305='4.5-Temp'!A:A),0))</f>
        <v>8778.3517944444702</v>
      </c>
      <c r="N305" s="4">
        <v>30</v>
      </c>
      <c r="O305" s="4">
        <v>30</v>
      </c>
      <c r="P305" s="4">
        <v>30</v>
      </c>
      <c r="Q305" s="4">
        <v>405.74</v>
      </c>
      <c r="R305" s="4">
        <f t="shared" si="4"/>
        <v>13.524666666666667</v>
      </c>
      <c r="S305" t="s">
        <v>936</v>
      </c>
    </row>
    <row r="306" spans="1:19" x14ac:dyDescent="0.2">
      <c r="A306" s="1">
        <v>43978</v>
      </c>
      <c r="B306" s="1" t="s">
        <v>42</v>
      </c>
      <c r="C306" s="1" t="s">
        <v>38</v>
      </c>
      <c r="D306" s="23">
        <v>4.5</v>
      </c>
      <c r="E306" s="2">
        <v>0.25</v>
      </c>
      <c r="F306" s="2">
        <v>0.9375</v>
      </c>
      <c r="G306" s="10" t="s">
        <v>34</v>
      </c>
      <c r="H306">
        <v>562</v>
      </c>
      <c r="I306" s="5" t="s">
        <v>585</v>
      </c>
      <c r="J306" s="3">
        <v>9.7494597222221948</v>
      </c>
      <c r="K306">
        <v>26.768999999999998</v>
      </c>
      <c r="L306" s="3">
        <v>17.019540277777804</v>
      </c>
      <c r="M306" s="17" cm="1">
        <f t="array" ref="M306">INDEX('4.5-Temp'!E:E,MATCH(1,(G306='4.5-Temp'!B:B)*(F306='4.5-Temp'!A:A),0))</f>
        <v>8778.3517944444702</v>
      </c>
      <c r="N306" s="4">
        <v>30</v>
      </c>
      <c r="O306" s="4">
        <v>30</v>
      </c>
      <c r="P306" s="4">
        <v>30</v>
      </c>
      <c r="Q306" s="4">
        <v>387.29</v>
      </c>
      <c r="R306" s="4">
        <f t="shared" si="4"/>
        <v>12.909666666666668</v>
      </c>
      <c r="S306" t="s">
        <v>936</v>
      </c>
    </row>
    <row r="307" spans="1:19" x14ac:dyDescent="0.2">
      <c r="A307" s="1">
        <v>43978</v>
      </c>
      <c r="B307" s="1" t="s">
        <v>42</v>
      </c>
      <c r="C307" s="1" t="s">
        <v>37</v>
      </c>
      <c r="D307" s="23">
        <v>4.5</v>
      </c>
      <c r="E307" s="2">
        <v>0.25</v>
      </c>
      <c r="F307" s="2">
        <v>0.91666666666666663</v>
      </c>
      <c r="G307" s="10" t="s">
        <v>31</v>
      </c>
      <c r="H307">
        <v>525</v>
      </c>
      <c r="I307" s="5" t="s">
        <v>551</v>
      </c>
      <c r="J307" s="3">
        <v>9.6649805555555286</v>
      </c>
      <c r="K307">
        <v>26.818000000000001</v>
      </c>
      <c r="L307" s="3">
        <v>17.153019444444475</v>
      </c>
      <c r="M307" s="17" cm="1">
        <f t="array" ref="M307">INDEX('4.5-Temp'!E:E,MATCH(1,(G307='4.5-Temp'!B:B)*(F307='4.5-Temp'!A:A),0))</f>
        <v>8356.6076083333573</v>
      </c>
      <c r="N307" s="4">
        <v>30</v>
      </c>
      <c r="O307" s="4">
        <v>30</v>
      </c>
      <c r="P307" s="4">
        <v>30</v>
      </c>
      <c r="Q307" s="4">
        <v>524.39</v>
      </c>
      <c r="R307" s="4">
        <f t="shared" si="4"/>
        <v>17.479666666666667</v>
      </c>
      <c r="S307" t="s">
        <v>936</v>
      </c>
    </row>
    <row r="308" spans="1:19" x14ac:dyDescent="0.2">
      <c r="A308" s="1">
        <v>43978</v>
      </c>
      <c r="B308" s="1" t="s">
        <v>42</v>
      </c>
      <c r="C308" s="1" t="s">
        <v>37</v>
      </c>
      <c r="D308" s="23">
        <v>4.5</v>
      </c>
      <c r="E308" s="2">
        <v>0.25</v>
      </c>
      <c r="F308" s="2">
        <v>0.91666666666666663</v>
      </c>
      <c r="G308" s="10" t="s">
        <v>31</v>
      </c>
      <c r="H308">
        <v>526</v>
      </c>
      <c r="I308" s="5" t="s">
        <v>552</v>
      </c>
      <c r="J308" s="3">
        <v>9.6649805555555286</v>
      </c>
      <c r="K308">
        <v>26.818000000000001</v>
      </c>
      <c r="L308" s="3">
        <v>17.153019444444475</v>
      </c>
      <c r="M308" s="17" cm="1">
        <f t="array" ref="M308">INDEX('4.5-Temp'!E:E,MATCH(1,(G308='4.5-Temp'!B:B)*(F308='4.5-Temp'!A:A),0))</f>
        <v>8356.6076083333573</v>
      </c>
      <c r="N308" s="4">
        <v>30</v>
      </c>
      <c r="O308" s="4">
        <v>30</v>
      </c>
      <c r="P308" s="4">
        <v>30</v>
      </c>
      <c r="Q308" s="4">
        <v>380.67</v>
      </c>
      <c r="R308" s="4">
        <f t="shared" si="4"/>
        <v>12.689</v>
      </c>
      <c r="S308" t="s">
        <v>936</v>
      </c>
    </row>
    <row r="309" spans="1:19" x14ac:dyDescent="0.2">
      <c r="A309" s="1">
        <v>43978</v>
      </c>
      <c r="B309" s="1" t="s">
        <v>42</v>
      </c>
      <c r="C309" s="1" t="s">
        <v>37</v>
      </c>
      <c r="D309" s="23">
        <v>4.5</v>
      </c>
      <c r="E309" s="2">
        <v>0.25</v>
      </c>
      <c r="F309" s="2">
        <v>0.91666666666666663</v>
      </c>
      <c r="G309" s="10" t="s">
        <v>31</v>
      </c>
      <c r="H309">
        <v>527</v>
      </c>
      <c r="I309" s="5" t="s">
        <v>553</v>
      </c>
      <c r="J309" s="3">
        <v>9.6649805555555286</v>
      </c>
      <c r="K309">
        <v>26.818000000000001</v>
      </c>
      <c r="L309" s="3">
        <v>17.153019444444475</v>
      </c>
      <c r="M309" s="17" cm="1">
        <f t="array" ref="M309">INDEX('4.5-Temp'!E:E,MATCH(1,(G309='4.5-Temp'!B:B)*(F309='4.5-Temp'!A:A),0))</f>
        <v>8356.6076083333573</v>
      </c>
      <c r="N309" s="4">
        <v>30</v>
      </c>
      <c r="O309" s="4">
        <v>30</v>
      </c>
      <c r="P309" s="4">
        <v>30</v>
      </c>
      <c r="Q309" s="4">
        <v>425.8</v>
      </c>
      <c r="R309" s="4">
        <f t="shared" si="4"/>
        <v>14.193333333333333</v>
      </c>
      <c r="S309" t="s">
        <v>936</v>
      </c>
    </row>
    <row r="310" spans="1:19" x14ac:dyDescent="0.2">
      <c r="A310" s="1">
        <v>43978</v>
      </c>
      <c r="B310" s="1" t="s">
        <v>42</v>
      </c>
      <c r="C310" s="1" t="s">
        <v>37</v>
      </c>
      <c r="D310" s="23">
        <v>4.5</v>
      </c>
      <c r="E310" s="2">
        <v>0.25</v>
      </c>
      <c r="F310" s="2">
        <v>0.91666666666666663</v>
      </c>
      <c r="G310" s="10" t="s">
        <v>31</v>
      </c>
      <c r="H310">
        <v>528</v>
      </c>
      <c r="I310" s="5" t="s">
        <v>554</v>
      </c>
      <c r="J310" s="3">
        <v>9.6649805555555286</v>
      </c>
      <c r="K310">
        <v>26.818000000000001</v>
      </c>
      <c r="L310" s="3">
        <v>17.153019444444475</v>
      </c>
      <c r="M310" s="17" cm="1">
        <f t="array" ref="M310">INDEX('4.5-Temp'!E:E,MATCH(1,(G310='4.5-Temp'!B:B)*(F310='4.5-Temp'!A:A),0))</f>
        <v>8356.6076083333573</v>
      </c>
      <c r="N310" s="4">
        <v>30</v>
      </c>
      <c r="O310" s="4">
        <v>30</v>
      </c>
      <c r="P310" s="4">
        <v>30</v>
      </c>
      <c r="Q310" s="4">
        <v>379.33</v>
      </c>
      <c r="R310" s="4">
        <f t="shared" si="4"/>
        <v>12.644333333333332</v>
      </c>
      <c r="S310" t="s">
        <v>936</v>
      </c>
    </row>
    <row r="311" spans="1:19" x14ac:dyDescent="0.2">
      <c r="A311" s="1">
        <v>43978</v>
      </c>
      <c r="B311" s="1" t="s">
        <v>42</v>
      </c>
      <c r="C311" s="1" t="s">
        <v>37</v>
      </c>
      <c r="D311" s="23">
        <v>4.5</v>
      </c>
      <c r="E311" s="2">
        <v>0.25</v>
      </c>
      <c r="F311" s="2">
        <v>0.91666666666666663</v>
      </c>
      <c r="G311" s="10" t="s">
        <v>31</v>
      </c>
      <c r="H311">
        <v>529</v>
      </c>
      <c r="I311" s="5" t="s">
        <v>555</v>
      </c>
      <c r="J311" s="3">
        <v>9.6649805555555286</v>
      </c>
      <c r="K311">
        <v>26.818000000000001</v>
      </c>
      <c r="L311" s="3">
        <v>17.153019444444475</v>
      </c>
      <c r="M311" s="17" cm="1">
        <f t="array" ref="M311">INDEX('4.5-Temp'!E:E,MATCH(1,(G311='4.5-Temp'!B:B)*(F311='4.5-Temp'!A:A),0))</f>
        <v>8356.6076083333573</v>
      </c>
      <c r="N311" s="4">
        <v>30</v>
      </c>
      <c r="O311" s="4">
        <v>30</v>
      </c>
      <c r="P311" s="4">
        <v>30</v>
      </c>
      <c r="Q311" s="4">
        <v>418.06</v>
      </c>
      <c r="R311" s="4">
        <f t="shared" si="4"/>
        <v>13.935333333333334</v>
      </c>
      <c r="S311" t="s">
        <v>936</v>
      </c>
    </row>
    <row r="312" spans="1:19" x14ac:dyDescent="0.2">
      <c r="A312" s="1">
        <v>43978</v>
      </c>
      <c r="B312" s="1" t="s">
        <v>42</v>
      </c>
      <c r="C312" s="1" t="s">
        <v>37</v>
      </c>
      <c r="D312" s="23">
        <v>4.5</v>
      </c>
      <c r="E312" s="2">
        <v>0.25</v>
      </c>
      <c r="F312" s="2">
        <v>0.91666666666666663</v>
      </c>
      <c r="G312" s="10" t="s">
        <v>31</v>
      </c>
      <c r="H312">
        <v>530</v>
      </c>
      <c r="I312" s="5" t="s">
        <v>556</v>
      </c>
      <c r="J312" s="3">
        <v>9.6649805555555286</v>
      </c>
      <c r="K312">
        <v>26.818000000000001</v>
      </c>
      <c r="L312" s="3">
        <v>17.153019444444475</v>
      </c>
      <c r="M312" s="17" cm="1">
        <f t="array" ref="M312">INDEX('4.5-Temp'!E:E,MATCH(1,(G312='4.5-Temp'!B:B)*(F312='4.5-Temp'!A:A),0))</f>
        <v>8356.6076083333573</v>
      </c>
      <c r="N312" s="4">
        <v>30</v>
      </c>
      <c r="O312" s="4">
        <v>30</v>
      </c>
      <c r="P312" s="4">
        <v>30</v>
      </c>
      <c r="Q312" s="4">
        <v>408</v>
      </c>
      <c r="R312" s="4">
        <f t="shared" si="4"/>
        <v>13.6</v>
      </c>
      <c r="S312" t="s">
        <v>936</v>
      </c>
    </row>
    <row r="313" spans="1:19" x14ac:dyDescent="0.2">
      <c r="A313" s="1">
        <v>43978</v>
      </c>
      <c r="B313" s="1" t="s">
        <v>42</v>
      </c>
      <c r="C313" s="1" t="s">
        <v>37</v>
      </c>
      <c r="D313" s="23">
        <v>4.5</v>
      </c>
      <c r="E313" s="2">
        <v>0.25</v>
      </c>
      <c r="F313" s="2">
        <v>0.91666666666666663</v>
      </c>
      <c r="G313" s="10" t="s">
        <v>31</v>
      </c>
      <c r="H313">
        <v>531</v>
      </c>
      <c r="I313" s="5" t="s">
        <v>557</v>
      </c>
      <c r="J313" s="3">
        <v>9.6649805555555286</v>
      </c>
      <c r="K313">
        <v>26.818000000000001</v>
      </c>
      <c r="L313" s="3">
        <v>17.153019444444475</v>
      </c>
      <c r="M313" s="17" cm="1">
        <f t="array" ref="M313">INDEX('4.5-Temp'!E:E,MATCH(1,(G313='4.5-Temp'!B:B)*(F313='4.5-Temp'!A:A),0))</f>
        <v>8356.6076083333573</v>
      </c>
      <c r="N313" s="4">
        <v>30</v>
      </c>
      <c r="O313" s="4">
        <v>30</v>
      </c>
      <c r="P313" s="4">
        <v>30</v>
      </c>
      <c r="Q313" s="4">
        <v>446.81</v>
      </c>
      <c r="R313" s="4">
        <f t="shared" si="4"/>
        <v>14.893666666666666</v>
      </c>
      <c r="S313" t="s">
        <v>936</v>
      </c>
    </row>
    <row r="314" spans="1:19" x14ac:dyDescent="0.2">
      <c r="A314" s="1">
        <v>43978</v>
      </c>
      <c r="B314" s="1" t="s">
        <v>42</v>
      </c>
      <c r="C314" s="1" t="s">
        <v>37</v>
      </c>
      <c r="D314" s="23">
        <v>4.5</v>
      </c>
      <c r="E314" s="2">
        <v>0.25</v>
      </c>
      <c r="F314" s="2">
        <v>0.91666666666666663</v>
      </c>
      <c r="G314" s="10" t="s">
        <v>31</v>
      </c>
      <c r="H314">
        <v>532</v>
      </c>
      <c r="I314" s="5" t="s">
        <v>558</v>
      </c>
      <c r="J314" s="3">
        <v>9.6649805555555286</v>
      </c>
      <c r="K314">
        <v>26.818000000000001</v>
      </c>
      <c r="L314" s="3">
        <v>17.153019444444475</v>
      </c>
      <c r="M314" s="17" cm="1">
        <f t="array" ref="M314">INDEX('4.5-Temp'!E:E,MATCH(1,(G314='4.5-Temp'!B:B)*(F314='4.5-Temp'!A:A),0))</f>
        <v>8356.6076083333573</v>
      </c>
      <c r="N314" s="4">
        <v>30</v>
      </c>
      <c r="O314" s="4">
        <v>30</v>
      </c>
      <c r="P314" s="4">
        <v>30</v>
      </c>
      <c r="Q314" s="4">
        <v>347.3</v>
      </c>
      <c r="R314" s="4">
        <f t="shared" si="4"/>
        <v>11.576666666666666</v>
      </c>
      <c r="S314" t="s">
        <v>936</v>
      </c>
    </row>
    <row r="315" spans="1:19" x14ac:dyDescent="0.2">
      <c r="A315" s="1">
        <v>43978</v>
      </c>
      <c r="B315" s="1" t="s">
        <v>42</v>
      </c>
      <c r="C315" s="1" t="s">
        <v>37</v>
      </c>
      <c r="D315" s="23">
        <v>4.5</v>
      </c>
      <c r="E315" s="2">
        <v>0.25</v>
      </c>
      <c r="F315" s="2">
        <v>0.91666666666666663</v>
      </c>
      <c r="G315" s="10" t="s">
        <v>31</v>
      </c>
      <c r="H315">
        <v>533</v>
      </c>
      <c r="I315" s="5" t="s">
        <v>559</v>
      </c>
      <c r="J315" s="3">
        <v>9.6649805555555286</v>
      </c>
      <c r="K315">
        <v>26.818000000000001</v>
      </c>
      <c r="L315" s="3">
        <v>17.153019444444475</v>
      </c>
      <c r="M315" s="17" cm="1">
        <f t="array" ref="M315">INDEX('4.5-Temp'!E:E,MATCH(1,(G315='4.5-Temp'!B:B)*(F315='4.5-Temp'!A:A),0))</f>
        <v>8356.6076083333573</v>
      </c>
      <c r="N315" s="4">
        <v>30</v>
      </c>
      <c r="O315" s="4">
        <v>30</v>
      </c>
      <c r="P315" s="4">
        <v>30</v>
      </c>
      <c r="Q315" s="4">
        <v>376.47</v>
      </c>
      <c r="R315" s="4">
        <f t="shared" si="4"/>
        <v>12.549000000000001</v>
      </c>
      <c r="S315" t="s">
        <v>936</v>
      </c>
    </row>
    <row r="316" spans="1:19" x14ac:dyDescent="0.2">
      <c r="A316" s="1">
        <v>43978</v>
      </c>
      <c r="B316" s="1" t="s">
        <v>42</v>
      </c>
      <c r="C316" s="1" t="s">
        <v>38</v>
      </c>
      <c r="D316" s="23">
        <v>4.5</v>
      </c>
      <c r="E316" s="2">
        <v>0.25</v>
      </c>
      <c r="F316" s="2">
        <v>0.91666666666666663</v>
      </c>
      <c r="G316" s="10" t="s">
        <v>33</v>
      </c>
      <c r="H316">
        <v>509</v>
      </c>
      <c r="I316" s="5" t="s">
        <v>535</v>
      </c>
      <c r="J316" s="3">
        <v>9.697212499999976</v>
      </c>
      <c r="K316">
        <v>26.841999999999999</v>
      </c>
      <c r="L316" s="3">
        <v>17.144787500000021</v>
      </c>
      <c r="M316" s="17" cm="1">
        <f t="array" ref="M316">INDEX('4.5-Temp'!E:E,MATCH(1,(G316='4.5-Temp'!B:B)*(F316='4.5-Temp'!A:A),0))</f>
        <v>8350.0916375000179</v>
      </c>
      <c r="N316" s="4">
        <v>30</v>
      </c>
      <c r="O316" s="4">
        <v>30</v>
      </c>
      <c r="P316" s="4">
        <v>30</v>
      </c>
      <c r="Q316" s="4">
        <v>611.24</v>
      </c>
      <c r="R316" s="4">
        <f t="shared" si="4"/>
        <v>20.374666666666666</v>
      </c>
      <c r="S316" t="s">
        <v>936</v>
      </c>
    </row>
    <row r="317" spans="1:19" x14ac:dyDescent="0.2">
      <c r="A317" s="1">
        <v>43978</v>
      </c>
      <c r="B317" s="1" t="s">
        <v>42</v>
      </c>
      <c r="C317" s="1" t="s">
        <v>38</v>
      </c>
      <c r="D317" s="23">
        <v>4.5</v>
      </c>
      <c r="E317" s="2">
        <v>0.25</v>
      </c>
      <c r="F317" s="2">
        <v>0.91666666666666663</v>
      </c>
      <c r="G317" s="10" t="s">
        <v>33</v>
      </c>
      <c r="H317">
        <v>510</v>
      </c>
      <c r="I317" s="5" t="s">
        <v>536</v>
      </c>
      <c r="J317" s="3">
        <v>9.697212499999976</v>
      </c>
      <c r="K317">
        <v>26.841999999999999</v>
      </c>
      <c r="L317" s="3">
        <v>17.144787500000021</v>
      </c>
      <c r="M317" s="17" cm="1">
        <f t="array" ref="M317">INDEX('4.5-Temp'!E:E,MATCH(1,(G317='4.5-Temp'!B:B)*(F317='4.5-Temp'!A:A),0))</f>
        <v>8350.0916375000179</v>
      </c>
      <c r="N317" s="4">
        <v>30</v>
      </c>
      <c r="O317" s="4">
        <v>30</v>
      </c>
      <c r="P317" s="4">
        <v>30</v>
      </c>
      <c r="Q317" s="4">
        <v>419.98</v>
      </c>
      <c r="R317" s="4">
        <f t="shared" si="4"/>
        <v>13.999333333333334</v>
      </c>
      <c r="S317" t="s">
        <v>936</v>
      </c>
    </row>
    <row r="318" spans="1:19" x14ac:dyDescent="0.2">
      <c r="A318" s="1">
        <v>43978</v>
      </c>
      <c r="B318" s="1" t="s">
        <v>42</v>
      </c>
      <c r="C318" s="1" t="s">
        <v>38</v>
      </c>
      <c r="D318" s="23">
        <v>4.5</v>
      </c>
      <c r="E318" s="2">
        <v>0.25</v>
      </c>
      <c r="F318" s="2">
        <v>0.91666666666666663</v>
      </c>
      <c r="G318" s="10" t="s">
        <v>33</v>
      </c>
      <c r="H318">
        <v>511</v>
      </c>
      <c r="I318" s="5" t="s">
        <v>537</v>
      </c>
      <c r="J318" s="3">
        <v>9.697212499999976</v>
      </c>
      <c r="K318">
        <v>26.841999999999999</v>
      </c>
      <c r="L318" s="3">
        <v>17.144787500000021</v>
      </c>
      <c r="M318" s="17" cm="1">
        <f t="array" ref="M318">INDEX('4.5-Temp'!E:E,MATCH(1,(G318='4.5-Temp'!B:B)*(F318='4.5-Temp'!A:A),0))</f>
        <v>8350.0916375000179</v>
      </c>
      <c r="N318" s="4">
        <v>30</v>
      </c>
      <c r="O318" s="4">
        <v>30</v>
      </c>
      <c r="P318" s="4">
        <v>30</v>
      </c>
      <c r="Q318" s="4">
        <v>409.08</v>
      </c>
      <c r="R318" s="4">
        <f t="shared" si="4"/>
        <v>13.635999999999999</v>
      </c>
      <c r="S318" t="s">
        <v>936</v>
      </c>
    </row>
    <row r="319" spans="1:19" x14ac:dyDescent="0.2">
      <c r="A319" s="1">
        <v>43978</v>
      </c>
      <c r="B319" s="1" t="s">
        <v>42</v>
      </c>
      <c r="C319" s="1" t="s">
        <v>38</v>
      </c>
      <c r="D319" s="23">
        <v>4.5</v>
      </c>
      <c r="E319" s="2">
        <v>0.25</v>
      </c>
      <c r="F319" s="2">
        <v>0.91666666666666663</v>
      </c>
      <c r="G319" s="10" t="s">
        <v>33</v>
      </c>
      <c r="H319">
        <v>512</v>
      </c>
      <c r="I319" s="5" t="s">
        <v>538</v>
      </c>
      <c r="J319" s="3">
        <v>9.697212499999976</v>
      </c>
      <c r="K319">
        <v>26.841999999999999</v>
      </c>
      <c r="L319" s="3">
        <v>17.144787500000021</v>
      </c>
      <c r="M319" s="17" cm="1">
        <f t="array" ref="M319">INDEX('4.5-Temp'!E:E,MATCH(1,(G319='4.5-Temp'!B:B)*(F319='4.5-Temp'!A:A),0))</f>
        <v>8350.0916375000179</v>
      </c>
      <c r="N319" s="4">
        <v>30</v>
      </c>
      <c r="O319" s="4">
        <v>30</v>
      </c>
      <c r="P319" s="4">
        <v>30</v>
      </c>
      <c r="Q319" s="4">
        <v>388.7</v>
      </c>
      <c r="R319" s="4">
        <f t="shared" si="4"/>
        <v>12.956666666666667</v>
      </c>
      <c r="S319" t="s">
        <v>936</v>
      </c>
    </row>
    <row r="320" spans="1:19" x14ac:dyDescent="0.2">
      <c r="A320" s="1">
        <v>43978</v>
      </c>
      <c r="B320" s="1" t="s">
        <v>42</v>
      </c>
      <c r="C320" s="1" t="s">
        <v>38</v>
      </c>
      <c r="D320" s="23">
        <v>4.5</v>
      </c>
      <c r="E320" s="2">
        <v>0.25</v>
      </c>
      <c r="F320" s="2">
        <v>0.91666666666666663</v>
      </c>
      <c r="G320" s="10" t="s">
        <v>33</v>
      </c>
      <c r="H320">
        <v>513</v>
      </c>
      <c r="I320" s="5" t="s">
        <v>539</v>
      </c>
      <c r="J320" s="3">
        <v>9.697212499999976</v>
      </c>
      <c r="K320">
        <v>26.841999999999999</v>
      </c>
      <c r="L320" s="3">
        <v>17.144787500000021</v>
      </c>
      <c r="M320" s="17" cm="1">
        <f t="array" ref="M320">INDEX('4.5-Temp'!E:E,MATCH(1,(G320='4.5-Temp'!B:B)*(F320='4.5-Temp'!A:A),0))</f>
        <v>8350.0916375000179</v>
      </c>
      <c r="N320" s="4">
        <v>30</v>
      </c>
      <c r="O320" s="4">
        <v>30</v>
      </c>
      <c r="P320" s="4">
        <v>30</v>
      </c>
      <c r="Q320" s="4">
        <v>504.87</v>
      </c>
      <c r="R320" s="4">
        <f t="shared" si="4"/>
        <v>16.829000000000001</v>
      </c>
      <c r="S320" t="s">
        <v>936</v>
      </c>
    </row>
    <row r="321" spans="1:19" x14ac:dyDescent="0.2">
      <c r="A321" s="1">
        <v>43978</v>
      </c>
      <c r="B321" s="1" t="s">
        <v>42</v>
      </c>
      <c r="C321" s="1" t="s">
        <v>38</v>
      </c>
      <c r="D321" s="23">
        <v>4.5</v>
      </c>
      <c r="E321" s="2">
        <v>0.25</v>
      </c>
      <c r="F321" s="2">
        <v>0.91666666666666663</v>
      </c>
      <c r="G321" s="10" t="s">
        <v>33</v>
      </c>
      <c r="H321">
        <v>514</v>
      </c>
      <c r="I321" s="5" t="s">
        <v>540</v>
      </c>
      <c r="J321" s="3">
        <v>9.697212499999976</v>
      </c>
      <c r="K321">
        <v>26.841999999999999</v>
      </c>
      <c r="L321" s="3">
        <v>17.144787500000021</v>
      </c>
      <c r="M321" s="17" cm="1">
        <f t="array" ref="M321">INDEX('4.5-Temp'!E:E,MATCH(1,(G321='4.5-Temp'!B:B)*(F321='4.5-Temp'!A:A),0))</f>
        <v>8350.0916375000179</v>
      </c>
      <c r="N321" s="4">
        <v>30</v>
      </c>
      <c r="O321" s="4">
        <v>30</v>
      </c>
      <c r="P321" s="4">
        <v>30</v>
      </c>
      <c r="Q321" s="4">
        <v>369.7</v>
      </c>
      <c r="R321" s="4">
        <f t="shared" si="4"/>
        <v>12.323333333333332</v>
      </c>
      <c r="S321" t="s">
        <v>936</v>
      </c>
    </row>
    <row r="322" spans="1:19" x14ac:dyDescent="0.2">
      <c r="A322" s="1">
        <v>43978</v>
      </c>
      <c r="B322" s="1" t="s">
        <v>42</v>
      </c>
      <c r="C322" s="1" t="s">
        <v>38</v>
      </c>
      <c r="D322" s="23">
        <v>4.5</v>
      </c>
      <c r="E322" s="2">
        <v>0.25</v>
      </c>
      <c r="F322" s="2">
        <v>0.91666666666666663</v>
      </c>
      <c r="G322" s="10" t="s">
        <v>33</v>
      </c>
      <c r="H322">
        <v>515</v>
      </c>
      <c r="I322" s="5" t="s">
        <v>541</v>
      </c>
      <c r="J322" s="3">
        <v>9.697212499999976</v>
      </c>
      <c r="K322">
        <v>26.841999999999999</v>
      </c>
      <c r="L322" s="3">
        <v>17.144787500000021</v>
      </c>
      <c r="M322" s="17" cm="1">
        <f t="array" ref="M322">INDEX('4.5-Temp'!E:E,MATCH(1,(G322='4.5-Temp'!B:B)*(F322='4.5-Temp'!A:A),0))</f>
        <v>8350.0916375000179</v>
      </c>
      <c r="N322" s="4">
        <v>30</v>
      </c>
      <c r="O322" s="4">
        <v>30</v>
      </c>
      <c r="P322" s="4">
        <v>30</v>
      </c>
      <c r="Q322" s="4">
        <v>445.05</v>
      </c>
      <c r="R322" s="4">
        <f t="shared" ref="R322:R328" si="5">Q322/AVERAGE(N322:P322)</f>
        <v>14.835000000000001</v>
      </c>
      <c r="S322" t="s">
        <v>936</v>
      </c>
    </row>
    <row r="323" spans="1:19" x14ac:dyDescent="0.2">
      <c r="A323" s="1">
        <v>43978</v>
      </c>
      <c r="B323" s="1" t="s">
        <v>42</v>
      </c>
      <c r="C323" s="1" t="s">
        <v>38</v>
      </c>
      <c r="D323" s="23">
        <v>4.5</v>
      </c>
      <c r="E323" s="2">
        <v>0.25</v>
      </c>
      <c r="F323" s="2">
        <v>0.91666666666666663</v>
      </c>
      <c r="G323" s="10" t="s">
        <v>33</v>
      </c>
      <c r="H323">
        <v>516</v>
      </c>
      <c r="I323" s="5" t="s">
        <v>542</v>
      </c>
      <c r="J323" s="3">
        <v>9.697212499999976</v>
      </c>
      <c r="K323">
        <v>26.841999999999999</v>
      </c>
      <c r="L323" s="3">
        <v>17.144787500000021</v>
      </c>
      <c r="M323" s="17" cm="1">
        <f t="array" ref="M323">INDEX('4.5-Temp'!E:E,MATCH(1,(G323='4.5-Temp'!B:B)*(F323='4.5-Temp'!A:A),0))</f>
        <v>8350.0916375000179</v>
      </c>
      <c r="N323" s="4">
        <v>30</v>
      </c>
      <c r="O323" s="4">
        <v>30</v>
      </c>
      <c r="P323" s="4">
        <v>30</v>
      </c>
      <c r="Q323" s="4">
        <v>501.36</v>
      </c>
      <c r="R323" s="4">
        <f t="shared" si="5"/>
        <v>16.712</v>
      </c>
      <c r="S323" t="s">
        <v>936</v>
      </c>
    </row>
    <row r="324" spans="1:19" x14ac:dyDescent="0.2">
      <c r="A324" s="1">
        <v>43978</v>
      </c>
      <c r="B324" s="1" t="s">
        <v>42</v>
      </c>
      <c r="C324" s="1" t="s">
        <v>38</v>
      </c>
      <c r="D324" s="23">
        <v>4.5</v>
      </c>
      <c r="E324" s="2">
        <v>0.25</v>
      </c>
      <c r="F324" s="2">
        <v>0.91666666666666663</v>
      </c>
      <c r="G324" s="10" t="s">
        <v>33</v>
      </c>
      <c r="H324">
        <v>517</v>
      </c>
      <c r="I324" s="5" t="s">
        <v>543</v>
      </c>
      <c r="J324" s="3">
        <v>9.697212499999976</v>
      </c>
      <c r="K324">
        <v>26.841999999999999</v>
      </c>
      <c r="L324" s="3">
        <v>17.144787500000021</v>
      </c>
      <c r="M324" s="17" cm="1">
        <f t="array" ref="M324">INDEX('4.5-Temp'!E:E,MATCH(1,(G324='4.5-Temp'!B:B)*(F324='4.5-Temp'!A:A),0))</f>
        <v>8350.0916375000179</v>
      </c>
      <c r="N324" s="4">
        <v>30</v>
      </c>
      <c r="O324" s="4">
        <v>30</v>
      </c>
      <c r="P324" s="4">
        <v>30</v>
      </c>
      <c r="Q324" s="4">
        <v>452.45</v>
      </c>
      <c r="R324" s="4">
        <f t="shared" si="5"/>
        <v>15.081666666666667</v>
      </c>
      <c r="S324" t="s">
        <v>936</v>
      </c>
    </row>
    <row r="325" spans="1:19" x14ac:dyDescent="0.2">
      <c r="A325" s="1">
        <v>43978</v>
      </c>
      <c r="B325" s="1" t="s">
        <v>42</v>
      </c>
      <c r="C325" s="1" t="s">
        <v>38</v>
      </c>
      <c r="D325" s="23">
        <v>4.5</v>
      </c>
      <c r="E325" s="2">
        <v>0.25</v>
      </c>
      <c r="F325" s="2">
        <v>0.91666666666666663</v>
      </c>
      <c r="G325" s="10" t="s">
        <v>33</v>
      </c>
      <c r="H325">
        <v>518</v>
      </c>
      <c r="I325" s="5" t="s">
        <v>544</v>
      </c>
      <c r="J325" s="3">
        <v>9.697212499999976</v>
      </c>
      <c r="K325">
        <v>26.841999999999999</v>
      </c>
      <c r="L325" s="3">
        <v>17.144787500000021</v>
      </c>
      <c r="M325" s="17" cm="1">
        <f t="array" ref="M325">INDEX('4.5-Temp'!E:E,MATCH(1,(G325='4.5-Temp'!B:B)*(F325='4.5-Temp'!A:A),0))</f>
        <v>8350.0916375000179</v>
      </c>
      <c r="N325" s="4">
        <v>30</v>
      </c>
      <c r="O325" s="4">
        <v>30</v>
      </c>
      <c r="P325" s="4">
        <v>30</v>
      </c>
      <c r="Q325" s="4">
        <v>437.97</v>
      </c>
      <c r="R325" s="4">
        <f t="shared" si="5"/>
        <v>14.599</v>
      </c>
      <c r="S325" t="s">
        <v>936</v>
      </c>
    </row>
    <row r="326" spans="1:19" x14ac:dyDescent="0.2">
      <c r="A326" s="1">
        <v>43978</v>
      </c>
      <c r="B326" s="1" t="s">
        <v>42</v>
      </c>
      <c r="C326" s="1" t="s">
        <v>38</v>
      </c>
      <c r="D326" s="23">
        <v>4.5</v>
      </c>
      <c r="E326" s="2">
        <v>0.25</v>
      </c>
      <c r="F326" s="2">
        <v>0.94791666666666663</v>
      </c>
      <c r="G326" s="10" t="s">
        <v>34</v>
      </c>
      <c r="H326">
        <v>574</v>
      </c>
      <c r="I326" s="5" t="s">
        <v>597</v>
      </c>
      <c r="J326" s="3">
        <v>9.7494597222221948</v>
      </c>
      <c r="K326">
        <v>27.358000000000001</v>
      </c>
      <c r="L326" s="3">
        <v>17.608540277777806</v>
      </c>
      <c r="M326" s="17" cm="1">
        <f t="array" ref="M326">INDEX('4.5-Temp'!E:E,MATCH(1,(G326='4.5-Temp'!B:B)*(F326='4.5-Temp'!A:A),0))</f>
        <v>9032.3988986111362</v>
      </c>
      <c r="N326" s="4">
        <v>30</v>
      </c>
      <c r="O326" s="4">
        <v>30</v>
      </c>
      <c r="P326" s="4">
        <v>30</v>
      </c>
      <c r="Q326" s="4">
        <v>451.19</v>
      </c>
      <c r="R326" s="4">
        <f t="shared" si="5"/>
        <v>15.039666666666667</v>
      </c>
      <c r="S326" t="s">
        <v>936</v>
      </c>
    </row>
    <row r="327" spans="1:19" x14ac:dyDescent="0.2">
      <c r="A327" s="1">
        <v>43978</v>
      </c>
      <c r="B327" s="1" t="s">
        <v>42</v>
      </c>
      <c r="C327" s="1" t="s">
        <v>37</v>
      </c>
      <c r="D327" s="23">
        <v>4.5</v>
      </c>
      <c r="E327" s="2">
        <v>0.25</v>
      </c>
      <c r="F327" s="2">
        <v>0.94791666666666663</v>
      </c>
      <c r="G327" s="10" t="s">
        <v>32</v>
      </c>
      <c r="H327">
        <v>573</v>
      </c>
      <c r="I327" s="5" t="s">
        <v>596</v>
      </c>
      <c r="J327" s="3">
        <v>9.6938777777777414</v>
      </c>
      <c r="K327">
        <v>27.382000000000001</v>
      </c>
      <c r="L327" s="3">
        <v>17.688122222222262</v>
      </c>
      <c r="M327" s="17" cm="1">
        <f t="array" ref="M327">INDEX('4.5-Temp'!E:E,MATCH(1,(G327='4.5-Temp'!B:B)*(F327='4.5-Temp'!A:A),0))</f>
        <v>9061.2355888889197</v>
      </c>
      <c r="N327" s="4">
        <v>30</v>
      </c>
      <c r="O327" s="4">
        <v>30</v>
      </c>
      <c r="P327" s="4">
        <v>30</v>
      </c>
      <c r="Q327" s="4">
        <v>412.49</v>
      </c>
      <c r="R327" s="4">
        <f t="shared" si="5"/>
        <v>13.749666666666666</v>
      </c>
      <c r="S327" t="s">
        <v>936</v>
      </c>
    </row>
    <row r="328" spans="1:19" x14ac:dyDescent="0.2">
      <c r="A328" s="1">
        <v>43978</v>
      </c>
      <c r="B328" s="1" t="s">
        <v>42</v>
      </c>
      <c r="C328" s="1" t="s">
        <v>38</v>
      </c>
      <c r="D328" s="23">
        <v>4.5</v>
      </c>
      <c r="E328" s="2">
        <v>0.25</v>
      </c>
      <c r="F328" s="2">
        <v>0.95833333333333337</v>
      </c>
      <c r="G328" s="10" t="s">
        <v>33</v>
      </c>
      <c r="H328">
        <v>575</v>
      </c>
      <c r="I328" s="5" t="s">
        <v>598</v>
      </c>
      <c r="J328" s="3">
        <v>9.697212499999976</v>
      </c>
      <c r="K328">
        <v>27.603999999999999</v>
      </c>
      <c r="L328" s="3">
        <v>17.906787500000021</v>
      </c>
      <c r="M328" s="17" cm="1">
        <f t="array" ref="M328">INDEX('4.5-Temp'!E:E,MATCH(1,(G328='4.5-Temp'!B:B)*(F328='4.5-Temp'!A:A),0))</f>
        <v>9398.8068875000135</v>
      </c>
      <c r="N328" s="4">
        <v>30</v>
      </c>
      <c r="O328" s="4">
        <v>30</v>
      </c>
      <c r="P328" s="4">
        <v>30</v>
      </c>
      <c r="Q328" s="4">
        <v>516.13</v>
      </c>
      <c r="R328" s="4">
        <f t="shared" si="5"/>
        <v>17.204333333333334</v>
      </c>
      <c r="S328" t="s">
        <v>936</v>
      </c>
    </row>
  </sheetData>
  <sortState xmlns:xlrd2="http://schemas.microsoft.com/office/spreadsheetml/2017/richdata2" ref="A2:S328">
    <sortCondition ref="K1:K32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63B6-92C3-5F4C-BF8F-23FECB373A25}">
  <dimension ref="A1:E6127"/>
  <sheetViews>
    <sheetView workbookViewId="0">
      <selection activeCell="E1" sqref="E1"/>
    </sheetView>
  </sheetViews>
  <sheetFormatPr baseColWidth="10" defaultColWidth="10.6640625" defaultRowHeight="16" x14ac:dyDescent="0.2"/>
  <cols>
    <col min="1" max="1" width="12.83203125" style="2" bestFit="1" customWidth="1"/>
    <col min="2" max="2" width="12.83203125" style="4" customWidth="1"/>
    <col min="3" max="3" width="16" style="4" bestFit="1" customWidth="1"/>
    <col min="4" max="4" width="12.5" style="3" bestFit="1" customWidth="1"/>
  </cols>
  <sheetData>
    <row r="1" spans="1:5" x14ac:dyDescent="0.2">
      <c r="A1" s="2" t="s">
        <v>45</v>
      </c>
      <c r="B1" s="4" t="s">
        <v>47</v>
      </c>
      <c r="C1" s="2" t="s">
        <v>996</v>
      </c>
      <c r="D1" s="3" t="s">
        <v>48</v>
      </c>
      <c r="E1" t="s">
        <v>997</v>
      </c>
    </row>
    <row r="2" spans="1:5" x14ac:dyDescent="0.2">
      <c r="A2" s="2">
        <v>0.25</v>
      </c>
      <c r="B2" s="4" t="s">
        <v>32</v>
      </c>
      <c r="C2">
        <f>INDEX('4.5-Tanks'!D:D, MATCH('4.5-Temp'!B2, '4.5-Tanks'!A:A, 0))</f>
        <v>9.6938777777777414</v>
      </c>
      <c r="D2" s="3">
        <v>9.6080000000000005</v>
      </c>
      <c r="E2">
        <f>IF(D2-C2 &lt; 0, 0, D2-C2)</f>
        <v>0</v>
      </c>
    </row>
    <row r="3" spans="1:5" x14ac:dyDescent="0.2">
      <c r="A3" s="2">
        <v>0.25069444444444444</v>
      </c>
      <c r="B3" s="4" t="s">
        <v>32</v>
      </c>
      <c r="C3">
        <f>INDEX('4.5-Tanks'!D:D, MATCH('4.5-Temp'!B3, '4.5-Tanks'!A:A, 0))</f>
        <v>9.6938777777777414</v>
      </c>
      <c r="D3" s="3">
        <v>9.6319999999999997</v>
      </c>
      <c r="E3">
        <f>IF(D3-C3 &lt; 0, 0, D3-C3)+E2</f>
        <v>0</v>
      </c>
    </row>
    <row r="4" spans="1:5" x14ac:dyDescent="0.2">
      <c r="A4" s="2">
        <v>0.25138888888888888</v>
      </c>
      <c r="B4" s="4" t="s">
        <v>32</v>
      </c>
      <c r="C4">
        <f>INDEX('4.5-Tanks'!D:D, MATCH('4.5-Temp'!B4, '4.5-Tanks'!A:A, 0))</f>
        <v>9.6938777777777414</v>
      </c>
      <c r="D4" s="3">
        <v>9.657</v>
      </c>
      <c r="E4">
        <f t="shared" ref="E4:E67" si="0">IF(D4-C4 &lt; 0, 0, D4-C4)+E3</f>
        <v>0</v>
      </c>
    </row>
    <row r="5" spans="1:5" x14ac:dyDescent="0.2">
      <c r="A5" s="2">
        <v>0.25208333333333333</v>
      </c>
      <c r="B5" s="4" t="s">
        <v>32</v>
      </c>
      <c r="C5">
        <f>INDEX('4.5-Tanks'!D:D, MATCH('4.5-Temp'!B5, '4.5-Tanks'!A:A, 0))</f>
        <v>9.6938777777777414</v>
      </c>
      <c r="D5" s="3">
        <v>9.7059999999999995</v>
      </c>
      <c r="E5">
        <f t="shared" si="0"/>
        <v>1.2122222222258117E-2</v>
      </c>
    </row>
    <row r="6" spans="1:5" x14ac:dyDescent="0.2">
      <c r="A6" s="2">
        <v>0.25277777777777777</v>
      </c>
      <c r="B6" s="4" t="s">
        <v>32</v>
      </c>
      <c r="C6">
        <f>INDEX('4.5-Tanks'!D:D, MATCH('4.5-Temp'!B6, '4.5-Tanks'!A:A, 0))</f>
        <v>9.6938777777777414</v>
      </c>
      <c r="D6" s="3">
        <v>9.7560000000000002</v>
      </c>
      <c r="E6">
        <f t="shared" si="0"/>
        <v>7.4244444444516944E-2</v>
      </c>
    </row>
    <row r="7" spans="1:5" x14ac:dyDescent="0.2">
      <c r="A7" s="2">
        <v>0.25347222222222221</v>
      </c>
      <c r="B7" s="4" t="s">
        <v>32</v>
      </c>
      <c r="C7">
        <f>INDEX('4.5-Tanks'!D:D, MATCH('4.5-Temp'!B7, '4.5-Tanks'!A:A, 0))</f>
        <v>9.6938777777777414</v>
      </c>
      <c r="D7" s="3">
        <v>9.8539999999999992</v>
      </c>
      <c r="E7">
        <f t="shared" si="0"/>
        <v>0.23436666666677475</v>
      </c>
    </row>
    <row r="8" spans="1:5" x14ac:dyDescent="0.2">
      <c r="A8" s="2">
        <v>0.25416666666666665</v>
      </c>
      <c r="B8" s="4" t="s">
        <v>32</v>
      </c>
      <c r="C8">
        <f>INDEX('4.5-Tanks'!D:D, MATCH('4.5-Temp'!B8, '4.5-Tanks'!A:A, 0))</f>
        <v>9.6938777777777414</v>
      </c>
      <c r="D8" s="3">
        <v>9.9280000000000008</v>
      </c>
      <c r="E8">
        <f t="shared" si="0"/>
        <v>0.46848888888903417</v>
      </c>
    </row>
    <row r="9" spans="1:5" x14ac:dyDescent="0.2">
      <c r="A9" s="2">
        <v>0.25486111111111109</v>
      </c>
      <c r="B9" s="4" t="s">
        <v>32</v>
      </c>
      <c r="C9">
        <f>INDEX('4.5-Tanks'!D:D, MATCH('4.5-Temp'!B9, '4.5-Tanks'!A:A, 0))</f>
        <v>9.6938777777777414</v>
      </c>
      <c r="D9" s="3">
        <v>10.051</v>
      </c>
      <c r="E9">
        <f t="shared" si="0"/>
        <v>0.82561111111129293</v>
      </c>
    </row>
    <row r="10" spans="1:5" x14ac:dyDescent="0.2">
      <c r="A10" s="2">
        <v>0.25555555555555559</v>
      </c>
      <c r="B10" s="4" t="s">
        <v>32</v>
      </c>
      <c r="C10">
        <f>INDEX('4.5-Tanks'!D:D, MATCH('4.5-Temp'!B10, '4.5-Tanks'!A:A, 0))</f>
        <v>9.6938777777777414</v>
      </c>
      <c r="D10" s="3">
        <v>10.148999999999999</v>
      </c>
      <c r="E10">
        <f t="shared" si="0"/>
        <v>1.2807333333335507</v>
      </c>
    </row>
    <row r="11" spans="1:5" x14ac:dyDescent="0.2">
      <c r="A11" s="2">
        <v>0.25625000000000003</v>
      </c>
      <c r="B11" s="4" t="s">
        <v>32</v>
      </c>
      <c r="C11">
        <f>INDEX('4.5-Tanks'!D:D, MATCH('4.5-Temp'!B11, '4.5-Tanks'!A:A, 0))</f>
        <v>9.6938777777777414</v>
      </c>
      <c r="D11" s="3">
        <v>10.247</v>
      </c>
      <c r="E11">
        <f t="shared" si="0"/>
        <v>1.8338555555558091</v>
      </c>
    </row>
    <row r="12" spans="1:5" x14ac:dyDescent="0.2">
      <c r="A12" s="2">
        <v>0.25694444444444448</v>
      </c>
      <c r="B12" s="4" t="s">
        <v>32</v>
      </c>
      <c r="C12">
        <f>INDEX('4.5-Tanks'!D:D, MATCH('4.5-Temp'!B12, '4.5-Tanks'!A:A, 0))</f>
        <v>9.6938777777777414</v>
      </c>
      <c r="D12" s="3">
        <v>10.369</v>
      </c>
      <c r="E12">
        <f t="shared" si="0"/>
        <v>2.5089777777780675</v>
      </c>
    </row>
    <row r="13" spans="1:5" x14ac:dyDescent="0.2">
      <c r="A13" s="2">
        <v>0.25763888888888892</v>
      </c>
      <c r="B13" s="4" t="s">
        <v>32</v>
      </c>
      <c r="C13">
        <f>INDEX('4.5-Tanks'!D:D, MATCH('4.5-Temp'!B13, '4.5-Tanks'!A:A, 0))</f>
        <v>9.6938777777777414</v>
      </c>
      <c r="D13" s="3">
        <v>10.467000000000001</v>
      </c>
      <c r="E13">
        <f t="shared" si="0"/>
        <v>3.2821000000003266</v>
      </c>
    </row>
    <row r="14" spans="1:5" x14ac:dyDescent="0.2">
      <c r="A14" s="2">
        <v>0.25833333333333336</v>
      </c>
      <c r="B14" s="4" t="s">
        <v>32</v>
      </c>
      <c r="C14">
        <f>INDEX('4.5-Tanks'!D:D, MATCH('4.5-Temp'!B14, '4.5-Tanks'!A:A, 0))</f>
        <v>9.6938777777777414</v>
      </c>
      <c r="D14" s="3">
        <v>10.59</v>
      </c>
      <c r="E14">
        <f t="shared" si="0"/>
        <v>4.1782222222225851</v>
      </c>
    </row>
    <row r="15" spans="1:5" x14ac:dyDescent="0.2">
      <c r="A15" s="2">
        <v>0.2590277777777778</v>
      </c>
      <c r="B15" s="4" t="s">
        <v>32</v>
      </c>
      <c r="C15">
        <f>INDEX('4.5-Tanks'!D:D, MATCH('4.5-Temp'!B15, '4.5-Tanks'!A:A, 0))</f>
        <v>9.6938777777777414</v>
      </c>
      <c r="D15" s="3">
        <v>10.712</v>
      </c>
      <c r="E15">
        <f t="shared" si="0"/>
        <v>5.1963444444448434</v>
      </c>
    </row>
    <row r="16" spans="1:5" x14ac:dyDescent="0.2">
      <c r="A16" s="2">
        <v>0.25972222222222224</v>
      </c>
      <c r="B16" s="4" t="s">
        <v>32</v>
      </c>
      <c r="C16">
        <f>INDEX('4.5-Tanks'!D:D, MATCH('4.5-Temp'!B16, '4.5-Tanks'!A:A, 0))</f>
        <v>9.6938777777777414</v>
      </c>
      <c r="D16" s="3">
        <v>10.81</v>
      </c>
      <c r="E16">
        <f t="shared" si="0"/>
        <v>6.3124666666671025</v>
      </c>
    </row>
    <row r="17" spans="1:5" x14ac:dyDescent="0.2">
      <c r="A17" s="2">
        <v>0.26041666666666669</v>
      </c>
      <c r="B17" s="4" t="s">
        <v>32</v>
      </c>
      <c r="C17">
        <f>INDEX('4.5-Tanks'!D:D, MATCH('4.5-Temp'!B17, '4.5-Tanks'!A:A, 0))</f>
        <v>9.6938777777777414</v>
      </c>
      <c r="D17" s="3">
        <v>10.907</v>
      </c>
      <c r="E17">
        <f t="shared" si="0"/>
        <v>7.5255888888893612</v>
      </c>
    </row>
    <row r="18" spans="1:5" x14ac:dyDescent="0.2">
      <c r="A18" s="2">
        <v>0.26111111111111113</v>
      </c>
      <c r="B18" s="4" t="s">
        <v>32</v>
      </c>
      <c r="C18">
        <f>INDEX('4.5-Tanks'!D:D, MATCH('4.5-Temp'!B18, '4.5-Tanks'!A:A, 0))</f>
        <v>9.6938777777777414</v>
      </c>
      <c r="D18" s="3">
        <v>11.005000000000001</v>
      </c>
      <c r="E18">
        <f t="shared" si="0"/>
        <v>8.8367111111116206</v>
      </c>
    </row>
    <row r="19" spans="1:5" x14ac:dyDescent="0.2">
      <c r="A19" s="2">
        <v>0.26180555555555557</v>
      </c>
      <c r="B19" s="4" t="s">
        <v>32</v>
      </c>
      <c r="C19">
        <f>INDEX('4.5-Tanks'!D:D, MATCH('4.5-Temp'!B19, '4.5-Tanks'!A:A, 0))</f>
        <v>9.6938777777777414</v>
      </c>
      <c r="D19" s="3">
        <v>11.102</v>
      </c>
      <c r="E19">
        <f t="shared" si="0"/>
        <v>10.244833333333879</v>
      </c>
    </row>
    <row r="20" spans="1:5" x14ac:dyDescent="0.2">
      <c r="A20" s="2">
        <v>0.26250000000000001</v>
      </c>
      <c r="B20" s="4" t="s">
        <v>32</v>
      </c>
      <c r="C20">
        <f>INDEX('4.5-Tanks'!D:D, MATCH('4.5-Temp'!B20, '4.5-Tanks'!A:A, 0))</f>
        <v>9.6938777777777414</v>
      </c>
      <c r="D20" s="3">
        <v>11.175000000000001</v>
      </c>
      <c r="E20">
        <f t="shared" si="0"/>
        <v>11.725955555556139</v>
      </c>
    </row>
    <row r="21" spans="1:5" x14ac:dyDescent="0.2">
      <c r="A21" s="2">
        <v>0.26319444444444445</v>
      </c>
      <c r="B21" s="4" t="s">
        <v>32</v>
      </c>
      <c r="C21">
        <f>INDEX('4.5-Tanks'!D:D, MATCH('4.5-Temp'!B21, '4.5-Tanks'!A:A, 0))</f>
        <v>9.6938777777777414</v>
      </c>
      <c r="D21" s="3">
        <v>11.247999999999999</v>
      </c>
      <c r="E21">
        <f t="shared" si="0"/>
        <v>13.280077777778397</v>
      </c>
    </row>
    <row r="22" spans="1:5" x14ac:dyDescent="0.2">
      <c r="A22" s="2">
        <v>0.2638888888888889</v>
      </c>
      <c r="B22" s="4" t="s">
        <v>32</v>
      </c>
      <c r="C22">
        <f>INDEX('4.5-Tanks'!D:D, MATCH('4.5-Temp'!B22, '4.5-Tanks'!A:A, 0))</f>
        <v>9.6938777777777414</v>
      </c>
      <c r="D22" s="3">
        <v>11.297000000000001</v>
      </c>
      <c r="E22">
        <f t="shared" si="0"/>
        <v>14.883200000000656</v>
      </c>
    </row>
    <row r="23" spans="1:5" x14ac:dyDescent="0.2">
      <c r="A23" s="2">
        <v>0.26458333333333334</v>
      </c>
      <c r="B23" s="4" t="s">
        <v>32</v>
      </c>
      <c r="C23">
        <f>INDEX('4.5-Tanks'!D:D, MATCH('4.5-Temp'!B23, '4.5-Tanks'!A:A, 0))</f>
        <v>9.6938777777777414</v>
      </c>
      <c r="D23" s="3">
        <v>11.346</v>
      </c>
      <c r="E23">
        <f t="shared" si="0"/>
        <v>16.535322222222916</v>
      </c>
    </row>
    <row r="24" spans="1:5" x14ac:dyDescent="0.2">
      <c r="A24" s="2">
        <v>0.26527777777777778</v>
      </c>
      <c r="B24" s="4" t="s">
        <v>32</v>
      </c>
      <c r="C24">
        <f>INDEX('4.5-Tanks'!D:D, MATCH('4.5-Temp'!B24, '4.5-Tanks'!A:A, 0))</f>
        <v>9.6938777777777414</v>
      </c>
      <c r="D24" s="3">
        <v>11.37</v>
      </c>
      <c r="E24">
        <f t="shared" si="0"/>
        <v>18.211444444445174</v>
      </c>
    </row>
    <row r="25" spans="1:5" x14ac:dyDescent="0.2">
      <c r="A25" s="2">
        <v>0.26597222222222222</v>
      </c>
      <c r="B25" s="4" t="s">
        <v>32</v>
      </c>
      <c r="C25">
        <f>INDEX('4.5-Tanks'!D:D, MATCH('4.5-Temp'!B25, '4.5-Tanks'!A:A, 0))</f>
        <v>9.6938777777777414</v>
      </c>
      <c r="D25" s="3">
        <v>11.37</v>
      </c>
      <c r="E25">
        <f t="shared" si="0"/>
        <v>19.887566666667432</v>
      </c>
    </row>
    <row r="26" spans="1:5" x14ac:dyDescent="0.2">
      <c r="A26" s="2">
        <v>0.26666666666666666</v>
      </c>
      <c r="B26" s="4" t="s">
        <v>32</v>
      </c>
      <c r="C26">
        <f>INDEX('4.5-Tanks'!D:D, MATCH('4.5-Temp'!B26, '4.5-Tanks'!A:A, 0))</f>
        <v>9.6938777777777414</v>
      </c>
      <c r="D26" s="3">
        <v>11.394</v>
      </c>
      <c r="E26">
        <f t="shared" si="0"/>
        <v>21.587688888889691</v>
      </c>
    </row>
    <row r="27" spans="1:5" x14ac:dyDescent="0.2">
      <c r="A27" s="2">
        <v>0.2673611111111111</v>
      </c>
      <c r="B27" s="4" t="s">
        <v>32</v>
      </c>
      <c r="C27">
        <f>INDEX('4.5-Tanks'!D:D, MATCH('4.5-Temp'!B27, '4.5-Tanks'!A:A, 0))</f>
        <v>9.6938777777777414</v>
      </c>
      <c r="D27" s="3">
        <v>11.394</v>
      </c>
      <c r="E27">
        <f t="shared" si="0"/>
        <v>23.287811111111949</v>
      </c>
    </row>
    <row r="28" spans="1:5" x14ac:dyDescent="0.2">
      <c r="A28" s="2">
        <v>0.26805555555555555</v>
      </c>
      <c r="B28" s="4" t="s">
        <v>32</v>
      </c>
      <c r="C28">
        <f>INDEX('4.5-Tanks'!D:D, MATCH('4.5-Temp'!B28, '4.5-Tanks'!A:A, 0))</f>
        <v>9.6938777777777414</v>
      </c>
      <c r="D28" s="3">
        <v>11.394</v>
      </c>
      <c r="E28">
        <f t="shared" si="0"/>
        <v>24.987933333334208</v>
      </c>
    </row>
    <row r="29" spans="1:5" x14ac:dyDescent="0.2">
      <c r="A29" s="2">
        <v>0.26874999999999999</v>
      </c>
      <c r="B29" s="4" t="s">
        <v>32</v>
      </c>
      <c r="C29">
        <f>INDEX('4.5-Tanks'!D:D, MATCH('4.5-Temp'!B29, '4.5-Tanks'!A:A, 0))</f>
        <v>9.6938777777777414</v>
      </c>
      <c r="D29" s="3">
        <v>11.37</v>
      </c>
      <c r="E29">
        <f t="shared" si="0"/>
        <v>26.664055555556466</v>
      </c>
    </row>
    <row r="30" spans="1:5" x14ac:dyDescent="0.2">
      <c r="A30" s="2">
        <v>0.26944444444444443</v>
      </c>
      <c r="B30" s="4" t="s">
        <v>32</v>
      </c>
      <c r="C30">
        <f>INDEX('4.5-Tanks'!D:D, MATCH('4.5-Temp'!B30, '4.5-Tanks'!A:A, 0))</f>
        <v>9.6938777777777414</v>
      </c>
      <c r="D30" s="3">
        <v>11.37</v>
      </c>
      <c r="E30">
        <f t="shared" si="0"/>
        <v>28.340177777778724</v>
      </c>
    </row>
    <row r="31" spans="1:5" x14ac:dyDescent="0.2">
      <c r="A31" s="2">
        <v>0.27013888888888887</v>
      </c>
      <c r="B31" s="4" t="s">
        <v>32</v>
      </c>
      <c r="C31">
        <f>INDEX('4.5-Tanks'!D:D, MATCH('4.5-Temp'!B31, '4.5-Tanks'!A:A, 0))</f>
        <v>9.6938777777777414</v>
      </c>
      <c r="D31" s="3">
        <v>11.346</v>
      </c>
      <c r="E31">
        <f t="shared" si="0"/>
        <v>29.992300000000981</v>
      </c>
    </row>
    <row r="32" spans="1:5" x14ac:dyDescent="0.2">
      <c r="A32" s="2">
        <v>0.27083333333333331</v>
      </c>
      <c r="B32" s="4" t="s">
        <v>32</v>
      </c>
      <c r="C32">
        <f>INDEX('4.5-Tanks'!D:D, MATCH('4.5-Temp'!B32, '4.5-Tanks'!A:A, 0))</f>
        <v>9.6938777777777414</v>
      </c>
      <c r="D32" s="3">
        <v>11.346</v>
      </c>
      <c r="E32">
        <f t="shared" si="0"/>
        <v>31.644422222223241</v>
      </c>
    </row>
    <row r="33" spans="1:5" x14ac:dyDescent="0.2">
      <c r="A33" s="2">
        <v>0.27152777777777776</v>
      </c>
      <c r="B33" s="4" t="s">
        <v>32</v>
      </c>
      <c r="C33">
        <f>INDEX('4.5-Tanks'!D:D, MATCH('4.5-Temp'!B33, '4.5-Tanks'!A:A, 0))</f>
        <v>9.6938777777777414</v>
      </c>
      <c r="D33" s="3">
        <v>11.321</v>
      </c>
      <c r="E33">
        <f t="shared" si="0"/>
        <v>33.271544444445496</v>
      </c>
    </row>
    <row r="34" spans="1:5" x14ac:dyDescent="0.2">
      <c r="A34" s="2">
        <v>0.2722222222222222</v>
      </c>
      <c r="B34" s="4" t="s">
        <v>32</v>
      </c>
      <c r="C34">
        <f>INDEX('4.5-Tanks'!D:D, MATCH('4.5-Temp'!B34, '4.5-Tanks'!A:A, 0))</f>
        <v>9.6938777777777414</v>
      </c>
      <c r="D34" s="3">
        <v>11.297000000000001</v>
      </c>
      <c r="E34">
        <f t="shared" si="0"/>
        <v>34.874666666667757</v>
      </c>
    </row>
    <row r="35" spans="1:5" x14ac:dyDescent="0.2">
      <c r="A35" s="2">
        <v>0.27291666666666664</v>
      </c>
      <c r="B35" s="4" t="s">
        <v>32</v>
      </c>
      <c r="C35">
        <f>INDEX('4.5-Tanks'!D:D, MATCH('4.5-Temp'!B35, '4.5-Tanks'!A:A, 0))</f>
        <v>9.6938777777777414</v>
      </c>
      <c r="D35" s="3">
        <v>11.297000000000001</v>
      </c>
      <c r="E35">
        <f t="shared" si="0"/>
        <v>36.477788888890018</v>
      </c>
    </row>
    <row r="36" spans="1:5" x14ac:dyDescent="0.2">
      <c r="A36" s="2">
        <v>0.27361111111111108</v>
      </c>
      <c r="B36" s="4" t="s">
        <v>32</v>
      </c>
      <c r="C36">
        <f>INDEX('4.5-Tanks'!D:D, MATCH('4.5-Temp'!B36, '4.5-Tanks'!A:A, 0))</f>
        <v>9.6938777777777414</v>
      </c>
      <c r="D36" s="3">
        <v>11.273</v>
      </c>
      <c r="E36">
        <f t="shared" si="0"/>
        <v>38.056911111112278</v>
      </c>
    </row>
    <row r="37" spans="1:5" x14ac:dyDescent="0.2">
      <c r="A37" s="2">
        <v>0.27430555555555552</v>
      </c>
      <c r="B37" s="4" t="s">
        <v>32</v>
      </c>
      <c r="C37">
        <f>INDEX('4.5-Tanks'!D:D, MATCH('4.5-Temp'!B37, '4.5-Tanks'!A:A, 0))</f>
        <v>9.6938777777777414</v>
      </c>
      <c r="D37" s="3">
        <v>11.247999999999999</v>
      </c>
      <c r="E37">
        <f t="shared" si="0"/>
        <v>39.611033333334532</v>
      </c>
    </row>
    <row r="38" spans="1:5" x14ac:dyDescent="0.2">
      <c r="A38" s="2">
        <v>0.27499999999999997</v>
      </c>
      <c r="B38" s="4" t="s">
        <v>32</v>
      </c>
      <c r="C38">
        <f>INDEX('4.5-Tanks'!D:D, MATCH('4.5-Temp'!B38, '4.5-Tanks'!A:A, 0))</f>
        <v>9.6938777777777414</v>
      </c>
      <c r="D38" s="3">
        <v>11.224</v>
      </c>
      <c r="E38">
        <f t="shared" si="0"/>
        <v>41.141155555556793</v>
      </c>
    </row>
    <row r="39" spans="1:5" x14ac:dyDescent="0.2">
      <c r="A39" s="2">
        <v>0.27569444444444446</v>
      </c>
      <c r="B39" s="4" t="s">
        <v>32</v>
      </c>
      <c r="C39">
        <f>INDEX('4.5-Tanks'!D:D, MATCH('4.5-Temp'!B39, '4.5-Tanks'!A:A, 0))</f>
        <v>9.6938777777777414</v>
      </c>
      <c r="D39" s="3">
        <v>11.224</v>
      </c>
      <c r="E39">
        <f t="shared" si="0"/>
        <v>42.671277777779054</v>
      </c>
    </row>
    <row r="40" spans="1:5" x14ac:dyDescent="0.2">
      <c r="A40" s="2">
        <v>0.27638888888888885</v>
      </c>
      <c r="B40" s="4" t="s">
        <v>32</v>
      </c>
      <c r="C40">
        <f>INDEX('4.5-Tanks'!D:D, MATCH('4.5-Temp'!B40, '4.5-Tanks'!A:A, 0))</f>
        <v>9.6938777777777414</v>
      </c>
      <c r="D40" s="3">
        <v>11.2</v>
      </c>
      <c r="E40">
        <f t="shared" si="0"/>
        <v>44.177400000001313</v>
      </c>
    </row>
    <row r="41" spans="1:5" x14ac:dyDescent="0.2">
      <c r="A41" s="2">
        <v>0.27708333333333335</v>
      </c>
      <c r="B41" s="4" t="s">
        <v>32</v>
      </c>
      <c r="C41">
        <f>INDEX('4.5-Tanks'!D:D, MATCH('4.5-Temp'!B41, '4.5-Tanks'!A:A, 0))</f>
        <v>9.6938777777777414</v>
      </c>
      <c r="D41" s="3">
        <v>11.175000000000001</v>
      </c>
      <c r="E41">
        <f t="shared" si="0"/>
        <v>45.658522222223574</v>
      </c>
    </row>
    <row r="42" spans="1:5" x14ac:dyDescent="0.2">
      <c r="A42" s="2">
        <v>0.27777777777777779</v>
      </c>
      <c r="B42" s="4" t="s">
        <v>32</v>
      </c>
      <c r="C42">
        <f>INDEX('4.5-Tanks'!D:D, MATCH('4.5-Temp'!B42, '4.5-Tanks'!A:A, 0))</f>
        <v>9.6938777777777414</v>
      </c>
      <c r="D42" s="3">
        <v>11.151</v>
      </c>
      <c r="E42">
        <f t="shared" si="0"/>
        <v>47.115644444445834</v>
      </c>
    </row>
    <row r="43" spans="1:5" x14ac:dyDescent="0.2">
      <c r="A43" s="2">
        <v>0.27847222222222223</v>
      </c>
      <c r="B43" s="4" t="s">
        <v>32</v>
      </c>
      <c r="C43">
        <f>INDEX('4.5-Tanks'!D:D, MATCH('4.5-Temp'!B43, '4.5-Tanks'!A:A, 0))</f>
        <v>9.6938777777777414</v>
      </c>
      <c r="D43" s="3">
        <v>11.127000000000001</v>
      </c>
      <c r="E43">
        <f t="shared" si="0"/>
        <v>48.548766666668094</v>
      </c>
    </row>
    <row r="44" spans="1:5" x14ac:dyDescent="0.2">
      <c r="A44" s="2">
        <v>0.27916666666666667</v>
      </c>
      <c r="B44" s="4" t="s">
        <v>32</v>
      </c>
      <c r="C44">
        <f>INDEX('4.5-Tanks'!D:D, MATCH('4.5-Temp'!B44, '4.5-Tanks'!A:A, 0))</f>
        <v>9.6938777777777414</v>
      </c>
      <c r="D44" s="3">
        <v>11.127000000000001</v>
      </c>
      <c r="E44">
        <f t="shared" si="0"/>
        <v>49.981888888890353</v>
      </c>
    </row>
    <row r="45" spans="1:5" x14ac:dyDescent="0.2">
      <c r="A45" s="2">
        <v>0.27986111111111112</v>
      </c>
      <c r="B45" s="4" t="s">
        <v>32</v>
      </c>
      <c r="C45">
        <f>INDEX('4.5-Tanks'!D:D, MATCH('4.5-Temp'!B45, '4.5-Tanks'!A:A, 0))</f>
        <v>9.6938777777777414</v>
      </c>
      <c r="D45" s="3">
        <v>11.102</v>
      </c>
      <c r="E45">
        <f t="shared" si="0"/>
        <v>51.390011111112614</v>
      </c>
    </row>
    <row r="46" spans="1:5" x14ac:dyDescent="0.2">
      <c r="A46" s="2">
        <v>0.28055555555555556</v>
      </c>
      <c r="B46" s="4" t="s">
        <v>32</v>
      </c>
      <c r="C46">
        <f>INDEX('4.5-Tanks'!D:D, MATCH('4.5-Temp'!B46, '4.5-Tanks'!A:A, 0))</f>
        <v>9.6938777777777414</v>
      </c>
      <c r="D46" s="3">
        <v>11.077999999999999</v>
      </c>
      <c r="E46">
        <f t="shared" si="0"/>
        <v>52.774133333334873</v>
      </c>
    </row>
    <row r="47" spans="1:5" x14ac:dyDescent="0.2">
      <c r="A47" s="2">
        <v>0.28125</v>
      </c>
      <c r="B47" s="4" t="s">
        <v>32</v>
      </c>
      <c r="C47">
        <f>INDEX('4.5-Tanks'!D:D, MATCH('4.5-Temp'!B47, '4.5-Tanks'!A:A, 0))</f>
        <v>9.6938777777777414</v>
      </c>
      <c r="D47" s="3">
        <v>11.053000000000001</v>
      </c>
      <c r="E47">
        <f t="shared" si="0"/>
        <v>54.133255555557135</v>
      </c>
    </row>
    <row r="48" spans="1:5" x14ac:dyDescent="0.2">
      <c r="A48" s="2">
        <v>0.28194444444444444</v>
      </c>
      <c r="B48" s="4" t="s">
        <v>32</v>
      </c>
      <c r="C48">
        <f>INDEX('4.5-Tanks'!D:D, MATCH('4.5-Temp'!B48, '4.5-Tanks'!A:A, 0))</f>
        <v>9.6938777777777414</v>
      </c>
      <c r="D48" s="3">
        <v>11.029</v>
      </c>
      <c r="E48">
        <f t="shared" si="0"/>
        <v>55.468377777779395</v>
      </c>
    </row>
    <row r="49" spans="1:5" x14ac:dyDescent="0.2">
      <c r="A49" s="2">
        <v>0.28263888888888888</v>
      </c>
      <c r="B49" s="4" t="s">
        <v>32</v>
      </c>
      <c r="C49">
        <f>INDEX('4.5-Tanks'!D:D, MATCH('4.5-Temp'!B49, '4.5-Tanks'!A:A, 0))</f>
        <v>9.6938777777777414</v>
      </c>
      <c r="D49" s="3">
        <v>11.005000000000001</v>
      </c>
      <c r="E49">
        <f t="shared" si="0"/>
        <v>56.779500000001654</v>
      </c>
    </row>
    <row r="50" spans="1:5" x14ac:dyDescent="0.2">
      <c r="A50" s="2">
        <v>0.28333333333333333</v>
      </c>
      <c r="B50" s="4" t="s">
        <v>32</v>
      </c>
      <c r="C50">
        <f>INDEX('4.5-Tanks'!D:D, MATCH('4.5-Temp'!B50, '4.5-Tanks'!A:A, 0))</f>
        <v>9.6938777777777414</v>
      </c>
      <c r="D50" s="3">
        <v>11.005000000000001</v>
      </c>
      <c r="E50">
        <f t="shared" si="0"/>
        <v>58.090622222223914</v>
      </c>
    </row>
    <row r="51" spans="1:5" x14ac:dyDescent="0.2">
      <c r="A51" s="2">
        <v>0.28402777777777777</v>
      </c>
      <c r="B51" s="4" t="s">
        <v>32</v>
      </c>
      <c r="C51">
        <f>INDEX('4.5-Tanks'!D:D, MATCH('4.5-Temp'!B51, '4.5-Tanks'!A:A, 0))</f>
        <v>9.6938777777777414</v>
      </c>
      <c r="D51" s="3">
        <v>10.98</v>
      </c>
      <c r="E51">
        <f t="shared" si="0"/>
        <v>59.376744444446174</v>
      </c>
    </row>
    <row r="52" spans="1:5" x14ac:dyDescent="0.2">
      <c r="A52" s="2">
        <v>0.28472222222222221</v>
      </c>
      <c r="B52" s="4" t="s">
        <v>32</v>
      </c>
      <c r="C52">
        <f>INDEX('4.5-Tanks'!D:D, MATCH('4.5-Temp'!B52, '4.5-Tanks'!A:A, 0))</f>
        <v>9.6938777777777414</v>
      </c>
      <c r="D52" s="3">
        <v>10.98</v>
      </c>
      <c r="E52">
        <f t="shared" si="0"/>
        <v>60.662866666668435</v>
      </c>
    </row>
    <row r="53" spans="1:5" x14ac:dyDescent="0.2">
      <c r="A53" s="2">
        <v>0.28541666666666665</v>
      </c>
      <c r="B53" s="4" t="s">
        <v>32</v>
      </c>
      <c r="C53">
        <f>INDEX('4.5-Tanks'!D:D, MATCH('4.5-Temp'!B53, '4.5-Tanks'!A:A, 0))</f>
        <v>9.6938777777777414</v>
      </c>
      <c r="D53" s="3">
        <v>10.932</v>
      </c>
      <c r="E53">
        <f t="shared" si="0"/>
        <v>61.900988888890694</v>
      </c>
    </row>
    <row r="54" spans="1:5" x14ac:dyDescent="0.2">
      <c r="A54" s="2">
        <v>0.28611111111111115</v>
      </c>
      <c r="B54" s="4" t="s">
        <v>32</v>
      </c>
      <c r="C54">
        <f>INDEX('4.5-Tanks'!D:D, MATCH('4.5-Temp'!B54, '4.5-Tanks'!A:A, 0))</f>
        <v>9.6938777777777414</v>
      </c>
      <c r="D54" s="3">
        <v>10.932</v>
      </c>
      <c r="E54">
        <f t="shared" si="0"/>
        <v>63.139111111112953</v>
      </c>
    </row>
    <row r="55" spans="1:5" x14ac:dyDescent="0.2">
      <c r="A55" s="2">
        <v>0.28680555555555554</v>
      </c>
      <c r="B55" s="4" t="s">
        <v>32</v>
      </c>
      <c r="C55">
        <f>INDEX('4.5-Tanks'!D:D, MATCH('4.5-Temp'!B55, '4.5-Tanks'!A:A, 0))</f>
        <v>9.6938777777777414</v>
      </c>
      <c r="D55" s="3">
        <v>10.907</v>
      </c>
      <c r="E55">
        <f t="shared" si="0"/>
        <v>64.352233333335207</v>
      </c>
    </row>
    <row r="56" spans="1:5" x14ac:dyDescent="0.2">
      <c r="A56" s="2">
        <v>0.28750000000000003</v>
      </c>
      <c r="B56" s="4" t="s">
        <v>32</v>
      </c>
      <c r="C56">
        <f>INDEX('4.5-Tanks'!D:D, MATCH('4.5-Temp'!B56, '4.5-Tanks'!A:A, 0))</f>
        <v>9.6938777777777414</v>
      </c>
      <c r="D56" s="3">
        <v>10.882999999999999</v>
      </c>
      <c r="E56">
        <f t="shared" si="0"/>
        <v>65.541355555557459</v>
      </c>
    </row>
    <row r="57" spans="1:5" x14ac:dyDescent="0.2">
      <c r="A57" s="2">
        <v>0.28819444444444448</v>
      </c>
      <c r="B57" s="4" t="s">
        <v>32</v>
      </c>
      <c r="C57">
        <f>INDEX('4.5-Tanks'!D:D, MATCH('4.5-Temp'!B57, '4.5-Tanks'!A:A, 0))</f>
        <v>9.6938777777777414</v>
      </c>
      <c r="D57" s="3">
        <v>10.882999999999999</v>
      </c>
      <c r="E57">
        <f t="shared" si="0"/>
        <v>66.730477777779711</v>
      </c>
    </row>
    <row r="58" spans="1:5" x14ac:dyDescent="0.2">
      <c r="A58" s="2">
        <v>0.28888888888888892</v>
      </c>
      <c r="B58" s="4" t="s">
        <v>32</v>
      </c>
      <c r="C58">
        <f>INDEX('4.5-Tanks'!D:D, MATCH('4.5-Temp'!B58, '4.5-Tanks'!A:A, 0))</f>
        <v>9.6938777777777414</v>
      </c>
      <c r="D58" s="3">
        <v>10.858000000000001</v>
      </c>
      <c r="E58">
        <f t="shared" si="0"/>
        <v>67.894600000001972</v>
      </c>
    </row>
    <row r="59" spans="1:5" x14ac:dyDescent="0.2">
      <c r="A59" s="2">
        <v>0.28958333333333336</v>
      </c>
      <c r="B59" s="4" t="s">
        <v>32</v>
      </c>
      <c r="C59">
        <f>INDEX('4.5-Tanks'!D:D, MATCH('4.5-Temp'!B59, '4.5-Tanks'!A:A, 0))</f>
        <v>9.6938777777777414</v>
      </c>
      <c r="D59" s="3">
        <v>10.858000000000001</v>
      </c>
      <c r="E59">
        <f t="shared" si="0"/>
        <v>69.058722222224233</v>
      </c>
    </row>
    <row r="60" spans="1:5" x14ac:dyDescent="0.2">
      <c r="A60" s="2">
        <v>0.2902777777777778</v>
      </c>
      <c r="B60" s="4" t="s">
        <v>32</v>
      </c>
      <c r="C60">
        <f>INDEX('4.5-Tanks'!D:D, MATCH('4.5-Temp'!B60, '4.5-Tanks'!A:A, 0))</f>
        <v>9.6938777777777414</v>
      </c>
      <c r="D60" s="3">
        <v>10.834</v>
      </c>
      <c r="E60">
        <f t="shared" si="0"/>
        <v>70.198844444446493</v>
      </c>
    </row>
    <row r="61" spans="1:5" x14ac:dyDescent="0.2">
      <c r="A61" s="2">
        <v>0.29097222222222224</v>
      </c>
      <c r="B61" s="4" t="s">
        <v>32</v>
      </c>
      <c r="C61">
        <f>INDEX('4.5-Tanks'!D:D, MATCH('4.5-Temp'!B61, '4.5-Tanks'!A:A, 0))</f>
        <v>9.6938777777777414</v>
      </c>
      <c r="D61" s="3">
        <v>10.81</v>
      </c>
      <c r="E61">
        <f t="shared" si="0"/>
        <v>71.314966666668752</v>
      </c>
    </row>
    <row r="62" spans="1:5" x14ac:dyDescent="0.2">
      <c r="A62" s="2">
        <v>0.29166666666666669</v>
      </c>
      <c r="B62" s="4" t="s">
        <v>32</v>
      </c>
      <c r="C62">
        <f>INDEX('4.5-Tanks'!D:D, MATCH('4.5-Temp'!B62, '4.5-Tanks'!A:A, 0))</f>
        <v>9.6938777777777414</v>
      </c>
      <c r="D62" s="3">
        <v>10.81</v>
      </c>
      <c r="E62">
        <f t="shared" si="0"/>
        <v>72.431088888891011</v>
      </c>
    </row>
    <row r="63" spans="1:5" x14ac:dyDescent="0.2">
      <c r="A63" s="2">
        <v>0.29236111111111113</v>
      </c>
      <c r="B63" s="4" t="s">
        <v>32</v>
      </c>
      <c r="C63">
        <f>INDEX('4.5-Tanks'!D:D, MATCH('4.5-Temp'!B63, '4.5-Tanks'!A:A, 0))</f>
        <v>9.6938777777777414</v>
      </c>
      <c r="D63" s="3">
        <v>10.81</v>
      </c>
      <c r="E63">
        <f t="shared" si="0"/>
        <v>73.54721111111327</v>
      </c>
    </row>
    <row r="64" spans="1:5" x14ac:dyDescent="0.2">
      <c r="A64" s="2">
        <v>0.29305555555555557</v>
      </c>
      <c r="B64" s="4" t="s">
        <v>32</v>
      </c>
      <c r="C64">
        <f>INDEX('4.5-Tanks'!D:D, MATCH('4.5-Temp'!B64, '4.5-Tanks'!A:A, 0))</f>
        <v>9.6938777777777414</v>
      </c>
      <c r="D64" s="3">
        <v>10.834</v>
      </c>
      <c r="E64">
        <f t="shared" si="0"/>
        <v>74.68733333333553</v>
      </c>
    </row>
    <row r="65" spans="1:5" x14ac:dyDescent="0.2">
      <c r="A65" s="2">
        <v>0.29375000000000001</v>
      </c>
      <c r="B65" s="4" t="s">
        <v>32</v>
      </c>
      <c r="C65">
        <f>INDEX('4.5-Tanks'!D:D, MATCH('4.5-Temp'!B65, '4.5-Tanks'!A:A, 0))</f>
        <v>9.6938777777777414</v>
      </c>
      <c r="D65" s="3">
        <v>10.858000000000001</v>
      </c>
      <c r="E65">
        <f t="shared" si="0"/>
        <v>75.851455555557791</v>
      </c>
    </row>
    <row r="66" spans="1:5" x14ac:dyDescent="0.2">
      <c r="A66" s="2">
        <v>0.29444444444444445</v>
      </c>
      <c r="B66" s="4" t="s">
        <v>32</v>
      </c>
      <c r="C66">
        <f>INDEX('4.5-Tanks'!D:D, MATCH('4.5-Temp'!B66, '4.5-Tanks'!A:A, 0))</f>
        <v>9.6938777777777414</v>
      </c>
      <c r="D66" s="3">
        <v>10.932</v>
      </c>
      <c r="E66">
        <f t="shared" si="0"/>
        <v>77.08957777778005</v>
      </c>
    </row>
    <row r="67" spans="1:5" x14ac:dyDescent="0.2">
      <c r="A67" s="2">
        <v>0.2951388888888889</v>
      </c>
      <c r="B67" s="4" t="s">
        <v>32</v>
      </c>
      <c r="C67">
        <f>INDEX('4.5-Tanks'!D:D, MATCH('4.5-Temp'!B67, '4.5-Tanks'!A:A, 0))</f>
        <v>9.6938777777777414</v>
      </c>
      <c r="D67" s="3">
        <v>11.005000000000001</v>
      </c>
      <c r="E67">
        <f t="shared" si="0"/>
        <v>78.400700000002303</v>
      </c>
    </row>
    <row r="68" spans="1:5" x14ac:dyDescent="0.2">
      <c r="A68" s="2">
        <v>0.29583333333333334</v>
      </c>
      <c r="B68" s="4" t="s">
        <v>32</v>
      </c>
      <c r="C68">
        <f>INDEX('4.5-Tanks'!D:D, MATCH('4.5-Temp'!B68, '4.5-Tanks'!A:A, 0))</f>
        <v>9.6938777777777414</v>
      </c>
      <c r="D68" s="3">
        <v>11.102</v>
      </c>
      <c r="E68">
        <f t="shared" ref="E68:E131" si="1">IF(D68-C68 &lt; 0, 0, D68-C68)+E67</f>
        <v>79.808822222224563</v>
      </c>
    </row>
    <row r="69" spans="1:5" x14ac:dyDescent="0.2">
      <c r="A69" s="2">
        <v>0.29652777777777778</v>
      </c>
      <c r="B69" s="4" t="s">
        <v>32</v>
      </c>
      <c r="C69">
        <f>INDEX('4.5-Tanks'!D:D, MATCH('4.5-Temp'!B69, '4.5-Tanks'!A:A, 0))</f>
        <v>9.6938777777777414</v>
      </c>
      <c r="D69" s="3">
        <v>11.175000000000001</v>
      </c>
      <c r="E69">
        <f t="shared" si="1"/>
        <v>81.289944444446817</v>
      </c>
    </row>
    <row r="70" spans="1:5" x14ac:dyDescent="0.2">
      <c r="A70" s="2">
        <v>0.29722222222222222</v>
      </c>
      <c r="B70" s="4" t="s">
        <v>32</v>
      </c>
      <c r="C70">
        <f>INDEX('4.5-Tanks'!D:D, MATCH('4.5-Temp'!B70, '4.5-Tanks'!A:A, 0))</f>
        <v>9.6938777777777414</v>
      </c>
      <c r="D70" s="3">
        <v>11.273</v>
      </c>
      <c r="E70">
        <f t="shared" si="1"/>
        <v>82.86906666666907</v>
      </c>
    </row>
    <row r="71" spans="1:5" x14ac:dyDescent="0.2">
      <c r="A71" s="2">
        <v>0.29791666666666666</v>
      </c>
      <c r="B71" s="4" t="s">
        <v>32</v>
      </c>
      <c r="C71">
        <f>INDEX('4.5-Tanks'!D:D, MATCH('4.5-Temp'!B71, '4.5-Tanks'!A:A, 0))</f>
        <v>9.6938777777777414</v>
      </c>
      <c r="D71" s="3">
        <v>11.37</v>
      </c>
      <c r="E71">
        <f t="shared" si="1"/>
        <v>84.545188888891332</v>
      </c>
    </row>
    <row r="72" spans="1:5" x14ac:dyDescent="0.2">
      <c r="A72" s="2">
        <v>0.2986111111111111</v>
      </c>
      <c r="B72" s="4" t="s">
        <v>32</v>
      </c>
      <c r="C72">
        <f>INDEX('4.5-Tanks'!D:D, MATCH('4.5-Temp'!B72, '4.5-Tanks'!A:A, 0))</f>
        <v>9.6938777777777414</v>
      </c>
      <c r="D72" s="3">
        <v>11.492000000000001</v>
      </c>
      <c r="E72">
        <f t="shared" si="1"/>
        <v>86.343311111113593</v>
      </c>
    </row>
    <row r="73" spans="1:5" x14ac:dyDescent="0.2">
      <c r="A73" s="2">
        <v>0.29930555555555555</v>
      </c>
      <c r="B73" s="4" t="s">
        <v>32</v>
      </c>
      <c r="C73">
        <f>INDEX('4.5-Tanks'!D:D, MATCH('4.5-Temp'!B73, '4.5-Tanks'!A:A, 0))</f>
        <v>9.6938777777777414</v>
      </c>
      <c r="D73" s="3">
        <v>11.589</v>
      </c>
      <c r="E73">
        <f t="shared" si="1"/>
        <v>88.238433333335848</v>
      </c>
    </row>
    <row r="74" spans="1:5" x14ac:dyDescent="0.2">
      <c r="A74" s="2">
        <v>0.3</v>
      </c>
      <c r="B74" s="4" t="s">
        <v>32</v>
      </c>
      <c r="C74">
        <f>INDEX('4.5-Tanks'!D:D, MATCH('4.5-Temp'!B74, '4.5-Tanks'!A:A, 0))</f>
        <v>9.6938777777777414</v>
      </c>
      <c r="D74" s="3">
        <v>11.686</v>
      </c>
      <c r="E74">
        <f t="shared" si="1"/>
        <v>90.230555555558112</v>
      </c>
    </row>
    <row r="75" spans="1:5" x14ac:dyDescent="0.2">
      <c r="A75" s="2">
        <v>0.30069444444444443</v>
      </c>
      <c r="B75" s="4" t="s">
        <v>32</v>
      </c>
      <c r="C75">
        <f>INDEX('4.5-Tanks'!D:D, MATCH('4.5-Temp'!B75, '4.5-Tanks'!A:A, 0))</f>
        <v>9.6938777777777414</v>
      </c>
      <c r="D75" s="3">
        <v>11.782999999999999</v>
      </c>
      <c r="E75">
        <f t="shared" si="1"/>
        <v>92.31967777778037</v>
      </c>
    </row>
    <row r="76" spans="1:5" x14ac:dyDescent="0.2">
      <c r="A76" s="2">
        <v>0.30138888888888887</v>
      </c>
      <c r="B76" s="4" t="s">
        <v>32</v>
      </c>
      <c r="C76">
        <f>INDEX('4.5-Tanks'!D:D, MATCH('4.5-Temp'!B76, '4.5-Tanks'!A:A, 0))</f>
        <v>9.6938777777777414</v>
      </c>
      <c r="D76" s="3">
        <v>11.832000000000001</v>
      </c>
      <c r="E76">
        <f t="shared" si="1"/>
        <v>94.457800000002635</v>
      </c>
    </row>
    <row r="77" spans="1:5" x14ac:dyDescent="0.2">
      <c r="A77" s="2">
        <v>0.30208333333333331</v>
      </c>
      <c r="B77" s="4" t="s">
        <v>32</v>
      </c>
      <c r="C77">
        <f>INDEX('4.5-Tanks'!D:D, MATCH('4.5-Temp'!B77, '4.5-Tanks'!A:A, 0))</f>
        <v>9.6938777777777414</v>
      </c>
      <c r="D77" s="3">
        <v>11.904</v>
      </c>
      <c r="E77">
        <f t="shared" si="1"/>
        <v>96.667922222224888</v>
      </c>
    </row>
    <row r="78" spans="1:5" x14ac:dyDescent="0.2">
      <c r="A78" s="2">
        <v>0.30277777777777776</v>
      </c>
      <c r="B78" s="4" t="s">
        <v>32</v>
      </c>
      <c r="C78">
        <f>INDEX('4.5-Tanks'!D:D, MATCH('4.5-Temp'!B78, '4.5-Tanks'!A:A, 0))</f>
        <v>9.6938777777777414</v>
      </c>
      <c r="D78" s="3">
        <v>12.000999999999999</v>
      </c>
      <c r="E78">
        <f t="shared" si="1"/>
        <v>98.97504444444715</v>
      </c>
    </row>
    <row r="79" spans="1:5" x14ac:dyDescent="0.2">
      <c r="A79" s="2">
        <v>0.3034722222222222</v>
      </c>
      <c r="B79" s="4" t="s">
        <v>32</v>
      </c>
      <c r="C79">
        <f>INDEX('4.5-Tanks'!D:D, MATCH('4.5-Temp'!B79, '4.5-Tanks'!A:A, 0))</f>
        <v>9.6938777777777414</v>
      </c>
      <c r="D79" s="3">
        <v>12.074</v>
      </c>
      <c r="E79">
        <f t="shared" si="1"/>
        <v>101.3551666666694</v>
      </c>
    </row>
    <row r="80" spans="1:5" x14ac:dyDescent="0.2">
      <c r="A80" s="2">
        <v>0.30416666666666664</v>
      </c>
      <c r="B80" s="4" t="s">
        <v>32</v>
      </c>
      <c r="C80">
        <f>INDEX('4.5-Tanks'!D:D, MATCH('4.5-Temp'!B80, '4.5-Tanks'!A:A, 0))</f>
        <v>9.6938777777777414</v>
      </c>
      <c r="D80" s="3">
        <v>12.122</v>
      </c>
      <c r="E80">
        <f t="shared" si="1"/>
        <v>103.78328888889166</v>
      </c>
    </row>
    <row r="81" spans="1:5" x14ac:dyDescent="0.2">
      <c r="A81" s="2">
        <v>0.30486111111111108</v>
      </c>
      <c r="B81" s="4" t="s">
        <v>32</v>
      </c>
      <c r="C81">
        <f>INDEX('4.5-Tanks'!D:D, MATCH('4.5-Temp'!B81, '4.5-Tanks'!A:A, 0))</f>
        <v>9.6938777777777414</v>
      </c>
      <c r="D81" s="3">
        <v>12.170999999999999</v>
      </c>
      <c r="E81">
        <f t="shared" si="1"/>
        <v>106.26041111111392</v>
      </c>
    </row>
    <row r="82" spans="1:5" x14ac:dyDescent="0.2">
      <c r="A82" s="2">
        <v>0.30555555555555552</v>
      </c>
      <c r="B82" s="4" t="s">
        <v>32</v>
      </c>
      <c r="C82">
        <f>INDEX('4.5-Tanks'!D:D, MATCH('4.5-Temp'!B82, '4.5-Tanks'!A:A, 0))</f>
        <v>9.6938777777777414</v>
      </c>
      <c r="D82" s="3">
        <v>12.195</v>
      </c>
      <c r="E82">
        <f t="shared" si="1"/>
        <v>108.76153333333619</v>
      </c>
    </row>
    <row r="83" spans="1:5" x14ac:dyDescent="0.2">
      <c r="A83" s="2">
        <v>0.30624999999999997</v>
      </c>
      <c r="B83" s="4" t="s">
        <v>32</v>
      </c>
      <c r="C83">
        <f>INDEX('4.5-Tanks'!D:D, MATCH('4.5-Temp'!B83, '4.5-Tanks'!A:A, 0))</f>
        <v>9.6938777777777414</v>
      </c>
      <c r="D83" s="3">
        <v>12.218999999999999</v>
      </c>
      <c r="E83">
        <f t="shared" si="1"/>
        <v>111.28665555555844</v>
      </c>
    </row>
    <row r="84" spans="1:5" x14ac:dyDescent="0.2">
      <c r="A84" s="2">
        <v>0.30694444444444441</v>
      </c>
      <c r="B84" s="4" t="s">
        <v>32</v>
      </c>
      <c r="C84">
        <f>INDEX('4.5-Tanks'!D:D, MATCH('4.5-Temp'!B84, '4.5-Tanks'!A:A, 0))</f>
        <v>9.6938777777777414</v>
      </c>
      <c r="D84" s="3">
        <v>12.218999999999999</v>
      </c>
      <c r="E84">
        <f t="shared" si="1"/>
        <v>113.81177777778069</v>
      </c>
    </row>
    <row r="85" spans="1:5" x14ac:dyDescent="0.2">
      <c r="A85" s="2">
        <v>0.30763888888888891</v>
      </c>
      <c r="B85" s="4" t="s">
        <v>32</v>
      </c>
      <c r="C85">
        <f>INDEX('4.5-Tanks'!D:D, MATCH('4.5-Temp'!B85, '4.5-Tanks'!A:A, 0))</f>
        <v>9.6938777777777414</v>
      </c>
      <c r="D85" s="3">
        <v>12.218999999999999</v>
      </c>
      <c r="E85">
        <f t="shared" si="1"/>
        <v>116.33690000000294</v>
      </c>
    </row>
    <row r="86" spans="1:5" x14ac:dyDescent="0.2">
      <c r="A86" s="2">
        <v>0.30833333333333335</v>
      </c>
      <c r="B86" s="4" t="s">
        <v>32</v>
      </c>
      <c r="C86">
        <f>INDEX('4.5-Tanks'!D:D, MATCH('4.5-Temp'!B86, '4.5-Tanks'!A:A, 0))</f>
        <v>9.6938777777777414</v>
      </c>
      <c r="D86" s="3">
        <v>12.195</v>
      </c>
      <c r="E86">
        <f t="shared" si="1"/>
        <v>118.83802222222521</v>
      </c>
    </row>
    <row r="87" spans="1:5" x14ac:dyDescent="0.2">
      <c r="A87" s="2">
        <v>0.30902777777777779</v>
      </c>
      <c r="B87" s="4" t="s">
        <v>32</v>
      </c>
      <c r="C87">
        <f>INDEX('4.5-Tanks'!D:D, MATCH('4.5-Temp'!B87, '4.5-Tanks'!A:A, 0))</f>
        <v>9.6938777777777414</v>
      </c>
      <c r="D87" s="3">
        <v>12.195</v>
      </c>
      <c r="E87">
        <f t="shared" si="1"/>
        <v>121.33914444444747</v>
      </c>
    </row>
    <row r="88" spans="1:5" x14ac:dyDescent="0.2">
      <c r="A88" s="2">
        <v>0.30972222222222223</v>
      </c>
      <c r="B88" s="4" t="s">
        <v>32</v>
      </c>
      <c r="C88">
        <f>INDEX('4.5-Tanks'!D:D, MATCH('4.5-Temp'!B88, '4.5-Tanks'!A:A, 0))</f>
        <v>9.6938777777777414</v>
      </c>
      <c r="D88" s="3">
        <v>12.170999999999999</v>
      </c>
      <c r="E88">
        <f t="shared" si="1"/>
        <v>123.81626666666973</v>
      </c>
    </row>
    <row r="89" spans="1:5" x14ac:dyDescent="0.2">
      <c r="A89" s="2">
        <v>0.31041666666666667</v>
      </c>
      <c r="B89" s="4" t="s">
        <v>32</v>
      </c>
      <c r="C89">
        <f>INDEX('4.5-Tanks'!D:D, MATCH('4.5-Temp'!B89, '4.5-Tanks'!A:A, 0))</f>
        <v>9.6938777777777414</v>
      </c>
      <c r="D89" s="3">
        <v>12.147</v>
      </c>
      <c r="E89">
        <f t="shared" si="1"/>
        <v>126.269388888892</v>
      </c>
    </row>
    <row r="90" spans="1:5" x14ac:dyDescent="0.2">
      <c r="A90" s="2">
        <v>0.31111111111111112</v>
      </c>
      <c r="B90" s="4" t="s">
        <v>32</v>
      </c>
      <c r="C90">
        <f>INDEX('4.5-Tanks'!D:D, MATCH('4.5-Temp'!B90, '4.5-Tanks'!A:A, 0))</f>
        <v>9.6938777777777414</v>
      </c>
      <c r="D90" s="3">
        <v>12.122</v>
      </c>
      <c r="E90">
        <f t="shared" si="1"/>
        <v>128.69751111111427</v>
      </c>
    </row>
    <row r="91" spans="1:5" x14ac:dyDescent="0.2">
      <c r="A91" s="2">
        <v>0.31180555555555556</v>
      </c>
      <c r="B91" s="4" t="s">
        <v>32</v>
      </c>
      <c r="C91">
        <f>INDEX('4.5-Tanks'!D:D, MATCH('4.5-Temp'!B91, '4.5-Tanks'!A:A, 0))</f>
        <v>9.6938777777777414</v>
      </c>
      <c r="D91" s="3">
        <v>12.098000000000001</v>
      </c>
      <c r="E91">
        <f t="shared" si="1"/>
        <v>131.10163333333654</v>
      </c>
    </row>
    <row r="92" spans="1:5" x14ac:dyDescent="0.2">
      <c r="A92" s="2">
        <v>0.3125</v>
      </c>
      <c r="B92" s="4" t="s">
        <v>32</v>
      </c>
      <c r="C92">
        <f>INDEX('4.5-Tanks'!D:D, MATCH('4.5-Temp'!B92, '4.5-Tanks'!A:A, 0))</f>
        <v>9.6938777777777414</v>
      </c>
      <c r="D92" s="3">
        <v>12.074</v>
      </c>
      <c r="E92">
        <f t="shared" si="1"/>
        <v>133.48175555555881</v>
      </c>
    </row>
    <row r="93" spans="1:5" x14ac:dyDescent="0.2">
      <c r="A93" s="2">
        <v>0.31319444444444444</v>
      </c>
      <c r="B93" s="4" t="s">
        <v>32</v>
      </c>
      <c r="C93">
        <f>INDEX('4.5-Tanks'!D:D, MATCH('4.5-Temp'!B93, '4.5-Tanks'!A:A, 0))</f>
        <v>9.6938777777777414</v>
      </c>
      <c r="D93" s="3">
        <v>12.05</v>
      </c>
      <c r="E93">
        <f t="shared" si="1"/>
        <v>135.83787777778107</v>
      </c>
    </row>
    <row r="94" spans="1:5" x14ac:dyDescent="0.2">
      <c r="A94" s="2">
        <v>0.31388888888888888</v>
      </c>
      <c r="B94" s="4" t="s">
        <v>32</v>
      </c>
      <c r="C94">
        <f>INDEX('4.5-Tanks'!D:D, MATCH('4.5-Temp'!B94, '4.5-Tanks'!A:A, 0))</f>
        <v>9.6938777777777414</v>
      </c>
      <c r="D94" s="3">
        <v>12.025</v>
      </c>
      <c r="E94">
        <f t="shared" si="1"/>
        <v>138.16900000000334</v>
      </c>
    </row>
    <row r="95" spans="1:5" x14ac:dyDescent="0.2">
      <c r="A95" s="2">
        <v>0.31458333333333333</v>
      </c>
      <c r="B95" s="4" t="s">
        <v>32</v>
      </c>
      <c r="C95">
        <f>INDEX('4.5-Tanks'!D:D, MATCH('4.5-Temp'!B95, '4.5-Tanks'!A:A, 0))</f>
        <v>9.6938777777777414</v>
      </c>
      <c r="D95" s="3">
        <v>12.000999999999999</v>
      </c>
      <c r="E95">
        <f t="shared" si="1"/>
        <v>140.4761222222256</v>
      </c>
    </row>
    <row r="96" spans="1:5" x14ac:dyDescent="0.2">
      <c r="A96" s="2">
        <v>0.31527777777777777</v>
      </c>
      <c r="B96" s="4" t="s">
        <v>32</v>
      </c>
      <c r="C96">
        <f>INDEX('4.5-Tanks'!D:D, MATCH('4.5-Temp'!B96, '4.5-Tanks'!A:A, 0))</f>
        <v>9.6938777777777414</v>
      </c>
      <c r="D96" s="3">
        <v>11.977</v>
      </c>
      <c r="E96">
        <f t="shared" si="1"/>
        <v>142.75924444444786</v>
      </c>
    </row>
    <row r="97" spans="1:5" x14ac:dyDescent="0.2">
      <c r="A97" s="2">
        <v>0.31597222222222221</v>
      </c>
      <c r="B97" s="4" t="s">
        <v>32</v>
      </c>
      <c r="C97">
        <f>INDEX('4.5-Tanks'!D:D, MATCH('4.5-Temp'!B97, '4.5-Tanks'!A:A, 0))</f>
        <v>9.6938777777777414</v>
      </c>
      <c r="D97" s="3">
        <v>11.952999999999999</v>
      </c>
      <c r="E97">
        <f t="shared" si="1"/>
        <v>145.01836666667012</v>
      </c>
    </row>
    <row r="98" spans="1:5" x14ac:dyDescent="0.2">
      <c r="A98" s="2">
        <v>0.31666666666666665</v>
      </c>
      <c r="B98" s="4" t="s">
        <v>32</v>
      </c>
      <c r="C98">
        <f>INDEX('4.5-Tanks'!D:D, MATCH('4.5-Temp'!B98, '4.5-Tanks'!A:A, 0))</f>
        <v>9.6938777777777414</v>
      </c>
      <c r="D98" s="3">
        <v>11.904</v>
      </c>
      <c r="E98">
        <f t="shared" si="1"/>
        <v>147.22848888889237</v>
      </c>
    </row>
    <row r="99" spans="1:5" x14ac:dyDescent="0.2">
      <c r="A99" s="2">
        <v>0.31736111111111115</v>
      </c>
      <c r="B99" s="4" t="s">
        <v>32</v>
      </c>
      <c r="C99">
        <f>INDEX('4.5-Tanks'!D:D, MATCH('4.5-Temp'!B99, '4.5-Tanks'!A:A, 0))</f>
        <v>9.6938777777777414</v>
      </c>
      <c r="D99" s="3">
        <v>11.88</v>
      </c>
      <c r="E99">
        <f t="shared" si="1"/>
        <v>149.41461111111462</v>
      </c>
    </row>
    <row r="100" spans="1:5" x14ac:dyDescent="0.2">
      <c r="A100" s="2">
        <v>0.31805555555555554</v>
      </c>
      <c r="B100" s="4" t="s">
        <v>32</v>
      </c>
      <c r="C100">
        <f>INDEX('4.5-Tanks'!D:D, MATCH('4.5-Temp'!B100, '4.5-Tanks'!A:A, 0))</f>
        <v>9.6938777777777414</v>
      </c>
      <c r="D100" s="3">
        <v>11.856</v>
      </c>
      <c r="E100">
        <f t="shared" si="1"/>
        <v>151.57673333333688</v>
      </c>
    </row>
    <row r="101" spans="1:5" x14ac:dyDescent="0.2">
      <c r="A101" s="2">
        <v>0.31875000000000003</v>
      </c>
      <c r="B101" s="4" t="s">
        <v>32</v>
      </c>
      <c r="C101">
        <f>INDEX('4.5-Tanks'!D:D, MATCH('4.5-Temp'!B101, '4.5-Tanks'!A:A, 0))</f>
        <v>9.6938777777777414</v>
      </c>
      <c r="D101" s="3">
        <v>11.807</v>
      </c>
      <c r="E101">
        <f t="shared" si="1"/>
        <v>153.68985555555912</v>
      </c>
    </row>
    <row r="102" spans="1:5" x14ac:dyDescent="0.2">
      <c r="A102" s="2">
        <v>0.31944444444444448</v>
      </c>
      <c r="B102" s="4" t="s">
        <v>32</v>
      </c>
      <c r="C102">
        <f>INDEX('4.5-Tanks'!D:D, MATCH('4.5-Temp'!B102, '4.5-Tanks'!A:A, 0))</f>
        <v>9.6938777777777414</v>
      </c>
      <c r="D102" s="3">
        <v>11.782999999999999</v>
      </c>
      <c r="E102">
        <f t="shared" si="1"/>
        <v>155.77897777778139</v>
      </c>
    </row>
    <row r="103" spans="1:5" x14ac:dyDescent="0.2">
      <c r="A103" s="2">
        <v>0.32013888888888892</v>
      </c>
      <c r="B103" s="4" t="s">
        <v>32</v>
      </c>
      <c r="C103">
        <f>INDEX('4.5-Tanks'!D:D, MATCH('4.5-Temp'!B103, '4.5-Tanks'!A:A, 0))</f>
        <v>9.6938777777777414</v>
      </c>
      <c r="D103" s="3">
        <v>11.759</v>
      </c>
      <c r="E103">
        <f t="shared" si="1"/>
        <v>157.84410000000366</v>
      </c>
    </row>
    <row r="104" spans="1:5" x14ac:dyDescent="0.2">
      <c r="A104" s="2">
        <v>0.32083333333333336</v>
      </c>
      <c r="B104" s="4" t="s">
        <v>32</v>
      </c>
      <c r="C104">
        <f>INDEX('4.5-Tanks'!D:D, MATCH('4.5-Temp'!B104, '4.5-Tanks'!A:A, 0))</f>
        <v>9.6938777777777414</v>
      </c>
      <c r="D104" s="3">
        <v>11.734</v>
      </c>
      <c r="E104">
        <f t="shared" si="1"/>
        <v>159.88422222222593</v>
      </c>
    </row>
    <row r="105" spans="1:5" x14ac:dyDescent="0.2">
      <c r="A105" s="2">
        <v>0.3215277777777778</v>
      </c>
      <c r="B105" s="4" t="s">
        <v>32</v>
      </c>
      <c r="C105">
        <f>INDEX('4.5-Tanks'!D:D, MATCH('4.5-Temp'!B105, '4.5-Tanks'!A:A, 0))</f>
        <v>9.6938777777777414</v>
      </c>
      <c r="D105" s="3">
        <v>11.71</v>
      </c>
      <c r="E105">
        <f t="shared" si="1"/>
        <v>161.90034444444819</v>
      </c>
    </row>
    <row r="106" spans="1:5" x14ac:dyDescent="0.2">
      <c r="A106" s="2">
        <v>0.32222222222222224</v>
      </c>
      <c r="B106" s="4" t="s">
        <v>32</v>
      </c>
      <c r="C106">
        <f>INDEX('4.5-Tanks'!D:D, MATCH('4.5-Temp'!B106, '4.5-Tanks'!A:A, 0))</f>
        <v>9.6938777777777414</v>
      </c>
      <c r="D106" s="3">
        <v>11.686</v>
      </c>
      <c r="E106">
        <f t="shared" si="1"/>
        <v>163.89246666667046</v>
      </c>
    </row>
    <row r="107" spans="1:5" x14ac:dyDescent="0.2">
      <c r="A107" s="2">
        <v>0.32291666666666669</v>
      </c>
      <c r="B107" s="4" t="s">
        <v>32</v>
      </c>
      <c r="C107">
        <f>INDEX('4.5-Tanks'!D:D, MATCH('4.5-Temp'!B107, '4.5-Tanks'!A:A, 0))</f>
        <v>9.6938777777777414</v>
      </c>
      <c r="D107" s="3">
        <v>11.662000000000001</v>
      </c>
      <c r="E107">
        <f t="shared" si="1"/>
        <v>165.86058888889272</v>
      </c>
    </row>
    <row r="108" spans="1:5" x14ac:dyDescent="0.2">
      <c r="A108" s="2">
        <v>0.32361111111111113</v>
      </c>
      <c r="B108" s="4" t="s">
        <v>32</v>
      </c>
      <c r="C108">
        <f>INDEX('4.5-Tanks'!D:D, MATCH('4.5-Temp'!B108, '4.5-Tanks'!A:A, 0))</f>
        <v>9.6938777777777414</v>
      </c>
      <c r="D108" s="3">
        <v>11.613</v>
      </c>
      <c r="E108">
        <f t="shared" si="1"/>
        <v>167.77971111111498</v>
      </c>
    </row>
    <row r="109" spans="1:5" x14ac:dyDescent="0.2">
      <c r="A109" s="2">
        <v>0.32430555555555557</v>
      </c>
      <c r="B109" s="4" t="s">
        <v>32</v>
      </c>
      <c r="C109">
        <f>INDEX('4.5-Tanks'!D:D, MATCH('4.5-Temp'!B109, '4.5-Tanks'!A:A, 0))</f>
        <v>9.6938777777777414</v>
      </c>
      <c r="D109" s="3">
        <v>11.613</v>
      </c>
      <c r="E109">
        <f t="shared" si="1"/>
        <v>169.69883333333723</v>
      </c>
    </row>
    <row r="110" spans="1:5" x14ac:dyDescent="0.2">
      <c r="A110" s="2">
        <v>0.32500000000000001</v>
      </c>
      <c r="B110" s="4" t="s">
        <v>32</v>
      </c>
      <c r="C110">
        <f>INDEX('4.5-Tanks'!D:D, MATCH('4.5-Temp'!B110, '4.5-Tanks'!A:A, 0))</f>
        <v>9.6938777777777414</v>
      </c>
      <c r="D110" s="3">
        <v>11.565</v>
      </c>
      <c r="E110">
        <f t="shared" si="1"/>
        <v>171.56995555555949</v>
      </c>
    </row>
    <row r="111" spans="1:5" x14ac:dyDescent="0.2">
      <c r="A111" s="2">
        <v>0.32569444444444445</v>
      </c>
      <c r="B111" s="4" t="s">
        <v>32</v>
      </c>
      <c r="C111">
        <f>INDEX('4.5-Tanks'!D:D, MATCH('4.5-Temp'!B111, '4.5-Tanks'!A:A, 0))</f>
        <v>9.6938777777777414</v>
      </c>
      <c r="D111" s="3">
        <v>11.565</v>
      </c>
      <c r="E111">
        <f t="shared" si="1"/>
        <v>173.44107777778174</v>
      </c>
    </row>
    <row r="112" spans="1:5" x14ac:dyDescent="0.2">
      <c r="A112" s="2">
        <v>0.3263888888888889</v>
      </c>
      <c r="B112" s="4" t="s">
        <v>32</v>
      </c>
      <c r="C112">
        <f>INDEX('4.5-Tanks'!D:D, MATCH('4.5-Temp'!B112, '4.5-Tanks'!A:A, 0))</f>
        <v>9.6938777777777414</v>
      </c>
      <c r="D112" s="3">
        <v>11.516</v>
      </c>
      <c r="E112">
        <f t="shared" si="1"/>
        <v>175.26320000000399</v>
      </c>
    </row>
    <row r="113" spans="1:5" x14ac:dyDescent="0.2">
      <c r="A113" s="2">
        <v>0.32708333333333334</v>
      </c>
      <c r="B113" s="4" t="s">
        <v>32</v>
      </c>
      <c r="C113">
        <f>INDEX('4.5-Tanks'!D:D, MATCH('4.5-Temp'!B113, '4.5-Tanks'!A:A, 0))</f>
        <v>9.6938777777777414</v>
      </c>
      <c r="D113" s="3">
        <v>11.492000000000001</v>
      </c>
      <c r="E113">
        <f t="shared" si="1"/>
        <v>177.06132222222624</v>
      </c>
    </row>
    <row r="114" spans="1:5" x14ac:dyDescent="0.2">
      <c r="A114" s="2">
        <v>0.32777777777777778</v>
      </c>
      <c r="B114" s="4" t="s">
        <v>32</v>
      </c>
      <c r="C114">
        <f>INDEX('4.5-Tanks'!D:D, MATCH('4.5-Temp'!B114, '4.5-Tanks'!A:A, 0))</f>
        <v>9.6938777777777414</v>
      </c>
      <c r="D114" s="3">
        <v>11.492000000000001</v>
      </c>
      <c r="E114">
        <f t="shared" si="1"/>
        <v>178.85944444444849</v>
      </c>
    </row>
    <row r="115" spans="1:5" x14ac:dyDescent="0.2">
      <c r="A115" s="2">
        <v>0.32847222222222222</v>
      </c>
      <c r="B115" s="4" t="s">
        <v>32</v>
      </c>
      <c r="C115">
        <f>INDEX('4.5-Tanks'!D:D, MATCH('4.5-Temp'!B115, '4.5-Tanks'!A:A, 0))</f>
        <v>9.6938777777777414</v>
      </c>
      <c r="D115" s="3">
        <v>11.492000000000001</v>
      </c>
      <c r="E115">
        <f t="shared" si="1"/>
        <v>180.65756666667073</v>
      </c>
    </row>
    <row r="116" spans="1:5" x14ac:dyDescent="0.2">
      <c r="A116" s="2">
        <v>0.32916666666666666</v>
      </c>
      <c r="B116" s="4" t="s">
        <v>32</v>
      </c>
      <c r="C116">
        <f>INDEX('4.5-Tanks'!D:D, MATCH('4.5-Temp'!B116, '4.5-Tanks'!A:A, 0))</f>
        <v>9.6938777777777414</v>
      </c>
      <c r="D116" s="3">
        <v>11.516</v>
      </c>
      <c r="E116">
        <f t="shared" si="1"/>
        <v>182.47968888889298</v>
      </c>
    </row>
    <row r="117" spans="1:5" x14ac:dyDescent="0.2">
      <c r="A117" s="2">
        <v>0.3298611111111111</v>
      </c>
      <c r="B117" s="4" t="s">
        <v>32</v>
      </c>
      <c r="C117">
        <f>INDEX('4.5-Tanks'!D:D, MATCH('4.5-Temp'!B117, '4.5-Tanks'!A:A, 0))</f>
        <v>9.6938777777777414</v>
      </c>
      <c r="D117" s="3">
        <v>11.565</v>
      </c>
      <c r="E117">
        <f t="shared" si="1"/>
        <v>184.35081111111523</v>
      </c>
    </row>
    <row r="118" spans="1:5" x14ac:dyDescent="0.2">
      <c r="A118" s="2">
        <v>0.33055555555555555</v>
      </c>
      <c r="B118" s="4" t="s">
        <v>32</v>
      </c>
      <c r="C118">
        <f>INDEX('4.5-Tanks'!D:D, MATCH('4.5-Temp'!B118, '4.5-Tanks'!A:A, 0))</f>
        <v>9.6938777777777414</v>
      </c>
      <c r="D118" s="3">
        <v>11.589</v>
      </c>
      <c r="E118">
        <f t="shared" si="1"/>
        <v>186.24593333333749</v>
      </c>
    </row>
    <row r="119" spans="1:5" x14ac:dyDescent="0.2">
      <c r="A119" s="2">
        <v>0.33124999999999999</v>
      </c>
      <c r="B119" s="4" t="s">
        <v>32</v>
      </c>
      <c r="C119">
        <f>INDEX('4.5-Tanks'!D:D, MATCH('4.5-Temp'!B119, '4.5-Tanks'!A:A, 0))</f>
        <v>9.6938777777777414</v>
      </c>
      <c r="D119" s="3">
        <v>11.613</v>
      </c>
      <c r="E119">
        <f t="shared" si="1"/>
        <v>188.16505555555975</v>
      </c>
    </row>
    <row r="120" spans="1:5" x14ac:dyDescent="0.2">
      <c r="A120" s="2">
        <v>0.33194444444444443</v>
      </c>
      <c r="B120" s="4" t="s">
        <v>32</v>
      </c>
      <c r="C120">
        <f>INDEX('4.5-Tanks'!D:D, MATCH('4.5-Temp'!B120, '4.5-Tanks'!A:A, 0))</f>
        <v>9.6938777777777414</v>
      </c>
      <c r="D120" s="3">
        <v>11.662000000000001</v>
      </c>
      <c r="E120">
        <f t="shared" si="1"/>
        <v>190.13317777778201</v>
      </c>
    </row>
    <row r="121" spans="1:5" x14ac:dyDescent="0.2">
      <c r="A121" s="2">
        <v>0.33263888888888887</v>
      </c>
      <c r="B121" s="4" t="s">
        <v>32</v>
      </c>
      <c r="C121">
        <f>INDEX('4.5-Tanks'!D:D, MATCH('4.5-Temp'!B121, '4.5-Tanks'!A:A, 0))</f>
        <v>9.6938777777777414</v>
      </c>
      <c r="D121" s="3">
        <v>11.71</v>
      </c>
      <c r="E121">
        <f t="shared" si="1"/>
        <v>192.14930000000427</v>
      </c>
    </row>
    <row r="122" spans="1:5" x14ac:dyDescent="0.2">
      <c r="A122" s="2">
        <v>0.33333333333333331</v>
      </c>
      <c r="B122" s="4" t="s">
        <v>32</v>
      </c>
      <c r="C122">
        <f>INDEX('4.5-Tanks'!D:D, MATCH('4.5-Temp'!B122, '4.5-Tanks'!A:A, 0))</f>
        <v>9.6938777777777414</v>
      </c>
      <c r="D122" s="3">
        <v>11.759</v>
      </c>
      <c r="E122">
        <f t="shared" si="1"/>
        <v>194.21442222222655</v>
      </c>
    </row>
    <row r="123" spans="1:5" x14ac:dyDescent="0.2">
      <c r="A123" s="2">
        <v>0.33402777777777781</v>
      </c>
      <c r="B123" s="4" t="s">
        <v>32</v>
      </c>
      <c r="C123">
        <f>INDEX('4.5-Tanks'!D:D, MATCH('4.5-Temp'!B123, '4.5-Tanks'!A:A, 0))</f>
        <v>9.6938777777777414</v>
      </c>
      <c r="D123" s="3">
        <v>11.807</v>
      </c>
      <c r="E123">
        <f t="shared" si="1"/>
        <v>196.32754444444879</v>
      </c>
    </row>
    <row r="124" spans="1:5" x14ac:dyDescent="0.2">
      <c r="A124" s="2">
        <v>0.3347222222222222</v>
      </c>
      <c r="B124" s="4" t="s">
        <v>32</v>
      </c>
      <c r="C124">
        <f>INDEX('4.5-Tanks'!D:D, MATCH('4.5-Temp'!B124, '4.5-Tanks'!A:A, 0))</f>
        <v>9.6938777777777414</v>
      </c>
      <c r="D124" s="3">
        <v>11.88</v>
      </c>
      <c r="E124">
        <f t="shared" si="1"/>
        <v>198.51366666667104</v>
      </c>
    </row>
    <row r="125" spans="1:5" x14ac:dyDescent="0.2">
      <c r="A125" s="2">
        <v>0.3354166666666667</v>
      </c>
      <c r="B125" s="4" t="s">
        <v>32</v>
      </c>
      <c r="C125">
        <f>INDEX('4.5-Tanks'!D:D, MATCH('4.5-Temp'!B125, '4.5-Tanks'!A:A, 0))</f>
        <v>9.6938777777777414</v>
      </c>
      <c r="D125" s="3">
        <v>11.952999999999999</v>
      </c>
      <c r="E125">
        <f t="shared" si="1"/>
        <v>200.7727888888933</v>
      </c>
    </row>
    <row r="126" spans="1:5" x14ac:dyDescent="0.2">
      <c r="A126" s="2">
        <v>0.33611111111111108</v>
      </c>
      <c r="B126" s="4" t="s">
        <v>32</v>
      </c>
      <c r="C126">
        <f>INDEX('4.5-Tanks'!D:D, MATCH('4.5-Temp'!B126, '4.5-Tanks'!A:A, 0))</f>
        <v>9.6938777777777414</v>
      </c>
      <c r="D126" s="3">
        <v>12.025</v>
      </c>
      <c r="E126">
        <f t="shared" si="1"/>
        <v>203.10391111111556</v>
      </c>
    </row>
    <row r="127" spans="1:5" x14ac:dyDescent="0.2">
      <c r="A127" s="2">
        <v>0.33680555555555558</v>
      </c>
      <c r="B127" s="4" t="s">
        <v>32</v>
      </c>
      <c r="C127">
        <f>INDEX('4.5-Tanks'!D:D, MATCH('4.5-Temp'!B127, '4.5-Tanks'!A:A, 0))</f>
        <v>9.6938777777777414</v>
      </c>
      <c r="D127" s="3">
        <v>12.122</v>
      </c>
      <c r="E127">
        <f t="shared" si="1"/>
        <v>205.53203333333784</v>
      </c>
    </row>
    <row r="128" spans="1:5" x14ac:dyDescent="0.2">
      <c r="A128" s="2">
        <v>0.33749999999999997</v>
      </c>
      <c r="B128" s="4" t="s">
        <v>32</v>
      </c>
      <c r="C128">
        <f>INDEX('4.5-Tanks'!D:D, MATCH('4.5-Temp'!B128, '4.5-Tanks'!A:A, 0))</f>
        <v>9.6938777777777414</v>
      </c>
      <c r="D128" s="3">
        <v>12.218999999999999</v>
      </c>
      <c r="E128">
        <f t="shared" si="1"/>
        <v>208.05715555556009</v>
      </c>
    </row>
    <row r="129" spans="1:5" x14ac:dyDescent="0.2">
      <c r="A129" s="2">
        <v>0.33819444444444446</v>
      </c>
      <c r="B129" s="4" t="s">
        <v>32</v>
      </c>
      <c r="C129">
        <f>INDEX('4.5-Tanks'!D:D, MATCH('4.5-Temp'!B129, '4.5-Tanks'!A:A, 0))</f>
        <v>9.6938777777777414</v>
      </c>
      <c r="D129" s="3">
        <v>12.316000000000001</v>
      </c>
      <c r="E129">
        <f t="shared" si="1"/>
        <v>210.67927777778235</v>
      </c>
    </row>
    <row r="130" spans="1:5" x14ac:dyDescent="0.2">
      <c r="A130" s="2">
        <v>0.33888888888888885</v>
      </c>
      <c r="B130" s="4" t="s">
        <v>32</v>
      </c>
      <c r="C130">
        <f>INDEX('4.5-Tanks'!D:D, MATCH('4.5-Temp'!B130, '4.5-Tanks'!A:A, 0))</f>
        <v>9.6938777777777414</v>
      </c>
      <c r="D130" s="3">
        <v>12.413</v>
      </c>
      <c r="E130">
        <f t="shared" si="1"/>
        <v>213.39840000000461</v>
      </c>
    </row>
    <row r="131" spans="1:5" x14ac:dyDescent="0.2">
      <c r="A131" s="2">
        <v>0.33958333333333335</v>
      </c>
      <c r="B131" s="4" t="s">
        <v>32</v>
      </c>
      <c r="C131">
        <f>INDEX('4.5-Tanks'!D:D, MATCH('4.5-Temp'!B131, '4.5-Tanks'!A:A, 0))</f>
        <v>9.6938777777777414</v>
      </c>
      <c r="D131" s="3">
        <v>12.534000000000001</v>
      </c>
      <c r="E131">
        <f t="shared" si="1"/>
        <v>216.23852222222686</v>
      </c>
    </row>
    <row r="132" spans="1:5" x14ac:dyDescent="0.2">
      <c r="A132" s="2">
        <v>0.34027777777777773</v>
      </c>
      <c r="B132" s="4" t="s">
        <v>32</v>
      </c>
      <c r="C132">
        <f>INDEX('4.5-Tanks'!D:D, MATCH('4.5-Temp'!B132, '4.5-Tanks'!A:A, 0))</f>
        <v>9.6938777777777414</v>
      </c>
      <c r="D132" s="3">
        <v>12.63</v>
      </c>
      <c r="E132">
        <f t="shared" ref="E132:E195" si="2">IF(D132-C132 &lt; 0, 0, D132-C132)+E131</f>
        <v>219.17464444444911</v>
      </c>
    </row>
    <row r="133" spans="1:5" x14ac:dyDescent="0.2">
      <c r="A133" s="2">
        <v>0.34097222222222223</v>
      </c>
      <c r="B133" s="4" t="s">
        <v>32</v>
      </c>
      <c r="C133">
        <f>INDEX('4.5-Tanks'!D:D, MATCH('4.5-Temp'!B133, '4.5-Tanks'!A:A, 0))</f>
        <v>9.6938777777777414</v>
      </c>
      <c r="D133" s="3">
        <v>12.702999999999999</v>
      </c>
      <c r="E133">
        <f t="shared" si="2"/>
        <v>222.18376666667137</v>
      </c>
    </row>
    <row r="134" spans="1:5" x14ac:dyDescent="0.2">
      <c r="A134" s="2">
        <v>0.34166666666666662</v>
      </c>
      <c r="B134" s="4" t="s">
        <v>32</v>
      </c>
      <c r="C134">
        <f>INDEX('4.5-Tanks'!D:D, MATCH('4.5-Temp'!B134, '4.5-Tanks'!A:A, 0))</f>
        <v>9.6938777777777414</v>
      </c>
      <c r="D134" s="3">
        <v>12.798999999999999</v>
      </c>
      <c r="E134">
        <f t="shared" si="2"/>
        <v>225.28888888889364</v>
      </c>
    </row>
    <row r="135" spans="1:5" x14ac:dyDescent="0.2">
      <c r="A135" s="2">
        <v>0.34236111111111112</v>
      </c>
      <c r="B135" s="4" t="s">
        <v>32</v>
      </c>
      <c r="C135">
        <f>INDEX('4.5-Tanks'!D:D, MATCH('4.5-Temp'!B135, '4.5-Tanks'!A:A, 0))</f>
        <v>9.6938777777777414</v>
      </c>
      <c r="D135" s="3">
        <v>12.871</v>
      </c>
      <c r="E135">
        <f t="shared" si="2"/>
        <v>228.4660111111159</v>
      </c>
    </row>
    <row r="136" spans="1:5" x14ac:dyDescent="0.2">
      <c r="A136" s="2">
        <v>0.3430555555555555</v>
      </c>
      <c r="B136" s="4" t="s">
        <v>32</v>
      </c>
      <c r="C136">
        <f>INDEX('4.5-Tanks'!D:D, MATCH('4.5-Temp'!B136, '4.5-Tanks'!A:A, 0))</f>
        <v>9.6938777777777414</v>
      </c>
      <c r="D136" s="3">
        <v>12.944000000000001</v>
      </c>
      <c r="E136">
        <f t="shared" si="2"/>
        <v>231.71613333333818</v>
      </c>
    </row>
    <row r="137" spans="1:5" x14ac:dyDescent="0.2">
      <c r="A137" s="2">
        <v>0.34375</v>
      </c>
      <c r="B137" s="4" t="s">
        <v>32</v>
      </c>
      <c r="C137">
        <f>INDEX('4.5-Tanks'!D:D, MATCH('4.5-Temp'!B137, '4.5-Tanks'!A:A, 0))</f>
        <v>9.6938777777777414</v>
      </c>
      <c r="D137" s="3">
        <v>13.016</v>
      </c>
      <c r="E137">
        <f t="shared" si="2"/>
        <v>235.03825555556043</v>
      </c>
    </row>
    <row r="138" spans="1:5" x14ac:dyDescent="0.2">
      <c r="A138" s="2">
        <v>0.3444444444444445</v>
      </c>
      <c r="B138" s="4" t="s">
        <v>32</v>
      </c>
      <c r="C138">
        <f>INDEX('4.5-Tanks'!D:D, MATCH('4.5-Temp'!B138, '4.5-Tanks'!A:A, 0))</f>
        <v>9.6938777777777414</v>
      </c>
      <c r="D138" s="3">
        <v>13.087999999999999</v>
      </c>
      <c r="E138">
        <f t="shared" si="2"/>
        <v>238.43237777778268</v>
      </c>
    </row>
    <row r="139" spans="1:5" x14ac:dyDescent="0.2">
      <c r="A139" s="2">
        <v>0.34513888888888888</v>
      </c>
      <c r="B139" s="4" t="s">
        <v>32</v>
      </c>
      <c r="C139">
        <f>INDEX('4.5-Tanks'!D:D, MATCH('4.5-Temp'!B139, '4.5-Tanks'!A:A, 0))</f>
        <v>9.6938777777777414</v>
      </c>
      <c r="D139" s="3">
        <v>13.137</v>
      </c>
      <c r="E139">
        <f t="shared" si="2"/>
        <v>241.87550000000493</v>
      </c>
    </row>
    <row r="140" spans="1:5" x14ac:dyDescent="0.2">
      <c r="A140" s="2">
        <v>0.34583333333333338</v>
      </c>
      <c r="B140" s="4" t="s">
        <v>32</v>
      </c>
      <c r="C140">
        <f>INDEX('4.5-Tanks'!D:D, MATCH('4.5-Temp'!B140, '4.5-Tanks'!A:A, 0))</f>
        <v>9.6938777777777414</v>
      </c>
      <c r="D140" s="3">
        <v>13.185</v>
      </c>
      <c r="E140">
        <f t="shared" si="2"/>
        <v>245.36662222222719</v>
      </c>
    </row>
    <row r="141" spans="1:5" x14ac:dyDescent="0.2">
      <c r="A141" s="2">
        <v>0.34652777777777777</v>
      </c>
      <c r="B141" s="4" t="s">
        <v>32</v>
      </c>
      <c r="C141">
        <f>INDEX('4.5-Tanks'!D:D, MATCH('4.5-Temp'!B141, '4.5-Tanks'!A:A, 0))</f>
        <v>9.6938777777777414</v>
      </c>
      <c r="D141" s="3">
        <v>13.185</v>
      </c>
      <c r="E141">
        <f t="shared" si="2"/>
        <v>248.85774444444945</v>
      </c>
    </row>
    <row r="142" spans="1:5" x14ac:dyDescent="0.2">
      <c r="A142" s="2">
        <v>0.34722222222222227</v>
      </c>
      <c r="B142" s="4" t="s">
        <v>32</v>
      </c>
      <c r="C142">
        <f>INDEX('4.5-Tanks'!D:D, MATCH('4.5-Temp'!B142, '4.5-Tanks'!A:A, 0))</f>
        <v>9.6938777777777414</v>
      </c>
      <c r="D142" s="3">
        <v>13.209</v>
      </c>
      <c r="E142">
        <f t="shared" si="2"/>
        <v>252.37286666667171</v>
      </c>
    </row>
    <row r="143" spans="1:5" x14ac:dyDescent="0.2">
      <c r="A143" s="2">
        <v>0.34791666666666665</v>
      </c>
      <c r="B143" s="4" t="s">
        <v>32</v>
      </c>
      <c r="C143">
        <f>INDEX('4.5-Tanks'!D:D, MATCH('4.5-Temp'!B143, '4.5-Tanks'!A:A, 0))</f>
        <v>9.6938777777777414</v>
      </c>
      <c r="D143" s="3">
        <v>13.185</v>
      </c>
      <c r="E143">
        <f t="shared" si="2"/>
        <v>255.86398888889397</v>
      </c>
    </row>
    <row r="144" spans="1:5" x14ac:dyDescent="0.2">
      <c r="A144" s="2">
        <v>0.34861111111111115</v>
      </c>
      <c r="B144" s="4" t="s">
        <v>32</v>
      </c>
      <c r="C144">
        <f>INDEX('4.5-Tanks'!D:D, MATCH('4.5-Temp'!B144, '4.5-Tanks'!A:A, 0))</f>
        <v>9.6938777777777414</v>
      </c>
      <c r="D144" s="3">
        <v>13.185</v>
      </c>
      <c r="E144">
        <f t="shared" si="2"/>
        <v>259.35511111111623</v>
      </c>
    </row>
    <row r="145" spans="1:5" x14ac:dyDescent="0.2">
      <c r="A145" s="2">
        <v>0.34930555555555554</v>
      </c>
      <c r="B145" s="4" t="s">
        <v>32</v>
      </c>
      <c r="C145">
        <f>INDEX('4.5-Tanks'!D:D, MATCH('4.5-Temp'!B145, '4.5-Tanks'!A:A, 0))</f>
        <v>9.6938777777777414</v>
      </c>
      <c r="D145" s="3">
        <v>13.161</v>
      </c>
      <c r="E145">
        <f t="shared" si="2"/>
        <v>262.82223333333849</v>
      </c>
    </row>
    <row r="146" spans="1:5" x14ac:dyDescent="0.2">
      <c r="A146" s="2">
        <v>0.35000000000000003</v>
      </c>
      <c r="B146" s="4" t="s">
        <v>32</v>
      </c>
      <c r="C146">
        <f>INDEX('4.5-Tanks'!D:D, MATCH('4.5-Temp'!B146, '4.5-Tanks'!A:A, 0))</f>
        <v>9.6938777777777414</v>
      </c>
      <c r="D146" s="3">
        <v>13.161</v>
      </c>
      <c r="E146">
        <f t="shared" si="2"/>
        <v>266.28935555556075</v>
      </c>
    </row>
    <row r="147" spans="1:5" x14ac:dyDescent="0.2">
      <c r="A147" s="2">
        <v>0.35069444444444442</v>
      </c>
      <c r="B147" s="4" t="s">
        <v>32</v>
      </c>
      <c r="C147">
        <f>INDEX('4.5-Tanks'!D:D, MATCH('4.5-Temp'!B147, '4.5-Tanks'!A:A, 0))</f>
        <v>9.6938777777777414</v>
      </c>
      <c r="D147" s="3">
        <v>13.137</v>
      </c>
      <c r="E147">
        <f t="shared" si="2"/>
        <v>269.732477777783</v>
      </c>
    </row>
    <row r="148" spans="1:5" x14ac:dyDescent="0.2">
      <c r="A148" s="2">
        <v>0.35138888888888892</v>
      </c>
      <c r="B148" s="4" t="s">
        <v>32</v>
      </c>
      <c r="C148">
        <f>INDEX('4.5-Tanks'!D:D, MATCH('4.5-Temp'!B148, '4.5-Tanks'!A:A, 0))</f>
        <v>9.6938777777777414</v>
      </c>
      <c r="D148" s="3">
        <v>13.087999999999999</v>
      </c>
      <c r="E148">
        <f t="shared" si="2"/>
        <v>273.12660000000528</v>
      </c>
    </row>
    <row r="149" spans="1:5" x14ac:dyDescent="0.2">
      <c r="A149" s="2">
        <v>0.3520833333333333</v>
      </c>
      <c r="B149" s="4" t="s">
        <v>32</v>
      </c>
      <c r="C149">
        <f>INDEX('4.5-Tanks'!D:D, MATCH('4.5-Temp'!B149, '4.5-Tanks'!A:A, 0))</f>
        <v>9.6938777777777414</v>
      </c>
      <c r="D149" s="3">
        <v>13.064</v>
      </c>
      <c r="E149">
        <f t="shared" si="2"/>
        <v>276.49672222222756</v>
      </c>
    </row>
    <row r="150" spans="1:5" x14ac:dyDescent="0.2">
      <c r="A150" s="2">
        <v>0.3527777777777778</v>
      </c>
      <c r="B150" s="4" t="s">
        <v>32</v>
      </c>
      <c r="C150">
        <f>INDEX('4.5-Tanks'!D:D, MATCH('4.5-Temp'!B150, '4.5-Tanks'!A:A, 0))</f>
        <v>9.6938777777777414</v>
      </c>
      <c r="D150" s="3">
        <v>13.04</v>
      </c>
      <c r="E150">
        <f t="shared" si="2"/>
        <v>279.84284444444984</v>
      </c>
    </row>
    <row r="151" spans="1:5" x14ac:dyDescent="0.2">
      <c r="A151" s="2">
        <v>0.35347222222222219</v>
      </c>
      <c r="B151" s="4" t="s">
        <v>32</v>
      </c>
      <c r="C151">
        <f>INDEX('4.5-Tanks'!D:D, MATCH('4.5-Temp'!B151, '4.5-Tanks'!A:A, 0))</f>
        <v>9.6938777777777414</v>
      </c>
      <c r="D151" s="3">
        <v>13.016</v>
      </c>
      <c r="E151">
        <f t="shared" si="2"/>
        <v>283.16496666667211</v>
      </c>
    </row>
    <row r="152" spans="1:5" x14ac:dyDescent="0.2">
      <c r="A152" s="2">
        <v>0.35416666666666669</v>
      </c>
      <c r="B152" s="4" t="s">
        <v>32</v>
      </c>
      <c r="C152">
        <f>INDEX('4.5-Tanks'!D:D, MATCH('4.5-Temp'!B152, '4.5-Tanks'!A:A, 0))</f>
        <v>9.6938777777777414</v>
      </c>
      <c r="D152" s="3">
        <v>12.992000000000001</v>
      </c>
      <c r="E152">
        <f t="shared" si="2"/>
        <v>286.46308888889439</v>
      </c>
    </row>
    <row r="153" spans="1:5" x14ac:dyDescent="0.2">
      <c r="A153" s="2">
        <v>0.35486111111111113</v>
      </c>
      <c r="B153" s="4" t="s">
        <v>32</v>
      </c>
      <c r="C153">
        <f>INDEX('4.5-Tanks'!D:D, MATCH('4.5-Temp'!B153, '4.5-Tanks'!A:A, 0))</f>
        <v>9.6938777777777414</v>
      </c>
      <c r="D153" s="3">
        <v>12.944000000000001</v>
      </c>
      <c r="E153">
        <f t="shared" si="2"/>
        <v>289.71321111111666</v>
      </c>
    </row>
    <row r="154" spans="1:5" x14ac:dyDescent="0.2">
      <c r="A154" s="2">
        <v>0.35555555555555557</v>
      </c>
      <c r="B154" s="4" t="s">
        <v>32</v>
      </c>
      <c r="C154">
        <f>INDEX('4.5-Tanks'!D:D, MATCH('4.5-Temp'!B154, '4.5-Tanks'!A:A, 0))</f>
        <v>9.6938777777777414</v>
      </c>
      <c r="D154" s="3">
        <v>12.92</v>
      </c>
      <c r="E154">
        <f t="shared" si="2"/>
        <v>292.93933333333894</v>
      </c>
    </row>
    <row r="155" spans="1:5" x14ac:dyDescent="0.2">
      <c r="A155" s="2">
        <v>0.35625000000000001</v>
      </c>
      <c r="B155" s="4" t="s">
        <v>32</v>
      </c>
      <c r="C155">
        <f>INDEX('4.5-Tanks'!D:D, MATCH('4.5-Temp'!B155, '4.5-Tanks'!A:A, 0))</f>
        <v>9.6938777777777414</v>
      </c>
      <c r="D155" s="3">
        <v>12.871</v>
      </c>
      <c r="E155">
        <f t="shared" si="2"/>
        <v>296.11645555556117</v>
      </c>
    </row>
    <row r="156" spans="1:5" x14ac:dyDescent="0.2">
      <c r="A156" s="2">
        <v>0.35694444444444445</v>
      </c>
      <c r="B156" s="4" t="s">
        <v>32</v>
      </c>
      <c r="C156">
        <f>INDEX('4.5-Tanks'!D:D, MATCH('4.5-Temp'!B156, '4.5-Tanks'!A:A, 0))</f>
        <v>9.6938777777777414</v>
      </c>
      <c r="D156" s="3">
        <v>12.847</v>
      </c>
      <c r="E156">
        <f t="shared" si="2"/>
        <v>299.26957777778341</v>
      </c>
    </row>
    <row r="157" spans="1:5" x14ac:dyDescent="0.2">
      <c r="A157" s="2">
        <v>0.3576388888888889</v>
      </c>
      <c r="B157" s="4" t="s">
        <v>32</v>
      </c>
      <c r="C157">
        <f>INDEX('4.5-Tanks'!D:D, MATCH('4.5-Temp'!B157, '4.5-Tanks'!A:A, 0))</f>
        <v>9.6938777777777414</v>
      </c>
      <c r="D157" s="3">
        <v>12.798999999999999</v>
      </c>
      <c r="E157">
        <f t="shared" si="2"/>
        <v>302.37470000000565</v>
      </c>
    </row>
    <row r="158" spans="1:5" x14ac:dyDescent="0.2">
      <c r="A158" s="2">
        <v>0.35833333333333334</v>
      </c>
      <c r="B158" s="4" t="s">
        <v>32</v>
      </c>
      <c r="C158">
        <f>INDEX('4.5-Tanks'!D:D, MATCH('4.5-Temp'!B158, '4.5-Tanks'!A:A, 0))</f>
        <v>9.6938777777777414</v>
      </c>
      <c r="D158" s="3">
        <v>12.775</v>
      </c>
      <c r="E158">
        <f t="shared" si="2"/>
        <v>305.45582222222788</v>
      </c>
    </row>
    <row r="159" spans="1:5" x14ac:dyDescent="0.2">
      <c r="A159" s="2">
        <v>0.35902777777777778</v>
      </c>
      <c r="B159" s="4" t="s">
        <v>32</v>
      </c>
      <c r="C159">
        <f>INDEX('4.5-Tanks'!D:D, MATCH('4.5-Temp'!B159, '4.5-Tanks'!A:A, 0))</f>
        <v>9.6938777777777414</v>
      </c>
      <c r="D159" s="3">
        <v>12.750999999999999</v>
      </c>
      <c r="E159">
        <f t="shared" si="2"/>
        <v>308.51294444445011</v>
      </c>
    </row>
    <row r="160" spans="1:5" x14ac:dyDescent="0.2">
      <c r="A160" s="2">
        <v>0.35972222222222222</v>
      </c>
      <c r="B160" s="4" t="s">
        <v>32</v>
      </c>
      <c r="C160">
        <f>INDEX('4.5-Tanks'!D:D, MATCH('4.5-Temp'!B160, '4.5-Tanks'!A:A, 0))</f>
        <v>9.6938777777777414</v>
      </c>
      <c r="D160" s="3">
        <v>12.702999999999999</v>
      </c>
      <c r="E160">
        <f t="shared" si="2"/>
        <v>311.52206666667234</v>
      </c>
    </row>
    <row r="161" spans="1:5" x14ac:dyDescent="0.2">
      <c r="A161" s="2">
        <v>0.36041666666666666</v>
      </c>
      <c r="B161" s="4" t="s">
        <v>32</v>
      </c>
      <c r="C161">
        <f>INDEX('4.5-Tanks'!D:D, MATCH('4.5-Temp'!B161, '4.5-Tanks'!A:A, 0))</f>
        <v>9.6938777777777414</v>
      </c>
      <c r="D161" s="3">
        <v>12.678000000000001</v>
      </c>
      <c r="E161">
        <f t="shared" si="2"/>
        <v>314.5061888888946</v>
      </c>
    </row>
    <row r="162" spans="1:5" x14ac:dyDescent="0.2">
      <c r="A162" s="2">
        <v>0.3611111111111111</v>
      </c>
      <c r="B162" s="4" t="s">
        <v>32</v>
      </c>
      <c r="C162">
        <f>INDEX('4.5-Tanks'!D:D, MATCH('4.5-Temp'!B162, '4.5-Tanks'!A:A, 0))</f>
        <v>9.6938777777777414</v>
      </c>
      <c r="D162" s="3">
        <v>12.654</v>
      </c>
      <c r="E162">
        <f t="shared" si="2"/>
        <v>317.46631111111685</v>
      </c>
    </row>
    <row r="163" spans="1:5" x14ac:dyDescent="0.2">
      <c r="A163" s="2">
        <v>0.36180555555555555</v>
      </c>
      <c r="B163" s="4" t="s">
        <v>32</v>
      </c>
      <c r="C163">
        <f>INDEX('4.5-Tanks'!D:D, MATCH('4.5-Temp'!B163, '4.5-Tanks'!A:A, 0))</f>
        <v>9.6938777777777414</v>
      </c>
      <c r="D163" s="3">
        <v>12.606</v>
      </c>
      <c r="E163">
        <f t="shared" si="2"/>
        <v>320.3784333333391</v>
      </c>
    </row>
    <row r="164" spans="1:5" x14ac:dyDescent="0.2">
      <c r="A164" s="2">
        <v>0.36249999999999999</v>
      </c>
      <c r="B164" s="4" t="s">
        <v>32</v>
      </c>
      <c r="C164">
        <f>INDEX('4.5-Tanks'!D:D, MATCH('4.5-Temp'!B164, '4.5-Tanks'!A:A, 0))</f>
        <v>9.6938777777777414</v>
      </c>
      <c r="D164" s="3">
        <v>12.582000000000001</v>
      </c>
      <c r="E164">
        <f t="shared" si="2"/>
        <v>323.26655555556135</v>
      </c>
    </row>
    <row r="165" spans="1:5" x14ac:dyDescent="0.2">
      <c r="A165" s="2">
        <v>0.36319444444444443</v>
      </c>
      <c r="B165" s="4" t="s">
        <v>32</v>
      </c>
      <c r="C165">
        <f>INDEX('4.5-Tanks'!D:D, MATCH('4.5-Temp'!B165, '4.5-Tanks'!A:A, 0))</f>
        <v>9.6938777777777414</v>
      </c>
      <c r="D165" s="3">
        <v>12.558</v>
      </c>
      <c r="E165">
        <f t="shared" si="2"/>
        <v>326.1306777777836</v>
      </c>
    </row>
    <row r="166" spans="1:5" x14ac:dyDescent="0.2">
      <c r="A166" s="2">
        <v>0.36388888888888887</v>
      </c>
      <c r="B166" s="4" t="s">
        <v>32</v>
      </c>
      <c r="C166">
        <f>INDEX('4.5-Tanks'!D:D, MATCH('4.5-Temp'!B166, '4.5-Tanks'!A:A, 0))</f>
        <v>9.6938777777777414</v>
      </c>
      <c r="D166" s="3">
        <v>12.509</v>
      </c>
      <c r="E166">
        <f t="shared" si="2"/>
        <v>328.94580000000587</v>
      </c>
    </row>
    <row r="167" spans="1:5" x14ac:dyDescent="0.2">
      <c r="A167" s="2">
        <v>0.36458333333333331</v>
      </c>
      <c r="B167" s="4" t="s">
        <v>32</v>
      </c>
      <c r="C167">
        <f>INDEX('4.5-Tanks'!D:D, MATCH('4.5-Temp'!B167, '4.5-Tanks'!A:A, 0))</f>
        <v>9.6938777777777414</v>
      </c>
      <c r="D167" s="3">
        <v>12.484999999999999</v>
      </c>
      <c r="E167">
        <f t="shared" si="2"/>
        <v>331.73692222222815</v>
      </c>
    </row>
    <row r="168" spans="1:5" x14ac:dyDescent="0.2">
      <c r="A168" s="2">
        <v>0.36527777777777781</v>
      </c>
      <c r="B168" s="4" t="s">
        <v>32</v>
      </c>
      <c r="C168">
        <f>INDEX('4.5-Tanks'!D:D, MATCH('4.5-Temp'!B168, '4.5-Tanks'!A:A, 0))</f>
        <v>9.6938777777777414</v>
      </c>
      <c r="D168" s="3">
        <v>12.461</v>
      </c>
      <c r="E168">
        <f t="shared" si="2"/>
        <v>334.50404444445041</v>
      </c>
    </row>
    <row r="169" spans="1:5" x14ac:dyDescent="0.2">
      <c r="A169" s="2">
        <v>0.3659722222222222</v>
      </c>
      <c r="B169" s="4" t="s">
        <v>32</v>
      </c>
      <c r="C169">
        <f>INDEX('4.5-Tanks'!D:D, MATCH('4.5-Temp'!B169, '4.5-Tanks'!A:A, 0))</f>
        <v>9.6938777777777414</v>
      </c>
      <c r="D169" s="3">
        <v>12.436999999999999</v>
      </c>
      <c r="E169">
        <f t="shared" si="2"/>
        <v>337.24716666667268</v>
      </c>
    </row>
    <row r="170" spans="1:5" x14ac:dyDescent="0.2">
      <c r="A170" s="2">
        <v>0.3666666666666667</v>
      </c>
      <c r="B170" s="4" t="s">
        <v>32</v>
      </c>
      <c r="C170">
        <f>INDEX('4.5-Tanks'!D:D, MATCH('4.5-Temp'!B170, '4.5-Tanks'!A:A, 0))</f>
        <v>9.6938777777777414</v>
      </c>
      <c r="D170" s="3">
        <v>12.413</v>
      </c>
      <c r="E170">
        <f t="shared" si="2"/>
        <v>339.96628888889495</v>
      </c>
    </row>
    <row r="171" spans="1:5" x14ac:dyDescent="0.2">
      <c r="A171" s="2">
        <v>0.36736111111111108</v>
      </c>
      <c r="B171" s="4" t="s">
        <v>32</v>
      </c>
      <c r="C171">
        <f>INDEX('4.5-Tanks'!D:D, MATCH('4.5-Temp'!B171, '4.5-Tanks'!A:A, 0))</f>
        <v>9.6938777777777414</v>
      </c>
      <c r="D171" s="3">
        <v>12.388999999999999</v>
      </c>
      <c r="E171">
        <f t="shared" si="2"/>
        <v>342.66141111111722</v>
      </c>
    </row>
    <row r="172" spans="1:5" x14ac:dyDescent="0.2">
      <c r="A172" s="2">
        <v>0.36805555555555558</v>
      </c>
      <c r="B172" s="4" t="s">
        <v>32</v>
      </c>
      <c r="C172">
        <f>INDEX('4.5-Tanks'!D:D, MATCH('4.5-Temp'!B172, '4.5-Tanks'!A:A, 0))</f>
        <v>9.6938777777777414</v>
      </c>
      <c r="D172" s="3">
        <v>12.413</v>
      </c>
      <c r="E172">
        <f t="shared" si="2"/>
        <v>345.38053333333949</v>
      </c>
    </row>
    <row r="173" spans="1:5" x14ac:dyDescent="0.2">
      <c r="A173" s="2">
        <v>0.36874999999999997</v>
      </c>
      <c r="B173" s="4" t="s">
        <v>32</v>
      </c>
      <c r="C173">
        <f>INDEX('4.5-Tanks'!D:D, MATCH('4.5-Temp'!B173, '4.5-Tanks'!A:A, 0))</f>
        <v>9.6938777777777414</v>
      </c>
      <c r="D173" s="3">
        <v>12.436999999999999</v>
      </c>
      <c r="E173">
        <f t="shared" si="2"/>
        <v>348.12365555556175</v>
      </c>
    </row>
    <row r="174" spans="1:5" x14ac:dyDescent="0.2">
      <c r="A174" s="2">
        <v>0.36944444444444446</v>
      </c>
      <c r="B174" s="4" t="s">
        <v>32</v>
      </c>
      <c r="C174">
        <f>INDEX('4.5-Tanks'!D:D, MATCH('4.5-Temp'!B174, '4.5-Tanks'!A:A, 0))</f>
        <v>9.6938777777777414</v>
      </c>
      <c r="D174" s="3">
        <v>12.461</v>
      </c>
      <c r="E174">
        <f t="shared" si="2"/>
        <v>350.89077777778402</v>
      </c>
    </row>
    <row r="175" spans="1:5" x14ac:dyDescent="0.2">
      <c r="A175" s="2">
        <v>0.37013888888888885</v>
      </c>
      <c r="B175" s="4" t="s">
        <v>32</v>
      </c>
      <c r="C175">
        <f>INDEX('4.5-Tanks'!D:D, MATCH('4.5-Temp'!B175, '4.5-Tanks'!A:A, 0))</f>
        <v>9.6938777777777414</v>
      </c>
      <c r="D175" s="3">
        <v>12.484999999999999</v>
      </c>
      <c r="E175">
        <f t="shared" si="2"/>
        <v>353.68190000000629</v>
      </c>
    </row>
    <row r="176" spans="1:5" x14ac:dyDescent="0.2">
      <c r="A176" s="2">
        <v>0.37083333333333335</v>
      </c>
      <c r="B176" s="4" t="s">
        <v>32</v>
      </c>
      <c r="C176">
        <f>INDEX('4.5-Tanks'!D:D, MATCH('4.5-Temp'!B176, '4.5-Tanks'!A:A, 0))</f>
        <v>9.6938777777777414</v>
      </c>
      <c r="D176" s="3">
        <v>12.534000000000001</v>
      </c>
      <c r="E176">
        <f t="shared" si="2"/>
        <v>356.52202222222854</v>
      </c>
    </row>
    <row r="177" spans="1:5" x14ac:dyDescent="0.2">
      <c r="A177" s="2">
        <v>0.37152777777777773</v>
      </c>
      <c r="B177" s="4" t="s">
        <v>32</v>
      </c>
      <c r="C177">
        <f>INDEX('4.5-Tanks'!D:D, MATCH('4.5-Temp'!B177, '4.5-Tanks'!A:A, 0))</f>
        <v>9.6938777777777414</v>
      </c>
      <c r="D177" s="3">
        <v>12.558</v>
      </c>
      <c r="E177">
        <f t="shared" si="2"/>
        <v>359.38614444445079</v>
      </c>
    </row>
    <row r="178" spans="1:5" x14ac:dyDescent="0.2">
      <c r="A178" s="2">
        <v>0.37222222222222223</v>
      </c>
      <c r="B178" s="4" t="s">
        <v>32</v>
      </c>
      <c r="C178">
        <f>INDEX('4.5-Tanks'!D:D, MATCH('4.5-Temp'!B178, '4.5-Tanks'!A:A, 0))</f>
        <v>9.6938777777777414</v>
      </c>
      <c r="D178" s="3">
        <v>12.606</v>
      </c>
      <c r="E178">
        <f t="shared" si="2"/>
        <v>362.29826666667304</v>
      </c>
    </row>
    <row r="179" spans="1:5" x14ac:dyDescent="0.2">
      <c r="A179" s="2">
        <v>0.37291666666666662</v>
      </c>
      <c r="B179" s="4" t="s">
        <v>32</v>
      </c>
      <c r="C179">
        <f>INDEX('4.5-Tanks'!D:D, MATCH('4.5-Temp'!B179, '4.5-Tanks'!A:A, 0))</f>
        <v>9.6938777777777414</v>
      </c>
      <c r="D179" s="3">
        <v>12.654</v>
      </c>
      <c r="E179">
        <f t="shared" si="2"/>
        <v>365.2583888888953</v>
      </c>
    </row>
    <row r="180" spans="1:5" x14ac:dyDescent="0.2">
      <c r="A180" s="2">
        <v>0.37361111111111112</v>
      </c>
      <c r="B180" s="4" t="s">
        <v>32</v>
      </c>
      <c r="C180">
        <f>INDEX('4.5-Tanks'!D:D, MATCH('4.5-Temp'!B180, '4.5-Tanks'!A:A, 0))</f>
        <v>9.6938777777777414</v>
      </c>
      <c r="D180" s="3">
        <v>12.702999999999999</v>
      </c>
      <c r="E180">
        <f t="shared" si="2"/>
        <v>368.26751111111753</v>
      </c>
    </row>
    <row r="181" spans="1:5" x14ac:dyDescent="0.2">
      <c r="A181" s="2">
        <v>0.3743055555555555</v>
      </c>
      <c r="B181" s="4" t="s">
        <v>32</v>
      </c>
      <c r="C181">
        <f>INDEX('4.5-Tanks'!D:D, MATCH('4.5-Temp'!B181, '4.5-Tanks'!A:A, 0))</f>
        <v>9.6938777777777414</v>
      </c>
      <c r="D181" s="3">
        <v>12.750999999999999</v>
      </c>
      <c r="E181">
        <f t="shared" si="2"/>
        <v>371.32463333333976</v>
      </c>
    </row>
    <row r="182" spans="1:5" x14ac:dyDescent="0.2">
      <c r="A182" s="2">
        <v>0.375</v>
      </c>
      <c r="B182" s="4" t="s">
        <v>32</v>
      </c>
      <c r="C182">
        <f>INDEX('4.5-Tanks'!D:D, MATCH('4.5-Temp'!B182, '4.5-Tanks'!A:A, 0))</f>
        <v>9.6938777777777414</v>
      </c>
      <c r="D182" s="3">
        <v>12.775</v>
      </c>
      <c r="E182">
        <f t="shared" si="2"/>
        <v>374.405755555562</v>
      </c>
    </row>
    <row r="183" spans="1:5" x14ac:dyDescent="0.2">
      <c r="A183" s="2">
        <v>0.3756944444444445</v>
      </c>
      <c r="B183" s="4" t="s">
        <v>32</v>
      </c>
      <c r="C183">
        <f>INDEX('4.5-Tanks'!D:D, MATCH('4.5-Temp'!B183, '4.5-Tanks'!A:A, 0))</f>
        <v>9.6938777777777414</v>
      </c>
      <c r="D183" s="3">
        <v>12.847</v>
      </c>
      <c r="E183">
        <f t="shared" si="2"/>
        <v>377.55887777778423</v>
      </c>
    </row>
    <row r="184" spans="1:5" x14ac:dyDescent="0.2">
      <c r="A184" s="2">
        <v>0.37638888888888888</v>
      </c>
      <c r="B184" s="4" t="s">
        <v>32</v>
      </c>
      <c r="C184">
        <f>INDEX('4.5-Tanks'!D:D, MATCH('4.5-Temp'!B184, '4.5-Tanks'!A:A, 0))</f>
        <v>9.6938777777777414</v>
      </c>
      <c r="D184" s="3">
        <v>12.896000000000001</v>
      </c>
      <c r="E184">
        <f t="shared" si="2"/>
        <v>380.7610000000065</v>
      </c>
    </row>
    <row r="185" spans="1:5" x14ac:dyDescent="0.2">
      <c r="A185" s="2">
        <v>0.37708333333333338</v>
      </c>
      <c r="B185" s="4" t="s">
        <v>32</v>
      </c>
      <c r="C185">
        <f>INDEX('4.5-Tanks'!D:D, MATCH('4.5-Temp'!B185, '4.5-Tanks'!A:A, 0))</f>
        <v>9.6938777777777414</v>
      </c>
      <c r="D185" s="3">
        <v>12.968</v>
      </c>
      <c r="E185">
        <f t="shared" si="2"/>
        <v>384.03512222222878</v>
      </c>
    </row>
    <row r="186" spans="1:5" x14ac:dyDescent="0.2">
      <c r="A186" s="2">
        <v>0.37777777777777777</v>
      </c>
      <c r="B186" s="4" t="s">
        <v>32</v>
      </c>
      <c r="C186">
        <f>INDEX('4.5-Tanks'!D:D, MATCH('4.5-Temp'!B186, '4.5-Tanks'!A:A, 0))</f>
        <v>9.6938777777777414</v>
      </c>
      <c r="D186" s="3">
        <v>13.064</v>
      </c>
      <c r="E186">
        <f t="shared" si="2"/>
        <v>387.40524444445106</v>
      </c>
    </row>
    <row r="187" spans="1:5" x14ac:dyDescent="0.2">
      <c r="A187" s="2">
        <v>0.37847222219999999</v>
      </c>
      <c r="B187" s="4" t="s">
        <v>32</v>
      </c>
      <c r="C187">
        <f>INDEX('4.5-Tanks'!D:D, MATCH('4.5-Temp'!B187, '4.5-Tanks'!A:A, 0))</f>
        <v>9.6938777777777414</v>
      </c>
      <c r="D187" s="3">
        <v>13.137</v>
      </c>
      <c r="E187">
        <f t="shared" si="2"/>
        <v>390.84836666667331</v>
      </c>
    </row>
    <row r="188" spans="1:5" x14ac:dyDescent="0.2">
      <c r="A188" s="2">
        <v>0.37916666669999999</v>
      </c>
      <c r="B188" s="4" t="s">
        <v>32</v>
      </c>
      <c r="C188">
        <f>INDEX('4.5-Tanks'!D:D, MATCH('4.5-Temp'!B188, '4.5-Tanks'!A:A, 0))</f>
        <v>9.6938777777777414</v>
      </c>
      <c r="D188" s="3">
        <v>13.233000000000001</v>
      </c>
      <c r="E188">
        <f t="shared" si="2"/>
        <v>394.38748888889558</v>
      </c>
    </row>
    <row r="189" spans="1:5" x14ac:dyDescent="0.2">
      <c r="A189" s="2">
        <v>0.37986111111111115</v>
      </c>
      <c r="B189" s="4" t="s">
        <v>32</v>
      </c>
      <c r="C189">
        <f>INDEX('4.5-Tanks'!D:D, MATCH('4.5-Temp'!B189, '4.5-Tanks'!A:A, 0))</f>
        <v>9.6938777777777414</v>
      </c>
      <c r="D189" s="3">
        <v>13.353</v>
      </c>
      <c r="E189">
        <f t="shared" si="2"/>
        <v>398.04661111111784</v>
      </c>
    </row>
    <row r="190" spans="1:5" x14ac:dyDescent="0.2">
      <c r="A190" s="2">
        <v>0.38055555555555554</v>
      </c>
      <c r="B190" s="4" t="s">
        <v>32</v>
      </c>
      <c r="C190">
        <f>INDEX('4.5-Tanks'!D:D, MATCH('4.5-Temp'!B190, '4.5-Tanks'!A:A, 0))</f>
        <v>9.6938777777777414</v>
      </c>
      <c r="D190" s="3">
        <v>13.449</v>
      </c>
      <c r="E190">
        <f t="shared" si="2"/>
        <v>401.80173333334011</v>
      </c>
    </row>
    <row r="191" spans="1:5" x14ac:dyDescent="0.2">
      <c r="A191" s="2">
        <v>0.38124999999999998</v>
      </c>
      <c r="B191" s="4" t="s">
        <v>32</v>
      </c>
      <c r="C191">
        <f>INDEX('4.5-Tanks'!D:D, MATCH('4.5-Temp'!B191, '4.5-Tanks'!A:A, 0))</f>
        <v>9.6938777777777414</v>
      </c>
      <c r="D191" s="3">
        <v>13.545999999999999</v>
      </c>
      <c r="E191">
        <f t="shared" si="2"/>
        <v>405.65385555556236</v>
      </c>
    </row>
    <row r="192" spans="1:5" x14ac:dyDescent="0.2">
      <c r="A192" s="2">
        <v>0.38194444440000003</v>
      </c>
      <c r="B192" s="4" t="s">
        <v>32</v>
      </c>
      <c r="C192">
        <f>INDEX('4.5-Tanks'!D:D, MATCH('4.5-Temp'!B192, '4.5-Tanks'!A:A, 0))</f>
        <v>9.6938777777777414</v>
      </c>
      <c r="D192" s="3">
        <v>13.618</v>
      </c>
      <c r="E192">
        <f t="shared" si="2"/>
        <v>409.57797777778461</v>
      </c>
    </row>
    <row r="193" spans="1:5" x14ac:dyDescent="0.2">
      <c r="A193" s="2">
        <v>0.38263888889999997</v>
      </c>
      <c r="B193" s="4" t="s">
        <v>32</v>
      </c>
      <c r="C193">
        <f>INDEX('4.5-Tanks'!D:D, MATCH('4.5-Temp'!B193, '4.5-Tanks'!A:A, 0))</f>
        <v>9.6938777777777414</v>
      </c>
      <c r="D193" s="3">
        <v>13.69</v>
      </c>
      <c r="E193">
        <f t="shared" si="2"/>
        <v>413.57410000000687</v>
      </c>
    </row>
    <row r="194" spans="1:5" x14ac:dyDescent="0.2">
      <c r="A194" s="2">
        <v>0.38333333330000002</v>
      </c>
      <c r="B194" s="4" t="s">
        <v>32</v>
      </c>
      <c r="C194">
        <f>INDEX('4.5-Tanks'!D:D, MATCH('4.5-Temp'!B194, '4.5-Tanks'!A:A, 0))</f>
        <v>9.6938777777777414</v>
      </c>
      <c r="D194" s="3">
        <v>13.762</v>
      </c>
      <c r="E194">
        <f t="shared" si="2"/>
        <v>417.64222222222912</v>
      </c>
    </row>
    <row r="195" spans="1:5" x14ac:dyDescent="0.2">
      <c r="A195" s="2">
        <v>0.38402777780000003</v>
      </c>
      <c r="B195" s="4" t="s">
        <v>32</v>
      </c>
      <c r="C195">
        <f>INDEX('4.5-Tanks'!D:D, MATCH('4.5-Temp'!B195, '4.5-Tanks'!A:A, 0))</f>
        <v>9.6938777777777414</v>
      </c>
      <c r="D195" s="3">
        <v>13.834</v>
      </c>
      <c r="E195">
        <f t="shared" si="2"/>
        <v>421.78234444445138</v>
      </c>
    </row>
    <row r="196" spans="1:5" x14ac:dyDescent="0.2">
      <c r="A196" s="2">
        <v>0.38472222222222219</v>
      </c>
      <c r="B196" s="4" t="s">
        <v>32</v>
      </c>
      <c r="C196">
        <f>INDEX('4.5-Tanks'!D:D, MATCH('4.5-Temp'!B196, '4.5-Tanks'!A:A, 0))</f>
        <v>9.6938777777777414</v>
      </c>
      <c r="D196" s="3">
        <v>13.882</v>
      </c>
      <c r="E196">
        <f t="shared" ref="E196:E259" si="3">IF(D196-C196 &lt; 0, 0, D196-C196)+E195</f>
        <v>425.97046666667364</v>
      </c>
    </row>
    <row r="197" spans="1:5" x14ac:dyDescent="0.2">
      <c r="A197" s="2">
        <v>0.38541666666666669</v>
      </c>
      <c r="B197" s="4" t="s">
        <v>32</v>
      </c>
      <c r="C197">
        <f>INDEX('4.5-Tanks'!D:D, MATCH('4.5-Temp'!B197, '4.5-Tanks'!A:A, 0))</f>
        <v>9.6938777777777414</v>
      </c>
      <c r="D197" s="3">
        <v>13.954000000000001</v>
      </c>
      <c r="E197">
        <f t="shared" si="3"/>
        <v>430.23058888889591</v>
      </c>
    </row>
    <row r="198" spans="1:5" x14ac:dyDescent="0.2">
      <c r="A198" s="2">
        <v>0.38611111110000002</v>
      </c>
      <c r="B198" s="4" t="s">
        <v>32</v>
      </c>
      <c r="C198">
        <f>INDEX('4.5-Tanks'!D:D, MATCH('4.5-Temp'!B198, '4.5-Tanks'!A:A, 0))</f>
        <v>9.6938777777777414</v>
      </c>
      <c r="D198" s="3">
        <v>14.026</v>
      </c>
      <c r="E198">
        <f t="shared" si="3"/>
        <v>434.56271111111818</v>
      </c>
    </row>
    <row r="199" spans="1:5" x14ac:dyDescent="0.2">
      <c r="A199" s="2">
        <v>0.38680555555555557</v>
      </c>
      <c r="B199" s="4" t="s">
        <v>32</v>
      </c>
      <c r="C199">
        <f>INDEX('4.5-Tanks'!D:D, MATCH('4.5-Temp'!B199, '4.5-Tanks'!A:A, 0))</f>
        <v>9.6938777777777414</v>
      </c>
      <c r="D199" s="3">
        <v>14.05</v>
      </c>
      <c r="E199">
        <f t="shared" si="3"/>
        <v>438.91883333334044</v>
      </c>
    </row>
    <row r="200" spans="1:5" x14ac:dyDescent="0.2">
      <c r="A200" s="2">
        <v>0.38750000000000001</v>
      </c>
      <c r="B200" s="4" t="s">
        <v>32</v>
      </c>
      <c r="C200">
        <f>INDEX('4.5-Tanks'!D:D, MATCH('4.5-Temp'!B200, '4.5-Tanks'!A:A, 0))</f>
        <v>9.6938777777777414</v>
      </c>
      <c r="D200" s="3">
        <v>14.074</v>
      </c>
      <c r="E200">
        <f t="shared" si="3"/>
        <v>443.29895555556271</v>
      </c>
    </row>
    <row r="201" spans="1:5" x14ac:dyDescent="0.2">
      <c r="A201" s="2">
        <v>0.38819444444444445</v>
      </c>
      <c r="B201" s="4" t="s">
        <v>32</v>
      </c>
      <c r="C201">
        <f>INDEX('4.5-Tanks'!D:D, MATCH('4.5-Temp'!B201, '4.5-Tanks'!A:A, 0))</f>
        <v>9.6938777777777414</v>
      </c>
      <c r="D201" s="3">
        <v>14.098000000000001</v>
      </c>
      <c r="E201">
        <f t="shared" si="3"/>
        <v>447.70307777778498</v>
      </c>
    </row>
    <row r="202" spans="1:5" x14ac:dyDescent="0.2">
      <c r="A202" s="2">
        <v>0.3888888888888889</v>
      </c>
      <c r="B202" s="4" t="s">
        <v>32</v>
      </c>
      <c r="C202">
        <f>INDEX('4.5-Tanks'!D:D, MATCH('4.5-Temp'!B202, '4.5-Tanks'!A:A, 0))</f>
        <v>9.6938777777777414</v>
      </c>
      <c r="D202" s="3">
        <v>14.098000000000001</v>
      </c>
      <c r="E202">
        <f t="shared" si="3"/>
        <v>452.10720000000725</v>
      </c>
    </row>
    <row r="203" spans="1:5" x14ac:dyDescent="0.2">
      <c r="A203" s="2">
        <v>0.38958333333333334</v>
      </c>
      <c r="B203" s="4" t="s">
        <v>32</v>
      </c>
      <c r="C203">
        <f>INDEX('4.5-Tanks'!D:D, MATCH('4.5-Temp'!B203, '4.5-Tanks'!A:A, 0))</f>
        <v>9.6938777777777414</v>
      </c>
      <c r="D203" s="3">
        <v>14.074</v>
      </c>
      <c r="E203">
        <f t="shared" si="3"/>
        <v>456.48732222222952</v>
      </c>
    </row>
    <row r="204" spans="1:5" x14ac:dyDescent="0.2">
      <c r="A204" s="2">
        <v>0.39027777777777778</v>
      </c>
      <c r="B204" s="4" t="s">
        <v>32</v>
      </c>
      <c r="C204">
        <f>INDEX('4.5-Tanks'!D:D, MATCH('4.5-Temp'!B204, '4.5-Tanks'!A:A, 0))</f>
        <v>9.6938777777777414</v>
      </c>
      <c r="D204" s="3">
        <v>14.05</v>
      </c>
      <c r="E204">
        <f t="shared" si="3"/>
        <v>460.84344444445179</v>
      </c>
    </row>
    <row r="205" spans="1:5" x14ac:dyDescent="0.2">
      <c r="A205" s="2">
        <v>0.39097222222222222</v>
      </c>
      <c r="B205" s="4" t="s">
        <v>32</v>
      </c>
      <c r="C205">
        <f>INDEX('4.5-Tanks'!D:D, MATCH('4.5-Temp'!B205, '4.5-Tanks'!A:A, 0))</f>
        <v>9.6938777777777414</v>
      </c>
      <c r="D205" s="3">
        <v>14.026</v>
      </c>
      <c r="E205">
        <f t="shared" si="3"/>
        <v>465.17556666667406</v>
      </c>
    </row>
    <row r="206" spans="1:5" x14ac:dyDescent="0.2">
      <c r="A206" s="2">
        <v>0.39166666666666666</v>
      </c>
      <c r="B206" s="4" t="s">
        <v>32</v>
      </c>
      <c r="C206">
        <f>INDEX('4.5-Tanks'!D:D, MATCH('4.5-Temp'!B206, '4.5-Tanks'!A:A, 0))</f>
        <v>9.6938777777777414</v>
      </c>
      <c r="D206" s="3">
        <v>14.002000000000001</v>
      </c>
      <c r="E206">
        <f t="shared" si="3"/>
        <v>469.48368888889632</v>
      </c>
    </row>
    <row r="207" spans="1:5" x14ac:dyDescent="0.2">
      <c r="A207" s="2">
        <v>0.3923611111111111</v>
      </c>
      <c r="B207" s="4" t="s">
        <v>32</v>
      </c>
      <c r="C207">
        <f>INDEX('4.5-Tanks'!D:D, MATCH('4.5-Temp'!B207, '4.5-Tanks'!A:A, 0))</f>
        <v>9.6938777777777414</v>
      </c>
      <c r="D207" s="3">
        <v>13.954000000000001</v>
      </c>
      <c r="E207">
        <f t="shared" si="3"/>
        <v>473.74381111111859</v>
      </c>
    </row>
    <row r="208" spans="1:5" x14ac:dyDescent="0.2">
      <c r="A208" s="2">
        <v>0.39305555555555555</v>
      </c>
      <c r="B208" s="4" t="s">
        <v>32</v>
      </c>
      <c r="C208">
        <f>INDEX('4.5-Tanks'!D:D, MATCH('4.5-Temp'!B208, '4.5-Tanks'!A:A, 0))</f>
        <v>9.6938777777777414</v>
      </c>
      <c r="D208" s="3">
        <v>13.93</v>
      </c>
      <c r="E208">
        <f t="shared" si="3"/>
        <v>477.97993333334085</v>
      </c>
    </row>
    <row r="209" spans="1:5" x14ac:dyDescent="0.2">
      <c r="A209" s="2">
        <v>0.39374999999999999</v>
      </c>
      <c r="B209" s="4" t="s">
        <v>32</v>
      </c>
      <c r="C209">
        <f>INDEX('4.5-Tanks'!D:D, MATCH('4.5-Temp'!B209, '4.5-Tanks'!A:A, 0))</f>
        <v>9.6938777777777414</v>
      </c>
      <c r="D209" s="3">
        <v>13.882</v>
      </c>
      <c r="E209">
        <f t="shared" si="3"/>
        <v>482.16805555556311</v>
      </c>
    </row>
    <row r="210" spans="1:5" x14ac:dyDescent="0.2">
      <c r="A210" s="2">
        <v>0.39444444444444443</v>
      </c>
      <c r="B210" s="4" t="s">
        <v>32</v>
      </c>
      <c r="C210">
        <f>INDEX('4.5-Tanks'!D:D, MATCH('4.5-Temp'!B210, '4.5-Tanks'!A:A, 0))</f>
        <v>9.6938777777777414</v>
      </c>
      <c r="D210" s="3">
        <v>13.834</v>
      </c>
      <c r="E210">
        <f t="shared" si="3"/>
        <v>486.30817777778537</v>
      </c>
    </row>
    <row r="211" spans="1:5" x14ac:dyDescent="0.2">
      <c r="A211" s="2">
        <v>0.39513888888888887</v>
      </c>
      <c r="B211" s="4" t="s">
        <v>32</v>
      </c>
      <c r="C211">
        <f>INDEX('4.5-Tanks'!D:D, MATCH('4.5-Temp'!B211, '4.5-Tanks'!A:A, 0))</f>
        <v>9.6938777777777414</v>
      </c>
      <c r="D211" s="3">
        <v>13.81</v>
      </c>
      <c r="E211">
        <f t="shared" si="3"/>
        <v>490.42430000000763</v>
      </c>
    </row>
    <row r="212" spans="1:5" x14ac:dyDescent="0.2">
      <c r="A212" s="2">
        <v>0.39583333333333331</v>
      </c>
      <c r="B212" s="4" t="s">
        <v>32</v>
      </c>
      <c r="C212">
        <f>INDEX('4.5-Tanks'!D:D, MATCH('4.5-Temp'!B212, '4.5-Tanks'!A:A, 0))</f>
        <v>9.6938777777777414</v>
      </c>
      <c r="D212" s="3">
        <v>13.762</v>
      </c>
      <c r="E212">
        <f t="shared" si="3"/>
        <v>494.49242222222989</v>
      </c>
    </row>
    <row r="213" spans="1:5" x14ac:dyDescent="0.2">
      <c r="A213" s="2">
        <v>0.39652777777777781</v>
      </c>
      <c r="B213" s="4" t="s">
        <v>32</v>
      </c>
      <c r="C213">
        <f>INDEX('4.5-Tanks'!D:D, MATCH('4.5-Temp'!B213, '4.5-Tanks'!A:A, 0))</f>
        <v>9.6938777777777414</v>
      </c>
      <c r="D213" s="3">
        <v>13.714</v>
      </c>
      <c r="E213">
        <f t="shared" si="3"/>
        <v>498.51254444445215</v>
      </c>
    </row>
    <row r="214" spans="1:5" x14ac:dyDescent="0.2">
      <c r="A214" s="2">
        <v>0.3972222222222222</v>
      </c>
      <c r="B214" s="4" t="s">
        <v>32</v>
      </c>
      <c r="C214">
        <f>INDEX('4.5-Tanks'!D:D, MATCH('4.5-Temp'!B214, '4.5-Tanks'!A:A, 0))</f>
        <v>9.6938777777777414</v>
      </c>
      <c r="D214" s="3">
        <v>13.69</v>
      </c>
      <c r="E214">
        <f t="shared" si="3"/>
        <v>502.5086666666744</v>
      </c>
    </row>
    <row r="215" spans="1:5" x14ac:dyDescent="0.2">
      <c r="A215" s="2">
        <v>0.3979166666666667</v>
      </c>
      <c r="B215" s="4" t="s">
        <v>32</v>
      </c>
      <c r="C215">
        <f>INDEX('4.5-Tanks'!D:D, MATCH('4.5-Temp'!B215, '4.5-Tanks'!A:A, 0))</f>
        <v>9.6938777777777414</v>
      </c>
      <c r="D215" s="3">
        <v>13.69</v>
      </c>
      <c r="E215">
        <f t="shared" si="3"/>
        <v>506.50478888889666</v>
      </c>
    </row>
    <row r="216" spans="1:5" x14ac:dyDescent="0.2">
      <c r="A216" s="2">
        <v>0.39861111111111108</v>
      </c>
      <c r="B216" s="4" t="s">
        <v>32</v>
      </c>
      <c r="C216">
        <f>INDEX('4.5-Tanks'!D:D, MATCH('4.5-Temp'!B216, '4.5-Tanks'!A:A, 0))</f>
        <v>9.6938777777777414</v>
      </c>
      <c r="D216" s="3">
        <v>13.69</v>
      </c>
      <c r="E216">
        <f t="shared" si="3"/>
        <v>510.50091111111891</v>
      </c>
    </row>
    <row r="217" spans="1:5" x14ac:dyDescent="0.2">
      <c r="A217" s="2">
        <v>0.39930555555555558</v>
      </c>
      <c r="B217" s="4" t="s">
        <v>32</v>
      </c>
      <c r="C217">
        <f>INDEX('4.5-Tanks'!D:D, MATCH('4.5-Temp'!B217, '4.5-Tanks'!A:A, 0))</f>
        <v>9.6938777777777414</v>
      </c>
      <c r="D217" s="3">
        <v>13.714</v>
      </c>
      <c r="E217">
        <f t="shared" si="3"/>
        <v>514.52103333334117</v>
      </c>
    </row>
    <row r="218" spans="1:5" x14ac:dyDescent="0.2">
      <c r="A218" s="2">
        <v>0.39999999999999997</v>
      </c>
      <c r="B218" s="4" t="s">
        <v>32</v>
      </c>
      <c r="C218">
        <f>INDEX('4.5-Tanks'!D:D, MATCH('4.5-Temp'!B218, '4.5-Tanks'!A:A, 0))</f>
        <v>9.6938777777777414</v>
      </c>
      <c r="D218" s="3">
        <v>13.738</v>
      </c>
      <c r="E218">
        <f t="shared" si="3"/>
        <v>518.56515555556348</v>
      </c>
    </row>
    <row r="219" spans="1:5" x14ac:dyDescent="0.2">
      <c r="A219" s="2">
        <v>0.40069444444444446</v>
      </c>
      <c r="B219" s="4" t="s">
        <v>32</v>
      </c>
      <c r="C219">
        <f>INDEX('4.5-Tanks'!D:D, MATCH('4.5-Temp'!B219, '4.5-Tanks'!A:A, 0))</f>
        <v>9.6938777777777414</v>
      </c>
      <c r="D219" s="3">
        <v>13.762</v>
      </c>
      <c r="E219">
        <f t="shared" si="3"/>
        <v>522.63327777778579</v>
      </c>
    </row>
    <row r="220" spans="1:5" x14ac:dyDescent="0.2">
      <c r="A220" s="2">
        <v>0.40138888888888885</v>
      </c>
      <c r="B220" s="4" t="s">
        <v>32</v>
      </c>
      <c r="C220">
        <f>INDEX('4.5-Tanks'!D:D, MATCH('4.5-Temp'!B220, '4.5-Tanks'!A:A, 0))</f>
        <v>9.6938777777777414</v>
      </c>
      <c r="D220" s="3">
        <v>13.786</v>
      </c>
      <c r="E220">
        <f t="shared" si="3"/>
        <v>526.72540000000799</v>
      </c>
    </row>
    <row r="221" spans="1:5" x14ac:dyDescent="0.2">
      <c r="A221" s="2">
        <v>0.40208333333333335</v>
      </c>
      <c r="B221" s="4" t="s">
        <v>32</v>
      </c>
      <c r="C221">
        <f>INDEX('4.5-Tanks'!D:D, MATCH('4.5-Temp'!B221, '4.5-Tanks'!A:A, 0))</f>
        <v>9.6938777777777414</v>
      </c>
      <c r="D221" s="3">
        <v>13.81</v>
      </c>
      <c r="E221">
        <f t="shared" si="3"/>
        <v>530.8415222222302</v>
      </c>
    </row>
    <row r="222" spans="1:5" x14ac:dyDescent="0.2">
      <c r="A222" s="2">
        <v>0.40277777777777773</v>
      </c>
      <c r="B222" s="4" t="s">
        <v>32</v>
      </c>
      <c r="C222">
        <f>INDEX('4.5-Tanks'!D:D, MATCH('4.5-Temp'!B222, '4.5-Tanks'!A:A, 0))</f>
        <v>9.6938777777777414</v>
      </c>
      <c r="D222" s="3">
        <v>13.834</v>
      </c>
      <c r="E222">
        <f t="shared" si="3"/>
        <v>534.9816444444524</v>
      </c>
    </row>
    <row r="223" spans="1:5" x14ac:dyDescent="0.2">
      <c r="A223" s="2">
        <v>0.40347222222222223</v>
      </c>
      <c r="B223" s="4" t="s">
        <v>32</v>
      </c>
      <c r="C223">
        <f>INDEX('4.5-Tanks'!D:D, MATCH('4.5-Temp'!B223, '4.5-Tanks'!A:A, 0))</f>
        <v>9.6938777777777414</v>
      </c>
      <c r="D223" s="3">
        <v>13.882</v>
      </c>
      <c r="E223">
        <f t="shared" si="3"/>
        <v>539.1697666666746</v>
      </c>
    </row>
    <row r="224" spans="1:5" x14ac:dyDescent="0.2">
      <c r="A224" s="2">
        <v>0.40416666666666662</v>
      </c>
      <c r="B224" s="4" t="s">
        <v>32</v>
      </c>
      <c r="C224">
        <f>INDEX('4.5-Tanks'!D:D, MATCH('4.5-Temp'!B224, '4.5-Tanks'!A:A, 0))</f>
        <v>9.6938777777777414</v>
      </c>
      <c r="D224" s="3">
        <v>13.906000000000001</v>
      </c>
      <c r="E224">
        <f t="shared" si="3"/>
        <v>543.38188888889681</v>
      </c>
    </row>
    <row r="225" spans="1:5" x14ac:dyDescent="0.2">
      <c r="A225" s="2">
        <v>0.4048611111</v>
      </c>
      <c r="B225" s="4" t="s">
        <v>32</v>
      </c>
      <c r="C225">
        <f>INDEX('4.5-Tanks'!D:D, MATCH('4.5-Temp'!B225, '4.5-Tanks'!A:A, 0))</f>
        <v>9.6938777777777414</v>
      </c>
      <c r="D225" s="3">
        <v>13.954000000000001</v>
      </c>
      <c r="E225">
        <f t="shared" si="3"/>
        <v>547.64201111111902</v>
      </c>
    </row>
    <row r="226" spans="1:5" x14ac:dyDescent="0.2">
      <c r="A226" s="2">
        <v>0.4055555555555555</v>
      </c>
      <c r="B226" s="4" t="s">
        <v>32</v>
      </c>
      <c r="C226">
        <f>INDEX('4.5-Tanks'!D:D, MATCH('4.5-Temp'!B226, '4.5-Tanks'!A:A, 0))</f>
        <v>9.6938777777777414</v>
      </c>
      <c r="D226" s="3">
        <v>13.978</v>
      </c>
      <c r="E226">
        <f t="shared" si="3"/>
        <v>551.92613333334123</v>
      </c>
    </row>
    <row r="227" spans="1:5" x14ac:dyDescent="0.2">
      <c r="A227" s="2">
        <v>0.40625</v>
      </c>
      <c r="B227" s="4" t="s">
        <v>32</v>
      </c>
      <c r="C227">
        <f>INDEX('4.5-Tanks'!D:D, MATCH('4.5-Temp'!B227, '4.5-Tanks'!A:A, 0))</f>
        <v>9.6938777777777414</v>
      </c>
      <c r="D227" s="3">
        <v>14.026</v>
      </c>
      <c r="E227">
        <f t="shared" si="3"/>
        <v>556.25825555556344</v>
      </c>
    </row>
    <row r="228" spans="1:5" x14ac:dyDescent="0.2">
      <c r="A228" s="2">
        <v>0.4069444444444445</v>
      </c>
      <c r="B228" s="4" t="s">
        <v>32</v>
      </c>
      <c r="C228">
        <f>INDEX('4.5-Tanks'!D:D, MATCH('4.5-Temp'!B228, '4.5-Tanks'!A:A, 0))</f>
        <v>9.6938777777777414</v>
      </c>
      <c r="D228" s="3">
        <v>14.05</v>
      </c>
      <c r="E228">
        <f t="shared" si="3"/>
        <v>560.61437777778565</v>
      </c>
    </row>
    <row r="229" spans="1:5" x14ac:dyDescent="0.2">
      <c r="A229" s="2">
        <v>0.40763888888888888</v>
      </c>
      <c r="B229" s="4" t="s">
        <v>32</v>
      </c>
      <c r="C229">
        <f>INDEX('4.5-Tanks'!D:D, MATCH('4.5-Temp'!B229, '4.5-Tanks'!A:A, 0))</f>
        <v>9.6938777777777414</v>
      </c>
      <c r="D229" s="3">
        <v>14.098000000000001</v>
      </c>
      <c r="E229">
        <f t="shared" si="3"/>
        <v>565.01850000000786</v>
      </c>
    </row>
    <row r="230" spans="1:5" x14ac:dyDescent="0.2">
      <c r="A230" s="2">
        <v>0.40833333333333338</v>
      </c>
      <c r="B230" s="4" t="s">
        <v>32</v>
      </c>
      <c r="C230">
        <f>INDEX('4.5-Tanks'!D:D, MATCH('4.5-Temp'!B230, '4.5-Tanks'!A:A, 0))</f>
        <v>9.6938777777777414</v>
      </c>
      <c r="D230" s="3">
        <v>14.146000000000001</v>
      </c>
      <c r="E230">
        <f t="shared" si="3"/>
        <v>569.47062222223008</v>
      </c>
    </row>
    <row r="231" spans="1:5" x14ac:dyDescent="0.2">
      <c r="A231" s="2">
        <v>0.40902777779999999</v>
      </c>
      <c r="B231" s="4" t="s">
        <v>32</v>
      </c>
      <c r="C231">
        <f>INDEX('4.5-Tanks'!D:D, MATCH('4.5-Temp'!B231, '4.5-Tanks'!A:A, 0))</f>
        <v>9.6938777777777414</v>
      </c>
      <c r="D231" s="3">
        <v>14.17</v>
      </c>
      <c r="E231">
        <f t="shared" si="3"/>
        <v>573.94674444445229</v>
      </c>
    </row>
    <row r="232" spans="1:5" x14ac:dyDescent="0.2">
      <c r="A232" s="2">
        <v>0.40972222222222227</v>
      </c>
      <c r="B232" s="4" t="s">
        <v>32</v>
      </c>
      <c r="C232">
        <f>INDEX('4.5-Tanks'!D:D, MATCH('4.5-Temp'!B232, '4.5-Tanks'!A:A, 0))</f>
        <v>9.6938777777777414</v>
      </c>
      <c r="D232" s="3">
        <v>14.218</v>
      </c>
      <c r="E232">
        <f t="shared" si="3"/>
        <v>578.47086666667451</v>
      </c>
    </row>
    <row r="233" spans="1:5" x14ac:dyDescent="0.2">
      <c r="A233" s="2">
        <v>0.41041666666666665</v>
      </c>
      <c r="B233" s="4" t="s">
        <v>32</v>
      </c>
      <c r="C233">
        <f>INDEX('4.5-Tanks'!D:D, MATCH('4.5-Temp'!B233, '4.5-Tanks'!A:A, 0))</f>
        <v>9.6938777777777414</v>
      </c>
      <c r="D233" s="3">
        <v>14.242000000000001</v>
      </c>
      <c r="E233">
        <f t="shared" si="3"/>
        <v>583.01898888889673</v>
      </c>
    </row>
    <row r="234" spans="1:5" x14ac:dyDescent="0.2">
      <c r="A234" s="2">
        <v>0.41111111109999998</v>
      </c>
      <c r="B234" s="4" t="s">
        <v>32</v>
      </c>
      <c r="C234">
        <f>INDEX('4.5-Tanks'!D:D, MATCH('4.5-Temp'!B234, '4.5-Tanks'!A:A, 0))</f>
        <v>9.6938777777777414</v>
      </c>
      <c r="D234" s="3">
        <v>14.29</v>
      </c>
      <c r="E234">
        <f t="shared" si="3"/>
        <v>587.61511111111895</v>
      </c>
    </row>
    <row r="235" spans="1:5" x14ac:dyDescent="0.2">
      <c r="A235" s="2">
        <v>0.41180555559999998</v>
      </c>
      <c r="B235" s="4" t="s">
        <v>32</v>
      </c>
      <c r="C235">
        <f>INDEX('4.5-Tanks'!D:D, MATCH('4.5-Temp'!B235, '4.5-Tanks'!A:A, 0))</f>
        <v>9.6938777777777414</v>
      </c>
      <c r="D235" s="3">
        <v>14.314</v>
      </c>
      <c r="E235">
        <f t="shared" si="3"/>
        <v>592.23523333334117</v>
      </c>
    </row>
    <row r="236" spans="1:5" x14ac:dyDescent="0.2">
      <c r="A236" s="2">
        <v>0.41250000000000003</v>
      </c>
      <c r="B236" s="4" t="s">
        <v>32</v>
      </c>
      <c r="C236">
        <f>INDEX('4.5-Tanks'!D:D, MATCH('4.5-Temp'!B236, '4.5-Tanks'!A:A, 0))</f>
        <v>9.6938777777777414</v>
      </c>
      <c r="D236" s="3">
        <v>14.361000000000001</v>
      </c>
      <c r="E236">
        <f t="shared" si="3"/>
        <v>596.90235555556342</v>
      </c>
    </row>
    <row r="237" spans="1:5" x14ac:dyDescent="0.2">
      <c r="A237" s="2">
        <v>0.41319444440000003</v>
      </c>
      <c r="B237" s="4" t="s">
        <v>32</v>
      </c>
      <c r="C237">
        <f>INDEX('4.5-Tanks'!D:D, MATCH('4.5-Temp'!B237, '4.5-Tanks'!A:A, 0))</f>
        <v>9.6938777777777414</v>
      </c>
      <c r="D237" s="3">
        <v>14.409000000000001</v>
      </c>
      <c r="E237">
        <f t="shared" si="3"/>
        <v>601.61747777778567</v>
      </c>
    </row>
    <row r="238" spans="1:5" x14ac:dyDescent="0.2">
      <c r="A238" s="2">
        <v>0.41388888889999997</v>
      </c>
      <c r="B238" s="4" t="s">
        <v>32</v>
      </c>
      <c r="C238">
        <f>INDEX('4.5-Tanks'!D:D, MATCH('4.5-Temp'!B238, '4.5-Tanks'!A:A, 0))</f>
        <v>9.6938777777777414</v>
      </c>
      <c r="D238" s="3">
        <v>14.457000000000001</v>
      </c>
      <c r="E238">
        <f t="shared" si="3"/>
        <v>606.38060000000792</v>
      </c>
    </row>
    <row r="239" spans="1:5" x14ac:dyDescent="0.2">
      <c r="A239" s="2">
        <v>0.4145833333333333</v>
      </c>
      <c r="B239" s="4" t="s">
        <v>32</v>
      </c>
      <c r="C239">
        <f>INDEX('4.5-Tanks'!D:D, MATCH('4.5-Temp'!B239, '4.5-Tanks'!A:A, 0))</f>
        <v>9.6938777777777414</v>
      </c>
      <c r="D239" s="3">
        <v>14.505000000000001</v>
      </c>
      <c r="E239">
        <f t="shared" si="3"/>
        <v>611.19172222223017</v>
      </c>
    </row>
    <row r="240" spans="1:5" x14ac:dyDescent="0.2">
      <c r="A240" s="2">
        <v>0.4152777777777778</v>
      </c>
      <c r="B240" s="4" t="s">
        <v>32</v>
      </c>
      <c r="C240">
        <f>INDEX('4.5-Tanks'!D:D, MATCH('4.5-Temp'!B240, '4.5-Tanks'!A:A, 0))</f>
        <v>9.6938777777777414</v>
      </c>
      <c r="D240" s="3">
        <v>14.505000000000001</v>
      </c>
      <c r="E240">
        <f t="shared" si="3"/>
        <v>616.00284444445242</v>
      </c>
    </row>
    <row r="241" spans="1:5" x14ac:dyDescent="0.2">
      <c r="A241" s="2">
        <v>0.41597222222222219</v>
      </c>
      <c r="B241" s="4" t="s">
        <v>32</v>
      </c>
      <c r="C241">
        <f>INDEX('4.5-Tanks'!D:D, MATCH('4.5-Temp'!B241, '4.5-Tanks'!A:A, 0))</f>
        <v>9.6938777777777414</v>
      </c>
      <c r="D241" s="3">
        <v>14.505000000000001</v>
      </c>
      <c r="E241">
        <f t="shared" si="3"/>
        <v>620.81396666667467</v>
      </c>
    </row>
    <row r="242" spans="1:5" x14ac:dyDescent="0.2">
      <c r="A242" s="2">
        <v>0.41666666666666669</v>
      </c>
      <c r="B242" s="4" t="s">
        <v>32</v>
      </c>
      <c r="C242">
        <f>INDEX('4.5-Tanks'!D:D, MATCH('4.5-Temp'!B242, '4.5-Tanks'!A:A, 0))</f>
        <v>9.6938777777777414</v>
      </c>
      <c r="D242" s="3">
        <v>14.505000000000001</v>
      </c>
      <c r="E242">
        <f t="shared" si="3"/>
        <v>625.62508888889693</v>
      </c>
    </row>
    <row r="243" spans="1:5" x14ac:dyDescent="0.2">
      <c r="A243" s="2">
        <v>0.41736111111111113</v>
      </c>
      <c r="B243" s="4" t="s">
        <v>32</v>
      </c>
      <c r="C243">
        <f>INDEX('4.5-Tanks'!D:D, MATCH('4.5-Temp'!B243, '4.5-Tanks'!A:A, 0))</f>
        <v>9.6938777777777414</v>
      </c>
      <c r="D243" s="3">
        <v>14.481</v>
      </c>
      <c r="E243">
        <f t="shared" si="3"/>
        <v>630.41221111111918</v>
      </c>
    </row>
    <row r="244" spans="1:5" x14ac:dyDescent="0.2">
      <c r="A244" s="2">
        <v>0.41805555555555557</v>
      </c>
      <c r="B244" s="4" t="s">
        <v>32</v>
      </c>
      <c r="C244">
        <f>INDEX('4.5-Tanks'!D:D, MATCH('4.5-Temp'!B244, '4.5-Tanks'!A:A, 0))</f>
        <v>9.6938777777777414</v>
      </c>
      <c r="D244" s="3">
        <v>14.505000000000001</v>
      </c>
      <c r="E244">
        <f t="shared" si="3"/>
        <v>635.22333333334143</v>
      </c>
    </row>
    <row r="245" spans="1:5" x14ac:dyDescent="0.2">
      <c r="A245" s="2">
        <v>0.41875000000000001</v>
      </c>
      <c r="B245" s="4" t="s">
        <v>32</v>
      </c>
      <c r="C245">
        <f>INDEX('4.5-Tanks'!D:D, MATCH('4.5-Temp'!B245, '4.5-Tanks'!A:A, 0))</f>
        <v>9.6938777777777414</v>
      </c>
      <c r="D245" s="3">
        <v>14.481</v>
      </c>
      <c r="E245">
        <f t="shared" si="3"/>
        <v>640.01045555556368</v>
      </c>
    </row>
    <row r="246" spans="1:5" x14ac:dyDescent="0.2">
      <c r="A246" s="2">
        <v>0.41944444444444445</v>
      </c>
      <c r="B246" s="4" t="s">
        <v>32</v>
      </c>
      <c r="C246">
        <f>INDEX('4.5-Tanks'!D:D, MATCH('4.5-Temp'!B246, '4.5-Tanks'!A:A, 0))</f>
        <v>9.6938777777777414</v>
      </c>
      <c r="D246" s="3">
        <v>14.505000000000001</v>
      </c>
      <c r="E246">
        <f t="shared" si="3"/>
        <v>644.82157777778593</v>
      </c>
    </row>
    <row r="247" spans="1:5" x14ac:dyDescent="0.2">
      <c r="A247" s="2">
        <v>0.42013888890000001</v>
      </c>
      <c r="B247" s="4" t="s">
        <v>32</v>
      </c>
      <c r="C247">
        <f>INDEX('4.5-Tanks'!D:D, MATCH('4.5-Temp'!B247, '4.5-Tanks'!A:A, 0))</f>
        <v>9.6938777777777414</v>
      </c>
      <c r="D247" s="3">
        <v>14.529</v>
      </c>
      <c r="E247">
        <f t="shared" si="3"/>
        <v>649.65670000000819</v>
      </c>
    </row>
    <row r="248" spans="1:5" x14ac:dyDescent="0.2">
      <c r="A248" s="2">
        <v>0.4208333333</v>
      </c>
      <c r="B248" s="4" t="s">
        <v>32</v>
      </c>
      <c r="C248">
        <f>INDEX('4.5-Tanks'!D:D, MATCH('4.5-Temp'!B248, '4.5-Tanks'!A:A, 0))</f>
        <v>9.6938777777777414</v>
      </c>
      <c r="D248" s="3">
        <v>14.553000000000001</v>
      </c>
      <c r="E248">
        <f t="shared" si="3"/>
        <v>654.51582222223044</v>
      </c>
    </row>
    <row r="249" spans="1:5" x14ac:dyDescent="0.2">
      <c r="A249" s="2">
        <v>0.42152777777777778</v>
      </c>
      <c r="B249" s="4" t="s">
        <v>32</v>
      </c>
      <c r="C249">
        <f>INDEX('4.5-Tanks'!D:D, MATCH('4.5-Temp'!B249, '4.5-Tanks'!A:A, 0))</f>
        <v>9.6938777777777414</v>
      </c>
      <c r="D249" s="3">
        <v>14.553000000000001</v>
      </c>
      <c r="E249">
        <f t="shared" si="3"/>
        <v>659.37494444445269</v>
      </c>
    </row>
    <row r="250" spans="1:5" x14ac:dyDescent="0.2">
      <c r="A250" s="2">
        <v>0.4222222222</v>
      </c>
      <c r="B250" s="4" t="s">
        <v>32</v>
      </c>
      <c r="C250">
        <f>INDEX('4.5-Tanks'!D:D, MATCH('4.5-Temp'!B250, '4.5-Tanks'!A:A, 0))</f>
        <v>9.6938777777777414</v>
      </c>
      <c r="D250" s="3">
        <v>14.577</v>
      </c>
      <c r="E250">
        <f t="shared" si="3"/>
        <v>664.25806666667495</v>
      </c>
    </row>
    <row r="251" spans="1:5" x14ac:dyDescent="0.2">
      <c r="A251" s="2">
        <v>0.42291666666666666</v>
      </c>
      <c r="B251" s="4" t="s">
        <v>32</v>
      </c>
      <c r="C251">
        <f>INDEX('4.5-Tanks'!D:D, MATCH('4.5-Temp'!B251, '4.5-Tanks'!A:A, 0))</f>
        <v>9.6938777777777414</v>
      </c>
      <c r="D251" s="3">
        <v>14.625</v>
      </c>
      <c r="E251">
        <f t="shared" si="3"/>
        <v>669.18918888889721</v>
      </c>
    </row>
    <row r="252" spans="1:5" x14ac:dyDescent="0.2">
      <c r="A252" s="2">
        <v>0.42361111109999999</v>
      </c>
      <c r="B252" s="4" t="s">
        <v>32</v>
      </c>
      <c r="C252">
        <f>INDEX('4.5-Tanks'!D:D, MATCH('4.5-Temp'!B252, '4.5-Tanks'!A:A, 0))</f>
        <v>9.6938777777777414</v>
      </c>
      <c r="D252" s="3">
        <v>14.648999999999999</v>
      </c>
      <c r="E252">
        <f t="shared" si="3"/>
        <v>674.14431111111946</v>
      </c>
    </row>
    <row r="253" spans="1:5" x14ac:dyDescent="0.2">
      <c r="A253" s="2">
        <v>0.42430555555555555</v>
      </c>
      <c r="B253" s="4" t="s">
        <v>32</v>
      </c>
      <c r="C253">
        <f>INDEX('4.5-Tanks'!D:D, MATCH('4.5-Temp'!B253, '4.5-Tanks'!A:A, 0))</f>
        <v>9.6938777777777414</v>
      </c>
      <c r="D253" s="3">
        <v>14.673</v>
      </c>
      <c r="E253">
        <f t="shared" si="3"/>
        <v>679.12343333334172</v>
      </c>
    </row>
    <row r="254" spans="1:5" x14ac:dyDescent="0.2">
      <c r="A254" s="2">
        <v>0.42499999999999999</v>
      </c>
      <c r="B254" s="4" t="s">
        <v>32</v>
      </c>
      <c r="C254">
        <f>INDEX('4.5-Tanks'!D:D, MATCH('4.5-Temp'!B254, '4.5-Tanks'!A:A, 0))</f>
        <v>9.6938777777777414</v>
      </c>
      <c r="D254" s="3">
        <v>14.721</v>
      </c>
      <c r="E254">
        <f t="shared" si="3"/>
        <v>684.15055555556398</v>
      </c>
    </row>
    <row r="255" spans="1:5" x14ac:dyDescent="0.2">
      <c r="A255" s="2">
        <v>0.42569444439999998</v>
      </c>
      <c r="B255" s="4" t="s">
        <v>32</v>
      </c>
      <c r="C255">
        <f>INDEX('4.5-Tanks'!D:D, MATCH('4.5-Temp'!B255, '4.5-Tanks'!A:A, 0))</f>
        <v>9.6938777777777414</v>
      </c>
      <c r="D255" s="3">
        <v>14.744999999999999</v>
      </c>
      <c r="E255">
        <f t="shared" si="3"/>
        <v>689.20167777778624</v>
      </c>
    </row>
    <row r="256" spans="1:5" x14ac:dyDescent="0.2">
      <c r="A256" s="2">
        <v>0.42638888889999998</v>
      </c>
      <c r="B256" s="4" t="s">
        <v>32</v>
      </c>
      <c r="C256">
        <f>INDEX('4.5-Tanks'!D:D, MATCH('4.5-Temp'!B256, '4.5-Tanks'!A:A, 0))</f>
        <v>9.6938777777777414</v>
      </c>
      <c r="D256" s="3">
        <v>14.768000000000001</v>
      </c>
      <c r="E256">
        <f t="shared" si="3"/>
        <v>694.27580000000853</v>
      </c>
    </row>
    <row r="257" spans="1:5" x14ac:dyDescent="0.2">
      <c r="A257" s="2">
        <v>0.42708333329999998</v>
      </c>
      <c r="B257" s="4" t="s">
        <v>32</v>
      </c>
      <c r="C257">
        <f>INDEX('4.5-Tanks'!D:D, MATCH('4.5-Temp'!B257, '4.5-Tanks'!A:A, 0))</f>
        <v>9.6938777777777414</v>
      </c>
      <c r="D257" s="3">
        <v>14.792</v>
      </c>
      <c r="E257">
        <f t="shared" si="3"/>
        <v>699.37392222223082</v>
      </c>
    </row>
    <row r="258" spans="1:5" x14ac:dyDescent="0.2">
      <c r="A258" s="2">
        <v>0.42777777779999998</v>
      </c>
      <c r="B258" s="4" t="s">
        <v>32</v>
      </c>
      <c r="C258">
        <f>INDEX('4.5-Tanks'!D:D, MATCH('4.5-Temp'!B258, '4.5-Tanks'!A:A, 0))</f>
        <v>9.6938777777777414</v>
      </c>
      <c r="D258" s="3">
        <v>14.84</v>
      </c>
      <c r="E258">
        <f t="shared" si="3"/>
        <v>704.52004444445311</v>
      </c>
    </row>
    <row r="259" spans="1:5" x14ac:dyDescent="0.2">
      <c r="A259" s="2">
        <v>0.4284722222222222</v>
      </c>
      <c r="B259" s="4" t="s">
        <v>32</v>
      </c>
      <c r="C259">
        <f>INDEX('4.5-Tanks'!D:D, MATCH('4.5-Temp'!B259, '4.5-Tanks'!A:A, 0))</f>
        <v>9.6938777777777414</v>
      </c>
      <c r="D259" s="3">
        <v>14.888</v>
      </c>
      <c r="E259">
        <f t="shared" si="3"/>
        <v>709.7141666666754</v>
      </c>
    </row>
    <row r="260" spans="1:5" x14ac:dyDescent="0.2">
      <c r="A260" s="2">
        <v>0.42916666669999998</v>
      </c>
      <c r="B260" s="4" t="s">
        <v>32</v>
      </c>
      <c r="C260">
        <f>INDEX('4.5-Tanks'!D:D, MATCH('4.5-Temp'!B260, '4.5-Tanks'!A:A, 0))</f>
        <v>9.6938777777777414</v>
      </c>
      <c r="D260" s="3">
        <v>14.912000000000001</v>
      </c>
      <c r="E260">
        <f t="shared" ref="E260:E323" si="4">IF(D260-C260 &lt; 0, 0, D260-C260)+E259</f>
        <v>714.93228888889769</v>
      </c>
    </row>
    <row r="261" spans="1:5" x14ac:dyDescent="0.2">
      <c r="A261" s="2">
        <v>0.42986111111111108</v>
      </c>
      <c r="B261" s="4" t="s">
        <v>32</v>
      </c>
      <c r="C261">
        <f>INDEX('4.5-Tanks'!D:D, MATCH('4.5-Temp'!B261, '4.5-Tanks'!A:A, 0))</f>
        <v>9.6938777777777414</v>
      </c>
      <c r="D261" s="3">
        <v>14.936</v>
      </c>
      <c r="E261">
        <f t="shared" si="4"/>
        <v>720.17441111111998</v>
      </c>
    </row>
    <row r="262" spans="1:5" x14ac:dyDescent="0.2">
      <c r="A262" s="2">
        <v>0.43055555559999997</v>
      </c>
      <c r="B262" s="4" t="s">
        <v>32</v>
      </c>
      <c r="C262">
        <f>INDEX('4.5-Tanks'!D:D, MATCH('4.5-Temp'!B262, '4.5-Tanks'!A:A, 0))</f>
        <v>9.6938777777777414</v>
      </c>
      <c r="D262" s="3">
        <v>14.936</v>
      </c>
      <c r="E262">
        <f t="shared" si="4"/>
        <v>725.41653333334227</v>
      </c>
    </row>
    <row r="263" spans="1:5" x14ac:dyDescent="0.2">
      <c r="A263" s="2">
        <v>0.43125000000000002</v>
      </c>
      <c r="B263" s="4" t="s">
        <v>32</v>
      </c>
      <c r="C263">
        <f>INDEX('4.5-Tanks'!D:D, MATCH('4.5-Temp'!B263, '4.5-Tanks'!A:A, 0))</f>
        <v>9.6938777777777414</v>
      </c>
      <c r="D263" s="3">
        <v>14.936</v>
      </c>
      <c r="E263">
        <f t="shared" si="4"/>
        <v>730.65865555556456</v>
      </c>
    </row>
    <row r="264" spans="1:5" x14ac:dyDescent="0.2">
      <c r="A264" s="2">
        <v>0.43194444444444446</v>
      </c>
      <c r="B264" s="4" t="s">
        <v>32</v>
      </c>
      <c r="C264">
        <f>INDEX('4.5-Tanks'!D:D, MATCH('4.5-Temp'!B264, '4.5-Tanks'!A:A, 0))</f>
        <v>9.6938777777777414</v>
      </c>
      <c r="D264" s="3">
        <v>14.912000000000001</v>
      </c>
      <c r="E264">
        <f t="shared" si="4"/>
        <v>735.87677777778686</v>
      </c>
    </row>
    <row r="265" spans="1:5" x14ac:dyDescent="0.2">
      <c r="A265" s="2">
        <v>0.43263888890000002</v>
      </c>
      <c r="B265" s="4" t="s">
        <v>32</v>
      </c>
      <c r="C265">
        <f>INDEX('4.5-Tanks'!D:D, MATCH('4.5-Temp'!B265, '4.5-Tanks'!A:A, 0))</f>
        <v>9.6938777777777414</v>
      </c>
      <c r="D265" s="3">
        <v>14.888</v>
      </c>
      <c r="E265">
        <f t="shared" si="4"/>
        <v>741.07090000000915</v>
      </c>
    </row>
    <row r="266" spans="1:5" x14ac:dyDescent="0.2">
      <c r="A266" s="2">
        <v>0.43333333330000001</v>
      </c>
      <c r="B266" s="4" t="s">
        <v>32</v>
      </c>
      <c r="C266">
        <f>INDEX('4.5-Tanks'!D:D, MATCH('4.5-Temp'!B266, '4.5-Tanks'!A:A, 0))</f>
        <v>9.6938777777777414</v>
      </c>
      <c r="D266" s="3">
        <v>14.84</v>
      </c>
      <c r="E266">
        <f t="shared" si="4"/>
        <v>746.21702222223144</v>
      </c>
    </row>
    <row r="267" spans="1:5" x14ac:dyDescent="0.2">
      <c r="A267" s="2">
        <v>0.43402777780000001</v>
      </c>
      <c r="B267" s="4" t="s">
        <v>32</v>
      </c>
      <c r="C267">
        <f>INDEX('4.5-Tanks'!D:D, MATCH('4.5-Temp'!B267, '4.5-Tanks'!A:A, 0))</f>
        <v>9.6938777777777414</v>
      </c>
      <c r="D267" s="3">
        <v>14.816000000000001</v>
      </c>
      <c r="E267">
        <f t="shared" si="4"/>
        <v>751.33914444445372</v>
      </c>
    </row>
    <row r="268" spans="1:5" x14ac:dyDescent="0.2">
      <c r="A268" s="2">
        <v>0.43472222220000001</v>
      </c>
      <c r="B268" s="4" t="s">
        <v>32</v>
      </c>
      <c r="C268">
        <f>INDEX('4.5-Tanks'!D:D, MATCH('4.5-Temp'!B268, '4.5-Tanks'!A:A, 0))</f>
        <v>9.6938777777777414</v>
      </c>
      <c r="D268" s="3">
        <v>14.768000000000001</v>
      </c>
      <c r="E268">
        <f t="shared" si="4"/>
        <v>756.41326666667601</v>
      </c>
    </row>
    <row r="269" spans="1:5" x14ac:dyDescent="0.2">
      <c r="A269" s="2">
        <v>0.43541666666666662</v>
      </c>
      <c r="B269" s="4" t="s">
        <v>32</v>
      </c>
      <c r="C269">
        <f>INDEX('4.5-Tanks'!D:D, MATCH('4.5-Temp'!B269, '4.5-Tanks'!A:A, 0))</f>
        <v>9.6938777777777414</v>
      </c>
      <c r="D269" s="3">
        <v>14.744999999999999</v>
      </c>
      <c r="E269">
        <f t="shared" si="4"/>
        <v>761.46438888889827</v>
      </c>
    </row>
    <row r="270" spans="1:5" x14ac:dyDescent="0.2">
      <c r="A270" s="2">
        <v>0.43611111111111112</v>
      </c>
      <c r="B270" s="4" t="s">
        <v>32</v>
      </c>
      <c r="C270">
        <f>INDEX('4.5-Tanks'!D:D, MATCH('4.5-Temp'!B270, '4.5-Tanks'!A:A, 0))</f>
        <v>9.6938777777777414</v>
      </c>
      <c r="D270" s="3">
        <v>14.696999999999999</v>
      </c>
      <c r="E270">
        <f t="shared" si="4"/>
        <v>766.46751111112053</v>
      </c>
    </row>
    <row r="271" spans="1:5" x14ac:dyDescent="0.2">
      <c r="A271" s="2">
        <v>0.4368055555555555</v>
      </c>
      <c r="B271" s="4" t="s">
        <v>32</v>
      </c>
      <c r="C271">
        <f>INDEX('4.5-Tanks'!D:D, MATCH('4.5-Temp'!B271, '4.5-Tanks'!A:A, 0))</f>
        <v>9.6938777777777414</v>
      </c>
      <c r="D271" s="3">
        <v>14.648999999999999</v>
      </c>
      <c r="E271">
        <f t="shared" si="4"/>
        <v>771.42263333334279</v>
      </c>
    </row>
    <row r="272" spans="1:5" x14ac:dyDescent="0.2">
      <c r="A272" s="2">
        <v>0.4375</v>
      </c>
      <c r="B272" s="4" t="s">
        <v>32</v>
      </c>
      <c r="C272">
        <f>INDEX('4.5-Tanks'!D:D, MATCH('4.5-Temp'!B272, '4.5-Tanks'!A:A, 0))</f>
        <v>9.6938777777777414</v>
      </c>
      <c r="D272" s="3">
        <v>14.601000000000001</v>
      </c>
      <c r="E272">
        <f t="shared" si="4"/>
        <v>776.32975555556504</v>
      </c>
    </row>
    <row r="273" spans="1:5" x14ac:dyDescent="0.2">
      <c r="A273" s="2">
        <v>0.4381944444444445</v>
      </c>
      <c r="B273" s="4" t="s">
        <v>32</v>
      </c>
      <c r="C273">
        <f>INDEX('4.5-Tanks'!D:D, MATCH('4.5-Temp'!B273, '4.5-Tanks'!A:A, 0))</f>
        <v>9.6938777777777414</v>
      </c>
      <c r="D273" s="3">
        <v>14.553000000000001</v>
      </c>
      <c r="E273">
        <f t="shared" si="4"/>
        <v>781.1888777777873</v>
      </c>
    </row>
    <row r="274" spans="1:5" x14ac:dyDescent="0.2">
      <c r="A274" s="2">
        <v>0.43888888888888888</v>
      </c>
      <c r="B274" s="4" t="s">
        <v>32</v>
      </c>
      <c r="C274">
        <f>INDEX('4.5-Tanks'!D:D, MATCH('4.5-Temp'!B274, '4.5-Tanks'!A:A, 0))</f>
        <v>9.6938777777777414</v>
      </c>
      <c r="D274" s="3">
        <v>14.529</v>
      </c>
      <c r="E274">
        <f t="shared" si="4"/>
        <v>786.02400000000955</v>
      </c>
    </row>
    <row r="275" spans="1:5" x14ac:dyDescent="0.2">
      <c r="A275" s="2">
        <v>0.43958333333333338</v>
      </c>
      <c r="B275" s="4" t="s">
        <v>32</v>
      </c>
      <c r="C275">
        <f>INDEX('4.5-Tanks'!D:D, MATCH('4.5-Temp'!B275, '4.5-Tanks'!A:A, 0))</f>
        <v>9.6938777777777414</v>
      </c>
      <c r="D275" s="3">
        <v>14.505000000000001</v>
      </c>
      <c r="E275">
        <f t="shared" si="4"/>
        <v>790.8351222222318</v>
      </c>
    </row>
    <row r="276" spans="1:5" x14ac:dyDescent="0.2">
      <c r="A276" s="2">
        <v>0.44027777777777777</v>
      </c>
      <c r="B276" s="4" t="s">
        <v>32</v>
      </c>
      <c r="C276">
        <f>INDEX('4.5-Tanks'!D:D, MATCH('4.5-Temp'!B276, '4.5-Tanks'!A:A, 0))</f>
        <v>9.6938777777777414</v>
      </c>
      <c r="D276" s="3">
        <v>14.505000000000001</v>
      </c>
      <c r="E276">
        <f t="shared" si="4"/>
        <v>795.64624444445406</v>
      </c>
    </row>
    <row r="277" spans="1:5" x14ac:dyDescent="0.2">
      <c r="A277" s="2">
        <v>0.44097222222222227</v>
      </c>
      <c r="B277" s="4" t="s">
        <v>32</v>
      </c>
      <c r="C277">
        <f>INDEX('4.5-Tanks'!D:D, MATCH('4.5-Temp'!B277, '4.5-Tanks'!A:A, 0))</f>
        <v>9.6938777777777414</v>
      </c>
      <c r="D277" s="3">
        <v>14.505000000000001</v>
      </c>
      <c r="E277">
        <f t="shared" si="4"/>
        <v>800.45736666667631</v>
      </c>
    </row>
    <row r="278" spans="1:5" x14ac:dyDescent="0.2">
      <c r="A278" s="2">
        <v>0.44166666666666665</v>
      </c>
      <c r="B278" s="4" t="s">
        <v>32</v>
      </c>
      <c r="C278">
        <f>INDEX('4.5-Tanks'!D:D, MATCH('4.5-Temp'!B278, '4.5-Tanks'!A:A, 0))</f>
        <v>9.6938777777777414</v>
      </c>
      <c r="D278" s="3">
        <v>14.529</v>
      </c>
      <c r="E278">
        <f t="shared" si="4"/>
        <v>805.29248888889856</v>
      </c>
    </row>
    <row r="279" spans="1:5" x14ac:dyDescent="0.2">
      <c r="A279" s="2">
        <v>0.44236111111111115</v>
      </c>
      <c r="B279" s="4" t="s">
        <v>32</v>
      </c>
      <c r="C279">
        <f>INDEX('4.5-Tanks'!D:D, MATCH('4.5-Temp'!B279, '4.5-Tanks'!A:A, 0))</f>
        <v>9.6938777777777414</v>
      </c>
      <c r="D279" s="3">
        <v>14.529</v>
      </c>
      <c r="E279">
        <f t="shared" si="4"/>
        <v>810.12761111112081</v>
      </c>
    </row>
    <row r="280" spans="1:5" x14ac:dyDescent="0.2">
      <c r="A280" s="2">
        <v>0.44305555559999998</v>
      </c>
      <c r="B280" s="4" t="s">
        <v>32</v>
      </c>
      <c r="C280">
        <f>INDEX('4.5-Tanks'!D:D, MATCH('4.5-Temp'!B280, '4.5-Tanks'!A:A, 0))</f>
        <v>9.6938777777777414</v>
      </c>
      <c r="D280" s="3">
        <v>14.577</v>
      </c>
      <c r="E280">
        <f t="shared" si="4"/>
        <v>815.01073333334307</v>
      </c>
    </row>
    <row r="281" spans="1:5" x14ac:dyDescent="0.2">
      <c r="A281" s="2">
        <v>0.44375000000000003</v>
      </c>
      <c r="B281" s="4" t="s">
        <v>32</v>
      </c>
      <c r="C281">
        <f>INDEX('4.5-Tanks'!D:D, MATCH('4.5-Temp'!B281, '4.5-Tanks'!A:A, 0))</f>
        <v>9.6938777777777414</v>
      </c>
      <c r="D281" s="3">
        <v>14.577</v>
      </c>
      <c r="E281">
        <f t="shared" si="4"/>
        <v>819.89385555556532</v>
      </c>
    </row>
    <row r="282" spans="1:5" x14ac:dyDescent="0.2">
      <c r="A282" s="2">
        <v>0.44444444444444442</v>
      </c>
      <c r="B282" s="4" t="s">
        <v>32</v>
      </c>
      <c r="C282">
        <f>INDEX('4.5-Tanks'!D:D, MATCH('4.5-Temp'!B282, '4.5-Tanks'!A:A, 0))</f>
        <v>9.6938777777777414</v>
      </c>
      <c r="D282" s="3">
        <v>14.601000000000001</v>
      </c>
      <c r="E282">
        <f t="shared" si="4"/>
        <v>824.80097777778758</v>
      </c>
    </row>
    <row r="283" spans="1:5" x14ac:dyDescent="0.2">
      <c r="A283" s="2">
        <v>0.44513888888888892</v>
      </c>
      <c r="B283" s="4" t="s">
        <v>32</v>
      </c>
      <c r="C283">
        <f>INDEX('4.5-Tanks'!D:D, MATCH('4.5-Temp'!B283, '4.5-Tanks'!A:A, 0))</f>
        <v>9.6938777777777414</v>
      </c>
      <c r="D283" s="3">
        <v>14.648999999999999</v>
      </c>
      <c r="E283">
        <f t="shared" si="4"/>
        <v>829.75610000000984</v>
      </c>
    </row>
    <row r="284" spans="1:5" x14ac:dyDescent="0.2">
      <c r="A284" s="2">
        <v>0.4458333333333333</v>
      </c>
      <c r="B284" s="4" t="s">
        <v>32</v>
      </c>
      <c r="C284">
        <f>INDEX('4.5-Tanks'!D:D, MATCH('4.5-Temp'!B284, '4.5-Tanks'!A:A, 0))</f>
        <v>9.6938777777777414</v>
      </c>
      <c r="D284" s="3">
        <v>14.673</v>
      </c>
      <c r="E284">
        <f t="shared" si="4"/>
        <v>834.7352222222321</v>
      </c>
    </row>
    <row r="285" spans="1:5" x14ac:dyDescent="0.2">
      <c r="A285" s="2">
        <v>0.4465277777777778</v>
      </c>
      <c r="B285" s="4" t="s">
        <v>32</v>
      </c>
      <c r="C285">
        <f>INDEX('4.5-Tanks'!D:D, MATCH('4.5-Temp'!B285, '4.5-Tanks'!A:A, 0))</f>
        <v>9.6938777777777414</v>
      </c>
      <c r="D285" s="3">
        <v>14.696999999999999</v>
      </c>
      <c r="E285">
        <f t="shared" si="4"/>
        <v>839.73834444445436</v>
      </c>
    </row>
    <row r="286" spans="1:5" x14ac:dyDescent="0.2">
      <c r="A286" s="2">
        <v>0.44722222222222219</v>
      </c>
      <c r="B286" s="4" t="s">
        <v>32</v>
      </c>
      <c r="C286">
        <f>INDEX('4.5-Tanks'!D:D, MATCH('4.5-Temp'!B286, '4.5-Tanks'!A:A, 0))</f>
        <v>9.6938777777777414</v>
      </c>
      <c r="D286" s="3">
        <v>14.721</v>
      </c>
      <c r="E286">
        <f t="shared" si="4"/>
        <v>844.76546666667662</v>
      </c>
    </row>
    <row r="287" spans="1:5" x14ac:dyDescent="0.2">
      <c r="A287" s="2">
        <v>0.44791666666666669</v>
      </c>
      <c r="B287" s="4" t="s">
        <v>32</v>
      </c>
      <c r="C287">
        <f>INDEX('4.5-Tanks'!D:D, MATCH('4.5-Temp'!B287, '4.5-Tanks'!A:A, 0))</f>
        <v>9.6938777777777414</v>
      </c>
      <c r="D287" s="3">
        <v>14.768000000000001</v>
      </c>
      <c r="E287">
        <f t="shared" si="4"/>
        <v>849.8395888888989</v>
      </c>
    </row>
    <row r="288" spans="1:5" x14ac:dyDescent="0.2">
      <c r="A288" s="2">
        <v>0.44861111111111113</v>
      </c>
      <c r="B288" s="4" t="s">
        <v>32</v>
      </c>
      <c r="C288">
        <f>INDEX('4.5-Tanks'!D:D, MATCH('4.5-Temp'!B288, '4.5-Tanks'!A:A, 0))</f>
        <v>9.6938777777777414</v>
      </c>
      <c r="D288" s="3">
        <v>14.792</v>
      </c>
      <c r="E288">
        <f t="shared" si="4"/>
        <v>854.93771111112119</v>
      </c>
    </row>
    <row r="289" spans="1:5" x14ac:dyDescent="0.2">
      <c r="A289" s="2">
        <v>0.44930555560000002</v>
      </c>
      <c r="B289" s="4" t="s">
        <v>32</v>
      </c>
      <c r="C289">
        <f>INDEX('4.5-Tanks'!D:D, MATCH('4.5-Temp'!B289, '4.5-Tanks'!A:A, 0))</f>
        <v>9.6938777777777414</v>
      </c>
      <c r="D289" s="3">
        <v>14.816000000000001</v>
      </c>
      <c r="E289">
        <f t="shared" si="4"/>
        <v>860.05983333334348</v>
      </c>
    </row>
    <row r="290" spans="1:5" x14ac:dyDescent="0.2">
      <c r="A290" s="2">
        <v>0.45</v>
      </c>
      <c r="B290" s="4" t="s">
        <v>32</v>
      </c>
      <c r="C290">
        <f>INDEX('4.5-Tanks'!D:D, MATCH('4.5-Temp'!B290, '4.5-Tanks'!A:A, 0))</f>
        <v>9.6938777777777414</v>
      </c>
      <c r="D290" s="3">
        <v>14.864000000000001</v>
      </c>
      <c r="E290">
        <f t="shared" si="4"/>
        <v>865.22995555556577</v>
      </c>
    </row>
    <row r="291" spans="1:5" x14ac:dyDescent="0.2">
      <c r="A291" s="2">
        <v>0.45069444444444445</v>
      </c>
      <c r="B291" s="4" t="s">
        <v>32</v>
      </c>
      <c r="C291">
        <f>INDEX('4.5-Tanks'!D:D, MATCH('4.5-Temp'!B291, '4.5-Tanks'!A:A, 0))</f>
        <v>9.6938777777777414</v>
      </c>
      <c r="D291" s="3">
        <v>14.888</v>
      </c>
      <c r="E291">
        <f t="shared" si="4"/>
        <v>870.42407777778806</v>
      </c>
    </row>
    <row r="292" spans="1:5" x14ac:dyDescent="0.2">
      <c r="A292" s="2">
        <v>0.4513888888888889</v>
      </c>
      <c r="B292" s="4" t="s">
        <v>32</v>
      </c>
      <c r="C292">
        <f>INDEX('4.5-Tanks'!D:D, MATCH('4.5-Temp'!B292, '4.5-Tanks'!A:A, 0))</f>
        <v>9.6938777777777414</v>
      </c>
      <c r="D292" s="3">
        <v>14.912000000000001</v>
      </c>
      <c r="E292">
        <f t="shared" si="4"/>
        <v>875.64220000001035</v>
      </c>
    </row>
    <row r="293" spans="1:5" x14ac:dyDescent="0.2">
      <c r="A293" s="2">
        <v>0.45208333333333334</v>
      </c>
      <c r="B293" s="4" t="s">
        <v>32</v>
      </c>
      <c r="C293">
        <f>INDEX('4.5-Tanks'!D:D, MATCH('4.5-Temp'!B293, '4.5-Tanks'!A:A, 0))</f>
        <v>9.6938777777777414</v>
      </c>
      <c r="D293" s="3">
        <v>14.96</v>
      </c>
      <c r="E293">
        <f t="shared" si="4"/>
        <v>880.90832222223264</v>
      </c>
    </row>
    <row r="294" spans="1:5" x14ac:dyDescent="0.2">
      <c r="A294" s="2">
        <v>0.45277777777777778</v>
      </c>
      <c r="B294" s="4" t="s">
        <v>32</v>
      </c>
      <c r="C294">
        <f>INDEX('4.5-Tanks'!D:D, MATCH('4.5-Temp'!B294, '4.5-Tanks'!A:A, 0))</f>
        <v>9.6938777777777414</v>
      </c>
      <c r="D294" s="3">
        <v>14.984</v>
      </c>
      <c r="E294">
        <f t="shared" si="4"/>
        <v>886.19844444445494</v>
      </c>
    </row>
    <row r="295" spans="1:5" x14ac:dyDescent="0.2">
      <c r="A295" s="2">
        <v>0.45347222222222222</v>
      </c>
      <c r="B295" s="4" t="s">
        <v>32</v>
      </c>
      <c r="C295">
        <f>INDEX('4.5-Tanks'!D:D, MATCH('4.5-Temp'!B295, '4.5-Tanks'!A:A, 0))</f>
        <v>9.6938777777777414</v>
      </c>
      <c r="D295" s="3">
        <v>15.007999999999999</v>
      </c>
      <c r="E295">
        <f t="shared" si="4"/>
        <v>891.51256666667723</v>
      </c>
    </row>
    <row r="296" spans="1:5" x14ac:dyDescent="0.2">
      <c r="A296" s="2">
        <v>0.4541666667</v>
      </c>
      <c r="B296" s="4" t="s">
        <v>32</v>
      </c>
      <c r="C296">
        <f>INDEX('4.5-Tanks'!D:D, MATCH('4.5-Temp'!B296, '4.5-Tanks'!A:A, 0))</f>
        <v>9.6938777777777414</v>
      </c>
      <c r="D296" s="3">
        <v>15.055</v>
      </c>
      <c r="E296">
        <f t="shared" si="4"/>
        <v>896.87368888889944</v>
      </c>
    </row>
    <row r="297" spans="1:5" x14ac:dyDescent="0.2">
      <c r="A297" s="2">
        <v>0.45486111109999999</v>
      </c>
      <c r="B297" s="4" t="s">
        <v>32</v>
      </c>
      <c r="C297">
        <f>INDEX('4.5-Tanks'!D:D, MATCH('4.5-Temp'!B297, '4.5-Tanks'!A:A, 0))</f>
        <v>9.6938777777777414</v>
      </c>
      <c r="D297" s="3">
        <v>15.079000000000001</v>
      </c>
      <c r="E297">
        <f t="shared" si="4"/>
        <v>902.25881111112164</v>
      </c>
    </row>
    <row r="298" spans="1:5" x14ac:dyDescent="0.2">
      <c r="A298" s="2">
        <v>0.4555555556</v>
      </c>
      <c r="B298" s="4" t="s">
        <v>32</v>
      </c>
      <c r="C298">
        <f>INDEX('4.5-Tanks'!D:D, MATCH('4.5-Temp'!B298, '4.5-Tanks'!A:A, 0))</f>
        <v>9.6938777777777414</v>
      </c>
      <c r="D298" s="3">
        <v>15.103</v>
      </c>
      <c r="E298">
        <f t="shared" si="4"/>
        <v>907.66793333334385</v>
      </c>
    </row>
    <row r="299" spans="1:5" x14ac:dyDescent="0.2">
      <c r="A299" s="2">
        <v>0.45624999999999999</v>
      </c>
      <c r="B299" s="4" t="s">
        <v>32</v>
      </c>
      <c r="C299">
        <f>INDEX('4.5-Tanks'!D:D, MATCH('4.5-Temp'!B299, '4.5-Tanks'!A:A, 0))</f>
        <v>9.6938777777777414</v>
      </c>
      <c r="D299" s="3">
        <v>15.151</v>
      </c>
      <c r="E299">
        <f t="shared" si="4"/>
        <v>913.12505555556606</v>
      </c>
    </row>
    <row r="300" spans="1:5" x14ac:dyDescent="0.2">
      <c r="A300" s="2">
        <v>0.45694444444444443</v>
      </c>
      <c r="B300" s="4" t="s">
        <v>32</v>
      </c>
      <c r="C300">
        <f>INDEX('4.5-Tanks'!D:D, MATCH('4.5-Temp'!B300, '4.5-Tanks'!A:A, 0))</f>
        <v>9.6938777777777414</v>
      </c>
      <c r="D300" s="3">
        <v>15.175000000000001</v>
      </c>
      <c r="E300">
        <f t="shared" si="4"/>
        <v>918.60617777778828</v>
      </c>
    </row>
    <row r="301" spans="1:5" x14ac:dyDescent="0.2">
      <c r="A301" s="2">
        <v>0.45763888888888887</v>
      </c>
      <c r="B301" s="4" t="s">
        <v>32</v>
      </c>
      <c r="C301">
        <f>INDEX('4.5-Tanks'!D:D, MATCH('4.5-Temp'!B301, '4.5-Tanks'!A:A, 0))</f>
        <v>9.6938777777777414</v>
      </c>
      <c r="D301" s="3">
        <v>15.199</v>
      </c>
      <c r="E301">
        <f t="shared" si="4"/>
        <v>924.11130000001049</v>
      </c>
    </row>
    <row r="302" spans="1:5" x14ac:dyDescent="0.2">
      <c r="A302" s="2">
        <v>0.45833333329999998</v>
      </c>
      <c r="B302" s="4" t="s">
        <v>32</v>
      </c>
      <c r="C302">
        <f>INDEX('4.5-Tanks'!D:D, MATCH('4.5-Temp'!B302, '4.5-Tanks'!A:A, 0))</f>
        <v>9.6938777777777414</v>
      </c>
      <c r="D302" s="3">
        <v>15.247</v>
      </c>
      <c r="E302">
        <f t="shared" si="4"/>
        <v>929.6644222222327</v>
      </c>
    </row>
    <row r="303" spans="1:5" x14ac:dyDescent="0.2">
      <c r="A303" s="2">
        <v>0.45902777777777781</v>
      </c>
      <c r="B303" s="4" t="s">
        <v>32</v>
      </c>
      <c r="C303">
        <f>INDEX('4.5-Tanks'!D:D, MATCH('4.5-Temp'!B303, '4.5-Tanks'!A:A, 0))</f>
        <v>9.6938777777777414</v>
      </c>
      <c r="D303" s="3">
        <v>15.27</v>
      </c>
      <c r="E303">
        <f t="shared" si="4"/>
        <v>935.24054444445494</v>
      </c>
    </row>
    <row r="304" spans="1:5" x14ac:dyDescent="0.2">
      <c r="A304" s="2">
        <v>0.4597222222222222</v>
      </c>
      <c r="B304" s="4" t="s">
        <v>32</v>
      </c>
      <c r="C304">
        <f>INDEX('4.5-Tanks'!D:D, MATCH('4.5-Temp'!B304, '4.5-Tanks'!A:A, 0))</f>
        <v>9.6938777777777414</v>
      </c>
      <c r="D304" s="3">
        <v>15.318</v>
      </c>
      <c r="E304">
        <f t="shared" si="4"/>
        <v>940.86466666667718</v>
      </c>
    </row>
    <row r="305" spans="1:5" x14ac:dyDescent="0.2">
      <c r="A305" s="2">
        <v>0.4604166666666667</v>
      </c>
      <c r="B305" s="4" t="s">
        <v>32</v>
      </c>
      <c r="C305">
        <f>INDEX('4.5-Tanks'!D:D, MATCH('4.5-Temp'!B305, '4.5-Tanks'!A:A, 0))</f>
        <v>9.6938777777777414</v>
      </c>
      <c r="D305" s="3">
        <v>15.39</v>
      </c>
      <c r="E305">
        <f t="shared" si="4"/>
        <v>946.56078888889942</v>
      </c>
    </row>
    <row r="306" spans="1:5" x14ac:dyDescent="0.2">
      <c r="A306" s="2">
        <v>0.46111111111111108</v>
      </c>
      <c r="B306" s="4" t="s">
        <v>32</v>
      </c>
      <c r="C306">
        <f>INDEX('4.5-Tanks'!D:D, MATCH('4.5-Temp'!B306, '4.5-Tanks'!A:A, 0))</f>
        <v>9.6938777777777414</v>
      </c>
      <c r="D306" s="3">
        <v>15.438000000000001</v>
      </c>
      <c r="E306">
        <f t="shared" si="4"/>
        <v>952.30491111112167</v>
      </c>
    </row>
    <row r="307" spans="1:5" x14ac:dyDescent="0.2">
      <c r="A307" s="2">
        <v>0.46180555555555558</v>
      </c>
      <c r="B307" s="4" t="s">
        <v>32</v>
      </c>
      <c r="C307">
        <f>INDEX('4.5-Tanks'!D:D, MATCH('4.5-Temp'!B307, '4.5-Tanks'!A:A, 0))</f>
        <v>9.6938777777777414</v>
      </c>
      <c r="D307" s="3">
        <v>15.509</v>
      </c>
      <c r="E307">
        <f t="shared" si="4"/>
        <v>958.12003333334394</v>
      </c>
    </row>
    <row r="308" spans="1:5" x14ac:dyDescent="0.2">
      <c r="A308" s="2">
        <v>0.46249999999999997</v>
      </c>
      <c r="B308" s="4" t="s">
        <v>32</v>
      </c>
      <c r="C308">
        <f>INDEX('4.5-Tanks'!D:D, MATCH('4.5-Temp'!B308, '4.5-Tanks'!A:A, 0))</f>
        <v>9.6938777777777414</v>
      </c>
      <c r="D308" s="3">
        <v>15.605</v>
      </c>
      <c r="E308">
        <f t="shared" si="4"/>
        <v>964.03115555556622</v>
      </c>
    </row>
    <row r="309" spans="1:5" x14ac:dyDescent="0.2">
      <c r="A309" s="2">
        <v>0.46319444444444446</v>
      </c>
      <c r="B309" s="4" t="s">
        <v>32</v>
      </c>
      <c r="C309">
        <f>INDEX('4.5-Tanks'!D:D, MATCH('4.5-Temp'!B309, '4.5-Tanks'!A:A, 0))</f>
        <v>9.6938777777777414</v>
      </c>
      <c r="D309" s="3">
        <v>15.676</v>
      </c>
      <c r="E309">
        <f t="shared" si="4"/>
        <v>970.01327777778852</v>
      </c>
    </row>
    <row r="310" spans="1:5" x14ac:dyDescent="0.2">
      <c r="A310" s="2">
        <v>0.46388888888888885</v>
      </c>
      <c r="B310" s="4" t="s">
        <v>32</v>
      </c>
      <c r="C310">
        <f>INDEX('4.5-Tanks'!D:D, MATCH('4.5-Temp'!B310, '4.5-Tanks'!A:A, 0))</f>
        <v>9.6938777777777414</v>
      </c>
      <c r="D310" s="3">
        <v>15.724</v>
      </c>
      <c r="E310">
        <f t="shared" si="4"/>
        <v>976.04340000001082</v>
      </c>
    </row>
    <row r="311" spans="1:5" x14ac:dyDescent="0.2">
      <c r="A311" s="2">
        <v>0.46458333330000001</v>
      </c>
      <c r="B311" s="4" t="s">
        <v>32</v>
      </c>
      <c r="C311">
        <f>INDEX('4.5-Tanks'!D:D, MATCH('4.5-Temp'!B311, '4.5-Tanks'!A:A, 0))</f>
        <v>9.6938777777777414</v>
      </c>
      <c r="D311" s="3">
        <v>15.795999999999999</v>
      </c>
      <c r="E311">
        <f t="shared" si="4"/>
        <v>982.14552222223313</v>
      </c>
    </row>
    <row r="312" spans="1:5" x14ac:dyDescent="0.2">
      <c r="A312" s="2">
        <v>0.46527777780000001</v>
      </c>
      <c r="B312" s="4" t="s">
        <v>32</v>
      </c>
      <c r="C312">
        <f>INDEX('4.5-Tanks'!D:D, MATCH('4.5-Temp'!B312, '4.5-Tanks'!A:A, 0))</f>
        <v>9.6938777777777414</v>
      </c>
      <c r="D312" s="3">
        <v>15.843</v>
      </c>
      <c r="E312">
        <f t="shared" si="4"/>
        <v>988.29464444445534</v>
      </c>
    </row>
    <row r="313" spans="1:5" x14ac:dyDescent="0.2">
      <c r="A313" s="2">
        <v>0.46597222220000001</v>
      </c>
      <c r="B313" s="4" t="s">
        <v>32</v>
      </c>
      <c r="C313">
        <f>INDEX('4.5-Tanks'!D:D, MATCH('4.5-Temp'!B313, '4.5-Tanks'!A:A, 0))</f>
        <v>9.6938777777777414</v>
      </c>
      <c r="D313" s="3">
        <v>15.891</v>
      </c>
      <c r="E313">
        <f t="shared" si="4"/>
        <v>994.49176666667756</v>
      </c>
    </row>
    <row r="314" spans="1:5" x14ac:dyDescent="0.2">
      <c r="A314" s="2">
        <v>0.46666666670000001</v>
      </c>
      <c r="B314" s="4" t="s">
        <v>32</v>
      </c>
      <c r="C314">
        <f>INDEX('4.5-Tanks'!D:D, MATCH('4.5-Temp'!B314, '4.5-Tanks'!A:A, 0))</f>
        <v>9.6938777777777414</v>
      </c>
      <c r="D314" s="3">
        <v>15.914999999999999</v>
      </c>
      <c r="E314">
        <f t="shared" si="4"/>
        <v>1000.7128888888998</v>
      </c>
    </row>
    <row r="315" spans="1:5" x14ac:dyDescent="0.2">
      <c r="A315" s="2">
        <v>0.46736111111111112</v>
      </c>
      <c r="B315" s="4" t="s">
        <v>32</v>
      </c>
      <c r="C315">
        <f>INDEX('4.5-Tanks'!D:D, MATCH('4.5-Temp'!B315, '4.5-Tanks'!A:A, 0))</f>
        <v>9.6938777777777414</v>
      </c>
      <c r="D315" s="3">
        <v>15.962999999999999</v>
      </c>
      <c r="E315">
        <f t="shared" si="4"/>
        <v>1006.982011111122</v>
      </c>
    </row>
    <row r="316" spans="1:5" x14ac:dyDescent="0.2">
      <c r="A316" s="2">
        <v>0.4680555555555555</v>
      </c>
      <c r="B316" s="4" t="s">
        <v>32</v>
      </c>
      <c r="C316">
        <f>INDEX('4.5-Tanks'!D:D, MATCH('4.5-Temp'!B316, '4.5-Tanks'!A:A, 0))</f>
        <v>9.6938777777777414</v>
      </c>
      <c r="D316" s="3">
        <v>16.010000000000002</v>
      </c>
      <c r="E316">
        <f t="shared" si="4"/>
        <v>1013.2981333333443</v>
      </c>
    </row>
    <row r="317" spans="1:5" x14ac:dyDescent="0.2">
      <c r="A317" s="2">
        <v>0.46875</v>
      </c>
      <c r="B317" s="4" t="s">
        <v>32</v>
      </c>
      <c r="C317">
        <f>INDEX('4.5-Tanks'!D:D, MATCH('4.5-Temp'!B317, '4.5-Tanks'!A:A, 0))</f>
        <v>9.6938777777777414</v>
      </c>
      <c r="D317" s="3">
        <v>16.058</v>
      </c>
      <c r="E317">
        <f t="shared" si="4"/>
        <v>1019.6622555555665</v>
      </c>
    </row>
    <row r="318" spans="1:5" x14ac:dyDescent="0.2">
      <c r="A318" s="2">
        <v>0.4694444444444445</v>
      </c>
      <c r="B318" s="4" t="s">
        <v>32</v>
      </c>
      <c r="C318">
        <f>INDEX('4.5-Tanks'!D:D, MATCH('4.5-Temp'!B318, '4.5-Tanks'!A:A, 0))</f>
        <v>9.6938777777777414</v>
      </c>
      <c r="D318" s="3">
        <v>16.082000000000001</v>
      </c>
      <c r="E318">
        <f t="shared" si="4"/>
        <v>1026.0503777777888</v>
      </c>
    </row>
    <row r="319" spans="1:5" x14ac:dyDescent="0.2">
      <c r="A319" s="2">
        <v>0.47013888888888888</v>
      </c>
      <c r="B319" s="4" t="s">
        <v>32</v>
      </c>
      <c r="C319">
        <f>INDEX('4.5-Tanks'!D:D, MATCH('4.5-Temp'!B319, '4.5-Tanks'!A:A, 0))</f>
        <v>9.6938777777777414</v>
      </c>
      <c r="D319" s="3">
        <v>16.082000000000001</v>
      </c>
      <c r="E319">
        <f t="shared" si="4"/>
        <v>1032.4385000000111</v>
      </c>
    </row>
    <row r="320" spans="1:5" x14ac:dyDescent="0.2">
      <c r="A320" s="2">
        <v>0.47083333333333338</v>
      </c>
      <c r="B320" s="4" t="s">
        <v>32</v>
      </c>
      <c r="C320">
        <f>INDEX('4.5-Tanks'!D:D, MATCH('4.5-Temp'!B320, '4.5-Tanks'!A:A, 0))</f>
        <v>9.6938777777777414</v>
      </c>
      <c r="D320" s="3">
        <v>16.058</v>
      </c>
      <c r="E320">
        <f t="shared" si="4"/>
        <v>1038.8026222222334</v>
      </c>
    </row>
    <row r="321" spans="1:5" x14ac:dyDescent="0.2">
      <c r="A321" s="2">
        <v>0.47152777777777777</v>
      </c>
      <c r="B321" s="4" t="s">
        <v>32</v>
      </c>
      <c r="C321">
        <f>INDEX('4.5-Tanks'!D:D, MATCH('4.5-Temp'!B321, '4.5-Tanks'!A:A, 0))</f>
        <v>9.6938777777777414</v>
      </c>
      <c r="D321" s="3">
        <v>16.033999999999999</v>
      </c>
      <c r="E321">
        <f t="shared" si="4"/>
        <v>1045.1427444444557</v>
      </c>
    </row>
    <row r="322" spans="1:5" x14ac:dyDescent="0.2">
      <c r="A322" s="2">
        <v>0.47222222222222227</v>
      </c>
      <c r="B322" s="4" t="s">
        <v>32</v>
      </c>
      <c r="C322">
        <f>INDEX('4.5-Tanks'!D:D, MATCH('4.5-Temp'!B322, '4.5-Tanks'!A:A, 0))</f>
        <v>9.6938777777777414</v>
      </c>
      <c r="D322" s="3">
        <v>16.010000000000002</v>
      </c>
      <c r="E322">
        <f t="shared" si="4"/>
        <v>1051.458866666678</v>
      </c>
    </row>
    <row r="323" spans="1:5" x14ac:dyDescent="0.2">
      <c r="A323" s="2">
        <v>0.47291666666666665</v>
      </c>
      <c r="B323" s="4" t="s">
        <v>32</v>
      </c>
      <c r="C323">
        <f>INDEX('4.5-Tanks'!D:D, MATCH('4.5-Temp'!B323, '4.5-Tanks'!A:A, 0))</f>
        <v>9.6938777777777414</v>
      </c>
      <c r="D323" s="3">
        <v>15.986000000000001</v>
      </c>
      <c r="E323">
        <f t="shared" si="4"/>
        <v>1057.7509888889003</v>
      </c>
    </row>
    <row r="324" spans="1:5" x14ac:dyDescent="0.2">
      <c r="A324" s="2">
        <v>0.47361111109999998</v>
      </c>
      <c r="B324" s="4" t="s">
        <v>32</v>
      </c>
      <c r="C324">
        <f>INDEX('4.5-Tanks'!D:D, MATCH('4.5-Temp'!B324, '4.5-Tanks'!A:A, 0))</f>
        <v>9.6938777777777414</v>
      </c>
      <c r="D324" s="3">
        <v>15.939</v>
      </c>
      <c r="E324">
        <f t="shared" ref="E324:E387" si="5">IF(D324-C324 &lt; 0, 0, D324-C324)+E323</f>
        <v>1063.9961111111227</v>
      </c>
    </row>
    <row r="325" spans="1:5" x14ac:dyDescent="0.2">
      <c r="A325" s="2">
        <v>0.47430555559999998</v>
      </c>
      <c r="B325" s="4" t="s">
        <v>32</v>
      </c>
      <c r="C325">
        <f>INDEX('4.5-Tanks'!D:D, MATCH('4.5-Temp'!B325, '4.5-Tanks'!A:A, 0))</f>
        <v>9.6938777777777414</v>
      </c>
      <c r="D325" s="3">
        <v>15.891</v>
      </c>
      <c r="E325">
        <f t="shared" si="5"/>
        <v>1070.193233333345</v>
      </c>
    </row>
    <row r="326" spans="1:5" x14ac:dyDescent="0.2">
      <c r="A326" s="2">
        <v>0.47499999999999998</v>
      </c>
      <c r="B326" s="4" t="s">
        <v>32</v>
      </c>
      <c r="C326">
        <f>INDEX('4.5-Tanks'!D:D, MATCH('4.5-Temp'!B326, '4.5-Tanks'!A:A, 0))</f>
        <v>9.6938777777777414</v>
      </c>
      <c r="D326" s="3">
        <v>15.843</v>
      </c>
      <c r="E326">
        <f t="shared" si="5"/>
        <v>1076.3423555555673</v>
      </c>
    </row>
    <row r="327" spans="1:5" x14ac:dyDescent="0.2">
      <c r="A327" s="2">
        <v>0.47569444440000003</v>
      </c>
      <c r="B327" s="4" t="s">
        <v>32</v>
      </c>
      <c r="C327">
        <f>INDEX('4.5-Tanks'!D:D, MATCH('4.5-Temp'!B327, '4.5-Tanks'!A:A, 0))</f>
        <v>9.6938777777777414</v>
      </c>
      <c r="D327" s="3">
        <v>15.795999999999999</v>
      </c>
      <c r="E327">
        <f t="shared" si="5"/>
        <v>1082.4444777777896</v>
      </c>
    </row>
    <row r="328" spans="1:5" x14ac:dyDescent="0.2">
      <c r="A328" s="2">
        <v>0.47638888888888892</v>
      </c>
      <c r="B328" s="4" t="s">
        <v>32</v>
      </c>
      <c r="C328">
        <f>INDEX('4.5-Tanks'!D:D, MATCH('4.5-Temp'!B328, '4.5-Tanks'!A:A, 0))</f>
        <v>9.6938777777777414</v>
      </c>
      <c r="D328" s="3">
        <v>15.724</v>
      </c>
      <c r="E328">
        <f t="shared" si="5"/>
        <v>1088.4746000000118</v>
      </c>
    </row>
    <row r="329" spans="1:5" x14ac:dyDescent="0.2">
      <c r="A329" s="2">
        <v>0.47708333330000002</v>
      </c>
      <c r="B329" s="4" t="s">
        <v>32</v>
      </c>
      <c r="C329">
        <f>INDEX('4.5-Tanks'!D:D, MATCH('4.5-Temp'!B329, '4.5-Tanks'!A:A, 0))</f>
        <v>9.6938777777777414</v>
      </c>
      <c r="D329" s="3">
        <v>15.676</v>
      </c>
      <c r="E329">
        <f t="shared" si="5"/>
        <v>1094.456722222234</v>
      </c>
    </row>
    <row r="330" spans="1:5" x14ac:dyDescent="0.2">
      <c r="A330" s="2">
        <v>0.4777777777777778</v>
      </c>
      <c r="B330" s="4" t="s">
        <v>32</v>
      </c>
      <c r="C330">
        <f>INDEX('4.5-Tanks'!D:D, MATCH('4.5-Temp'!B330, '4.5-Tanks'!A:A, 0))</f>
        <v>9.6938777777777414</v>
      </c>
      <c r="D330" s="3">
        <v>15.605</v>
      </c>
      <c r="E330">
        <f t="shared" si="5"/>
        <v>1100.3678444444563</v>
      </c>
    </row>
    <row r="331" spans="1:5" x14ac:dyDescent="0.2">
      <c r="A331" s="2">
        <v>0.47847222220000002</v>
      </c>
      <c r="B331" s="4" t="s">
        <v>32</v>
      </c>
      <c r="C331">
        <f>INDEX('4.5-Tanks'!D:D, MATCH('4.5-Temp'!B331, '4.5-Tanks'!A:A, 0))</f>
        <v>9.6938777777777414</v>
      </c>
      <c r="D331" s="3">
        <v>15.581</v>
      </c>
      <c r="E331">
        <f t="shared" si="5"/>
        <v>1106.2549666666785</v>
      </c>
    </row>
    <row r="332" spans="1:5" x14ac:dyDescent="0.2">
      <c r="A332" s="2">
        <v>0.47916666666666669</v>
      </c>
      <c r="B332" s="4" t="s">
        <v>32</v>
      </c>
      <c r="C332">
        <f>INDEX('4.5-Tanks'!D:D, MATCH('4.5-Temp'!B332, '4.5-Tanks'!A:A, 0))</f>
        <v>9.6938777777777414</v>
      </c>
      <c r="D332" s="3">
        <v>15.509</v>
      </c>
      <c r="E332">
        <f t="shared" si="5"/>
        <v>1112.0700888889007</v>
      </c>
    </row>
    <row r="333" spans="1:5" x14ac:dyDescent="0.2">
      <c r="A333" s="2">
        <v>0.47986111111111113</v>
      </c>
      <c r="B333" s="4" t="s">
        <v>32</v>
      </c>
      <c r="C333">
        <f>INDEX('4.5-Tanks'!D:D, MATCH('4.5-Temp'!B333, '4.5-Tanks'!A:A, 0))</f>
        <v>9.6938777777777414</v>
      </c>
      <c r="D333" s="3">
        <v>15.461</v>
      </c>
      <c r="E333">
        <f t="shared" si="5"/>
        <v>1117.837211111123</v>
      </c>
    </row>
    <row r="334" spans="1:5" x14ac:dyDescent="0.2">
      <c r="A334" s="2">
        <v>0.48055555555555557</v>
      </c>
      <c r="B334" s="4" t="s">
        <v>32</v>
      </c>
      <c r="C334">
        <f>INDEX('4.5-Tanks'!D:D, MATCH('4.5-Temp'!B334, '4.5-Tanks'!A:A, 0))</f>
        <v>9.6938777777777414</v>
      </c>
      <c r="D334" s="3">
        <v>15.438000000000001</v>
      </c>
      <c r="E334">
        <f t="shared" si="5"/>
        <v>1123.5813333333454</v>
      </c>
    </row>
    <row r="335" spans="1:5" x14ac:dyDescent="0.2">
      <c r="A335" s="2">
        <v>0.48125000000000001</v>
      </c>
      <c r="B335" s="4" t="s">
        <v>32</v>
      </c>
      <c r="C335">
        <f>INDEX('4.5-Tanks'!D:D, MATCH('4.5-Temp'!B335, '4.5-Tanks'!A:A, 0))</f>
        <v>9.6938777777777414</v>
      </c>
      <c r="D335" s="3">
        <v>15.438000000000001</v>
      </c>
      <c r="E335">
        <f t="shared" si="5"/>
        <v>1129.3254555555677</v>
      </c>
    </row>
    <row r="336" spans="1:5" x14ac:dyDescent="0.2">
      <c r="A336" s="2">
        <v>0.48194444444444445</v>
      </c>
      <c r="B336" s="4" t="s">
        <v>32</v>
      </c>
      <c r="C336">
        <f>INDEX('4.5-Tanks'!D:D, MATCH('4.5-Temp'!B336, '4.5-Tanks'!A:A, 0))</f>
        <v>9.6938777777777414</v>
      </c>
      <c r="D336" s="3">
        <v>15.461</v>
      </c>
      <c r="E336">
        <f t="shared" si="5"/>
        <v>1135.09257777779</v>
      </c>
    </row>
    <row r="337" spans="1:5" x14ac:dyDescent="0.2">
      <c r="A337" s="2">
        <v>0.48263888890000001</v>
      </c>
      <c r="B337" s="4" t="s">
        <v>32</v>
      </c>
      <c r="C337">
        <f>INDEX('4.5-Tanks'!D:D, MATCH('4.5-Temp'!B337, '4.5-Tanks'!A:A, 0))</f>
        <v>9.6938777777777414</v>
      </c>
      <c r="D337" s="3">
        <v>15.509</v>
      </c>
      <c r="E337">
        <f t="shared" si="5"/>
        <v>1140.9077000000123</v>
      </c>
    </row>
    <row r="338" spans="1:5" x14ac:dyDescent="0.2">
      <c r="A338" s="2">
        <v>0.4833333333</v>
      </c>
      <c r="B338" s="4" t="s">
        <v>32</v>
      </c>
      <c r="C338">
        <f>INDEX('4.5-Tanks'!D:D, MATCH('4.5-Temp'!B338, '4.5-Tanks'!A:A, 0))</f>
        <v>9.6938777777777414</v>
      </c>
      <c r="D338" s="3">
        <v>15.557</v>
      </c>
      <c r="E338">
        <f t="shared" si="5"/>
        <v>1146.7708222222345</v>
      </c>
    </row>
    <row r="339" spans="1:5" x14ac:dyDescent="0.2">
      <c r="A339" s="2">
        <v>0.48402777777777778</v>
      </c>
      <c r="B339" s="4" t="s">
        <v>32</v>
      </c>
      <c r="C339">
        <f>INDEX('4.5-Tanks'!D:D, MATCH('4.5-Temp'!B339, '4.5-Tanks'!A:A, 0))</f>
        <v>9.6938777777777414</v>
      </c>
      <c r="D339" s="3">
        <v>15.629</v>
      </c>
      <c r="E339">
        <f t="shared" si="5"/>
        <v>1152.7059444444567</v>
      </c>
    </row>
    <row r="340" spans="1:5" x14ac:dyDescent="0.2">
      <c r="A340" s="2">
        <v>0.48472222222222222</v>
      </c>
      <c r="B340" s="4" t="s">
        <v>32</v>
      </c>
      <c r="C340">
        <f>INDEX('4.5-Tanks'!D:D, MATCH('4.5-Temp'!B340, '4.5-Tanks'!A:A, 0))</f>
        <v>9.6938777777777414</v>
      </c>
      <c r="D340" s="3">
        <v>15.7</v>
      </c>
      <c r="E340">
        <f t="shared" si="5"/>
        <v>1158.712066666679</v>
      </c>
    </row>
    <row r="341" spans="1:5" x14ac:dyDescent="0.2">
      <c r="A341" s="2">
        <v>0.48541666666666666</v>
      </c>
      <c r="B341" s="4" t="s">
        <v>32</v>
      </c>
      <c r="C341">
        <f>INDEX('4.5-Tanks'!D:D, MATCH('4.5-Temp'!B341, '4.5-Tanks'!A:A, 0))</f>
        <v>9.6938777777777414</v>
      </c>
      <c r="D341" s="3">
        <v>15.772</v>
      </c>
      <c r="E341">
        <f t="shared" si="5"/>
        <v>1164.7901888889012</v>
      </c>
    </row>
    <row r="342" spans="1:5" x14ac:dyDescent="0.2">
      <c r="A342" s="2">
        <v>0.4861111111111111</v>
      </c>
      <c r="B342" s="4" t="s">
        <v>32</v>
      </c>
      <c r="C342">
        <f>INDEX('4.5-Tanks'!D:D, MATCH('4.5-Temp'!B342, '4.5-Tanks'!A:A, 0))</f>
        <v>9.6938777777777414</v>
      </c>
      <c r="D342" s="3">
        <v>15.867000000000001</v>
      </c>
      <c r="E342">
        <f t="shared" si="5"/>
        <v>1170.9633111111234</v>
      </c>
    </row>
    <row r="343" spans="1:5" x14ac:dyDescent="0.2">
      <c r="A343" s="2">
        <v>0.48680555555555555</v>
      </c>
      <c r="B343" s="4" t="s">
        <v>32</v>
      </c>
      <c r="C343">
        <f>INDEX('4.5-Tanks'!D:D, MATCH('4.5-Temp'!B343, '4.5-Tanks'!A:A, 0))</f>
        <v>9.6938777777777414</v>
      </c>
      <c r="D343" s="3">
        <v>15.939</v>
      </c>
      <c r="E343">
        <f t="shared" si="5"/>
        <v>1177.2084333333457</v>
      </c>
    </row>
    <row r="344" spans="1:5" x14ac:dyDescent="0.2">
      <c r="A344" s="2">
        <v>0.48749999999999999</v>
      </c>
      <c r="B344" s="4" t="s">
        <v>32</v>
      </c>
      <c r="C344">
        <f>INDEX('4.5-Tanks'!D:D, MATCH('4.5-Temp'!B344, '4.5-Tanks'!A:A, 0))</f>
        <v>9.6938777777777414</v>
      </c>
      <c r="D344" s="3">
        <v>16.033999999999999</v>
      </c>
      <c r="E344">
        <f t="shared" si="5"/>
        <v>1183.5485555555681</v>
      </c>
    </row>
    <row r="345" spans="1:5" x14ac:dyDescent="0.2">
      <c r="A345" s="2">
        <v>0.48819444444444443</v>
      </c>
      <c r="B345" s="4" t="s">
        <v>32</v>
      </c>
      <c r="C345">
        <f>INDEX('4.5-Tanks'!D:D, MATCH('4.5-Temp'!B345, '4.5-Tanks'!A:A, 0))</f>
        <v>9.6938777777777414</v>
      </c>
      <c r="D345" s="3">
        <v>16.106000000000002</v>
      </c>
      <c r="E345">
        <f t="shared" si="5"/>
        <v>1189.9606777777904</v>
      </c>
    </row>
    <row r="346" spans="1:5" x14ac:dyDescent="0.2">
      <c r="A346" s="2">
        <v>0.48888888888888887</v>
      </c>
      <c r="B346" s="4" t="s">
        <v>32</v>
      </c>
      <c r="C346">
        <f>INDEX('4.5-Tanks'!D:D, MATCH('4.5-Temp'!B346, '4.5-Tanks'!A:A, 0))</f>
        <v>9.6938777777777414</v>
      </c>
      <c r="D346" s="3">
        <v>16.177</v>
      </c>
      <c r="E346">
        <f t="shared" si="5"/>
        <v>1196.4438000000125</v>
      </c>
    </row>
    <row r="347" spans="1:5" x14ac:dyDescent="0.2">
      <c r="A347" s="2">
        <v>0.48958333333333331</v>
      </c>
      <c r="B347" s="4" t="s">
        <v>32</v>
      </c>
      <c r="C347">
        <f>INDEX('4.5-Tanks'!D:D, MATCH('4.5-Temp'!B347, '4.5-Tanks'!A:A, 0))</f>
        <v>9.6938777777777414</v>
      </c>
      <c r="D347" s="3">
        <v>16.248999999999999</v>
      </c>
      <c r="E347">
        <f t="shared" si="5"/>
        <v>1202.9989222222348</v>
      </c>
    </row>
    <row r="348" spans="1:5" x14ac:dyDescent="0.2">
      <c r="A348" s="2">
        <v>0.49027777777777781</v>
      </c>
      <c r="B348" s="4" t="s">
        <v>32</v>
      </c>
      <c r="C348">
        <f>INDEX('4.5-Tanks'!D:D, MATCH('4.5-Temp'!B348, '4.5-Tanks'!A:A, 0))</f>
        <v>9.6938777777777414</v>
      </c>
      <c r="D348" s="3">
        <v>16.295999999999999</v>
      </c>
      <c r="E348">
        <f t="shared" si="5"/>
        <v>1209.6010444444571</v>
      </c>
    </row>
    <row r="349" spans="1:5" x14ac:dyDescent="0.2">
      <c r="A349" s="2">
        <v>0.49097222219999997</v>
      </c>
      <c r="B349" s="4" t="s">
        <v>32</v>
      </c>
      <c r="C349">
        <f>INDEX('4.5-Tanks'!D:D, MATCH('4.5-Temp'!B349, '4.5-Tanks'!A:A, 0))</f>
        <v>9.6938777777777414</v>
      </c>
      <c r="D349" s="3">
        <v>16.367999999999999</v>
      </c>
      <c r="E349">
        <f t="shared" si="5"/>
        <v>1216.2751666666793</v>
      </c>
    </row>
    <row r="350" spans="1:5" x14ac:dyDescent="0.2">
      <c r="A350" s="2">
        <v>0.49166666669999998</v>
      </c>
      <c r="B350" s="4" t="s">
        <v>32</v>
      </c>
      <c r="C350">
        <f>INDEX('4.5-Tanks'!D:D, MATCH('4.5-Temp'!B350, '4.5-Tanks'!A:A, 0))</f>
        <v>9.6938777777777414</v>
      </c>
      <c r="D350" s="3">
        <v>16.391999999999999</v>
      </c>
      <c r="E350">
        <f t="shared" si="5"/>
        <v>1222.9732888889016</v>
      </c>
    </row>
    <row r="351" spans="1:5" x14ac:dyDescent="0.2">
      <c r="A351" s="2">
        <v>0.49236111111111108</v>
      </c>
      <c r="B351" s="4" t="s">
        <v>32</v>
      </c>
      <c r="C351">
        <f>INDEX('4.5-Tanks'!D:D, MATCH('4.5-Temp'!B351, '4.5-Tanks'!A:A, 0))</f>
        <v>9.6938777777777414</v>
      </c>
      <c r="D351" s="3">
        <v>16.414999999999999</v>
      </c>
      <c r="E351">
        <f t="shared" si="5"/>
        <v>1229.6944111111238</v>
      </c>
    </row>
    <row r="352" spans="1:5" x14ac:dyDescent="0.2">
      <c r="A352" s="2">
        <v>0.49305555559999997</v>
      </c>
      <c r="B352" s="4" t="s">
        <v>32</v>
      </c>
      <c r="C352">
        <f>INDEX('4.5-Tanks'!D:D, MATCH('4.5-Temp'!B352, '4.5-Tanks'!A:A, 0))</f>
        <v>9.6938777777777414</v>
      </c>
      <c r="D352" s="3">
        <v>16.414999999999999</v>
      </c>
      <c r="E352">
        <f t="shared" si="5"/>
        <v>1236.415533333346</v>
      </c>
    </row>
    <row r="353" spans="1:5" x14ac:dyDescent="0.2">
      <c r="A353" s="2">
        <v>0.49374999999999997</v>
      </c>
      <c r="B353" s="4" t="s">
        <v>32</v>
      </c>
      <c r="C353">
        <f>INDEX('4.5-Tanks'!D:D, MATCH('4.5-Temp'!B353, '4.5-Tanks'!A:A, 0))</f>
        <v>9.6938777777777414</v>
      </c>
      <c r="D353" s="3">
        <v>16.414999999999999</v>
      </c>
      <c r="E353">
        <f t="shared" si="5"/>
        <v>1243.1366555555683</v>
      </c>
    </row>
    <row r="354" spans="1:5" x14ac:dyDescent="0.2">
      <c r="A354" s="2">
        <v>0.49444444440000002</v>
      </c>
      <c r="B354" s="4" t="s">
        <v>32</v>
      </c>
      <c r="C354">
        <f>INDEX('4.5-Tanks'!D:D, MATCH('4.5-Temp'!B354, '4.5-Tanks'!A:A, 0))</f>
        <v>9.6938777777777414</v>
      </c>
      <c r="D354" s="3">
        <v>16.391999999999999</v>
      </c>
      <c r="E354">
        <f t="shared" si="5"/>
        <v>1249.8347777777906</v>
      </c>
    </row>
    <row r="355" spans="1:5" x14ac:dyDescent="0.2">
      <c r="A355" s="2">
        <v>0.49513888888888885</v>
      </c>
      <c r="B355" s="4" t="s">
        <v>32</v>
      </c>
      <c r="C355">
        <f>INDEX('4.5-Tanks'!D:D, MATCH('4.5-Temp'!B355, '4.5-Tanks'!A:A, 0))</f>
        <v>9.6938777777777414</v>
      </c>
      <c r="D355" s="3">
        <v>16.367999999999999</v>
      </c>
      <c r="E355">
        <f t="shared" si="5"/>
        <v>1256.5089000000128</v>
      </c>
    </row>
    <row r="356" spans="1:5" x14ac:dyDescent="0.2">
      <c r="A356" s="2">
        <v>0.49583333333333335</v>
      </c>
      <c r="B356" s="4" t="s">
        <v>32</v>
      </c>
      <c r="C356">
        <f>INDEX('4.5-Tanks'!D:D, MATCH('4.5-Temp'!B356, '4.5-Tanks'!A:A, 0))</f>
        <v>9.6938777777777414</v>
      </c>
      <c r="D356" s="3">
        <v>16.32</v>
      </c>
      <c r="E356">
        <f t="shared" si="5"/>
        <v>1263.135022222235</v>
      </c>
    </row>
    <row r="357" spans="1:5" x14ac:dyDescent="0.2">
      <c r="A357" s="2">
        <v>0.49652777777777773</v>
      </c>
      <c r="B357" s="4" t="s">
        <v>32</v>
      </c>
      <c r="C357">
        <f>INDEX('4.5-Tanks'!D:D, MATCH('4.5-Temp'!B357, '4.5-Tanks'!A:A, 0))</f>
        <v>9.6938777777777414</v>
      </c>
      <c r="D357" s="3">
        <v>16.295999999999999</v>
      </c>
      <c r="E357">
        <f t="shared" si="5"/>
        <v>1269.7371444444573</v>
      </c>
    </row>
    <row r="358" spans="1:5" x14ac:dyDescent="0.2">
      <c r="A358" s="2">
        <v>0.49722222222222223</v>
      </c>
      <c r="B358" s="4" t="s">
        <v>32</v>
      </c>
      <c r="C358">
        <f>INDEX('4.5-Tanks'!D:D, MATCH('4.5-Temp'!B358, '4.5-Tanks'!A:A, 0))</f>
        <v>9.6938777777777414</v>
      </c>
      <c r="D358" s="3">
        <v>16.225000000000001</v>
      </c>
      <c r="E358">
        <f t="shared" si="5"/>
        <v>1276.2682666666794</v>
      </c>
    </row>
    <row r="359" spans="1:5" x14ac:dyDescent="0.2">
      <c r="A359" s="2">
        <v>0.49791666666666662</v>
      </c>
      <c r="B359" s="4" t="s">
        <v>32</v>
      </c>
      <c r="C359">
        <f>INDEX('4.5-Tanks'!D:D, MATCH('4.5-Temp'!B359, '4.5-Tanks'!A:A, 0))</f>
        <v>9.6938777777777414</v>
      </c>
      <c r="D359" s="3">
        <v>16.177</v>
      </c>
      <c r="E359">
        <f t="shared" si="5"/>
        <v>1282.7513888889016</v>
      </c>
    </row>
    <row r="360" spans="1:5" x14ac:dyDescent="0.2">
      <c r="A360" s="2">
        <v>0.49861111111111112</v>
      </c>
      <c r="B360" s="4" t="s">
        <v>32</v>
      </c>
      <c r="C360">
        <f>INDEX('4.5-Tanks'!D:D, MATCH('4.5-Temp'!B360, '4.5-Tanks'!A:A, 0))</f>
        <v>9.6938777777777414</v>
      </c>
      <c r="D360" s="3">
        <v>16.129000000000001</v>
      </c>
      <c r="E360">
        <f t="shared" si="5"/>
        <v>1289.1865111111238</v>
      </c>
    </row>
    <row r="361" spans="1:5" x14ac:dyDescent="0.2">
      <c r="A361" s="2">
        <v>0.4993055555555555</v>
      </c>
      <c r="B361" s="4" t="s">
        <v>32</v>
      </c>
      <c r="C361">
        <f>INDEX('4.5-Tanks'!D:D, MATCH('4.5-Temp'!B361, '4.5-Tanks'!A:A, 0))</f>
        <v>9.6938777777777414</v>
      </c>
      <c r="D361" s="3">
        <v>16.082000000000001</v>
      </c>
      <c r="E361">
        <f t="shared" si="5"/>
        <v>1295.5746333333461</v>
      </c>
    </row>
    <row r="362" spans="1:5" x14ac:dyDescent="0.2">
      <c r="A362" s="2">
        <v>0.5</v>
      </c>
      <c r="B362" s="4" t="s">
        <v>32</v>
      </c>
      <c r="C362">
        <f>INDEX('4.5-Tanks'!D:D, MATCH('4.5-Temp'!B362, '4.5-Tanks'!A:A, 0))</f>
        <v>9.6938777777777414</v>
      </c>
      <c r="D362" s="3">
        <v>16.033999999999999</v>
      </c>
      <c r="E362">
        <f t="shared" si="5"/>
        <v>1301.9147555555685</v>
      </c>
    </row>
    <row r="363" spans="1:5" x14ac:dyDescent="0.2">
      <c r="A363" s="2">
        <v>0.50069444444444444</v>
      </c>
      <c r="B363" s="4" t="s">
        <v>32</v>
      </c>
      <c r="C363">
        <f>INDEX('4.5-Tanks'!D:D, MATCH('4.5-Temp'!B363, '4.5-Tanks'!A:A, 0))</f>
        <v>9.6938777777777414</v>
      </c>
      <c r="D363" s="3">
        <v>15.962999999999999</v>
      </c>
      <c r="E363">
        <f t="shared" si="5"/>
        <v>1308.1838777777907</v>
      </c>
    </row>
    <row r="364" spans="1:5" x14ac:dyDescent="0.2">
      <c r="A364" s="2">
        <v>0.50138888888888888</v>
      </c>
      <c r="B364" s="4" t="s">
        <v>32</v>
      </c>
      <c r="C364">
        <f>INDEX('4.5-Tanks'!D:D, MATCH('4.5-Temp'!B364, '4.5-Tanks'!A:A, 0))</f>
        <v>9.6938777777777414</v>
      </c>
      <c r="D364" s="3">
        <v>15.962999999999999</v>
      </c>
      <c r="E364">
        <f t="shared" si="5"/>
        <v>1314.4530000000129</v>
      </c>
    </row>
    <row r="365" spans="1:5" x14ac:dyDescent="0.2">
      <c r="A365" s="2">
        <v>0.50208333333333333</v>
      </c>
      <c r="B365" s="4" t="s">
        <v>32</v>
      </c>
      <c r="C365">
        <f>INDEX('4.5-Tanks'!D:D, MATCH('4.5-Temp'!B365, '4.5-Tanks'!A:A, 0))</f>
        <v>9.6938777777777414</v>
      </c>
      <c r="D365" s="3">
        <v>15.962999999999999</v>
      </c>
      <c r="E365">
        <f t="shared" si="5"/>
        <v>1320.7221222222352</v>
      </c>
    </row>
    <row r="366" spans="1:5" x14ac:dyDescent="0.2">
      <c r="A366" s="2">
        <v>0.50277777777777777</v>
      </c>
      <c r="B366" s="4" t="s">
        <v>32</v>
      </c>
      <c r="C366">
        <f>INDEX('4.5-Tanks'!D:D, MATCH('4.5-Temp'!B366, '4.5-Tanks'!A:A, 0))</f>
        <v>9.6938777777777414</v>
      </c>
      <c r="D366" s="3">
        <v>15.986000000000001</v>
      </c>
      <c r="E366">
        <f t="shared" si="5"/>
        <v>1327.0142444444575</v>
      </c>
    </row>
    <row r="367" spans="1:5" x14ac:dyDescent="0.2">
      <c r="A367" s="2">
        <v>0.50347222222222221</v>
      </c>
      <c r="B367" s="4" t="s">
        <v>32</v>
      </c>
      <c r="C367">
        <f>INDEX('4.5-Tanks'!D:D, MATCH('4.5-Temp'!B367, '4.5-Tanks'!A:A, 0))</f>
        <v>9.6938777777777414</v>
      </c>
      <c r="D367" s="3">
        <v>16.033999999999999</v>
      </c>
      <c r="E367">
        <f t="shared" si="5"/>
        <v>1333.3543666666799</v>
      </c>
    </row>
    <row r="368" spans="1:5" x14ac:dyDescent="0.2">
      <c r="A368" s="2">
        <v>0.50416666666666665</v>
      </c>
      <c r="B368" s="4" t="s">
        <v>32</v>
      </c>
      <c r="C368">
        <f>INDEX('4.5-Tanks'!D:D, MATCH('4.5-Temp'!B368, '4.5-Tanks'!A:A, 0))</f>
        <v>9.6938777777777414</v>
      </c>
      <c r="D368" s="3">
        <v>16.082000000000001</v>
      </c>
      <c r="E368">
        <f t="shared" si="5"/>
        <v>1339.7424888889022</v>
      </c>
    </row>
    <row r="369" spans="1:5" x14ac:dyDescent="0.2">
      <c r="A369" s="2">
        <v>0.50486111109999998</v>
      </c>
      <c r="B369" s="4" t="s">
        <v>32</v>
      </c>
      <c r="C369">
        <f>INDEX('4.5-Tanks'!D:D, MATCH('4.5-Temp'!B369, '4.5-Tanks'!A:A, 0))</f>
        <v>9.6938777777777414</v>
      </c>
      <c r="D369" s="3">
        <v>16.152999999999999</v>
      </c>
      <c r="E369">
        <f t="shared" si="5"/>
        <v>1346.2016111111245</v>
      </c>
    </row>
    <row r="370" spans="1:5" x14ac:dyDescent="0.2">
      <c r="A370" s="2">
        <v>0.50555555555555554</v>
      </c>
      <c r="B370" s="4" t="s">
        <v>32</v>
      </c>
      <c r="C370">
        <f>INDEX('4.5-Tanks'!D:D, MATCH('4.5-Temp'!B370, '4.5-Tanks'!A:A, 0))</f>
        <v>9.6938777777777414</v>
      </c>
      <c r="D370" s="3">
        <v>16.225000000000001</v>
      </c>
      <c r="E370">
        <f t="shared" si="5"/>
        <v>1352.7327333333467</v>
      </c>
    </row>
    <row r="371" spans="1:5" x14ac:dyDescent="0.2">
      <c r="A371" s="2">
        <v>0.50624999999999998</v>
      </c>
      <c r="B371" s="4" t="s">
        <v>32</v>
      </c>
      <c r="C371">
        <f>INDEX('4.5-Tanks'!D:D, MATCH('4.5-Temp'!B371, '4.5-Tanks'!A:A, 0))</f>
        <v>9.6938777777777414</v>
      </c>
      <c r="D371" s="3">
        <v>16.295999999999999</v>
      </c>
      <c r="E371">
        <f t="shared" si="5"/>
        <v>1359.334855555569</v>
      </c>
    </row>
    <row r="372" spans="1:5" x14ac:dyDescent="0.2">
      <c r="A372" s="2">
        <v>0.50694444444444442</v>
      </c>
      <c r="B372" s="4" t="s">
        <v>32</v>
      </c>
      <c r="C372">
        <f>INDEX('4.5-Tanks'!D:D, MATCH('4.5-Temp'!B372, '4.5-Tanks'!A:A, 0))</f>
        <v>9.6938777777777414</v>
      </c>
      <c r="D372" s="3">
        <v>16.391999999999999</v>
      </c>
      <c r="E372">
        <f t="shared" si="5"/>
        <v>1366.0329777777913</v>
      </c>
    </row>
    <row r="373" spans="1:5" x14ac:dyDescent="0.2">
      <c r="A373" s="2">
        <v>0.50763888888888886</v>
      </c>
      <c r="B373" s="4" t="s">
        <v>32</v>
      </c>
      <c r="C373">
        <f>INDEX('4.5-Tanks'!D:D, MATCH('4.5-Temp'!B373, '4.5-Tanks'!A:A, 0))</f>
        <v>9.6938777777777414</v>
      </c>
      <c r="D373" s="3">
        <v>16.463000000000001</v>
      </c>
      <c r="E373">
        <f t="shared" si="5"/>
        <v>1372.8021000000135</v>
      </c>
    </row>
    <row r="374" spans="1:5" x14ac:dyDescent="0.2">
      <c r="A374" s="2">
        <v>0.5083333333333333</v>
      </c>
      <c r="B374" s="4" t="s">
        <v>32</v>
      </c>
      <c r="C374">
        <f>INDEX('4.5-Tanks'!D:D, MATCH('4.5-Temp'!B374, '4.5-Tanks'!A:A, 0))</f>
        <v>9.6938777777777414</v>
      </c>
      <c r="D374" s="3">
        <v>16.558</v>
      </c>
      <c r="E374">
        <f t="shared" si="5"/>
        <v>1379.6662222222358</v>
      </c>
    </row>
    <row r="375" spans="1:5" x14ac:dyDescent="0.2">
      <c r="A375" s="2">
        <v>0.50902777777777775</v>
      </c>
      <c r="B375" s="4" t="s">
        <v>32</v>
      </c>
      <c r="C375">
        <f>INDEX('4.5-Tanks'!D:D, MATCH('4.5-Temp'!B375, '4.5-Tanks'!A:A, 0))</f>
        <v>9.6938777777777414</v>
      </c>
      <c r="D375" s="3">
        <v>16.63</v>
      </c>
      <c r="E375">
        <f t="shared" si="5"/>
        <v>1386.6023444444581</v>
      </c>
    </row>
    <row r="376" spans="1:5" x14ac:dyDescent="0.2">
      <c r="A376" s="2">
        <v>0.50972222222222219</v>
      </c>
      <c r="B376" s="4" t="s">
        <v>32</v>
      </c>
      <c r="C376">
        <f>INDEX('4.5-Tanks'!D:D, MATCH('4.5-Temp'!B376, '4.5-Tanks'!A:A, 0))</f>
        <v>9.6938777777777414</v>
      </c>
      <c r="D376" s="3">
        <v>16.701000000000001</v>
      </c>
      <c r="E376">
        <f t="shared" si="5"/>
        <v>1393.6094666666804</v>
      </c>
    </row>
    <row r="377" spans="1:5" x14ac:dyDescent="0.2">
      <c r="A377" s="2">
        <v>0.51041666666666663</v>
      </c>
      <c r="B377" s="4" t="s">
        <v>32</v>
      </c>
      <c r="C377">
        <f>INDEX('4.5-Tanks'!D:D, MATCH('4.5-Temp'!B377, '4.5-Tanks'!A:A, 0))</f>
        <v>9.6938777777777414</v>
      </c>
      <c r="D377" s="3">
        <v>16.773</v>
      </c>
      <c r="E377">
        <f t="shared" si="5"/>
        <v>1400.6885888889026</v>
      </c>
    </row>
    <row r="378" spans="1:5" x14ac:dyDescent="0.2">
      <c r="A378" s="2">
        <v>0.51111111111111118</v>
      </c>
      <c r="B378" s="4" t="s">
        <v>32</v>
      </c>
      <c r="C378">
        <f>INDEX('4.5-Tanks'!D:D, MATCH('4.5-Temp'!B378, '4.5-Tanks'!A:A, 0))</f>
        <v>9.6938777777777414</v>
      </c>
      <c r="D378" s="3">
        <v>16.844000000000001</v>
      </c>
      <c r="E378">
        <f t="shared" si="5"/>
        <v>1407.8387111111249</v>
      </c>
    </row>
    <row r="379" spans="1:5" x14ac:dyDescent="0.2">
      <c r="A379" s="2">
        <v>0.51180555555555551</v>
      </c>
      <c r="B379" s="4" t="s">
        <v>32</v>
      </c>
      <c r="C379">
        <f>INDEX('4.5-Tanks'!D:D, MATCH('4.5-Temp'!B379, '4.5-Tanks'!A:A, 0))</f>
        <v>9.6938777777777414</v>
      </c>
      <c r="D379" s="3">
        <v>16.914999999999999</v>
      </c>
      <c r="E379">
        <f t="shared" si="5"/>
        <v>1415.0598333333471</v>
      </c>
    </row>
    <row r="380" spans="1:5" x14ac:dyDescent="0.2">
      <c r="A380" s="2">
        <v>0.51250000000000007</v>
      </c>
      <c r="B380" s="4" t="s">
        <v>32</v>
      </c>
      <c r="C380">
        <f>INDEX('4.5-Tanks'!D:D, MATCH('4.5-Temp'!B380, '4.5-Tanks'!A:A, 0))</f>
        <v>9.6938777777777414</v>
      </c>
      <c r="D380" s="3">
        <v>16.963000000000001</v>
      </c>
      <c r="E380">
        <f t="shared" si="5"/>
        <v>1422.3289555555693</v>
      </c>
    </row>
    <row r="381" spans="1:5" x14ac:dyDescent="0.2">
      <c r="A381" s="2">
        <v>0.5131944444444444</v>
      </c>
      <c r="B381" s="4" t="s">
        <v>32</v>
      </c>
      <c r="C381">
        <f>INDEX('4.5-Tanks'!D:D, MATCH('4.5-Temp'!B381, '4.5-Tanks'!A:A, 0))</f>
        <v>9.6938777777777414</v>
      </c>
      <c r="D381" s="3">
        <v>16.986999999999998</v>
      </c>
      <c r="E381">
        <f t="shared" si="5"/>
        <v>1429.6220777777917</v>
      </c>
    </row>
    <row r="382" spans="1:5" x14ac:dyDescent="0.2">
      <c r="A382" s="2">
        <v>0.51388888888888895</v>
      </c>
      <c r="B382" s="4" t="s">
        <v>32</v>
      </c>
      <c r="C382">
        <f>INDEX('4.5-Tanks'!D:D, MATCH('4.5-Temp'!B382, '4.5-Tanks'!A:A, 0))</f>
        <v>9.6938777777777414</v>
      </c>
      <c r="D382" s="3">
        <v>17.010999999999999</v>
      </c>
      <c r="E382">
        <f t="shared" si="5"/>
        <v>1436.9392000000139</v>
      </c>
    </row>
    <row r="383" spans="1:5" x14ac:dyDescent="0.2">
      <c r="A383" s="2">
        <v>0.51458333333333328</v>
      </c>
      <c r="B383" s="4" t="s">
        <v>32</v>
      </c>
      <c r="C383">
        <f>INDEX('4.5-Tanks'!D:D, MATCH('4.5-Temp'!B383, '4.5-Tanks'!A:A, 0))</f>
        <v>9.6938777777777414</v>
      </c>
      <c r="D383" s="3">
        <v>17.010999999999999</v>
      </c>
      <c r="E383">
        <f t="shared" si="5"/>
        <v>1444.2563222222361</v>
      </c>
    </row>
    <row r="384" spans="1:5" x14ac:dyDescent="0.2">
      <c r="A384" s="2">
        <v>0.51527777777777783</v>
      </c>
      <c r="B384" s="4" t="s">
        <v>32</v>
      </c>
      <c r="C384">
        <f>INDEX('4.5-Tanks'!D:D, MATCH('4.5-Temp'!B384, '4.5-Tanks'!A:A, 0))</f>
        <v>9.6938777777777414</v>
      </c>
      <c r="D384" s="3">
        <v>17.010999999999999</v>
      </c>
      <c r="E384">
        <f t="shared" si="5"/>
        <v>1451.5734444444583</v>
      </c>
    </row>
    <row r="385" spans="1:5" x14ac:dyDescent="0.2">
      <c r="A385" s="2">
        <v>0.51597222222222217</v>
      </c>
      <c r="B385" s="4" t="s">
        <v>32</v>
      </c>
      <c r="C385">
        <f>INDEX('4.5-Tanks'!D:D, MATCH('4.5-Temp'!B385, '4.5-Tanks'!A:A, 0))</f>
        <v>9.6938777777777414</v>
      </c>
      <c r="D385" s="3">
        <v>16.986999999999998</v>
      </c>
      <c r="E385">
        <f t="shared" si="5"/>
        <v>1458.8665666666807</v>
      </c>
    </row>
    <row r="386" spans="1:5" x14ac:dyDescent="0.2">
      <c r="A386" s="2">
        <v>0.51666666666666672</v>
      </c>
      <c r="B386" s="4" t="s">
        <v>32</v>
      </c>
      <c r="C386">
        <f>INDEX('4.5-Tanks'!D:D, MATCH('4.5-Temp'!B386, '4.5-Tanks'!A:A, 0))</f>
        <v>9.6938777777777414</v>
      </c>
      <c r="D386" s="3">
        <v>16.963000000000001</v>
      </c>
      <c r="E386">
        <f t="shared" si="5"/>
        <v>1466.1356888889029</v>
      </c>
    </row>
    <row r="387" spans="1:5" x14ac:dyDescent="0.2">
      <c r="A387" s="2">
        <v>0.51736111111111105</v>
      </c>
      <c r="B387" s="4" t="s">
        <v>32</v>
      </c>
      <c r="C387">
        <f>INDEX('4.5-Tanks'!D:D, MATCH('4.5-Temp'!B387, '4.5-Tanks'!A:A, 0))</f>
        <v>9.6938777777777414</v>
      </c>
      <c r="D387" s="3">
        <v>16.914999999999999</v>
      </c>
      <c r="E387">
        <f t="shared" si="5"/>
        <v>1473.3568111111251</v>
      </c>
    </row>
    <row r="388" spans="1:5" x14ac:dyDescent="0.2">
      <c r="A388" s="2">
        <v>0.5180555555555556</v>
      </c>
      <c r="B388" s="4" t="s">
        <v>32</v>
      </c>
      <c r="C388">
        <f>INDEX('4.5-Tanks'!D:D, MATCH('4.5-Temp'!B388, '4.5-Tanks'!A:A, 0))</f>
        <v>9.6938777777777414</v>
      </c>
      <c r="D388" s="3">
        <v>16.867999999999999</v>
      </c>
      <c r="E388">
        <f t="shared" ref="E388:E451" si="6">IF(D388-C388 &lt; 0, 0, D388-C388)+E387</f>
        <v>1480.5309333333473</v>
      </c>
    </row>
    <row r="389" spans="1:5" x14ac:dyDescent="0.2">
      <c r="A389" s="2">
        <v>0.51874999999999993</v>
      </c>
      <c r="B389" s="4" t="s">
        <v>32</v>
      </c>
      <c r="C389">
        <f>INDEX('4.5-Tanks'!D:D, MATCH('4.5-Temp'!B389, '4.5-Tanks'!A:A, 0))</f>
        <v>9.6938777777777414</v>
      </c>
      <c r="D389" s="3">
        <v>16.82</v>
      </c>
      <c r="E389">
        <f t="shared" si="6"/>
        <v>1487.6570555555695</v>
      </c>
    </row>
    <row r="390" spans="1:5" x14ac:dyDescent="0.2">
      <c r="A390" s="2">
        <v>0.51944444440000004</v>
      </c>
      <c r="B390" s="4" t="s">
        <v>32</v>
      </c>
      <c r="C390">
        <f>INDEX('4.5-Tanks'!D:D, MATCH('4.5-Temp'!B390, '4.5-Tanks'!A:A, 0))</f>
        <v>9.6938777777777414</v>
      </c>
      <c r="D390" s="3">
        <v>16.773</v>
      </c>
      <c r="E390">
        <f t="shared" si="6"/>
        <v>1494.7361777777917</v>
      </c>
    </row>
    <row r="391" spans="1:5" x14ac:dyDescent="0.2">
      <c r="A391" s="2">
        <v>0.52013888888888882</v>
      </c>
      <c r="B391" s="4" t="s">
        <v>32</v>
      </c>
      <c r="C391">
        <f>INDEX('4.5-Tanks'!D:D, MATCH('4.5-Temp'!B391, '4.5-Tanks'!A:A, 0))</f>
        <v>9.6938777777777414</v>
      </c>
      <c r="D391" s="3">
        <v>16.701000000000001</v>
      </c>
      <c r="E391">
        <f t="shared" si="6"/>
        <v>1501.743300000014</v>
      </c>
    </row>
    <row r="392" spans="1:5" x14ac:dyDescent="0.2">
      <c r="A392" s="2">
        <v>0.52083333330000003</v>
      </c>
      <c r="B392" s="4" t="s">
        <v>32</v>
      </c>
      <c r="C392">
        <f>INDEX('4.5-Tanks'!D:D, MATCH('4.5-Temp'!B392, '4.5-Tanks'!A:A, 0))</f>
        <v>9.6938777777777414</v>
      </c>
      <c r="D392" s="3">
        <v>16.654</v>
      </c>
      <c r="E392">
        <f t="shared" si="6"/>
        <v>1508.7034222222362</v>
      </c>
    </row>
    <row r="393" spans="1:5" x14ac:dyDescent="0.2">
      <c r="A393" s="2">
        <v>0.52152777777777781</v>
      </c>
      <c r="B393" s="4" t="s">
        <v>32</v>
      </c>
      <c r="C393">
        <f>INDEX('4.5-Tanks'!D:D, MATCH('4.5-Temp'!B393, '4.5-Tanks'!A:A, 0))</f>
        <v>9.6938777777777414</v>
      </c>
      <c r="D393" s="3">
        <v>16.582000000000001</v>
      </c>
      <c r="E393">
        <f t="shared" si="6"/>
        <v>1515.5915444444586</v>
      </c>
    </row>
    <row r="394" spans="1:5" x14ac:dyDescent="0.2">
      <c r="A394" s="2">
        <v>0.52222222222222225</v>
      </c>
      <c r="B394" s="4" t="s">
        <v>32</v>
      </c>
      <c r="C394">
        <f>INDEX('4.5-Tanks'!D:D, MATCH('4.5-Temp'!B394, '4.5-Tanks'!A:A, 0))</f>
        <v>9.6938777777777414</v>
      </c>
      <c r="D394" s="3">
        <v>16.558</v>
      </c>
      <c r="E394">
        <f t="shared" si="6"/>
        <v>1522.4556666666808</v>
      </c>
    </row>
    <row r="395" spans="1:5" x14ac:dyDescent="0.2">
      <c r="A395" s="2">
        <v>0.5229166666666667</v>
      </c>
      <c r="B395" s="4" t="s">
        <v>32</v>
      </c>
      <c r="C395">
        <f>INDEX('4.5-Tanks'!D:D, MATCH('4.5-Temp'!B395, '4.5-Tanks'!A:A, 0))</f>
        <v>9.6938777777777414</v>
      </c>
      <c r="D395" s="3">
        <v>16.533999999999999</v>
      </c>
      <c r="E395">
        <f t="shared" si="6"/>
        <v>1529.2957888889032</v>
      </c>
    </row>
    <row r="396" spans="1:5" x14ac:dyDescent="0.2">
      <c r="A396" s="2">
        <v>0.52361111111111114</v>
      </c>
      <c r="B396" s="4" t="s">
        <v>32</v>
      </c>
      <c r="C396">
        <f>INDEX('4.5-Tanks'!D:D, MATCH('4.5-Temp'!B396, '4.5-Tanks'!A:A, 0))</f>
        <v>9.6938777777777414</v>
      </c>
      <c r="D396" s="3">
        <v>16.510999999999999</v>
      </c>
      <c r="E396">
        <f t="shared" si="6"/>
        <v>1536.1129111111254</v>
      </c>
    </row>
    <row r="397" spans="1:5" x14ac:dyDescent="0.2">
      <c r="A397" s="2">
        <v>0.52430555560000003</v>
      </c>
      <c r="B397" s="4" t="s">
        <v>32</v>
      </c>
      <c r="C397">
        <f>INDEX('4.5-Tanks'!D:D, MATCH('4.5-Temp'!B397, '4.5-Tanks'!A:A, 0))</f>
        <v>9.6938777777777414</v>
      </c>
      <c r="D397" s="3">
        <v>16.510999999999999</v>
      </c>
      <c r="E397">
        <f t="shared" si="6"/>
        <v>1542.9300333333476</v>
      </c>
    </row>
    <row r="398" spans="1:5" x14ac:dyDescent="0.2">
      <c r="A398" s="2">
        <v>0.52500000000000002</v>
      </c>
      <c r="B398" s="4" t="s">
        <v>32</v>
      </c>
      <c r="C398">
        <f>INDEX('4.5-Tanks'!D:D, MATCH('4.5-Temp'!B398, '4.5-Tanks'!A:A, 0))</f>
        <v>9.6938777777777414</v>
      </c>
      <c r="D398" s="3">
        <v>16.533999999999999</v>
      </c>
      <c r="E398">
        <f t="shared" si="6"/>
        <v>1549.77015555557</v>
      </c>
    </row>
    <row r="399" spans="1:5" x14ac:dyDescent="0.2">
      <c r="A399" s="2">
        <v>0.52569444444444446</v>
      </c>
      <c r="B399" s="4" t="s">
        <v>32</v>
      </c>
      <c r="C399">
        <f>INDEX('4.5-Tanks'!D:D, MATCH('4.5-Temp'!B399, '4.5-Tanks'!A:A, 0))</f>
        <v>9.6938777777777414</v>
      </c>
      <c r="D399" s="3">
        <v>16.533999999999999</v>
      </c>
      <c r="E399">
        <f t="shared" si="6"/>
        <v>1556.6102777777924</v>
      </c>
    </row>
    <row r="400" spans="1:5" x14ac:dyDescent="0.2">
      <c r="A400" s="2">
        <v>0.52638888888888891</v>
      </c>
      <c r="B400" s="4" t="s">
        <v>32</v>
      </c>
      <c r="C400">
        <f>INDEX('4.5-Tanks'!D:D, MATCH('4.5-Temp'!B400, '4.5-Tanks'!A:A, 0))</f>
        <v>9.6938777777777414</v>
      </c>
      <c r="D400" s="3">
        <v>16.558</v>
      </c>
      <c r="E400">
        <f t="shared" si="6"/>
        <v>1563.4744000000146</v>
      </c>
    </row>
    <row r="401" spans="1:5" x14ac:dyDescent="0.2">
      <c r="A401" s="2">
        <v>0.52708333333333335</v>
      </c>
      <c r="B401" s="4" t="s">
        <v>32</v>
      </c>
      <c r="C401">
        <f>INDEX('4.5-Tanks'!D:D, MATCH('4.5-Temp'!B401, '4.5-Tanks'!A:A, 0))</f>
        <v>9.6938777777777414</v>
      </c>
      <c r="D401" s="3">
        <v>16.558</v>
      </c>
      <c r="E401">
        <f t="shared" si="6"/>
        <v>1570.3385222222369</v>
      </c>
    </row>
    <row r="402" spans="1:5" x14ac:dyDescent="0.2">
      <c r="A402" s="2">
        <v>0.52777777777777779</v>
      </c>
      <c r="B402" s="4" t="s">
        <v>32</v>
      </c>
      <c r="C402">
        <f>INDEX('4.5-Tanks'!D:D, MATCH('4.5-Temp'!B402, '4.5-Tanks'!A:A, 0))</f>
        <v>9.6938777777777414</v>
      </c>
      <c r="D402" s="3">
        <v>16.582000000000001</v>
      </c>
      <c r="E402">
        <f t="shared" si="6"/>
        <v>1577.2266444444592</v>
      </c>
    </row>
    <row r="403" spans="1:5" x14ac:dyDescent="0.2">
      <c r="A403" s="2">
        <v>0.52847222222222223</v>
      </c>
      <c r="B403" s="4" t="s">
        <v>32</v>
      </c>
      <c r="C403">
        <f>INDEX('4.5-Tanks'!D:D, MATCH('4.5-Temp'!B403, '4.5-Tanks'!A:A, 0))</f>
        <v>9.6938777777777414</v>
      </c>
      <c r="D403" s="3">
        <v>16.606000000000002</v>
      </c>
      <c r="E403">
        <f t="shared" si="6"/>
        <v>1584.1387666666815</v>
      </c>
    </row>
    <row r="404" spans="1:5" x14ac:dyDescent="0.2">
      <c r="A404" s="2">
        <v>0.52916666670000001</v>
      </c>
      <c r="B404" s="4" t="s">
        <v>32</v>
      </c>
      <c r="C404">
        <f>INDEX('4.5-Tanks'!D:D, MATCH('4.5-Temp'!B404, '4.5-Tanks'!A:A, 0))</f>
        <v>9.6938777777777414</v>
      </c>
      <c r="D404" s="3">
        <v>16.63</v>
      </c>
      <c r="E404">
        <f t="shared" si="6"/>
        <v>1591.0748888889038</v>
      </c>
    </row>
    <row r="405" spans="1:5" x14ac:dyDescent="0.2">
      <c r="A405" s="2">
        <v>0.5298611111</v>
      </c>
      <c r="B405" s="4" t="s">
        <v>32</v>
      </c>
      <c r="C405">
        <f>INDEX('4.5-Tanks'!D:D, MATCH('4.5-Temp'!B405, '4.5-Tanks'!A:A, 0))</f>
        <v>9.6938777777777414</v>
      </c>
      <c r="D405" s="3">
        <v>16.654</v>
      </c>
      <c r="E405">
        <f t="shared" si="6"/>
        <v>1598.0350111111261</v>
      </c>
    </row>
    <row r="406" spans="1:5" x14ac:dyDescent="0.2">
      <c r="A406" s="2">
        <v>0.53055555555555556</v>
      </c>
      <c r="B406" s="4" t="s">
        <v>32</v>
      </c>
      <c r="C406">
        <f>INDEX('4.5-Tanks'!D:D, MATCH('4.5-Temp'!B406, '4.5-Tanks'!A:A, 0))</f>
        <v>9.6938777777777414</v>
      </c>
      <c r="D406" s="3">
        <v>16.701000000000001</v>
      </c>
      <c r="E406">
        <f t="shared" si="6"/>
        <v>1605.0421333333484</v>
      </c>
    </row>
    <row r="407" spans="1:5" x14ac:dyDescent="0.2">
      <c r="A407" s="2">
        <v>0.53125</v>
      </c>
      <c r="B407" s="4" t="s">
        <v>32</v>
      </c>
      <c r="C407">
        <f>INDEX('4.5-Tanks'!D:D, MATCH('4.5-Temp'!B407, '4.5-Tanks'!A:A, 0))</f>
        <v>9.6938777777777414</v>
      </c>
      <c r="D407" s="3">
        <v>16.725000000000001</v>
      </c>
      <c r="E407">
        <f t="shared" si="6"/>
        <v>1612.0732555555705</v>
      </c>
    </row>
    <row r="408" spans="1:5" x14ac:dyDescent="0.2">
      <c r="A408" s="2">
        <v>0.53194444444444444</v>
      </c>
      <c r="B408" s="4" t="s">
        <v>32</v>
      </c>
      <c r="C408">
        <f>INDEX('4.5-Tanks'!D:D, MATCH('4.5-Temp'!B408, '4.5-Tanks'!A:A, 0))</f>
        <v>9.6938777777777414</v>
      </c>
      <c r="D408" s="3">
        <v>16.748999999999999</v>
      </c>
      <c r="E408">
        <f t="shared" si="6"/>
        <v>1619.1283777777928</v>
      </c>
    </row>
    <row r="409" spans="1:5" x14ac:dyDescent="0.2">
      <c r="A409" s="2">
        <v>0.53263888888888888</v>
      </c>
      <c r="B409" s="4" t="s">
        <v>32</v>
      </c>
      <c r="C409">
        <f>INDEX('4.5-Tanks'!D:D, MATCH('4.5-Temp'!B409, '4.5-Tanks'!A:A, 0))</f>
        <v>9.6938777777777414</v>
      </c>
      <c r="D409" s="3">
        <v>16.773</v>
      </c>
      <c r="E409">
        <f t="shared" si="6"/>
        <v>1626.207500000015</v>
      </c>
    </row>
    <row r="410" spans="1:5" x14ac:dyDescent="0.2">
      <c r="A410" s="2">
        <v>0.53333333333333333</v>
      </c>
      <c r="B410" s="4" t="s">
        <v>32</v>
      </c>
      <c r="C410">
        <f>INDEX('4.5-Tanks'!D:D, MATCH('4.5-Temp'!B410, '4.5-Tanks'!A:A, 0))</f>
        <v>9.6938777777777414</v>
      </c>
      <c r="D410" s="3">
        <v>16.795999999999999</v>
      </c>
      <c r="E410">
        <f t="shared" si="6"/>
        <v>1633.3096222222373</v>
      </c>
    </row>
    <row r="411" spans="1:5" x14ac:dyDescent="0.2">
      <c r="A411" s="2">
        <v>0.53402777777777777</v>
      </c>
      <c r="B411" s="4" t="s">
        <v>32</v>
      </c>
      <c r="C411">
        <f>INDEX('4.5-Tanks'!D:D, MATCH('4.5-Temp'!B411, '4.5-Tanks'!A:A, 0))</f>
        <v>9.6938777777777414</v>
      </c>
      <c r="D411" s="3">
        <v>16.82</v>
      </c>
      <c r="E411">
        <f t="shared" si="6"/>
        <v>1640.4357444444595</v>
      </c>
    </row>
    <row r="412" spans="1:5" x14ac:dyDescent="0.2">
      <c r="A412" s="2">
        <v>0.53472222222222221</v>
      </c>
      <c r="B412" s="4" t="s">
        <v>32</v>
      </c>
      <c r="C412">
        <f>INDEX('4.5-Tanks'!D:D, MATCH('4.5-Temp'!B412, '4.5-Tanks'!A:A, 0))</f>
        <v>9.6938777777777414</v>
      </c>
      <c r="D412" s="3">
        <v>16.844000000000001</v>
      </c>
      <c r="E412">
        <f t="shared" si="6"/>
        <v>1647.5858666666818</v>
      </c>
    </row>
    <row r="413" spans="1:5" x14ac:dyDescent="0.2">
      <c r="A413" s="2">
        <v>0.53541666666666665</v>
      </c>
      <c r="B413" s="4" t="s">
        <v>32</v>
      </c>
      <c r="C413">
        <f>INDEX('4.5-Tanks'!D:D, MATCH('4.5-Temp'!B413, '4.5-Tanks'!A:A, 0))</f>
        <v>9.6938777777777414</v>
      </c>
      <c r="D413" s="3">
        <v>16.891999999999999</v>
      </c>
      <c r="E413">
        <f t="shared" si="6"/>
        <v>1654.7839888889041</v>
      </c>
    </row>
    <row r="414" spans="1:5" x14ac:dyDescent="0.2">
      <c r="A414" s="2">
        <v>0.53611111109999998</v>
      </c>
      <c r="B414" s="4" t="s">
        <v>32</v>
      </c>
      <c r="C414">
        <f>INDEX('4.5-Tanks'!D:D, MATCH('4.5-Temp'!B414, '4.5-Tanks'!A:A, 0))</f>
        <v>9.6938777777777414</v>
      </c>
      <c r="D414" s="3">
        <v>16.914999999999999</v>
      </c>
      <c r="E414">
        <f t="shared" si="6"/>
        <v>1662.0051111111263</v>
      </c>
    </row>
    <row r="415" spans="1:5" x14ac:dyDescent="0.2">
      <c r="A415" s="2">
        <v>0.53680555555555554</v>
      </c>
      <c r="B415" s="4" t="s">
        <v>32</v>
      </c>
      <c r="C415">
        <f>INDEX('4.5-Tanks'!D:D, MATCH('4.5-Temp'!B415, '4.5-Tanks'!A:A, 0))</f>
        <v>9.6938777777777414</v>
      </c>
      <c r="D415" s="3">
        <v>16.939</v>
      </c>
      <c r="E415">
        <f t="shared" si="6"/>
        <v>1669.2502333333487</v>
      </c>
    </row>
    <row r="416" spans="1:5" x14ac:dyDescent="0.2">
      <c r="A416" s="2">
        <v>0.53749999999999998</v>
      </c>
      <c r="B416" s="4" t="s">
        <v>32</v>
      </c>
      <c r="C416">
        <f>INDEX('4.5-Tanks'!D:D, MATCH('4.5-Temp'!B416, '4.5-Tanks'!A:A, 0))</f>
        <v>9.6938777777777414</v>
      </c>
      <c r="D416" s="3">
        <v>16.963000000000001</v>
      </c>
      <c r="E416">
        <f t="shared" si="6"/>
        <v>1676.5193555555709</v>
      </c>
    </row>
    <row r="417" spans="1:5" x14ac:dyDescent="0.2">
      <c r="A417" s="2">
        <v>0.53819444444444442</v>
      </c>
      <c r="B417" s="4" t="s">
        <v>32</v>
      </c>
      <c r="C417">
        <f>INDEX('4.5-Tanks'!D:D, MATCH('4.5-Temp'!B417, '4.5-Tanks'!A:A, 0))</f>
        <v>9.6938777777777414</v>
      </c>
      <c r="D417" s="3">
        <v>16.986999999999998</v>
      </c>
      <c r="E417">
        <f t="shared" si="6"/>
        <v>1683.8124777777932</v>
      </c>
    </row>
    <row r="418" spans="1:5" x14ac:dyDescent="0.2">
      <c r="A418" s="2">
        <v>0.53888888888888886</v>
      </c>
      <c r="B418" s="4" t="s">
        <v>32</v>
      </c>
      <c r="C418">
        <f>INDEX('4.5-Tanks'!D:D, MATCH('4.5-Temp'!B418, '4.5-Tanks'!A:A, 0))</f>
        <v>9.6938777777777414</v>
      </c>
      <c r="D418" s="3">
        <v>17.033999999999999</v>
      </c>
      <c r="E418">
        <f t="shared" si="6"/>
        <v>1691.1526000000156</v>
      </c>
    </row>
    <row r="419" spans="1:5" x14ac:dyDescent="0.2">
      <c r="A419" s="2">
        <v>0.53958333329999997</v>
      </c>
      <c r="B419" s="4" t="s">
        <v>32</v>
      </c>
      <c r="C419">
        <f>INDEX('4.5-Tanks'!D:D, MATCH('4.5-Temp'!B419, '4.5-Tanks'!A:A, 0))</f>
        <v>9.6938777777777414</v>
      </c>
      <c r="D419" s="3">
        <v>17.058</v>
      </c>
      <c r="E419">
        <f t="shared" si="6"/>
        <v>1698.5167222222378</v>
      </c>
    </row>
    <row r="420" spans="1:5" x14ac:dyDescent="0.2">
      <c r="A420" s="2">
        <v>0.54027777777777775</v>
      </c>
      <c r="B420" s="4" t="s">
        <v>32</v>
      </c>
      <c r="C420">
        <f>INDEX('4.5-Tanks'!D:D, MATCH('4.5-Temp'!B420, '4.5-Tanks'!A:A, 0))</f>
        <v>9.6938777777777414</v>
      </c>
      <c r="D420" s="3">
        <v>17.082000000000001</v>
      </c>
      <c r="E420">
        <f t="shared" si="6"/>
        <v>1705.9048444444602</v>
      </c>
    </row>
    <row r="421" spans="1:5" x14ac:dyDescent="0.2">
      <c r="A421" s="2">
        <v>0.54097222222222219</v>
      </c>
      <c r="B421" s="4" t="s">
        <v>32</v>
      </c>
      <c r="C421">
        <f>INDEX('4.5-Tanks'!D:D, MATCH('4.5-Temp'!B421, '4.5-Tanks'!A:A, 0))</f>
        <v>9.6938777777777414</v>
      </c>
      <c r="D421" s="3">
        <v>17.106000000000002</v>
      </c>
      <c r="E421">
        <f t="shared" si="6"/>
        <v>1713.3169666666824</v>
      </c>
    </row>
    <row r="422" spans="1:5" x14ac:dyDescent="0.2">
      <c r="A422" s="2">
        <v>0.54166666666666663</v>
      </c>
      <c r="B422" s="4" t="s">
        <v>32</v>
      </c>
      <c r="C422">
        <f>INDEX('4.5-Tanks'!D:D, MATCH('4.5-Temp'!B422, '4.5-Tanks'!A:A, 0))</f>
        <v>9.6938777777777414</v>
      </c>
      <c r="D422" s="3">
        <v>17.13</v>
      </c>
      <c r="E422">
        <f t="shared" si="6"/>
        <v>1720.7530888889048</v>
      </c>
    </row>
    <row r="423" spans="1:5" x14ac:dyDescent="0.2">
      <c r="A423" s="2">
        <v>0.54236111111111118</v>
      </c>
      <c r="B423" s="4" t="s">
        <v>32</v>
      </c>
      <c r="C423">
        <f>INDEX('4.5-Tanks'!D:D, MATCH('4.5-Temp'!B423, '4.5-Tanks'!A:A, 0))</f>
        <v>9.6938777777777414</v>
      </c>
      <c r="D423" s="3">
        <v>17.152999999999999</v>
      </c>
      <c r="E423">
        <f t="shared" si="6"/>
        <v>1728.2122111111271</v>
      </c>
    </row>
    <row r="424" spans="1:5" x14ac:dyDescent="0.2">
      <c r="A424" s="2">
        <v>0.54305555559999996</v>
      </c>
      <c r="B424" s="4" t="s">
        <v>32</v>
      </c>
      <c r="C424">
        <f>INDEX('4.5-Tanks'!D:D, MATCH('4.5-Temp'!B424, '4.5-Tanks'!A:A, 0))</f>
        <v>9.6938777777777414</v>
      </c>
      <c r="D424" s="3">
        <v>17.201000000000001</v>
      </c>
      <c r="E424">
        <f t="shared" si="6"/>
        <v>1735.7193333333494</v>
      </c>
    </row>
    <row r="425" spans="1:5" x14ac:dyDescent="0.2">
      <c r="A425" s="2">
        <v>0.54374999999999996</v>
      </c>
      <c r="B425" s="4" t="s">
        <v>32</v>
      </c>
      <c r="C425">
        <f>INDEX('4.5-Tanks'!D:D, MATCH('4.5-Temp'!B425, '4.5-Tanks'!A:A, 0))</f>
        <v>9.6938777777777414</v>
      </c>
      <c r="D425" s="3">
        <v>17.271999999999998</v>
      </c>
      <c r="E425">
        <f t="shared" si="6"/>
        <v>1743.2974555555716</v>
      </c>
    </row>
    <row r="426" spans="1:5" x14ac:dyDescent="0.2">
      <c r="A426" s="2">
        <v>0.5444444444444444</v>
      </c>
      <c r="B426" s="4" t="s">
        <v>32</v>
      </c>
      <c r="C426">
        <f>INDEX('4.5-Tanks'!D:D, MATCH('4.5-Temp'!B426, '4.5-Tanks'!A:A, 0))</f>
        <v>9.6938777777777414</v>
      </c>
      <c r="D426" s="3">
        <v>17.32</v>
      </c>
      <c r="E426">
        <f t="shared" si="6"/>
        <v>1750.9235777777938</v>
      </c>
    </row>
    <row r="427" spans="1:5" x14ac:dyDescent="0.2">
      <c r="A427" s="2">
        <v>0.54513888888888895</v>
      </c>
      <c r="B427" s="4" t="s">
        <v>32</v>
      </c>
      <c r="C427">
        <f>INDEX('4.5-Tanks'!D:D, MATCH('4.5-Temp'!B427, '4.5-Tanks'!A:A, 0))</f>
        <v>9.6938777777777414</v>
      </c>
      <c r="D427" s="3">
        <v>17.414999999999999</v>
      </c>
      <c r="E427">
        <f t="shared" si="6"/>
        <v>1758.644700000016</v>
      </c>
    </row>
    <row r="428" spans="1:5" x14ac:dyDescent="0.2">
      <c r="A428" s="2">
        <v>0.54583333333333328</v>
      </c>
      <c r="B428" s="4" t="s">
        <v>32</v>
      </c>
      <c r="C428">
        <f>INDEX('4.5-Tanks'!D:D, MATCH('4.5-Temp'!B428, '4.5-Tanks'!A:A, 0))</f>
        <v>9.6938777777777414</v>
      </c>
      <c r="D428" s="3">
        <v>17.463000000000001</v>
      </c>
      <c r="E428">
        <f t="shared" si="6"/>
        <v>1766.4138222222382</v>
      </c>
    </row>
    <row r="429" spans="1:5" x14ac:dyDescent="0.2">
      <c r="A429" s="2">
        <v>0.54652777777777783</v>
      </c>
      <c r="B429" s="4" t="s">
        <v>32</v>
      </c>
      <c r="C429">
        <f>INDEX('4.5-Tanks'!D:D, MATCH('4.5-Temp'!B429, '4.5-Tanks'!A:A, 0))</f>
        <v>9.6938777777777414</v>
      </c>
      <c r="D429" s="3">
        <v>17.558</v>
      </c>
      <c r="E429">
        <f t="shared" si="6"/>
        <v>1774.2779444444604</v>
      </c>
    </row>
    <row r="430" spans="1:5" x14ac:dyDescent="0.2">
      <c r="A430" s="2">
        <v>0.54722222222222217</v>
      </c>
      <c r="B430" s="4" t="s">
        <v>32</v>
      </c>
      <c r="C430">
        <f>INDEX('4.5-Tanks'!D:D, MATCH('4.5-Temp'!B430, '4.5-Tanks'!A:A, 0))</f>
        <v>9.6938777777777414</v>
      </c>
      <c r="D430" s="3">
        <v>17.629000000000001</v>
      </c>
      <c r="E430">
        <f t="shared" si="6"/>
        <v>1782.2130666666826</v>
      </c>
    </row>
    <row r="431" spans="1:5" x14ac:dyDescent="0.2">
      <c r="A431" s="2">
        <v>0.54791666666666672</v>
      </c>
      <c r="B431" s="4" t="s">
        <v>32</v>
      </c>
      <c r="C431">
        <f>INDEX('4.5-Tanks'!D:D, MATCH('4.5-Temp'!B431, '4.5-Tanks'!A:A, 0))</f>
        <v>9.6938777777777414</v>
      </c>
      <c r="D431" s="3">
        <v>17.701000000000001</v>
      </c>
      <c r="E431">
        <f t="shared" si="6"/>
        <v>1790.2201888889049</v>
      </c>
    </row>
    <row r="432" spans="1:5" x14ac:dyDescent="0.2">
      <c r="A432" s="2">
        <v>0.54861111111111105</v>
      </c>
      <c r="B432" s="4" t="s">
        <v>32</v>
      </c>
      <c r="C432">
        <f>INDEX('4.5-Tanks'!D:D, MATCH('4.5-Temp'!B432, '4.5-Tanks'!A:A, 0))</f>
        <v>9.6938777777777414</v>
      </c>
      <c r="D432" s="3">
        <v>17.795999999999999</v>
      </c>
      <c r="E432">
        <f t="shared" si="6"/>
        <v>1798.3223111111272</v>
      </c>
    </row>
    <row r="433" spans="1:5" x14ac:dyDescent="0.2">
      <c r="A433" s="2">
        <v>0.5493055555555556</v>
      </c>
      <c r="B433" s="4" t="s">
        <v>32</v>
      </c>
      <c r="C433">
        <f>INDEX('4.5-Tanks'!D:D, MATCH('4.5-Temp'!B433, '4.5-Tanks'!A:A, 0))</f>
        <v>9.6938777777777414</v>
      </c>
      <c r="D433" s="3">
        <v>17.867000000000001</v>
      </c>
      <c r="E433">
        <f t="shared" si="6"/>
        <v>1806.4954333333494</v>
      </c>
    </row>
    <row r="434" spans="1:5" x14ac:dyDescent="0.2">
      <c r="A434" s="2">
        <v>0.54999999999999993</v>
      </c>
      <c r="B434" s="4" t="s">
        <v>32</v>
      </c>
      <c r="C434">
        <f>INDEX('4.5-Tanks'!D:D, MATCH('4.5-Temp'!B434, '4.5-Tanks'!A:A, 0))</f>
        <v>9.6938777777777414</v>
      </c>
      <c r="D434" s="3">
        <v>17.914999999999999</v>
      </c>
      <c r="E434">
        <f t="shared" si="6"/>
        <v>1814.7165555555716</v>
      </c>
    </row>
    <row r="435" spans="1:5" x14ac:dyDescent="0.2">
      <c r="A435" s="2">
        <v>0.55069444444444449</v>
      </c>
      <c r="B435" s="4" t="s">
        <v>32</v>
      </c>
      <c r="C435">
        <f>INDEX('4.5-Tanks'!D:D, MATCH('4.5-Temp'!B435, '4.5-Tanks'!A:A, 0))</f>
        <v>9.6938777777777414</v>
      </c>
      <c r="D435" s="3">
        <v>17.962</v>
      </c>
      <c r="E435">
        <f t="shared" si="6"/>
        <v>1822.9846777777939</v>
      </c>
    </row>
    <row r="436" spans="1:5" x14ac:dyDescent="0.2">
      <c r="A436" s="2">
        <v>0.55138888890000004</v>
      </c>
      <c r="B436" s="4" t="s">
        <v>32</v>
      </c>
      <c r="C436">
        <f>INDEX('4.5-Tanks'!D:D, MATCH('4.5-Temp'!B436, '4.5-Tanks'!A:A, 0))</f>
        <v>9.6938777777777414</v>
      </c>
      <c r="D436" s="3">
        <v>18.010000000000002</v>
      </c>
      <c r="E436">
        <f t="shared" si="6"/>
        <v>1831.3008000000161</v>
      </c>
    </row>
    <row r="437" spans="1:5" x14ac:dyDescent="0.2">
      <c r="A437" s="2">
        <v>0.55208333333333337</v>
      </c>
      <c r="B437" s="4" t="s">
        <v>32</v>
      </c>
      <c r="C437">
        <f>INDEX('4.5-Tanks'!D:D, MATCH('4.5-Temp'!B437, '4.5-Tanks'!A:A, 0))</f>
        <v>9.6938777777777414</v>
      </c>
      <c r="D437" s="3">
        <v>18.056999999999999</v>
      </c>
      <c r="E437">
        <f t="shared" si="6"/>
        <v>1839.6639222222384</v>
      </c>
    </row>
    <row r="438" spans="1:5" x14ac:dyDescent="0.2">
      <c r="A438" s="2">
        <v>0.55277777780000004</v>
      </c>
      <c r="B438" s="4" t="s">
        <v>32</v>
      </c>
      <c r="C438">
        <f>INDEX('4.5-Tanks'!D:D, MATCH('4.5-Temp'!B438, '4.5-Tanks'!A:A, 0))</f>
        <v>9.6938777777777414</v>
      </c>
      <c r="D438" s="3">
        <v>18.105</v>
      </c>
      <c r="E438">
        <f t="shared" si="6"/>
        <v>1848.0750444444607</v>
      </c>
    </row>
    <row r="439" spans="1:5" x14ac:dyDescent="0.2">
      <c r="A439" s="2">
        <v>0.55347222220000003</v>
      </c>
      <c r="B439" s="4" t="s">
        <v>32</v>
      </c>
      <c r="C439">
        <f>INDEX('4.5-Tanks'!D:D, MATCH('4.5-Temp'!B439, '4.5-Tanks'!A:A, 0))</f>
        <v>9.6938777777777414</v>
      </c>
      <c r="D439" s="3">
        <v>18.129000000000001</v>
      </c>
      <c r="E439">
        <f t="shared" si="6"/>
        <v>1856.5101666666828</v>
      </c>
    </row>
    <row r="440" spans="1:5" x14ac:dyDescent="0.2">
      <c r="A440" s="2">
        <v>0.55416666670000003</v>
      </c>
      <c r="B440" s="4" t="s">
        <v>32</v>
      </c>
      <c r="C440">
        <f>INDEX('4.5-Tanks'!D:D, MATCH('4.5-Temp'!B440, '4.5-Tanks'!A:A, 0))</f>
        <v>9.6938777777777414</v>
      </c>
      <c r="D440" s="3">
        <v>18.152000000000001</v>
      </c>
      <c r="E440">
        <f t="shared" si="6"/>
        <v>1864.9682888889051</v>
      </c>
    </row>
    <row r="441" spans="1:5" x14ac:dyDescent="0.2">
      <c r="A441" s="2">
        <v>0.55486111111111114</v>
      </c>
      <c r="B441" s="4" t="s">
        <v>32</v>
      </c>
      <c r="C441">
        <f>INDEX('4.5-Tanks'!D:D, MATCH('4.5-Temp'!B441, '4.5-Tanks'!A:A, 0))</f>
        <v>9.6938777777777414</v>
      </c>
      <c r="D441" s="3">
        <v>18.129000000000001</v>
      </c>
      <c r="E441">
        <f t="shared" si="6"/>
        <v>1873.4034111111273</v>
      </c>
    </row>
    <row r="442" spans="1:5" x14ac:dyDescent="0.2">
      <c r="A442" s="2">
        <v>0.55555555560000003</v>
      </c>
      <c r="B442" s="4" t="s">
        <v>32</v>
      </c>
      <c r="C442">
        <f>INDEX('4.5-Tanks'!D:D, MATCH('4.5-Temp'!B442, '4.5-Tanks'!A:A, 0))</f>
        <v>9.6938777777777414</v>
      </c>
      <c r="D442" s="3">
        <v>18.129000000000001</v>
      </c>
      <c r="E442">
        <f t="shared" si="6"/>
        <v>1881.8385333333495</v>
      </c>
    </row>
    <row r="443" spans="1:5" x14ac:dyDescent="0.2">
      <c r="A443" s="2">
        <v>0.55625000000000002</v>
      </c>
      <c r="B443" s="4" t="s">
        <v>32</v>
      </c>
      <c r="C443">
        <f>INDEX('4.5-Tanks'!D:D, MATCH('4.5-Temp'!B443, '4.5-Tanks'!A:A, 0))</f>
        <v>9.6938777777777414</v>
      </c>
      <c r="D443" s="3">
        <v>18.081</v>
      </c>
      <c r="E443">
        <f t="shared" si="6"/>
        <v>1890.2256555555716</v>
      </c>
    </row>
    <row r="444" spans="1:5" x14ac:dyDescent="0.2">
      <c r="A444" s="2">
        <v>0.55694444440000002</v>
      </c>
      <c r="B444" s="4" t="s">
        <v>32</v>
      </c>
      <c r="C444">
        <f>INDEX('4.5-Tanks'!D:D, MATCH('4.5-Temp'!B444, '4.5-Tanks'!A:A, 0))</f>
        <v>9.6938777777777414</v>
      </c>
      <c r="D444" s="3">
        <v>18.056999999999999</v>
      </c>
      <c r="E444">
        <f t="shared" si="6"/>
        <v>1898.5887777777939</v>
      </c>
    </row>
    <row r="445" spans="1:5" x14ac:dyDescent="0.2">
      <c r="A445" s="2">
        <v>0.55763888890000002</v>
      </c>
      <c r="B445" s="4" t="s">
        <v>32</v>
      </c>
      <c r="C445">
        <f>INDEX('4.5-Tanks'!D:D, MATCH('4.5-Temp'!B445, '4.5-Tanks'!A:A, 0))</f>
        <v>9.6938777777777414</v>
      </c>
      <c r="D445" s="3">
        <v>18.010000000000002</v>
      </c>
      <c r="E445">
        <f t="shared" si="6"/>
        <v>1906.9049000000161</v>
      </c>
    </row>
    <row r="446" spans="1:5" x14ac:dyDescent="0.2">
      <c r="A446" s="2">
        <v>0.55833333330000001</v>
      </c>
      <c r="B446" s="4" t="s">
        <v>32</v>
      </c>
      <c r="C446">
        <f>INDEX('4.5-Tanks'!D:D, MATCH('4.5-Temp'!B446, '4.5-Tanks'!A:A, 0))</f>
        <v>9.6938777777777414</v>
      </c>
      <c r="D446" s="3">
        <v>17.937999999999999</v>
      </c>
      <c r="E446">
        <f t="shared" si="6"/>
        <v>1915.1490222222385</v>
      </c>
    </row>
    <row r="447" spans="1:5" x14ac:dyDescent="0.2">
      <c r="A447" s="2">
        <v>0.55902777780000001</v>
      </c>
      <c r="B447" s="4" t="s">
        <v>32</v>
      </c>
      <c r="C447">
        <f>INDEX('4.5-Tanks'!D:D, MATCH('4.5-Temp'!B447, '4.5-Tanks'!A:A, 0))</f>
        <v>9.6938777777777414</v>
      </c>
      <c r="D447" s="3">
        <v>17.890999999999998</v>
      </c>
      <c r="E447">
        <f t="shared" si="6"/>
        <v>1923.3461444444608</v>
      </c>
    </row>
    <row r="448" spans="1:5" x14ac:dyDescent="0.2">
      <c r="A448" s="2">
        <v>0.55972222220000001</v>
      </c>
      <c r="B448" s="4" t="s">
        <v>32</v>
      </c>
      <c r="C448">
        <f>INDEX('4.5-Tanks'!D:D, MATCH('4.5-Temp'!B448, '4.5-Tanks'!A:A, 0))</f>
        <v>9.6938777777777414</v>
      </c>
      <c r="D448" s="3">
        <v>17.818999999999999</v>
      </c>
      <c r="E448">
        <f t="shared" si="6"/>
        <v>1931.4712666666831</v>
      </c>
    </row>
    <row r="449" spans="1:5" x14ac:dyDescent="0.2">
      <c r="A449" s="2">
        <v>0.56041666666666667</v>
      </c>
      <c r="B449" s="4" t="s">
        <v>32</v>
      </c>
      <c r="C449">
        <f>INDEX('4.5-Tanks'!D:D, MATCH('4.5-Temp'!B449, '4.5-Tanks'!A:A, 0))</f>
        <v>9.6938777777777414</v>
      </c>
      <c r="D449" s="3">
        <v>17.771999999999998</v>
      </c>
      <c r="E449">
        <f t="shared" si="6"/>
        <v>1939.5493888889052</v>
      </c>
    </row>
    <row r="450" spans="1:5" x14ac:dyDescent="0.2">
      <c r="A450" s="2">
        <v>0.56111111111111112</v>
      </c>
      <c r="B450" s="4" t="s">
        <v>32</v>
      </c>
      <c r="C450">
        <f>INDEX('4.5-Tanks'!D:D, MATCH('4.5-Temp'!B450, '4.5-Tanks'!A:A, 0))</f>
        <v>9.6938777777777414</v>
      </c>
      <c r="D450" s="3">
        <v>17.701000000000001</v>
      </c>
      <c r="E450">
        <f t="shared" si="6"/>
        <v>1947.5565111111275</v>
      </c>
    </row>
    <row r="451" spans="1:5" x14ac:dyDescent="0.2">
      <c r="A451" s="2">
        <v>0.56180555555555556</v>
      </c>
      <c r="B451" s="4" t="s">
        <v>32</v>
      </c>
      <c r="C451">
        <f>INDEX('4.5-Tanks'!D:D, MATCH('4.5-Temp'!B451, '4.5-Tanks'!A:A, 0))</f>
        <v>9.6938777777777414</v>
      </c>
      <c r="D451" s="3">
        <v>17.629000000000001</v>
      </c>
      <c r="E451">
        <f t="shared" si="6"/>
        <v>1955.4916333333497</v>
      </c>
    </row>
    <row r="452" spans="1:5" x14ac:dyDescent="0.2">
      <c r="A452" s="2">
        <v>0.5625</v>
      </c>
      <c r="B452" s="4" t="s">
        <v>32</v>
      </c>
      <c r="C452">
        <f>INDEX('4.5-Tanks'!D:D, MATCH('4.5-Temp'!B452, '4.5-Tanks'!A:A, 0))</f>
        <v>9.6938777777777414</v>
      </c>
      <c r="D452" s="3">
        <v>17.582000000000001</v>
      </c>
      <c r="E452">
        <f t="shared" ref="E452:E515" si="7">IF(D452-C452 &lt; 0, 0, D452-C452)+E451</f>
        <v>1963.379755555572</v>
      </c>
    </row>
    <row r="453" spans="1:5" x14ac:dyDescent="0.2">
      <c r="A453" s="2">
        <v>0.56319444439999999</v>
      </c>
      <c r="B453" s="4" t="s">
        <v>32</v>
      </c>
      <c r="C453">
        <f>INDEX('4.5-Tanks'!D:D, MATCH('4.5-Temp'!B453, '4.5-Tanks'!A:A, 0))</f>
        <v>9.6938777777777414</v>
      </c>
      <c r="D453" s="3">
        <v>17.510000000000002</v>
      </c>
      <c r="E453">
        <f t="shared" si="7"/>
        <v>1971.1958777777943</v>
      </c>
    </row>
    <row r="454" spans="1:5" x14ac:dyDescent="0.2">
      <c r="A454" s="2">
        <v>0.56388888888888888</v>
      </c>
      <c r="B454" s="4" t="s">
        <v>32</v>
      </c>
      <c r="C454">
        <f>INDEX('4.5-Tanks'!D:D, MATCH('4.5-Temp'!B454, '4.5-Tanks'!A:A, 0))</f>
        <v>9.6938777777777414</v>
      </c>
      <c r="D454" s="3">
        <v>17.463000000000001</v>
      </c>
      <c r="E454">
        <f t="shared" si="7"/>
        <v>1978.9650000000165</v>
      </c>
    </row>
    <row r="455" spans="1:5" x14ac:dyDescent="0.2">
      <c r="A455" s="2">
        <v>0.56458333333333333</v>
      </c>
      <c r="B455" s="4" t="s">
        <v>32</v>
      </c>
      <c r="C455">
        <f>INDEX('4.5-Tanks'!D:D, MATCH('4.5-Temp'!B455, '4.5-Tanks'!A:A, 0))</f>
        <v>9.6938777777777414</v>
      </c>
      <c r="D455" s="3">
        <v>17.439</v>
      </c>
      <c r="E455">
        <f t="shared" si="7"/>
        <v>1986.7101222222389</v>
      </c>
    </row>
    <row r="456" spans="1:5" x14ac:dyDescent="0.2">
      <c r="A456" s="2">
        <v>0.56527777777777777</v>
      </c>
      <c r="B456" s="4" t="s">
        <v>32</v>
      </c>
      <c r="C456">
        <f>INDEX('4.5-Tanks'!D:D, MATCH('4.5-Temp'!B456, '4.5-Tanks'!A:A, 0))</f>
        <v>9.6938777777777414</v>
      </c>
      <c r="D456" s="3">
        <v>17.414999999999999</v>
      </c>
      <c r="E456">
        <f t="shared" si="7"/>
        <v>1994.4312444444611</v>
      </c>
    </row>
    <row r="457" spans="1:5" x14ac:dyDescent="0.2">
      <c r="A457" s="2">
        <v>0.56597222219999999</v>
      </c>
      <c r="B457" s="4" t="s">
        <v>32</v>
      </c>
      <c r="C457">
        <f>INDEX('4.5-Tanks'!D:D, MATCH('4.5-Temp'!B457, '4.5-Tanks'!A:A, 0))</f>
        <v>9.6938777777777414</v>
      </c>
      <c r="D457" s="3">
        <v>17.414999999999999</v>
      </c>
      <c r="E457">
        <f t="shared" si="7"/>
        <v>2002.1523666666833</v>
      </c>
    </row>
    <row r="458" spans="1:5" x14ac:dyDescent="0.2">
      <c r="A458" s="2">
        <v>0.56666666666666665</v>
      </c>
      <c r="B458" s="4" t="s">
        <v>32</v>
      </c>
      <c r="C458">
        <f>INDEX('4.5-Tanks'!D:D, MATCH('4.5-Temp'!B458, '4.5-Tanks'!A:A, 0))</f>
        <v>9.6938777777777414</v>
      </c>
      <c r="D458" s="3">
        <v>17.414999999999999</v>
      </c>
      <c r="E458">
        <f t="shared" si="7"/>
        <v>2009.8734888889055</v>
      </c>
    </row>
    <row r="459" spans="1:5" x14ac:dyDescent="0.2">
      <c r="A459" s="2">
        <v>0.56736111111111109</v>
      </c>
      <c r="B459" s="4" t="s">
        <v>32</v>
      </c>
      <c r="C459">
        <f>INDEX('4.5-Tanks'!D:D, MATCH('4.5-Temp'!B459, '4.5-Tanks'!A:A, 0))</f>
        <v>9.6938777777777414</v>
      </c>
      <c r="D459" s="3">
        <v>17.439</v>
      </c>
      <c r="E459">
        <f t="shared" si="7"/>
        <v>2017.6186111111278</v>
      </c>
    </row>
    <row r="460" spans="1:5" x14ac:dyDescent="0.2">
      <c r="A460" s="2">
        <v>0.56805555555555554</v>
      </c>
      <c r="B460" s="4" t="s">
        <v>32</v>
      </c>
      <c r="C460">
        <f>INDEX('4.5-Tanks'!D:D, MATCH('4.5-Temp'!B460, '4.5-Tanks'!A:A, 0))</f>
        <v>9.6938777777777414</v>
      </c>
      <c r="D460" s="3">
        <v>17.439</v>
      </c>
      <c r="E460">
        <f t="shared" si="7"/>
        <v>2025.3637333333502</v>
      </c>
    </row>
    <row r="461" spans="1:5" x14ac:dyDescent="0.2">
      <c r="A461" s="2">
        <v>0.56874999999999998</v>
      </c>
      <c r="B461" s="4" t="s">
        <v>32</v>
      </c>
      <c r="C461">
        <f>INDEX('4.5-Tanks'!D:D, MATCH('4.5-Temp'!B461, '4.5-Tanks'!A:A, 0))</f>
        <v>9.6938777777777414</v>
      </c>
      <c r="D461" s="3">
        <v>17.463000000000001</v>
      </c>
      <c r="E461">
        <f t="shared" si="7"/>
        <v>2033.1328555555724</v>
      </c>
    </row>
    <row r="462" spans="1:5" x14ac:dyDescent="0.2">
      <c r="A462" s="2">
        <v>0.56944444444444442</v>
      </c>
      <c r="B462" s="4" t="s">
        <v>32</v>
      </c>
      <c r="C462">
        <f>INDEX('4.5-Tanks'!D:D, MATCH('4.5-Temp'!B462, '4.5-Tanks'!A:A, 0))</f>
        <v>9.6938777777777414</v>
      </c>
      <c r="D462" s="3">
        <v>17.486000000000001</v>
      </c>
      <c r="E462">
        <f t="shared" si="7"/>
        <v>2040.9249777777948</v>
      </c>
    </row>
    <row r="463" spans="1:5" x14ac:dyDescent="0.2">
      <c r="A463" s="2">
        <v>0.57013888889999997</v>
      </c>
      <c r="B463" s="4" t="s">
        <v>32</v>
      </c>
      <c r="C463">
        <f>INDEX('4.5-Tanks'!D:D, MATCH('4.5-Temp'!B463, '4.5-Tanks'!A:A, 0))</f>
        <v>9.6938777777777414</v>
      </c>
      <c r="D463" s="3">
        <v>17.486000000000001</v>
      </c>
      <c r="E463">
        <f t="shared" si="7"/>
        <v>2048.7171000000171</v>
      </c>
    </row>
    <row r="464" spans="1:5" x14ac:dyDescent="0.2">
      <c r="A464" s="2">
        <v>0.5708333333333333</v>
      </c>
      <c r="B464" s="4" t="s">
        <v>32</v>
      </c>
      <c r="C464">
        <f>INDEX('4.5-Tanks'!D:D, MATCH('4.5-Temp'!B464, '4.5-Tanks'!A:A, 0))</f>
        <v>9.6938777777777414</v>
      </c>
      <c r="D464" s="3">
        <v>17.510000000000002</v>
      </c>
      <c r="E464">
        <f t="shared" si="7"/>
        <v>2056.5332222222396</v>
      </c>
    </row>
    <row r="465" spans="1:5" x14ac:dyDescent="0.2">
      <c r="A465" s="2">
        <v>0.57152777777777775</v>
      </c>
      <c r="B465" s="4" t="s">
        <v>32</v>
      </c>
      <c r="C465">
        <f>INDEX('4.5-Tanks'!D:D, MATCH('4.5-Temp'!B465, '4.5-Tanks'!A:A, 0))</f>
        <v>9.6938777777777414</v>
      </c>
      <c r="D465" s="3">
        <v>17.533999999999999</v>
      </c>
      <c r="E465">
        <f t="shared" si="7"/>
        <v>2064.373344444462</v>
      </c>
    </row>
    <row r="466" spans="1:5" x14ac:dyDescent="0.2">
      <c r="A466" s="2">
        <v>0.57222222219999996</v>
      </c>
      <c r="B466" s="4" t="s">
        <v>32</v>
      </c>
      <c r="C466">
        <f>INDEX('4.5-Tanks'!D:D, MATCH('4.5-Temp'!B466, '4.5-Tanks'!A:A, 0))</f>
        <v>9.6938777777777414</v>
      </c>
      <c r="D466" s="3">
        <v>17.558</v>
      </c>
      <c r="E466">
        <f t="shared" si="7"/>
        <v>2072.2374666666842</v>
      </c>
    </row>
    <row r="467" spans="1:5" x14ac:dyDescent="0.2">
      <c r="A467" s="2">
        <v>0.57291666666666663</v>
      </c>
      <c r="B467" s="4" t="s">
        <v>32</v>
      </c>
      <c r="C467">
        <f>INDEX('4.5-Tanks'!D:D, MATCH('4.5-Temp'!B467, '4.5-Tanks'!A:A, 0))</f>
        <v>9.6938777777777414</v>
      </c>
      <c r="D467" s="3">
        <v>17.582000000000001</v>
      </c>
      <c r="E467">
        <f t="shared" si="7"/>
        <v>2080.1255888889063</v>
      </c>
    </row>
    <row r="468" spans="1:5" x14ac:dyDescent="0.2">
      <c r="A468" s="2">
        <v>0.57361111111111118</v>
      </c>
      <c r="B468" s="4" t="s">
        <v>32</v>
      </c>
      <c r="C468">
        <f>INDEX('4.5-Tanks'!D:D, MATCH('4.5-Temp'!B468, '4.5-Tanks'!A:A, 0))</f>
        <v>9.6938777777777414</v>
      </c>
      <c r="D468" s="3">
        <v>17.605</v>
      </c>
      <c r="E468">
        <f t="shared" si="7"/>
        <v>2088.0367111111286</v>
      </c>
    </row>
    <row r="469" spans="1:5" x14ac:dyDescent="0.2">
      <c r="A469" s="2">
        <v>0.57430555555555551</v>
      </c>
      <c r="B469" s="4" t="s">
        <v>32</v>
      </c>
      <c r="C469">
        <f>INDEX('4.5-Tanks'!D:D, MATCH('4.5-Temp'!B469, '4.5-Tanks'!A:A, 0))</f>
        <v>9.6938777777777414</v>
      </c>
      <c r="D469" s="3">
        <v>17.629000000000001</v>
      </c>
      <c r="E469">
        <f t="shared" si="7"/>
        <v>2095.9718333333508</v>
      </c>
    </row>
    <row r="470" spans="1:5" x14ac:dyDescent="0.2">
      <c r="A470" s="2">
        <v>0.57499999999999996</v>
      </c>
      <c r="B470" s="4" t="s">
        <v>32</v>
      </c>
      <c r="C470">
        <f>INDEX('4.5-Tanks'!D:D, MATCH('4.5-Temp'!B470, '4.5-Tanks'!A:A, 0))</f>
        <v>9.6938777777777414</v>
      </c>
      <c r="D470" s="3">
        <v>17.652999999999999</v>
      </c>
      <c r="E470">
        <f t="shared" si="7"/>
        <v>2103.9309555555728</v>
      </c>
    </row>
    <row r="471" spans="1:5" x14ac:dyDescent="0.2">
      <c r="A471" s="2">
        <v>0.5756944444444444</v>
      </c>
      <c r="B471" s="4" t="s">
        <v>32</v>
      </c>
      <c r="C471">
        <f>INDEX('4.5-Tanks'!D:D, MATCH('4.5-Temp'!B471, '4.5-Tanks'!A:A, 0))</f>
        <v>9.6938777777777414</v>
      </c>
      <c r="D471" s="3">
        <v>17.677</v>
      </c>
      <c r="E471">
        <f t="shared" si="7"/>
        <v>2111.9140777777952</v>
      </c>
    </row>
    <row r="472" spans="1:5" x14ac:dyDescent="0.2">
      <c r="A472" s="2">
        <v>0.57638888888888895</v>
      </c>
      <c r="B472" s="4" t="s">
        <v>32</v>
      </c>
      <c r="C472">
        <f>INDEX('4.5-Tanks'!D:D, MATCH('4.5-Temp'!B472, '4.5-Tanks'!A:A, 0))</f>
        <v>9.6938777777777414</v>
      </c>
      <c r="D472" s="3">
        <v>17.724</v>
      </c>
      <c r="E472">
        <f t="shared" si="7"/>
        <v>2119.9442000000176</v>
      </c>
    </row>
    <row r="473" spans="1:5" x14ac:dyDescent="0.2">
      <c r="A473" s="2">
        <v>0.57708333333333328</v>
      </c>
      <c r="B473" s="4" t="s">
        <v>32</v>
      </c>
      <c r="C473">
        <f>INDEX('4.5-Tanks'!D:D, MATCH('4.5-Temp'!B473, '4.5-Tanks'!A:A, 0))</f>
        <v>9.6938777777777414</v>
      </c>
      <c r="D473" s="3">
        <v>17.748000000000001</v>
      </c>
      <c r="E473">
        <f t="shared" si="7"/>
        <v>2127.9983222222399</v>
      </c>
    </row>
    <row r="474" spans="1:5" x14ac:dyDescent="0.2">
      <c r="A474" s="2">
        <v>0.57777777779999995</v>
      </c>
      <c r="B474" s="4" t="s">
        <v>32</v>
      </c>
      <c r="C474">
        <f>INDEX('4.5-Tanks'!D:D, MATCH('4.5-Temp'!B474, '4.5-Tanks'!A:A, 0))</f>
        <v>9.6938777777777414</v>
      </c>
      <c r="D474" s="3">
        <v>17.771999999999998</v>
      </c>
      <c r="E474">
        <f t="shared" si="7"/>
        <v>2136.0764444444621</v>
      </c>
    </row>
    <row r="475" spans="1:5" x14ac:dyDescent="0.2">
      <c r="A475" s="2">
        <v>0.57847222222222217</v>
      </c>
      <c r="B475" s="4" t="s">
        <v>32</v>
      </c>
      <c r="C475">
        <f>INDEX('4.5-Tanks'!D:D, MATCH('4.5-Temp'!B475, '4.5-Tanks'!A:A, 0))</f>
        <v>9.6938777777777414</v>
      </c>
      <c r="D475" s="3">
        <v>17.795999999999999</v>
      </c>
      <c r="E475">
        <f t="shared" si="7"/>
        <v>2144.1785666666842</v>
      </c>
    </row>
    <row r="476" spans="1:5" x14ac:dyDescent="0.2">
      <c r="A476" s="2">
        <v>0.57916666666666672</v>
      </c>
      <c r="B476" s="4" t="s">
        <v>32</v>
      </c>
      <c r="C476">
        <f>INDEX('4.5-Tanks'!D:D, MATCH('4.5-Temp'!B476, '4.5-Tanks'!A:A, 0))</f>
        <v>9.6938777777777414</v>
      </c>
      <c r="D476" s="3">
        <v>17.818999999999999</v>
      </c>
      <c r="E476">
        <f t="shared" si="7"/>
        <v>2152.3036888889064</v>
      </c>
    </row>
    <row r="477" spans="1:5" x14ac:dyDescent="0.2">
      <c r="A477" s="2">
        <v>0.57986111111111105</v>
      </c>
      <c r="B477" s="4" t="s">
        <v>32</v>
      </c>
      <c r="C477">
        <f>INDEX('4.5-Tanks'!D:D, MATCH('4.5-Temp'!B477, '4.5-Tanks'!A:A, 0))</f>
        <v>9.6938777777777414</v>
      </c>
      <c r="D477" s="3">
        <v>17.843</v>
      </c>
      <c r="E477">
        <f t="shared" si="7"/>
        <v>2160.4528111111285</v>
      </c>
    </row>
    <row r="478" spans="1:5" x14ac:dyDescent="0.2">
      <c r="A478" s="2">
        <v>0.5805555555555556</v>
      </c>
      <c r="B478" s="4" t="s">
        <v>32</v>
      </c>
      <c r="C478">
        <f>INDEX('4.5-Tanks'!D:D, MATCH('4.5-Temp'!B478, '4.5-Tanks'!A:A, 0))</f>
        <v>9.6938777777777414</v>
      </c>
      <c r="D478" s="3">
        <v>17.867000000000001</v>
      </c>
      <c r="E478">
        <f t="shared" si="7"/>
        <v>2168.625933333351</v>
      </c>
    </row>
    <row r="479" spans="1:5" x14ac:dyDescent="0.2">
      <c r="A479" s="2">
        <v>0.58124999999999993</v>
      </c>
      <c r="B479" s="4" t="s">
        <v>32</v>
      </c>
      <c r="C479">
        <f>INDEX('4.5-Tanks'!D:D, MATCH('4.5-Temp'!B479, '4.5-Tanks'!A:A, 0))</f>
        <v>9.6938777777777414</v>
      </c>
      <c r="D479" s="3">
        <v>17.890999999999998</v>
      </c>
      <c r="E479">
        <f t="shared" si="7"/>
        <v>2176.8230555555733</v>
      </c>
    </row>
    <row r="480" spans="1:5" x14ac:dyDescent="0.2">
      <c r="A480" s="2">
        <v>0.58194444444444449</v>
      </c>
      <c r="B480" s="4" t="s">
        <v>32</v>
      </c>
      <c r="C480">
        <f>INDEX('4.5-Tanks'!D:D, MATCH('4.5-Temp'!B480, '4.5-Tanks'!A:A, 0))</f>
        <v>9.6938777777777414</v>
      </c>
      <c r="D480" s="3">
        <v>17.914999999999999</v>
      </c>
      <c r="E480">
        <f t="shared" si="7"/>
        <v>2185.0441777777955</v>
      </c>
    </row>
    <row r="481" spans="1:5" x14ac:dyDescent="0.2">
      <c r="A481" s="2">
        <v>0.58263888888888882</v>
      </c>
      <c r="B481" s="4" t="s">
        <v>32</v>
      </c>
      <c r="C481">
        <f>INDEX('4.5-Tanks'!D:D, MATCH('4.5-Temp'!B481, '4.5-Tanks'!A:A, 0))</f>
        <v>9.6938777777777414</v>
      </c>
      <c r="D481" s="3">
        <v>17.937999999999999</v>
      </c>
      <c r="E481">
        <f t="shared" si="7"/>
        <v>2193.2883000000179</v>
      </c>
    </row>
    <row r="482" spans="1:5" x14ac:dyDescent="0.2">
      <c r="A482" s="2">
        <v>0.58333333333333337</v>
      </c>
      <c r="B482" s="4" t="s">
        <v>32</v>
      </c>
      <c r="C482">
        <f>INDEX('4.5-Tanks'!D:D, MATCH('4.5-Temp'!B482, '4.5-Tanks'!A:A, 0))</f>
        <v>9.6938777777777414</v>
      </c>
      <c r="D482" s="3">
        <v>17.962</v>
      </c>
      <c r="E482">
        <f t="shared" si="7"/>
        <v>2201.5564222222401</v>
      </c>
    </row>
    <row r="483" spans="1:5" x14ac:dyDescent="0.2">
      <c r="A483" s="2">
        <v>0.58402777777777781</v>
      </c>
      <c r="B483" s="4" t="s">
        <v>32</v>
      </c>
      <c r="C483">
        <f>INDEX('4.5-Tanks'!D:D, MATCH('4.5-Temp'!B483, '4.5-Tanks'!A:A, 0))</f>
        <v>9.6938777777777414</v>
      </c>
      <c r="D483" s="3">
        <v>17.986000000000001</v>
      </c>
      <c r="E483">
        <f t="shared" si="7"/>
        <v>2209.8485444444623</v>
      </c>
    </row>
    <row r="484" spans="1:5" x14ac:dyDescent="0.2">
      <c r="A484" s="2">
        <v>0.58472222222222225</v>
      </c>
      <c r="B484" s="4" t="s">
        <v>32</v>
      </c>
      <c r="C484">
        <f>INDEX('4.5-Tanks'!D:D, MATCH('4.5-Temp'!B484, '4.5-Tanks'!A:A, 0))</f>
        <v>9.6938777777777414</v>
      </c>
      <c r="D484" s="3">
        <v>18.033000000000001</v>
      </c>
      <c r="E484">
        <f t="shared" si="7"/>
        <v>2218.1876666666844</v>
      </c>
    </row>
    <row r="485" spans="1:5" x14ac:dyDescent="0.2">
      <c r="A485" s="2">
        <v>0.5854166666666667</v>
      </c>
      <c r="B485" s="4" t="s">
        <v>32</v>
      </c>
      <c r="C485">
        <f>INDEX('4.5-Tanks'!D:D, MATCH('4.5-Temp'!B485, '4.5-Tanks'!A:A, 0))</f>
        <v>9.6938777777777414</v>
      </c>
      <c r="D485" s="3">
        <v>18.105</v>
      </c>
      <c r="E485">
        <f t="shared" si="7"/>
        <v>2226.5987888889067</v>
      </c>
    </row>
    <row r="486" spans="1:5" x14ac:dyDescent="0.2">
      <c r="A486" s="2">
        <v>0.58611111111111114</v>
      </c>
      <c r="B486" s="4" t="s">
        <v>32</v>
      </c>
      <c r="C486">
        <f>INDEX('4.5-Tanks'!D:D, MATCH('4.5-Temp'!B486, '4.5-Tanks'!A:A, 0))</f>
        <v>9.6938777777777414</v>
      </c>
      <c r="D486" s="3">
        <v>18.152000000000001</v>
      </c>
      <c r="E486">
        <f t="shared" si="7"/>
        <v>2235.056911111129</v>
      </c>
    </row>
    <row r="487" spans="1:5" x14ac:dyDescent="0.2">
      <c r="A487" s="2">
        <v>0.58680555555555558</v>
      </c>
      <c r="B487" s="4" t="s">
        <v>32</v>
      </c>
      <c r="C487">
        <f>INDEX('4.5-Tanks'!D:D, MATCH('4.5-Temp'!B487, '4.5-Tanks'!A:A, 0))</f>
        <v>9.6938777777777414</v>
      </c>
      <c r="D487" s="3">
        <v>18.224</v>
      </c>
      <c r="E487">
        <f t="shared" si="7"/>
        <v>2243.5870333333514</v>
      </c>
    </row>
    <row r="488" spans="1:5" x14ac:dyDescent="0.2">
      <c r="A488" s="2">
        <v>0.58750000000000002</v>
      </c>
      <c r="B488" s="4" t="s">
        <v>32</v>
      </c>
      <c r="C488">
        <f>INDEX('4.5-Tanks'!D:D, MATCH('4.5-Temp'!B488, '4.5-Tanks'!A:A, 0))</f>
        <v>9.6938777777777414</v>
      </c>
      <c r="D488" s="3">
        <v>18.295000000000002</v>
      </c>
      <c r="E488">
        <f t="shared" si="7"/>
        <v>2252.1881555555738</v>
      </c>
    </row>
    <row r="489" spans="1:5" x14ac:dyDescent="0.2">
      <c r="A489" s="2">
        <v>0.58819444444444446</v>
      </c>
      <c r="B489" s="4" t="s">
        <v>32</v>
      </c>
      <c r="C489">
        <f>INDEX('4.5-Tanks'!D:D, MATCH('4.5-Temp'!B489, '4.5-Tanks'!A:A, 0))</f>
        <v>9.6938777777777414</v>
      </c>
      <c r="D489" s="3">
        <v>18.366</v>
      </c>
      <c r="E489">
        <f t="shared" si="7"/>
        <v>2260.860277777796</v>
      </c>
    </row>
    <row r="490" spans="1:5" x14ac:dyDescent="0.2">
      <c r="A490" s="2">
        <v>0.58888888888888891</v>
      </c>
      <c r="B490" s="4" t="s">
        <v>32</v>
      </c>
      <c r="C490">
        <f>INDEX('4.5-Tanks'!D:D, MATCH('4.5-Temp'!B490, '4.5-Tanks'!A:A, 0))</f>
        <v>9.6938777777777414</v>
      </c>
      <c r="D490" s="3">
        <v>18.460999999999999</v>
      </c>
      <c r="E490">
        <f t="shared" si="7"/>
        <v>2269.627400000018</v>
      </c>
    </row>
    <row r="491" spans="1:5" x14ac:dyDescent="0.2">
      <c r="A491" s="2">
        <v>0.58958333333333335</v>
      </c>
      <c r="B491" s="4" t="s">
        <v>32</v>
      </c>
      <c r="C491">
        <f>INDEX('4.5-Tanks'!D:D, MATCH('4.5-Temp'!B491, '4.5-Tanks'!A:A, 0))</f>
        <v>9.6938777777777414</v>
      </c>
      <c r="D491" s="3">
        <v>18.533000000000001</v>
      </c>
      <c r="E491">
        <f t="shared" si="7"/>
        <v>2278.4665222222402</v>
      </c>
    </row>
    <row r="492" spans="1:5" x14ac:dyDescent="0.2">
      <c r="A492" s="2">
        <v>0.59027777777777779</v>
      </c>
      <c r="B492" s="4" t="s">
        <v>32</v>
      </c>
      <c r="C492">
        <f>INDEX('4.5-Tanks'!D:D, MATCH('4.5-Temp'!B492, '4.5-Tanks'!A:A, 0))</f>
        <v>9.6938777777777414</v>
      </c>
      <c r="D492" s="3">
        <v>18.603999999999999</v>
      </c>
      <c r="E492">
        <f t="shared" si="7"/>
        <v>2287.3766444444623</v>
      </c>
    </row>
    <row r="493" spans="1:5" x14ac:dyDescent="0.2">
      <c r="A493" s="2">
        <v>0.59097222222222223</v>
      </c>
      <c r="B493" s="4" t="s">
        <v>32</v>
      </c>
      <c r="C493">
        <f>INDEX('4.5-Tanks'!D:D, MATCH('4.5-Temp'!B493, '4.5-Tanks'!A:A, 0))</f>
        <v>9.6938777777777414</v>
      </c>
      <c r="D493" s="3">
        <v>18.652000000000001</v>
      </c>
      <c r="E493">
        <f t="shared" si="7"/>
        <v>2296.3347666666846</v>
      </c>
    </row>
    <row r="494" spans="1:5" x14ac:dyDescent="0.2">
      <c r="A494" s="2">
        <v>0.59166666670000001</v>
      </c>
      <c r="B494" s="4" t="s">
        <v>32</v>
      </c>
      <c r="C494">
        <f>INDEX('4.5-Tanks'!D:D, MATCH('4.5-Temp'!B494, '4.5-Tanks'!A:A, 0))</f>
        <v>9.6938777777777414</v>
      </c>
      <c r="D494" s="3">
        <v>18.699000000000002</v>
      </c>
      <c r="E494">
        <f t="shared" si="7"/>
        <v>2305.3398888889069</v>
      </c>
    </row>
    <row r="495" spans="1:5" x14ac:dyDescent="0.2">
      <c r="A495" s="2">
        <v>0.59236111111111112</v>
      </c>
      <c r="B495" s="4" t="s">
        <v>32</v>
      </c>
      <c r="C495">
        <f>INDEX('4.5-Tanks'!D:D, MATCH('4.5-Temp'!B495, '4.5-Tanks'!A:A, 0))</f>
        <v>9.6938777777777414</v>
      </c>
      <c r="D495" s="3">
        <v>18.747</v>
      </c>
      <c r="E495">
        <f t="shared" si="7"/>
        <v>2314.393011111129</v>
      </c>
    </row>
    <row r="496" spans="1:5" x14ac:dyDescent="0.2">
      <c r="A496" s="2">
        <v>0.59305555555555556</v>
      </c>
      <c r="B496" s="4" t="s">
        <v>32</v>
      </c>
      <c r="C496">
        <f>INDEX('4.5-Tanks'!D:D, MATCH('4.5-Temp'!B496, '4.5-Tanks'!A:A, 0))</f>
        <v>9.6938777777777414</v>
      </c>
      <c r="D496" s="3">
        <v>18.771000000000001</v>
      </c>
      <c r="E496">
        <f t="shared" si="7"/>
        <v>2323.4701333333514</v>
      </c>
    </row>
    <row r="497" spans="1:5" x14ac:dyDescent="0.2">
      <c r="A497" s="2">
        <v>0.59375</v>
      </c>
      <c r="B497" s="4" t="s">
        <v>32</v>
      </c>
      <c r="C497">
        <f>INDEX('4.5-Tanks'!D:D, MATCH('4.5-Temp'!B497, '4.5-Tanks'!A:A, 0))</f>
        <v>9.6938777777777414</v>
      </c>
      <c r="D497" s="3">
        <v>18.818000000000001</v>
      </c>
      <c r="E497">
        <f t="shared" si="7"/>
        <v>2332.5942555555739</v>
      </c>
    </row>
    <row r="498" spans="1:5" x14ac:dyDescent="0.2">
      <c r="A498" s="2">
        <v>0.59444444439999999</v>
      </c>
      <c r="B498" s="4" t="s">
        <v>32</v>
      </c>
      <c r="C498">
        <f>INDEX('4.5-Tanks'!D:D, MATCH('4.5-Temp'!B498, '4.5-Tanks'!A:A, 0))</f>
        <v>9.6938777777777414</v>
      </c>
      <c r="D498" s="3">
        <v>18.841999999999999</v>
      </c>
      <c r="E498">
        <f t="shared" si="7"/>
        <v>2341.7423777777963</v>
      </c>
    </row>
    <row r="499" spans="1:5" x14ac:dyDescent="0.2">
      <c r="A499" s="2">
        <v>0.5951388889</v>
      </c>
      <c r="B499" s="4" t="s">
        <v>32</v>
      </c>
      <c r="C499">
        <f>INDEX('4.5-Tanks'!D:D, MATCH('4.5-Temp'!B499, '4.5-Tanks'!A:A, 0))</f>
        <v>9.6938777777777414</v>
      </c>
      <c r="D499" s="3">
        <v>18.866</v>
      </c>
      <c r="E499">
        <f t="shared" si="7"/>
        <v>2350.9145000000185</v>
      </c>
    </row>
    <row r="500" spans="1:5" x14ac:dyDescent="0.2">
      <c r="A500" s="2">
        <v>0.59583333329999999</v>
      </c>
      <c r="B500" s="4" t="s">
        <v>32</v>
      </c>
      <c r="C500">
        <f>INDEX('4.5-Tanks'!D:D, MATCH('4.5-Temp'!B500, '4.5-Tanks'!A:A, 0))</f>
        <v>9.6938777777777414</v>
      </c>
      <c r="D500" s="3">
        <v>18.866</v>
      </c>
      <c r="E500">
        <f t="shared" si="7"/>
        <v>2360.0866222222407</v>
      </c>
    </row>
    <row r="501" spans="1:5" x14ac:dyDescent="0.2">
      <c r="A501" s="2">
        <v>0.59652777777777777</v>
      </c>
      <c r="B501" s="4" t="s">
        <v>32</v>
      </c>
      <c r="C501">
        <f>INDEX('4.5-Tanks'!D:D, MATCH('4.5-Temp'!B501, '4.5-Tanks'!A:A, 0))</f>
        <v>9.6938777777777414</v>
      </c>
      <c r="D501" s="3">
        <v>18.841999999999999</v>
      </c>
      <c r="E501">
        <f t="shared" si="7"/>
        <v>2369.2347444444631</v>
      </c>
    </row>
    <row r="502" spans="1:5" x14ac:dyDescent="0.2">
      <c r="A502" s="2">
        <v>0.59722222219999999</v>
      </c>
      <c r="B502" s="4" t="s">
        <v>32</v>
      </c>
      <c r="C502">
        <f>INDEX('4.5-Tanks'!D:D, MATCH('4.5-Temp'!B502, '4.5-Tanks'!A:A, 0))</f>
        <v>9.6938777777777414</v>
      </c>
      <c r="D502" s="3">
        <v>18.818000000000001</v>
      </c>
      <c r="E502">
        <f t="shared" si="7"/>
        <v>2378.3588666666856</v>
      </c>
    </row>
    <row r="503" spans="1:5" x14ac:dyDescent="0.2">
      <c r="A503" s="2">
        <v>0.59791666666666665</v>
      </c>
      <c r="B503" s="4" t="s">
        <v>32</v>
      </c>
      <c r="C503">
        <f>INDEX('4.5-Tanks'!D:D, MATCH('4.5-Temp'!B503, '4.5-Tanks'!A:A, 0))</f>
        <v>9.6938777777777414</v>
      </c>
      <c r="D503" s="3">
        <v>18.794</v>
      </c>
      <c r="E503">
        <f t="shared" si="7"/>
        <v>2387.4589888889077</v>
      </c>
    </row>
    <row r="504" spans="1:5" x14ac:dyDescent="0.2">
      <c r="A504" s="2">
        <v>0.59861111109999998</v>
      </c>
      <c r="B504" s="4" t="s">
        <v>32</v>
      </c>
      <c r="C504">
        <f>INDEX('4.5-Tanks'!D:D, MATCH('4.5-Temp'!B504, '4.5-Tanks'!A:A, 0))</f>
        <v>9.6938777777777414</v>
      </c>
      <c r="D504" s="3">
        <v>18.722999999999999</v>
      </c>
      <c r="E504">
        <f t="shared" si="7"/>
        <v>2396.4881111111299</v>
      </c>
    </row>
    <row r="505" spans="1:5" x14ac:dyDescent="0.2">
      <c r="A505" s="2">
        <v>0.59930555555555554</v>
      </c>
      <c r="B505" s="4" t="s">
        <v>32</v>
      </c>
      <c r="C505">
        <f>INDEX('4.5-Tanks'!D:D, MATCH('4.5-Temp'!B505, '4.5-Tanks'!A:A, 0))</f>
        <v>9.6938777777777414</v>
      </c>
      <c r="D505" s="3">
        <v>18.675000000000001</v>
      </c>
      <c r="E505">
        <f t="shared" si="7"/>
        <v>2405.4692333333523</v>
      </c>
    </row>
    <row r="506" spans="1:5" x14ac:dyDescent="0.2">
      <c r="A506" s="2">
        <v>0.6</v>
      </c>
      <c r="B506" s="4" t="s">
        <v>32</v>
      </c>
      <c r="C506">
        <f>INDEX('4.5-Tanks'!D:D, MATCH('4.5-Temp'!B506, '4.5-Tanks'!A:A, 0))</f>
        <v>9.6938777777777414</v>
      </c>
      <c r="D506" s="3">
        <v>18.603999999999999</v>
      </c>
      <c r="E506">
        <f t="shared" si="7"/>
        <v>2414.3793555555744</v>
      </c>
    </row>
    <row r="507" spans="1:5" x14ac:dyDescent="0.2">
      <c r="A507" s="2">
        <v>0.60069444439999997</v>
      </c>
      <c r="B507" s="4" t="s">
        <v>32</v>
      </c>
      <c r="C507">
        <f>INDEX('4.5-Tanks'!D:D, MATCH('4.5-Temp'!B507, '4.5-Tanks'!A:A, 0))</f>
        <v>9.6938777777777414</v>
      </c>
      <c r="D507" s="3">
        <v>18.556999999999999</v>
      </c>
      <c r="E507">
        <f t="shared" si="7"/>
        <v>2423.2424777777965</v>
      </c>
    </row>
    <row r="508" spans="1:5" x14ac:dyDescent="0.2">
      <c r="A508" s="2">
        <v>0.60138888888888886</v>
      </c>
      <c r="B508" s="4" t="s">
        <v>32</v>
      </c>
      <c r="C508">
        <f>INDEX('4.5-Tanks'!D:D, MATCH('4.5-Temp'!B508, '4.5-Tanks'!A:A, 0))</f>
        <v>9.6938777777777414</v>
      </c>
      <c r="D508" s="3">
        <v>18.484999999999999</v>
      </c>
      <c r="E508">
        <f t="shared" si="7"/>
        <v>2432.0336000000189</v>
      </c>
    </row>
    <row r="509" spans="1:5" x14ac:dyDescent="0.2">
      <c r="A509" s="2">
        <v>0.60208333329999997</v>
      </c>
      <c r="B509" s="4" t="s">
        <v>32</v>
      </c>
      <c r="C509">
        <f>INDEX('4.5-Tanks'!D:D, MATCH('4.5-Temp'!B509, '4.5-Tanks'!A:A, 0))</f>
        <v>9.6938777777777414</v>
      </c>
      <c r="D509" s="3">
        <v>18.414000000000001</v>
      </c>
      <c r="E509">
        <f t="shared" si="7"/>
        <v>2440.7537222222413</v>
      </c>
    </row>
    <row r="510" spans="1:5" x14ac:dyDescent="0.2">
      <c r="A510" s="2">
        <v>0.60277777777777775</v>
      </c>
      <c r="B510" s="4" t="s">
        <v>32</v>
      </c>
      <c r="C510">
        <f>INDEX('4.5-Tanks'!D:D, MATCH('4.5-Temp'!B510, '4.5-Tanks'!A:A, 0))</f>
        <v>9.6938777777777414</v>
      </c>
      <c r="D510" s="3">
        <v>18.366</v>
      </c>
      <c r="E510">
        <f t="shared" si="7"/>
        <v>2449.4258444444636</v>
      </c>
    </row>
    <row r="511" spans="1:5" x14ac:dyDescent="0.2">
      <c r="A511" s="2">
        <v>0.60347222222222219</v>
      </c>
      <c r="B511" s="4" t="s">
        <v>32</v>
      </c>
      <c r="C511">
        <f>INDEX('4.5-Tanks'!D:D, MATCH('4.5-Temp'!B511, '4.5-Tanks'!A:A, 0))</f>
        <v>9.6938777777777414</v>
      </c>
      <c r="D511" s="3">
        <v>18.295000000000002</v>
      </c>
      <c r="E511">
        <f t="shared" si="7"/>
        <v>2458.0269666666859</v>
      </c>
    </row>
    <row r="512" spans="1:5" x14ac:dyDescent="0.2">
      <c r="A512" s="2">
        <v>0.60416666666666663</v>
      </c>
      <c r="B512" s="4" t="s">
        <v>32</v>
      </c>
      <c r="C512">
        <f>INDEX('4.5-Tanks'!D:D, MATCH('4.5-Temp'!B512, '4.5-Tanks'!A:A, 0))</f>
        <v>9.6938777777777414</v>
      </c>
      <c r="D512" s="3">
        <v>18.2</v>
      </c>
      <c r="E512">
        <f t="shared" si="7"/>
        <v>2466.533088888908</v>
      </c>
    </row>
    <row r="513" spans="1:5" x14ac:dyDescent="0.2">
      <c r="A513" s="2">
        <v>0.60486111111111118</v>
      </c>
      <c r="B513" s="4" t="s">
        <v>32</v>
      </c>
      <c r="C513">
        <f>INDEX('4.5-Tanks'!D:D, MATCH('4.5-Temp'!B513, '4.5-Tanks'!A:A, 0))</f>
        <v>9.6938777777777414</v>
      </c>
      <c r="D513" s="3">
        <v>18.152000000000001</v>
      </c>
      <c r="E513">
        <f t="shared" si="7"/>
        <v>2474.9912111111303</v>
      </c>
    </row>
    <row r="514" spans="1:5" x14ac:dyDescent="0.2">
      <c r="A514" s="2">
        <v>0.60555555555555551</v>
      </c>
      <c r="B514" s="4" t="s">
        <v>32</v>
      </c>
      <c r="C514">
        <f>INDEX('4.5-Tanks'!D:D, MATCH('4.5-Temp'!B514, '4.5-Tanks'!A:A, 0))</f>
        <v>9.6938777777777414</v>
      </c>
      <c r="D514" s="3">
        <v>18.129000000000001</v>
      </c>
      <c r="E514">
        <f t="shared" si="7"/>
        <v>2483.4263333333524</v>
      </c>
    </row>
    <row r="515" spans="1:5" x14ac:dyDescent="0.2">
      <c r="A515" s="2">
        <v>0.60625000000000007</v>
      </c>
      <c r="B515" s="4" t="s">
        <v>32</v>
      </c>
      <c r="C515">
        <f>INDEX('4.5-Tanks'!D:D, MATCH('4.5-Temp'!B515, '4.5-Tanks'!A:A, 0))</f>
        <v>9.6938777777777414</v>
      </c>
      <c r="D515" s="3">
        <v>18.129000000000001</v>
      </c>
      <c r="E515">
        <f t="shared" si="7"/>
        <v>2491.8614555555746</v>
      </c>
    </row>
    <row r="516" spans="1:5" x14ac:dyDescent="0.2">
      <c r="A516" s="2">
        <v>0.6069444444444444</v>
      </c>
      <c r="B516" s="4" t="s">
        <v>32</v>
      </c>
      <c r="C516">
        <f>INDEX('4.5-Tanks'!D:D, MATCH('4.5-Temp'!B516, '4.5-Tanks'!A:A, 0))</f>
        <v>9.6938777777777414</v>
      </c>
      <c r="D516" s="3">
        <v>18.129000000000001</v>
      </c>
      <c r="E516">
        <f t="shared" ref="E516:E579" si="8">IF(D516-C516 &lt; 0, 0, D516-C516)+E515</f>
        <v>2500.2965777777968</v>
      </c>
    </row>
    <row r="517" spans="1:5" x14ac:dyDescent="0.2">
      <c r="A517" s="2">
        <v>0.60763888888888895</v>
      </c>
      <c r="B517" s="4" t="s">
        <v>32</v>
      </c>
      <c r="C517">
        <f>INDEX('4.5-Tanks'!D:D, MATCH('4.5-Temp'!B517, '4.5-Tanks'!A:A, 0))</f>
        <v>9.6938777777777414</v>
      </c>
      <c r="D517" s="3">
        <v>18.175999999999998</v>
      </c>
      <c r="E517">
        <f t="shared" si="8"/>
        <v>2508.7787000000189</v>
      </c>
    </row>
    <row r="518" spans="1:5" x14ac:dyDescent="0.2">
      <c r="A518" s="2">
        <v>0.60833333333333328</v>
      </c>
      <c r="B518" s="4" t="s">
        <v>32</v>
      </c>
      <c r="C518">
        <f>INDEX('4.5-Tanks'!D:D, MATCH('4.5-Temp'!B518, '4.5-Tanks'!A:A, 0))</f>
        <v>9.6938777777777414</v>
      </c>
      <c r="D518" s="3">
        <v>18.224</v>
      </c>
      <c r="E518">
        <f t="shared" si="8"/>
        <v>2517.3088222222414</v>
      </c>
    </row>
    <row r="519" spans="1:5" x14ac:dyDescent="0.2">
      <c r="A519" s="2">
        <v>0.60902777779999995</v>
      </c>
      <c r="B519" s="4" t="s">
        <v>32</v>
      </c>
      <c r="C519">
        <f>INDEX('4.5-Tanks'!D:D, MATCH('4.5-Temp'!B519, '4.5-Tanks'!A:A, 0))</f>
        <v>9.6938777777777414</v>
      </c>
      <c r="D519" s="3">
        <v>18.295000000000002</v>
      </c>
      <c r="E519">
        <f t="shared" si="8"/>
        <v>2525.9099444444637</v>
      </c>
    </row>
    <row r="520" spans="1:5" x14ac:dyDescent="0.2">
      <c r="A520" s="2">
        <v>0.60972222222222217</v>
      </c>
      <c r="B520" s="4" t="s">
        <v>32</v>
      </c>
      <c r="C520">
        <f>INDEX('4.5-Tanks'!D:D, MATCH('4.5-Temp'!B520, '4.5-Tanks'!A:A, 0))</f>
        <v>9.6938777777777414</v>
      </c>
      <c r="D520" s="3">
        <v>18.366</v>
      </c>
      <c r="E520">
        <f t="shared" si="8"/>
        <v>2534.5820666666859</v>
      </c>
    </row>
    <row r="521" spans="1:5" x14ac:dyDescent="0.2">
      <c r="A521" s="2">
        <v>0.61041666666666672</v>
      </c>
      <c r="B521" s="4" t="s">
        <v>32</v>
      </c>
      <c r="C521">
        <f>INDEX('4.5-Tanks'!D:D, MATCH('4.5-Temp'!B521, '4.5-Tanks'!A:A, 0))</f>
        <v>9.6938777777777414</v>
      </c>
      <c r="D521" s="3">
        <v>18.437999999999999</v>
      </c>
      <c r="E521">
        <f t="shared" si="8"/>
        <v>2543.3261888889083</v>
      </c>
    </row>
    <row r="522" spans="1:5" x14ac:dyDescent="0.2">
      <c r="A522" s="2">
        <v>0.61111111110000005</v>
      </c>
      <c r="B522" s="4" t="s">
        <v>32</v>
      </c>
      <c r="C522">
        <f>INDEX('4.5-Tanks'!D:D, MATCH('4.5-Temp'!B522, '4.5-Tanks'!A:A, 0))</f>
        <v>9.6938777777777414</v>
      </c>
      <c r="D522" s="3">
        <v>18.509</v>
      </c>
      <c r="E522">
        <f t="shared" si="8"/>
        <v>2552.1413111111306</v>
      </c>
    </row>
    <row r="523" spans="1:5" x14ac:dyDescent="0.2">
      <c r="A523" s="2">
        <v>0.6118055555555556</v>
      </c>
      <c r="B523" s="4" t="s">
        <v>32</v>
      </c>
      <c r="C523">
        <f>INDEX('4.5-Tanks'!D:D, MATCH('4.5-Temp'!B523, '4.5-Tanks'!A:A, 0))</f>
        <v>9.6938777777777414</v>
      </c>
      <c r="D523" s="3">
        <v>18.579999999999998</v>
      </c>
      <c r="E523">
        <f t="shared" si="8"/>
        <v>2561.0274333333527</v>
      </c>
    </row>
    <row r="524" spans="1:5" x14ac:dyDescent="0.2">
      <c r="A524" s="2">
        <v>0.61249999999999993</v>
      </c>
      <c r="B524" s="4" t="s">
        <v>32</v>
      </c>
      <c r="C524">
        <f>INDEX('4.5-Tanks'!D:D, MATCH('4.5-Temp'!B524, '4.5-Tanks'!A:A, 0))</f>
        <v>9.6938777777777414</v>
      </c>
      <c r="D524" s="3">
        <v>18.652000000000001</v>
      </c>
      <c r="E524">
        <f t="shared" si="8"/>
        <v>2569.985555555575</v>
      </c>
    </row>
    <row r="525" spans="1:5" x14ac:dyDescent="0.2">
      <c r="A525" s="2">
        <v>0.61319444444444449</v>
      </c>
      <c r="B525" s="4" t="s">
        <v>32</v>
      </c>
      <c r="C525">
        <f>INDEX('4.5-Tanks'!D:D, MATCH('4.5-Temp'!B525, '4.5-Tanks'!A:A, 0))</f>
        <v>9.6938777777777414</v>
      </c>
      <c r="D525" s="3">
        <v>18.747</v>
      </c>
      <c r="E525">
        <f t="shared" si="8"/>
        <v>2579.0386777777971</v>
      </c>
    </row>
    <row r="526" spans="1:5" x14ac:dyDescent="0.2">
      <c r="A526" s="2">
        <v>0.61388888888888882</v>
      </c>
      <c r="B526" s="4" t="s">
        <v>32</v>
      </c>
      <c r="C526">
        <f>INDEX('4.5-Tanks'!D:D, MATCH('4.5-Temp'!B526, '4.5-Tanks'!A:A, 0))</f>
        <v>9.6938777777777414</v>
      </c>
      <c r="D526" s="3">
        <v>18.818000000000001</v>
      </c>
      <c r="E526">
        <f t="shared" si="8"/>
        <v>2588.1628000000196</v>
      </c>
    </row>
    <row r="527" spans="1:5" x14ac:dyDescent="0.2">
      <c r="A527" s="2">
        <v>0.61458333333333337</v>
      </c>
      <c r="B527" s="4" t="s">
        <v>32</v>
      </c>
      <c r="C527">
        <f>INDEX('4.5-Tanks'!D:D, MATCH('4.5-Temp'!B527, '4.5-Tanks'!A:A, 0))</f>
        <v>9.6938777777777414</v>
      </c>
      <c r="D527" s="3">
        <v>18.888999999999999</v>
      </c>
      <c r="E527">
        <f t="shared" si="8"/>
        <v>2597.357922222242</v>
      </c>
    </row>
    <row r="528" spans="1:5" x14ac:dyDescent="0.2">
      <c r="A528" s="2">
        <v>0.61527777777777781</v>
      </c>
      <c r="B528" s="4" t="s">
        <v>32</v>
      </c>
      <c r="C528">
        <f>INDEX('4.5-Tanks'!D:D, MATCH('4.5-Temp'!B528, '4.5-Tanks'!A:A, 0))</f>
        <v>9.6938777777777414</v>
      </c>
      <c r="D528" s="3">
        <v>18.984999999999999</v>
      </c>
      <c r="E528">
        <f t="shared" si="8"/>
        <v>2606.6490444444644</v>
      </c>
    </row>
    <row r="529" spans="1:5" x14ac:dyDescent="0.2">
      <c r="A529" s="2">
        <v>0.61597222222222225</v>
      </c>
      <c r="B529" s="4" t="s">
        <v>32</v>
      </c>
      <c r="C529">
        <f>INDEX('4.5-Tanks'!D:D, MATCH('4.5-Temp'!B529, '4.5-Tanks'!A:A, 0))</f>
        <v>9.6938777777777414</v>
      </c>
      <c r="D529" s="3">
        <v>19.056000000000001</v>
      </c>
      <c r="E529">
        <f t="shared" si="8"/>
        <v>2616.0111666666867</v>
      </c>
    </row>
    <row r="530" spans="1:5" x14ac:dyDescent="0.2">
      <c r="A530" s="2">
        <v>0.6166666666666667</v>
      </c>
      <c r="B530" s="4" t="s">
        <v>32</v>
      </c>
      <c r="C530">
        <f>INDEX('4.5-Tanks'!D:D, MATCH('4.5-Temp'!B530, '4.5-Tanks'!A:A, 0))</f>
        <v>9.6938777777777414</v>
      </c>
      <c r="D530" s="3">
        <v>19.151</v>
      </c>
      <c r="E530">
        <f t="shared" si="8"/>
        <v>2625.4682888889088</v>
      </c>
    </row>
    <row r="531" spans="1:5" x14ac:dyDescent="0.2">
      <c r="A531" s="2">
        <v>0.61736111111111114</v>
      </c>
      <c r="B531" s="4" t="s">
        <v>32</v>
      </c>
      <c r="C531">
        <f>INDEX('4.5-Tanks'!D:D, MATCH('4.5-Temp'!B531, '4.5-Tanks'!A:A, 0))</f>
        <v>9.6938777777777414</v>
      </c>
      <c r="D531" s="3">
        <v>19.245999999999999</v>
      </c>
      <c r="E531">
        <f t="shared" si="8"/>
        <v>2635.0204111111311</v>
      </c>
    </row>
    <row r="532" spans="1:5" x14ac:dyDescent="0.2">
      <c r="A532" s="2">
        <v>0.61805555555555558</v>
      </c>
      <c r="B532" s="4" t="s">
        <v>32</v>
      </c>
      <c r="C532">
        <f>INDEX('4.5-Tanks'!D:D, MATCH('4.5-Temp'!B532, '4.5-Tanks'!A:A, 0))</f>
        <v>9.6938777777777414</v>
      </c>
      <c r="D532" s="3">
        <v>19.318000000000001</v>
      </c>
      <c r="E532">
        <f t="shared" si="8"/>
        <v>2644.6445333333536</v>
      </c>
    </row>
    <row r="533" spans="1:5" x14ac:dyDescent="0.2">
      <c r="A533" s="2">
        <v>0.61875000000000002</v>
      </c>
      <c r="B533" s="4" t="s">
        <v>32</v>
      </c>
      <c r="C533">
        <f>INDEX('4.5-Tanks'!D:D, MATCH('4.5-Temp'!B533, '4.5-Tanks'!A:A, 0))</f>
        <v>9.6938777777777414</v>
      </c>
      <c r="D533" s="3">
        <v>19.364999999999998</v>
      </c>
      <c r="E533">
        <f t="shared" si="8"/>
        <v>2654.3156555555756</v>
      </c>
    </row>
    <row r="534" spans="1:5" x14ac:dyDescent="0.2">
      <c r="A534" s="2">
        <v>0.61944444444444446</v>
      </c>
      <c r="B534" s="4" t="s">
        <v>32</v>
      </c>
      <c r="C534">
        <f>INDEX('4.5-Tanks'!D:D, MATCH('4.5-Temp'!B534, '4.5-Tanks'!A:A, 0))</f>
        <v>9.6938777777777414</v>
      </c>
      <c r="D534" s="3">
        <v>19.413</v>
      </c>
      <c r="E534">
        <f t="shared" si="8"/>
        <v>2664.0347777777979</v>
      </c>
    </row>
    <row r="535" spans="1:5" x14ac:dyDescent="0.2">
      <c r="A535" s="2">
        <v>0.62013888888888891</v>
      </c>
      <c r="B535" s="4" t="s">
        <v>32</v>
      </c>
      <c r="C535">
        <f>INDEX('4.5-Tanks'!D:D, MATCH('4.5-Temp'!B535, '4.5-Tanks'!A:A, 0))</f>
        <v>9.6938777777777414</v>
      </c>
      <c r="D535" s="3">
        <v>19.46</v>
      </c>
      <c r="E535">
        <f t="shared" si="8"/>
        <v>2673.8009000000202</v>
      </c>
    </row>
    <row r="536" spans="1:5" x14ac:dyDescent="0.2">
      <c r="A536" s="2">
        <v>0.62083333333333335</v>
      </c>
      <c r="B536" s="4" t="s">
        <v>32</v>
      </c>
      <c r="C536">
        <f>INDEX('4.5-Tanks'!D:D, MATCH('4.5-Temp'!B536, '4.5-Tanks'!A:A, 0))</f>
        <v>9.6938777777777414</v>
      </c>
      <c r="D536" s="3">
        <v>19.507999999999999</v>
      </c>
      <c r="E536">
        <f t="shared" si="8"/>
        <v>2683.6150222222423</v>
      </c>
    </row>
    <row r="537" spans="1:5" x14ac:dyDescent="0.2">
      <c r="A537" s="2">
        <v>0.62152777777777779</v>
      </c>
      <c r="B537" s="4" t="s">
        <v>32</v>
      </c>
      <c r="C537">
        <f>INDEX('4.5-Tanks'!D:D, MATCH('4.5-Temp'!B537, '4.5-Tanks'!A:A, 0))</f>
        <v>9.6938777777777414</v>
      </c>
      <c r="D537" s="3">
        <v>19.532</v>
      </c>
      <c r="E537">
        <f t="shared" si="8"/>
        <v>2693.4531444444647</v>
      </c>
    </row>
    <row r="538" spans="1:5" x14ac:dyDescent="0.2">
      <c r="A538" s="2">
        <v>0.62222222222222223</v>
      </c>
      <c r="B538" s="4" t="s">
        <v>32</v>
      </c>
      <c r="C538">
        <f>INDEX('4.5-Tanks'!D:D, MATCH('4.5-Temp'!B538, '4.5-Tanks'!A:A, 0))</f>
        <v>9.6938777777777414</v>
      </c>
      <c r="D538" s="3">
        <v>19.532</v>
      </c>
      <c r="E538">
        <f t="shared" si="8"/>
        <v>2703.2912666666871</v>
      </c>
    </row>
    <row r="539" spans="1:5" x14ac:dyDescent="0.2">
      <c r="A539" s="2">
        <v>0.62291666666666667</v>
      </c>
      <c r="B539" s="4" t="s">
        <v>32</v>
      </c>
      <c r="C539">
        <f>INDEX('4.5-Tanks'!D:D, MATCH('4.5-Temp'!B539, '4.5-Tanks'!A:A, 0))</f>
        <v>9.6938777777777414</v>
      </c>
      <c r="D539" s="3">
        <v>19.507999999999999</v>
      </c>
      <c r="E539">
        <f t="shared" si="8"/>
        <v>2713.1053888889091</v>
      </c>
    </row>
    <row r="540" spans="1:5" x14ac:dyDescent="0.2">
      <c r="A540" s="2">
        <v>0.62361111111111112</v>
      </c>
      <c r="B540" s="4" t="s">
        <v>32</v>
      </c>
      <c r="C540">
        <f>INDEX('4.5-Tanks'!D:D, MATCH('4.5-Temp'!B540, '4.5-Tanks'!A:A, 0))</f>
        <v>9.6938777777777414</v>
      </c>
      <c r="D540" s="3">
        <v>19.484000000000002</v>
      </c>
      <c r="E540">
        <f t="shared" si="8"/>
        <v>2722.8955111111313</v>
      </c>
    </row>
    <row r="541" spans="1:5" x14ac:dyDescent="0.2">
      <c r="A541" s="2">
        <v>0.62430555555555556</v>
      </c>
      <c r="B541" s="4" t="s">
        <v>32</v>
      </c>
      <c r="C541">
        <f>INDEX('4.5-Tanks'!D:D, MATCH('4.5-Temp'!B541, '4.5-Tanks'!A:A, 0))</f>
        <v>9.6938777777777414</v>
      </c>
      <c r="D541" s="3">
        <v>19.436</v>
      </c>
      <c r="E541">
        <f t="shared" si="8"/>
        <v>2732.6376333333537</v>
      </c>
    </row>
    <row r="542" spans="1:5" x14ac:dyDescent="0.2">
      <c r="A542" s="2">
        <v>0.625</v>
      </c>
      <c r="B542" s="4" t="s">
        <v>32</v>
      </c>
      <c r="C542">
        <f>INDEX('4.5-Tanks'!D:D, MATCH('4.5-Temp'!B542, '4.5-Tanks'!A:A, 0))</f>
        <v>9.6938777777777414</v>
      </c>
      <c r="D542" s="3">
        <v>19.388999999999999</v>
      </c>
      <c r="E542">
        <f t="shared" si="8"/>
        <v>2742.3327555555761</v>
      </c>
    </row>
    <row r="543" spans="1:5" x14ac:dyDescent="0.2">
      <c r="A543" s="2">
        <v>0.62569444444444444</v>
      </c>
      <c r="B543" s="4" t="s">
        <v>32</v>
      </c>
      <c r="C543">
        <f>INDEX('4.5-Tanks'!D:D, MATCH('4.5-Temp'!B543, '4.5-Tanks'!A:A, 0))</f>
        <v>9.6938777777777414</v>
      </c>
      <c r="D543" s="3">
        <v>19.341000000000001</v>
      </c>
      <c r="E543">
        <f t="shared" si="8"/>
        <v>2751.9798777777983</v>
      </c>
    </row>
    <row r="544" spans="1:5" x14ac:dyDescent="0.2">
      <c r="A544" s="2">
        <v>0.62638888888888888</v>
      </c>
      <c r="B544" s="4" t="s">
        <v>32</v>
      </c>
      <c r="C544">
        <f>INDEX('4.5-Tanks'!D:D, MATCH('4.5-Temp'!B544, '4.5-Tanks'!A:A, 0))</f>
        <v>9.6938777777777414</v>
      </c>
      <c r="D544" s="3">
        <v>19.27</v>
      </c>
      <c r="E544">
        <f t="shared" si="8"/>
        <v>2761.5560000000205</v>
      </c>
    </row>
    <row r="545" spans="1:5" x14ac:dyDescent="0.2">
      <c r="A545" s="2">
        <v>0.62708333333333333</v>
      </c>
      <c r="B545" s="4" t="s">
        <v>32</v>
      </c>
      <c r="C545">
        <f>INDEX('4.5-Tanks'!D:D, MATCH('4.5-Temp'!B545, '4.5-Tanks'!A:A, 0))</f>
        <v>9.6938777777777414</v>
      </c>
      <c r="D545" s="3">
        <v>19.199000000000002</v>
      </c>
      <c r="E545">
        <f t="shared" si="8"/>
        <v>2771.0611222222428</v>
      </c>
    </row>
    <row r="546" spans="1:5" x14ac:dyDescent="0.2">
      <c r="A546" s="2">
        <v>0.62777777777777777</v>
      </c>
      <c r="B546" s="4" t="s">
        <v>32</v>
      </c>
      <c r="C546">
        <f>INDEX('4.5-Tanks'!D:D, MATCH('4.5-Temp'!B546, '4.5-Tanks'!A:A, 0))</f>
        <v>9.6938777777777414</v>
      </c>
      <c r="D546" s="3">
        <v>19.151</v>
      </c>
      <c r="E546">
        <f t="shared" si="8"/>
        <v>2780.5182444444649</v>
      </c>
    </row>
    <row r="547" spans="1:5" x14ac:dyDescent="0.2">
      <c r="A547" s="2">
        <v>0.62847222222222221</v>
      </c>
      <c r="B547" s="4" t="s">
        <v>32</v>
      </c>
      <c r="C547">
        <f>INDEX('4.5-Tanks'!D:D, MATCH('4.5-Temp'!B547, '4.5-Tanks'!A:A, 0))</f>
        <v>9.6938777777777414</v>
      </c>
      <c r="D547" s="3">
        <v>19.079999999999998</v>
      </c>
      <c r="E547">
        <f t="shared" si="8"/>
        <v>2789.9043666666871</v>
      </c>
    </row>
    <row r="548" spans="1:5" x14ac:dyDescent="0.2">
      <c r="A548" s="2">
        <v>0.62916666666666665</v>
      </c>
      <c r="B548" s="4" t="s">
        <v>32</v>
      </c>
      <c r="C548">
        <f>INDEX('4.5-Tanks'!D:D, MATCH('4.5-Temp'!B548, '4.5-Tanks'!A:A, 0))</f>
        <v>9.6938777777777414</v>
      </c>
      <c r="D548" s="3">
        <v>19.007999999999999</v>
      </c>
      <c r="E548">
        <f t="shared" si="8"/>
        <v>2799.2184888889092</v>
      </c>
    </row>
    <row r="549" spans="1:5" x14ac:dyDescent="0.2">
      <c r="A549" s="2">
        <v>0.62986111111111109</v>
      </c>
      <c r="B549" s="4" t="s">
        <v>32</v>
      </c>
      <c r="C549">
        <f>INDEX('4.5-Tanks'!D:D, MATCH('4.5-Temp'!B549, '4.5-Tanks'!A:A, 0))</f>
        <v>9.6938777777777414</v>
      </c>
      <c r="D549" s="3">
        <v>18.960999999999999</v>
      </c>
      <c r="E549">
        <f t="shared" si="8"/>
        <v>2808.4856111111312</v>
      </c>
    </row>
    <row r="550" spans="1:5" x14ac:dyDescent="0.2">
      <c r="A550" s="2">
        <v>0.63055555559999998</v>
      </c>
      <c r="B550" s="4" t="s">
        <v>32</v>
      </c>
      <c r="C550">
        <f>INDEX('4.5-Tanks'!D:D, MATCH('4.5-Temp'!B550, '4.5-Tanks'!A:A, 0))</f>
        <v>9.6938777777777414</v>
      </c>
      <c r="D550" s="3">
        <v>18.960999999999999</v>
      </c>
      <c r="E550">
        <f t="shared" si="8"/>
        <v>2817.7527333333533</v>
      </c>
    </row>
    <row r="551" spans="1:5" x14ac:dyDescent="0.2">
      <c r="A551" s="2">
        <v>0.63124999999999998</v>
      </c>
      <c r="B551" s="4" t="s">
        <v>32</v>
      </c>
      <c r="C551">
        <f>INDEX('4.5-Tanks'!D:D, MATCH('4.5-Temp'!B551, '4.5-Tanks'!A:A, 0))</f>
        <v>9.6938777777777414</v>
      </c>
      <c r="D551" s="3">
        <v>18.937000000000001</v>
      </c>
      <c r="E551">
        <f t="shared" si="8"/>
        <v>2826.9958555555754</v>
      </c>
    </row>
    <row r="552" spans="1:5" x14ac:dyDescent="0.2">
      <c r="A552" s="2">
        <v>0.63194444444444442</v>
      </c>
      <c r="B552" s="4" t="s">
        <v>32</v>
      </c>
      <c r="C552">
        <f>INDEX('4.5-Tanks'!D:D, MATCH('4.5-Temp'!B552, '4.5-Tanks'!A:A, 0))</f>
        <v>9.6938777777777414</v>
      </c>
      <c r="D552" s="3">
        <v>18.937000000000001</v>
      </c>
      <c r="E552">
        <f t="shared" si="8"/>
        <v>2836.2389777777976</v>
      </c>
    </row>
    <row r="553" spans="1:5" x14ac:dyDescent="0.2">
      <c r="A553" s="2">
        <v>0.63263888888888886</v>
      </c>
      <c r="B553" s="4" t="s">
        <v>32</v>
      </c>
      <c r="C553">
        <f>INDEX('4.5-Tanks'!D:D, MATCH('4.5-Temp'!B553, '4.5-Tanks'!A:A, 0))</f>
        <v>9.6938777777777414</v>
      </c>
      <c r="D553" s="3">
        <v>18.937000000000001</v>
      </c>
      <c r="E553">
        <f t="shared" si="8"/>
        <v>2845.4821000000197</v>
      </c>
    </row>
    <row r="554" spans="1:5" x14ac:dyDescent="0.2">
      <c r="A554" s="2">
        <v>0.6333333333333333</v>
      </c>
      <c r="B554" s="4" t="s">
        <v>32</v>
      </c>
      <c r="C554">
        <f>INDEX('4.5-Tanks'!D:D, MATCH('4.5-Temp'!B554, '4.5-Tanks'!A:A, 0))</f>
        <v>9.6938777777777414</v>
      </c>
      <c r="D554" s="3">
        <v>18.960999999999999</v>
      </c>
      <c r="E554">
        <f t="shared" si="8"/>
        <v>2854.7492222222418</v>
      </c>
    </row>
    <row r="555" spans="1:5" x14ac:dyDescent="0.2">
      <c r="A555" s="2">
        <v>0.63402777777777775</v>
      </c>
      <c r="B555" s="4" t="s">
        <v>32</v>
      </c>
      <c r="C555">
        <f>INDEX('4.5-Tanks'!D:D, MATCH('4.5-Temp'!B555, '4.5-Tanks'!A:A, 0))</f>
        <v>9.6938777777777414</v>
      </c>
      <c r="D555" s="3">
        <v>18.960999999999999</v>
      </c>
      <c r="E555">
        <f t="shared" si="8"/>
        <v>2864.0163444444638</v>
      </c>
    </row>
    <row r="556" spans="1:5" x14ac:dyDescent="0.2">
      <c r="A556" s="2">
        <v>0.63472222222222219</v>
      </c>
      <c r="B556" s="4" t="s">
        <v>32</v>
      </c>
      <c r="C556">
        <f>INDEX('4.5-Tanks'!D:D, MATCH('4.5-Temp'!B556, '4.5-Tanks'!A:A, 0))</f>
        <v>9.6938777777777414</v>
      </c>
      <c r="D556" s="3">
        <v>18.984999999999999</v>
      </c>
      <c r="E556">
        <f t="shared" si="8"/>
        <v>2873.3074666666862</v>
      </c>
    </row>
    <row r="557" spans="1:5" x14ac:dyDescent="0.2">
      <c r="A557" s="2">
        <v>0.63541666666666663</v>
      </c>
      <c r="B557" s="4" t="s">
        <v>32</v>
      </c>
      <c r="C557">
        <f>INDEX('4.5-Tanks'!D:D, MATCH('4.5-Temp'!B557, '4.5-Tanks'!A:A, 0))</f>
        <v>9.6938777777777414</v>
      </c>
      <c r="D557" s="3">
        <v>18.984999999999999</v>
      </c>
      <c r="E557">
        <f t="shared" si="8"/>
        <v>2882.5985888889086</v>
      </c>
    </row>
    <row r="558" spans="1:5" x14ac:dyDescent="0.2">
      <c r="A558" s="2">
        <v>0.63611111111111118</v>
      </c>
      <c r="B558" s="4" t="s">
        <v>32</v>
      </c>
      <c r="C558">
        <f>INDEX('4.5-Tanks'!D:D, MATCH('4.5-Temp'!B558, '4.5-Tanks'!A:A, 0))</f>
        <v>9.6938777777777414</v>
      </c>
      <c r="D558" s="3">
        <v>19.007999999999999</v>
      </c>
      <c r="E558">
        <f t="shared" si="8"/>
        <v>2891.9127111111306</v>
      </c>
    </row>
    <row r="559" spans="1:5" x14ac:dyDescent="0.2">
      <c r="A559" s="2">
        <v>0.63680555555555551</v>
      </c>
      <c r="B559" s="4" t="s">
        <v>32</v>
      </c>
      <c r="C559">
        <f>INDEX('4.5-Tanks'!D:D, MATCH('4.5-Temp'!B559, '4.5-Tanks'!A:A, 0))</f>
        <v>9.6938777777777414</v>
      </c>
      <c r="D559" s="3">
        <v>19.032</v>
      </c>
      <c r="E559">
        <f t="shared" si="8"/>
        <v>2901.2508333333531</v>
      </c>
    </row>
    <row r="560" spans="1:5" x14ac:dyDescent="0.2">
      <c r="A560" s="2">
        <v>0.63750000000000007</v>
      </c>
      <c r="B560" s="4" t="s">
        <v>32</v>
      </c>
      <c r="C560">
        <f>INDEX('4.5-Tanks'!D:D, MATCH('4.5-Temp'!B560, '4.5-Tanks'!A:A, 0))</f>
        <v>9.6938777777777414</v>
      </c>
      <c r="D560" s="3">
        <v>19.056000000000001</v>
      </c>
      <c r="E560">
        <f t="shared" si="8"/>
        <v>2910.6129555555754</v>
      </c>
    </row>
    <row r="561" spans="1:5" x14ac:dyDescent="0.2">
      <c r="A561" s="2">
        <v>0.6381944444444444</v>
      </c>
      <c r="B561" s="4" t="s">
        <v>32</v>
      </c>
      <c r="C561">
        <f>INDEX('4.5-Tanks'!D:D, MATCH('4.5-Temp'!B561, '4.5-Tanks'!A:A, 0))</f>
        <v>9.6938777777777414</v>
      </c>
      <c r="D561" s="3">
        <v>19.079999999999998</v>
      </c>
      <c r="E561">
        <f t="shared" si="8"/>
        <v>2919.9990777777975</v>
      </c>
    </row>
    <row r="562" spans="1:5" x14ac:dyDescent="0.2">
      <c r="A562" s="2">
        <v>0.63888888888888895</v>
      </c>
      <c r="B562" s="4" t="s">
        <v>32</v>
      </c>
      <c r="C562">
        <f>INDEX('4.5-Tanks'!D:D, MATCH('4.5-Temp'!B562, '4.5-Tanks'!A:A, 0))</f>
        <v>9.6938777777777414</v>
      </c>
      <c r="D562" s="3">
        <v>19.079999999999998</v>
      </c>
      <c r="E562">
        <f t="shared" si="8"/>
        <v>2929.3852000000197</v>
      </c>
    </row>
    <row r="563" spans="1:5" x14ac:dyDescent="0.2">
      <c r="A563" s="2">
        <v>0.63958333329999995</v>
      </c>
      <c r="B563" s="4" t="s">
        <v>32</v>
      </c>
      <c r="C563">
        <f>INDEX('4.5-Tanks'!D:D, MATCH('4.5-Temp'!B563, '4.5-Tanks'!A:A, 0))</f>
        <v>9.6938777777777414</v>
      </c>
      <c r="D563" s="3">
        <v>19.103000000000002</v>
      </c>
      <c r="E563">
        <f t="shared" si="8"/>
        <v>2938.794322222242</v>
      </c>
    </row>
    <row r="564" spans="1:5" x14ac:dyDescent="0.2">
      <c r="A564" s="2">
        <v>0.64027777779999995</v>
      </c>
      <c r="B564" s="4" t="s">
        <v>32</v>
      </c>
      <c r="C564">
        <f>INDEX('4.5-Tanks'!D:D, MATCH('4.5-Temp'!B564, '4.5-Tanks'!A:A, 0))</f>
        <v>9.6938777777777414</v>
      </c>
      <c r="D564" s="3">
        <v>19.126999999999999</v>
      </c>
      <c r="E564">
        <f t="shared" si="8"/>
        <v>2948.2274444444643</v>
      </c>
    </row>
    <row r="565" spans="1:5" x14ac:dyDescent="0.2">
      <c r="A565" s="2">
        <v>0.64097222222222217</v>
      </c>
      <c r="B565" s="4" t="s">
        <v>32</v>
      </c>
      <c r="C565">
        <f>INDEX('4.5-Tanks'!D:D, MATCH('4.5-Temp'!B565, '4.5-Tanks'!A:A, 0))</f>
        <v>9.6938777777777414</v>
      </c>
      <c r="D565" s="3">
        <v>19.151</v>
      </c>
      <c r="E565">
        <f t="shared" si="8"/>
        <v>2957.6845666666864</v>
      </c>
    </row>
    <row r="566" spans="1:5" x14ac:dyDescent="0.2">
      <c r="A566" s="2">
        <v>0.64166666666666672</v>
      </c>
      <c r="B566" s="4" t="s">
        <v>32</v>
      </c>
      <c r="C566">
        <f>INDEX('4.5-Tanks'!D:D, MATCH('4.5-Temp'!B566, '4.5-Tanks'!A:A, 0))</f>
        <v>9.6938777777777414</v>
      </c>
      <c r="D566" s="3">
        <v>19.151</v>
      </c>
      <c r="E566">
        <f t="shared" si="8"/>
        <v>2967.1416888889084</v>
      </c>
    </row>
    <row r="567" spans="1:5" x14ac:dyDescent="0.2">
      <c r="A567" s="2">
        <v>0.64236111111111105</v>
      </c>
      <c r="B567" s="4" t="s">
        <v>32</v>
      </c>
      <c r="C567">
        <f>INDEX('4.5-Tanks'!D:D, MATCH('4.5-Temp'!B567, '4.5-Tanks'!A:A, 0))</f>
        <v>9.6938777777777414</v>
      </c>
      <c r="D567" s="3">
        <v>19.175000000000001</v>
      </c>
      <c r="E567">
        <f t="shared" si="8"/>
        <v>2976.6228111111309</v>
      </c>
    </row>
    <row r="568" spans="1:5" x14ac:dyDescent="0.2">
      <c r="A568" s="2">
        <v>0.6430555555555556</v>
      </c>
      <c r="B568" s="4" t="s">
        <v>32</v>
      </c>
      <c r="C568">
        <f>INDEX('4.5-Tanks'!D:D, MATCH('4.5-Temp'!B568, '4.5-Tanks'!A:A, 0))</f>
        <v>9.6938777777777414</v>
      </c>
      <c r="D568" s="3">
        <v>19.199000000000002</v>
      </c>
      <c r="E568">
        <f t="shared" si="8"/>
        <v>2986.1279333333532</v>
      </c>
    </row>
    <row r="569" spans="1:5" x14ac:dyDescent="0.2">
      <c r="A569" s="2">
        <v>0.64374999999999993</v>
      </c>
      <c r="B569" s="4" t="s">
        <v>32</v>
      </c>
      <c r="C569">
        <f>INDEX('4.5-Tanks'!D:D, MATCH('4.5-Temp'!B569, '4.5-Tanks'!A:A, 0))</f>
        <v>9.6938777777777414</v>
      </c>
      <c r="D569" s="3">
        <v>19.222000000000001</v>
      </c>
      <c r="E569">
        <f t="shared" si="8"/>
        <v>2995.6560555555757</v>
      </c>
    </row>
    <row r="570" spans="1:5" x14ac:dyDescent="0.2">
      <c r="A570" s="2">
        <v>0.64444444444444449</v>
      </c>
      <c r="B570" s="4" t="s">
        <v>32</v>
      </c>
      <c r="C570">
        <f>INDEX('4.5-Tanks'!D:D, MATCH('4.5-Temp'!B570, '4.5-Tanks'!A:A, 0))</f>
        <v>9.6938777777777414</v>
      </c>
      <c r="D570" s="3">
        <v>19.245999999999999</v>
      </c>
      <c r="E570">
        <f t="shared" si="8"/>
        <v>3005.208177777798</v>
      </c>
    </row>
    <row r="571" spans="1:5" x14ac:dyDescent="0.2">
      <c r="A571" s="2">
        <v>0.64513888888888882</v>
      </c>
      <c r="B571" s="4" t="s">
        <v>32</v>
      </c>
      <c r="C571">
        <f>INDEX('4.5-Tanks'!D:D, MATCH('4.5-Temp'!B571, '4.5-Tanks'!A:A, 0))</f>
        <v>9.6938777777777414</v>
      </c>
      <c r="D571" s="3">
        <v>19.27</v>
      </c>
      <c r="E571">
        <f t="shared" si="8"/>
        <v>3014.7843000000203</v>
      </c>
    </row>
    <row r="572" spans="1:5" x14ac:dyDescent="0.2">
      <c r="A572" s="2">
        <v>0.64583333333333337</v>
      </c>
      <c r="B572" s="4" t="s">
        <v>32</v>
      </c>
      <c r="C572">
        <f>INDEX('4.5-Tanks'!D:D, MATCH('4.5-Temp'!B572, '4.5-Tanks'!A:A, 0))</f>
        <v>9.6938777777777414</v>
      </c>
      <c r="D572" s="3">
        <v>19.27</v>
      </c>
      <c r="E572">
        <f t="shared" si="8"/>
        <v>3024.3604222222425</v>
      </c>
    </row>
    <row r="573" spans="1:5" x14ac:dyDescent="0.2">
      <c r="A573" s="2">
        <v>0.64652777777777781</v>
      </c>
      <c r="B573" s="4" t="s">
        <v>32</v>
      </c>
      <c r="C573">
        <f>INDEX('4.5-Tanks'!D:D, MATCH('4.5-Temp'!B573, '4.5-Tanks'!A:A, 0))</f>
        <v>9.6938777777777414</v>
      </c>
      <c r="D573" s="3">
        <v>19.294</v>
      </c>
      <c r="E573">
        <f t="shared" si="8"/>
        <v>3033.9605444444646</v>
      </c>
    </row>
    <row r="574" spans="1:5" x14ac:dyDescent="0.2">
      <c r="A574" s="2">
        <v>0.64722222222222225</v>
      </c>
      <c r="B574" s="4" t="s">
        <v>32</v>
      </c>
      <c r="C574">
        <f>INDEX('4.5-Tanks'!D:D, MATCH('4.5-Temp'!B574, '4.5-Tanks'!A:A, 0))</f>
        <v>9.6938777777777414</v>
      </c>
      <c r="D574" s="3">
        <v>19.318000000000001</v>
      </c>
      <c r="E574">
        <f t="shared" si="8"/>
        <v>3043.5846666666871</v>
      </c>
    </row>
    <row r="575" spans="1:5" x14ac:dyDescent="0.2">
      <c r="A575" s="2">
        <v>0.6479166666666667</v>
      </c>
      <c r="B575" s="4" t="s">
        <v>32</v>
      </c>
      <c r="C575">
        <f>INDEX('4.5-Tanks'!D:D, MATCH('4.5-Temp'!B575, '4.5-Tanks'!A:A, 0))</f>
        <v>9.6938777777777414</v>
      </c>
      <c r="D575" s="3">
        <v>19.341000000000001</v>
      </c>
      <c r="E575">
        <f t="shared" si="8"/>
        <v>3053.2317888889093</v>
      </c>
    </row>
    <row r="576" spans="1:5" x14ac:dyDescent="0.2">
      <c r="A576" s="2">
        <v>0.64861111111111114</v>
      </c>
      <c r="B576" s="4" t="s">
        <v>32</v>
      </c>
      <c r="C576">
        <f>INDEX('4.5-Tanks'!D:D, MATCH('4.5-Temp'!B576, '4.5-Tanks'!A:A, 0))</f>
        <v>9.6938777777777414</v>
      </c>
      <c r="D576" s="3">
        <v>19.364999999999998</v>
      </c>
      <c r="E576">
        <f t="shared" si="8"/>
        <v>3062.9029111111313</v>
      </c>
    </row>
    <row r="577" spans="1:5" x14ac:dyDescent="0.2">
      <c r="A577" s="2">
        <v>0.64930555560000003</v>
      </c>
      <c r="B577" s="4" t="s">
        <v>32</v>
      </c>
      <c r="C577">
        <f>INDEX('4.5-Tanks'!D:D, MATCH('4.5-Temp'!B577, '4.5-Tanks'!A:A, 0))</f>
        <v>9.6938777777777414</v>
      </c>
      <c r="D577" s="3">
        <v>19.388999999999999</v>
      </c>
      <c r="E577">
        <f t="shared" si="8"/>
        <v>3072.5980333333537</v>
      </c>
    </row>
    <row r="578" spans="1:5" x14ac:dyDescent="0.2">
      <c r="A578" s="2">
        <v>0.65</v>
      </c>
      <c r="B578" s="4" t="s">
        <v>32</v>
      </c>
      <c r="C578">
        <f>INDEX('4.5-Tanks'!D:D, MATCH('4.5-Temp'!B578, '4.5-Tanks'!A:A, 0))</f>
        <v>9.6938777777777414</v>
      </c>
      <c r="D578" s="3">
        <v>19.388999999999999</v>
      </c>
      <c r="E578">
        <f t="shared" si="8"/>
        <v>3082.293155555576</v>
      </c>
    </row>
    <row r="579" spans="1:5" x14ac:dyDescent="0.2">
      <c r="A579" s="2">
        <v>0.65069444440000002</v>
      </c>
      <c r="B579" s="4" t="s">
        <v>32</v>
      </c>
      <c r="C579">
        <f>INDEX('4.5-Tanks'!D:D, MATCH('4.5-Temp'!B579, '4.5-Tanks'!A:A, 0))</f>
        <v>9.6938777777777414</v>
      </c>
      <c r="D579" s="3">
        <v>19.413</v>
      </c>
      <c r="E579">
        <f t="shared" si="8"/>
        <v>3092.0122777777983</v>
      </c>
    </row>
    <row r="580" spans="1:5" x14ac:dyDescent="0.2">
      <c r="A580" s="2">
        <v>0.65138888890000002</v>
      </c>
      <c r="B580" s="4" t="s">
        <v>32</v>
      </c>
      <c r="C580">
        <f>INDEX('4.5-Tanks'!D:D, MATCH('4.5-Temp'!B580, '4.5-Tanks'!A:A, 0))</f>
        <v>9.6938777777777414</v>
      </c>
      <c r="D580" s="3">
        <v>19.46</v>
      </c>
      <c r="E580">
        <f t="shared" ref="E580:E643" si="9">IF(D580-C580 &lt; 0, 0, D580-C580)+E579</f>
        <v>3101.7784000000206</v>
      </c>
    </row>
    <row r="581" spans="1:5" x14ac:dyDescent="0.2">
      <c r="A581" s="2">
        <v>0.65208333330000001</v>
      </c>
      <c r="B581" s="4" t="s">
        <v>32</v>
      </c>
      <c r="C581">
        <f>INDEX('4.5-Tanks'!D:D, MATCH('4.5-Temp'!B581, '4.5-Tanks'!A:A, 0))</f>
        <v>9.6938777777777414</v>
      </c>
      <c r="D581" s="3">
        <v>19.507999999999999</v>
      </c>
      <c r="E581">
        <f t="shared" si="9"/>
        <v>3111.5925222222427</v>
      </c>
    </row>
    <row r="582" spans="1:5" x14ac:dyDescent="0.2">
      <c r="A582" s="2">
        <v>0.65277777780000001</v>
      </c>
      <c r="B582" s="4" t="s">
        <v>32</v>
      </c>
      <c r="C582">
        <f>INDEX('4.5-Tanks'!D:D, MATCH('4.5-Temp'!B582, '4.5-Tanks'!A:A, 0))</f>
        <v>9.6938777777777414</v>
      </c>
      <c r="D582" s="3">
        <v>19.579000000000001</v>
      </c>
      <c r="E582">
        <f t="shared" si="9"/>
        <v>3121.4776444444651</v>
      </c>
    </row>
    <row r="583" spans="1:5" x14ac:dyDescent="0.2">
      <c r="A583" s="2">
        <v>0.65347222220000001</v>
      </c>
      <c r="B583" s="4" t="s">
        <v>32</v>
      </c>
      <c r="C583">
        <f>INDEX('4.5-Tanks'!D:D, MATCH('4.5-Temp'!B583, '4.5-Tanks'!A:A, 0))</f>
        <v>9.6938777777777414</v>
      </c>
      <c r="D583" s="3">
        <v>19.626999999999999</v>
      </c>
      <c r="E583">
        <f t="shared" si="9"/>
        <v>3131.4107666666873</v>
      </c>
    </row>
    <row r="584" spans="1:5" x14ac:dyDescent="0.2">
      <c r="A584" s="2">
        <v>0.65416666670000001</v>
      </c>
      <c r="B584" s="4" t="s">
        <v>32</v>
      </c>
      <c r="C584">
        <f>INDEX('4.5-Tanks'!D:D, MATCH('4.5-Temp'!B584, '4.5-Tanks'!A:A, 0))</f>
        <v>9.6938777777777414</v>
      </c>
      <c r="D584" s="3">
        <v>19.698</v>
      </c>
      <c r="E584">
        <f t="shared" si="9"/>
        <v>3141.4148888889094</v>
      </c>
    </row>
    <row r="585" spans="1:5" x14ac:dyDescent="0.2">
      <c r="A585" s="2">
        <v>0.6548611111</v>
      </c>
      <c r="B585" s="4" t="s">
        <v>32</v>
      </c>
      <c r="C585">
        <f>INDEX('4.5-Tanks'!D:D, MATCH('4.5-Temp'!B585, '4.5-Tanks'!A:A, 0))</f>
        <v>9.6938777777777414</v>
      </c>
      <c r="D585" s="3">
        <v>19.77</v>
      </c>
      <c r="E585">
        <f t="shared" si="9"/>
        <v>3151.4910111111317</v>
      </c>
    </row>
    <row r="586" spans="1:5" x14ac:dyDescent="0.2">
      <c r="A586" s="2">
        <v>0.65555555560000001</v>
      </c>
      <c r="B586" s="4" t="s">
        <v>32</v>
      </c>
      <c r="C586">
        <f>INDEX('4.5-Tanks'!D:D, MATCH('4.5-Temp'!B586, '4.5-Tanks'!A:A, 0))</f>
        <v>9.6938777777777414</v>
      </c>
      <c r="D586" s="3">
        <v>19.841000000000001</v>
      </c>
      <c r="E586">
        <f t="shared" si="9"/>
        <v>3161.6381333333538</v>
      </c>
    </row>
    <row r="587" spans="1:5" x14ac:dyDescent="0.2">
      <c r="A587" s="2">
        <v>0.65625</v>
      </c>
      <c r="B587" s="4" t="s">
        <v>32</v>
      </c>
      <c r="C587">
        <f>INDEX('4.5-Tanks'!D:D, MATCH('4.5-Temp'!B587, '4.5-Tanks'!A:A, 0))</f>
        <v>9.6938777777777414</v>
      </c>
      <c r="D587" s="3">
        <v>19.911999999999999</v>
      </c>
      <c r="E587">
        <f t="shared" si="9"/>
        <v>3171.8562555555759</v>
      </c>
    </row>
    <row r="588" spans="1:5" x14ac:dyDescent="0.2">
      <c r="A588" s="2">
        <v>0.65694444439999999</v>
      </c>
      <c r="B588" s="4" t="s">
        <v>32</v>
      </c>
      <c r="C588">
        <f>INDEX('4.5-Tanks'!D:D, MATCH('4.5-Temp'!B588, '4.5-Tanks'!A:A, 0))</f>
        <v>9.6938777777777414</v>
      </c>
      <c r="D588" s="3">
        <v>19.984000000000002</v>
      </c>
      <c r="E588">
        <f t="shared" si="9"/>
        <v>3182.1463777777981</v>
      </c>
    </row>
    <row r="589" spans="1:5" x14ac:dyDescent="0.2">
      <c r="A589" s="2">
        <v>0.65763888888888888</v>
      </c>
      <c r="B589" s="4" t="s">
        <v>32</v>
      </c>
      <c r="C589">
        <f>INDEX('4.5-Tanks'!D:D, MATCH('4.5-Temp'!B589, '4.5-Tanks'!A:A, 0))</f>
        <v>9.6938777777777414</v>
      </c>
      <c r="D589" s="3">
        <v>20.055</v>
      </c>
      <c r="E589">
        <f t="shared" si="9"/>
        <v>3192.5075000000202</v>
      </c>
    </row>
    <row r="590" spans="1:5" x14ac:dyDescent="0.2">
      <c r="A590" s="2">
        <v>0.65833333329999999</v>
      </c>
      <c r="B590" s="4" t="s">
        <v>32</v>
      </c>
      <c r="C590">
        <f>INDEX('4.5-Tanks'!D:D, MATCH('4.5-Temp'!B590, '4.5-Tanks'!A:A, 0))</f>
        <v>9.6938777777777414</v>
      </c>
      <c r="D590" s="3">
        <v>20.149999999999999</v>
      </c>
      <c r="E590">
        <f t="shared" si="9"/>
        <v>3202.9636222222425</v>
      </c>
    </row>
    <row r="591" spans="1:5" x14ac:dyDescent="0.2">
      <c r="A591" s="2">
        <v>0.65902777779999999</v>
      </c>
      <c r="B591" s="4" t="s">
        <v>32</v>
      </c>
      <c r="C591">
        <f>INDEX('4.5-Tanks'!D:D, MATCH('4.5-Temp'!B591, '4.5-Tanks'!A:A, 0))</f>
        <v>9.6938777777777414</v>
      </c>
      <c r="D591" s="3">
        <v>20.198</v>
      </c>
      <c r="E591">
        <f t="shared" si="9"/>
        <v>3213.4677444444646</v>
      </c>
    </row>
    <row r="592" spans="1:5" x14ac:dyDescent="0.2">
      <c r="A592" s="2">
        <v>0.65972222219999999</v>
      </c>
      <c r="B592" s="4" t="s">
        <v>32</v>
      </c>
      <c r="C592">
        <f>INDEX('4.5-Tanks'!D:D, MATCH('4.5-Temp'!B592, '4.5-Tanks'!A:A, 0))</f>
        <v>9.6938777777777414</v>
      </c>
      <c r="D592" s="3">
        <v>20.268999999999998</v>
      </c>
      <c r="E592">
        <f t="shared" si="9"/>
        <v>3224.0428666666867</v>
      </c>
    </row>
    <row r="593" spans="1:5" x14ac:dyDescent="0.2">
      <c r="A593" s="2">
        <v>0.66041666669999999</v>
      </c>
      <c r="B593" s="4" t="s">
        <v>32</v>
      </c>
      <c r="C593">
        <f>INDEX('4.5-Tanks'!D:D, MATCH('4.5-Temp'!B593, '4.5-Tanks'!A:A, 0))</f>
        <v>9.6938777777777414</v>
      </c>
      <c r="D593" s="3">
        <v>20.317</v>
      </c>
      <c r="E593">
        <f t="shared" si="9"/>
        <v>3234.6659888889089</v>
      </c>
    </row>
    <row r="594" spans="1:5" x14ac:dyDescent="0.2">
      <c r="A594" s="2">
        <v>0.66111111109999998</v>
      </c>
      <c r="B594" s="4" t="s">
        <v>32</v>
      </c>
      <c r="C594">
        <f>INDEX('4.5-Tanks'!D:D, MATCH('4.5-Temp'!B594, '4.5-Tanks'!A:A, 0))</f>
        <v>9.6938777777777414</v>
      </c>
      <c r="D594" s="3">
        <v>20.364999999999998</v>
      </c>
      <c r="E594">
        <f t="shared" si="9"/>
        <v>3245.337111111131</v>
      </c>
    </row>
    <row r="595" spans="1:5" x14ac:dyDescent="0.2">
      <c r="A595" s="2">
        <v>0.66180555559999998</v>
      </c>
      <c r="B595" s="4" t="s">
        <v>32</v>
      </c>
      <c r="C595">
        <f>INDEX('4.5-Tanks'!D:D, MATCH('4.5-Temp'!B595, '4.5-Tanks'!A:A, 0))</f>
        <v>9.6938777777777414</v>
      </c>
      <c r="D595" s="3">
        <v>20.388000000000002</v>
      </c>
      <c r="E595">
        <f t="shared" si="9"/>
        <v>3256.0312333333532</v>
      </c>
    </row>
    <row r="596" spans="1:5" x14ac:dyDescent="0.2">
      <c r="A596" s="2">
        <v>0.66249999999999998</v>
      </c>
      <c r="B596" s="4" t="s">
        <v>32</v>
      </c>
      <c r="C596">
        <f>INDEX('4.5-Tanks'!D:D, MATCH('4.5-Temp'!B596, '4.5-Tanks'!A:A, 0))</f>
        <v>9.6938777777777414</v>
      </c>
      <c r="D596" s="3">
        <v>20.436</v>
      </c>
      <c r="E596">
        <f t="shared" si="9"/>
        <v>3266.7733555555756</v>
      </c>
    </row>
    <row r="597" spans="1:5" x14ac:dyDescent="0.2">
      <c r="A597" s="2">
        <v>0.66319444444444442</v>
      </c>
      <c r="B597" s="4" t="s">
        <v>32</v>
      </c>
      <c r="C597">
        <f>INDEX('4.5-Tanks'!D:D, MATCH('4.5-Temp'!B597, '4.5-Tanks'!A:A, 0))</f>
        <v>9.6938777777777414</v>
      </c>
      <c r="D597" s="3">
        <v>20.436</v>
      </c>
      <c r="E597">
        <f t="shared" si="9"/>
        <v>3277.515477777798</v>
      </c>
    </row>
    <row r="598" spans="1:5" x14ac:dyDescent="0.2">
      <c r="A598" s="2">
        <v>0.66388888888888886</v>
      </c>
      <c r="B598" s="4" t="s">
        <v>32</v>
      </c>
      <c r="C598">
        <f>INDEX('4.5-Tanks'!D:D, MATCH('4.5-Temp'!B598, '4.5-Tanks'!A:A, 0))</f>
        <v>9.6938777777777414</v>
      </c>
      <c r="D598" s="3">
        <v>20.436</v>
      </c>
      <c r="E598">
        <f t="shared" si="9"/>
        <v>3288.2576000000204</v>
      </c>
    </row>
    <row r="599" spans="1:5" x14ac:dyDescent="0.2">
      <c r="A599" s="2">
        <v>0.66458333329999997</v>
      </c>
      <c r="B599" s="4" t="s">
        <v>32</v>
      </c>
      <c r="C599">
        <f>INDEX('4.5-Tanks'!D:D, MATCH('4.5-Temp'!B599, '4.5-Tanks'!A:A, 0))</f>
        <v>9.6938777777777414</v>
      </c>
      <c r="D599" s="3">
        <v>20.411999999999999</v>
      </c>
      <c r="E599">
        <f t="shared" si="9"/>
        <v>3298.9757222222424</v>
      </c>
    </row>
    <row r="600" spans="1:5" x14ac:dyDescent="0.2">
      <c r="A600" s="2">
        <v>0.66527777779999997</v>
      </c>
      <c r="B600" s="4" t="s">
        <v>32</v>
      </c>
      <c r="C600">
        <f>INDEX('4.5-Tanks'!D:D, MATCH('4.5-Temp'!B600, '4.5-Tanks'!A:A, 0))</f>
        <v>9.6938777777777414</v>
      </c>
      <c r="D600" s="3">
        <v>20.364999999999998</v>
      </c>
      <c r="E600">
        <f t="shared" si="9"/>
        <v>3309.6468444444645</v>
      </c>
    </row>
    <row r="601" spans="1:5" x14ac:dyDescent="0.2">
      <c r="A601" s="2">
        <v>0.66597222222222219</v>
      </c>
      <c r="B601" s="4" t="s">
        <v>32</v>
      </c>
      <c r="C601">
        <f>INDEX('4.5-Tanks'!D:D, MATCH('4.5-Temp'!B601, '4.5-Tanks'!A:A, 0))</f>
        <v>9.6938777777777414</v>
      </c>
      <c r="D601" s="3">
        <v>20.317</v>
      </c>
      <c r="E601">
        <f t="shared" si="9"/>
        <v>3320.2699666666867</v>
      </c>
    </row>
    <row r="602" spans="1:5" x14ac:dyDescent="0.2">
      <c r="A602" s="2">
        <v>0.66666666666666663</v>
      </c>
      <c r="B602" s="4" t="s">
        <v>32</v>
      </c>
      <c r="C602">
        <f>INDEX('4.5-Tanks'!D:D, MATCH('4.5-Temp'!B602, '4.5-Tanks'!A:A, 0))</f>
        <v>9.6938777777777414</v>
      </c>
      <c r="D602" s="3">
        <v>20.268999999999998</v>
      </c>
      <c r="E602">
        <f t="shared" si="9"/>
        <v>3330.8450888889088</v>
      </c>
    </row>
    <row r="603" spans="1:5" x14ac:dyDescent="0.2">
      <c r="A603" s="2">
        <v>0.66736111111111107</v>
      </c>
      <c r="B603" s="4" t="s">
        <v>32</v>
      </c>
      <c r="C603">
        <f>INDEX('4.5-Tanks'!D:D, MATCH('4.5-Temp'!B603, '4.5-Tanks'!A:A, 0))</f>
        <v>9.6938777777777414</v>
      </c>
      <c r="D603" s="3">
        <v>20.222000000000001</v>
      </c>
      <c r="E603">
        <f t="shared" si="9"/>
        <v>3341.3732111111312</v>
      </c>
    </row>
    <row r="604" spans="1:5" x14ac:dyDescent="0.2">
      <c r="A604" s="2">
        <v>0.66805555559999996</v>
      </c>
      <c r="B604" s="4" t="s">
        <v>32</v>
      </c>
      <c r="C604">
        <f>INDEX('4.5-Tanks'!D:D, MATCH('4.5-Temp'!B604, '4.5-Tanks'!A:A, 0))</f>
        <v>9.6938777777777414</v>
      </c>
      <c r="D604" s="3">
        <v>20.149999999999999</v>
      </c>
      <c r="E604">
        <f t="shared" si="9"/>
        <v>3351.8293333333536</v>
      </c>
    </row>
    <row r="605" spans="1:5" x14ac:dyDescent="0.2">
      <c r="A605" s="2">
        <v>0.66875000000000007</v>
      </c>
      <c r="B605" s="4" t="s">
        <v>32</v>
      </c>
      <c r="C605">
        <f>INDEX('4.5-Tanks'!D:D, MATCH('4.5-Temp'!B605, '4.5-Tanks'!A:A, 0))</f>
        <v>9.6938777777777414</v>
      </c>
      <c r="D605" s="3">
        <v>20.079000000000001</v>
      </c>
      <c r="E605">
        <f t="shared" si="9"/>
        <v>3362.214455555576</v>
      </c>
    </row>
    <row r="606" spans="1:5" x14ac:dyDescent="0.2">
      <c r="A606" s="2">
        <v>0.66944444439999995</v>
      </c>
      <c r="B606" s="4" t="s">
        <v>32</v>
      </c>
      <c r="C606">
        <f>INDEX('4.5-Tanks'!D:D, MATCH('4.5-Temp'!B606, '4.5-Tanks'!A:A, 0))</f>
        <v>9.6938777777777414</v>
      </c>
      <c r="D606" s="3">
        <v>20.007000000000001</v>
      </c>
      <c r="E606">
        <f t="shared" si="9"/>
        <v>3372.5275777777983</v>
      </c>
    </row>
    <row r="607" spans="1:5" x14ac:dyDescent="0.2">
      <c r="A607" s="2">
        <v>0.67013888889999995</v>
      </c>
      <c r="B607" s="4" t="s">
        <v>32</v>
      </c>
      <c r="C607">
        <f>INDEX('4.5-Tanks'!D:D, MATCH('4.5-Temp'!B607, '4.5-Tanks'!A:A, 0))</f>
        <v>9.6938777777777414</v>
      </c>
      <c r="D607" s="3">
        <v>19.911999999999999</v>
      </c>
      <c r="E607">
        <f t="shared" si="9"/>
        <v>3382.7457000000204</v>
      </c>
    </row>
    <row r="608" spans="1:5" x14ac:dyDescent="0.2">
      <c r="A608" s="2">
        <v>0.67083333333333339</v>
      </c>
      <c r="B608" s="4" t="s">
        <v>32</v>
      </c>
      <c r="C608">
        <f>INDEX('4.5-Tanks'!D:D, MATCH('4.5-Temp'!B608, '4.5-Tanks'!A:A, 0))</f>
        <v>9.6938777777777414</v>
      </c>
      <c r="D608" s="3">
        <v>19.841000000000001</v>
      </c>
      <c r="E608">
        <f t="shared" si="9"/>
        <v>3392.8928222222426</v>
      </c>
    </row>
    <row r="609" spans="1:5" x14ac:dyDescent="0.2">
      <c r="A609" s="2">
        <v>0.67152777777777783</v>
      </c>
      <c r="B609" s="4" t="s">
        <v>32</v>
      </c>
      <c r="C609">
        <f>INDEX('4.5-Tanks'!D:D, MATCH('4.5-Temp'!B609, '4.5-Tanks'!A:A, 0))</f>
        <v>9.6938777777777414</v>
      </c>
      <c r="D609" s="3">
        <v>19.77</v>
      </c>
      <c r="E609">
        <f t="shared" si="9"/>
        <v>3402.9689444444648</v>
      </c>
    </row>
    <row r="610" spans="1:5" x14ac:dyDescent="0.2">
      <c r="A610" s="2">
        <v>0.67222222220000005</v>
      </c>
      <c r="B610" s="4" t="s">
        <v>32</v>
      </c>
      <c r="C610">
        <f>INDEX('4.5-Tanks'!D:D, MATCH('4.5-Temp'!B610, '4.5-Tanks'!A:A, 0))</f>
        <v>9.6938777777777414</v>
      </c>
      <c r="D610" s="3">
        <v>19.698</v>
      </c>
      <c r="E610">
        <f t="shared" si="9"/>
        <v>3412.9730666666869</v>
      </c>
    </row>
    <row r="611" spans="1:5" x14ac:dyDescent="0.2">
      <c r="A611" s="2">
        <v>0.67291666666666661</v>
      </c>
      <c r="B611" s="4" t="s">
        <v>32</v>
      </c>
      <c r="C611">
        <f>INDEX('4.5-Tanks'!D:D, MATCH('4.5-Temp'!B611, '4.5-Tanks'!A:A, 0))</f>
        <v>9.6938777777777414</v>
      </c>
      <c r="D611" s="3">
        <v>19.651</v>
      </c>
      <c r="E611">
        <f t="shared" si="9"/>
        <v>3422.930188888909</v>
      </c>
    </row>
    <row r="612" spans="1:5" x14ac:dyDescent="0.2">
      <c r="A612" s="2">
        <v>0.67361111110000005</v>
      </c>
      <c r="B612" s="4" t="s">
        <v>32</v>
      </c>
      <c r="C612">
        <f>INDEX('4.5-Tanks'!D:D, MATCH('4.5-Temp'!B612, '4.5-Tanks'!A:A, 0))</f>
        <v>9.6938777777777414</v>
      </c>
      <c r="D612" s="3">
        <v>19.651</v>
      </c>
      <c r="E612">
        <f t="shared" si="9"/>
        <v>3432.8873111111311</v>
      </c>
    </row>
    <row r="613" spans="1:5" x14ac:dyDescent="0.2">
      <c r="A613" s="2">
        <v>0.6743055555555556</v>
      </c>
      <c r="B613" s="4" t="s">
        <v>32</v>
      </c>
      <c r="C613">
        <f>INDEX('4.5-Tanks'!D:D, MATCH('4.5-Temp'!B613, '4.5-Tanks'!A:A, 0))</f>
        <v>9.6938777777777414</v>
      </c>
      <c r="D613" s="3">
        <v>19.651</v>
      </c>
      <c r="E613">
        <f t="shared" si="9"/>
        <v>3442.8444333333532</v>
      </c>
    </row>
    <row r="614" spans="1:5" x14ac:dyDescent="0.2">
      <c r="A614" s="2">
        <v>0.67500000000000004</v>
      </c>
      <c r="B614" s="4" t="s">
        <v>32</v>
      </c>
      <c r="C614">
        <f>INDEX('4.5-Tanks'!D:D, MATCH('4.5-Temp'!B614, '4.5-Tanks'!A:A, 0))</f>
        <v>9.6938777777777414</v>
      </c>
      <c r="D614" s="3">
        <v>19.673999999999999</v>
      </c>
      <c r="E614">
        <f t="shared" si="9"/>
        <v>3452.8245555555754</v>
      </c>
    </row>
    <row r="615" spans="1:5" x14ac:dyDescent="0.2">
      <c r="A615" s="2">
        <v>0.67569444440000004</v>
      </c>
      <c r="B615" s="4" t="s">
        <v>32</v>
      </c>
      <c r="C615">
        <f>INDEX('4.5-Tanks'!D:D, MATCH('4.5-Temp'!B615, '4.5-Tanks'!A:A, 0))</f>
        <v>9.6938777777777414</v>
      </c>
      <c r="D615" s="3">
        <v>19.698</v>
      </c>
      <c r="E615">
        <f t="shared" si="9"/>
        <v>3462.8286777777976</v>
      </c>
    </row>
    <row r="616" spans="1:5" x14ac:dyDescent="0.2">
      <c r="A616" s="2">
        <v>0.67638888888888893</v>
      </c>
      <c r="B616" s="4" t="s">
        <v>32</v>
      </c>
      <c r="C616">
        <f>INDEX('4.5-Tanks'!D:D, MATCH('4.5-Temp'!B616, '4.5-Tanks'!A:A, 0))</f>
        <v>9.6938777777777414</v>
      </c>
      <c r="D616" s="3">
        <v>19.745999999999999</v>
      </c>
      <c r="E616">
        <f t="shared" si="9"/>
        <v>3472.8808000000199</v>
      </c>
    </row>
    <row r="617" spans="1:5" x14ac:dyDescent="0.2">
      <c r="A617" s="2">
        <v>0.67708333330000003</v>
      </c>
      <c r="B617" s="4" t="s">
        <v>32</v>
      </c>
      <c r="C617">
        <f>INDEX('4.5-Tanks'!D:D, MATCH('4.5-Temp'!B617, '4.5-Tanks'!A:A, 0))</f>
        <v>9.6938777777777414</v>
      </c>
      <c r="D617" s="3">
        <v>19.817</v>
      </c>
      <c r="E617">
        <f t="shared" si="9"/>
        <v>3483.0039222222422</v>
      </c>
    </row>
    <row r="618" spans="1:5" x14ac:dyDescent="0.2">
      <c r="A618" s="2">
        <v>0.67777777780000004</v>
      </c>
      <c r="B618" s="4" t="s">
        <v>32</v>
      </c>
      <c r="C618">
        <f>INDEX('4.5-Tanks'!D:D, MATCH('4.5-Temp'!B618, '4.5-Tanks'!A:A, 0))</f>
        <v>9.6938777777777414</v>
      </c>
      <c r="D618" s="3">
        <v>19.864999999999998</v>
      </c>
      <c r="E618">
        <f t="shared" si="9"/>
        <v>3493.1750444444642</v>
      </c>
    </row>
    <row r="619" spans="1:5" x14ac:dyDescent="0.2">
      <c r="A619" s="2">
        <v>0.67847222222222225</v>
      </c>
      <c r="B619" s="4" t="s">
        <v>32</v>
      </c>
      <c r="C619">
        <f>INDEX('4.5-Tanks'!D:D, MATCH('4.5-Temp'!B619, '4.5-Tanks'!A:A, 0))</f>
        <v>9.6938777777777414</v>
      </c>
      <c r="D619" s="3">
        <v>19.936</v>
      </c>
      <c r="E619">
        <f t="shared" si="9"/>
        <v>3503.4171666666866</v>
      </c>
    </row>
    <row r="620" spans="1:5" x14ac:dyDescent="0.2">
      <c r="A620" s="2">
        <v>0.67916666670000003</v>
      </c>
      <c r="B620" s="4" t="s">
        <v>32</v>
      </c>
      <c r="C620">
        <f>INDEX('4.5-Tanks'!D:D, MATCH('4.5-Temp'!B620, '4.5-Tanks'!A:A, 0))</f>
        <v>9.6938777777777414</v>
      </c>
      <c r="D620" s="3">
        <v>20.007000000000001</v>
      </c>
      <c r="E620">
        <f t="shared" si="9"/>
        <v>3513.7302888889089</v>
      </c>
    </row>
    <row r="621" spans="1:5" x14ac:dyDescent="0.2">
      <c r="A621" s="2">
        <v>0.67986111111111114</v>
      </c>
      <c r="B621" s="4" t="s">
        <v>32</v>
      </c>
      <c r="C621">
        <f>INDEX('4.5-Tanks'!D:D, MATCH('4.5-Temp'!B621, '4.5-Tanks'!A:A, 0))</f>
        <v>9.6938777777777414</v>
      </c>
      <c r="D621" s="3">
        <v>20.079000000000001</v>
      </c>
      <c r="E621">
        <f t="shared" si="9"/>
        <v>3524.1154111111314</v>
      </c>
    </row>
    <row r="622" spans="1:5" x14ac:dyDescent="0.2">
      <c r="A622" s="2">
        <v>0.68055555555555547</v>
      </c>
      <c r="B622" s="4" t="s">
        <v>32</v>
      </c>
      <c r="C622">
        <f>INDEX('4.5-Tanks'!D:D, MATCH('4.5-Temp'!B622, '4.5-Tanks'!A:A, 0))</f>
        <v>9.6938777777777414</v>
      </c>
      <c r="D622" s="3">
        <v>20.149999999999999</v>
      </c>
      <c r="E622">
        <f t="shared" si="9"/>
        <v>3534.5715333333537</v>
      </c>
    </row>
    <row r="623" spans="1:5" x14ac:dyDescent="0.2">
      <c r="A623" s="2">
        <v>0.68125000000000002</v>
      </c>
      <c r="B623" s="4" t="s">
        <v>32</v>
      </c>
      <c r="C623">
        <f>INDEX('4.5-Tanks'!D:D, MATCH('4.5-Temp'!B623, '4.5-Tanks'!A:A, 0))</f>
        <v>9.6938777777777414</v>
      </c>
      <c r="D623" s="3">
        <v>20.222000000000001</v>
      </c>
      <c r="E623">
        <f t="shared" si="9"/>
        <v>3545.0996555555762</v>
      </c>
    </row>
    <row r="624" spans="1:5" x14ac:dyDescent="0.2">
      <c r="A624" s="2">
        <v>0.68194444444444446</v>
      </c>
      <c r="B624" s="4" t="s">
        <v>32</v>
      </c>
      <c r="C624">
        <f>INDEX('4.5-Tanks'!D:D, MATCH('4.5-Temp'!B624, '4.5-Tanks'!A:A, 0))</f>
        <v>9.6938777777777414</v>
      </c>
      <c r="D624" s="3">
        <v>20.292999999999999</v>
      </c>
      <c r="E624">
        <f t="shared" si="9"/>
        <v>3555.6987777777986</v>
      </c>
    </row>
    <row r="625" spans="1:5" x14ac:dyDescent="0.2">
      <c r="A625" s="2">
        <v>0.68263888890000002</v>
      </c>
      <c r="B625" s="4" t="s">
        <v>32</v>
      </c>
      <c r="C625">
        <f>INDEX('4.5-Tanks'!D:D, MATCH('4.5-Temp'!B625, '4.5-Tanks'!A:A, 0))</f>
        <v>9.6938777777777414</v>
      </c>
      <c r="D625" s="3">
        <v>20.364999999999998</v>
      </c>
      <c r="E625">
        <f t="shared" si="9"/>
        <v>3566.3699000000206</v>
      </c>
    </row>
    <row r="626" spans="1:5" x14ac:dyDescent="0.2">
      <c r="A626" s="2">
        <v>0.68333333333333324</v>
      </c>
      <c r="B626" s="4" t="s">
        <v>32</v>
      </c>
      <c r="C626">
        <f>INDEX('4.5-Tanks'!D:D, MATCH('4.5-Temp'!B626, '4.5-Tanks'!A:A, 0))</f>
        <v>9.6938777777777414</v>
      </c>
      <c r="D626" s="3">
        <v>20.436</v>
      </c>
      <c r="E626">
        <f t="shared" si="9"/>
        <v>3577.112022222243</v>
      </c>
    </row>
    <row r="627" spans="1:5" x14ac:dyDescent="0.2">
      <c r="A627" s="2">
        <v>0.68402777780000001</v>
      </c>
      <c r="B627" s="4" t="s">
        <v>32</v>
      </c>
      <c r="C627">
        <f>INDEX('4.5-Tanks'!D:D, MATCH('4.5-Temp'!B627, '4.5-Tanks'!A:A, 0))</f>
        <v>9.6938777777777414</v>
      </c>
      <c r="D627" s="3">
        <v>20.507000000000001</v>
      </c>
      <c r="E627">
        <f t="shared" si="9"/>
        <v>3587.9251444444653</v>
      </c>
    </row>
    <row r="628" spans="1:5" x14ac:dyDescent="0.2">
      <c r="A628" s="2">
        <v>0.68472222220000001</v>
      </c>
      <c r="B628" s="4" t="s">
        <v>32</v>
      </c>
      <c r="C628">
        <f>INDEX('4.5-Tanks'!D:D, MATCH('4.5-Temp'!B628, '4.5-Tanks'!A:A, 0))</f>
        <v>9.6938777777777414</v>
      </c>
      <c r="D628" s="3">
        <v>20.579000000000001</v>
      </c>
      <c r="E628">
        <f t="shared" si="9"/>
        <v>3598.8102666666878</v>
      </c>
    </row>
    <row r="629" spans="1:5" x14ac:dyDescent="0.2">
      <c r="A629" s="2">
        <v>0.68541666666666667</v>
      </c>
      <c r="B629" s="4" t="s">
        <v>32</v>
      </c>
      <c r="C629">
        <f>INDEX('4.5-Tanks'!D:D, MATCH('4.5-Temp'!B629, '4.5-Tanks'!A:A, 0))</f>
        <v>9.6938777777777414</v>
      </c>
      <c r="D629" s="3">
        <v>20.626999999999999</v>
      </c>
      <c r="E629">
        <f t="shared" si="9"/>
        <v>3609.74338888891</v>
      </c>
    </row>
    <row r="630" spans="1:5" x14ac:dyDescent="0.2">
      <c r="A630" s="2">
        <v>0.6861111111</v>
      </c>
      <c r="B630" s="4" t="s">
        <v>32</v>
      </c>
      <c r="C630">
        <f>INDEX('4.5-Tanks'!D:D, MATCH('4.5-Temp'!B630, '4.5-Tanks'!A:A, 0))</f>
        <v>9.6938777777777414</v>
      </c>
      <c r="D630" s="3">
        <v>20.673999999999999</v>
      </c>
      <c r="E630">
        <f t="shared" si="9"/>
        <v>3620.7235111111322</v>
      </c>
    </row>
    <row r="631" spans="1:5" x14ac:dyDescent="0.2">
      <c r="A631" s="2">
        <v>0.68680555560000001</v>
      </c>
      <c r="B631" s="4" t="s">
        <v>32</v>
      </c>
      <c r="C631">
        <f>INDEX('4.5-Tanks'!D:D, MATCH('4.5-Temp'!B631, '4.5-Tanks'!A:A, 0))</f>
        <v>9.6938777777777414</v>
      </c>
      <c r="D631" s="3">
        <v>20.698</v>
      </c>
      <c r="E631">
        <f t="shared" si="9"/>
        <v>3631.7276333333543</v>
      </c>
    </row>
    <row r="632" spans="1:5" x14ac:dyDescent="0.2">
      <c r="A632" s="2">
        <v>0.6875</v>
      </c>
      <c r="B632" s="4" t="s">
        <v>32</v>
      </c>
      <c r="C632">
        <f>INDEX('4.5-Tanks'!D:D, MATCH('4.5-Temp'!B632, '4.5-Tanks'!A:A, 0))</f>
        <v>9.6938777777777414</v>
      </c>
      <c r="D632" s="3">
        <v>20.745999999999999</v>
      </c>
      <c r="E632">
        <f t="shared" si="9"/>
        <v>3642.7797555555767</v>
      </c>
    </row>
    <row r="633" spans="1:5" x14ac:dyDescent="0.2">
      <c r="A633" s="2">
        <v>0.68819444444444444</v>
      </c>
      <c r="B633" s="4" t="s">
        <v>32</v>
      </c>
      <c r="C633">
        <f>INDEX('4.5-Tanks'!D:D, MATCH('4.5-Temp'!B633, '4.5-Tanks'!A:A, 0))</f>
        <v>9.6938777777777414</v>
      </c>
      <c r="D633" s="3">
        <v>20.77</v>
      </c>
      <c r="E633">
        <f t="shared" si="9"/>
        <v>3653.8558777777989</v>
      </c>
    </row>
    <row r="634" spans="1:5" x14ac:dyDescent="0.2">
      <c r="A634" s="2">
        <v>0.68888888888888899</v>
      </c>
      <c r="B634" s="4" t="s">
        <v>32</v>
      </c>
      <c r="C634">
        <f>INDEX('4.5-Tanks'!D:D, MATCH('4.5-Temp'!B634, '4.5-Tanks'!A:A, 0))</f>
        <v>9.6938777777777414</v>
      </c>
      <c r="D634" s="3">
        <v>20.77</v>
      </c>
      <c r="E634">
        <f t="shared" si="9"/>
        <v>3664.9320000000212</v>
      </c>
    </row>
    <row r="635" spans="1:5" x14ac:dyDescent="0.2">
      <c r="A635" s="2">
        <v>0.68958333333333333</v>
      </c>
      <c r="B635" s="4" t="s">
        <v>32</v>
      </c>
      <c r="C635">
        <f>INDEX('4.5-Tanks'!D:D, MATCH('4.5-Temp'!B635, '4.5-Tanks'!A:A, 0))</f>
        <v>9.6938777777777414</v>
      </c>
      <c r="D635" s="3">
        <v>20.792999999999999</v>
      </c>
      <c r="E635">
        <f t="shared" si="9"/>
        <v>3676.0311222222435</v>
      </c>
    </row>
    <row r="636" spans="1:5" x14ac:dyDescent="0.2">
      <c r="A636" s="2">
        <v>0.69027777777777777</v>
      </c>
      <c r="B636" s="4" t="s">
        <v>32</v>
      </c>
      <c r="C636">
        <f>INDEX('4.5-Tanks'!D:D, MATCH('4.5-Temp'!B636, '4.5-Tanks'!A:A, 0))</f>
        <v>9.6938777777777414</v>
      </c>
      <c r="D636" s="3">
        <v>20.817</v>
      </c>
      <c r="E636">
        <f t="shared" si="9"/>
        <v>3687.1542444444658</v>
      </c>
    </row>
    <row r="637" spans="1:5" x14ac:dyDescent="0.2">
      <c r="A637" s="2">
        <v>0.69097222222222221</v>
      </c>
      <c r="B637" s="4" t="s">
        <v>32</v>
      </c>
      <c r="C637">
        <f>INDEX('4.5-Tanks'!D:D, MATCH('4.5-Temp'!B637, '4.5-Tanks'!A:A, 0))</f>
        <v>9.6938777777777414</v>
      </c>
      <c r="D637" s="3">
        <v>20.841000000000001</v>
      </c>
      <c r="E637">
        <f t="shared" si="9"/>
        <v>3698.301366666688</v>
      </c>
    </row>
    <row r="638" spans="1:5" x14ac:dyDescent="0.2">
      <c r="A638" s="2">
        <v>0.69166666666666676</v>
      </c>
      <c r="B638" s="4" t="s">
        <v>32</v>
      </c>
      <c r="C638">
        <f>INDEX('4.5-Tanks'!D:D, MATCH('4.5-Temp'!B638, '4.5-Tanks'!A:A, 0))</f>
        <v>9.6938777777777414</v>
      </c>
      <c r="D638" s="3">
        <v>20.841000000000001</v>
      </c>
      <c r="E638">
        <f t="shared" si="9"/>
        <v>3709.4484888889101</v>
      </c>
    </row>
    <row r="639" spans="1:5" x14ac:dyDescent="0.2">
      <c r="A639" s="2">
        <v>0.69236111111111109</v>
      </c>
      <c r="B639" s="4" t="s">
        <v>32</v>
      </c>
      <c r="C639">
        <f>INDEX('4.5-Tanks'!D:D, MATCH('4.5-Temp'!B639, '4.5-Tanks'!A:A, 0))</f>
        <v>9.6938777777777414</v>
      </c>
      <c r="D639" s="3">
        <v>20.864999999999998</v>
      </c>
      <c r="E639">
        <f t="shared" si="9"/>
        <v>3720.6196111111321</v>
      </c>
    </row>
    <row r="640" spans="1:5" x14ac:dyDescent="0.2">
      <c r="A640" s="2">
        <v>0.69305555559999998</v>
      </c>
      <c r="B640" s="4" t="s">
        <v>32</v>
      </c>
      <c r="C640">
        <f>INDEX('4.5-Tanks'!D:D, MATCH('4.5-Temp'!B640, '4.5-Tanks'!A:A, 0))</f>
        <v>9.6938777777777414</v>
      </c>
      <c r="D640" s="3">
        <v>20.913</v>
      </c>
      <c r="E640">
        <f t="shared" si="9"/>
        <v>3731.8387333333544</v>
      </c>
    </row>
    <row r="641" spans="1:5" x14ac:dyDescent="0.2">
      <c r="A641" s="2">
        <v>0.69374999999999998</v>
      </c>
      <c r="B641" s="4" t="s">
        <v>32</v>
      </c>
      <c r="C641">
        <f>INDEX('4.5-Tanks'!D:D, MATCH('4.5-Temp'!B641, '4.5-Tanks'!A:A, 0))</f>
        <v>9.6938777777777414</v>
      </c>
      <c r="D641" s="3">
        <v>20.936</v>
      </c>
      <c r="E641">
        <f t="shared" si="9"/>
        <v>3743.0808555555768</v>
      </c>
    </row>
    <row r="642" spans="1:5" x14ac:dyDescent="0.2">
      <c r="A642" s="2">
        <v>0.69444444444444453</v>
      </c>
      <c r="B642" s="4" t="s">
        <v>32</v>
      </c>
      <c r="C642">
        <f>INDEX('4.5-Tanks'!D:D, MATCH('4.5-Temp'!B642, '4.5-Tanks'!A:A, 0))</f>
        <v>9.6938777777777414</v>
      </c>
      <c r="D642" s="3">
        <v>20.984000000000002</v>
      </c>
      <c r="E642">
        <f t="shared" si="9"/>
        <v>3754.370977777799</v>
      </c>
    </row>
    <row r="643" spans="1:5" x14ac:dyDescent="0.2">
      <c r="A643" s="2">
        <v>0.69513888888888886</v>
      </c>
      <c r="B643" s="4" t="s">
        <v>32</v>
      </c>
      <c r="C643">
        <f>INDEX('4.5-Tanks'!D:D, MATCH('4.5-Temp'!B643, '4.5-Tanks'!A:A, 0))</f>
        <v>9.6938777777777414</v>
      </c>
      <c r="D643" s="3">
        <v>21.056000000000001</v>
      </c>
      <c r="E643">
        <f t="shared" si="9"/>
        <v>3765.7331000000213</v>
      </c>
    </row>
    <row r="644" spans="1:5" x14ac:dyDescent="0.2">
      <c r="A644" s="2">
        <v>0.69583333329999997</v>
      </c>
      <c r="B644" s="4" t="s">
        <v>32</v>
      </c>
      <c r="C644">
        <f>INDEX('4.5-Tanks'!D:D, MATCH('4.5-Temp'!B644, '4.5-Tanks'!A:A, 0))</f>
        <v>9.6938777777777414</v>
      </c>
      <c r="D644" s="3">
        <v>21.103000000000002</v>
      </c>
      <c r="E644">
        <f t="shared" ref="E644:E707" si="10">IF(D644-C644 &lt; 0, 0, D644-C644)+E643</f>
        <v>3777.1422222222436</v>
      </c>
    </row>
    <row r="645" spans="1:5" x14ac:dyDescent="0.2">
      <c r="A645" s="2">
        <v>0.69652777779999997</v>
      </c>
      <c r="B645" s="4" t="s">
        <v>32</v>
      </c>
      <c r="C645">
        <f>INDEX('4.5-Tanks'!D:D, MATCH('4.5-Temp'!B645, '4.5-Tanks'!A:A, 0))</f>
        <v>9.6938777777777414</v>
      </c>
      <c r="D645" s="3">
        <v>21.175000000000001</v>
      </c>
      <c r="E645">
        <f t="shared" si="10"/>
        <v>3788.6233444444661</v>
      </c>
    </row>
    <row r="646" spans="1:5" x14ac:dyDescent="0.2">
      <c r="A646" s="2">
        <v>0.69722222219999996</v>
      </c>
      <c r="B646" s="4" t="s">
        <v>32</v>
      </c>
      <c r="C646">
        <f>INDEX('4.5-Tanks'!D:D, MATCH('4.5-Temp'!B646, '4.5-Tanks'!A:A, 0))</f>
        <v>9.6938777777777414</v>
      </c>
      <c r="D646" s="3">
        <v>21.222999999999999</v>
      </c>
      <c r="E646">
        <f t="shared" si="10"/>
        <v>3800.1524666666883</v>
      </c>
    </row>
    <row r="647" spans="1:5" x14ac:dyDescent="0.2">
      <c r="A647" s="2">
        <v>0.69791666666666663</v>
      </c>
      <c r="B647" s="4" t="s">
        <v>32</v>
      </c>
      <c r="C647">
        <f>INDEX('4.5-Tanks'!D:D, MATCH('4.5-Temp'!B647, '4.5-Tanks'!A:A, 0))</f>
        <v>9.6938777777777414</v>
      </c>
      <c r="D647" s="3">
        <v>21.294</v>
      </c>
      <c r="E647">
        <f t="shared" si="10"/>
        <v>3811.7525888889104</v>
      </c>
    </row>
    <row r="648" spans="1:5" x14ac:dyDescent="0.2">
      <c r="A648" s="2">
        <v>0.69861111111111107</v>
      </c>
      <c r="B648" s="4" t="s">
        <v>32</v>
      </c>
      <c r="C648">
        <f>INDEX('4.5-Tanks'!D:D, MATCH('4.5-Temp'!B648, '4.5-Tanks'!A:A, 0))</f>
        <v>9.6938777777777414</v>
      </c>
      <c r="D648" s="3">
        <v>21.341999999999999</v>
      </c>
      <c r="E648">
        <f t="shared" si="10"/>
        <v>3823.4007111111328</v>
      </c>
    </row>
    <row r="649" spans="1:5" x14ac:dyDescent="0.2">
      <c r="A649" s="2">
        <v>0.69930555559999996</v>
      </c>
      <c r="B649" s="4" t="s">
        <v>32</v>
      </c>
      <c r="C649">
        <f>INDEX('4.5-Tanks'!D:D, MATCH('4.5-Temp'!B649, '4.5-Tanks'!A:A, 0))</f>
        <v>9.6938777777777414</v>
      </c>
      <c r="D649" s="3">
        <v>21.366</v>
      </c>
      <c r="E649">
        <f t="shared" si="10"/>
        <v>3835.072833333355</v>
      </c>
    </row>
    <row r="650" spans="1:5" x14ac:dyDescent="0.2">
      <c r="A650" s="2">
        <v>0.70000000000000007</v>
      </c>
      <c r="B650" s="4" t="s">
        <v>32</v>
      </c>
      <c r="C650">
        <f>INDEX('4.5-Tanks'!D:D, MATCH('4.5-Temp'!B650, '4.5-Tanks'!A:A, 0))</f>
        <v>9.6938777777777414</v>
      </c>
      <c r="D650" s="3">
        <v>21.39</v>
      </c>
      <c r="E650">
        <f t="shared" si="10"/>
        <v>3846.7689555555771</v>
      </c>
    </row>
    <row r="651" spans="1:5" x14ac:dyDescent="0.2">
      <c r="A651" s="2">
        <v>0.7006944444444444</v>
      </c>
      <c r="B651" s="4" t="s">
        <v>32</v>
      </c>
      <c r="C651">
        <f>INDEX('4.5-Tanks'!D:D, MATCH('4.5-Temp'!B651, '4.5-Tanks'!A:A, 0))</f>
        <v>9.6938777777777414</v>
      </c>
      <c r="D651" s="3">
        <v>21.39</v>
      </c>
      <c r="E651">
        <f t="shared" si="10"/>
        <v>3858.4650777777993</v>
      </c>
    </row>
    <row r="652" spans="1:5" x14ac:dyDescent="0.2">
      <c r="A652" s="2">
        <v>0.70138888888888884</v>
      </c>
      <c r="B652" s="4" t="s">
        <v>32</v>
      </c>
      <c r="C652">
        <f>INDEX('4.5-Tanks'!D:D, MATCH('4.5-Temp'!B652, '4.5-Tanks'!A:A, 0))</f>
        <v>9.6938777777777414</v>
      </c>
      <c r="D652" s="3">
        <v>21.39</v>
      </c>
      <c r="E652">
        <f t="shared" si="10"/>
        <v>3870.1612000000214</v>
      </c>
    </row>
    <row r="653" spans="1:5" x14ac:dyDescent="0.2">
      <c r="A653" s="2">
        <v>0.70208333333333339</v>
      </c>
      <c r="B653" s="4" t="s">
        <v>32</v>
      </c>
      <c r="C653">
        <f>INDEX('4.5-Tanks'!D:D, MATCH('4.5-Temp'!B653, '4.5-Tanks'!A:A, 0))</f>
        <v>9.6938777777777414</v>
      </c>
      <c r="D653" s="3">
        <v>21.366</v>
      </c>
      <c r="E653">
        <f t="shared" si="10"/>
        <v>3881.8333222222436</v>
      </c>
    </row>
    <row r="654" spans="1:5" x14ac:dyDescent="0.2">
      <c r="A654" s="2">
        <v>0.70277777777777783</v>
      </c>
      <c r="B654" s="4" t="s">
        <v>32</v>
      </c>
      <c r="C654">
        <f>INDEX('4.5-Tanks'!D:D, MATCH('4.5-Temp'!B654, '4.5-Tanks'!A:A, 0))</f>
        <v>9.6938777777777414</v>
      </c>
      <c r="D654" s="3">
        <v>21.318000000000001</v>
      </c>
      <c r="E654">
        <f t="shared" si="10"/>
        <v>3893.4574444444661</v>
      </c>
    </row>
    <row r="655" spans="1:5" x14ac:dyDescent="0.2">
      <c r="A655" s="2">
        <v>0.70347222222222217</v>
      </c>
      <c r="B655" s="4" t="s">
        <v>32</v>
      </c>
      <c r="C655">
        <f>INDEX('4.5-Tanks'!D:D, MATCH('4.5-Temp'!B655, '4.5-Tanks'!A:A, 0))</f>
        <v>9.6938777777777414</v>
      </c>
      <c r="D655" s="3">
        <v>21.27</v>
      </c>
      <c r="E655">
        <f t="shared" si="10"/>
        <v>3905.0335666666883</v>
      </c>
    </row>
    <row r="656" spans="1:5" x14ac:dyDescent="0.2">
      <c r="A656" s="2">
        <v>0.70416666666666661</v>
      </c>
      <c r="B656" s="4" t="s">
        <v>32</v>
      </c>
      <c r="C656">
        <f>INDEX('4.5-Tanks'!D:D, MATCH('4.5-Temp'!B656, '4.5-Tanks'!A:A, 0))</f>
        <v>9.6938777777777414</v>
      </c>
      <c r="D656" s="3">
        <v>21.199000000000002</v>
      </c>
      <c r="E656">
        <f t="shared" si="10"/>
        <v>3916.5386888889107</v>
      </c>
    </row>
    <row r="657" spans="1:5" x14ac:dyDescent="0.2">
      <c r="A657" s="2">
        <v>0.70486111111111116</v>
      </c>
      <c r="B657" s="4" t="s">
        <v>32</v>
      </c>
      <c r="C657">
        <f>INDEX('4.5-Tanks'!D:D, MATCH('4.5-Temp'!B657, '4.5-Tanks'!A:A, 0))</f>
        <v>9.6938777777777414</v>
      </c>
      <c r="D657" s="3">
        <v>21.126999999999999</v>
      </c>
      <c r="E657">
        <f t="shared" si="10"/>
        <v>3927.9718111111329</v>
      </c>
    </row>
    <row r="658" spans="1:5" x14ac:dyDescent="0.2">
      <c r="A658" s="2">
        <v>0.7055555555555556</v>
      </c>
      <c r="B658" s="4" t="s">
        <v>32</v>
      </c>
      <c r="C658">
        <f>INDEX('4.5-Tanks'!D:D, MATCH('4.5-Temp'!B658, '4.5-Tanks'!A:A, 0))</f>
        <v>9.6938777777777414</v>
      </c>
      <c r="D658" s="3">
        <v>21.032</v>
      </c>
      <c r="E658">
        <f t="shared" si="10"/>
        <v>3939.3099333333553</v>
      </c>
    </row>
    <row r="659" spans="1:5" x14ac:dyDescent="0.2">
      <c r="A659" s="2">
        <v>0.70624999999999993</v>
      </c>
      <c r="B659" s="4" t="s">
        <v>32</v>
      </c>
      <c r="C659">
        <f>INDEX('4.5-Tanks'!D:D, MATCH('4.5-Temp'!B659, '4.5-Tanks'!A:A, 0))</f>
        <v>9.6938777777777414</v>
      </c>
      <c r="D659" s="3">
        <v>20.96</v>
      </c>
      <c r="E659">
        <f t="shared" si="10"/>
        <v>3950.5760555555776</v>
      </c>
    </row>
    <row r="660" spans="1:5" x14ac:dyDescent="0.2">
      <c r="A660" s="2">
        <v>0.70694444444444438</v>
      </c>
      <c r="B660" s="4" t="s">
        <v>32</v>
      </c>
      <c r="C660">
        <f>INDEX('4.5-Tanks'!D:D, MATCH('4.5-Temp'!B660, '4.5-Tanks'!A:A, 0))</f>
        <v>9.6938777777777414</v>
      </c>
      <c r="D660" s="3">
        <v>20.888999999999999</v>
      </c>
      <c r="E660">
        <f t="shared" si="10"/>
        <v>3961.7711777777999</v>
      </c>
    </row>
    <row r="661" spans="1:5" x14ac:dyDescent="0.2">
      <c r="A661" s="2">
        <v>0.70763888888888893</v>
      </c>
      <c r="B661" s="4" t="s">
        <v>32</v>
      </c>
      <c r="C661">
        <f>INDEX('4.5-Tanks'!D:D, MATCH('4.5-Temp'!B661, '4.5-Tanks'!A:A, 0))</f>
        <v>9.6938777777777414</v>
      </c>
      <c r="D661" s="3">
        <v>20.792999999999999</v>
      </c>
      <c r="E661">
        <f t="shared" si="10"/>
        <v>3972.8703000000223</v>
      </c>
    </row>
    <row r="662" spans="1:5" x14ac:dyDescent="0.2">
      <c r="A662" s="2">
        <v>0.70833333333333337</v>
      </c>
      <c r="B662" s="4" t="s">
        <v>32</v>
      </c>
      <c r="C662">
        <f>INDEX('4.5-Tanks'!D:D, MATCH('4.5-Temp'!B662, '4.5-Tanks'!A:A, 0))</f>
        <v>9.6938777777777414</v>
      </c>
      <c r="D662" s="3">
        <v>20.722000000000001</v>
      </c>
      <c r="E662">
        <f t="shared" si="10"/>
        <v>3983.8984222222448</v>
      </c>
    </row>
    <row r="663" spans="1:5" x14ac:dyDescent="0.2">
      <c r="A663" s="2">
        <v>0.7090277777777777</v>
      </c>
      <c r="B663" s="4" t="s">
        <v>32</v>
      </c>
      <c r="C663">
        <f>INDEX('4.5-Tanks'!D:D, MATCH('4.5-Temp'!B663, '4.5-Tanks'!A:A, 0))</f>
        <v>9.6938777777777414</v>
      </c>
      <c r="D663" s="3">
        <v>20.626999999999999</v>
      </c>
      <c r="E663">
        <f t="shared" si="10"/>
        <v>3994.831544444467</v>
      </c>
    </row>
    <row r="664" spans="1:5" x14ac:dyDescent="0.2">
      <c r="A664" s="2">
        <v>0.70972222222222225</v>
      </c>
      <c r="B664" s="4" t="s">
        <v>32</v>
      </c>
      <c r="C664">
        <f>INDEX('4.5-Tanks'!D:D, MATCH('4.5-Temp'!B664, '4.5-Tanks'!A:A, 0))</f>
        <v>9.6938777777777414</v>
      </c>
      <c r="D664" s="3">
        <v>20.530999999999999</v>
      </c>
      <c r="E664">
        <f t="shared" si="10"/>
        <v>4005.6686666666892</v>
      </c>
    </row>
    <row r="665" spans="1:5" x14ac:dyDescent="0.2">
      <c r="A665" s="2">
        <v>0.7104166666666667</v>
      </c>
      <c r="B665" s="4" t="s">
        <v>32</v>
      </c>
      <c r="C665">
        <f>INDEX('4.5-Tanks'!D:D, MATCH('4.5-Temp'!B665, '4.5-Tanks'!A:A, 0))</f>
        <v>9.6938777777777414</v>
      </c>
      <c r="D665" s="3">
        <v>20.436</v>
      </c>
      <c r="E665">
        <f t="shared" si="10"/>
        <v>4016.4107888889116</v>
      </c>
    </row>
    <row r="666" spans="1:5" x14ac:dyDescent="0.2">
      <c r="A666" s="2">
        <v>0.71111111111111114</v>
      </c>
      <c r="B666" s="4" t="s">
        <v>32</v>
      </c>
      <c r="C666">
        <f>INDEX('4.5-Tanks'!D:D, MATCH('4.5-Temp'!B666, '4.5-Tanks'!A:A, 0))</f>
        <v>9.6938777777777414</v>
      </c>
      <c r="D666" s="3">
        <v>20.364999999999998</v>
      </c>
      <c r="E666">
        <f t="shared" si="10"/>
        <v>4027.0819111111336</v>
      </c>
    </row>
    <row r="667" spans="1:5" x14ac:dyDescent="0.2">
      <c r="A667" s="2">
        <v>0.71180555555555547</v>
      </c>
      <c r="B667" s="4" t="s">
        <v>32</v>
      </c>
      <c r="C667">
        <f>INDEX('4.5-Tanks'!D:D, MATCH('4.5-Temp'!B667, '4.5-Tanks'!A:A, 0))</f>
        <v>9.6938777777777414</v>
      </c>
      <c r="D667" s="3">
        <v>20.292999999999999</v>
      </c>
      <c r="E667">
        <f t="shared" si="10"/>
        <v>4037.681033333356</v>
      </c>
    </row>
    <row r="668" spans="1:5" x14ac:dyDescent="0.2">
      <c r="A668" s="2">
        <v>0.71250000000000002</v>
      </c>
      <c r="B668" s="4" t="s">
        <v>32</v>
      </c>
      <c r="C668">
        <f>INDEX('4.5-Tanks'!D:D, MATCH('4.5-Temp'!B668, '4.5-Tanks'!A:A, 0))</f>
        <v>9.6938777777777414</v>
      </c>
      <c r="D668" s="3">
        <v>20.222000000000001</v>
      </c>
      <c r="E668">
        <f t="shared" si="10"/>
        <v>4048.2091555555785</v>
      </c>
    </row>
    <row r="669" spans="1:5" x14ac:dyDescent="0.2">
      <c r="A669" s="2">
        <v>0.71319444444444446</v>
      </c>
      <c r="B669" s="4" t="s">
        <v>32</v>
      </c>
      <c r="C669">
        <f>INDEX('4.5-Tanks'!D:D, MATCH('4.5-Temp'!B669, '4.5-Tanks'!A:A, 0))</f>
        <v>9.6938777777777414</v>
      </c>
      <c r="D669" s="3">
        <v>20.198</v>
      </c>
      <c r="E669">
        <f t="shared" si="10"/>
        <v>4058.7132777778006</v>
      </c>
    </row>
    <row r="670" spans="1:5" x14ac:dyDescent="0.2">
      <c r="A670" s="2">
        <v>0.71388888888888891</v>
      </c>
      <c r="B670" s="4" t="s">
        <v>32</v>
      </c>
      <c r="C670">
        <f>INDEX('4.5-Tanks'!D:D, MATCH('4.5-Temp'!B670, '4.5-Tanks'!A:A, 0))</f>
        <v>9.6938777777777414</v>
      </c>
      <c r="D670" s="3">
        <v>20.222000000000001</v>
      </c>
      <c r="E670">
        <f t="shared" si="10"/>
        <v>4069.2414000000231</v>
      </c>
    </row>
    <row r="671" spans="1:5" x14ac:dyDescent="0.2">
      <c r="A671" s="2">
        <v>0.71458333333333324</v>
      </c>
      <c r="B671" s="4" t="s">
        <v>32</v>
      </c>
      <c r="C671">
        <f>INDEX('4.5-Tanks'!D:D, MATCH('4.5-Temp'!B671, '4.5-Tanks'!A:A, 0))</f>
        <v>9.6938777777777414</v>
      </c>
      <c r="D671" s="3">
        <v>20.222000000000001</v>
      </c>
      <c r="E671">
        <f t="shared" si="10"/>
        <v>4079.7695222222455</v>
      </c>
    </row>
    <row r="672" spans="1:5" x14ac:dyDescent="0.2">
      <c r="A672" s="2">
        <v>0.71527777777777779</v>
      </c>
      <c r="B672" s="4" t="s">
        <v>32</v>
      </c>
      <c r="C672">
        <f>INDEX('4.5-Tanks'!D:D, MATCH('4.5-Temp'!B672, '4.5-Tanks'!A:A, 0))</f>
        <v>9.6938777777777414</v>
      </c>
      <c r="D672" s="3">
        <v>20.268999999999998</v>
      </c>
      <c r="E672">
        <f t="shared" si="10"/>
        <v>4090.3446444444676</v>
      </c>
    </row>
    <row r="673" spans="1:5" x14ac:dyDescent="0.2">
      <c r="A673" s="2">
        <v>0.71597222222222223</v>
      </c>
      <c r="B673" s="4" t="s">
        <v>32</v>
      </c>
      <c r="C673">
        <f>INDEX('4.5-Tanks'!D:D, MATCH('4.5-Temp'!B673, '4.5-Tanks'!A:A, 0))</f>
        <v>9.6938777777777414</v>
      </c>
      <c r="D673" s="3">
        <v>20.317</v>
      </c>
      <c r="E673">
        <f t="shared" si="10"/>
        <v>4100.9677666666894</v>
      </c>
    </row>
    <row r="674" spans="1:5" x14ac:dyDescent="0.2">
      <c r="A674" s="2">
        <v>0.71666666666666667</v>
      </c>
      <c r="B674" s="4" t="s">
        <v>32</v>
      </c>
      <c r="C674">
        <f>INDEX('4.5-Tanks'!D:D, MATCH('4.5-Temp'!B674, '4.5-Tanks'!A:A, 0))</f>
        <v>9.6938777777777414</v>
      </c>
      <c r="D674" s="3">
        <v>20.364999999999998</v>
      </c>
      <c r="E674">
        <f t="shared" si="10"/>
        <v>4111.6388888889114</v>
      </c>
    </row>
    <row r="675" spans="1:5" x14ac:dyDescent="0.2">
      <c r="A675" s="2">
        <v>0.71736111111111101</v>
      </c>
      <c r="B675" s="4" t="s">
        <v>32</v>
      </c>
      <c r="C675">
        <f>INDEX('4.5-Tanks'!D:D, MATCH('4.5-Temp'!B675, '4.5-Tanks'!A:A, 0))</f>
        <v>9.6938777777777414</v>
      </c>
      <c r="D675" s="3">
        <v>20.436</v>
      </c>
      <c r="E675">
        <f t="shared" si="10"/>
        <v>4122.3810111111334</v>
      </c>
    </row>
    <row r="676" spans="1:5" x14ac:dyDescent="0.2">
      <c r="A676" s="2">
        <v>0.71805555560000001</v>
      </c>
      <c r="B676" s="4" t="s">
        <v>32</v>
      </c>
      <c r="C676">
        <f>INDEX('4.5-Tanks'!D:D, MATCH('4.5-Temp'!B676, '4.5-Tanks'!A:A, 0))</f>
        <v>9.6938777777777414</v>
      </c>
      <c r="D676" s="3">
        <v>20.484000000000002</v>
      </c>
      <c r="E676">
        <f t="shared" si="10"/>
        <v>4133.171133333356</v>
      </c>
    </row>
    <row r="677" spans="1:5" x14ac:dyDescent="0.2">
      <c r="A677" s="2">
        <v>0.71875</v>
      </c>
      <c r="B677" s="4" t="s">
        <v>32</v>
      </c>
      <c r="C677">
        <f>INDEX('4.5-Tanks'!D:D, MATCH('4.5-Temp'!B677, '4.5-Tanks'!A:A, 0))</f>
        <v>9.6938777777777414</v>
      </c>
      <c r="D677" s="3">
        <v>20.555</v>
      </c>
      <c r="E677">
        <f t="shared" si="10"/>
        <v>4144.0322555555786</v>
      </c>
    </row>
    <row r="678" spans="1:5" x14ac:dyDescent="0.2">
      <c r="A678" s="2">
        <v>0.71944444439999999</v>
      </c>
      <c r="B678" s="4" t="s">
        <v>32</v>
      </c>
      <c r="C678">
        <f>INDEX('4.5-Tanks'!D:D, MATCH('4.5-Temp'!B678, '4.5-Tanks'!A:A, 0))</f>
        <v>9.6938777777777414</v>
      </c>
      <c r="D678" s="3">
        <v>20.626999999999999</v>
      </c>
      <c r="E678">
        <f t="shared" si="10"/>
        <v>4154.9653777778012</v>
      </c>
    </row>
    <row r="679" spans="1:5" x14ac:dyDescent="0.2">
      <c r="A679" s="2">
        <v>0.72013888888888899</v>
      </c>
      <c r="B679" s="4" t="s">
        <v>32</v>
      </c>
      <c r="C679">
        <f>INDEX('4.5-Tanks'!D:D, MATCH('4.5-Temp'!B679, '4.5-Tanks'!A:A, 0))</f>
        <v>9.6938777777777414</v>
      </c>
      <c r="D679" s="3">
        <v>20.698</v>
      </c>
      <c r="E679">
        <f t="shared" si="10"/>
        <v>4165.9695000000238</v>
      </c>
    </row>
    <row r="680" spans="1:5" x14ac:dyDescent="0.2">
      <c r="A680" s="2">
        <v>0.72083333333333333</v>
      </c>
      <c r="B680" s="4" t="s">
        <v>32</v>
      </c>
      <c r="C680">
        <f>INDEX('4.5-Tanks'!D:D, MATCH('4.5-Temp'!B680, '4.5-Tanks'!A:A, 0))</f>
        <v>9.6938777777777414</v>
      </c>
      <c r="D680" s="3">
        <v>20.77</v>
      </c>
      <c r="E680">
        <f t="shared" si="10"/>
        <v>4177.0456222222465</v>
      </c>
    </row>
    <row r="681" spans="1:5" x14ac:dyDescent="0.2">
      <c r="A681" s="2">
        <v>0.72152777777777777</v>
      </c>
      <c r="B681" s="4" t="s">
        <v>32</v>
      </c>
      <c r="C681">
        <f>INDEX('4.5-Tanks'!D:D, MATCH('4.5-Temp'!B681, '4.5-Tanks'!A:A, 0))</f>
        <v>9.6938777777777414</v>
      </c>
      <c r="D681" s="3">
        <v>20.841000000000001</v>
      </c>
      <c r="E681">
        <f t="shared" si="10"/>
        <v>4188.1927444444691</v>
      </c>
    </row>
    <row r="682" spans="1:5" x14ac:dyDescent="0.2">
      <c r="A682" s="2">
        <v>0.72222222222222221</v>
      </c>
      <c r="B682" s="4" t="s">
        <v>32</v>
      </c>
      <c r="C682">
        <f>INDEX('4.5-Tanks'!D:D, MATCH('4.5-Temp'!B682, '4.5-Tanks'!A:A, 0))</f>
        <v>9.6938777777777414</v>
      </c>
      <c r="D682" s="3">
        <v>20.913</v>
      </c>
      <c r="E682">
        <f t="shared" si="10"/>
        <v>4199.4118666666909</v>
      </c>
    </row>
    <row r="683" spans="1:5" x14ac:dyDescent="0.2">
      <c r="A683" s="2">
        <v>0.72291666666666676</v>
      </c>
      <c r="B683" s="4" t="s">
        <v>32</v>
      </c>
      <c r="C683">
        <f>INDEX('4.5-Tanks'!D:D, MATCH('4.5-Temp'!B683, '4.5-Tanks'!A:A, 0))</f>
        <v>9.6938777777777414</v>
      </c>
      <c r="D683" s="3">
        <v>20.984000000000002</v>
      </c>
      <c r="E683">
        <f t="shared" si="10"/>
        <v>4210.7019888889135</v>
      </c>
    </row>
    <row r="684" spans="1:5" x14ac:dyDescent="0.2">
      <c r="A684" s="2">
        <v>0.72361111111111109</v>
      </c>
      <c r="B684" s="4" t="s">
        <v>32</v>
      </c>
      <c r="C684">
        <f>INDEX('4.5-Tanks'!D:D, MATCH('4.5-Temp'!B684, '4.5-Tanks'!A:A, 0))</f>
        <v>9.6938777777777414</v>
      </c>
      <c r="D684" s="3">
        <v>21.079000000000001</v>
      </c>
      <c r="E684">
        <f t="shared" si="10"/>
        <v>4222.0871111111355</v>
      </c>
    </row>
    <row r="685" spans="1:5" x14ac:dyDescent="0.2">
      <c r="A685" s="2">
        <v>0.72430555555555554</v>
      </c>
      <c r="B685" s="4" t="s">
        <v>32</v>
      </c>
      <c r="C685">
        <f>INDEX('4.5-Tanks'!D:D, MATCH('4.5-Temp'!B685, '4.5-Tanks'!A:A, 0))</f>
        <v>9.6938777777777414</v>
      </c>
      <c r="D685" s="3">
        <v>21.151</v>
      </c>
      <c r="E685">
        <f t="shared" si="10"/>
        <v>4233.5442333333576</v>
      </c>
    </row>
    <row r="686" spans="1:5" x14ac:dyDescent="0.2">
      <c r="A686" s="2">
        <v>0.72499999999999998</v>
      </c>
      <c r="B686" s="4" t="s">
        <v>32</v>
      </c>
      <c r="C686">
        <f>INDEX('4.5-Tanks'!D:D, MATCH('4.5-Temp'!B686, '4.5-Tanks'!A:A, 0))</f>
        <v>9.6938777777777414</v>
      </c>
      <c r="D686" s="3">
        <v>21.222999999999999</v>
      </c>
      <c r="E686">
        <f t="shared" si="10"/>
        <v>4245.0733555555798</v>
      </c>
    </row>
    <row r="687" spans="1:5" x14ac:dyDescent="0.2">
      <c r="A687" s="2">
        <v>0.72569444444444453</v>
      </c>
      <c r="B687" s="4" t="s">
        <v>32</v>
      </c>
      <c r="C687">
        <f>INDEX('4.5-Tanks'!D:D, MATCH('4.5-Temp'!B687, '4.5-Tanks'!A:A, 0))</f>
        <v>9.6938777777777414</v>
      </c>
      <c r="D687" s="3">
        <v>21.294</v>
      </c>
      <c r="E687">
        <f t="shared" si="10"/>
        <v>4256.673477777802</v>
      </c>
    </row>
    <row r="688" spans="1:5" x14ac:dyDescent="0.2">
      <c r="A688" s="2">
        <v>0.72638888888888886</v>
      </c>
      <c r="B688" s="4" t="s">
        <v>32</v>
      </c>
      <c r="C688">
        <f>INDEX('4.5-Tanks'!D:D, MATCH('4.5-Temp'!B688, '4.5-Tanks'!A:A, 0))</f>
        <v>9.6938777777777414</v>
      </c>
      <c r="D688" s="3">
        <v>21.366</v>
      </c>
      <c r="E688">
        <f t="shared" si="10"/>
        <v>4268.3456000000242</v>
      </c>
    </row>
    <row r="689" spans="1:5" x14ac:dyDescent="0.2">
      <c r="A689" s="2">
        <v>0.7270833333333333</v>
      </c>
      <c r="B689" s="4" t="s">
        <v>32</v>
      </c>
      <c r="C689">
        <f>INDEX('4.5-Tanks'!D:D, MATCH('4.5-Temp'!B689, '4.5-Tanks'!A:A, 0))</f>
        <v>9.6938777777777414</v>
      </c>
      <c r="D689" s="3">
        <v>21.413</v>
      </c>
      <c r="E689">
        <f t="shared" si="10"/>
        <v>4280.064722222246</v>
      </c>
    </row>
    <row r="690" spans="1:5" x14ac:dyDescent="0.2">
      <c r="A690" s="2">
        <v>0.72777777777777775</v>
      </c>
      <c r="B690" s="4" t="s">
        <v>32</v>
      </c>
      <c r="C690">
        <f>INDEX('4.5-Tanks'!D:D, MATCH('4.5-Temp'!B690, '4.5-Tanks'!A:A, 0))</f>
        <v>9.6938777777777414</v>
      </c>
      <c r="D690" s="3">
        <v>21.437000000000001</v>
      </c>
      <c r="E690">
        <f t="shared" si="10"/>
        <v>4291.8078444444682</v>
      </c>
    </row>
    <row r="691" spans="1:5" x14ac:dyDescent="0.2">
      <c r="A691" s="2">
        <v>0.7284722222222223</v>
      </c>
      <c r="B691" s="4" t="s">
        <v>32</v>
      </c>
      <c r="C691">
        <f>INDEX('4.5-Tanks'!D:D, MATCH('4.5-Temp'!B691, '4.5-Tanks'!A:A, 0))</f>
        <v>9.6938777777777414</v>
      </c>
      <c r="D691" s="3">
        <v>21.437000000000001</v>
      </c>
      <c r="E691">
        <f t="shared" si="10"/>
        <v>4303.5509666666903</v>
      </c>
    </row>
    <row r="692" spans="1:5" x14ac:dyDescent="0.2">
      <c r="A692" s="2">
        <v>0.72916666666666663</v>
      </c>
      <c r="B692" s="4" t="s">
        <v>32</v>
      </c>
      <c r="C692">
        <f>INDEX('4.5-Tanks'!D:D, MATCH('4.5-Temp'!B692, '4.5-Tanks'!A:A, 0))</f>
        <v>9.6938777777777414</v>
      </c>
      <c r="D692" s="3">
        <v>21.413</v>
      </c>
      <c r="E692">
        <f t="shared" si="10"/>
        <v>4315.2700888889121</v>
      </c>
    </row>
    <row r="693" spans="1:5" x14ac:dyDescent="0.2">
      <c r="A693" s="2">
        <v>0.72986111111111107</v>
      </c>
      <c r="B693" s="4" t="s">
        <v>32</v>
      </c>
      <c r="C693">
        <f>INDEX('4.5-Tanks'!D:D, MATCH('4.5-Temp'!B693, '4.5-Tanks'!A:A, 0))</f>
        <v>9.6938777777777414</v>
      </c>
      <c r="D693" s="3">
        <v>21.366</v>
      </c>
      <c r="E693">
        <f t="shared" si="10"/>
        <v>4326.9422111111344</v>
      </c>
    </row>
    <row r="694" spans="1:5" x14ac:dyDescent="0.2">
      <c r="A694" s="2">
        <v>0.73055555559999996</v>
      </c>
      <c r="B694" s="4" t="s">
        <v>32</v>
      </c>
      <c r="C694">
        <f>INDEX('4.5-Tanks'!D:D, MATCH('4.5-Temp'!B694, '4.5-Tanks'!A:A, 0))</f>
        <v>9.6938777777777414</v>
      </c>
      <c r="D694" s="3">
        <v>21.318000000000001</v>
      </c>
      <c r="E694">
        <f t="shared" si="10"/>
        <v>4338.5663333333569</v>
      </c>
    </row>
    <row r="695" spans="1:5" x14ac:dyDescent="0.2">
      <c r="A695" s="2">
        <v>0.73124999999999996</v>
      </c>
      <c r="B695" s="4" t="s">
        <v>32</v>
      </c>
      <c r="C695">
        <f>INDEX('4.5-Tanks'!D:D, MATCH('4.5-Temp'!B695, '4.5-Tanks'!A:A, 0))</f>
        <v>9.6938777777777414</v>
      </c>
      <c r="D695" s="3">
        <v>21.294</v>
      </c>
      <c r="E695">
        <f t="shared" si="10"/>
        <v>4350.166455555579</v>
      </c>
    </row>
    <row r="696" spans="1:5" x14ac:dyDescent="0.2">
      <c r="A696" s="2">
        <v>0.7319444444444444</v>
      </c>
      <c r="B696" s="4" t="s">
        <v>32</v>
      </c>
      <c r="C696">
        <f>INDEX('4.5-Tanks'!D:D, MATCH('4.5-Temp'!B696, '4.5-Tanks'!A:A, 0))</f>
        <v>9.6938777777777414</v>
      </c>
      <c r="D696" s="3">
        <v>21.294</v>
      </c>
      <c r="E696">
        <f t="shared" si="10"/>
        <v>4361.7665777778011</v>
      </c>
    </row>
    <row r="697" spans="1:5" x14ac:dyDescent="0.2">
      <c r="A697" s="2">
        <v>0.73263888888888884</v>
      </c>
      <c r="B697" s="4" t="s">
        <v>32</v>
      </c>
      <c r="C697">
        <f>INDEX('4.5-Tanks'!D:D, MATCH('4.5-Temp'!B697, '4.5-Tanks'!A:A, 0))</f>
        <v>9.6938777777777414</v>
      </c>
      <c r="D697" s="3">
        <v>21.341999999999999</v>
      </c>
      <c r="E697">
        <f t="shared" si="10"/>
        <v>4373.414700000023</v>
      </c>
    </row>
    <row r="698" spans="1:5" x14ac:dyDescent="0.2">
      <c r="A698" s="2">
        <v>0.73333333333333339</v>
      </c>
      <c r="B698" s="4" t="s">
        <v>32</v>
      </c>
      <c r="C698">
        <f>INDEX('4.5-Tanks'!D:D, MATCH('4.5-Temp'!B698, '4.5-Tanks'!A:A, 0))</f>
        <v>9.6938777777777414</v>
      </c>
      <c r="D698" s="3">
        <v>21.413</v>
      </c>
      <c r="E698">
        <f t="shared" si="10"/>
        <v>4385.1338222222448</v>
      </c>
    </row>
    <row r="699" spans="1:5" x14ac:dyDescent="0.2">
      <c r="A699" s="2">
        <v>0.73402777777777783</v>
      </c>
      <c r="B699" s="4" t="s">
        <v>32</v>
      </c>
      <c r="C699">
        <f>INDEX('4.5-Tanks'!D:D, MATCH('4.5-Temp'!B699, '4.5-Tanks'!A:A, 0))</f>
        <v>9.6938777777777414</v>
      </c>
      <c r="D699" s="3">
        <v>21.533000000000001</v>
      </c>
      <c r="E699">
        <f t="shared" si="10"/>
        <v>4396.9729444444674</v>
      </c>
    </row>
    <row r="700" spans="1:5" x14ac:dyDescent="0.2">
      <c r="A700" s="2">
        <v>0.73472222222222217</v>
      </c>
      <c r="B700" s="4" t="s">
        <v>32</v>
      </c>
      <c r="C700">
        <f>INDEX('4.5-Tanks'!D:D, MATCH('4.5-Temp'!B700, '4.5-Tanks'!A:A, 0))</f>
        <v>9.6938777777777414</v>
      </c>
      <c r="D700" s="3">
        <v>21.652000000000001</v>
      </c>
      <c r="E700">
        <f t="shared" si="10"/>
        <v>4408.9310666666897</v>
      </c>
    </row>
    <row r="701" spans="1:5" x14ac:dyDescent="0.2">
      <c r="A701" s="2">
        <v>0.73541666666666661</v>
      </c>
      <c r="B701" s="4" t="s">
        <v>32</v>
      </c>
      <c r="C701">
        <f>INDEX('4.5-Tanks'!D:D, MATCH('4.5-Temp'!B701, '4.5-Tanks'!A:A, 0))</f>
        <v>9.6938777777777414</v>
      </c>
      <c r="D701" s="3">
        <v>21.818999999999999</v>
      </c>
      <c r="E701">
        <f t="shared" si="10"/>
        <v>4421.0561888889124</v>
      </c>
    </row>
    <row r="702" spans="1:5" x14ac:dyDescent="0.2">
      <c r="A702" s="2">
        <v>0.73611111111111116</v>
      </c>
      <c r="B702" s="4" t="s">
        <v>32</v>
      </c>
      <c r="C702">
        <f>INDEX('4.5-Tanks'!D:D, MATCH('4.5-Temp'!B702, '4.5-Tanks'!A:A, 0))</f>
        <v>9.6938777777777414</v>
      </c>
      <c r="D702" s="3">
        <v>21.986999999999998</v>
      </c>
      <c r="E702">
        <f t="shared" si="10"/>
        <v>4433.3493111111347</v>
      </c>
    </row>
    <row r="703" spans="1:5" x14ac:dyDescent="0.2">
      <c r="A703" s="2">
        <v>0.7368055555555556</v>
      </c>
      <c r="B703" s="4" t="s">
        <v>32</v>
      </c>
      <c r="C703">
        <f>INDEX('4.5-Tanks'!D:D, MATCH('4.5-Temp'!B703, '4.5-Tanks'!A:A, 0))</f>
        <v>9.6938777777777414</v>
      </c>
      <c r="D703" s="3">
        <v>22.154</v>
      </c>
      <c r="E703">
        <f t="shared" si="10"/>
        <v>4445.8094333333574</v>
      </c>
    </row>
    <row r="704" spans="1:5" x14ac:dyDescent="0.2">
      <c r="A704" s="2">
        <v>0.73749999999999993</v>
      </c>
      <c r="B704" s="4" t="s">
        <v>32</v>
      </c>
      <c r="C704">
        <f>INDEX('4.5-Tanks'!D:D, MATCH('4.5-Temp'!B704, '4.5-Tanks'!A:A, 0))</f>
        <v>9.6938777777777414</v>
      </c>
      <c r="D704" s="3">
        <v>22.369</v>
      </c>
      <c r="E704">
        <f t="shared" si="10"/>
        <v>4458.4845555555794</v>
      </c>
    </row>
    <row r="705" spans="1:5" x14ac:dyDescent="0.2">
      <c r="A705" s="2">
        <v>0.73819444444444438</v>
      </c>
      <c r="B705" s="4" t="s">
        <v>32</v>
      </c>
      <c r="C705">
        <f>INDEX('4.5-Tanks'!D:D, MATCH('4.5-Temp'!B705, '4.5-Tanks'!A:A, 0))</f>
        <v>9.6938777777777414</v>
      </c>
      <c r="D705" s="3">
        <v>22.536999999999999</v>
      </c>
      <c r="E705">
        <f t="shared" si="10"/>
        <v>4471.3276777778019</v>
      </c>
    </row>
    <row r="706" spans="1:5" x14ac:dyDescent="0.2">
      <c r="A706" s="2">
        <v>0.73888888888888893</v>
      </c>
      <c r="B706" s="4" t="s">
        <v>32</v>
      </c>
      <c r="C706">
        <f>INDEX('4.5-Tanks'!D:D, MATCH('4.5-Temp'!B706, '4.5-Tanks'!A:A, 0))</f>
        <v>9.6938777777777414</v>
      </c>
      <c r="D706" s="3">
        <v>22.753</v>
      </c>
      <c r="E706">
        <f t="shared" si="10"/>
        <v>4484.3868000000239</v>
      </c>
    </row>
    <row r="707" spans="1:5" x14ac:dyDescent="0.2">
      <c r="A707" s="2">
        <v>0.73958333333333337</v>
      </c>
      <c r="B707" s="4" t="s">
        <v>32</v>
      </c>
      <c r="C707">
        <f>INDEX('4.5-Tanks'!D:D, MATCH('4.5-Temp'!B707, '4.5-Tanks'!A:A, 0))</f>
        <v>9.6938777777777414</v>
      </c>
      <c r="D707" s="3">
        <v>22.92</v>
      </c>
      <c r="E707">
        <f t="shared" si="10"/>
        <v>4497.6129222222462</v>
      </c>
    </row>
    <row r="708" spans="1:5" x14ac:dyDescent="0.2">
      <c r="A708" s="2">
        <v>0.7402777777777777</v>
      </c>
      <c r="B708" s="4" t="s">
        <v>32</v>
      </c>
      <c r="C708">
        <f>INDEX('4.5-Tanks'!D:D, MATCH('4.5-Temp'!B708, '4.5-Tanks'!A:A, 0))</f>
        <v>9.6938777777777414</v>
      </c>
      <c r="D708" s="3">
        <v>23.135999999999999</v>
      </c>
      <c r="E708">
        <f t="shared" ref="E708:E771" si="11">IF(D708-C708 &lt; 0, 0, D708-C708)+E707</f>
        <v>4511.0550444444689</v>
      </c>
    </row>
    <row r="709" spans="1:5" x14ac:dyDescent="0.2">
      <c r="A709" s="2">
        <v>0.74097222222222225</v>
      </c>
      <c r="B709" s="4" t="s">
        <v>32</v>
      </c>
      <c r="C709">
        <f>INDEX('4.5-Tanks'!D:D, MATCH('4.5-Temp'!B709, '4.5-Tanks'!A:A, 0))</f>
        <v>9.6938777777777414</v>
      </c>
      <c r="D709" s="3">
        <v>23.28</v>
      </c>
      <c r="E709">
        <f t="shared" si="11"/>
        <v>4524.6411666666909</v>
      </c>
    </row>
    <row r="710" spans="1:5" x14ac:dyDescent="0.2">
      <c r="A710" s="2">
        <v>0.7416666666666667</v>
      </c>
      <c r="B710" s="4" t="s">
        <v>32</v>
      </c>
      <c r="C710">
        <f>INDEX('4.5-Tanks'!D:D, MATCH('4.5-Temp'!B710, '4.5-Tanks'!A:A, 0))</f>
        <v>9.6938777777777414</v>
      </c>
      <c r="D710" s="3">
        <v>23.376000000000001</v>
      </c>
      <c r="E710">
        <f t="shared" si="11"/>
        <v>4538.3232888889133</v>
      </c>
    </row>
    <row r="711" spans="1:5" x14ac:dyDescent="0.2">
      <c r="A711" s="2">
        <v>0.74236111111111114</v>
      </c>
      <c r="B711" s="4" t="s">
        <v>32</v>
      </c>
      <c r="C711">
        <f>INDEX('4.5-Tanks'!D:D, MATCH('4.5-Temp'!B711, '4.5-Tanks'!A:A, 0))</f>
        <v>9.6938777777777414</v>
      </c>
      <c r="D711" s="3">
        <v>23.472000000000001</v>
      </c>
      <c r="E711">
        <f t="shared" si="11"/>
        <v>4552.1014111111353</v>
      </c>
    </row>
    <row r="712" spans="1:5" x14ac:dyDescent="0.2">
      <c r="A712" s="2">
        <v>0.74305555555555547</v>
      </c>
      <c r="B712" s="4" t="s">
        <v>32</v>
      </c>
      <c r="C712">
        <f>INDEX('4.5-Tanks'!D:D, MATCH('4.5-Temp'!B712, '4.5-Tanks'!A:A, 0))</f>
        <v>9.6938777777777414</v>
      </c>
      <c r="D712" s="3">
        <v>23.521000000000001</v>
      </c>
      <c r="E712">
        <f t="shared" si="11"/>
        <v>4565.9285333333573</v>
      </c>
    </row>
    <row r="713" spans="1:5" x14ac:dyDescent="0.2">
      <c r="A713" s="2">
        <v>0.74375000000000002</v>
      </c>
      <c r="B713" s="4" t="s">
        <v>32</v>
      </c>
      <c r="C713">
        <f>INDEX('4.5-Tanks'!D:D, MATCH('4.5-Temp'!B713, '4.5-Tanks'!A:A, 0))</f>
        <v>9.6938777777777414</v>
      </c>
      <c r="D713" s="3">
        <v>23.521000000000001</v>
      </c>
      <c r="E713">
        <f t="shared" si="11"/>
        <v>4579.7556555555793</v>
      </c>
    </row>
    <row r="714" spans="1:5" x14ac:dyDescent="0.2">
      <c r="A714" s="2">
        <v>0.74444444444444446</v>
      </c>
      <c r="B714" s="4" t="s">
        <v>32</v>
      </c>
      <c r="C714">
        <f>INDEX('4.5-Tanks'!D:D, MATCH('4.5-Temp'!B714, '4.5-Tanks'!A:A, 0))</f>
        <v>9.6938777777777414</v>
      </c>
      <c r="D714" s="3">
        <v>23.521000000000001</v>
      </c>
      <c r="E714">
        <f t="shared" si="11"/>
        <v>4593.5827777778013</v>
      </c>
    </row>
    <row r="715" spans="1:5" x14ac:dyDescent="0.2">
      <c r="A715" s="2">
        <v>0.74513888888888891</v>
      </c>
      <c r="B715" s="4" t="s">
        <v>32</v>
      </c>
      <c r="C715">
        <f>INDEX('4.5-Tanks'!D:D, MATCH('4.5-Temp'!B715, '4.5-Tanks'!A:A, 0))</f>
        <v>9.6938777777777414</v>
      </c>
      <c r="D715" s="3">
        <v>23.472000000000001</v>
      </c>
      <c r="E715">
        <f t="shared" si="11"/>
        <v>4607.3609000000233</v>
      </c>
    </row>
    <row r="716" spans="1:5" x14ac:dyDescent="0.2">
      <c r="A716" s="2">
        <v>0.74583333333333324</v>
      </c>
      <c r="B716" s="4" t="s">
        <v>32</v>
      </c>
      <c r="C716">
        <f>INDEX('4.5-Tanks'!D:D, MATCH('4.5-Temp'!B716, '4.5-Tanks'!A:A, 0))</f>
        <v>9.6938777777777414</v>
      </c>
      <c r="D716" s="3">
        <v>23.423999999999999</v>
      </c>
      <c r="E716">
        <f t="shared" si="11"/>
        <v>4621.0910222222456</v>
      </c>
    </row>
    <row r="717" spans="1:5" x14ac:dyDescent="0.2">
      <c r="A717" s="2">
        <v>0.74652777777777779</v>
      </c>
      <c r="B717" s="4" t="s">
        <v>32</v>
      </c>
      <c r="C717">
        <f>INDEX('4.5-Tanks'!D:D, MATCH('4.5-Temp'!B717, '4.5-Tanks'!A:A, 0))</f>
        <v>9.6938777777777414</v>
      </c>
      <c r="D717" s="3">
        <v>23.376000000000001</v>
      </c>
      <c r="E717">
        <f t="shared" si="11"/>
        <v>4634.773144444468</v>
      </c>
    </row>
    <row r="718" spans="1:5" x14ac:dyDescent="0.2">
      <c r="A718" s="2">
        <v>0.74722222222222223</v>
      </c>
      <c r="B718" s="4" t="s">
        <v>32</v>
      </c>
      <c r="C718">
        <f>INDEX('4.5-Tanks'!D:D, MATCH('4.5-Temp'!B718, '4.5-Tanks'!A:A, 0))</f>
        <v>9.6938777777777414</v>
      </c>
      <c r="D718" s="3">
        <v>23.303999999999998</v>
      </c>
      <c r="E718">
        <f t="shared" si="11"/>
        <v>4648.3832666666904</v>
      </c>
    </row>
    <row r="719" spans="1:5" x14ac:dyDescent="0.2">
      <c r="A719" s="2">
        <v>0.74791666666666667</v>
      </c>
      <c r="B719" s="4" t="s">
        <v>32</v>
      </c>
      <c r="C719">
        <f>INDEX('4.5-Tanks'!D:D, MATCH('4.5-Temp'!B719, '4.5-Tanks'!A:A, 0))</f>
        <v>9.6938777777777414</v>
      </c>
      <c r="D719" s="3">
        <v>23.207999999999998</v>
      </c>
      <c r="E719">
        <f t="shared" si="11"/>
        <v>4661.8973888889122</v>
      </c>
    </row>
    <row r="720" spans="1:5" x14ac:dyDescent="0.2">
      <c r="A720" s="2">
        <v>0.74861111111111101</v>
      </c>
      <c r="B720" s="4" t="s">
        <v>32</v>
      </c>
      <c r="C720">
        <f>INDEX('4.5-Tanks'!D:D, MATCH('4.5-Temp'!B720, '4.5-Tanks'!A:A, 0))</f>
        <v>9.6938777777777414</v>
      </c>
      <c r="D720" s="3">
        <v>23.135999999999999</v>
      </c>
      <c r="E720">
        <f t="shared" si="11"/>
        <v>4675.3395111111349</v>
      </c>
    </row>
    <row r="721" spans="1:5" x14ac:dyDescent="0.2">
      <c r="A721" s="2">
        <v>0.74930555555555556</v>
      </c>
      <c r="B721" s="4" t="s">
        <v>32</v>
      </c>
      <c r="C721">
        <f>INDEX('4.5-Tanks'!D:D, MATCH('4.5-Temp'!B721, '4.5-Tanks'!A:A, 0))</f>
        <v>9.6938777777777414</v>
      </c>
      <c r="D721" s="3">
        <v>23.04</v>
      </c>
      <c r="E721">
        <f t="shared" si="11"/>
        <v>4688.6856333333571</v>
      </c>
    </row>
    <row r="722" spans="1:5" x14ac:dyDescent="0.2">
      <c r="A722" s="2">
        <v>0.75</v>
      </c>
      <c r="B722" s="4" t="s">
        <v>32</v>
      </c>
      <c r="C722">
        <f>INDEX('4.5-Tanks'!D:D, MATCH('4.5-Temp'!B722, '4.5-Tanks'!A:A, 0))</f>
        <v>9.6938777777777414</v>
      </c>
      <c r="D722" s="3">
        <v>22.943999999999999</v>
      </c>
      <c r="E722">
        <f t="shared" si="11"/>
        <v>4701.9357555555798</v>
      </c>
    </row>
    <row r="723" spans="1:5" x14ac:dyDescent="0.2">
      <c r="A723" s="2">
        <v>0.75069444444444444</v>
      </c>
      <c r="B723" s="4" t="s">
        <v>32</v>
      </c>
      <c r="C723">
        <f>INDEX('4.5-Tanks'!D:D, MATCH('4.5-Temp'!B723, '4.5-Tanks'!A:A, 0))</f>
        <v>9.6938777777777414</v>
      </c>
      <c r="D723" s="3">
        <v>22.847999999999999</v>
      </c>
      <c r="E723">
        <f t="shared" si="11"/>
        <v>4715.089877777802</v>
      </c>
    </row>
    <row r="724" spans="1:5" x14ac:dyDescent="0.2">
      <c r="A724" s="2">
        <v>0.75138888888888899</v>
      </c>
      <c r="B724" s="4" t="s">
        <v>32</v>
      </c>
      <c r="C724">
        <f>INDEX('4.5-Tanks'!D:D, MATCH('4.5-Temp'!B724, '4.5-Tanks'!A:A, 0))</f>
        <v>9.6938777777777414</v>
      </c>
      <c r="D724" s="3">
        <v>22.753</v>
      </c>
      <c r="E724">
        <f t="shared" si="11"/>
        <v>4728.149000000024</v>
      </c>
    </row>
    <row r="725" spans="1:5" x14ac:dyDescent="0.2">
      <c r="A725" s="2">
        <v>0.75208333333333333</v>
      </c>
      <c r="B725" s="4" t="s">
        <v>32</v>
      </c>
      <c r="C725">
        <f>INDEX('4.5-Tanks'!D:D, MATCH('4.5-Temp'!B725, '4.5-Tanks'!A:A, 0))</f>
        <v>9.6938777777777414</v>
      </c>
      <c r="D725" s="3">
        <v>22.657</v>
      </c>
      <c r="E725">
        <f t="shared" si="11"/>
        <v>4741.1121222222464</v>
      </c>
    </row>
    <row r="726" spans="1:5" x14ac:dyDescent="0.2">
      <c r="A726" s="2">
        <v>0.75277777777777777</v>
      </c>
      <c r="B726" s="4" t="s">
        <v>32</v>
      </c>
      <c r="C726">
        <f>INDEX('4.5-Tanks'!D:D, MATCH('4.5-Temp'!B726, '4.5-Tanks'!A:A, 0))</f>
        <v>9.6938777777777414</v>
      </c>
      <c r="D726" s="3">
        <v>22.585000000000001</v>
      </c>
      <c r="E726">
        <f t="shared" si="11"/>
        <v>4754.0032444444687</v>
      </c>
    </row>
    <row r="727" spans="1:5" x14ac:dyDescent="0.2">
      <c r="A727" s="2">
        <v>0.75347222222222221</v>
      </c>
      <c r="B727" s="4" t="s">
        <v>32</v>
      </c>
      <c r="C727">
        <f>INDEX('4.5-Tanks'!D:D, MATCH('4.5-Temp'!B727, '4.5-Tanks'!A:A, 0))</f>
        <v>9.6938777777777414</v>
      </c>
      <c r="D727" s="3">
        <v>22.536999999999999</v>
      </c>
      <c r="E727">
        <f t="shared" si="11"/>
        <v>4766.8463666666912</v>
      </c>
    </row>
    <row r="728" spans="1:5" x14ac:dyDescent="0.2">
      <c r="A728" s="2">
        <v>0.75416666666666676</v>
      </c>
      <c r="B728" s="4" t="s">
        <v>32</v>
      </c>
      <c r="C728">
        <f>INDEX('4.5-Tanks'!D:D, MATCH('4.5-Temp'!B728, '4.5-Tanks'!A:A, 0))</f>
        <v>9.6938777777777414</v>
      </c>
      <c r="D728" s="3">
        <v>22.513000000000002</v>
      </c>
      <c r="E728">
        <f t="shared" si="11"/>
        <v>4779.6654888889134</v>
      </c>
    </row>
    <row r="729" spans="1:5" x14ac:dyDescent="0.2">
      <c r="A729" s="2">
        <v>0.75486111111111109</v>
      </c>
      <c r="B729" s="4" t="s">
        <v>32</v>
      </c>
      <c r="C729">
        <f>INDEX('4.5-Tanks'!D:D, MATCH('4.5-Temp'!B729, '4.5-Tanks'!A:A, 0))</f>
        <v>9.6938777777777414</v>
      </c>
      <c r="D729" s="3">
        <v>22.536999999999999</v>
      </c>
      <c r="E729">
        <f t="shared" si="11"/>
        <v>4792.5086111111359</v>
      </c>
    </row>
    <row r="730" spans="1:5" x14ac:dyDescent="0.2">
      <c r="A730" s="2">
        <v>0.75555555555555554</v>
      </c>
      <c r="B730" s="4" t="s">
        <v>32</v>
      </c>
      <c r="C730">
        <f>INDEX('4.5-Tanks'!D:D, MATCH('4.5-Temp'!B730, '4.5-Tanks'!A:A, 0))</f>
        <v>9.6938777777777414</v>
      </c>
      <c r="D730" s="3">
        <v>22.536999999999999</v>
      </c>
      <c r="E730">
        <f t="shared" si="11"/>
        <v>4805.3517333333584</v>
      </c>
    </row>
    <row r="731" spans="1:5" x14ac:dyDescent="0.2">
      <c r="A731" s="2">
        <v>0.75624999999999998</v>
      </c>
      <c r="B731" s="4" t="s">
        <v>32</v>
      </c>
      <c r="C731">
        <f>INDEX('4.5-Tanks'!D:D, MATCH('4.5-Temp'!B731, '4.5-Tanks'!A:A, 0))</f>
        <v>9.6938777777777414</v>
      </c>
      <c r="D731" s="3">
        <v>22.561</v>
      </c>
      <c r="E731">
        <f t="shared" si="11"/>
        <v>4818.2188555555804</v>
      </c>
    </row>
    <row r="732" spans="1:5" x14ac:dyDescent="0.2">
      <c r="A732" s="2">
        <v>0.75694444444444453</v>
      </c>
      <c r="B732" s="4" t="s">
        <v>32</v>
      </c>
      <c r="C732">
        <f>INDEX('4.5-Tanks'!D:D, MATCH('4.5-Temp'!B732, '4.5-Tanks'!A:A, 0))</f>
        <v>9.6938777777777414</v>
      </c>
      <c r="D732" s="3">
        <v>22.609000000000002</v>
      </c>
      <c r="E732">
        <f t="shared" si="11"/>
        <v>4831.133977777803</v>
      </c>
    </row>
    <row r="733" spans="1:5" x14ac:dyDescent="0.2">
      <c r="A733" s="2">
        <v>0.75763888888888886</v>
      </c>
      <c r="B733" s="4" t="s">
        <v>32</v>
      </c>
      <c r="C733">
        <f>INDEX('4.5-Tanks'!D:D, MATCH('4.5-Temp'!B733, '4.5-Tanks'!A:A, 0))</f>
        <v>9.6938777777777414</v>
      </c>
      <c r="D733" s="3">
        <v>22.657</v>
      </c>
      <c r="E733">
        <f t="shared" si="11"/>
        <v>4844.0971000000254</v>
      </c>
    </row>
    <row r="734" spans="1:5" x14ac:dyDescent="0.2">
      <c r="A734" s="2">
        <v>0.75833333329999997</v>
      </c>
      <c r="B734" s="4" t="s">
        <v>32</v>
      </c>
      <c r="C734">
        <f>INDEX('4.5-Tanks'!D:D, MATCH('4.5-Temp'!B734, '4.5-Tanks'!A:A, 0))</f>
        <v>9.6938777777777414</v>
      </c>
      <c r="D734" s="3">
        <v>22.681000000000001</v>
      </c>
      <c r="E734">
        <f t="shared" si="11"/>
        <v>4857.0842222222473</v>
      </c>
    </row>
    <row r="735" spans="1:5" x14ac:dyDescent="0.2">
      <c r="A735" s="2">
        <v>0.75902777777777775</v>
      </c>
      <c r="B735" s="4" t="s">
        <v>32</v>
      </c>
      <c r="C735">
        <f>INDEX('4.5-Tanks'!D:D, MATCH('4.5-Temp'!B735, '4.5-Tanks'!A:A, 0))</f>
        <v>9.6938777777777414</v>
      </c>
      <c r="D735" s="3">
        <v>22.753</v>
      </c>
      <c r="E735">
        <f t="shared" si="11"/>
        <v>4870.1433444444692</v>
      </c>
    </row>
    <row r="736" spans="1:5" x14ac:dyDescent="0.2">
      <c r="A736" s="2">
        <v>0.7597222222222223</v>
      </c>
      <c r="B736" s="4" t="s">
        <v>32</v>
      </c>
      <c r="C736">
        <f>INDEX('4.5-Tanks'!D:D, MATCH('4.5-Temp'!B736, '4.5-Tanks'!A:A, 0))</f>
        <v>9.6938777777777414</v>
      </c>
      <c r="D736" s="3">
        <v>22.8</v>
      </c>
      <c r="E736">
        <f t="shared" si="11"/>
        <v>4883.2494666666917</v>
      </c>
    </row>
    <row r="737" spans="1:5" x14ac:dyDescent="0.2">
      <c r="A737" s="2">
        <v>0.76041666666666663</v>
      </c>
      <c r="B737" s="4" t="s">
        <v>32</v>
      </c>
      <c r="C737">
        <f>INDEX('4.5-Tanks'!D:D, MATCH('4.5-Temp'!B737, '4.5-Tanks'!A:A, 0))</f>
        <v>9.6938777777777414</v>
      </c>
      <c r="D737" s="3">
        <v>22.847999999999999</v>
      </c>
      <c r="E737">
        <f t="shared" si="11"/>
        <v>4896.4035888889139</v>
      </c>
    </row>
    <row r="738" spans="1:5" x14ac:dyDescent="0.2">
      <c r="A738" s="2">
        <v>0.76111111111111107</v>
      </c>
      <c r="B738" s="4" t="s">
        <v>32</v>
      </c>
      <c r="C738">
        <f>INDEX('4.5-Tanks'!D:D, MATCH('4.5-Temp'!B738, '4.5-Tanks'!A:A, 0))</f>
        <v>9.6938777777777414</v>
      </c>
      <c r="D738" s="3">
        <v>22.896000000000001</v>
      </c>
      <c r="E738">
        <f t="shared" si="11"/>
        <v>4909.6057111111359</v>
      </c>
    </row>
    <row r="739" spans="1:5" x14ac:dyDescent="0.2">
      <c r="A739" s="2">
        <v>0.76180555555555562</v>
      </c>
      <c r="B739" s="4" t="s">
        <v>32</v>
      </c>
      <c r="C739">
        <f>INDEX('4.5-Tanks'!D:D, MATCH('4.5-Temp'!B739, '4.5-Tanks'!A:A, 0))</f>
        <v>9.6938777777777414</v>
      </c>
      <c r="D739" s="3">
        <v>22.968</v>
      </c>
      <c r="E739">
        <f t="shared" si="11"/>
        <v>4922.879833333358</v>
      </c>
    </row>
    <row r="740" spans="1:5" x14ac:dyDescent="0.2">
      <c r="A740" s="2">
        <v>0.76250000000000007</v>
      </c>
      <c r="B740" s="4" t="s">
        <v>32</v>
      </c>
      <c r="C740">
        <f>INDEX('4.5-Tanks'!D:D, MATCH('4.5-Temp'!B740, '4.5-Tanks'!A:A, 0))</f>
        <v>9.6938777777777414</v>
      </c>
      <c r="D740" s="3">
        <v>23.015999999999998</v>
      </c>
      <c r="E740">
        <f t="shared" si="11"/>
        <v>4936.2019555555798</v>
      </c>
    </row>
    <row r="741" spans="1:5" x14ac:dyDescent="0.2">
      <c r="A741" s="2">
        <v>0.7631944444444444</v>
      </c>
      <c r="B741" s="4" t="s">
        <v>32</v>
      </c>
      <c r="C741">
        <f>INDEX('4.5-Tanks'!D:D, MATCH('4.5-Temp'!B741, '4.5-Tanks'!A:A, 0))</f>
        <v>9.6938777777777414</v>
      </c>
      <c r="D741" s="3">
        <v>23.064</v>
      </c>
      <c r="E741">
        <f t="shared" si="11"/>
        <v>4949.5720777778024</v>
      </c>
    </row>
    <row r="742" spans="1:5" x14ac:dyDescent="0.2">
      <c r="A742" s="2">
        <v>0.76388888888888884</v>
      </c>
      <c r="B742" s="4" t="s">
        <v>32</v>
      </c>
      <c r="C742">
        <f>INDEX('4.5-Tanks'!D:D, MATCH('4.5-Temp'!B742, '4.5-Tanks'!A:A, 0))</f>
        <v>9.6938777777777414</v>
      </c>
      <c r="D742" s="3">
        <v>23.111999999999998</v>
      </c>
      <c r="E742">
        <f t="shared" si="11"/>
        <v>4962.9902000000247</v>
      </c>
    </row>
    <row r="743" spans="1:5" x14ac:dyDescent="0.2">
      <c r="A743" s="2">
        <v>0.76458333333333339</v>
      </c>
      <c r="B743" s="4" t="s">
        <v>32</v>
      </c>
      <c r="C743">
        <f>INDEX('4.5-Tanks'!D:D, MATCH('4.5-Temp'!B743, '4.5-Tanks'!A:A, 0))</f>
        <v>9.6938777777777414</v>
      </c>
      <c r="D743" s="3">
        <v>23.16</v>
      </c>
      <c r="E743">
        <f t="shared" si="11"/>
        <v>4976.4563222222469</v>
      </c>
    </row>
    <row r="744" spans="1:5" x14ac:dyDescent="0.2">
      <c r="A744" s="2">
        <v>0.76527777777777783</v>
      </c>
      <c r="B744" s="4" t="s">
        <v>32</v>
      </c>
      <c r="C744">
        <f>INDEX('4.5-Tanks'!D:D, MATCH('4.5-Temp'!B744, '4.5-Tanks'!A:A, 0))</f>
        <v>9.6938777777777414</v>
      </c>
      <c r="D744" s="3">
        <v>23.184000000000001</v>
      </c>
      <c r="E744">
        <f t="shared" si="11"/>
        <v>4989.9464444444693</v>
      </c>
    </row>
    <row r="745" spans="1:5" x14ac:dyDescent="0.2">
      <c r="A745" s="2">
        <v>0.76597222222222217</v>
      </c>
      <c r="B745" s="4" t="s">
        <v>32</v>
      </c>
      <c r="C745">
        <f>INDEX('4.5-Tanks'!D:D, MATCH('4.5-Temp'!B745, '4.5-Tanks'!A:A, 0))</f>
        <v>9.6938777777777414</v>
      </c>
      <c r="D745" s="3">
        <v>23.207999999999998</v>
      </c>
      <c r="E745">
        <f t="shared" si="11"/>
        <v>5003.4605666666912</v>
      </c>
    </row>
    <row r="746" spans="1:5" x14ac:dyDescent="0.2">
      <c r="A746" s="2">
        <v>0.76666666666666661</v>
      </c>
      <c r="B746" s="4" t="s">
        <v>32</v>
      </c>
      <c r="C746">
        <f>INDEX('4.5-Tanks'!D:D, MATCH('4.5-Temp'!B746, '4.5-Tanks'!A:A, 0))</f>
        <v>9.6938777777777414</v>
      </c>
      <c r="D746" s="3">
        <v>23.207999999999998</v>
      </c>
      <c r="E746">
        <f t="shared" si="11"/>
        <v>5016.9746888889131</v>
      </c>
    </row>
    <row r="747" spans="1:5" x14ac:dyDescent="0.2">
      <c r="A747" s="2">
        <v>0.76736111111111116</v>
      </c>
      <c r="B747" s="4" t="s">
        <v>32</v>
      </c>
      <c r="C747">
        <f>INDEX('4.5-Tanks'!D:D, MATCH('4.5-Temp'!B747, '4.5-Tanks'!A:A, 0))</f>
        <v>9.6938777777777414</v>
      </c>
      <c r="D747" s="3">
        <v>23.231999999999999</v>
      </c>
      <c r="E747">
        <f t="shared" si="11"/>
        <v>5030.5128111111353</v>
      </c>
    </row>
    <row r="748" spans="1:5" x14ac:dyDescent="0.2">
      <c r="A748" s="2">
        <v>0.76805555560000005</v>
      </c>
      <c r="B748" s="4" t="s">
        <v>32</v>
      </c>
      <c r="C748">
        <f>INDEX('4.5-Tanks'!D:D, MATCH('4.5-Temp'!B748, '4.5-Tanks'!A:A, 0))</f>
        <v>9.6938777777777414</v>
      </c>
      <c r="D748" s="3">
        <v>23.231999999999999</v>
      </c>
      <c r="E748">
        <f t="shared" si="11"/>
        <v>5044.0509333333575</v>
      </c>
    </row>
    <row r="749" spans="1:5" x14ac:dyDescent="0.2">
      <c r="A749" s="2">
        <v>0.76874999999999993</v>
      </c>
      <c r="B749" s="4" t="s">
        <v>32</v>
      </c>
      <c r="C749">
        <f>INDEX('4.5-Tanks'!D:D, MATCH('4.5-Temp'!B749, '4.5-Tanks'!A:A, 0))</f>
        <v>9.6938777777777414</v>
      </c>
      <c r="D749" s="3">
        <v>23.231999999999999</v>
      </c>
      <c r="E749">
        <f t="shared" si="11"/>
        <v>5057.5890555555798</v>
      </c>
    </row>
    <row r="750" spans="1:5" x14ac:dyDescent="0.2">
      <c r="A750" s="2">
        <v>0.76944444444444438</v>
      </c>
      <c r="B750" s="4" t="s">
        <v>32</v>
      </c>
      <c r="C750">
        <f>INDEX('4.5-Tanks'!D:D, MATCH('4.5-Temp'!B750, '4.5-Tanks'!A:A, 0))</f>
        <v>9.6938777777777414</v>
      </c>
      <c r="D750" s="3">
        <v>23.256</v>
      </c>
      <c r="E750">
        <f t="shared" si="11"/>
        <v>5071.1511777778023</v>
      </c>
    </row>
    <row r="751" spans="1:5" x14ac:dyDescent="0.2">
      <c r="A751" s="2">
        <v>0.77013888888888893</v>
      </c>
      <c r="B751" s="4" t="s">
        <v>32</v>
      </c>
      <c r="C751">
        <f>INDEX('4.5-Tanks'!D:D, MATCH('4.5-Temp'!B751, '4.5-Tanks'!A:A, 0))</f>
        <v>9.6938777777777414</v>
      </c>
      <c r="D751" s="3">
        <v>23.256</v>
      </c>
      <c r="E751">
        <f t="shared" si="11"/>
        <v>5084.7133000000249</v>
      </c>
    </row>
    <row r="752" spans="1:5" x14ac:dyDescent="0.2">
      <c r="A752" s="2">
        <v>0.77083333333333337</v>
      </c>
      <c r="B752" s="4" t="s">
        <v>32</v>
      </c>
      <c r="C752">
        <f>INDEX('4.5-Tanks'!D:D, MATCH('4.5-Temp'!B752, '4.5-Tanks'!A:A, 0))</f>
        <v>9.6938777777777414</v>
      </c>
      <c r="D752" s="3">
        <v>23.256</v>
      </c>
      <c r="E752">
        <f t="shared" si="11"/>
        <v>5098.2754222222475</v>
      </c>
    </row>
    <row r="753" spans="1:5" x14ac:dyDescent="0.2">
      <c r="A753" s="2">
        <v>0.7715277777777777</v>
      </c>
      <c r="B753" s="4" t="s">
        <v>32</v>
      </c>
      <c r="C753">
        <f>INDEX('4.5-Tanks'!D:D, MATCH('4.5-Temp'!B753, '4.5-Tanks'!A:A, 0))</f>
        <v>9.6938777777777414</v>
      </c>
      <c r="D753" s="3">
        <v>23.256</v>
      </c>
      <c r="E753">
        <f t="shared" si="11"/>
        <v>5111.83754444447</v>
      </c>
    </row>
    <row r="754" spans="1:5" x14ac:dyDescent="0.2">
      <c r="A754" s="2">
        <v>0.77222222222222225</v>
      </c>
      <c r="B754" s="4" t="s">
        <v>32</v>
      </c>
      <c r="C754">
        <f>INDEX('4.5-Tanks'!D:D, MATCH('4.5-Temp'!B754, '4.5-Tanks'!A:A, 0))</f>
        <v>9.6938777777777414</v>
      </c>
      <c r="D754" s="3">
        <v>23.256</v>
      </c>
      <c r="E754">
        <f t="shared" si="11"/>
        <v>5125.3996666666926</v>
      </c>
    </row>
    <row r="755" spans="1:5" x14ac:dyDescent="0.2">
      <c r="A755" s="2">
        <v>0.7729166666666667</v>
      </c>
      <c r="B755" s="4" t="s">
        <v>32</v>
      </c>
      <c r="C755">
        <f>INDEX('4.5-Tanks'!D:D, MATCH('4.5-Temp'!B755, '4.5-Tanks'!A:A, 0))</f>
        <v>9.6938777777777414</v>
      </c>
      <c r="D755" s="3">
        <v>23.28</v>
      </c>
      <c r="E755">
        <f t="shared" si="11"/>
        <v>5138.9857888889146</v>
      </c>
    </row>
    <row r="756" spans="1:5" x14ac:dyDescent="0.2">
      <c r="A756" s="2">
        <v>0.77361111111111114</v>
      </c>
      <c r="B756" s="4" t="s">
        <v>32</v>
      </c>
      <c r="C756">
        <f>INDEX('4.5-Tanks'!D:D, MATCH('4.5-Temp'!B756, '4.5-Tanks'!A:A, 0))</f>
        <v>9.6938777777777414</v>
      </c>
      <c r="D756" s="3">
        <v>23.28</v>
      </c>
      <c r="E756">
        <f t="shared" si="11"/>
        <v>5152.5719111111366</v>
      </c>
    </row>
    <row r="757" spans="1:5" x14ac:dyDescent="0.2">
      <c r="A757" s="2">
        <v>0.77430555555555547</v>
      </c>
      <c r="B757" s="4" t="s">
        <v>32</v>
      </c>
      <c r="C757">
        <f>INDEX('4.5-Tanks'!D:D, MATCH('4.5-Temp'!B757, '4.5-Tanks'!A:A, 0))</f>
        <v>9.6938777777777414</v>
      </c>
      <c r="D757" s="3">
        <v>23.327999999999999</v>
      </c>
      <c r="E757">
        <f t="shared" si="11"/>
        <v>5166.2060333333593</v>
      </c>
    </row>
    <row r="758" spans="1:5" x14ac:dyDescent="0.2">
      <c r="A758" s="2">
        <v>0.77500000000000002</v>
      </c>
      <c r="B758" s="4" t="s">
        <v>32</v>
      </c>
      <c r="C758">
        <f>INDEX('4.5-Tanks'!D:D, MATCH('4.5-Temp'!B758, '4.5-Tanks'!A:A, 0))</f>
        <v>9.6938777777777414</v>
      </c>
      <c r="D758" s="3">
        <v>23.352</v>
      </c>
      <c r="E758">
        <f t="shared" si="11"/>
        <v>5179.8641555555814</v>
      </c>
    </row>
    <row r="759" spans="1:5" x14ac:dyDescent="0.2">
      <c r="A759" s="2">
        <v>0.77569444444444446</v>
      </c>
      <c r="B759" s="4" t="s">
        <v>32</v>
      </c>
      <c r="C759">
        <f>INDEX('4.5-Tanks'!D:D, MATCH('4.5-Temp'!B759, '4.5-Tanks'!A:A, 0))</f>
        <v>9.6938777777777414</v>
      </c>
      <c r="D759" s="3">
        <v>23.4</v>
      </c>
      <c r="E759">
        <f t="shared" si="11"/>
        <v>5193.5702777778033</v>
      </c>
    </row>
    <row r="760" spans="1:5" x14ac:dyDescent="0.2">
      <c r="A760" s="2">
        <v>0.77638888888888891</v>
      </c>
      <c r="B760" s="4" t="s">
        <v>32</v>
      </c>
      <c r="C760">
        <f>INDEX('4.5-Tanks'!D:D, MATCH('4.5-Temp'!B760, '4.5-Tanks'!A:A, 0))</f>
        <v>9.6938777777777414</v>
      </c>
      <c r="D760" s="3">
        <v>23.448</v>
      </c>
      <c r="E760">
        <f t="shared" si="11"/>
        <v>5207.3244000000259</v>
      </c>
    </row>
    <row r="761" spans="1:5" x14ac:dyDescent="0.2">
      <c r="A761" s="2">
        <v>0.77708333333333324</v>
      </c>
      <c r="B761" s="4" t="s">
        <v>32</v>
      </c>
      <c r="C761">
        <f>INDEX('4.5-Tanks'!D:D, MATCH('4.5-Temp'!B761, '4.5-Tanks'!A:A, 0))</f>
        <v>9.6938777777777414</v>
      </c>
      <c r="D761" s="3">
        <v>23.497</v>
      </c>
      <c r="E761">
        <f t="shared" si="11"/>
        <v>5221.1275222222484</v>
      </c>
    </row>
    <row r="762" spans="1:5" x14ac:dyDescent="0.2">
      <c r="A762" s="2">
        <v>0.77777777777777779</v>
      </c>
      <c r="B762" s="4" t="s">
        <v>32</v>
      </c>
      <c r="C762">
        <f>INDEX('4.5-Tanks'!D:D, MATCH('4.5-Temp'!B762, '4.5-Tanks'!A:A, 0))</f>
        <v>9.6938777777777414</v>
      </c>
      <c r="D762" s="3">
        <v>23.545000000000002</v>
      </c>
      <c r="E762">
        <f t="shared" si="11"/>
        <v>5234.9786444444708</v>
      </c>
    </row>
    <row r="763" spans="1:5" x14ac:dyDescent="0.2">
      <c r="A763" s="2">
        <v>0.77847222222222223</v>
      </c>
      <c r="B763" s="4" t="s">
        <v>32</v>
      </c>
      <c r="C763">
        <f>INDEX('4.5-Tanks'!D:D, MATCH('4.5-Temp'!B763, '4.5-Tanks'!A:A, 0))</f>
        <v>9.6938777777777414</v>
      </c>
      <c r="D763" s="3">
        <v>23.593</v>
      </c>
      <c r="E763">
        <f t="shared" si="11"/>
        <v>5248.8777666666929</v>
      </c>
    </row>
    <row r="764" spans="1:5" x14ac:dyDescent="0.2">
      <c r="A764" s="2">
        <v>0.77916666666666667</v>
      </c>
      <c r="B764" s="4" t="s">
        <v>32</v>
      </c>
      <c r="C764">
        <f>INDEX('4.5-Tanks'!D:D, MATCH('4.5-Temp'!B764, '4.5-Tanks'!A:A, 0))</f>
        <v>9.6938777777777414</v>
      </c>
      <c r="D764" s="3">
        <v>23.617000000000001</v>
      </c>
      <c r="E764">
        <f t="shared" si="11"/>
        <v>5262.8008888889153</v>
      </c>
    </row>
    <row r="765" spans="1:5" x14ac:dyDescent="0.2">
      <c r="A765" s="2">
        <v>0.77986111111111101</v>
      </c>
      <c r="B765" s="4" t="s">
        <v>32</v>
      </c>
      <c r="C765">
        <f>INDEX('4.5-Tanks'!D:D, MATCH('4.5-Temp'!B765, '4.5-Tanks'!A:A, 0))</f>
        <v>9.6938777777777414</v>
      </c>
      <c r="D765" s="3">
        <v>23.640999999999998</v>
      </c>
      <c r="E765">
        <f t="shared" si="11"/>
        <v>5276.7480111111372</v>
      </c>
    </row>
    <row r="766" spans="1:5" x14ac:dyDescent="0.2">
      <c r="A766" s="2">
        <v>0.78055555555555556</v>
      </c>
      <c r="B766" s="4" t="s">
        <v>32</v>
      </c>
      <c r="C766">
        <f>INDEX('4.5-Tanks'!D:D, MATCH('4.5-Temp'!B766, '4.5-Tanks'!A:A, 0))</f>
        <v>9.6938777777777414</v>
      </c>
      <c r="D766" s="3">
        <v>23.664999999999999</v>
      </c>
      <c r="E766">
        <f t="shared" si="11"/>
        <v>5290.7191333333594</v>
      </c>
    </row>
    <row r="767" spans="1:5" x14ac:dyDescent="0.2">
      <c r="A767" s="2">
        <v>0.78125</v>
      </c>
      <c r="B767" s="4" t="s">
        <v>32</v>
      </c>
      <c r="C767">
        <f>INDEX('4.5-Tanks'!D:D, MATCH('4.5-Temp'!B767, '4.5-Tanks'!A:A, 0))</f>
        <v>9.6938777777777414</v>
      </c>
      <c r="D767" s="3">
        <v>23.689</v>
      </c>
      <c r="E767">
        <f t="shared" si="11"/>
        <v>5304.714255555582</v>
      </c>
    </row>
    <row r="768" spans="1:5" x14ac:dyDescent="0.2">
      <c r="A768" s="2">
        <v>0.78194444444444444</v>
      </c>
      <c r="B768" s="4" t="s">
        <v>32</v>
      </c>
      <c r="C768">
        <f>INDEX('4.5-Tanks'!D:D, MATCH('4.5-Temp'!B768, '4.5-Tanks'!A:A, 0))</f>
        <v>9.6938777777777414</v>
      </c>
      <c r="D768" s="3">
        <v>23.689</v>
      </c>
      <c r="E768">
        <f t="shared" si="11"/>
        <v>5318.7093777778045</v>
      </c>
    </row>
    <row r="769" spans="1:5" x14ac:dyDescent="0.2">
      <c r="A769" s="2">
        <v>0.78263888888888899</v>
      </c>
      <c r="B769" s="4" t="s">
        <v>32</v>
      </c>
      <c r="C769">
        <f>INDEX('4.5-Tanks'!D:D, MATCH('4.5-Temp'!B769, '4.5-Tanks'!A:A, 0))</f>
        <v>9.6938777777777414</v>
      </c>
      <c r="D769" s="3">
        <v>23.689</v>
      </c>
      <c r="E769">
        <f t="shared" si="11"/>
        <v>5332.7045000000271</v>
      </c>
    </row>
    <row r="770" spans="1:5" x14ac:dyDescent="0.2">
      <c r="A770" s="2">
        <v>0.78333333333333333</v>
      </c>
      <c r="B770" s="4" t="s">
        <v>32</v>
      </c>
      <c r="C770">
        <f>INDEX('4.5-Tanks'!D:D, MATCH('4.5-Temp'!B770, '4.5-Tanks'!A:A, 0))</f>
        <v>9.6938777777777414</v>
      </c>
      <c r="D770" s="3">
        <v>23.689</v>
      </c>
      <c r="E770">
        <f t="shared" si="11"/>
        <v>5346.6996222222497</v>
      </c>
    </row>
    <row r="771" spans="1:5" x14ac:dyDescent="0.2">
      <c r="A771" s="2">
        <v>0.78402777777777777</v>
      </c>
      <c r="B771" s="4" t="s">
        <v>32</v>
      </c>
      <c r="C771">
        <f>INDEX('4.5-Tanks'!D:D, MATCH('4.5-Temp'!B771, '4.5-Tanks'!A:A, 0))</f>
        <v>9.6938777777777414</v>
      </c>
      <c r="D771" s="3">
        <v>23.689</v>
      </c>
      <c r="E771">
        <f t="shared" si="11"/>
        <v>5360.6947444444722</v>
      </c>
    </row>
    <row r="772" spans="1:5" x14ac:dyDescent="0.2">
      <c r="A772" s="2">
        <v>0.78472222222222221</v>
      </c>
      <c r="B772" s="4" t="s">
        <v>32</v>
      </c>
      <c r="C772">
        <f>INDEX('4.5-Tanks'!D:D, MATCH('4.5-Temp'!B772, '4.5-Tanks'!A:A, 0))</f>
        <v>9.6938777777777414</v>
      </c>
      <c r="D772" s="3">
        <v>23.689</v>
      </c>
      <c r="E772">
        <f t="shared" ref="E772:E835" si="12">IF(D772-C772 &lt; 0, 0, D772-C772)+E771</f>
        <v>5374.6898666666948</v>
      </c>
    </row>
    <row r="773" spans="1:5" x14ac:dyDescent="0.2">
      <c r="A773" s="2">
        <v>0.78541666666666676</v>
      </c>
      <c r="B773" s="4" t="s">
        <v>32</v>
      </c>
      <c r="C773">
        <f>INDEX('4.5-Tanks'!D:D, MATCH('4.5-Temp'!B773, '4.5-Tanks'!A:A, 0))</f>
        <v>9.6938777777777414</v>
      </c>
      <c r="D773" s="3">
        <v>23.689</v>
      </c>
      <c r="E773">
        <f t="shared" si="12"/>
        <v>5388.6849888889174</v>
      </c>
    </row>
    <row r="774" spans="1:5" x14ac:dyDescent="0.2">
      <c r="A774" s="2">
        <v>0.78611111111111109</v>
      </c>
      <c r="B774" s="4" t="s">
        <v>32</v>
      </c>
      <c r="C774">
        <f>INDEX('4.5-Tanks'!D:D, MATCH('4.5-Temp'!B774, '4.5-Tanks'!A:A, 0))</f>
        <v>9.6938777777777414</v>
      </c>
      <c r="D774" s="3">
        <v>23.689</v>
      </c>
      <c r="E774">
        <f t="shared" si="12"/>
        <v>5402.6801111111399</v>
      </c>
    </row>
    <row r="775" spans="1:5" x14ac:dyDescent="0.2">
      <c r="A775" s="2">
        <v>0.78680555555555554</v>
      </c>
      <c r="B775" s="4" t="s">
        <v>32</v>
      </c>
      <c r="C775">
        <f>INDEX('4.5-Tanks'!D:D, MATCH('4.5-Temp'!B775, '4.5-Tanks'!A:A, 0))</f>
        <v>9.6938777777777414</v>
      </c>
      <c r="D775" s="3">
        <v>23.689</v>
      </c>
      <c r="E775">
        <f t="shared" si="12"/>
        <v>5416.6752333333625</v>
      </c>
    </row>
    <row r="776" spans="1:5" x14ac:dyDescent="0.2">
      <c r="A776" s="2">
        <v>0.78749999999999998</v>
      </c>
      <c r="B776" s="4" t="s">
        <v>32</v>
      </c>
      <c r="C776">
        <f>INDEX('4.5-Tanks'!D:D, MATCH('4.5-Temp'!B776, '4.5-Tanks'!A:A, 0))</f>
        <v>9.6938777777777414</v>
      </c>
      <c r="D776" s="3">
        <v>23.689</v>
      </c>
      <c r="E776">
        <f t="shared" si="12"/>
        <v>5430.670355555585</v>
      </c>
    </row>
    <row r="777" spans="1:5" x14ac:dyDescent="0.2">
      <c r="A777" s="2">
        <v>0.78819444444444453</v>
      </c>
      <c r="B777" s="4" t="s">
        <v>32</v>
      </c>
      <c r="C777">
        <f>INDEX('4.5-Tanks'!D:D, MATCH('4.5-Temp'!B777, '4.5-Tanks'!A:A, 0))</f>
        <v>9.6938777777777414</v>
      </c>
      <c r="D777" s="3">
        <v>23.689</v>
      </c>
      <c r="E777">
        <f t="shared" si="12"/>
        <v>5444.6654777778076</v>
      </c>
    </row>
    <row r="778" spans="1:5" x14ac:dyDescent="0.2">
      <c r="A778" s="2">
        <v>0.78888888888888886</v>
      </c>
      <c r="B778" s="4" t="s">
        <v>32</v>
      </c>
      <c r="C778">
        <f>INDEX('4.5-Tanks'!D:D, MATCH('4.5-Temp'!B778, '4.5-Tanks'!A:A, 0))</f>
        <v>9.6938777777777414</v>
      </c>
      <c r="D778" s="3">
        <v>23.689</v>
      </c>
      <c r="E778">
        <f t="shared" si="12"/>
        <v>5458.6606000000302</v>
      </c>
    </row>
    <row r="779" spans="1:5" x14ac:dyDescent="0.2">
      <c r="A779" s="2">
        <v>0.7895833333333333</v>
      </c>
      <c r="B779" s="4" t="s">
        <v>32</v>
      </c>
      <c r="C779">
        <f>INDEX('4.5-Tanks'!D:D, MATCH('4.5-Temp'!B779, '4.5-Tanks'!A:A, 0))</f>
        <v>9.6938777777777414</v>
      </c>
      <c r="D779" s="3">
        <v>23.689</v>
      </c>
      <c r="E779">
        <f t="shared" si="12"/>
        <v>5472.6557222222527</v>
      </c>
    </row>
    <row r="780" spans="1:5" x14ac:dyDescent="0.2">
      <c r="A780" s="2">
        <v>0.79027777777777775</v>
      </c>
      <c r="B780" s="4" t="s">
        <v>32</v>
      </c>
      <c r="C780">
        <f>INDEX('4.5-Tanks'!D:D, MATCH('4.5-Temp'!B780, '4.5-Tanks'!A:A, 0))</f>
        <v>9.6938777777777414</v>
      </c>
      <c r="D780" s="3">
        <v>23.664999999999999</v>
      </c>
      <c r="E780">
        <f t="shared" si="12"/>
        <v>5486.626844444475</v>
      </c>
    </row>
    <row r="781" spans="1:5" x14ac:dyDescent="0.2">
      <c r="A781" s="2">
        <v>0.7909722222222223</v>
      </c>
      <c r="B781" s="4" t="s">
        <v>32</v>
      </c>
      <c r="C781">
        <f>INDEX('4.5-Tanks'!D:D, MATCH('4.5-Temp'!B781, '4.5-Tanks'!A:A, 0))</f>
        <v>9.6938777777777414</v>
      </c>
      <c r="D781" s="3">
        <v>23.664999999999999</v>
      </c>
      <c r="E781">
        <f t="shared" si="12"/>
        <v>5500.5979666666972</v>
      </c>
    </row>
    <row r="782" spans="1:5" x14ac:dyDescent="0.2">
      <c r="A782" s="2">
        <v>0.79166666666666663</v>
      </c>
      <c r="B782" s="4" t="s">
        <v>32</v>
      </c>
      <c r="C782">
        <f>INDEX('4.5-Tanks'!D:D, MATCH('4.5-Temp'!B782, '4.5-Tanks'!A:A, 0))</f>
        <v>9.6938777777777414</v>
      </c>
      <c r="D782" s="3">
        <v>23.664999999999999</v>
      </c>
      <c r="E782">
        <f t="shared" si="12"/>
        <v>5514.5690888889194</v>
      </c>
    </row>
    <row r="783" spans="1:5" x14ac:dyDescent="0.2">
      <c r="A783" s="2">
        <v>0.79236111111111107</v>
      </c>
      <c r="B783" s="4" t="s">
        <v>32</v>
      </c>
      <c r="C783">
        <f>INDEX('4.5-Tanks'!D:D, MATCH('4.5-Temp'!B783, '4.5-Tanks'!A:A, 0))</f>
        <v>9.6938777777777414</v>
      </c>
      <c r="D783" s="3">
        <v>23.664999999999999</v>
      </c>
      <c r="E783">
        <f t="shared" si="12"/>
        <v>5528.5402111111416</v>
      </c>
    </row>
    <row r="784" spans="1:5" x14ac:dyDescent="0.2">
      <c r="A784" s="2">
        <v>0.79305555555555562</v>
      </c>
      <c r="B784" s="4" t="s">
        <v>32</v>
      </c>
      <c r="C784">
        <f>INDEX('4.5-Tanks'!D:D, MATCH('4.5-Temp'!B784, '4.5-Tanks'!A:A, 0))</f>
        <v>9.6938777777777414</v>
      </c>
      <c r="D784" s="3">
        <v>23.664999999999999</v>
      </c>
      <c r="E784">
        <f t="shared" si="12"/>
        <v>5542.5113333333638</v>
      </c>
    </row>
    <row r="785" spans="1:5" x14ac:dyDescent="0.2">
      <c r="A785" s="2">
        <v>0.79375000000000007</v>
      </c>
      <c r="B785" s="4" t="s">
        <v>32</v>
      </c>
      <c r="C785">
        <f>INDEX('4.5-Tanks'!D:D, MATCH('4.5-Temp'!B785, '4.5-Tanks'!A:A, 0))</f>
        <v>9.6938777777777414</v>
      </c>
      <c r="D785" s="3">
        <v>23.664999999999999</v>
      </c>
      <c r="E785">
        <f t="shared" si="12"/>
        <v>5556.4824555555861</v>
      </c>
    </row>
    <row r="786" spans="1:5" x14ac:dyDescent="0.2">
      <c r="A786" s="2">
        <v>0.7944444444444444</v>
      </c>
      <c r="B786" s="4" t="s">
        <v>32</v>
      </c>
      <c r="C786">
        <f>INDEX('4.5-Tanks'!D:D, MATCH('4.5-Temp'!B786, '4.5-Tanks'!A:A, 0))</f>
        <v>9.6938777777777414</v>
      </c>
      <c r="D786" s="3">
        <v>23.664999999999999</v>
      </c>
      <c r="E786">
        <f t="shared" si="12"/>
        <v>5570.4535777778083</v>
      </c>
    </row>
    <row r="787" spans="1:5" x14ac:dyDescent="0.2">
      <c r="A787" s="2">
        <v>0.79513888888888884</v>
      </c>
      <c r="B787" s="4" t="s">
        <v>32</v>
      </c>
      <c r="C787">
        <f>INDEX('4.5-Tanks'!D:D, MATCH('4.5-Temp'!B787, '4.5-Tanks'!A:A, 0))</f>
        <v>9.6938777777777414</v>
      </c>
      <c r="D787" s="3">
        <v>23.689</v>
      </c>
      <c r="E787">
        <f t="shared" si="12"/>
        <v>5584.4487000000308</v>
      </c>
    </row>
    <row r="788" spans="1:5" x14ac:dyDescent="0.2">
      <c r="A788" s="2">
        <v>0.79583333333333339</v>
      </c>
      <c r="B788" s="4" t="s">
        <v>32</v>
      </c>
      <c r="C788">
        <f>INDEX('4.5-Tanks'!D:D, MATCH('4.5-Temp'!B788, '4.5-Tanks'!A:A, 0))</f>
        <v>9.6938777777777414</v>
      </c>
      <c r="D788" s="3">
        <v>23.713000000000001</v>
      </c>
      <c r="E788">
        <f t="shared" si="12"/>
        <v>5598.4678222222528</v>
      </c>
    </row>
    <row r="789" spans="1:5" x14ac:dyDescent="0.2">
      <c r="A789" s="2">
        <v>0.79652777777777783</v>
      </c>
      <c r="B789" s="4" t="s">
        <v>32</v>
      </c>
      <c r="C789">
        <f>INDEX('4.5-Tanks'!D:D, MATCH('4.5-Temp'!B789, '4.5-Tanks'!A:A, 0))</f>
        <v>9.6938777777777414</v>
      </c>
      <c r="D789" s="3">
        <v>23.760999999999999</v>
      </c>
      <c r="E789">
        <f t="shared" si="12"/>
        <v>5612.5349444444755</v>
      </c>
    </row>
    <row r="790" spans="1:5" x14ac:dyDescent="0.2">
      <c r="A790" s="2">
        <v>0.79722222222222217</v>
      </c>
      <c r="B790" s="4" t="s">
        <v>32</v>
      </c>
      <c r="C790">
        <f>INDEX('4.5-Tanks'!D:D, MATCH('4.5-Temp'!B790, '4.5-Tanks'!A:A, 0))</f>
        <v>9.6938777777777414</v>
      </c>
      <c r="D790" s="3">
        <v>23.809000000000001</v>
      </c>
      <c r="E790">
        <f t="shared" si="12"/>
        <v>5626.650066666698</v>
      </c>
    </row>
    <row r="791" spans="1:5" x14ac:dyDescent="0.2">
      <c r="A791" s="2">
        <v>0.79791666666666661</v>
      </c>
      <c r="B791" s="4" t="s">
        <v>32</v>
      </c>
      <c r="C791">
        <f>INDEX('4.5-Tanks'!D:D, MATCH('4.5-Temp'!B791, '4.5-Tanks'!A:A, 0))</f>
        <v>9.6938777777777414</v>
      </c>
      <c r="D791" s="3">
        <v>23.832999999999998</v>
      </c>
      <c r="E791">
        <f t="shared" si="12"/>
        <v>5640.7891888889199</v>
      </c>
    </row>
    <row r="792" spans="1:5" x14ac:dyDescent="0.2">
      <c r="A792" s="2">
        <v>0.79861111111111116</v>
      </c>
      <c r="B792" s="4" t="s">
        <v>32</v>
      </c>
      <c r="C792">
        <f>INDEX('4.5-Tanks'!D:D, MATCH('4.5-Temp'!B792, '4.5-Tanks'!A:A, 0))</f>
        <v>9.6938777777777414</v>
      </c>
      <c r="D792" s="3">
        <v>23.881</v>
      </c>
      <c r="E792">
        <f t="shared" si="12"/>
        <v>5654.9763111111424</v>
      </c>
    </row>
    <row r="793" spans="1:5" x14ac:dyDescent="0.2">
      <c r="A793" s="2">
        <v>0.7993055555555556</v>
      </c>
      <c r="B793" s="4" t="s">
        <v>32</v>
      </c>
      <c r="C793">
        <f>INDEX('4.5-Tanks'!D:D, MATCH('4.5-Temp'!B793, '4.5-Tanks'!A:A, 0))</f>
        <v>9.6938777777777414</v>
      </c>
      <c r="D793" s="3">
        <v>23.93</v>
      </c>
      <c r="E793">
        <f t="shared" si="12"/>
        <v>5669.212433333365</v>
      </c>
    </row>
    <row r="794" spans="1:5" x14ac:dyDescent="0.2">
      <c r="A794" s="2">
        <v>0.79999999999999993</v>
      </c>
      <c r="B794" s="4" t="s">
        <v>32</v>
      </c>
      <c r="C794">
        <f>INDEX('4.5-Tanks'!D:D, MATCH('4.5-Temp'!B794, '4.5-Tanks'!A:A, 0))</f>
        <v>9.6938777777777414</v>
      </c>
      <c r="D794" s="3">
        <v>23.978000000000002</v>
      </c>
      <c r="E794">
        <f t="shared" si="12"/>
        <v>5683.4965555555873</v>
      </c>
    </row>
    <row r="795" spans="1:5" x14ac:dyDescent="0.2">
      <c r="A795" s="2">
        <v>0.80069444444444438</v>
      </c>
      <c r="B795" s="4" t="s">
        <v>32</v>
      </c>
      <c r="C795">
        <f>INDEX('4.5-Tanks'!D:D, MATCH('4.5-Temp'!B795, '4.5-Tanks'!A:A, 0))</f>
        <v>9.6938777777777414</v>
      </c>
      <c r="D795" s="3">
        <v>24.026</v>
      </c>
      <c r="E795">
        <f t="shared" si="12"/>
        <v>5697.8286777778094</v>
      </c>
    </row>
    <row r="796" spans="1:5" x14ac:dyDescent="0.2">
      <c r="A796" s="2">
        <v>0.80138888888888893</v>
      </c>
      <c r="B796" s="4" t="s">
        <v>32</v>
      </c>
      <c r="C796">
        <f>INDEX('4.5-Tanks'!D:D, MATCH('4.5-Temp'!B796, '4.5-Tanks'!A:A, 0))</f>
        <v>9.6938777777777414</v>
      </c>
      <c r="D796" s="3">
        <v>24.074000000000002</v>
      </c>
      <c r="E796">
        <f t="shared" si="12"/>
        <v>5712.2088000000313</v>
      </c>
    </row>
    <row r="797" spans="1:5" x14ac:dyDescent="0.2">
      <c r="A797" s="2">
        <v>0.80208333333333337</v>
      </c>
      <c r="B797" s="4" t="s">
        <v>32</v>
      </c>
      <c r="C797">
        <f>INDEX('4.5-Tanks'!D:D, MATCH('4.5-Temp'!B797, '4.5-Tanks'!A:A, 0))</f>
        <v>9.6938777777777414</v>
      </c>
      <c r="D797" s="3">
        <v>24.146000000000001</v>
      </c>
      <c r="E797">
        <f t="shared" si="12"/>
        <v>5726.6609222222532</v>
      </c>
    </row>
    <row r="798" spans="1:5" x14ac:dyDescent="0.2">
      <c r="A798" s="2">
        <v>0.8027777777777777</v>
      </c>
      <c r="B798" s="4" t="s">
        <v>32</v>
      </c>
      <c r="C798">
        <f>INDEX('4.5-Tanks'!D:D, MATCH('4.5-Temp'!B798, '4.5-Tanks'!A:A, 0))</f>
        <v>9.6938777777777414</v>
      </c>
      <c r="D798" s="3">
        <v>24.170999999999999</v>
      </c>
      <c r="E798">
        <f t="shared" si="12"/>
        <v>5741.1380444444758</v>
      </c>
    </row>
    <row r="799" spans="1:5" x14ac:dyDescent="0.2">
      <c r="A799" s="2">
        <v>0.80347222222222225</v>
      </c>
      <c r="B799" s="4" t="s">
        <v>32</v>
      </c>
      <c r="C799">
        <f>INDEX('4.5-Tanks'!D:D, MATCH('4.5-Temp'!B799, '4.5-Tanks'!A:A, 0))</f>
        <v>9.6938777777777414</v>
      </c>
      <c r="D799" s="3">
        <v>24.219000000000001</v>
      </c>
      <c r="E799">
        <f t="shared" si="12"/>
        <v>5755.6631666666981</v>
      </c>
    </row>
    <row r="800" spans="1:5" x14ac:dyDescent="0.2">
      <c r="A800" s="2">
        <v>0.8041666666666667</v>
      </c>
      <c r="B800" s="4" t="s">
        <v>32</v>
      </c>
      <c r="C800">
        <f>INDEX('4.5-Tanks'!D:D, MATCH('4.5-Temp'!B800, '4.5-Tanks'!A:A, 0))</f>
        <v>9.6938777777777414</v>
      </c>
      <c r="D800" s="3">
        <v>24.242999999999999</v>
      </c>
      <c r="E800">
        <f t="shared" si="12"/>
        <v>5770.2122888889207</v>
      </c>
    </row>
    <row r="801" spans="1:5" x14ac:dyDescent="0.2">
      <c r="A801" s="2">
        <v>0.80486111111111114</v>
      </c>
      <c r="B801" s="4" t="s">
        <v>32</v>
      </c>
      <c r="C801">
        <f>INDEX('4.5-Tanks'!D:D, MATCH('4.5-Temp'!B801, '4.5-Tanks'!A:A, 0))</f>
        <v>9.6938777777777414</v>
      </c>
      <c r="D801" s="3">
        <v>24.266999999999999</v>
      </c>
      <c r="E801">
        <f t="shared" si="12"/>
        <v>5784.7854111111428</v>
      </c>
    </row>
    <row r="802" spans="1:5" x14ac:dyDescent="0.2">
      <c r="A802" s="2">
        <v>0.80555555555555547</v>
      </c>
      <c r="B802" s="4" t="s">
        <v>32</v>
      </c>
      <c r="C802">
        <f>INDEX('4.5-Tanks'!D:D, MATCH('4.5-Temp'!B802, '4.5-Tanks'!A:A, 0))</f>
        <v>9.6938777777777414</v>
      </c>
      <c r="D802" s="3">
        <v>24.266999999999999</v>
      </c>
      <c r="E802">
        <f t="shared" si="12"/>
        <v>5799.3585333333649</v>
      </c>
    </row>
    <row r="803" spans="1:5" x14ac:dyDescent="0.2">
      <c r="A803" s="2">
        <v>0.80625000000000002</v>
      </c>
      <c r="B803" s="4" t="s">
        <v>32</v>
      </c>
      <c r="C803">
        <f>INDEX('4.5-Tanks'!D:D, MATCH('4.5-Temp'!B803, '4.5-Tanks'!A:A, 0))</f>
        <v>9.6938777777777414</v>
      </c>
      <c r="D803" s="3">
        <v>24.266999999999999</v>
      </c>
      <c r="E803">
        <f t="shared" si="12"/>
        <v>5813.931655555587</v>
      </c>
    </row>
    <row r="804" spans="1:5" x14ac:dyDescent="0.2">
      <c r="A804" s="2">
        <v>0.80694444444444446</v>
      </c>
      <c r="B804" s="4" t="s">
        <v>32</v>
      </c>
      <c r="C804">
        <f>INDEX('4.5-Tanks'!D:D, MATCH('4.5-Temp'!B804, '4.5-Tanks'!A:A, 0))</f>
        <v>9.6938777777777414</v>
      </c>
      <c r="D804" s="3">
        <v>24.266999999999999</v>
      </c>
      <c r="E804">
        <f t="shared" si="12"/>
        <v>5828.5047777778091</v>
      </c>
    </row>
    <row r="805" spans="1:5" x14ac:dyDescent="0.2">
      <c r="A805" s="2">
        <v>0.80763888888888891</v>
      </c>
      <c r="B805" s="4" t="s">
        <v>32</v>
      </c>
      <c r="C805">
        <f>INDEX('4.5-Tanks'!D:D, MATCH('4.5-Temp'!B805, '4.5-Tanks'!A:A, 0))</f>
        <v>9.6938777777777414</v>
      </c>
      <c r="D805" s="3">
        <v>24.266999999999999</v>
      </c>
      <c r="E805">
        <f t="shared" si="12"/>
        <v>5843.0779000000311</v>
      </c>
    </row>
    <row r="806" spans="1:5" x14ac:dyDescent="0.2">
      <c r="A806" s="2">
        <v>0.80833333333333324</v>
      </c>
      <c r="B806" s="4" t="s">
        <v>32</v>
      </c>
      <c r="C806">
        <f>INDEX('4.5-Tanks'!D:D, MATCH('4.5-Temp'!B806, '4.5-Tanks'!A:A, 0))</f>
        <v>9.6938777777777414</v>
      </c>
      <c r="D806" s="3">
        <v>24.266999999999999</v>
      </c>
      <c r="E806">
        <f t="shared" si="12"/>
        <v>5857.6510222222532</v>
      </c>
    </row>
    <row r="807" spans="1:5" x14ac:dyDescent="0.2">
      <c r="A807" s="2">
        <v>0.80902777777777779</v>
      </c>
      <c r="B807" s="4" t="s">
        <v>32</v>
      </c>
      <c r="C807">
        <f>INDEX('4.5-Tanks'!D:D, MATCH('4.5-Temp'!B807, '4.5-Tanks'!A:A, 0))</f>
        <v>9.6938777777777414</v>
      </c>
      <c r="D807" s="3">
        <v>24.266999999999999</v>
      </c>
      <c r="E807">
        <f t="shared" si="12"/>
        <v>5872.2241444444753</v>
      </c>
    </row>
    <row r="808" spans="1:5" x14ac:dyDescent="0.2">
      <c r="A808" s="2">
        <v>0.80972222222222223</v>
      </c>
      <c r="B808" s="4" t="s">
        <v>32</v>
      </c>
      <c r="C808">
        <f>INDEX('4.5-Tanks'!D:D, MATCH('4.5-Temp'!B808, '4.5-Tanks'!A:A, 0))</f>
        <v>9.6938777777777414</v>
      </c>
      <c r="D808" s="3">
        <v>24.242999999999999</v>
      </c>
      <c r="E808">
        <f t="shared" si="12"/>
        <v>5886.773266666698</v>
      </c>
    </row>
    <row r="809" spans="1:5" x14ac:dyDescent="0.2">
      <c r="A809" s="2">
        <v>0.81041666666666667</v>
      </c>
      <c r="B809" s="4" t="s">
        <v>32</v>
      </c>
      <c r="C809">
        <f>INDEX('4.5-Tanks'!D:D, MATCH('4.5-Temp'!B809, '4.5-Tanks'!A:A, 0))</f>
        <v>9.6938777777777414</v>
      </c>
      <c r="D809" s="3">
        <v>24.242999999999999</v>
      </c>
      <c r="E809">
        <f t="shared" si="12"/>
        <v>5901.3223888889206</v>
      </c>
    </row>
    <row r="810" spans="1:5" x14ac:dyDescent="0.2">
      <c r="A810" s="2">
        <v>0.81111111111111101</v>
      </c>
      <c r="B810" s="4" t="s">
        <v>32</v>
      </c>
      <c r="C810">
        <f>INDEX('4.5-Tanks'!D:D, MATCH('4.5-Temp'!B810, '4.5-Tanks'!A:A, 0))</f>
        <v>9.6938777777777414</v>
      </c>
      <c r="D810" s="3">
        <v>24.242999999999999</v>
      </c>
      <c r="E810">
        <f t="shared" si="12"/>
        <v>5915.8715111111433</v>
      </c>
    </row>
    <row r="811" spans="1:5" x14ac:dyDescent="0.2">
      <c r="A811" s="2">
        <v>0.81180555555555556</v>
      </c>
      <c r="B811" s="4" t="s">
        <v>32</v>
      </c>
      <c r="C811">
        <f>INDEX('4.5-Tanks'!D:D, MATCH('4.5-Temp'!B811, '4.5-Tanks'!A:A, 0))</f>
        <v>9.6938777777777414</v>
      </c>
      <c r="D811" s="3">
        <v>24.219000000000001</v>
      </c>
      <c r="E811">
        <f t="shared" si="12"/>
        <v>5930.3966333333656</v>
      </c>
    </row>
    <row r="812" spans="1:5" x14ac:dyDescent="0.2">
      <c r="A812" s="2">
        <v>0.8125</v>
      </c>
      <c r="B812" s="4" t="s">
        <v>32</v>
      </c>
      <c r="C812">
        <f>INDEX('4.5-Tanks'!D:D, MATCH('4.5-Temp'!B812, '4.5-Tanks'!A:A, 0))</f>
        <v>9.6938777777777414</v>
      </c>
      <c r="D812" s="3">
        <v>24.219000000000001</v>
      </c>
      <c r="E812">
        <f t="shared" si="12"/>
        <v>5944.9217555555879</v>
      </c>
    </row>
    <row r="813" spans="1:5" x14ac:dyDescent="0.2">
      <c r="A813" s="2">
        <v>0.81319444444444444</v>
      </c>
      <c r="B813" s="4" t="s">
        <v>32</v>
      </c>
      <c r="C813">
        <f>INDEX('4.5-Tanks'!D:D, MATCH('4.5-Temp'!B813, '4.5-Tanks'!A:A, 0))</f>
        <v>9.6938777777777414</v>
      </c>
      <c r="D813" s="3">
        <v>24.219000000000001</v>
      </c>
      <c r="E813">
        <f t="shared" si="12"/>
        <v>5959.4468777778102</v>
      </c>
    </row>
    <row r="814" spans="1:5" x14ac:dyDescent="0.2">
      <c r="A814" s="2">
        <v>0.81388888888888899</v>
      </c>
      <c r="B814" s="4" t="s">
        <v>32</v>
      </c>
      <c r="C814">
        <f>INDEX('4.5-Tanks'!D:D, MATCH('4.5-Temp'!B814, '4.5-Tanks'!A:A, 0))</f>
        <v>9.6938777777777414</v>
      </c>
      <c r="D814" s="3">
        <v>24.219000000000001</v>
      </c>
      <c r="E814">
        <f t="shared" si="12"/>
        <v>5973.9720000000325</v>
      </c>
    </row>
    <row r="815" spans="1:5" x14ac:dyDescent="0.2">
      <c r="A815" s="2">
        <v>0.81458333333333333</v>
      </c>
      <c r="B815" s="4" t="s">
        <v>32</v>
      </c>
      <c r="C815">
        <f>INDEX('4.5-Tanks'!D:D, MATCH('4.5-Temp'!B815, '4.5-Tanks'!A:A, 0))</f>
        <v>9.6938777777777414</v>
      </c>
      <c r="D815" s="3">
        <v>24.195</v>
      </c>
      <c r="E815">
        <f t="shared" si="12"/>
        <v>5988.4731222222545</v>
      </c>
    </row>
    <row r="816" spans="1:5" x14ac:dyDescent="0.2">
      <c r="A816" s="2">
        <v>0.81527777777777777</v>
      </c>
      <c r="B816" s="4" t="s">
        <v>32</v>
      </c>
      <c r="C816">
        <f>INDEX('4.5-Tanks'!D:D, MATCH('4.5-Temp'!B816, '4.5-Tanks'!A:A, 0))</f>
        <v>9.6938777777777414</v>
      </c>
      <c r="D816" s="3">
        <v>24.219000000000001</v>
      </c>
      <c r="E816">
        <f t="shared" si="12"/>
        <v>6002.9982444444768</v>
      </c>
    </row>
    <row r="817" spans="1:5" x14ac:dyDescent="0.2">
      <c r="A817" s="2">
        <v>0.81597222222222221</v>
      </c>
      <c r="B817" s="4" t="s">
        <v>32</v>
      </c>
      <c r="C817">
        <f>INDEX('4.5-Tanks'!D:D, MATCH('4.5-Temp'!B817, '4.5-Tanks'!A:A, 0))</f>
        <v>9.6938777777777414</v>
      </c>
      <c r="D817" s="3">
        <v>24.219000000000001</v>
      </c>
      <c r="E817">
        <f t="shared" si="12"/>
        <v>6017.5233666666991</v>
      </c>
    </row>
    <row r="818" spans="1:5" x14ac:dyDescent="0.2">
      <c r="A818" s="2">
        <v>0.81666666666666676</v>
      </c>
      <c r="B818" s="4" t="s">
        <v>32</v>
      </c>
      <c r="C818">
        <f>INDEX('4.5-Tanks'!D:D, MATCH('4.5-Temp'!B818, '4.5-Tanks'!A:A, 0))</f>
        <v>9.6938777777777414</v>
      </c>
      <c r="D818" s="3">
        <v>24.266999999999999</v>
      </c>
      <c r="E818">
        <f t="shared" si="12"/>
        <v>6032.0964888889212</v>
      </c>
    </row>
    <row r="819" spans="1:5" x14ac:dyDescent="0.2">
      <c r="A819" s="2">
        <v>0.81736111111111109</v>
      </c>
      <c r="B819" s="4" t="s">
        <v>32</v>
      </c>
      <c r="C819">
        <f>INDEX('4.5-Tanks'!D:D, MATCH('4.5-Temp'!B819, '4.5-Tanks'!A:A, 0))</f>
        <v>9.6938777777777414</v>
      </c>
      <c r="D819" s="3">
        <v>24.291</v>
      </c>
      <c r="E819">
        <f t="shared" si="12"/>
        <v>6046.6936111111436</v>
      </c>
    </row>
    <row r="820" spans="1:5" x14ac:dyDescent="0.2">
      <c r="A820" s="2">
        <v>0.81805555555555554</v>
      </c>
      <c r="B820" s="4" t="s">
        <v>32</v>
      </c>
      <c r="C820">
        <f>INDEX('4.5-Tanks'!D:D, MATCH('4.5-Temp'!B820, '4.5-Tanks'!A:A, 0))</f>
        <v>9.6938777777777414</v>
      </c>
      <c r="D820" s="3">
        <v>24.315000000000001</v>
      </c>
      <c r="E820">
        <f t="shared" si="12"/>
        <v>6061.3147333333654</v>
      </c>
    </row>
    <row r="821" spans="1:5" x14ac:dyDescent="0.2">
      <c r="A821" s="2">
        <v>0.81874999999999998</v>
      </c>
      <c r="B821" s="4" t="s">
        <v>32</v>
      </c>
      <c r="C821">
        <f>INDEX('4.5-Tanks'!D:D, MATCH('4.5-Temp'!B821, '4.5-Tanks'!A:A, 0))</f>
        <v>9.6938777777777414</v>
      </c>
      <c r="D821" s="3">
        <v>24.363</v>
      </c>
      <c r="E821">
        <f t="shared" si="12"/>
        <v>6075.983855555588</v>
      </c>
    </row>
    <row r="822" spans="1:5" x14ac:dyDescent="0.2">
      <c r="A822" s="2">
        <v>0.81944444444444453</v>
      </c>
      <c r="B822" s="4" t="s">
        <v>32</v>
      </c>
      <c r="C822">
        <f>INDEX('4.5-Tanks'!D:D, MATCH('4.5-Temp'!B822, '4.5-Tanks'!A:A, 0))</f>
        <v>9.6938777777777414</v>
      </c>
      <c r="D822" s="3">
        <v>24.411999999999999</v>
      </c>
      <c r="E822">
        <f t="shared" si="12"/>
        <v>6090.7019777778105</v>
      </c>
    </row>
    <row r="823" spans="1:5" x14ac:dyDescent="0.2">
      <c r="A823" s="2">
        <v>0.82013888888888886</v>
      </c>
      <c r="B823" s="4" t="s">
        <v>32</v>
      </c>
      <c r="C823">
        <f>INDEX('4.5-Tanks'!D:D, MATCH('4.5-Temp'!B823, '4.5-Tanks'!A:A, 0))</f>
        <v>9.6938777777777414</v>
      </c>
      <c r="D823" s="3">
        <v>24.46</v>
      </c>
      <c r="E823">
        <f t="shared" si="12"/>
        <v>6105.4681000000328</v>
      </c>
    </row>
    <row r="824" spans="1:5" x14ac:dyDescent="0.2">
      <c r="A824" s="2">
        <v>0.8208333333333333</v>
      </c>
      <c r="B824" s="4" t="s">
        <v>32</v>
      </c>
      <c r="C824">
        <f>INDEX('4.5-Tanks'!D:D, MATCH('4.5-Temp'!B824, '4.5-Tanks'!A:A, 0))</f>
        <v>9.6938777777777414</v>
      </c>
      <c r="D824" s="3">
        <v>24.484000000000002</v>
      </c>
      <c r="E824">
        <f t="shared" si="12"/>
        <v>6120.2582222222554</v>
      </c>
    </row>
    <row r="825" spans="1:5" x14ac:dyDescent="0.2">
      <c r="A825" s="2">
        <v>0.82152777777777775</v>
      </c>
      <c r="B825" s="4" t="s">
        <v>32</v>
      </c>
      <c r="C825">
        <f>INDEX('4.5-Tanks'!D:D, MATCH('4.5-Temp'!B825, '4.5-Tanks'!A:A, 0))</f>
        <v>9.6938777777777414</v>
      </c>
      <c r="D825" s="3">
        <v>24.507999999999999</v>
      </c>
      <c r="E825">
        <f t="shared" si="12"/>
        <v>6135.0723444444775</v>
      </c>
    </row>
    <row r="826" spans="1:5" x14ac:dyDescent="0.2">
      <c r="A826" s="2">
        <v>0.8222222222222223</v>
      </c>
      <c r="B826" s="4" t="s">
        <v>32</v>
      </c>
      <c r="C826">
        <f>INDEX('4.5-Tanks'!D:D, MATCH('4.5-Temp'!B826, '4.5-Tanks'!A:A, 0))</f>
        <v>9.6938777777777414</v>
      </c>
      <c r="D826" s="3">
        <v>24.532</v>
      </c>
      <c r="E826">
        <f t="shared" si="12"/>
        <v>6149.9104666666999</v>
      </c>
    </row>
    <row r="827" spans="1:5" x14ac:dyDescent="0.2">
      <c r="A827" s="2">
        <v>0.82291666666666663</v>
      </c>
      <c r="B827" s="4" t="s">
        <v>32</v>
      </c>
      <c r="C827">
        <f>INDEX('4.5-Tanks'!D:D, MATCH('4.5-Temp'!B827, '4.5-Tanks'!A:A, 0))</f>
        <v>9.6938777777777414</v>
      </c>
      <c r="D827" s="3">
        <v>24.556999999999999</v>
      </c>
      <c r="E827">
        <f t="shared" si="12"/>
        <v>6164.7735888889219</v>
      </c>
    </row>
    <row r="828" spans="1:5" x14ac:dyDescent="0.2">
      <c r="A828" s="2">
        <v>0.82361111111111107</v>
      </c>
      <c r="B828" s="4" t="s">
        <v>32</v>
      </c>
      <c r="C828">
        <f>INDEX('4.5-Tanks'!D:D, MATCH('4.5-Temp'!B828, '4.5-Tanks'!A:A, 0))</f>
        <v>9.6938777777777414</v>
      </c>
      <c r="D828" s="3">
        <v>24.556999999999999</v>
      </c>
      <c r="E828">
        <f t="shared" si="12"/>
        <v>6179.636711111144</v>
      </c>
    </row>
    <row r="829" spans="1:5" x14ac:dyDescent="0.2">
      <c r="A829" s="2">
        <v>0.82430555555555562</v>
      </c>
      <c r="B829" s="4" t="s">
        <v>32</v>
      </c>
      <c r="C829">
        <f>INDEX('4.5-Tanks'!D:D, MATCH('4.5-Temp'!B829, '4.5-Tanks'!A:A, 0))</f>
        <v>9.6938777777777414</v>
      </c>
      <c r="D829" s="3">
        <v>24.556999999999999</v>
      </c>
      <c r="E829">
        <f t="shared" si="12"/>
        <v>6194.499833333366</v>
      </c>
    </row>
    <row r="830" spans="1:5" x14ac:dyDescent="0.2">
      <c r="A830" s="2">
        <v>0.82500000000000007</v>
      </c>
      <c r="B830" s="4" t="s">
        <v>32</v>
      </c>
      <c r="C830">
        <f>INDEX('4.5-Tanks'!D:D, MATCH('4.5-Temp'!B830, '4.5-Tanks'!A:A, 0))</f>
        <v>9.6938777777777414</v>
      </c>
      <c r="D830" s="3">
        <v>24.556999999999999</v>
      </c>
      <c r="E830">
        <f t="shared" si="12"/>
        <v>6209.3629555555881</v>
      </c>
    </row>
    <row r="831" spans="1:5" x14ac:dyDescent="0.2">
      <c r="A831" s="2">
        <v>0.8256944444444444</v>
      </c>
      <c r="B831" s="4" t="s">
        <v>32</v>
      </c>
      <c r="C831">
        <f>INDEX('4.5-Tanks'!D:D, MATCH('4.5-Temp'!B831, '4.5-Tanks'!A:A, 0))</f>
        <v>9.6938777777777414</v>
      </c>
      <c r="D831" s="3">
        <v>24.556999999999999</v>
      </c>
      <c r="E831">
        <f t="shared" si="12"/>
        <v>6224.2260777778101</v>
      </c>
    </row>
    <row r="832" spans="1:5" x14ac:dyDescent="0.2">
      <c r="A832" s="2">
        <v>0.82638888888888884</v>
      </c>
      <c r="B832" s="4" t="s">
        <v>32</v>
      </c>
      <c r="C832">
        <f>INDEX('4.5-Tanks'!D:D, MATCH('4.5-Temp'!B832, '4.5-Tanks'!A:A, 0))</f>
        <v>9.6938777777777414</v>
      </c>
      <c r="D832" s="3">
        <v>24.556999999999999</v>
      </c>
      <c r="E832">
        <f t="shared" si="12"/>
        <v>6239.0892000000322</v>
      </c>
    </row>
    <row r="833" spans="1:5" x14ac:dyDescent="0.2">
      <c r="A833" s="2">
        <v>0.82708333333333339</v>
      </c>
      <c r="B833" s="4" t="s">
        <v>32</v>
      </c>
      <c r="C833">
        <f>INDEX('4.5-Tanks'!D:D, MATCH('4.5-Temp'!B833, '4.5-Tanks'!A:A, 0))</f>
        <v>9.6938777777777414</v>
      </c>
      <c r="D833" s="3">
        <v>24.532</v>
      </c>
      <c r="E833">
        <f t="shared" si="12"/>
        <v>6253.9273222222546</v>
      </c>
    </row>
    <row r="834" spans="1:5" x14ac:dyDescent="0.2">
      <c r="A834" s="2">
        <v>0.82777777777777783</v>
      </c>
      <c r="B834" s="4" t="s">
        <v>32</v>
      </c>
      <c r="C834">
        <f>INDEX('4.5-Tanks'!D:D, MATCH('4.5-Temp'!B834, '4.5-Tanks'!A:A, 0))</f>
        <v>9.6938777777777414</v>
      </c>
      <c r="D834" s="3">
        <v>24.532</v>
      </c>
      <c r="E834">
        <f t="shared" si="12"/>
        <v>6268.765444444477</v>
      </c>
    </row>
    <row r="835" spans="1:5" x14ac:dyDescent="0.2">
      <c r="A835" s="2">
        <v>0.82847222222222217</v>
      </c>
      <c r="B835" s="4" t="s">
        <v>32</v>
      </c>
      <c r="C835">
        <f>INDEX('4.5-Tanks'!D:D, MATCH('4.5-Temp'!B835, '4.5-Tanks'!A:A, 0))</f>
        <v>9.6938777777777414</v>
      </c>
      <c r="D835" s="3">
        <v>24.507999999999999</v>
      </c>
      <c r="E835">
        <f t="shared" si="12"/>
        <v>6283.5795666666991</v>
      </c>
    </row>
    <row r="836" spans="1:5" x14ac:dyDescent="0.2">
      <c r="A836" s="2">
        <v>0.82916666666666661</v>
      </c>
      <c r="B836" s="4" t="s">
        <v>32</v>
      </c>
      <c r="C836">
        <f>INDEX('4.5-Tanks'!D:D, MATCH('4.5-Temp'!B836, '4.5-Tanks'!A:A, 0))</f>
        <v>9.6938777777777414</v>
      </c>
      <c r="D836" s="3">
        <v>24.507999999999999</v>
      </c>
      <c r="E836">
        <f t="shared" ref="E836:E899" si="13">IF(D836-C836 &lt; 0, 0, D836-C836)+E835</f>
        <v>6298.3936888889211</v>
      </c>
    </row>
    <row r="837" spans="1:5" x14ac:dyDescent="0.2">
      <c r="A837" s="2">
        <v>0.82986111111111116</v>
      </c>
      <c r="B837" s="4" t="s">
        <v>32</v>
      </c>
      <c r="C837">
        <f>INDEX('4.5-Tanks'!D:D, MATCH('4.5-Temp'!B837, '4.5-Tanks'!A:A, 0))</f>
        <v>9.6938777777777414</v>
      </c>
      <c r="D837" s="3">
        <v>24.507999999999999</v>
      </c>
      <c r="E837">
        <f t="shared" si="13"/>
        <v>6313.2078111111432</v>
      </c>
    </row>
    <row r="838" spans="1:5" x14ac:dyDescent="0.2">
      <c r="A838" s="2">
        <v>0.8305555555555556</v>
      </c>
      <c r="B838" s="4" t="s">
        <v>32</v>
      </c>
      <c r="C838">
        <f>INDEX('4.5-Tanks'!D:D, MATCH('4.5-Temp'!B838, '4.5-Tanks'!A:A, 0))</f>
        <v>9.6938777777777414</v>
      </c>
      <c r="D838" s="3">
        <v>24.484000000000002</v>
      </c>
      <c r="E838">
        <f t="shared" si="13"/>
        <v>6327.9979333333658</v>
      </c>
    </row>
    <row r="839" spans="1:5" x14ac:dyDescent="0.2">
      <c r="A839" s="2">
        <v>0.83124999999999993</v>
      </c>
      <c r="B839" s="4" t="s">
        <v>32</v>
      </c>
      <c r="C839">
        <f>INDEX('4.5-Tanks'!D:D, MATCH('4.5-Temp'!B839, '4.5-Tanks'!A:A, 0))</f>
        <v>9.6938777777777414</v>
      </c>
      <c r="D839" s="3">
        <v>24.484000000000002</v>
      </c>
      <c r="E839">
        <f t="shared" si="13"/>
        <v>6342.7880555555885</v>
      </c>
    </row>
    <row r="840" spans="1:5" x14ac:dyDescent="0.2">
      <c r="A840" s="2">
        <v>0.83194444444444438</v>
      </c>
      <c r="B840" s="4" t="s">
        <v>32</v>
      </c>
      <c r="C840">
        <f>INDEX('4.5-Tanks'!D:D, MATCH('4.5-Temp'!B840, '4.5-Tanks'!A:A, 0))</f>
        <v>9.6938777777777414</v>
      </c>
      <c r="D840" s="3">
        <v>24.46</v>
      </c>
      <c r="E840">
        <f t="shared" si="13"/>
        <v>6357.5541777778108</v>
      </c>
    </row>
    <row r="841" spans="1:5" x14ac:dyDescent="0.2">
      <c r="A841" s="2">
        <v>0.83263888888888893</v>
      </c>
      <c r="B841" s="4" t="s">
        <v>32</v>
      </c>
      <c r="C841">
        <f>INDEX('4.5-Tanks'!D:D, MATCH('4.5-Temp'!B841, '4.5-Tanks'!A:A, 0))</f>
        <v>9.6938777777777414</v>
      </c>
      <c r="D841" s="3">
        <v>24.46</v>
      </c>
      <c r="E841">
        <f t="shared" si="13"/>
        <v>6372.3203000000331</v>
      </c>
    </row>
    <row r="842" spans="1:5" x14ac:dyDescent="0.2">
      <c r="A842" s="2">
        <v>0.83333333333333337</v>
      </c>
      <c r="B842" s="4" t="s">
        <v>32</v>
      </c>
      <c r="C842">
        <f>INDEX('4.5-Tanks'!D:D, MATCH('4.5-Temp'!B842, '4.5-Tanks'!A:A, 0))</f>
        <v>9.6938777777777414</v>
      </c>
      <c r="D842" s="3">
        <v>24.436</v>
      </c>
      <c r="E842">
        <f t="shared" si="13"/>
        <v>6387.062422222255</v>
      </c>
    </row>
    <row r="843" spans="1:5" x14ac:dyDescent="0.2">
      <c r="A843" s="2">
        <v>0.8340277777777777</v>
      </c>
      <c r="B843" s="4" t="s">
        <v>32</v>
      </c>
      <c r="C843">
        <f>INDEX('4.5-Tanks'!D:D, MATCH('4.5-Temp'!B843, '4.5-Tanks'!A:A, 0))</f>
        <v>9.6938777777777414</v>
      </c>
      <c r="D843" s="3">
        <v>24.436</v>
      </c>
      <c r="E843">
        <f t="shared" si="13"/>
        <v>6401.804544444477</v>
      </c>
    </row>
    <row r="844" spans="1:5" x14ac:dyDescent="0.2">
      <c r="A844" s="2">
        <v>0.83472222222222225</v>
      </c>
      <c r="B844" s="4" t="s">
        <v>32</v>
      </c>
      <c r="C844">
        <f>INDEX('4.5-Tanks'!D:D, MATCH('4.5-Temp'!B844, '4.5-Tanks'!A:A, 0))</f>
        <v>9.6938777777777414</v>
      </c>
      <c r="D844" s="3">
        <v>24.411999999999999</v>
      </c>
      <c r="E844">
        <f t="shared" si="13"/>
        <v>6416.5226666666995</v>
      </c>
    </row>
    <row r="845" spans="1:5" x14ac:dyDescent="0.2">
      <c r="A845" s="2">
        <v>0.8354166666666667</v>
      </c>
      <c r="B845" s="4" t="s">
        <v>32</v>
      </c>
      <c r="C845">
        <f>INDEX('4.5-Tanks'!D:D, MATCH('4.5-Temp'!B845, '4.5-Tanks'!A:A, 0))</f>
        <v>9.6938777777777414</v>
      </c>
      <c r="D845" s="3">
        <v>24.411999999999999</v>
      </c>
      <c r="E845">
        <f t="shared" si="13"/>
        <v>6431.240788888922</v>
      </c>
    </row>
    <row r="846" spans="1:5" x14ac:dyDescent="0.2">
      <c r="A846" s="2">
        <v>0.83611111111111114</v>
      </c>
      <c r="B846" s="4" t="s">
        <v>32</v>
      </c>
      <c r="C846">
        <f>INDEX('4.5-Tanks'!D:D, MATCH('4.5-Temp'!B846, '4.5-Tanks'!A:A, 0))</f>
        <v>9.6938777777777414</v>
      </c>
      <c r="D846" s="3">
        <v>24.436</v>
      </c>
      <c r="E846">
        <f t="shared" si="13"/>
        <v>6445.9829111111439</v>
      </c>
    </row>
    <row r="847" spans="1:5" x14ac:dyDescent="0.2">
      <c r="A847" s="2">
        <v>0.83680555555555547</v>
      </c>
      <c r="B847" s="4" t="s">
        <v>32</v>
      </c>
      <c r="C847">
        <f>INDEX('4.5-Tanks'!D:D, MATCH('4.5-Temp'!B847, '4.5-Tanks'!A:A, 0))</f>
        <v>9.6938777777777414</v>
      </c>
      <c r="D847" s="3">
        <v>24.46</v>
      </c>
      <c r="E847">
        <f t="shared" si="13"/>
        <v>6460.7490333333662</v>
      </c>
    </row>
    <row r="848" spans="1:5" x14ac:dyDescent="0.2">
      <c r="A848" s="2">
        <v>0.83750000000000002</v>
      </c>
      <c r="B848" s="4" t="s">
        <v>32</v>
      </c>
      <c r="C848">
        <f>INDEX('4.5-Tanks'!D:D, MATCH('4.5-Temp'!B848, '4.5-Tanks'!A:A, 0))</f>
        <v>9.6938777777777414</v>
      </c>
      <c r="D848" s="3">
        <v>24.507999999999999</v>
      </c>
      <c r="E848">
        <f t="shared" si="13"/>
        <v>6475.5631555555883</v>
      </c>
    </row>
    <row r="849" spans="1:5" x14ac:dyDescent="0.2">
      <c r="A849" s="2">
        <v>0.83819444444444446</v>
      </c>
      <c r="B849" s="4" t="s">
        <v>32</v>
      </c>
      <c r="C849">
        <f>INDEX('4.5-Tanks'!D:D, MATCH('4.5-Temp'!B849, '4.5-Tanks'!A:A, 0))</f>
        <v>9.6938777777777414</v>
      </c>
      <c r="D849" s="3">
        <v>24.581</v>
      </c>
      <c r="E849">
        <f t="shared" si="13"/>
        <v>6490.4502777778107</v>
      </c>
    </row>
    <row r="850" spans="1:5" x14ac:dyDescent="0.2">
      <c r="A850" s="2">
        <v>0.83888888888888891</v>
      </c>
      <c r="B850" s="4" t="s">
        <v>32</v>
      </c>
      <c r="C850">
        <f>INDEX('4.5-Tanks'!D:D, MATCH('4.5-Temp'!B850, '4.5-Tanks'!A:A, 0))</f>
        <v>9.6938777777777414</v>
      </c>
      <c r="D850" s="3">
        <v>24.629000000000001</v>
      </c>
      <c r="E850">
        <f t="shared" si="13"/>
        <v>6505.3854000000329</v>
      </c>
    </row>
    <row r="851" spans="1:5" x14ac:dyDescent="0.2">
      <c r="A851" s="2">
        <v>0.83958333333333324</v>
      </c>
      <c r="B851" s="4" t="s">
        <v>32</v>
      </c>
      <c r="C851">
        <f>INDEX('4.5-Tanks'!D:D, MATCH('4.5-Temp'!B851, '4.5-Tanks'!A:A, 0))</f>
        <v>9.6938777777777414</v>
      </c>
      <c r="D851" s="3">
        <v>24.725999999999999</v>
      </c>
      <c r="E851">
        <f t="shared" si="13"/>
        <v>6520.4175222222548</v>
      </c>
    </row>
    <row r="852" spans="1:5" x14ac:dyDescent="0.2">
      <c r="A852" s="2">
        <v>0.84027777777777779</v>
      </c>
      <c r="B852" s="4" t="s">
        <v>32</v>
      </c>
      <c r="C852">
        <f>INDEX('4.5-Tanks'!D:D, MATCH('4.5-Temp'!B852, '4.5-Tanks'!A:A, 0))</f>
        <v>9.6938777777777414</v>
      </c>
      <c r="D852" s="3">
        <v>24.823</v>
      </c>
      <c r="E852">
        <f t="shared" si="13"/>
        <v>6535.5466444444774</v>
      </c>
    </row>
    <row r="853" spans="1:5" x14ac:dyDescent="0.2">
      <c r="A853" s="2">
        <v>0.84097222222222223</v>
      </c>
      <c r="B853" s="4" t="s">
        <v>32</v>
      </c>
      <c r="C853">
        <f>INDEX('4.5-Tanks'!D:D, MATCH('4.5-Temp'!B853, '4.5-Tanks'!A:A, 0))</f>
        <v>9.6938777777777414</v>
      </c>
      <c r="D853" s="3">
        <v>24.919</v>
      </c>
      <c r="E853">
        <f t="shared" si="13"/>
        <v>6550.7717666666995</v>
      </c>
    </row>
    <row r="854" spans="1:5" x14ac:dyDescent="0.2">
      <c r="A854" s="2">
        <v>0.84166666666666667</v>
      </c>
      <c r="B854" s="4" t="s">
        <v>32</v>
      </c>
      <c r="C854">
        <f>INDEX('4.5-Tanks'!D:D, MATCH('4.5-Temp'!B854, '4.5-Tanks'!A:A, 0))</f>
        <v>9.6938777777777414</v>
      </c>
      <c r="D854" s="3">
        <v>25.015999999999998</v>
      </c>
      <c r="E854">
        <f t="shared" si="13"/>
        <v>6566.0938888889214</v>
      </c>
    </row>
    <row r="855" spans="1:5" x14ac:dyDescent="0.2">
      <c r="A855" s="2">
        <v>0.84236111111111101</v>
      </c>
      <c r="B855" s="4" t="s">
        <v>32</v>
      </c>
      <c r="C855">
        <f>INDEX('4.5-Tanks'!D:D, MATCH('4.5-Temp'!B855, '4.5-Tanks'!A:A, 0))</f>
        <v>9.6938777777777414</v>
      </c>
      <c r="D855" s="3">
        <v>25.113</v>
      </c>
      <c r="E855">
        <f t="shared" si="13"/>
        <v>6581.5130111111439</v>
      </c>
    </row>
    <row r="856" spans="1:5" x14ac:dyDescent="0.2">
      <c r="A856" s="2">
        <v>0.84305555555555556</v>
      </c>
      <c r="B856" s="4" t="s">
        <v>32</v>
      </c>
      <c r="C856">
        <f>INDEX('4.5-Tanks'!D:D, MATCH('4.5-Temp'!B856, '4.5-Tanks'!A:A, 0))</f>
        <v>9.6938777777777414</v>
      </c>
      <c r="D856" s="3">
        <v>25.234000000000002</v>
      </c>
      <c r="E856">
        <f t="shared" si="13"/>
        <v>6597.0531333333665</v>
      </c>
    </row>
    <row r="857" spans="1:5" x14ac:dyDescent="0.2">
      <c r="A857" s="2">
        <v>0.84375</v>
      </c>
      <c r="B857" s="4" t="s">
        <v>32</v>
      </c>
      <c r="C857">
        <f>INDEX('4.5-Tanks'!D:D, MATCH('4.5-Temp'!B857, '4.5-Tanks'!A:A, 0))</f>
        <v>9.6938777777777414</v>
      </c>
      <c r="D857" s="3">
        <v>25.355</v>
      </c>
      <c r="E857">
        <f t="shared" si="13"/>
        <v>6612.7142555555884</v>
      </c>
    </row>
    <row r="858" spans="1:5" x14ac:dyDescent="0.2">
      <c r="A858" s="2">
        <v>0.84444444444444444</v>
      </c>
      <c r="B858" s="4" t="s">
        <v>32</v>
      </c>
      <c r="C858">
        <f>INDEX('4.5-Tanks'!D:D, MATCH('4.5-Temp'!B858, '4.5-Tanks'!A:A, 0))</f>
        <v>9.6938777777777414</v>
      </c>
      <c r="D858" s="3">
        <v>25.428000000000001</v>
      </c>
      <c r="E858">
        <f t="shared" si="13"/>
        <v>6628.4483777778105</v>
      </c>
    </row>
    <row r="859" spans="1:5" x14ac:dyDescent="0.2">
      <c r="A859" s="2">
        <v>0.84513888888888899</v>
      </c>
      <c r="B859" s="4" t="s">
        <v>32</v>
      </c>
      <c r="C859">
        <f>INDEX('4.5-Tanks'!D:D, MATCH('4.5-Temp'!B859, '4.5-Tanks'!A:A, 0))</f>
        <v>9.6938777777777414</v>
      </c>
      <c r="D859" s="3">
        <v>25.501000000000001</v>
      </c>
      <c r="E859">
        <f t="shared" si="13"/>
        <v>6644.255500000033</v>
      </c>
    </row>
    <row r="860" spans="1:5" x14ac:dyDescent="0.2">
      <c r="A860" s="2">
        <v>0.84583333333333333</v>
      </c>
      <c r="B860" s="4" t="s">
        <v>32</v>
      </c>
      <c r="C860">
        <f>INDEX('4.5-Tanks'!D:D, MATCH('4.5-Temp'!B860, '4.5-Tanks'!A:A, 0))</f>
        <v>9.6938777777777414</v>
      </c>
      <c r="D860" s="3">
        <v>25.524999999999999</v>
      </c>
      <c r="E860">
        <f t="shared" si="13"/>
        <v>6660.0866222222548</v>
      </c>
    </row>
    <row r="861" spans="1:5" x14ac:dyDescent="0.2">
      <c r="A861" s="2">
        <v>0.84652777777777777</v>
      </c>
      <c r="B861" s="4" t="s">
        <v>32</v>
      </c>
      <c r="C861">
        <f>INDEX('4.5-Tanks'!D:D, MATCH('4.5-Temp'!B861, '4.5-Tanks'!A:A, 0))</f>
        <v>9.6938777777777414</v>
      </c>
      <c r="D861" s="3">
        <v>25.55</v>
      </c>
      <c r="E861">
        <f t="shared" si="13"/>
        <v>6675.9427444444773</v>
      </c>
    </row>
    <row r="862" spans="1:5" x14ac:dyDescent="0.2">
      <c r="A862" s="2">
        <v>0.84722222222222221</v>
      </c>
      <c r="B862" s="4" t="s">
        <v>32</v>
      </c>
      <c r="C862">
        <f>INDEX('4.5-Tanks'!D:D, MATCH('4.5-Temp'!B862, '4.5-Tanks'!A:A, 0))</f>
        <v>9.6938777777777414</v>
      </c>
      <c r="D862" s="3">
        <v>25.55</v>
      </c>
      <c r="E862">
        <f t="shared" si="13"/>
        <v>6691.7988666666997</v>
      </c>
    </row>
    <row r="863" spans="1:5" x14ac:dyDescent="0.2">
      <c r="A863" s="2">
        <v>0.84791666666666676</v>
      </c>
      <c r="B863" s="4" t="s">
        <v>32</v>
      </c>
      <c r="C863">
        <f>INDEX('4.5-Tanks'!D:D, MATCH('4.5-Temp'!B863, '4.5-Tanks'!A:A, 0))</f>
        <v>9.6938777777777414</v>
      </c>
      <c r="D863" s="3">
        <v>25.524999999999999</v>
      </c>
      <c r="E863">
        <f t="shared" si="13"/>
        <v>6707.6299888889216</v>
      </c>
    </row>
    <row r="864" spans="1:5" x14ac:dyDescent="0.2">
      <c r="A864" s="2">
        <v>0.84861111111111109</v>
      </c>
      <c r="B864" s="4" t="s">
        <v>32</v>
      </c>
      <c r="C864">
        <f>INDEX('4.5-Tanks'!D:D, MATCH('4.5-Temp'!B864, '4.5-Tanks'!A:A, 0))</f>
        <v>9.6938777777777414</v>
      </c>
      <c r="D864" s="3">
        <v>25.477</v>
      </c>
      <c r="E864">
        <f t="shared" si="13"/>
        <v>6723.4131111111437</v>
      </c>
    </row>
    <row r="865" spans="1:5" x14ac:dyDescent="0.2">
      <c r="A865" s="2">
        <v>0.84930555555555554</v>
      </c>
      <c r="B865" s="4" t="s">
        <v>32</v>
      </c>
      <c r="C865">
        <f>INDEX('4.5-Tanks'!D:D, MATCH('4.5-Temp'!B865, '4.5-Tanks'!A:A, 0))</f>
        <v>9.6938777777777414</v>
      </c>
      <c r="D865" s="3">
        <v>25.404</v>
      </c>
      <c r="E865">
        <f t="shared" si="13"/>
        <v>6739.1232333333664</v>
      </c>
    </row>
    <row r="866" spans="1:5" x14ac:dyDescent="0.2">
      <c r="A866" s="2">
        <v>0.85</v>
      </c>
      <c r="B866" s="4" t="s">
        <v>32</v>
      </c>
      <c r="C866">
        <f>INDEX('4.5-Tanks'!D:D, MATCH('4.5-Temp'!B866, '4.5-Tanks'!A:A, 0))</f>
        <v>9.6938777777777414</v>
      </c>
      <c r="D866" s="3">
        <v>25.331</v>
      </c>
      <c r="E866">
        <f t="shared" si="13"/>
        <v>6754.7603555555888</v>
      </c>
    </row>
    <row r="867" spans="1:5" x14ac:dyDescent="0.2">
      <c r="A867" s="2">
        <v>0.85069444444444453</v>
      </c>
      <c r="B867" s="4" t="s">
        <v>32</v>
      </c>
      <c r="C867">
        <f>INDEX('4.5-Tanks'!D:D, MATCH('4.5-Temp'!B867, '4.5-Tanks'!A:A, 0))</f>
        <v>9.6938777777777414</v>
      </c>
      <c r="D867" s="3">
        <v>25.234000000000002</v>
      </c>
      <c r="E867">
        <f t="shared" si="13"/>
        <v>6770.3004777778115</v>
      </c>
    </row>
    <row r="868" spans="1:5" x14ac:dyDescent="0.2">
      <c r="A868" s="2">
        <v>0.85138888888888886</v>
      </c>
      <c r="B868" s="4" t="s">
        <v>32</v>
      </c>
      <c r="C868">
        <f>INDEX('4.5-Tanks'!D:D, MATCH('4.5-Temp'!B868, '4.5-Tanks'!A:A, 0))</f>
        <v>9.6938777777777414</v>
      </c>
      <c r="D868" s="3">
        <v>25.137</v>
      </c>
      <c r="E868">
        <f t="shared" si="13"/>
        <v>6785.7436000000334</v>
      </c>
    </row>
    <row r="869" spans="1:5" x14ac:dyDescent="0.2">
      <c r="A869" s="2">
        <v>0.8520833333333333</v>
      </c>
      <c r="B869" s="4" t="s">
        <v>32</v>
      </c>
      <c r="C869">
        <f>INDEX('4.5-Tanks'!D:D, MATCH('4.5-Temp'!B869, '4.5-Tanks'!A:A, 0))</f>
        <v>9.6938777777777414</v>
      </c>
      <c r="D869" s="3">
        <v>25.065000000000001</v>
      </c>
      <c r="E869">
        <f t="shared" si="13"/>
        <v>6801.1147222222553</v>
      </c>
    </row>
    <row r="870" spans="1:5" x14ac:dyDescent="0.2">
      <c r="A870" s="2">
        <v>0.85277777777777775</v>
      </c>
      <c r="B870" s="4" t="s">
        <v>32</v>
      </c>
      <c r="C870">
        <f>INDEX('4.5-Tanks'!D:D, MATCH('4.5-Temp'!B870, '4.5-Tanks'!A:A, 0))</f>
        <v>9.6938777777777414</v>
      </c>
      <c r="D870" s="3">
        <v>24.943999999999999</v>
      </c>
      <c r="E870">
        <f t="shared" si="13"/>
        <v>6816.364844444478</v>
      </c>
    </row>
    <row r="871" spans="1:5" x14ac:dyDescent="0.2">
      <c r="A871" s="2">
        <v>0.8534722222222223</v>
      </c>
      <c r="B871" s="4" t="s">
        <v>32</v>
      </c>
      <c r="C871">
        <f>INDEX('4.5-Tanks'!D:D, MATCH('4.5-Temp'!B871, '4.5-Tanks'!A:A, 0))</f>
        <v>9.6938777777777414</v>
      </c>
      <c r="D871" s="3">
        <v>24.823</v>
      </c>
      <c r="E871">
        <f t="shared" si="13"/>
        <v>6831.4939666667005</v>
      </c>
    </row>
    <row r="872" spans="1:5" x14ac:dyDescent="0.2">
      <c r="A872" s="2">
        <v>0.85416666666666663</v>
      </c>
      <c r="B872" s="4" t="s">
        <v>32</v>
      </c>
      <c r="C872">
        <f>INDEX('4.5-Tanks'!D:D, MATCH('4.5-Temp'!B872, '4.5-Tanks'!A:A, 0))</f>
        <v>9.6938777777777414</v>
      </c>
      <c r="D872" s="3">
        <v>24.702000000000002</v>
      </c>
      <c r="E872">
        <f t="shared" si="13"/>
        <v>6846.502088888923</v>
      </c>
    </row>
    <row r="873" spans="1:5" x14ac:dyDescent="0.2">
      <c r="A873" s="2">
        <v>0.85486111111111107</v>
      </c>
      <c r="B873" s="4" t="s">
        <v>32</v>
      </c>
      <c r="C873">
        <f>INDEX('4.5-Tanks'!D:D, MATCH('4.5-Temp'!B873, '4.5-Tanks'!A:A, 0))</f>
        <v>9.6938777777777414</v>
      </c>
      <c r="D873" s="3">
        <v>24.581</v>
      </c>
      <c r="E873">
        <f t="shared" si="13"/>
        <v>6861.3892111111454</v>
      </c>
    </row>
    <row r="874" spans="1:5" x14ac:dyDescent="0.2">
      <c r="A874" s="2">
        <v>0.85555555555555562</v>
      </c>
      <c r="B874" s="4" t="s">
        <v>32</v>
      </c>
      <c r="C874">
        <f>INDEX('4.5-Tanks'!D:D, MATCH('4.5-Temp'!B874, '4.5-Tanks'!A:A, 0))</f>
        <v>9.6938777777777414</v>
      </c>
      <c r="D874" s="3">
        <v>24.484000000000002</v>
      </c>
      <c r="E874">
        <f t="shared" si="13"/>
        <v>6876.179333333368</v>
      </c>
    </row>
    <row r="875" spans="1:5" x14ac:dyDescent="0.2">
      <c r="A875" s="2">
        <v>0.85625000000000007</v>
      </c>
      <c r="B875" s="4" t="s">
        <v>32</v>
      </c>
      <c r="C875">
        <f>INDEX('4.5-Tanks'!D:D, MATCH('4.5-Temp'!B875, '4.5-Tanks'!A:A, 0))</f>
        <v>9.6938777777777414</v>
      </c>
      <c r="D875" s="3">
        <v>24.363</v>
      </c>
      <c r="E875">
        <f t="shared" si="13"/>
        <v>6890.8484555555906</v>
      </c>
    </row>
    <row r="876" spans="1:5" x14ac:dyDescent="0.2">
      <c r="A876" s="2">
        <v>0.8569444444444444</v>
      </c>
      <c r="B876" s="4" t="s">
        <v>32</v>
      </c>
      <c r="C876">
        <f>INDEX('4.5-Tanks'!D:D, MATCH('4.5-Temp'!B876, '4.5-Tanks'!A:A, 0))</f>
        <v>9.6938777777777414</v>
      </c>
      <c r="D876" s="3">
        <v>24.315000000000001</v>
      </c>
      <c r="E876">
        <f t="shared" si="13"/>
        <v>6905.4695777778124</v>
      </c>
    </row>
    <row r="877" spans="1:5" x14ac:dyDescent="0.2">
      <c r="A877" s="2">
        <v>0.85763888888888884</v>
      </c>
      <c r="B877" s="4" t="s">
        <v>32</v>
      </c>
      <c r="C877">
        <f>INDEX('4.5-Tanks'!D:D, MATCH('4.5-Temp'!B877, '4.5-Tanks'!A:A, 0))</f>
        <v>9.6938777777777414</v>
      </c>
      <c r="D877" s="3">
        <v>24.291</v>
      </c>
      <c r="E877">
        <f t="shared" si="13"/>
        <v>6920.0667000000349</v>
      </c>
    </row>
    <row r="878" spans="1:5" x14ac:dyDescent="0.2">
      <c r="A878" s="2">
        <v>0.85833333333333339</v>
      </c>
      <c r="B878" s="4" t="s">
        <v>32</v>
      </c>
      <c r="C878">
        <f>INDEX('4.5-Tanks'!D:D, MATCH('4.5-Temp'!B878, '4.5-Tanks'!A:A, 0))</f>
        <v>9.6938777777777414</v>
      </c>
      <c r="D878" s="3">
        <v>24.291</v>
      </c>
      <c r="E878">
        <f t="shared" si="13"/>
        <v>6934.6638222222573</v>
      </c>
    </row>
    <row r="879" spans="1:5" x14ac:dyDescent="0.2">
      <c r="A879" s="2">
        <v>0.85902777777777783</v>
      </c>
      <c r="B879" s="4" t="s">
        <v>32</v>
      </c>
      <c r="C879">
        <f>INDEX('4.5-Tanks'!D:D, MATCH('4.5-Temp'!B879, '4.5-Tanks'!A:A, 0))</f>
        <v>9.6938777777777414</v>
      </c>
      <c r="D879" s="3">
        <v>24.315000000000001</v>
      </c>
      <c r="E879">
        <f t="shared" si="13"/>
        <v>6949.2849444444792</v>
      </c>
    </row>
    <row r="880" spans="1:5" x14ac:dyDescent="0.2">
      <c r="A880" s="2">
        <v>0.85972222222222217</v>
      </c>
      <c r="B880" s="4" t="s">
        <v>32</v>
      </c>
      <c r="C880">
        <f>INDEX('4.5-Tanks'!D:D, MATCH('4.5-Temp'!B880, '4.5-Tanks'!A:A, 0))</f>
        <v>9.6938777777777414</v>
      </c>
      <c r="D880" s="3">
        <v>24.363</v>
      </c>
      <c r="E880">
        <f t="shared" si="13"/>
        <v>6963.9540666667017</v>
      </c>
    </row>
    <row r="881" spans="1:5" x14ac:dyDescent="0.2">
      <c r="A881" s="2">
        <v>0.86041666666666661</v>
      </c>
      <c r="B881" s="4" t="s">
        <v>32</v>
      </c>
      <c r="C881">
        <f>INDEX('4.5-Tanks'!D:D, MATCH('4.5-Temp'!B881, '4.5-Tanks'!A:A, 0))</f>
        <v>9.6938777777777414</v>
      </c>
      <c r="D881" s="3">
        <v>24.436</v>
      </c>
      <c r="E881">
        <f t="shared" si="13"/>
        <v>6978.6961888889236</v>
      </c>
    </row>
    <row r="882" spans="1:5" x14ac:dyDescent="0.2">
      <c r="A882" s="2">
        <v>0.86111111111111116</v>
      </c>
      <c r="B882" s="4" t="s">
        <v>32</v>
      </c>
      <c r="C882">
        <f>INDEX('4.5-Tanks'!D:D, MATCH('4.5-Temp'!B882, '4.5-Tanks'!A:A, 0))</f>
        <v>9.6938777777777414</v>
      </c>
      <c r="D882" s="3">
        <v>24.507999999999999</v>
      </c>
      <c r="E882">
        <f t="shared" si="13"/>
        <v>6993.5103111111457</v>
      </c>
    </row>
    <row r="883" spans="1:5" x14ac:dyDescent="0.2">
      <c r="A883" s="2">
        <v>0.8618055555555556</v>
      </c>
      <c r="B883" s="4" t="s">
        <v>32</v>
      </c>
      <c r="C883">
        <f>INDEX('4.5-Tanks'!D:D, MATCH('4.5-Temp'!B883, '4.5-Tanks'!A:A, 0))</f>
        <v>9.6938777777777414</v>
      </c>
      <c r="D883" s="3">
        <v>24.605</v>
      </c>
      <c r="E883">
        <f t="shared" si="13"/>
        <v>7008.4214333333675</v>
      </c>
    </row>
    <row r="884" spans="1:5" x14ac:dyDescent="0.2">
      <c r="A884" s="2">
        <v>0.86249999999999993</v>
      </c>
      <c r="B884" s="4" t="s">
        <v>32</v>
      </c>
      <c r="C884">
        <f>INDEX('4.5-Tanks'!D:D, MATCH('4.5-Temp'!B884, '4.5-Tanks'!A:A, 0))</f>
        <v>9.6938777777777414</v>
      </c>
      <c r="D884" s="3">
        <v>24.702000000000002</v>
      </c>
      <c r="E884">
        <f t="shared" si="13"/>
        <v>7023.42955555559</v>
      </c>
    </row>
    <row r="885" spans="1:5" x14ac:dyDescent="0.2">
      <c r="A885" s="2">
        <v>0.86319444440000004</v>
      </c>
      <c r="B885" s="4" t="s">
        <v>32</v>
      </c>
      <c r="C885">
        <f>INDEX('4.5-Tanks'!D:D, MATCH('4.5-Temp'!B885, '4.5-Tanks'!A:A, 0))</f>
        <v>9.6938777777777414</v>
      </c>
      <c r="D885" s="3">
        <v>24.797999999999998</v>
      </c>
      <c r="E885">
        <f t="shared" si="13"/>
        <v>7038.533677777812</v>
      </c>
    </row>
    <row r="886" spans="1:5" x14ac:dyDescent="0.2">
      <c r="A886" s="2">
        <v>0.86388888888888893</v>
      </c>
      <c r="B886" s="4" t="s">
        <v>32</v>
      </c>
      <c r="C886">
        <f>INDEX('4.5-Tanks'!D:D, MATCH('4.5-Temp'!B886, '4.5-Tanks'!A:A, 0))</f>
        <v>9.6938777777777414</v>
      </c>
      <c r="D886" s="3">
        <v>24.895</v>
      </c>
      <c r="E886">
        <f t="shared" si="13"/>
        <v>7053.7348000000347</v>
      </c>
    </row>
    <row r="887" spans="1:5" x14ac:dyDescent="0.2">
      <c r="A887" s="2">
        <v>0.86458333330000003</v>
      </c>
      <c r="B887" s="4" t="s">
        <v>32</v>
      </c>
      <c r="C887">
        <f>INDEX('4.5-Tanks'!D:D, MATCH('4.5-Temp'!B887, '4.5-Tanks'!A:A, 0))</f>
        <v>9.6938777777777414</v>
      </c>
      <c r="D887" s="3">
        <v>25.015999999999998</v>
      </c>
      <c r="E887">
        <f t="shared" si="13"/>
        <v>7069.0569222222566</v>
      </c>
    </row>
    <row r="888" spans="1:5" x14ac:dyDescent="0.2">
      <c r="A888" s="2">
        <v>0.8652777777777777</v>
      </c>
      <c r="B888" s="4" t="s">
        <v>32</v>
      </c>
      <c r="C888">
        <f>INDEX('4.5-Tanks'!D:D, MATCH('4.5-Temp'!B888, '4.5-Tanks'!A:A, 0))</f>
        <v>9.6938777777777414</v>
      </c>
      <c r="D888" s="3">
        <v>25.137</v>
      </c>
      <c r="E888">
        <f t="shared" si="13"/>
        <v>7084.5000444444786</v>
      </c>
    </row>
    <row r="889" spans="1:5" x14ac:dyDescent="0.2">
      <c r="A889" s="2">
        <v>0.86597222222222225</v>
      </c>
      <c r="B889" s="4" t="s">
        <v>32</v>
      </c>
      <c r="C889">
        <f>INDEX('4.5-Tanks'!D:D, MATCH('4.5-Temp'!B889, '4.5-Tanks'!A:A, 0))</f>
        <v>9.6938777777777414</v>
      </c>
      <c r="D889" s="3">
        <v>25.21</v>
      </c>
      <c r="E889">
        <f t="shared" si="13"/>
        <v>7100.0161666667009</v>
      </c>
    </row>
    <row r="890" spans="1:5" x14ac:dyDescent="0.2">
      <c r="A890" s="2">
        <v>0.8666666666666667</v>
      </c>
      <c r="B890" s="4" t="s">
        <v>32</v>
      </c>
      <c r="C890">
        <f>INDEX('4.5-Tanks'!D:D, MATCH('4.5-Temp'!B890, '4.5-Tanks'!A:A, 0))</f>
        <v>9.6938777777777414</v>
      </c>
      <c r="D890" s="3">
        <v>25.331</v>
      </c>
      <c r="E890">
        <f t="shared" si="13"/>
        <v>7115.6532888889233</v>
      </c>
    </row>
    <row r="891" spans="1:5" x14ac:dyDescent="0.2">
      <c r="A891" s="2">
        <v>0.86736111111111114</v>
      </c>
      <c r="B891" s="4" t="s">
        <v>32</v>
      </c>
      <c r="C891">
        <f>INDEX('4.5-Tanks'!D:D, MATCH('4.5-Temp'!B891, '4.5-Tanks'!A:A, 0))</f>
        <v>9.6938777777777414</v>
      </c>
      <c r="D891" s="3">
        <v>25.452999999999999</v>
      </c>
      <c r="E891">
        <f t="shared" si="13"/>
        <v>7131.412411111146</v>
      </c>
    </row>
    <row r="892" spans="1:5" x14ac:dyDescent="0.2">
      <c r="A892" s="2">
        <v>0.86805555555555547</v>
      </c>
      <c r="B892" s="4" t="s">
        <v>32</v>
      </c>
      <c r="C892">
        <f>INDEX('4.5-Tanks'!D:D, MATCH('4.5-Temp'!B892, '4.5-Tanks'!A:A, 0))</f>
        <v>9.6938777777777414</v>
      </c>
      <c r="D892" s="3">
        <v>25.55</v>
      </c>
      <c r="E892">
        <f t="shared" si="13"/>
        <v>7147.2685333333684</v>
      </c>
    </row>
    <row r="893" spans="1:5" x14ac:dyDescent="0.2">
      <c r="A893" s="2">
        <v>0.86875000000000002</v>
      </c>
      <c r="B893" s="4" t="s">
        <v>32</v>
      </c>
      <c r="C893">
        <f>INDEX('4.5-Tanks'!D:D, MATCH('4.5-Temp'!B893, '4.5-Tanks'!A:A, 0))</f>
        <v>9.6938777777777414</v>
      </c>
      <c r="D893" s="3">
        <v>25.670999999999999</v>
      </c>
      <c r="E893">
        <f t="shared" si="13"/>
        <v>7163.2456555555909</v>
      </c>
    </row>
    <row r="894" spans="1:5" x14ac:dyDescent="0.2">
      <c r="A894" s="2">
        <v>0.86944444444444446</v>
      </c>
      <c r="B894" s="4" t="s">
        <v>32</v>
      </c>
      <c r="C894">
        <f>INDEX('4.5-Tanks'!D:D, MATCH('4.5-Temp'!B894, '4.5-Tanks'!A:A, 0))</f>
        <v>9.6938777777777414</v>
      </c>
      <c r="D894" s="3">
        <v>25.792999999999999</v>
      </c>
      <c r="E894">
        <f t="shared" si="13"/>
        <v>7179.3447777778129</v>
      </c>
    </row>
    <row r="895" spans="1:5" x14ac:dyDescent="0.2">
      <c r="A895" s="2">
        <v>0.87013888888888891</v>
      </c>
      <c r="B895" s="4" t="s">
        <v>32</v>
      </c>
      <c r="C895">
        <f>INDEX('4.5-Tanks'!D:D, MATCH('4.5-Temp'!B895, '4.5-Tanks'!A:A, 0))</f>
        <v>9.6938777777777414</v>
      </c>
      <c r="D895" s="3">
        <v>25.866</v>
      </c>
      <c r="E895">
        <f t="shared" si="13"/>
        <v>7195.5169000000351</v>
      </c>
    </row>
    <row r="896" spans="1:5" x14ac:dyDescent="0.2">
      <c r="A896" s="2">
        <v>0.87083333333333324</v>
      </c>
      <c r="B896" s="4" t="s">
        <v>32</v>
      </c>
      <c r="C896">
        <f>INDEX('4.5-Tanks'!D:D, MATCH('4.5-Temp'!B896, '4.5-Tanks'!A:A, 0))</f>
        <v>9.6938777777777414</v>
      </c>
      <c r="D896" s="3">
        <v>25.939</v>
      </c>
      <c r="E896">
        <f t="shared" si="13"/>
        <v>7211.7620222222577</v>
      </c>
    </row>
    <row r="897" spans="1:5" x14ac:dyDescent="0.2">
      <c r="A897" s="2">
        <v>0.87152777777777779</v>
      </c>
      <c r="B897" s="4" t="s">
        <v>32</v>
      </c>
      <c r="C897">
        <f>INDEX('4.5-Tanks'!D:D, MATCH('4.5-Temp'!B897, '4.5-Tanks'!A:A, 0))</f>
        <v>9.6938777777777414</v>
      </c>
      <c r="D897" s="3">
        <v>26.012</v>
      </c>
      <c r="E897">
        <f t="shared" si="13"/>
        <v>7228.0801444444796</v>
      </c>
    </row>
    <row r="898" spans="1:5" x14ac:dyDescent="0.2">
      <c r="A898" s="2">
        <v>0.87222222222222223</v>
      </c>
      <c r="B898" s="4" t="s">
        <v>32</v>
      </c>
      <c r="C898">
        <f>INDEX('4.5-Tanks'!D:D, MATCH('4.5-Temp'!B898, '4.5-Tanks'!A:A, 0))</f>
        <v>9.6938777777777414</v>
      </c>
      <c r="D898" s="3">
        <v>26.012</v>
      </c>
      <c r="E898">
        <f t="shared" si="13"/>
        <v>7244.3982666667016</v>
      </c>
    </row>
    <row r="899" spans="1:5" x14ac:dyDescent="0.2">
      <c r="A899" s="2">
        <v>0.87291666666666667</v>
      </c>
      <c r="B899" s="4" t="s">
        <v>32</v>
      </c>
      <c r="C899">
        <f>INDEX('4.5-Tanks'!D:D, MATCH('4.5-Temp'!B899, '4.5-Tanks'!A:A, 0))</f>
        <v>9.6938777777777414</v>
      </c>
      <c r="D899" s="3">
        <v>26.012</v>
      </c>
      <c r="E899">
        <f t="shared" si="13"/>
        <v>7260.7163888889236</v>
      </c>
    </row>
    <row r="900" spans="1:5" x14ac:dyDescent="0.2">
      <c r="A900" s="2">
        <v>0.87361111111111101</v>
      </c>
      <c r="B900" s="4" t="s">
        <v>32</v>
      </c>
      <c r="C900">
        <f>INDEX('4.5-Tanks'!D:D, MATCH('4.5-Temp'!B900, '4.5-Tanks'!A:A, 0))</f>
        <v>9.6938777777777414</v>
      </c>
      <c r="D900" s="3">
        <v>25.986999999999998</v>
      </c>
      <c r="E900">
        <f t="shared" ref="E900:E963" si="14">IF(D900-C900 &lt; 0, 0, D900-C900)+E899</f>
        <v>7277.0095111111459</v>
      </c>
    </row>
    <row r="901" spans="1:5" x14ac:dyDescent="0.2">
      <c r="A901" s="2">
        <v>0.87430555555555556</v>
      </c>
      <c r="B901" s="4" t="s">
        <v>32</v>
      </c>
      <c r="C901">
        <f>INDEX('4.5-Tanks'!D:D, MATCH('4.5-Temp'!B901, '4.5-Tanks'!A:A, 0))</f>
        <v>9.6938777777777414</v>
      </c>
      <c r="D901" s="3">
        <v>25.914000000000001</v>
      </c>
      <c r="E901">
        <f t="shared" si="14"/>
        <v>7293.2296333333679</v>
      </c>
    </row>
    <row r="902" spans="1:5" x14ac:dyDescent="0.2">
      <c r="A902" s="2">
        <v>0.875</v>
      </c>
      <c r="B902" s="4" t="s">
        <v>32</v>
      </c>
      <c r="C902">
        <f>INDEX('4.5-Tanks'!D:D, MATCH('4.5-Temp'!B902, '4.5-Tanks'!A:A, 0))</f>
        <v>9.6938777777777414</v>
      </c>
      <c r="D902" s="3">
        <v>25.841000000000001</v>
      </c>
      <c r="E902">
        <f t="shared" si="14"/>
        <v>7309.3767555555905</v>
      </c>
    </row>
    <row r="903" spans="1:5" x14ac:dyDescent="0.2">
      <c r="A903" s="2">
        <v>0.87569444444444444</v>
      </c>
      <c r="B903" s="4" t="s">
        <v>32</v>
      </c>
      <c r="C903">
        <f>INDEX('4.5-Tanks'!D:D, MATCH('4.5-Temp'!B903, '4.5-Tanks'!A:A, 0))</f>
        <v>9.6938777777777414</v>
      </c>
      <c r="D903" s="3">
        <v>25.768000000000001</v>
      </c>
      <c r="E903">
        <f t="shared" si="14"/>
        <v>7325.4508777778128</v>
      </c>
    </row>
    <row r="904" spans="1:5" x14ac:dyDescent="0.2">
      <c r="A904" s="2">
        <v>0.87638888888888899</v>
      </c>
      <c r="B904" s="4" t="s">
        <v>32</v>
      </c>
      <c r="C904">
        <f>INDEX('4.5-Tanks'!D:D, MATCH('4.5-Temp'!B904, '4.5-Tanks'!A:A, 0))</f>
        <v>9.6938777777777414</v>
      </c>
      <c r="D904" s="3">
        <v>25.670999999999999</v>
      </c>
      <c r="E904">
        <f t="shared" si="14"/>
        <v>7341.4280000000354</v>
      </c>
    </row>
    <row r="905" spans="1:5" x14ac:dyDescent="0.2">
      <c r="A905" s="2">
        <v>0.87708333329999999</v>
      </c>
      <c r="B905" s="4" t="s">
        <v>32</v>
      </c>
      <c r="C905">
        <f>INDEX('4.5-Tanks'!D:D, MATCH('4.5-Temp'!B905, '4.5-Tanks'!A:A, 0))</f>
        <v>9.6938777777777414</v>
      </c>
      <c r="D905" s="3">
        <v>25.574000000000002</v>
      </c>
      <c r="E905">
        <f t="shared" si="14"/>
        <v>7357.3081222222572</v>
      </c>
    </row>
    <row r="906" spans="1:5" x14ac:dyDescent="0.2">
      <c r="A906" s="2">
        <v>0.87777777779999999</v>
      </c>
      <c r="B906" s="4" t="s">
        <v>32</v>
      </c>
      <c r="C906">
        <f>INDEX('4.5-Tanks'!D:D, MATCH('4.5-Temp'!B906, '4.5-Tanks'!A:A, 0))</f>
        <v>9.6938777777777414</v>
      </c>
      <c r="D906" s="3">
        <v>25.501000000000001</v>
      </c>
      <c r="E906">
        <f t="shared" si="14"/>
        <v>7373.1152444444797</v>
      </c>
    </row>
    <row r="907" spans="1:5" x14ac:dyDescent="0.2">
      <c r="A907" s="2">
        <v>0.87847222222222221</v>
      </c>
      <c r="B907" s="4" t="s">
        <v>32</v>
      </c>
      <c r="C907">
        <f>INDEX('4.5-Tanks'!D:D, MATCH('4.5-Temp'!B907, '4.5-Tanks'!A:A, 0))</f>
        <v>9.6938777777777414</v>
      </c>
      <c r="D907" s="3">
        <v>25.452999999999999</v>
      </c>
      <c r="E907">
        <f t="shared" si="14"/>
        <v>7388.8743666667024</v>
      </c>
    </row>
    <row r="908" spans="1:5" x14ac:dyDescent="0.2">
      <c r="A908" s="2">
        <v>0.87916666666666676</v>
      </c>
      <c r="B908" s="4" t="s">
        <v>32</v>
      </c>
      <c r="C908">
        <f>INDEX('4.5-Tanks'!D:D, MATCH('4.5-Temp'!B908, '4.5-Tanks'!A:A, 0))</f>
        <v>9.6938777777777414</v>
      </c>
      <c r="D908" s="3">
        <v>25.38</v>
      </c>
      <c r="E908">
        <f t="shared" si="14"/>
        <v>7404.5604888889247</v>
      </c>
    </row>
    <row r="909" spans="1:5" x14ac:dyDescent="0.2">
      <c r="A909" s="2">
        <v>0.87986111111111109</v>
      </c>
      <c r="B909" s="4" t="s">
        <v>32</v>
      </c>
      <c r="C909">
        <f>INDEX('4.5-Tanks'!D:D, MATCH('4.5-Temp'!B909, '4.5-Tanks'!A:A, 0))</f>
        <v>9.6938777777777414</v>
      </c>
      <c r="D909" s="3">
        <v>25.355</v>
      </c>
      <c r="E909">
        <f t="shared" si="14"/>
        <v>7420.2216111111466</v>
      </c>
    </row>
    <row r="910" spans="1:5" x14ac:dyDescent="0.2">
      <c r="A910" s="2">
        <v>0.88055555555555554</v>
      </c>
      <c r="B910" s="4" t="s">
        <v>32</v>
      </c>
      <c r="C910">
        <f>INDEX('4.5-Tanks'!D:D, MATCH('4.5-Temp'!B910, '4.5-Tanks'!A:A, 0))</f>
        <v>9.6938777777777414</v>
      </c>
      <c r="D910" s="3">
        <v>25.306999999999999</v>
      </c>
      <c r="E910">
        <f t="shared" si="14"/>
        <v>7435.8347333333686</v>
      </c>
    </row>
    <row r="911" spans="1:5" x14ac:dyDescent="0.2">
      <c r="A911" s="2">
        <v>0.88124999999999998</v>
      </c>
      <c r="B911" s="4" t="s">
        <v>32</v>
      </c>
      <c r="C911">
        <f>INDEX('4.5-Tanks'!D:D, MATCH('4.5-Temp'!B911, '4.5-Tanks'!A:A, 0))</f>
        <v>9.6938777777777414</v>
      </c>
      <c r="D911" s="3">
        <v>25.283000000000001</v>
      </c>
      <c r="E911">
        <f t="shared" si="14"/>
        <v>7451.4238555555912</v>
      </c>
    </row>
    <row r="912" spans="1:5" x14ac:dyDescent="0.2">
      <c r="A912" s="2">
        <v>0.88194444439999997</v>
      </c>
      <c r="B912" s="4" t="s">
        <v>32</v>
      </c>
      <c r="C912">
        <f>INDEX('4.5-Tanks'!D:D, MATCH('4.5-Temp'!B912, '4.5-Tanks'!A:A, 0))</f>
        <v>9.6938777777777414</v>
      </c>
      <c r="D912" s="3">
        <v>25.283000000000001</v>
      </c>
      <c r="E912">
        <f t="shared" si="14"/>
        <v>7467.0129777778138</v>
      </c>
    </row>
    <row r="913" spans="1:5" x14ac:dyDescent="0.2">
      <c r="A913" s="2">
        <v>0.88263888888888886</v>
      </c>
      <c r="B913" s="4" t="s">
        <v>32</v>
      </c>
      <c r="C913">
        <f>INDEX('4.5-Tanks'!D:D, MATCH('4.5-Temp'!B913, '4.5-Tanks'!A:A, 0))</f>
        <v>9.6938777777777414</v>
      </c>
      <c r="D913" s="3">
        <v>25.306999999999999</v>
      </c>
      <c r="E913">
        <f t="shared" si="14"/>
        <v>7482.6261000000359</v>
      </c>
    </row>
    <row r="914" spans="1:5" x14ac:dyDescent="0.2">
      <c r="A914" s="2">
        <v>0.8833333333333333</v>
      </c>
      <c r="B914" s="4" t="s">
        <v>32</v>
      </c>
      <c r="C914">
        <f>INDEX('4.5-Tanks'!D:D, MATCH('4.5-Temp'!B914, '4.5-Tanks'!A:A, 0))</f>
        <v>9.6938777777777414</v>
      </c>
      <c r="D914" s="3">
        <v>25.355</v>
      </c>
      <c r="E914">
        <f t="shared" si="14"/>
        <v>7498.2872222222577</v>
      </c>
    </row>
    <row r="915" spans="1:5" x14ac:dyDescent="0.2">
      <c r="A915" s="2">
        <v>0.88402777777777775</v>
      </c>
      <c r="B915" s="4" t="s">
        <v>32</v>
      </c>
      <c r="C915">
        <f>INDEX('4.5-Tanks'!D:D, MATCH('4.5-Temp'!B915, '4.5-Tanks'!A:A, 0))</f>
        <v>9.6938777777777414</v>
      </c>
      <c r="D915" s="3">
        <v>25.404</v>
      </c>
      <c r="E915">
        <f t="shared" si="14"/>
        <v>7513.9973444444804</v>
      </c>
    </row>
    <row r="916" spans="1:5" x14ac:dyDescent="0.2">
      <c r="A916" s="2">
        <v>0.8847222222222223</v>
      </c>
      <c r="B916" s="4" t="s">
        <v>32</v>
      </c>
      <c r="C916">
        <f>INDEX('4.5-Tanks'!D:D, MATCH('4.5-Temp'!B916, '4.5-Tanks'!A:A, 0))</f>
        <v>9.6938777777777414</v>
      </c>
      <c r="D916" s="3">
        <v>25.477</v>
      </c>
      <c r="E916">
        <f t="shared" si="14"/>
        <v>7529.7804666667025</v>
      </c>
    </row>
    <row r="917" spans="1:5" x14ac:dyDescent="0.2">
      <c r="A917" s="2">
        <v>0.88541666666666663</v>
      </c>
      <c r="B917" s="4" t="s">
        <v>32</v>
      </c>
      <c r="C917">
        <f>INDEX('4.5-Tanks'!D:D, MATCH('4.5-Temp'!B917, '4.5-Tanks'!A:A, 0))</f>
        <v>9.6938777777777414</v>
      </c>
      <c r="D917" s="3">
        <v>25.574000000000002</v>
      </c>
      <c r="E917">
        <f t="shared" si="14"/>
        <v>7545.6605888889244</v>
      </c>
    </row>
    <row r="918" spans="1:5" x14ac:dyDescent="0.2">
      <c r="A918" s="2">
        <v>0.88611111111111107</v>
      </c>
      <c r="B918" s="4" t="s">
        <v>32</v>
      </c>
      <c r="C918">
        <f>INDEX('4.5-Tanks'!D:D, MATCH('4.5-Temp'!B918, '4.5-Tanks'!A:A, 0))</f>
        <v>9.6938777777777414</v>
      </c>
      <c r="D918" s="3">
        <v>25.646999999999998</v>
      </c>
      <c r="E918">
        <f t="shared" si="14"/>
        <v>7561.6137111111466</v>
      </c>
    </row>
    <row r="919" spans="1:5" x14ac:dyDescent="0.2">
      <c r="A919" s="2">
        <v>0.88680555555555562</v>
      </c>
      <c r="B919" s="4" t="s">
        <v>32</v>
      </c>
      <c r="C919">
        <f>INDEX('4.5-Tanks'!D:D, MATCH('4.5-Temp'!B919, '4.5-Tanks'!A:A, 0))</f>
        <v>9.6938777777777414</v>
      </c>
      <c r="D919" s="3">
        <v>25.72</v>
      </c>
      <c r="E919">
        <f t="shared" si="14"/>
        <v>7577.6398333333691</v>
      </c>
    </row>
    <row r="920" spans="1:5" x14ac:dyDescent="0.2">
      <c r="A920" s="2">
        <v>0.88750000000000007</v>
      </c>
      <c r="B920" s="4" t="s">
        <v>32</v>
      </c>
      <c r="C920">
        <f>INDEX('4.5-Tanks'!D:D, MATCH('4.5-Temp'!B920, '4.5-Tanks'!A:A, 0))</f>
        <v>9.6938777777777414</v>
      </c>
      <c r="D920" s="3">
        <v>25.841000000000001</v>
      </c>
      <c r="E920">
        <f t="shared" si="14"/>
        <v>7593.7869555555917</v>
      </c>
    </row>
    <row r="921" spans="1:5" x14ac:dyDescent="0.2">
      <c r="A921" s="2">
        <v>0.88819444439999995</v>
      </c>
      <c r="B921" s="4" t="s">
        <v>32</v>
      </c>
      <c r="C921">
        <f>INDEX('4.5-Tanks'!D:D, MATCH('4.5-Temp'!B921, '4.5-Tanks'!A:A, 0))</f>
        <v>9.6938777777777414</v>
      </c>
      <c r="D921" s="3">
        <v>25.963000000000001</v>
      </c>
      <c r="E921">
        <f t="shared" si="14"/>
        <v>7610.0560777778137</v>
      </c>
    </row>
    <row r="922" spans="1:5" x14ac:dyDescent="0.2">
      <c r="A922" s="2">
        <v>0.88888888888888884</v>
      </c>
      <c r="B922" s="4" t="s">
        <v>32</v>
      </c>
      <c r="C922">
        <f>INDEX('4.5-Tanks'!D:D, MATCH('4.5-Temp'!B922, '4.5-Tanks'!A:A, 0))</f>
        <v>9.6938777777777414</v>
      </c>
      <c r="D922" s="3">
        <v>26.036000000000001</v>
      </c>
      <c r="E922">
        <f t="shared" si="14"/>
        <v>7626.398200000036</v>
      </c>
    </row>
    <row r="923" spans="1:5" x14ac:dyDescent="0.2">
      <c r="A923" s="2">
        <v>0.88958333333333339</v>
      </c>
      <c r="B923" s="4" t="s">
        <v>32</v>
      </c>
      <c r="C923">
        <f>INDEX('4.5-Tanks'!D:D, MATCH('4.5-Temp'!B923, '4.5-Tanks'!A:A, 0))</f>
        <v>9.6938777777777414</v>
      </c>
      <c r="D923" s="3">
        <v>26.134</v>
      </c>
      <c r="E923">
        <f t="shared" si="14"/>
        <v>7642.8383222222583</v>
      </c>
    </row>
    <row r="924" spans="1:5" x14ac:dyDescent="0.2">
      <c r="A924" s="2">
        <v>0.89027777779999995</v>
      </c>
      <c r="B924" s="4" t="s">
        <v>32</v>
      </c>
      <c r="C924">
        <f>INDEX('4.5-Tanks'!D:D, MATCH('4.5-Temp'!B924, '4.5-Tanks'!A:A, 0))</f>
        <v>9.6938777777777414</v>
      </c>
      <c r="D924" s="3">
        <v>26.207000000000001</v>
      </c>
      <c r="E924">
        <f t="shared" si="14"/>
        <v>7659.3514444444809</v>
      </c>
    </row>
    <row r="925" spans="1:5" x14ac:dyDescent="0.2">
      <c r="A925" s="2">
        <v>0.89097222222222217</v>
      </c>
      <c r="B925" s="4" t="s">
        <v>32</v>
      </c>
      <c r="C925">
        <f>INDEX('4.5-Tanks'!D:D, MATCH('4.5-Temp'!B925, '4.5-Tanks'!A:A, 0))</f>
        <v>9.6938777777777414</v>
      </c>
      <c r="D925" s="3">
        <v>26.256</v>
      </c>
      <c r="E925">
        <f t="shared" si="14"/>
        <v>7675.9135666667034</v>
      </c>
    </row>
    <row r="926" spans="1:5" x14ac:dyDescent="0.2">
      <c r="A926" s="2">
        <v>0.89166666666666661</v>
      </c>
      <c r="B926" s="4" t="s">
        <v>32</v>
      </c>
      <c r="C926">
        <f>INDEX('4.5-Tanks'!D:D, MATCH('4.5-Temp'!B926, '4.5-Tanks'!A:A, 0))</f>
        <v>9.6938777777777414</v>
      </c>
      <c r="D926" s="3">
        <v>26.28</v>
      </c>
      <c r="E926">
        <f t="shared" si="14"/>
        <v>7692.4996888889254</v>
      </c>
    </row>
    <row r="927" spans="1:5" x14ac:dyDescent="0.2">
      <c r="A927" s="2">
        <v>0.89236111110000005</v>
      </c>
      <c r="B927" s="4" t="s">
        <v>32</v>
      </c>
      <c r="C927">
        <f>INDEX('4.5-Tanks'!D:D, MATCH('4.5-Temp'!B927, '4.5-Tanks'!A:A, 0))</f>
        <v>9.6938777777777414</v>
      </c>
      <c r="D927" s="3">
        <v>26.303999999999998</v>
      </c>
      <c r="E927">
        <f t="shared" si="14"/>
        <v>7709.1098111111478</v>
      </c>
    </row>
    <row r="928" spans="1:5" x14ac:dyDescent="0.2">
      <c r="A928" s="2">
        <v>0.8930555555555556</v>
      </c>
      <c r="B928" s="4" t="s">
        <v>32</v>
      </c>
      <c r="C928">
        <f>INDEX('4.5-Tanks'!D:D, MATCH('4.5-Temp'!B928, '4.5-Tanks'!A:A, 0))</f>
        <v>9.6938777777777414</v>
      </c>
      <c r="D928" s="3">
        <v>26.329000000000001</v>
      </c>
      <c r="E928">
        <f t="shared" si="14"/>
        <v>7725.7449333333698</v>
      </c>
    </row>
    <row r="929" spans="1:5" x14ac:dyDescent="0.2">
      <c r="A929" s="2">
        <v>0.89375000000000004</v>
      </c>
      <c r="B929" s="4" t="s">
        <v>32</v>
      </c>
      <c r="C929">
        <f>INDEX('4.5-Tanks'!D:D, MATCH('4.5-Temp'!B929, '4.5-Tanks'!A:A, 0))</f>
        <v>9.6938777777777414</v>
      </c>
      <c r="D929" s="3">
        <v>26.329000000000001</v>
      </c>
      <c r="E929">
        <f t="shared" si="14"/>
        <v>7742.3800555555918</v>
      </c>
    </row>
    <row r="930" spans="1:5" x14ac:dyDescent="0.2">
      <c r="A930" s="2">
        <v>0.89444444444444438</v>
      </c>
      <c r="B930" s="4" t="s">
        <v>32</v>
      </c>
      <c r="C930">
        <f>INDEX('4.5-Tanks'!D:D, MATCH('4.5-Temp'!B930, '4.5-Tanks'!A:A, 0))</f>
        <v>9.6938777777777414</v>
      </c>
      <c r="D930" s="3">
        <v>26.329000000000001</v>
      </c>
      <c r="E930">
        <f t="shared" si="14"/>
        <v>7759.0151777778137</v>
      </c>
    </row>
    <row r="931" spans="1:5" x14ac:dyDescent="0.2">
      <c r="A931" s="2">
        <v>0.89513888890000004</v>
      </c>
      <c r="B931" s="4" t="s">
        <v>32</v>
      </c>
      <c r="C931">
        <f>INDEX('4.5-Tanks'!D:D, MATCH('4.5-Temp'!B931, '4.5-Tanks'!A:A, 0))</f>
        <v>9.6938777777777414</v>
      </c>
      <c r="D931" s="3">
        <v>26.28</v>
      </c>
      <c r="E931">
        <f t="shared" si="14"/>
        <v>7775.6013000000357</v>
      </c>
    </row>
    <row r="932" spans="1:5" x14ac:dyDescent="0.2">
      <c r="A932" s="2">
        <v>0.89583333333333337</v>
      </c>
      <c r="B932" s="4" t="s">
        <v>32</v>
      </c>
      <c r="C932">
        <f>INDEX('4.5-Tanks'!D:D, MATCH('4.5-Temp'!B932, '4.5-Tanks'!A:A, 0))</f>
        <v>9.6938777777777414</v>
      </c>
      <c r="D932" s="3">
        <v>26.231000000000002</v>
      </c>
      <c r="E932">
        <f t="shared" si="14"/>
        <v>7792.1384222222578</v>
      </c>
    </row>
    <row r="933" spans="1:5" x14ac:dyDescent="0.2">
      <c r="A933" s="2">
        <v>0.89652777780000004</v>
      </c>
      <c r="B933" s="4" t="s">
        <v>32</v>
      </c>
      <c r="C933">
        <f>INDEX('4.5-Tanks'!D:D, MATCH('4.5-Temp'!B933, '4.5-Tanks'!A:A, 0))</f>
        <v>9.6938777777777414</v>
      </c>
      <c r="D933" s="3">
        <v>26.158000000000001</v>
      </c>
      <c r="E933">
        <f t="shared" si="14"/>
        <v>7808.6025444444804</v>
      </c>
    </row>
    <row r="934" spans="1:5" x14ac:dyDescent="0.2">
      <c r="A934" s="2">
        <v>0.89722222222222225</v>
      </c>
      <c r="B934" s="4" t="s">
        <v>32</v>
      </c>
      <c r="C934">
        <f>INDEX('4.5-Tanks'!D:D, MATCH('4.5-Temp'!B934, '4.5-Tanks'!A:A, 0))</f>
        <v>9.6938777777777414</v>
      </c>
      <c r="D934" s="3">
        <v>26.061</v>
      </c>
      <c r="E934">
        <f t="shared" si="14"/>
        <v>7824.9696666667023</v>
      </c>
    </row>
    <row r="935" spans="1:5" x14ac:dyDescent="0.2">
      <c r="A935" s="2">
        <v>0.8979166666666667</v>
      </c>
      <c r="B935" s="4" t="s">
        <v>32</v>
      </c>
      <c r="C935">
        <f>INDEX('4.5-Tanks'!D:D, MATCH('4.5-Temp'!B935, '4.5-Tanks'!A:A, 0))</f>
        <v>9.6938777777777414</v>
      </c>
      <c r="D935" s="3">
        <v>25.963000000000001</v>
      </c>
      <c r="E935">
        <f t="shared" si="14"/>
        <v>7841.2387888889243</v>
      </c>
    </row>
    <row r="936" spans="1:5" x14ac:dyDescent="0.2">
      <c r="A936" s="2">
        <v>0.89861111110000003</v>
      </c>
      <c r="B936" s="4" t="s">
        <v>32</v>
      </c>
      <c r="C936">
        <f>INDEX('4.5-Tanks'!D:D, MATCH('4.5-Temp'!B936, '4.5-Tanks'!A:A, 0))</f>
        <v>9.6938777777777414</v>
      </c>
      <c r="D936" s="3">
        <v>25.89</v>
      </c>
      <c r="E936">
        <f t="shared" si="14"/>
        <v>7857.4349111111469</v>
      </c>
    </row>
    <row r="937" spans="1:5" x14ac:dyDescent="0.2">
      <c r="A937" s="2">
        <v>0.89930555560000003</v>
      </c>
      <c r="B937" s="4" t="s">
        <v>32</v>
      </c>
      <c r="C937">
        <f>INDEX('4.5-Tanks'!D:D, MATCH('4.5-Temp'!B937, '4.5-Tanks'!A:A, 0))</f>
        <v>9.6938777777777414</v>
      </c>
      <c r="D937" s="3">
        <v>25.817</v>
      </c>
      <c r="E937">
        <f t="shared" si="14"/>
        <v>7873.5580333333692</v>
      </c>
    </row>
    <row r="938" spans="1:5" x14ac:dyDescent="0.2">
      <c r="A938" s="2">
        <v>0.9</v>
      </c>
      <c r="B938" s="4" t="s">
        <v>32</v>
      </c>
      <c r="C938">
        <f>INDEX('4.5-Tanks'!D:D, MATCH('4.5-Temp'!B938, '4.5-Tanks'!A:A, 0))</f>
        <v>9.6938777777777414</v>
      </c>
      <c r="D938" s="3">
        <v>25.768000000000001</v>
      </c>
      <c r="E938">
        <f t="shared" si="14"/>
        <v>7889.6321555555915</v>
      </c>
    </row>
    <row r="939" spans="1:5" x14ac:dyDescent="0.2">
      <c r="A939" s="2">
        <v>0.90069444444444446</v>
      </c>
      <c r="B939" s="4" t="s">
        <v>32</v>
      </c>
      <c r="C939">
        <f>INDEX('4.5-Tanks'!D:D, MATCH('4.5-Temp'!B939, '4.5-Tanks'!A:A, 0))</f>
        <v>9.6938777777777414</v>
      </c>
      <c r="D939" s="3">
        <v>25.72</v>
      </c>
      <c r="E939">
        <f t="shared" si="14"/>
        <v>7905.658277777814</v>
      </c>
    </row>
    <row r="940" spans="1:5" x14ac:dyDescent="0.2">
      <c r="A940" s="2">
        <v>0.90138888888888891</v>
      </c>
      <c r="B940" s="4" t="s">
        <v>32</v>
      </c>
      <c r="C940">
        <f>INDEX('4.5-Tanks'!D:D, MATCH('4.5-Temp'!B940, '4.5-Tanks'!A:A, 0))</f>
        <v>9.6938777777777414</v>
      </c>
      <c r="D940" s="3">
        <v>25.670999999999999</v>
      </c>
      <c r="E940">
        <f t="shared" si="14"/>
        <v>7921.6354000000365</v>
      </c>
    </row>
    <row r="941" spans="1:5" x14ac:dyDescent="0.2">
      <c r="A941" s="2">
        <v>0.90208333333333324</v>
      </c>
      <c r="B941" s="4" t="s">
        <v>32</v>
      </c>
      <c r="C941">
        <f>INDEX('4.5-Tanks'!D:D, MATCH('4.5-Temp'!B941, '4.5-Tanks'!A:A, 0))</f>
        <v>9.6938777777777414</v>
      </c>
      <c r="D941" s="3">
        <v>25.646999999999998</v>
      </c>
      <c r="E941">
        <f t="shared" si="14"/>
        <v>7937.5885222222587</v>
      </c>
    </row>
    <row r="942" spans="1:5" x14ac:dyDescent="0.2">
      <c r="A942" s="2">
        <v>0.90277777777777779</v>
      </c>
      <c r="B942" s="4" t="s">
        <v>32</v>
      </c>
      <c r="C942">
        <f>INDEX('4.5-Tanks'!D:D, MATCH('4.5-Temp'!B942, '4.5-Tanks'!A:A, 0))</f>
        <v>9.6938777777777414</v>
      </c>
      <c r="D942" s="3">
        <v>25.646999999999998</v>
      </c>
      <c r="E942">
        <f t="shared" si="14"/>
        <v>7953.5416444444809</v>
      </c>
    </row>
    <row r="943" spans="1:5" x14ac:dyDescent="0.2">
      <c r="A943" s="2">
        <v>0.90347222222222223</v>
      </c>
      <c r="B943" s="4" t="s">
        <v>32</v>
      </c>
      <c r="C943">
        <f>INDEX('4.5-Tanks'!D:D, MATCH('4.5-Temp'!B943, '4.5-Tanks'!A:A, 0))</f>
        <v>9.6938777777777414</v>
      </c>
      <c r="D943" s="3">
        <v>25.670999999999999</v>
      </c>
      <c r="E943">
        <f t="shared" si="14"/>
        <v>7969.5187666667034</v>
      </c>
    </row>
    <row r="944" spans="1:5" x14ac:dyDescent="0.2">
      <c r="A944" s="2">
        <v>0.90416666666666667</v>
      </c>
      <c r="B944" s="4" t="s">
        <v>32</v>
      </c>
      <c r="C944">
        <f>INDEX('4.5-Tanks'!D:D, MATCH('4.5-Temp'!B944, '4.5-Tanks'!A:A, 0))</f>
        <v>9.6938777777777414</v>
      </c>
      <c r="D944" s="3">
        <v>25.744</v>
      </c>
      <c r="E944">
        <f t="shared" si="14"/>
        <v>7985.5688888889254</v>
      </c>
    </row>
    <row r="945" spans="1:5" x14ac:dyDescent="0.2">
      <c r="A945" s="2">
        <v>0.90486111111111101</v>
      </c>
      <c r="B945" s="4" t="s">
        <v>32</v>
      </c>
      <c r="C945">
        <f>INDEX('4.5-Tanks'!D:D, MATCH('4.5-Temp'!B945, '4.5-Tanks'!A:A, 0))</f>
        <v>9.6938777777777414</v>
      </c>
      <c r="D945" s="3">
        <v>25.817</v>
      </c>
      <c r="E945">
        <f t="shared" si="14"/>
        <v>8001.6920111111476</v>
      </c>
    </row>
    <row r="946" spans="1:5" x14ac:dyDescent="0.2">
      <c r="A946" s="2">
        <v>0.90555555560000001</v>
      </c>
      <c r="B946" s="4" t="s">
        <v>32</v>
      </c>
      <c r="C946">
        <f>INDEX('4.5-Tanks'!D:D, MATCH('4.5-Temp'!B946, '4.5-Tanks'!A:A, 0))</f>
        <v>9.6938777777777414</v>
      </c>
      <c r="D946" s="3">
        <v>25.939</v>
      </c>
      <c r="E946">
        <f t="shared" si="14"/>
        <v>8017.9371333333702</v>
      </c>
    </row>
    <row r="947" spans="1:5" x14ac:dyDescent="0.2">
      <c r="A947" s="2">
        <v>0.90625</v>
      </c>
      <c r="B947" s="4" t="s">
        <v>32</v>
      </c>
      <c r="C947">
        <f>INDEX('4.5-Tanks'!D:D, MATCH('4.5-Temp'!B947, '4.5-Tanks'!A:A, 0))</f>
        <v>9.6938777777777414</v>
      </c>
      <c r="D947" s="3">
        <v>26.061</v>
      </c>
      <c r="E947">
        <f t="shared" si="14"/>
        <v>8034.3042555555921</v>
      </c>
    </row>
    <row r="948" spans="1:5" x14ac:dyDescent="0.2">
      <c r="A948" s="2">
        <v>0.90694444444444444</v>
      </c>
      <c r="B948" s="4" t="s">
        <v>32</v>
      </c>
      <c r="C948">
        <f>INDEX('4.5-Tanks'!D:D, MATCH('4.5-Temp'!B948, '4.5-Tanks'!A:A, 0))</f>
        <v>9.6938777777777414</v>
      </c>
      <c r="D948" s="3">
        <v>26.181999999999999</v>
      </c>
      <c r="E948">
        <f t="shared" si="14"/>
        <v>8050.7923777778142</v>
      </c>
    </row>
    <row r="949" spans="1:5" x14ac:dyDescent="0.2">
      <c r="A949" s="2">
        <v>0.90763888888888899</v>
      </c>
      <c r="B949" s="4" t="s">
        <v>32</v>
      </c>
      <c r="C949">
        <f>INDEX('4.5-Tanks'!D:D, MATCH('4.5-Temp'!B949, '4.5-Tanks'!A:A, 0))</f>
        <v>9.6938777777777414</v>
      </c>
      <c r="D949" s="3">
        <v>26.329000000000001</v>
      </c>
      <c r="E949">
        <f t="shared" si="14"/>
        <v>8067.4275000000362</v>
      </c>
    </row>
    <row r="950" spans="1:5" x14ac:dyDescent="0.2">
      <c r="A950" s="2">
        <v>0.90833333333333333</v>
      </c>
      <c r="B950" s="4" t="s">
        <v>32</v>
      </c>
      <c r="C950">
        <f>INDEX('4.5-Tanks'!D:D, MATCH('4.5-Temp'!B950, '4.5-Tanks'!A:A, 0))</f>
        <v>9.6938777777777414</v>
      </c>
      <c r="D950" s="3">
        <v>26.475000000000001</v>
      </c>
      <c r="E950">
        <f t="shared" si="14"/>
        <v>8084.2086222222588</v>
      </c>
    </row>
    <row r="951" spans="1:5" x14ac:dyDescent="0.2">
      <c r="A951" s="2">
        <v>0.90902777777777777</v>
      </c>
      <c r="B951" s="4" t="s">
        <v>32</v>
      </c>
      <c r="C951">
        <f>INDEX('4.5-Tanks'!D:D, MATCH('4.5-Temp'!B951, '4.5-Tanks'!A:A, 0))</f>
        <v>9.6938777777777414</v>
      </c>
      <c r="D951" s="3">
        <v>26.670999999999999</v>
      </c>
      <c r="E951">
        <f t="shared" si="14"/>
        <v>8101.1857444444813</v>
      </c>
    </row>
    <row r="952" spans="1:5" x14ac:dyDescent="0.2">
      <c r="A952" s="2">
        <v>0.90972222222222221</v>
      </c>
      <c r="B952" s="4" t="s">
        <v>32</v>
      </c>
      <c r="C952">
        <f>INDEX('4.5-Tanks'!D:D, MATCH('4.5-Temp'!B952, '4.5-Tanks'!A:A, 0))</f>
        <v>9.6938777777777414</v>
      </c>
      <c r="D952" s="3">
        <v>26.818000000000001</v>
      </c>
      <c r="E952">
        <f t="shared" si="14"/>
        <v>8118.3098666667038</v>
      </c>
    </row>
    <row r="953" spans="1:5" x14ac:dyDescent="0.2">
      <c r="A953" s="2">
        <v>0.91041666666666676</v>
      </c>
      <c r="B953" s="4" t="s">
        <v>32</v>
      </c>
      <c r="C953">
        <f>INDEX('4.5-Tanks'!D:D, MATCH('4.5-Temp'!B953, '4.5-Tanks'!A:A, 0))</f>
        <v>9.6938777777777414</v>
      </c>
      <c r="D953" s="3">
        <v>26.94</v>
      </c>
      <c r="E953">
        <f t="shared" si="14"/>
        <v>8135.5559888889256</v>
      </c>
    </row>
    <row r="954" spans="1:5" x14ac:dyDescent="0.2">
      <c r="A954" s="2">
        <v>0.91111111111111109</v>
      </c>
      <c r="B954" s="4" t="s">
        <v>32</v>
      </c>
      <c r="C954">
        <f>INDEX('4.5-Tanks'!D:D, MATCH('4.5-Temp'!B954, '4.5-Tanks'!A:A, 0))</f>
        <v>9.6938777777777414</v>
      </c>
      <c r="D954" s="3">
        <v>27.038</v>
      </c>
      <c r="E954">
        <f t="shared" si="14"/>
        <v>8152.9001111111475</v>
      </c>
    </row>
    <row r="955" spans="1:5" x14ac:dyDescent="0.2">
      <c r="A955" s="2">
        <v>0.91180555555555554</v>
      </c>
      <c r="B955" s="4" t="s">
        <v>32</v>
      </c>
      <c r="C955">
        <f>INDEX('4.5-Tanks'!D:D, MATCH('4.5-Temp'!B955, '4.5-Tanks'!A:A, 0))</f>
        <v>9.6938777777777414</v>
      </c>
      <c r="D955" s="3">
        <v>27.087</v>
      </c>
      <c r="E955">
        <f t="shared" si="14"/>
        <v>8170.2932333333702</v>
      </c>
    </row>
    <row r="956" spans="1:5" x14ac:dyDescent="0.2">
      <c r="A956" s="2">
        <v>0.91249999999999998</v>
      </c>
      <c r="B956" s="4" t="s">
        <v>32</v>
      </c>
      <c r="C956">
        <f>INDEX('4.5-Tanks'!D:D, MATCH('4.5-Temp'!B956, '4.5-Tanks'!A:A, 0))</f>
        <v>9.6938777777777414</v>
      </c>
      <c r="D956" s="3">
        <v>27.111999999999998</v>
      </c>
      <c r="E956">
        <f t="shared" si="14"/>
        <v>8187.7113555555925</v>
      </c>
    </row>
    <row r="957" spans="1:5" x14ac:dyDescent="0.2">
      <c r="A957" s="2">
        <v>0.91319444444444453</v>
      </c>
      <c r="B957" s="4" t="s">
        <v>32</v>
      </c>
      <c r="C957">
        <f>INDEX('4.5-Tanks'!D:D, MATCH('4.5-Temp'!B957, '4.5-Tanks'!A:A, 0))</f>
        <v>9.6938777777777414</v>
      </c>
      <c r="D957" s="3">
        <v>27.111999999999998</v>
      </c>
      <c r="E957">
        <f t="shared" si="14"/>
        <v>8205.1294777778148</v>
      </c>
    </row>
    <row r="958" spans="1:5" x14ac:dyDescent="0.2">
      <c r="A958" s="2">
        <v>0.91388888888888886</v>
      </c>
      <c r="B958" s="4" t="s">
        <v>32</v>
      </c>
      <c r="C958">
        <f>INDEX('4.5-Tanks'!D:D, MATCH('4.5-Temp'!B958, '4.5-Tanks'!A:A, 0))</f>
        <v>9.6938777777777414</v>
      </c>
      <c r="D958" s="3">
        <v>27.062999999999999</v>
      </c>
      <c r="E958">
        <f t="shared" si="14"/>
        <v>8222.4986000000372</v>
      </c>
    </row>
    <row r="959" spans="1:5" x14ac:dyDescent="0.2">
      <c r="A959" s="2">
        <v>0.9145833333333333</v>
      </c>
      <c r="B959" s="4" t="s">
        <v>32</v>
      </c>
      <c r="C959">
        <f>INDEX('4.5-Tanks'!D:D, MATCH('4.5-Temp'!B959, '4.5-Tanks'!A:A, 0))</f>
        <v>9.6938777777777414</v>
      </c>
      <c r="D959" s="3">
        <v>27.013999999999999</v>
      </c>
      <c r="E959">
        <f t="shared" si="14"/>
        <v>8239.8187222222587</v>
      </c>
    </row>
    <row r="960" spans="1:5" x14ac:dyDescent="0.2">
      <c r="A960" s="2">
        <v>0.91527777777777775</v>
      </c>
      <c r="B960" s="4" t="s">
        <v>32</v>
      </c>
      <c r="C960">
        <f>INDEX('4.5-Tanks'!D:D, MATCH('4.5-Temp'!B960, '4.5-Tanks'!A:A, 0))</f>
        <v>9.6938777777777414</v>
      </c>
      <c r="D960" s="3">
        <v>26.916</v>
      </c>
      <c r="E960">
        <f t="shared" si="14"/>
        <v>8257.0408444444802</v>
      </c>
    </row>
    <row r="961" spans="1:5" x14ac:dyDescent="0.2">
      <c r="A961" s="2">
        <v>0.9159722222222223</v>
      </c>
      <c r="B961" s="4" t="s">
        <v>32</v>
      </c>
      <c r="C961">
        <f>INDEX('4.5-Tanks'!D:D, MATCH('4.5-Temp'!B961, '4.5-Tanks'!A:A, 0))</f>
        <v>9.6938777777777414</v>
      </c>
      <c r="D961" s="3">
        <v>26.818000000000001</v>
      </c>
      <c r="E961">
        <f t="shared" si="14"/>
        <v>8274.1649666667017</v>
      </c>
    </row>
    <row r="962" spans="1:5" x14ac:dyDescent="0.2">
      <c r="A962" s="2">
        <v>0.91666666666666663</v>
      </c>
      <c r="B962" s="4" t="s">
        <v>32</v>
      </c>
      <c r="C962">
        <f>INDEX('4.5-Tanks'!D:D, MATCH('4.5-Temp'!B962, '4.5-Tanks'!A:A, 0))</f>
        <v>9.6938777777777414</v>
      </c>
      <c r="D962" s="3">
        <v>26.72</v>
      </c>
      <c r="E962">
        <f t="shared" si="14"/>
        <v>8291.1910888889233</v>
      </c>
    </row>
    <row r="963" spans="1:5" x14ac:dyDescent="0.2">
      <c r="A963" s="2">
        <v>0.91736111111111107</v>
      </c>
      <c r="B963" s="4" t="s">
        <v>32</v>
      </c>
      <c r="C963">
        <f>INDEX('4.5-Tanks'!D:D, MATCH('4.5-Temp'!B963, '4.5-Tanks'!A:A, 0))</f>
        <v>9.6938777777777414</v>
      </c>
      <c r="D963" s="3">
        <v>26.597999999999999</v>
      </c>
      <c r="E963">
        <f t="shared" si="14"/>
        <v>8308.0952111111455</v>
      </c>
    </row>
    <row r="964" spans="1:5" x14ac:dyDescent="0.2">
      <c r="A964" s="2">
        <v>0.91805555555555562</v>
      </c>
      <c r="B964" s="4" t="s">
        <v>32</v>
      </c>
      <c r="C964">
        <f>INDEX('4.5-Tanks'!D:D, MATCH('4.5-Temp'!B964, '4.5-Tanks'!A:A, 0))</f>
        <v>9.6938777777777414</v>
      </c>
      <c r="D964" s="3">
        <v>26.475000000000001</v>
      </c>
      <c r="E964">
        <f t="shared" ref="E964:E1022" si="15">IF(D964-C964 &lt; 0, 0, D964-C964)+E963</f>
        <v>8324.8763333333682</v>
      </c>
    </row>
    <row r="965" spans="1:5" x14ac:dyDescent="0.2">
      <c r="A965" s="2">
        <v>0.91875000000000007</v>
      </c>
      <c r="B965" s="4" t="s">
        <v>32</v>
      </c>
      <c r="C965">
        <f>INDEX('4.5-Tanks'!D:D, MATCH('4.5-Temp'!B965, '4.5-Tanks'!A:A, 0))</f>
        <v>9.6938777777777414</v>
      </c>
      <c r="D965" s="3">
        <v>26.353000000000002</v>
      </c>
      <c r="E965">
        <f t="shared" si="15"/>
        <v>8341.5354555555896</v>
      </c>
    </row>
    <row r="966" spans="1:5" x14ac:dyDescent="0.2">
      <c r="A966" s="2">
        <v>0.9194444444444444</v>
      </c>
      <c r="B966" s="4" t="s">
        <v>32</v>
      </c>
      <c r="C966">
        <f>INDEX('4.5-Tanks'!D:D, MATCH('4.5-Temp'!B966, '4.5-Tanks'!A:A, 0))</f>
        <v>9.6938777777777414</v>
      </c>
      <c r="D966" s="3">
        <v>26.256</v>
      </c>
      <c r="E966">
        <f t="shared" si="15"/>
        <v>8358.0975777778112</v>
      </c>
    </row>
    <row r="967" spans="1:5" x14ac:dyDescent="0.2">
      <c r="A967" s="2">
        <v>0.92013888888888884</v>
      </c>
      <c r="B967" s="4" t="s">
        <v>32</v>
      </c>
      <c r="C967">
        <f>INDEX('4.5-Tanks'!D:D, MATCH('4.5-Temp'!B967, '4.5-Tanks'!A:A, 0))</f>
        <v>9.6938777777777414</v>
      </c>
      <c r="D967" s="3">
        <v>26.181999999999999</v>
      </c>
      <c r="E967">
        <f t="shared" si="15"/>
        <v>8374.5857000000342</v>
      </c>
    </row>
    <row r="968" spans="1:5" x14ac:dyDescent="0.2">
      <c r="A968" s="2">
        <v>0.92083333333333339</v>
      </c>
      <c r="B968" s="4" t="s">
        <v>32</v>
      </c>
      <c r="C968">
        <f>INDEX('4.5-Tanks'!D:D, MATCH('4.5-Temp'!B968, '4.5-Tanks'!A:A, 0))</f>
        <v>9.6938777777777414</v>
      </c>
      <c r="D968" s="3">
        <v>26.158000000000001</v>
      </c>
      <c r="E968">
        <f t="shared" si="15"/>
        <v>8391.0498222222559</v>
      </c>
    </row>
    <row r="969" spans="1:5" x14ac:dyDescent="0.2">
      <c r="A969" s="2">
        <v>0.92152777777777783</v>
      </c>
      <c r="B969" s="4" t="s">
        <v>32</v>
      </c>
      <c r="C969">
        <f>INDEX('4.5-Tanks'!D:D, MATCH('4.5-Temp'!B969, '4.5-Tanks'!A:A, 0))</f>
        <v>9.6938777777777414</v>
      </c>
      <c r="D969" s="3">
        <v>26.181999999999999</v>
      </c>
      <c r="E969">
        <f t="shared" si="15"/>
        <v>8407.5379444444789</v>
      </c>
    </row>
    <row r="970" spans="1:5" x14ac:dyDescent="0.2">
      <c r="A970" s="2">
        <v>0.92222222222222217</v>
      </c>
      <c r="B970" s="4" t="s">
        <v>32</v>
      </c>
      <c r="C970">
        <f>INDEX('4.5-Tanks'!D:D, MATCH('4.5-Temp'!B970, '4.5-Tanks'!A:A, 0))</f>
        <v>9.6938777777777414</v>
      </c>
      <c r="D970" s="3">
        <v>26.231000000000002</v>
      </c>
      <c r="E970">
        <f t="shared" si="15"/>
        <v>8424.0750666667009</v>
      </c>
    </row>
    <row r="971" spans="1:5" x14ac:dyDescent="0.2">
      <c r="A971" s="2">
        <v>0.92291666670000005</v>
      </c>
      <c r="B971" s="4" t="s">
        <v>32</v>
      </c>
      <c r="C971">
        <f>INDEX('4.5-Tanks'!D:D, MATCH('4.5-Temp'!B971, '4.5-Tanks'!A:A, 0))</f>
        <v>9.6938777777777414</v>
      </c>
      <c r="D971" s="3">
        <v>26.303999999999998</v>
      </c>
      <c r="E971">
        <f t="shared" si="15"/>
        <v>8440.6851888889232</v>
      </c>
    </row>
    <row r="972" spans="1:5" x14ac:dyDescent="0.2">
      <c r="A972" s="2">
        <v>0.92361111111111116</v>
      </c>
      <c r="B972" s="4" t="s">
        <v>32</v>
      </c>
      <c r="C972">
        <f>INDEX('4.5-Tanks'!D:D, MATCH('4.5-Temp'!B972, '4.5-Tanks'!A:A, 0))</f>
        <v>9.6938777777777414</v>
      </c>
      <c r="D972" s="3">
        <v>26.425999999999998</v>
      </c>
      <c r="E972">
        <f t="shared" si="15"/>
        <v>8457.417311111145</v>
      </c>
    </row>
    <row r="973" spans="1:5" x14ac:dyDescent="0.2">
      <c r="A973" s="2">
        <v>0.9243055555555556</v>
      </c>
      <c r="B973" s="4" t="s">
        <v>32</v>
      </c>
      <c r="C973">
        <f>INDEX('4.5-Tanks'!D:D, MATCH('4.5-Temp'!B973, '4.5-Tanks'!A:A, 0))</f>
        <v>9.6938777777777414</v>
      </c>
      <c r="D973" s="3">
        <v>26.548999999999999</v>
      </c>
      <c r="E973">
        <f t="shared" si="15"/>
        <v>8474.2724333333681</v>
      </c>
    </row>
    <row r="974" spans="1:5" x14ac:dyDescent="0.2">
      <c r="A974" s="2">
        <v>0.92499999999999993</v>
      </c>
      <c r="B974" s="4" t="s">
        <v>32</v>
      </c>
      <c r="C974">
        <f>INDEX('4.5-Tanks'!D:D, MATCH('4.5-Temp'!B974, '4.5-Tanks'!A:A, 0))</f>
        <v>9.6938777777777414</v>
      </c>
      <c r="D974" s="3">
        <v>26.695</v>
      </c>
      <c r="E974">
        <f t="shared" si="15"/>
        <v>8491.2735555555901</v>
      </c>
    </row>
    <row r="975" spans="1:5" x14ac:dyDescent="0.2">
      <c r="A975" s="2">
        <v>0.92569444444444438</v>
      </c>
      <c r="B975" s="4" t="s">
        <v>32</v>
      </c>
      <c r="C975">
        <f>INDEX('4.5-Tanks'!D:D, MATCH('4.5-Temp'!B975, '4.5-Tanks'!A:A, 0))</f>
        <v>9.6938777777777414</v>
      </c>
      <c r="D975" s="3">
        <v>26.818000000000001</v>
      </c>
      <c r="E975">
        <f t="shared" si="15"/>
        <v>8508.3976777778116</v>
      </c>
    </row>
    <row r="976" spans="1:5" x14ac:dyDescent="0.2">
      <c r="A976" s="2">
        <v>0.92638888888888893</v>
      </c>
      <c r="B976" s="4" t="s">
        <v>32</v>
      </c>
      <c r="C976">
        <f>INDEX('4.5-Tanks'!D:D, MATCH('4.5-Temp'!B976, '4.5-Tanks'!A:A, 0))</f>
        <v>9.6938777777777414</v>
      </c>
      <c r="D976" s="3">
        <v>26.989000000000001</v>
      </c>
      <c r="E976">
        <f t="shared" si="15"/>
        <v>8525.6928000000335</v>
      </c>
    </row>
    <row r="977" spans="1:5" x14ac:dyDescent="0.2">
      <c r="A977" s="2">
        <v>0.92708333333333337</v>
      </c>
      <c r="B977" s="4" t="s">
        <v>32</v>
      </c>
      <c r="C977">
        <f>INDEX('4.5-Tanks'!D:D, MATCH('4.5-Temp'!B977, '4.5-Tanks'!A:A, 0))</f>
        <v>9.6938777777777414</v>
      </c>
      <c r="D977" s="3">
        <v>27.135999999999999</v>
      </c>
      <c r="E977">
        <f t="shared" si="15"/>
        <v>8543.1349222222561</v>
      </c>
    </row>
    <row r="978" spans="1:5" x14ac:dyDescent="0.2">
      <c r="A978" s="2">
        <v>0.9277777777777777</v>
      </c>
      <c r="B978" s="4" t="s">
        <v>32</v>
      </c>
      <c r="C978">
        <f>INDEX('4.5-Tanks'!D:D, MATCH('4.5-Temp'!B978, '4.5-Tanks'!A:A, 0))</f>
        <v>9.6938777777777414</v>
      </c>
      <c r="D978" s="3">
        <v>27.283999999999999</v>
      </c>
      <c r="E978">
        <f t="shared" si="15"/>
        <v>8560.725044444478</v>
      </c>
    </row>
    <row r="979" spans="1:5" x14ac:dyDescent="0.2">
      <c r="A979" s="2">
        <v>0.92847222222222225</v>
      </c>
      <c r="B979" s="4" t="s">
        <v>32</v>
      </c>
      <c r="C979">
        <f>INDEX('4.5-Tanks'!D:D, MATCH('4.5-Temp'!B979, '4.5-Tanks'!A:A, 0))</f>
        <v>9.6938777777777414</v>
      </c>
      <c r="D979" s="3">
        <v>27.407</v>
      </c>
      <c r="E979">
        <f t="shared" si="15"/>
        <v>8578.4381666666995</v>
      </c>
    </row>
    <row r="980" spans="1:5" x14ac:dyDescent="0.2">
      <c r="A980" s="2">
        <v>0.9291666666666667</v>
      </c>
      <c r="B980" s="4" t="s">
        <v>32</v>
      </c>
      <c r="C980">
        <f>INDEX('4.5-Tanks'!D:D, MATCH('4.5-Temp'!B980, '4.5-Tanks'!A:A, 0))</f>
        <v>9.6938777777777414</v>
      </c>
      <c r="D980" s="3">
        <v>27.504999999999999</v>
      </c>
      <c r="E980">
        <f t="shared" si="15"/>
        <v>8596.249288888921</v>
      </c>
    </row>
    <row r="981" spans="1:5" x14ac:dyDescent="0.2">
      <c r="A981" s="2">
        <v>0.92986111111111114</v>
      </c>
      <c r="B981" s="4" t="s">
        <v>32</v>
      </c>
      <c r="C981">
        <f>INDEX('4.5-Tanks'!D:D, MATCH('4.5-Temp'!B981, '4.5-Tanks'!A:A, 0))</f>
        <v>9.6938777777777414</v>
      </c>
      <c r="D981" s="3">
        <v>27.579000000000001</v>
      </c>
      <c r="E981">
        <f t="shared" si="15"/>
        <v>8614.134411111143</v>
      </c>
    </row>
    <row r="982" spans="1:5" x14ac:dyDescent="0.2">
      <c r="A982" s="2">
        <v>0.93055555560000003</v>
      </c>
      <c r="B982" s="4" t="s">
        <v>32</v>
      </c>
      <c r="C982">
        <f>INDEX('4.5-Tanks'!D:D, MATCH('4.5-Temp'!B982, '4.5-Tanks'!A:A, 0))</f>
        <v>9.6938777777777414</v>
      </c>
      <c r="D982" s="3">
        <v>27.603999999999999</v>
      </c>
      <c r="E982">
        <f t="shared" si="15"/>
        <v>8632.0445333333646</v>
      </c>
    </row>
    <row r="983" spans="1:5" x14ac:dyDescent="0.2">
      <c r="A983" s="2">
        <v>0.93125000000000002</v>
      </c>
      <c r="B983" s="4" t="s">
        <v>32</v>
      </c>
      <c r="C983">
        <f>INDEX('4.5-Tanks'!D:D, MATCH('4.5-Temp'!B983, '4.5-Tanks'!A:A, 0))</f>
        <v>9.6938777777777414</v>
      </c>
      <c r="D983" s="3">
        <v>27.579000000000001</v>
      </c>
      <c r="E983">
        <f t="shared" si="15"/>
        <v>8649.9296555555866</v>
      </c>
    </row>
    <row r="984" spans="1:5" x14ac:dyDescent="0.2">
      <c r="A984" s="2">
        <v>0.93194444444444446</v>
      </c>
      <c r="B984" s="4" t="s">
        <v>32</v>
      </c>
      <c r="C984">
        <f>INDEX('4.5-Tanks'!D:D, MATCH('4.5-Temp'!B984, '4.5-Tanks'!A:A, 0))</f>
        <v>9.6938777777777414</v>
      </c>
      <c r="D984" s="3">
        <v>27.553999999999998</v>
      </c>
      <c r="E984">
        <f t="shared" si="15"/>
        <v>8667.7897777778089</v>
      </c>
    </row>
    <row r="985" spans="1:5" x14ac:dyDescent="0.2">
      <c r="A985" s="2">
        <v>0.93263888888888891</v>
      </c>
      <c r="B985" s="4" t="s">
        <v>32</v>
      </c>
      <c r="C985">
        <f>INDEX('4.5-Tanks'!D:D, MATCH('4.5-Temp'!B985, '4.5-Tanks'!A:A, 0))</f>
        <v>9.6938777777777414</v>
      </c>
      <c r="D985" s="3">
        <v>27.481000000000002</v>
      </c>
      <c r="E985">
        <f t="shared" si="15"/>
        <v>8685.5769000000309</v>
      </c>
    </row>
    <row r="986" spans="1:5" x14ac:dyDescent="0.2">
      <c r="A986" s="2">
        <v>0.93333333333333324</v>
      </c>
      <c r="B986" s="4" t="s">
        <v>32</v>
      </c>
      <c r="C986">
        <f>INDEX('4.5-Tanks'!D:D, MATCH('4.5-Temp'!B986, '4.5-Tanks'!A:A, 0))</f>
        <v>9.6938777777777414</v>
      </c>
      <c r="D986" s="3">
        <v>27.407</v>
      </c>
      <c r="E986">
        <f t="shared" si="15"/>
        <v>8703.2900222222524</v>
      </c>
    </row>
    <row r="987" spans="1:5" x14ac:dyDescent="0.2">
      <c r="A987" s="2">
        <v>0.93402777777777779</v>
      </c>
      <c r="B987" s="4" t="s">
        <v>32</v>
      </c>
      <c r="C987">
        <f>INDEX('4.5-Tanks'!D:D, MATCH('4.5-Temp'!B987, '4.5-Tanks'!A:A, 0))</f>
        <v>9.6938777777777414</v>
      </c>
      <c r="D987" s="3">
        <v>27.308</v>
      </c>
      <c r="E987">
        <f t="shared" si="15"/>
        <v>8720.9041444444756</v>
      </c>
    </row>
    <row r="988" spans="1:5" x14ac:dyDescent="0.2">
      <c r="A988" s="2">
        <v>0.93472222222222223</v>
      </c>
      <c r="B988" s="4" t="s">
        <v>32</v>
      </c>
      <c r="C988">
        <f>INDEX('4.5-Tanks'!D:D, MATCH('4.5-Temp'!B988, '4.5-Tanks'!A:A, 0))</f>
        <v>9.6938777777777414</v>
      </c>
      <c r="D988" s="3">
        <v>27.161000000000001</v>
      </c>
      <c r="E988">
        <f t="shared" si="15"/>
        <v>8738.3712666666979</v>
      </c>
    </row>
    <row r="989" spans="1:5" x14ac:dyDescent="0.2">
      <c r="A989" s="2">
        <v>0.93541666666666667</v>
      </c>
      <c r="B989" s="4" t="s">
        <v>32</v>
      </c>
      <c r="C989">
        <f>INDEX('4.5-Tanks'!D:D, MATCH('4.5-Temp'!B989, '4.5-Tanks'!A:A, 0))</f>
        <v>9.6938777777777414</v>
      </c>
      <c r="D989" s="3">
        <v>27.062999999999999</v>
      </c>
      <c r="E989">
        <f t="shared" si="15"/>
        <v>8755.7403888889203</v>
      </c>
    </row>
    <row r="990" spans="1:5" x14ac:dyDescent="0.2">
      <c r="A990" s="2">
        <v>0.93611111111111101</v>
      </c>
      <c r="B990" s="4" t="s">
        <v>32</v>
      </c>
      <c r="C990">
        <f>INDEX('4.5-Tanks'!D:D, MATCH('4.5-Temp'!B990, '4.5-Tanks'!A:A, 0))</f>
        <v>9.6938777777777414</v>
      </c>
      <c r="D990" s="3">
        <v>26.916</v>
      </c>
      <c r="E990">
        <f t="shared" si="15"/>
        <v>8772.9625111111418</v>
      </c>
    </row>
    <row r="991" spans="1:5" x14ac:dyDescent="0.2">
      <c r="A991" s="2">
        <v>0.93680555560000001</v>
      </c>
      <c r="B991" s="4" t="s">
        <v>32</v>
      </c>
      <c r="C991">
        <f>INDEX('4.5-Tanks'!D:D, MATCH('4.5-Temp'!B991, '4.5-Tanks'!A:A, 0))</f>
        <v>9.6938777777777414</v>
      </c>
      <c r="D991" s="3">
        <v>26.792999999999999</v>
      </c>
      <c r="E991">
        <f t="shared" si="15"/>
        <v>8790.0616333333637</v>
      </c>
    </row>
    <row r="992" spans="1:5" x14ac:dyDescent="0.2">
      <c r="A992" s="2">
        <v>0.9375</v>
      </c>
      <c r="B992" s="4" t="s">
        <v>32</v>
      </c>
      <c r="C992">
        <f>INDEX('4.5-Tanks'!D:D, MATCH('4.5-Temp'!B992, '4.5-Tanks'!A:A, 0))</f>
        <v>9.6938777777777414</v>
      </c>
      <c r="D992" s="3">
        <v>26.670999999999999</v>
      </c>
      <c r="E992">
        <f t="shared" si="15"/>
        <v>8807.0387555555862</v>
      </c>
    </row>
    <row r="993" spans="1:5" x14ac:dyDescent="0.2">
      <c r="A993" s="2">
        <v>0.93819444439999999</v>
      </c>
      <c r="B993" s="4" t="s">
        <v>32</v>
      </c>
      <c r="C993">
        <f>INDEX('4.5-Tanks'!D:D, MATCH('4.5-Temp'!B993, '4.5-Tanks'!A:A, 0))</f>
        <v>9.6938777777777414</v>
      </c>
      <c r="D993" s="3">
        <v>26.548999999999999</v>
      </c>
      <c r="E993">
        <f t="shared" si="15"/>
        <v>8823.8938777778094</v>
      </c>
    </row>
    <row r="994" spans="1:5" x14ac:dyDescent="0.2">
      <c r="A994" s="2">
        <v>0.93888888888888899</v>
      </c>
      <c r="B994" s="4" t="s">
        <v>32</v>
      </c>
      <c r="C994">
        <f>INDEX('4.5-Tanks'!D:D, MATCH('4.5-Temp'!B994, '4.5-Tanks'!A:A, 0))</f>
        <v>9.6938777777777414</v>
      </c>
      <c r="D994" s="3">
        <v>26.425999999999998</v>
      </c>
      <c r="E994">
        <f t="shared" si="15"/>
        <v>8840.6260000000311</v>
      </c>
    </row>
    <row r="995" spans="1:5" x14ac:dyDescent="0.2">
      <c r="A995" s="2">
        <v>0.93958333329999999</v>
      </c>
      <c r="B995" s="4" t="s">
        <v>32</v>
      </c>
      <c r="C995">
        <f>INDEX('4.5-Tanks'!D:D, MATCH('4.5-Temp'!B995, '4.5-Tanks'!A:A, 0))</f>
        <v>9.6938777777777414</v>
      </c>
      <c r="D995" s="3">
        <v>26.329000000000001</v>
      </c>
      <c r="E995">
        <f t="shared" si="15"/>
        <v>8857.2611222222531</v>
      </c>
    </row>
    <row r="996" spans="1:5" x14ac:dyDescent="0.2">
      <c r="A996" s="2">
        <v>0.94027777777777777</v>
      </c>
      <c r="B996" s="4" t="s">
        <v>32</v>
      </c>
      <c r="C996">
        <f>INDEX('4.5-Tanks'!D:D, MATCH('4.5-Temp'!B996, '4.5-Tanks'!A:A, 0))</f>
        <v>9.6938777777777414</v>
      </c>
      <c r="D996" s="3">
        <v>26.28</v>
      </c>
      <c r="E996">
        <f t="shared" si="15"/>
        <v>8873.847244444476</v>
      </c>
    </row>
    <row r="997" spans="1:5" x14ac:dyDescent="0.2">
      <c r="A997" s="2">
        <v>0.94097222219999999</v>
      </c>
      <c r="B997" s="4" t="s">
        <v>32</v>
      </c>
      <c r="C997">
        <f>INDEX('4.5-Tanks'!D:D, MATCH('4.5-Temp'!B997, '4.5-Tanks'!A:A, 0))</f>
        <v>9.6938777777777414</v>
      </c>
      <c r="D997" s="3">
        <v>26.256</v>
      </c>
      <c r="E997">
        <f t="shared" si="15"/>
        <v>8890.4093666666977</v>
      </c>
    </row>
    <row r="998" spans="1:5" x14ac:dyDescent="0.2">
      <c r="A998" s="2">
        <v>0.94166666666666676</v>
      </c>
      <c r="B998" s="4" t="s">
        <v>32</v>
      </c>
      <c r="C998">
        <f>INDEX('4.5-Tanks'!D:D, MATCH('4.5-Temp'!B998, '4.5-Tanks'!A:A, 0))</f>
        <v>9.6938777777777414</v>
      </c>
      <c r="D998" s="3">
        <v>26.28</v>
      </c>
      <c r="E998">
        <f t="shared" si="15"/>
        <v>8906.9954888889206</v>
      </c>
    </row>
    <row r="999" spans="1:5" x14ac:dyDescent="0.2">
      <c r="A999" s="2">
        <v>0.94236111111111109</v>
      </c>
      <c r="B999" s="4" t="s">
        <v>32</v>
      </c>
      <c r="C999">
        <f>INDEX('4.5-Tanks'!D:D, MATCH('4.5-Temp'!B999, '4.5-Tanks'!A:A, 0))</f>
        <v>9.6938777777777414</v>
      </c>
      <c r="D999" s="3">
        <v>26.353000000000002</v>
      </c>
      <c r="E999">
        <f t="shared" si="15"/>
        <v>8923.654611111142</v>
      </c>
    </row>
    <row r="1000" spans="1:5" x14ac:dyDescent="0.2">
      <c r="A1000" s="2">
        <v>0.94305555559999998</v>
      </c>
      <c r="B1000" s="4" t="s">
        <v>32</v>
      </c>
      <c r="C1000">
        <f>INDEX('4.5-Tanks'!D:D, MATCH('4.5-Temp'!B1000, '4.5-Tanks'!A:A, 0))</f>
        <v>9.6938777777777414</v>
      </c>
      <c r="D1000" s="3">
        <v>26.425999999999998</v>
      </c>
      <c r="E1000">
        <f t="shared" si="15"/>
        <v>8940.3867333333637</v>
      </c>
    </row>
    <row r="1001" spans="1:5" x14ac:dyDescent="0.2">
      <c r="A1001" s="2">
        <v>0.94374999999999998</v>
      </c>
      <c r="B1001" s="4" t="s">
        <v>32</v>
      </c>
      <c r="C1001">
        <f>INDEX('4.5-Tanks'!D:D, MATCH('4.5-Temp'!B1001, '4.5-Tanks'!A:A, 0))</f>
        <v>9.6938777777777414</v>
      </c>
      <c r="D1001" s="3">
        <v>26.548999999999999</v>
      </c>
      <c r="E1001">
        <f t="shared" si="15"/>
        <v>8957.2418555555869</v>
      </c>
    </row>
    <row r="1002" spans="1:5" x14ac:dyDescent="0.2">
      <c r="A1002" s="2">
        <v>0.94444444444444453</v>
      </c>
      <c r="B1002" s="4" t="s">
        <v>32</v>
      </c>
      <c r="C1002">
        <f>INDEX('4.5-Tanks'!D:D, MATCH('4.5-Temp'!B1002, '4.5-Tanks'!A:A, 0))</f>
        <v>9.6938777777777414</v>
      </c>
      <c r="D1002" s="3">
        <v>26.670999999999999</v>
      </c>
      <c r="E1002">
        <f t="shared" si="15"/>
        <v>8974.2189777778094</v>
      </c>
    </row>
    <row r="1003" spans="1:5" x14ac:dyDescent="0.2">
      <c r="A1003" s="2">
        <v>0.94513888888888886</v>
      </c>
      <c r="B1003" s="4" t="s">
        <v>32</v>
      </c>
      <c r="C1003">
        <f>INDEX('4.5-Tanks'!D:D, MATCH('4.5-Temp'!B1003, '4.5-Tanks'!A:A, 0))</f>
        <v>9.6938777777777414</v>
      </c>
      <c r="D1003" s="3">
        <v>26.792999999999999</v>
      </c>
      <c r="E1003">
        <f t="shared" si="15"/>
        <v>8991.3181000000313</v>
      </c>
    </row>
    <row r="1004" spans="1:5" x14ac:dyDescent="0.2">
      <c r="A1004" s="2">
        <v>0.94583333329999997</v>
      </c>
      <c r="B1004" s="4" t="s">
        <v>32</v>
      </c>
      <c r="C1004">
        <f>INDEX('4.5-Tanks'!D:D, MATCH('4.5-Temp'!B1004, '4.5-Tanks'!A:A, 0))</f>
        <v>9.6938777777777414</v>
      </c>
      <c r="D1004" s="3">
        <v>26.94</v>
      </c>
      <c r="E1004">
        <f t="shared" si="15"/>
        <v>9008.5642222222541</v>
      </c>
    </row>
    <row r="1005" spans="1:5" x14ac:dyDescent="0.2">
      <c r="A1005" s="2">
        <v>0.94652777779999997</v>
      </c>
      <c r="B1005" s="4" t="s">
        <v>32</v>
      </c>
      <c r="C1005">
        <f>INDEX('4.5-Tanks'!D:D, MATCH('4.5-Temp'!B1005, '4.5-Tanks'!A:A, 0))</f>
        <v>9.6938777777777414</v>
      </c>
      <c r="D1005" s="3">
        <v>27.111999999999998</v>
      </c>
      <c r="E1005">
        <f t="shared" si="15"/>
        <v>9025.9823444444755</v>
      </c>
    </row>
    <row r="1006" spans="1:5" x14ac:dyDescent="0.2">
      <c r="A1006" s="2">
        <v>0.9472222222222223</v>
      </c>
      <c r="B1006" s="4" t="s">
        <v>32</v>
      </c>
      <c r="C1006">
        <f>INDEX('4.5-Tanks'!D:D, MATCH('4.5-Temp'!B1006, '4.5-Tanks'!A:A, 0))</f>
        <v>9.6938777777777414</v>
      </c>
      <c r="D1006" s="3">
        <v>27.259</v>
      </c>
      <c r="E1006">
        <f t="shared" si="15"/>
        <v>9043.5474666666978</v>
      </c>
    </row>
    <row r="1007" spans="1:5" x14ac:dyDescent="0.2">
      <c r="A1007" s="2">
        <v>0.94791666666666663</v>
      </c>
      <c r="B1007" s="4" t="s">
        <v>32</v>
      </c>
      <c r="C1007">
        <f>INDEX('4.5-Tanks'!D:D, MATCH('4.5-Temp'!B1007, '4.5-Tanks'!A:A, 0))</f>
        <v>9.6938777777777414</v>
      </c>
      <c r="D1007" s="3">
        <v>27.382000000000001</v>
      </c>
      <c r="E1007">
        <f t="shared" si="15"/>
        <v>9061.2355888889197</v>
      </c>
    </row>
    <row r="1008" spans="1:5" x14ac:dyDescent="0.2">
      <c r="A1008" s="2">
        <v>0.94861111111111107</v>
      </c>
      <c r="B1008" s="4" t="s">
        <v>32</v>
      </c>
      <c r="C1008">
        <f>INDEX('4.5-Tanks'!D:D, MATCH('4.5-Temp'!B1008, '4.5-Tanks'!A:A, 0))</f>
        <v>9.6938777777777414</v>
      </c>
      <c r="D1008" s="3">
        <v>27.553999999999998</v>
      </c>
      <c r="E1008">
        <f t="shared" si="15"/>
        <v>9079.095711111142</v>
      </c>
    </row>
    <row r="1009" spans="1:5" x14ac:dyDescent="0.2">
      <c r="A1009" s="2">
        <v>0.94930555555555562</v>
      </c>
      <c r="B1009" s="4" t="s">
        <v>32</v>
      </c>
      <c r="C1009">
        <f>INDEX('4.5-Tanks'!D:D, MATCH('4.5-Temp'!B1009, '4.5-Tanks'!A:A, 0))</f>
        <v>9.6938777777777414</v>
      </c>
      <c r="D1009" s="3">
        <v>27.702000000000002</v>
      </c>
      <c r="E1009">
        <f t="shared" si="15"/>
        <v>9097.1038333333636</v>
      </c>
    </row>
    <row r="1010" spans="1:5" x14ac:dyDescent="0.2">
      <c r="A1010" s="2">
        <v>0.95000000000000007</v>
      </c>
      <c r="B1010" s="4" t="s">
        <v>32</v>
      </c>
      <c r="C1010">
        <f>INDEX('4.5-Tanks'!D:D, MATCH('4.5-Temp'!B1010, '4.5-Tanks'!A:A, 0))</f>
        <v>9.6938777777777414</v>
      </c>
      <c r="D1010" s="3">
        <v>27.875</v>
      </c>
      <c r="E1010">
        <f t="shared" si="15"/>
        <v>9115.2849555555858</v>
      </c>
    </row>
    <row r="1011" spans="1:5" x14ac:dyDescent="0.2">
      <c r="A1011" s="2">
        <v>0.9506944444444444</v>
      </c>
      <c r="B1011" s="4" t="s">
        <v>32</v>
      </c>
      <c r="C1011">
        <f>INDEX('4.5-Tanks'!D:D, MATCH('4.5-Temp'!B1011, '4.5-Tanks'!A:A, 0))</f>
        <v>9.6938777777777414</v>
      </c>
      <c r="D1011" s="3">
        <v>28.023</v>
      </c>
      <c r="E1011">
        <f t="shared" si="15"/>
        <v>9133.6140777778073</v>
      </c>
    </row>
    <row r="1012" spans="1:5" x14ac:dyDescent="0.2">
      <c r="A1012" s="2">
        <v>0.95138888889999995</v>
      </c>
      <c r="B1012" s="4" t="s">
        <v>32</v>
      </c>
      <c r="C1012">
        <f>INDEX('4.5-Tanks'!D:D, MATCH('4.5-Temp'!B1012, '4.5-Tanks'!A:A, 0))</f>
        <v>9.6938777777777414</v>
      </c>
      <c r="D1012" s="3">
        <v>28.146999999999998</v>
      </c>
      <c r="E1012">
        <f t="shared" si="15"/>
        <v>9152.0672000000304</v>
      </c>
    </row>
    <row r="1013" spans="1:5" x14ac:dyDescent="0.2">
      <c r="A1013" s="2">
        <v>0.95208333333333339</v>
      </c>
      <c r="B1013" s="4" t="s">
        <v>32</v>
      </c>
      <c r="C1013">
        <f>INDEX('4.5-Tanks'!D:D, MATCH('4.5-Temp'!B1013, '4.5-Tanks'!A:A, 0))</f>
        <v>9.6938777777777414</v>
      </c>
      <c r="D1013" s="3">
        <v>28.196000000000002</v>
      </c>
      <c r="E1013">
        <f t="shared" si="15"/>
        <v>9170.5693222222526</v>
      </c>
    </row>
    <row r="1014" spans="1:5" x14ac:dyDescent="0.2">
      <c r="A1014" s="2">
        <v>0.95277777777777783</v>
      </c>
      <c r="B1014" s="4" t="s">
        <v>32</v>
      </c>
      <c r="C1014">
        <f>INDEX('4.5-Tanks'!D:D, MATCH('4.5-Temp'!B1014, '4.5-Tanks'!A:A, 0))</f>
        <v>9.6938777777777414</v>
      </c>
      <c r="D1014" s="3">
        <v>28.221</v>
      </c>
      <c r="E1014">
        <f t="shared" si="15"/>
        <v>9189.0964444444744</v>
      </c>
    </row>
    <row r="1015" spans="1:5" x14ac:dyDescent="0.2">
      <c r="A1015" s="2">
        <v>0.95347222222222217</v>
      </c>
      <c r="B1015" s="4" t="s">
        <v>32</v>
      </c>
      <c r="C1015">
        <f>INDEX('4.5-Tanks'!D:D, MATCH('4.5-Temp'!B1015, '4.5-Tanks'!A:A, 0))</f>
        <v>9.6938777777777414</v>
      </c>
      <c r="D1015" s="3">
        <v>28.196000000000002</v>
      </c>
      <c r="E1015">
        <f t="shared" si="15"/>
        <v>9207.5985666666966</v>
      </c>
    </row>
    <row r="1016" spans="1:5" x14ac:dyDescent="0.2">
      <c r="A1016" s="2">
        <v>0.95416666670000005</v>
      </c>
      <c r="B1016" s="4" t="s">
        <v>32</v>
      </c>
      <c r="C1016">
        <f>INDEX('4.5-Tanks'!D:D, MATCH('4.5-Temp'!B1016, '4.5-Tanks'!A:A, 0))</f>
        <v>9.6938777777777414</v>
      </c>
      <c r="D1016" s="3">
        <v>28.146999999999998</v>
      </c>
      <c r="E1016">
        <f t="shared" si="15"/>
        <v>9226.0516888889197</v>
      </c>
    </row>
    <row r="1017" spans="1:5" x14ac:dyDescent="0.2">
      <c r="A1017" s="2">
        <v>0.95486111111111116</v>
      </c>
      <c r="B1017" s="4" t="s">
        <v>32</v>
      </c>
      <c r="C1017">
        <f>INDEX('4.5-Tanks'!D:D, MATCH('4.5-Temp'!B1017, '4.5-Tanks'!A:A, 0))</f>
        <v>9.6938777777777414</v>
      </c>
      <c r="D1017" s="3">
        <v>28.071999999999999</v>
      </c>
      <c r="E1017">
        <f t="shared" si="15"/>
        <v>9244.429811111142</v>
      </c>
    </row>
    <row r="1018" spans="1:5" x14ac:dyDescent="0.2">
      <c r="A1018" s="2">
        <v>0.9555555555555556</v>
      </c>
      <c r="B1018" s="4" t="s">
        <v>32</v>
      </c>
      <c r="C1018">
        <f>INDEX('4.5-Tanks'!D:D, MATCH('4.5-Temp'!B1018, '4.5-Tanks'!A:A, 0))</f>
        <v>9.6938777777777414</v>
      </c>
      <c r="D1018" s="3">
        <v>27.998000000000001</v>
      </c>
      <c r="E1018">
        <f t="shared" si="15"/>
        <v>9262.7339333333639</v>
      </c>
    </row>
    <row r="1019" spans="1:5" x14ac:dyDescent="0.2">
      <c r="A1019" s="2">
        <v>0.95624999999999993</v>
      </c>
      <c r="B1019" s="4" t="s">
        <v>32</v>
      </c>
      <c r="C1019">
        <f>INDEX('4.5-Tanks'!D:D, MATCH('4.5-Temp'!B1019, '4.5-Tanks'!A:A, 0))</f>
        <v>9.6938777777777414</v>
      </c>
      <c r="D1019" s="3">
        <v>27.875</v>
      </c>
      <c r="E1019">
        <f t="shared" si="15"/>
        <v>9280.9150555555862</v>
      </c>
    </row>
    <row r="1020" spans="1:5" x14ac:dyDescent="0.2">
      <c r="A1020" s="2">
        <v>0.95694444444444438</v>
      </c>
      <c r="B1020" s="4" t="s">
        <v>32</v>
      </c>
      <c r="C1020">
        <f>INDEX('4.5-Tanks'!D:D, MATCH('4.5-Temp'!B1020, '4.5-Tanks'!A:A, 0))</f>
        <v>9.6938777777777414</v>
      </c>
      <c r="D1020" s="3">
        <v>27.776</v>
      </c>
      <c r="E1020">
        <f t="shared" si="15"/>
        <v>9298.9971777778082</v>
      </c>
    </row>
    <row r="1021" spans="1:5" x14ac:dyDescent="0.2">
      <c r="A1021" s="2">
        <v>0.95763888888888893</v>
      </c>
      <c r="B1021" s="4" t="s">
        <v>32</v>
      </c>
      <c r="C1021">
        <f>INDEX('4.5-Tanks'!D:D, MATCH('4.5-Temp'!B1021, '4.5-Tanks'!A:A, 0))</f>
        <v>9.6938777777777414</v>
      </c>
      <c r="D1021" s="3">
        <v>27.628</v>
      </c>
      <c r="E1021">
        <f t="shared" si="15"/>
        <v>9316.9313000000311</v>
      </c>
    </row>
    <row r="1022" spans="1:5" x14ac:dyDescent="0.2">
      <c r="A1022" s="2">
        <v>0.95833333333333337</v>
      </c>
      <c r="B1022" s="4" t="s">
        <v>32</v>
      </c>
      <c r="C1022">
        <f>INDEX('4.5-Tanks'!D:D, MATCH('4.5-Temp'!B1022, '4.5-Tanks'!A:A, 0))</f>
        <v>9.6938777777777414</v>
      </c>
      <c r="D1022" s="3">
        <v>27.481000000000002</v>
      </c>
      <c r="E1022">
        <f t="shared" si="15"/>
        <v>9334.7184222222531</v>
      </c>
    </row>
    <row r="1023" spans="1:5" x14ac:dyDescent="0.2">
      <c r="A1023" s="2">
        <v>0.25</v>
      </c>
      <c r="B1023" s="4" t="s">
        <v>31</v>
      </c>
      <c r="C1023">
        <f>INDEX('4.5-Tanks'!D:D, MATCH('4.5-Temp'!B1023, '4.5-Tanks'!A:A, 0))</f>
        <v>9.6649805555555286</v>
      </c>
      <c r="D1023" s="3">
        <v>9.5830000000000002</v>
      </c>
      <c r="E1023">
        <f>IF(D1023-C1023 &lt; 0, 0, D1023-C1023)</f>
        <v>0</v>
      </c>
    </row>
    <row r="1024" spans="1:5" x14ac:dyDescent="0.2">
      <c r="A1024" s="2">
        <v>0.25069444444444444</v>
      </c>
      <c r="B1024" s="4" t="s">
        <v>31</v>
      </c>
      <c r="C1024">
        <f>INDEX('4.5-Tanks'!D:D, MATCH('4.5-Temp'!B1024, '4.5-Tanks'!A:A, 0))</f>
        <v>9.6649805555555286</v>
      </c>
      <c r="D1024" s="3">
        <v>9.5830000000000002</v>
      </c>
      <c r="E1024">
        <f>IF(D1024-C1024 &lt; 0, 0, D1024-C1024)+E1023</f>
        <v>0</v>
      </c>
    </row>
    <row r="1025" spans="1:5" x14ac:dyDescent="0.2">
      <c r="A1025" s="2">
        <v>0.25138888888888888</v>
      </c>
      <c r="B1025" s="4" t="s">
        <v>31</v>
      </c>
      <c r="C1025">
        <f>INDEX('4.5-Tanks'!D:D, MATCH('4.5-Temp'!B1025, '4.5-Tanks'!A:A, 0))</f>
        <v>9.6649805555555286</v>
      </c>
      <c r="D1025" s="3">
        <v>9.6080000000000005</v>
      </c>
      <c r="E1025">
        <f t="shared" ref="E1025:E1088" si="16">IF(D1025-C1025 &lt; 0, 0, D1025-C1025)+E1024</f>
        <v>0</v>
      </c>
    </row>
    <row r="1026" spans="1:5" x14ac:dyDescent="0.2">
      <c r="A1026" s="2">
        <v>0.25208333333333333</v>
      </c>
      <c r="B1026" s="4" t="s">
        <v>31</v>
      </c>
      <c r="C1026">
        <f>INDEX('4.5-Tanks'!D:D, MATCH('4.5-Temp'!B1026, '4.5-Tanks'!A:A, 0))</f>
        <v>9.6649805555555286</v>
      </c>
      <c r="D1026" s="3">
        <v>9.657</v>
      </c>
      <c r="E1026">
        <f t="shared" si="16"/>
        <v>0</v>
      </c>
    </row>
    <row r="1027" spans="1:5" x14ac:dyDescent="0.2">
      <c r="A1027" s="2">
        <v>0.25277777777777777</v>
      </c>
      <c r="B1027" s="4" t="s">
        <v>31</v>
      </c>
      <c r="C1027">
        <f>INDEX('4.5-Tanks'!D:D, MATCH('4.5-Temp'!B1027, '4.5-Tanks'!A:A, 0))</f>
        <v>9.6649805555555286</v>
      </c>
      <c r="D1027" s="3">
        <v>9.7309999999999999</v>
      </c>
      <c r="E1027">
        <f t="shared" si="16"/>
        <v>6.6019444444471276E-2</v>
      </c>
    </row>
    <row r="1028" spans="1:5" x14ac:dyDescent="0.2">
      <c r="A1028" s="2">
        <v>0.25347222222222221</v>
      </c>
      <c r="B1028" s="4" t="s">
        <v>31</v>
      </c>
      <c r="C1028">
        <f>INDEX('4.5-Tanks'!D:D, MATCH('4.5-Temp'!B1028, '4.5-Tanks'!A:A, 0))</f>
        <v>9.6649805555555286</v>
      </c>
      <c r="D1028" s="3">
        <v>9.8290000000000006</v>
      </c>
      <c r="E1028">
        <f t="shared" si="16"/>
        <v>0.2300388888889433</v>
      </c>
    </row>
    <row r="1029" spans="1:5" x14ac:dyDescent="0.2">
      <c r="A1029" s="2">
        <v>0.25416666666666665</v>
      </c>
      <c r="B1029" s="4" t="s">
        <v>31</v>
      </c>
      <c r="C1029">
        <f>INDEX('4.5-Tanks'!D:D, MATCH('4.5-Temp'!B1029, '4.5-Tanks'!A:A, 0))</f>
        <v>9.6649805555555286</v>
      </c>
      <c r="D1029" s="3">
        <v>9.9280000000000008</v>
      </c>
      <c r="E1029">
        <f t="shared" si="16"/>
        <v>0.49305833333341553</v>
      </c>
    </row>
    <row r="1030" spans="1:5" x14ac:dyDescent="0.2">
      <c r="A1030" s="2">
        <v>0.25486111111111109</v>
      </c>
      <c r="B1030" s="4" t="s">
        <v>31</v>
      </c>
      <c r="C1030">
        <f>INDEX('4.5-Tanks'!D:D, MATCH('4.5-Temp'!B1030, '4.5-Tanks'!A:A, 0))</f>
        <v>9.6649805555555286</v>
      </c>
      <c r="D1030" s="3">
        <v>10.026</v>
      </c>
      <c r="E1030">
        <f t="shared" si="16"/>
        <v>0.85407777777788674</v>
      </c>
    </row>
    <row r="1031" spans="1:5" x14ac:dyDescent="0.2">
      <c r="A1031" s="2">
        <v>0.25555555555555559</v>
      </c>
      <c r="B1031" s="4" t="s">
        <v>31</v>
      </c>
      <c r="C1031">
        <f>INDEX('4.5-Tanks'!D:D, MATCH('4.5-Temp'!B1031, '4.5-Tanks'!A:A, 0))</f>
        <v>9.6649805555555286</v>
      </c>
      <c r="D1031" s="3">
        <v>10.124000000000001</v>
      </c>
      <c r="E1031">
        <f t="shared" si="16"/>
        <v>1.3130972222223587</v>
      </c>
    </row>
    <row r="1032" spans="1:5" x14ac:dyDescent="0.2">
      <c r="A1032" s="2">
        <v>0.25625000000000003</v>
      </c>
      <c r="B1032" s="4" t="s">
        <v>31</v>
      </c>
      <c r="C1032">
        <f>INDEX('4.5-Tanks'!D:D, MATCH('4.5-Temp'!B1032, '4.5-Tanks'!A:A, 0))</f>
        <v>9.6649805555555286</v>
      </c>
      <c r="D1032" s="3">
        <v>10.247</v>
      </c>
      <c r="E1032">
        <f t="shared" si="16"/>
        <v>1.89511666666683</v>
      </c>
    </row>
    <row r="1033" spans="1:5" x14ac:dyDescent="0.2">
      <c r="A1033" s="2">
        <v>0.25694444444444448</v>
      </c>
      <c r="B1033" s="4" t="s">
        <v>31</v>
      </c>
      <c r="C1033">
        <f>INDEX('4.5-Tanks'!D:D, MATCH('4.5-Temp'!B1033, '4.5-Tanks'!A:A, 0))</f>
        <v>9.6649805555555286</v>
      </c>
      <c r="D1033" s="3">
        <v>10.369</v>
      </c>
      <c r="E1033">
        <f t="shared" si="16"/>
        <v>2.5991361111113012</v>
      </c>
    </row>
    <row r="1034" spans="1:5" x14ac:dyDescent="0.2">
      <c r="A1034" s="2">
        <v>0.25763888888888892</v>
      </c>
      <c r="B1034" s="4" t="s">
        <v>31</v>
      </c>
      <c r="C1034">
        <f>INDEX('4.5-Tanks'!D:D, MATCH('4.5-Temp'!B1034, '4.5-Tanks'!A:A, 0))</f>
        <v>9.6649805555555286</v>
      </c>
      <c r="D1034" s="3">
        <v>10.492000000000001</v>
      </c>
      <c r="E1034">
        <f t="shared" si="16"/>
        <v>3.4261555555557734</v>
      </c>
    </row>
    <row r="1035" spans="1:5" x14ac:dyDescent="0.2">
      <c r="A1035" s="2">
        <v>0.25833333333333336</v>
      </c>
      <c r="B1035" s="4" t="s">
        <v>31</v>
      </c>
      <c r="C1035">
        <f>INDEX('4.5-Tanks'!D:D, MATCH('4.5-Temp'!B1035, '4.5-Tanks'!A:A, 0))</f>
        <v>9.6649805555555286</v>
      </c>
      <c r="D1035" s="3">
        <v>10.614000000000001</v>
      </c>
      <c r="E1035">
        <f t="shared" si="16"/>
        <v>4.3751750000002456</v>
      </c>
    </row>
    <row r="1036" spans="1:5" x14ac:dyDescent="0.2">
      <c r="A1036" s="2">
        <v>0.2590277777777778</v>
      </c>
      <c r="B1036" s="4" t="s">
        <v>31</v>
      </c>
      <c r="C1036">
        <f>INDEX('4.5-Tanks'!D:D, MATCH('4.5-Temp'!B1036, '4.5-Tanks'!A:A, 0))</f>
        <v>9.6649805555555286</v>
      </c>
      <c r="D1036" s="3">
        <v>10.736000000000001</v>
      </c>
      <c r="E1036">
        <f t="shared" si="16"/>
        <v>5.4461944444447177</v>
      </c>
    </row>
    <row r="1037" spans="1:5" x14ac:dyDescent="0.2">
      <c r="A1037" s="2">
        <v>0.25972222222222224</v>
      </c>
      <c r="B1037" s="4" t="s">
        <v>31</v>
      </c>
      <c r="C1037">
        <f>INDEX('4.5-Tanks'!D:D, MATCH('4.5-Temp'!B1037, '4.5-Tanks'!A:A, 0))</f>
        <v>9.6649805555555286</v>
      </c>
      <c r="D1037" s="3">
        <v>10.834</v>
      </c>
      <c r="E1037">
        <f t="shared" si="16"/>
        <v>6.6152138888891887</v>
      </c>
    </row>
    <row r="1038" spans="1:5" x14ac:dyDescent="0.2">
      <c r="A1038" s="2">
        <v>0.26041666666666669</v>
      </c>
      <c r="B1038" s="4" t="s">
        <v>31</v>
      </c>
      <c r="C1038">
        <f>INDEX('4.5-Tanks'!D:D, MATCH('4.5-Temp'!B1038, '4.5-Tanks'!A:A, 0))</f>
        <v>9.6649805555555286</v>
      </c>
      <c r="D1038" s="3">
        <v>10.932</v>
      </c>
      <c r="E1038">
        <f t="shared" si="16"/>
        <v>7.8822333333336605</v>
      </c>
    </row>
    <row r="1039" spans="1:5" x14ac:dyDescent="0.2">
      <c r="A1039" s="2">
        <v>0.26111111111111113</v>
      </c>
      <c r="B1039" s="4" t="s">
        <v>31</v>
      </c>
      <c r="C1039">
        <f>INDEX('4.5-Tanks'!D:D, MATCH('4.5-Temp'!B1039, '4.5-Tanks'!A:A, 0))</f>
        <v>9.6649805555555286</v>
      </c>
      <c r="D1039" s="3">
        <v>11.029</v>
      </c>
      <c r="E1039">
        <f t="shared" si="16"/>
        <v>9.2462527777781318</v>
      </c>
    </row>
    <row r="1040" spans="1:5" x14ac:dyDescent="0.2">
      <c r="A1040" s="2">
        <v>0.26180555555555557</v>
      </c>
      <c r="B1040" s="4" t="s">
        <v>31</v>
      </c>
      <c r="C1040">
        <f>INDEX('4.5-Tanks'!D:D, MATCH('4.5-Temp'!B1040, '4.5-Tanks'!A:A, 0))</f>
        <v>9.6649805555555286</v>
      </c>
      <c r="D1040" s="3">
        <v>11.127000000000001</v>
      </c>
      <c r="E1040">
        <f t="shared" si="16"/>
        <v>10.708272222222604</v>
      </c>
    </row>
    <row r="1041" spans="1:5" x14ac:dyDescent="0.2">
      <c r="A1041" s="2">
        <v>0.26250000000000001</v>
      </c>
      <c r="B1041" s="4" t="s">
        <v>31</v>
      </c>
      <c r="C1041">
        <f>INDEX('4.5-Tanks'!D:D, MATCH('4.5-Temp'!B1041, '4.5-Tanks'!A:A, 0))</f>
        <v>9.6649805555555286</v>
      </c>
      <c r="D1041" s="3">
        <v>11.224</v>
      </c>
      <c r="E1041">
        <f t="shared" si="16"/>
        <v>12.267291666667075</v>
      </c>
    </row>
    <row r="1042" spans="1:5" x14ac:dyDescent="0.2">
      <c r="A1042" s="2">
        <v>0.26319444444444445</v>
      </c>
      <c r="B1042" s="4" t="s">
        <v>31</v>
      </c>
      <c r="C1042">
        <f>INDEX('4.5-Tanks'!D:D, MATCH('4.5-Temp'!B1042, '4.5-Tanks'!A:A, 0))</f>
        <v>9.6649805555555286</v>
      </c>
      <c r="D1042" s="3">
        <v>11.297000000000001</v>
      </c>
      <c r="E1042">
        <f t="shared" si="16"/>
        <v>13.899311111111547</v>
      </c>
    </row>
    <row r="1043" spans="1:5" x14ac:dyDescent="0.2">
      <c r="A1043" s="2">
        <v>0.2638888888888889</v>
      </c>
      <c r="B1043" s="4" t="s">
        <v>31</v>
      </c>
      <c r="C1043">
        <f>INDEX('4.5-Tanks'!D:D, MATCH('4.5-Temp'!B1043, '4.5-Tanks'!A:A, 0))</f>
        <v>9.6649805555555286</v>
      </c>
      <c r="D1043" s="3">
        <v>11.346</v>
      </c>
      <c r="E1043">
        <f t="shared" si="16"/>
        <v>15.580330555556019</v>
      </c>
    </row>
    <row r="1044" spans="1:5" x14ac:dyDescent="0.2">
      <c r="A1044" s="2">
        <v>0.26458333333333334</v>
      </c>
      <c r="B1044" s="4" t="s">
        <v>31</v>
      </c>
      <c r="C1044">
        <f>INDEX('4.5-Tanks'!D:D, MATCH('4.5-Temp'!B1044, '4.5-Tanks'!A:A, 0))</f>
        <v>9.6649805555555286</v>
      </c>
      <c r="D1044" s="3">
        <v>11.394</v>
      </c>
      <c r="E1044">
        <f t="shared" si="16"/>
        <v>17.309350000000492</v>
      </c>
    </row>
    <row r="1045" spans="1:5" x14ac:dyDescent="0.2">
      <c r="A1045" s="2">
        <v>0.26527777777777778</v>
      </c>
      <c r="B1045" s="4" t="s">
        <v>31</v>
      </c>
      <c r="C1045">
        <f>INDEX('4.5-Tanks'!D:D, MATCH('4.5-Temp'!B1045, '4.5-Tanks'!A:A, 0))</f>
        <v>9.6649805555555286</v>
      </c>
      <c r="D1045" s="3">
        <v>11.419</v>
      </c>
      <c r="E1045">
        <f t="shared" si="16"/>
        <v>19.063369444444966</v>
      </c>
    </row>
    <row r="1046" spans="1:5" x14ac:dyDescent="0.2">
      <c r="A1046" s="2">
        <v>0.26597222222222222</v>
      </c>
      <c r="B1046" s="4" t="s">
        <v>31</v>
      </c>
      <c r="C1046">
        <f>INDEX('4.5-Tanks'!D:D, MATCH('4.5-Temp'!B1046, '4.5-Tanks'!A:A, 0))</f>
        <v>9.6649805555555286</v>
      </c>
      <c r="D1046" s="3">
        <v>11.419</v>
      </c>
      <c r="E1046">
        <f t="shared" si="16"/>
        <v>20.81738888888944</v>
      </c>
    </row>
    <row r="1047" spans="1:5" x14ac:dyDescent="0.2">
      <c r="A1047" s="2">
        <v>0.26666666666666666</v>
      </c>
      <c r="B1047" s="4" t="s">
        <v>31</v>
      </c>
      <c r="C1047">
        <f>INDEX('4.5-Tanks'!D:D, MATCH('4.5-Temp'!B1047, '4.5-Tanks'!A:A, 0))</f>
        <v>9.6649805555555286</v>
      </c>
      <c r="D1047" s="3">
        <v>11.419</v>
      </c>
      <c r="E1047">
        <f t="shared" si="16"/>
        <v>22.571408333333913</v>
      </c>
    </row>
    <row r="1048" spans="1:5" x14ac:dyDescent="0.2">
      <c r="A1048" s="2">
        <v>0.2673611111111111</v>
      </c>
      <c r="B1048" s="4" t="s">
        <v>31</v>
      </c>
      <c r="C1048">
        <f>INDEX('4.5-Tanks'!D:D, MATCH('4.5-Temp'!B1048, '4.5-Tanks'!A:A, 0))</f>
        <v>9.6649805555555286</v>
      </c>
      <c r="D1048" s="3">
        <v>11.419</v>
      </c>
      <c r="E1048">
        <f t="shared" si="16"/>
        <v>24.325427777778387</v>
      </c>
    </row>
    <row r="1049" spans="1:5" x14ac:dyDescent="0.2">
      <c r="A1049" s="2">
        <v>0.26805555555555555</v>
      </c>
      <c r="B1049" s="4" t="s">
        <v>31</v>
      </c>
      <c r="C1049">
        <f>INDEX('4.5-Tanks'!D:D, MATCH('4.5-Temp'!B1049, '4.5-Tanks'!A:A, 0))</f>
        <v>9.6649805555555286</v>
      </c>
      <c r="D1049" s="3">
        <v>11.419</v>
      </c>
      <c r="E1049">
        <f t="shared" si="16"/>
        <v>26.079447222222861</v>
      </c>
    </row>
    <row r="1050" spans="1:5" x14ac:dyDescent="0.2">
      <c r="A1050" s="2">
        <v>0.26874999999999999</v>
      </c>
      <c r="B1050" s="4" t="s">
        <v>31</v>
      </c>
      <c r="C1050">
        <f>INDEX('4.5-Tanks'!D:D, MATCH('4.5-Temp'!B1050, '4.5-Tanks'!A:A, 0))</f>
        <v>9.6649805555555286</v>
      </c>
      <c r="D1050" s="3">
        <v>11.419</v>
      </c>
      <c r="E1050">
        <f t="shared" si="16"/>
        <v>27.833466666667334</v>
      </c>
    </row>
    <row r="1051" spans="1:5" x14ac:dyDescent="0.2">
      <c r="A1051" s="2">
        <v>0.26944444444444443</v>
      </c>
      <c r="B1051" s="4" t="s">
        <v>31</v>
      </c>
      <c r="C1051">
        <f>INDEX('4.5-Tanks'!D:D, MATCH('4.5-Temp'!B1051, '4.5-Tanks'!A:A, 0))</f>
        <v>9.6649805555555286</v>
      </c>
      <c r="D1051" s="3">
        <v>11.394</v>
      </c>
      <c r="E1051">
        <f t="shared" si="16"/>
        <v>29.562486111111806</v>
      </c>
    </row>
    <row r="1052" spans="1:5" x14ac:dyDescent="0.2">
      <c r="A1052" s="2">
        <v>0.27013888888888887</v>
      </c>
      <c r="B1052" s="4" t="s">
        <v>31</v>
      </c>
      <c r="C1052">
        <f>INDEX('4.5-Tanks'!D:D, MATCH('4.5-Temp'!B1052, '4.5-Tanks'!A:A, 0))</f>
        <v>9.6649805555555286</v>
      </c>
      <c r="D1052" s="3">
        <v>11.37</v>
      </c>
      <c r="E1052">
        <f t="shared" si="16"/>
        <v>31.267505555556276</v>
      </c>
    </row>
    <row r="1053" spans="1:5" x14ac:dyDescent="0.2">
      <c r="A1053" s="2">
        <v>0.27083333333333331</v>
      </c>
      <c r="B1053" s="4" t="s">
        <v>31</v>
      </c>
      <c r="C1053">
        <f>INDEX('4.5-Tanks'!D:D, MATCH('4.5-Temp'!B1053, '4.5-Tanks'!A:A, 0))</f>
        <v>9.6649805555555286</v>
      </c>
      <c r="D1053" s="3">
        <v>11.346</v>
      </c>
      <c r="E1053">
        <f t="shared" si="16"/>
        <v>32.94852500000075</v>
      </c>
    </row>
    <row r="1054" spans="1:5" x14ac:dyDescent="0.2">
      <c r="A1054" s="2">
        <v>0.27152777777777776</v>
      </c>
      <c r="B1054" s="4" t="s">
        <v>31</v>
      </c>
      <c r="C1054">
        <f>INDEX('4.5-Tanks'!D:D, MATCH('4.5-Temp'!B1054, '4.5-Tanks'!A:A, 0))</f>
        <v>9.6649805555555286</v>
      </c>
      <c r="D1054" s="3">
        <v>11.321</v>
      </c>
      <c r="E1054">
        <f t="shared" si="16"/>
        <v>34.604544444445224</v>
      </c>
    </row>
    <row r="1055" spans="1:5" x14ac:dyDescent="0.2">
      <c r="A1055" s="2">
        <v>0.2722222222222222</v>
      </c>
      <c r="B1055" s="4" t="s">
        <v>31</v>
      </c>
      <c r="C1055">
        <f>INDEX('4.5-Tanks'!D:D, MATCH('4.5-Temp'!B1055, '4.5-Tanks'!A:A, 0))</f>
        <v>9.6649805555555286</v>
      </c>
      <c r="D1055" s="3">
        <v>11.297000000000001</v>
      </c>
      <c r="E1055">
        <f t="shared" si="16"/>
        <v>36.236563888889698</v>
      </c>
    </row>
    <row r="1056" spans="1:5" x14ac:dyDescent="0.2">
      <c r="A1056" s="2">
        <v>0.27291666666666664</v>
      </c>
      <c r="B1056" s="4" t="s">
        <v>31</v>
      </c>
      <c r="C1056">
        <f>INDEX('4.5-Tanks'!D:D, MATCH('4.5-Temp'!B1056, '4.5-Tanks'!A:A, 0))</f>
        <v>9.6649805555555286</v>
      </c>
      <c r="D1056" s="3">
        <v>11.297000000000001</v>
      </c>
      <c r="E1056">
        <f t="shared" si="16"/>
        <v>37.868583333334172</v>
      </c>
    </row>
    <row r="1057" spans="1:5" x14ac:dyDescent="0.2">
      <c r="A1057" s="2">
        <v>0.27361111111111108</v>
      </c>
      <c r="B1057" s="4" t="s">
        <v>31</v>
      </c>
      <c r="C1057">
        <f>INDEX('4.5-Tanks'!D:D, MATCH('4.5-Temp'!B1057, '4.5-Tanks'!A:A, 0))</f>
        <v>9.6649805555555286</v>
      </c>
      <c r="D1057" s="3">
        <v>11.273</v>
      </c>
      <c r="E1057">
        <f t="shared" si="16"/>
        <v>39.476602777778645</v>
      </c>
    </row>
    <row r="1058" spans="1:5" x14ac:dyDescent="0.2">
      <c r="A1058" s="2">
        <v>0.27430555555555552</v>
      </c>
      <c r="B1058" s="4" t="s">
        <v>31</v>
      </c>
      <c r="C1058">
        <f>INDEX('4.5-Tanks'!D:D, MATCH('4.5-Temp'!B1058, '4.5-Tanks'!A:A, 0))</f>
        <v>9.6649805555555286</v>
      </c>
      <c r="D1058" s="3">
        <v>11.247999999999999</v>
      </c>
      <c r="E1058">
        <f t="shared" si="16"/>
        <v>41.059622222223112</v>
      </c>
    </row>
    <row r="1059" spans="1:5" x14ac:dyDescent="0.2">
      <c r="A1059" s="2">
        <v>0.27499999999999997</v>
      </c>
      <c r="B1059" s="4" t="s">
        <v>31</v>
      </c>
      <c r="C1059">
        <f>INDEX('4.5-Tanks'!D:D, MATCH('4.5-Temp'!B1059, '4.5-Tanks'!A:A, 0))</f>
        <v>9.6649805555555286</v>
      </c>
      <c r="D1059" s="3">
        <v>11.224</v>
      </c>
      <c r="E1059">
        <f t="shared" si="16"/>
        <v>42.618641666667585</v>
      </c>
    </row>
    <row r="1060" spans="1:5" x14ac:dyDescent="0.2">
      <c r="A1060" s="2">
        <v>0.27569444444444446</v>
      </c>
      <c r="B1060" s="4" t="s">
        <v>31</v>
      </c>
      <c r="C1060">
        <f>INDEX('4.5-Tanks'!D:D, MATCH('4.5-Temp'!B1060, '4.5-Tanks'!A:A, 0))</f>
        <v>9.6649805555555286</v>
      </c>
      <c r="D1060" s="3">
        <v>11.2</v>
      </c>
      <c r="E1060">
        <f t="shared" si="16"/>
        <v>44.153661111112058</v>
      </c>
    </row>
    <row r="1061" spans="1:5" x14ac:dyDescent="0.2">
      <c r="A1061" s="2">
        <v>0.27638888888888885</v>
      </c>
      <c r="B1061" s="4" t="s">
        <v>31</v>
      </c>
      <c r="C1061">
        <f>INDEX('4.5-Tanks'!D:D, MATCH('4.5-Temp'!B1061, '4.5-Tanks'!A:A, 0))</f>
        <v>9.6649805555555286</v>
      </c>
      <c r="D1061" s="3">
        <v>11.175000000000001</v>
      </c>
      <c r="E1061">
        <f t="shared" si="16"/>
        <v>45.663680555556532</v>
      </c>
    </row>
    <row r="1062" spans="1:5" x14ac:dyDescent="0.2">
      <c r="A1062" s="2">
        <v>0.27708333333333335</v>
      </c>
      <c r="B1062" s="4" t="s">
        <v>31</v>
      </c>
      <c r="C1062">
        <f>INDEX('4.5-Tanks'!D:D, MATCH('4.5-Temp'!B1062, '4.5-Tanks'!A:A, 0))</f>
        <v>9.6649805555555286</v>
      </c>
      <c r="D1062" s="3">
        <v>11.151</v>
      </c>
      <c r="E1062">
        <f t="shared" si="16"/>
        <v>47.149700000001005</v>
      </c>
    </row>
    <row r="1063" spans="1:5" x14ac:dyDescent="0.2">
      <c r="A1063" s="2">
        <v>0.27777777777777779</v>
      </c>
      <c r="B1063" s="4" t="s">
        <v>31</v>
      </c>
      <c r="C1063">
        <f>INDEX('4.5-Tanks'!D:D, MATCH('4.5-Temp'!B1063, '4.5-Tanks'!A:A, 0))</f>
        <v>9.6649805555555286</v>
      </c>
      <c r="D1063" s="3">
        <v>11.127000000000001</v>
      </c>
      <c r="E1063">
        <f t="shared" si="16"/>
        <v>48.611719444445477</v>
      </c>
    </row>
    <row r="1064" spans="1:5" x14ac:dyDescent="0.2">
      <c r="A1064" s="2">
        <v>0.27847222222222223</v>
      </c>
      <c r="B1064" s="4" t="s">
        <v>31</v>
      </c>
      <c r="C1064">
        <f>INDEX('4.5-Tanks'!D:D, MATCH('4.5-Temp'!B1064, '4.5-Tanks'!A:A, 0))</f>
        <v>9.6649805555555286</v>
      </c>
      <c r="D1064" s="3">
        <v>11.102</v>
      </c>
      <c r="E1064">
        <f t="shared" si="16"/>
        <v>50.04873888888995</v>
      </c>
    </row>
    <row r="1065" spans="1:5" x14ac:dyDescent="0.2">
      <c r="A1065" s="2">
        <v>0.27916666666666667</v>
      </c>
      <c r="B1065" s="4" t="s">
        <v>31</v>
      </c>
      <c r="C1065">
        <f>INDEX('4.5-Tanks'!D:D, MATCH('4.5-Temp'!B1065, '4.5-Tanks'!A:A, 0))</f>
        <v>9.6649805555555286</v>
      </c>
      <c r="D1065" s="3">
        <v>11.102</v>
      </c>
      <c r="E1065">
        <f t="shared" si="16"/>
        <v>51.485758333334424</v>
      </c>
    </row>
    <row r="1066" spans="1:5" x14ac:dyDescent="0.2">
      <c r="A1066" s="2">
        <v>0.27986111111111112</v>
      </c>
      <c r="B1066" s="4" t="s">
        <v>31</v>
      </c>
      <c r="C1066">
        <f>INDEX('4.5-Tanks'!D:D, MATCH('4.5-Temp'!B1066, '4.5-Tanks'!A:A, 0))</f>
        <v>9.6649805555555286</v>
      </c>
      <c r="D1066" s="3">
        <v>11.053000000000001</v>
      </c>
      <c r="E1066">
        <f t="shared" si="16"/>
        <v>52.873777777778898</v>
      </c>
    </row>
    <row r="1067" spans="1:5" x14ac:dyDescent="0.2">
      <c r="A1067" s="2">
        <v>0.28055555555555556</v>
      </c>
      <c r="B1067" s="4" t="s">
        <v>31</v>
      </c>
      <c r="C1067">
        <f>INDEX('4.5-Tanks'!D:D, MATCH('4.5-Temp'!B1067, '4.5-Tanks'!A:A, 0))</f>
        <v>9.6649805555555286</v>
      </c>
      <c r="D1067" s="3">
        <v>11.053000000000001</v>
      </c>
      <c r="E1067">
        <f t="shared" si="16"/>
        <v>54.261797222223372</v>
      </c>
    </row>
    <row r="1068" spans="1:5" x14ac:dyDescent="0.2">
      <c r="A1068" s="2">
        <v>0.28125</v>
      </c>
      <c r="B1068" s="4" t="s">
        <v>31</v>
      </c>
      <c r="C1068">
        <f>INDEX('4.5-Tanks'!D:D, MATCH('4.5-Temp'!B1068, '4.5-Tanks'!A:A, 0))</f>
        <v>9.6649805555555286</v>
      </c>
      <c r="D1068" s="3">
        <v>11.029</v>
      </c>
      <c r="E1068">
        <f t="shared" si="16"/>
        <v>55.625816666667845</v>
      </c>
    </row>
    <row r="1069" spans="1:5" x14ac:dyDescent="0.2">
      <c r="A1069" s="2">
        <v>0.28194444444444444</v>
      </c>
      <c r="B1069" s="4" t="s">
        <v>31</v>
      </c>
      <c r="C1069">
        <f>INDEX('4.5-Tanks'!D:D, MATCH('4.5-Temp'!B1069, '4.5-Tanks'!A:A, 0))</f>
        <v>9.6649805555555286</v>
      </c>
      <c r="D1069" s="3">
        <v>11.005000000000001</v>
      </c>
      <c r="E1069">
        <f t="shared" si="16"/>
        <v>56.965836111112317</v>
      </c>
    </row>
    <row r="1070" spans="1:5" x14ac:dyDescent="0.2">
      <c r="A1070" s="2">
        <v>0.28263888888888888</v>
      </c>
      <c r="B1070" s="4" t="s">
        <v>31</v>
      </c>
      <c r="C1070">
        <f>INDEX('4.5-Tanks'!D:D, MATCH('4.5-Temp'!B1070, '4.5-Tanks'!A:A, 0))</f>
        <v>9.6649805555555286</v>
      </c>
      <c r="D1070" s="3">
        <v>10.98</v>
      </c>
      <c r="E1070">
        <f t="shared" si="16"/>
        <v>58.280855555556791</v>
      </c>
    </row>
    <row r="1071" spans="1:5" x14ac:dyDescent="0.2">
      <c r="A1071" s="2">
        <v>0.28333333333333333</v>
      </c>
      <c r="B1071" s="4" t="s">
        <v>31</v>
      </c>
      <c r="C1071">
        <f>INDEX('4.5-Tanks'!D:D, MATCH('4.5-Temp'!B1071, '4.5-Tanks'!A:A, 0))</f>
        <v>9.6649805555555286</v>
      </c>
      <c r="D1071" s="3">
        <v>10.956</v>
      </c>
      <c r="E1071">
        <f t="shared" si="16"/>
        <v>59.571875000001263</v>
      </c>
    </row>
    <row r="1072" spans="1:5" x14ac:dyDescent="0.2">
      <c r="A1072" s="2">
        <v>0.28402777777777777</v>
      </c>
      <c r="B1072" s="4" t="s">
        <v>31</v>
      </c>
      <c r="C1072">
        <f>INDEX('4.5-Tanks'!D:D, MATCH('4.5-Temp'!B1072, '4.5-Tanks'!A:A, 0))</f>
        <v>9.6649805555555286</v>
      </c>
      <c r="D1072" s="3">
        <v>10.956</v>
      </c>
      <c r="E1072">
        <f t="shared" si="16"/>
        <v>60.862894444445736</v>
      </c>
    </row>
    <row r="1073" spans="1:5" x14ac:dyDescent="0.2">
      <c r="A1073" s="2">
        <v>0.28472222222222221</v>
      </c>
      <c r="B1073" s="4" t="s">
        <v>31</v>
      </c>
      <c r="C1073">
        <f>INDEX('4.5-Tanks'!D:D, MATCH('4.5-Temp'!B1073, '4.5-Tanks'!A:A, 0))</f>
        <v>9.6649805555555286</v>
      </c>
      <c r="D1073" s="3">
        <v>10.907</v>
      </c>
      <c r="E1073">
        <f t="shared" si="16"/>
        <v>62.104913888890209</v>
      </c>
    </row>
    <row r="1074" spans="1:5" x14ac:dyDescent="0.2">
      <c r="A1074" s="2">
        <v>0.28541666666666665</v>
      </c>
      <c r="B1074" s="4" t="s">
        <v>31</v>
      </c>
      <c r="C1074">
        <f>INDEX('4.5-Tanks'!D:D, MATCH('4.5-Temp'!B1074, '4.5-Tanks'!A:A, 0))</f>
        <v>9.6649805555555286</v>
      </c>
      <c r="D1074" s="3">
        <v>10.907</v>
      </c>
      <c r="E1074">
        <f t="shared" si="16"/>
        <v>63.346933333334682</v>
      </c>
    </row>
    <row r="1075" spans="1:5" x14ac:dyDescent="0.2">
      <c r="A1075" s="2">
        <v>0.28611111111111115</v>
      </c>
      <c r="B1075" s="4" t="s">
        <v>31</v>
      </c>
      <c r="C1075">
        <f>INDEX('4.5-Tanks'!D:D, MATCH('4.5-Temp'!B1075, '4.5-Tanks'!A:A, 0))</f>
        <v>9.6649805555555286</v>
      </c>
      <c r="D1075" s="3">
        <v>10.882999999999999</v>
      </c>
      <c r="E1075">
        <f t="shared" si="16"/>
        <v>64.564952777779155</v>
      </c>
    </row>
    <row r="1076" spans="1:5" x14ac:dyDescent="0.2">
      <c r="A1076" s="2">
        <v>0.28680555555555554</v>
      </c>
      <c r="B1076" s="4" t="s">
        <v>31</v>
      </c>
      <c r="C1076">
        <f>INDEX('4.5-Tanks'!D:D, MATCH('4.5-Temp'!B1076, '4.5-Tanks'!A:A, 0))</f>
        <v>9.6649805555555286</v>
      </c>
      <c r="D1076" s="3">
        <v>10.882999999999999</v>
      </c>
      <c r="E1076">
        <f t="shared" si="16"/>
        <v>65.78297222222362</v>
      </c>
    </row>
    <row r="1077" spans="1:5" x14ac:dyDescent="0.2">
      <c r="A1077" s="2">
        <v>0.28750000000000003</v>
      </c>
      <c r="B1077" s="4" t="s">
        <v>31</v>
      </c>
      <c r="C1077">
        <f>INDEX('4.5-Tanks'!D:D, MATCH('4.5-Temp'!B1077, '4.5-Tanks'!A:A, 0))</f>
        <v>9.6649805555555286</v>
      </c>
      <c r="D1077" s="3">
        <v>10.858000000000001</v>
      </c>
      <c r="E1077">
        <f t="shared" si="16"/>
        <v>66.975991666668094</v>
      </c>
    </row>
    <row r="1078" spans="1:5" x14ac:dyDescent="0.2">
      <c r="A1078" s="2">
        <v>0.28819444444444448</v>
      </c>
      <c r="B1078" s="4" t="s">
        <v>31</v>
      </c>
      <c r="C1078">
        <f>INDEX('4.5-Tanks'!D:D, MATCH('4.5-Temp'!B1078, '4.5-Tanks'!A:A, 0))</f>
        <v>9.6649805555555286</v>
      </c>
      <c r="D1078" s="3">
        <v>10.858000000000001</v>
      </c>
      <c r="E1078">
        <f t="shared" si="16"/>
        <v>68.169011111112567</v>
      </c>
    </row>
    <row r="1079" spans="1:5" x14ac:dyDescent="0.2">
      <c r="A1079" s="2">
        <v>0.28888888888888892</v>
      </c>
      <c r="B1079" s="4" t="s">
        <v>31</v>
      </c>
      <c r="C1079">
        <f>INDEX('4.5-Tanks'!D:D, MATCH('4.5-Temp'!B1079, '4.5-Tanks'!A:A, 0))</f>
        <v>9.6649805555555286</v>
      </c>
      <c r="D1079" s="3">
        <v>10.834</v>
      </c>
      <c r="E1079">
        <f t="shared" si="16"/>
        <v>69.33803055555704</v>
      </c>
    </row>
    <row r="1080" spans="1:5" x14ac:dyDescent="0.2">
      <c r="A1080" s="2">
        <v>0.28958333333333336</v>
      </c>
      <c r="B1080" s="4" t="s">
        <v>31</v>
      </c>
      <c r="C1080">
        <f>INDEX('4.5-Tanks'!D:D, MATCH('4.5-Temp'!B1080, '4.5-Tanks'!A:A, 0))</f>
        <v>9.6649805555555286</v>
      </c>
      <c r="D1080" s="3">
        <v>10.81</v>
      </c>
      <c r="E1080">
        <f t="shared" si="16"/>
        <v>70.483050000001512</v>
      </c>
    </row>
    <row r="1081" spans="1:5" x14ac:dyDescent="0.2">
      <c r="A1081" s="2">
        <v>0.2902777777777778</v>
      </c>
      <c r="B1081" s="4" t="s">
        <v>31</v>
      </c>
      <c r="C1081">
        <f>INDEX('4.5-Tanks'!D:D, MATCH('4.5-Temp'!B1081, '4.5-Tanks'!A:A, 0))</f>
        <v>9.6649805555555286</v>
      </c>
      <c r="D1081" s="3">
        <v>10.81</v>
      </c>
      <c r="E1081">
        <f t="shared" si="16"/>
        <v>71.628069444445984</v>
      </c>
    </row>
    <row r="1082" spans="1:5" x14ac:dyDescent="0.2">
      <c r="A1082" s="2">
        <v>0.29097222222222224</v>
      </c>
      <c r="B1082" s="4" t="s">
        <v>31</v>
      </c>
      <c r="C1082">
        <f>INDEX('4.5-Tanks'!D:D, MATCH('4.5-Temp'!B1082, '4.5-Tanks'!A:A, 0))</f>
        <v>9.6649805555555286</v>
      </c>
      <c r="D1082" s="3">
        <v>10.785</v>
      </c>
      <c r="E1082">
        <f t="shared" si="16"/>
        <v>72.74808888889045</v>
      </c>
    </row>
    <row r="1083" spans="1:5" x14ac:dyDescent="0.2">
      <c r="A1083" s="2">
        <v>0.29166666666666669</v>
      </c>
      <c r="B1083" s="4" t="s">
        <v>31</v>
      </c>
      <c r="C1083">
        <f>INDEX('4.5-Tanks'!D:D, MATCH('4.5-Temp'!B1083, '4.5-Tanks'!A:A, 0))</f>
        <v>9.6649805555555286</v>
      </c>
      <c r="D1083" s="3">
        <v>10.760999999999999</v>
      </c>
      <c r="E1083">
        <f t="shared" si="16"/>
        <v>73.844108333334916</v>
      </c>
    </row>
    <row r="1084" spans="1:5" x14ac:dyDescent="0.2">
      <c r="A1084" s="2">
        <v>0.29236111111111113</v>
      </c>
      <c r="B1084" s="4" t="s">
        <v>31</v>
      </c>
      <c r="C1084">
        <f>INDEX('4.5-Tanks'!D:D, MATCH('4.5-Temp'!B1084, '4.5-Tanks'!A:A, 0))</f>
        <v>9.6649805555555286</v>
      </c>
      <c r="D1084" s="3">
        <v>10.760999999999999</v>
      </c>
      <c r="E1084">
        <f t="shared" si="16"/>
        <v>74.940127777779381</v>
      </c>
    </row>
    <row r="1085" spans="1:5" x14ac:dyDescent="0.2">
      <c r="A1085" s="2">
        <v>0.29305555555555557</v>
      </c>
      <c r="B1085" s="4" t="s">
        <v>31</v>
      </c>
      <c r="C1085">
        <f>INDEX('4.5-Tanks'!D:D, MATCH('4.5-Temp'!B1085, '4.5-Tanks'!A:A, 0))</f>
        <v>9.6649805555555286</v>
      </c>
      <c r="D1085" s="3">
        <v>10.785</v>
      </c>
      <c r="E1085">
        <f t="shared" si="16"/>
        <v>76.060147222223847</v>
      </c>
    </row>
    <row r="1086" spans="1:5" x14ac:dyDescent="0.2">
      <c r="A1086" s="2">
        <v>0.29375000000000001</v>
      </c>
      <c r="B1086" s="4" t="s">
        <v>31</v>
      </c>
      <c r="C1086">
        <f>INDEX('4.5-Tanks'!D:D, MATCH('4.5-Temp'!B1086, '4.5-Tanks'!A:A, 0))</f>
        <v>9.6649805555555286</v>
      </c>
      <c r="D1086" s="3">
        <v>10.834</v>
      </c>
      <c r="E1086">
        <f t="shared" si="16"/>
        <v>77.22916666666832</v>
      </c>
    </row>
    <row r="1087" spans="1:5" x14ac:dyDescent="0.2">
      <c r="A1087" s="2">
        <v>0.29444444444444445</v>
      </c>
      <c r="B1087" s="4" t="s">
        <v>31</v>
      </c>
      <c r="C1087">
        <f>INDEX('4.5-Tanks'!D:D, MATCH('4.5-Temp'!B1087, '4.5-Tanks'!A:A, 0))</f>
        <v>9.6649805555555286</v>
      </c>
      <c r="D1087" s="3">
        <v>10.882999999999999</v>
      </c>
      <c r="E1087">
        <f t="shared" si="16"/>
        <v>78.447186111112785</v>
      </c>
    </row>
    <row r="1088" spans="1:5" x14ac:dyDescent="0.2">
      <c r="A1088" s="2">
        <v>0.2951388888888889</v>
      </c>
      <c r="B1088" s="4" t="s">
        <v>31</v>
      </c>
      <c r="C1088">
        <f>INDEX('4.5-Tanks'!D:D, MATCH('4.5-Temp'!B1088, '4.5-Tanks'!A:A, 0))</f>
        <v>9.6649805555555286</v>
      </c>
      <c r="D1088" s="3">
        <v>10.956</v>
      </c>
      <c r="E1088">
        <f t="shared" si="16"/>
        <v>79.738205555557258</v>
      </c>
    </row>
    <row r="1089" spans="1:5" x14ac:dyDescent="0.2">
      <c r="A1089" s="2">
        <v>0.29583333333333334</v>
      </c>
      <c r="B1089" s="4" t="s">
        <v>31</v>
      </c>
      <c r="C1089">
        <f>INDEX('4.5-Tanks'!D:D, MATCH('4.5-Temp'!B1089, '4.5-Tanks'!A:A, 0))</f>
        <v>9.6649805555555286</v>
      </c>
      <c r="D1089" s="3">
        <v>11.053000000000001</v>
      </c>
      <c r="E1089">
        <f t="shared" ref="E1089:E1152" si="17">IF(D1089-C1089 &lt; 0, 0, D1089-C1089)+E1088</f>
        <v>81.126225000001725</v>
      </c>
    </row>
    <row r="1090" spans="1:5" x14ac:dyDescent="0.2">
      <c r="A1090" s="2">
        <v>0.29652777777777778</v>
      </c>
      <c r="B1090" s="4" t="s">
        <v>31</v>
      </c>
      <c r="C1090">
        <f>INDEX('4.5-Tanks'!D:D, MATCH('4.5-Temp'!B1090, '4.5-Tanks'!A:A, 0))</f>
        <v>9.6649805555555286</v>
      </c>
      <c r="D1090" s="3">
        <v>11.151</v>
      </c>
      <c r="E1090">
        <f t="shared" si="17"/>
        <v>82.612244444446191</v>
      </c>
    </row>
    <row r="1091" spans="1:5" x14ac:dyDescent="0.2">
      <c r="A1091" s="2">
        <v>0.29722222222222222</v>
      </c>
      <c r="B1091" s="4" t="s">
        <v>31</v>
      </c>
      <c r="C1091">
        <f>INDEX('4.5-Tanks'!D:D, MATCH('4.5-Temp'!B1091, '4.5-Tanks'!A:A, 0))</f>
        <v>9.6649805555555286</v>
      </c>
      <c r="D1091" s="3">
        <v>11.273</v>
      </c>
      <c r="E1091">
        <f t="shared" si="17"/>
        <v>84.220263888890656</v>
      </c>
    </row>
    <row r="1092" spans="1:5" x14ac:dyDescent="0.2">
      <c r="A1092" s="2">
        <v>0.29791666666666666</v>
      </c>
      <c r="B1092" s="4" t="s">
        <v>31</v>
      </c>
      <c r="C1092">
        <f>INDEX('4.5-Tanks'!D:D, MATCH('4.5-Temp'!B1092, '4.5-Tanks'!A:A, 0))</f>
        <v>9.6649805555555286</v>
      </c>
      <c r="D1092" s="3">
        <v>11.37</v>
      </c>
      <c r="E1092">
        <f t="shared" si="17"/>
        <v>85.92528333333513</v>
      </c>
    </row>
    <row r="1093" spans="1:5" x14ac:dyDescent="0.2">
      <c r="A1093" s="2">
        <v>0.2986111111111111</v>
      </c>
      <c r="B1093" s="4" t="s">
        <v>31</v>
      </c>
      <c r="C1093">
        <f>INDEX('4.5-Tanks'!D:D, MATCH('4.5-Temp'!B1093, '4.5-Tanks'!A:A, 0))</f>
        <v>9.6649805555555286</v>
      </c>
      <c r="D1093" s="3">
        <v>11.467000000000001</v>
      </c>
      <c r="E1093">
        <f t="shared" si="17"/>
        <v>87.727302777779599</v>
      </c>
    </row>
    <row r="1094" spans="1:5" x14ac:dyDescent="0.2">
      <c r="A1094" s="2">
        <v>0.29930555555555555</v>
      </c>
      <c r="B1094" s="4" t="s">
        <v>31</v>
      </c>
      <c r="C1094">
        <f>INDEX('4.5-Tanks'!D:D, MATCH('4.5-Temp'!B1094, '4.5-Tanks'!A:A, 0))</f>
        <v>9.6649805555555286</v>
      </c>
      <c r="D1094" s="3">
        <v>11.589</v>
      </c>
      <c r="E1094">
        <f t="shared" si="17"/>
        <v>89.651322222224067</v>
      </c>
    </row>
    <row r="1095" spans="1:5" x14ac:dyDescent="0.2">
      <c r="A1095" s="2">
        <v>0.3</v>
      </c>
      <c r="B1095" s="4" t="s">
        <v>31</v>
      </c>
      <c r="C1095">
        <f>INDEX('4.5-Tanks'!D:D, MATCH('4.5-Temp'!B1095, '4.5-Tanks'!A:A, 0))</f>
        <v>9.6649805555555286</v>
      </c>
      <c r="D1095" s="3">
        <v>11.71</v>
      </c>
      <c r="E1095">
        <f t="shared" si="17"/>
        <v>91.696341666668545</v>
      </c>
    </row>
    <row r="1096" spans="1:5" x14ac:dyDescent="0.2">
      <c r="A1096" s="2">
        <v>0.30069444444444443</v>
      </c>
      <c r="B1096" s="4" t="s">
        <v>31</v>
      </c>
      <c r="C1096">
        <f>INDEX('4.5-Tanks'!D:D, MATCH('4.5-Temp'!B1096, '4.5-Tanks'!A:A, 0))</f>
        <v>9.6649805555555286</v>
      </c>
      <c r="D1096" s="3">
        <v>11.782999999999999</v>
      </c>
      <c r="E1096">
        <f t="shared" si="17"/>
        <v>93.814361111113016</v>
      </c>
    </row>
    <row r="1097" spans="1:5" x14ac:dyDescent="0.2">
      <c r="A1097" s="2">
        <v>0.30138888888888887</v>
      </c>
      <c r="B1097" s="4" t="s">
        <v>31</v>
      </c>
      <c r="C1097">
        <f>INDEX('4.5-Tanks'!D:D, MATCH('4.5-Temp'!B1097, '4.5-Tanks'!A:A, 0))</f>
        <v>9.6649805555555286</v>
      </c>
      <c r="D1097" s="3">
        <v>11.88</v>
      </c>
      <c r="E1097">
        <f t="shared" si="17"/>
        <v>96.029380555557481</v>
      </c>
    </row>
    <row r="1098" spans="1:5" x14ac:dyDescent="0.2">
      <c r="A1098" s="2">
        <v>0.30208333333333331</v>
      </c>
      <c r="B1098" s="4" t="s">
        <v>31</v>
      </c>
      <c r="C1098">
        <f>INDEX('4.5-Tanks'!D:D, MATCH('4.5-Temp'!B1098, '4.5-Tanks'!A:A, 0))</f>
        <v>9.6649805555555286</v>
      </c>
      <c r="D1098" s="3">
        <v>11.952999999999999</v>
      </c>
      <c r="E1098">
        <f t="shared" si="17"/>
        <v>98.317400000001953</v>
      </c>
    </row>
    <row r="1099" spans="1:5" x14ac:dyDescent="0.2">
      <c r="A1099" s="2">
        <v>0.30277777777777776</v>
      </c>
      <c r="B1099" s="4" t="s">
        <v>31</v>
      </c>
      <c r="C1099">
        <f>INDEX('4.5-Tanks'!D:D, MATCH('4.5-Temp'!B1099, '4.5-Tanks'!A:A, 0))</f>
        <v>9.6649805555555286</v>
      </c>
      <c r="D1099" s="3">
        <v>12.025</v>
      </c>
      <c r="E1099">
        <f t="shared" si="17"/>
        <v>100.67741944444643</v>
      </c>
    </row>
    <row r="1100" spans="1:5" x14ac:dyDescent="0.2">
      <c r="A1100" s="2">
        <v>0.3034722222222222</v>
      </c>
      <c r="B1100" s="4" t="s">
        <v>31</v>
      </c>
      <c r="C1100">
        <f>INDEX('4.5-Tanks'!D:D, MATCH('4.5-Temp'!B1100, '4.5-Tanks'!A:A, 0))</f>
        <v>9.6649805555555286</v>
      </c>
      <c r="D1100" s="3">
        <v>12.098000000000001</v>
      </c>
      <c r="E1100">
        <f t="shared" si="17"/>
        <v>103.1104388888909</v>
      </c>
    </row>
    <row r="1101" spans="1:5" x14ac:dyDescent="0.2">
      <c r="A1101" s="2">
        <v>0.30416666666666664</v>
      </c>
      <c r="B1101" s="4" t="s">
        <v>31</v>
      </c>
      <c r="C1101">
        <f>INDEX('4.5-Tanks'!D:D, MATCH('4.5-Temp'!B1101, '4.5-Tanks'!A:A, 0))</f>
        <v>9.6649805555555286</v>
      </c>
      <c r="D1101" s="3">
        <v>12.170999999999999</v>
      </c>
      <c r="E1101">
        <f t="shared" si="17"/>
        <v>105.61645833333537</v>
      </c>
    </row>
    <row r="1102" spans="1:5" x14ac:dyDescent="0.2">
      <c r="A1102" s="2">
        <v>0.30486111111111108</v>
      </c>
      <c r="B1102" s="4" t="s">
        <v>31</v>
      </c>
      <c r="C1102">
        <f>INDEX('4.5-Tanks'!D:D, MATCH('4.5-Temp'!B1102, '4.5-Tanks'!A:A, 0))</f>
        <v>9.6649805555555286</v>
      </c>
      <c r="D1102" s="3">
        <v>12.218999999999999</v>
      </c>
      <c r="E1102">
        <f t="shared" si="17"/>
        <v>108.17047777777984</v>
      </c>
    </row>
    <row r="1103" spans="1:5" x14ac:dyDescent="0.2">
      <c r="A1103" s="2">
        <v>0.30555555555555552</v>
      </c>
      <c r="B1103" s="4" t="s">
        <v>31</v>
      </c>
      <c r="C1103">
        <f>INDEX('4.5-Tanks'!D:D, MATCH('4.5-Temp'!B1103, '4.5-Tanks'!A:A, 0))</f>
        <v>9.6649805555555286</v>
      </c>
      <c r="D1103" s="3">
        <v>12.243</v>
      </c>
      <c r="E1103">
        <f t="shared" si="17"/>
        <v>110.7484972222243</v>
      </c>
    </row>
    <row r="1104" spans="1:5" x14ac:dyDescent="0.2">
      <c r="A1104" s="2">
        <v>0.30624999999999997</v>
      </c>
      <c r="B1104" s="4" t="s">
        <v>31</v>
      </c>
      <c r="C1104">
        <f>INDEX('4.5-Tanks'!D:D, MATCH('4.5-Temp'!B1104, '4.5-Tanks'!A:A, 0))</f>
        <v>9.6649805555555286</v>
      </c>
      <c r="D1104" s="3">
        <v>12.243</v>
      </c>
      <c r="E1104">
        <f t="shared" si="17"/>
        <v>113.32651666666877</v>
      </c>
    </row>
    <row r="1105" spans="1:5" x14ac:dyDescent="0.2">
      <c r="A1105" s="2">
        <v>0.30694444444444441</v>
      </c>
      <c r="B1105" s="4" t="s">
        <v>31</v>
      </c>
      <c r="C1105">
        <f>INDEX('4.5-Tanks'!D:D, MATCH('4.5-Temp'!B1105, '4.5-Tanks'!A:A, 0))</f>
        <v>9.6649805555555286</v>
      </c>
      <c r="D1105" s="3">
        <v>12.268000000000001</v>
      </c>
      <c r="E1105">
        <f t="shared" si="17"/>
        <v>115.92953611111324</v>
      </c>
    </row>
    <row r="1106" spans="1:5" x14ac:dyDescent="0.2">
      <c r="A1106" s="2">
        <v>0.30763888888888891</v>
      </c>
      <c r="B1106" s="4" t="s">
        <v>31</v>
      </c>
      <c r="C1106">
        <f>INDEX('4.5-Tanks'!D:D, MATCH('4.5-Temp'!B1106, '4.5-Tanks'!A:A, 0))</f>
        <v>9.6649805555555286</v>
      </c>
      <c r="D1106" s="3">
        <v>12.243</v>
      </c>
      <c r="E1106">
        <f t="shared" si="17"/>
        <v>118.5075555555577</v>
      </c>
    </row>
    <row r="1107" spans="1:5" x14ac:dyDescent="0.2">
      <c r="A1107" s="2">
        <v>0.30833333333333335</v>
      </c>
      <c r="B1107" s="4" t="s">
        <v>31</v>
      </c>
      <c r="C1107">
        <f>INDEX('4.5-Tanks'!D:D, MATCH('4.5-Temp'!B1107, '4.5-Tanks'!A:A, 0))</f>
        <v>9.6649805555555286</v>
      </c>
      <c r="D1107" s="3">
        <v>12.218999999999999</v>
      </c>
      <c r="E1107">
        <f t="shared" si="17"/>
        <v>121.06157500000216</v>
      </c>
    </row>
    <row r="1108" spans="1:5" x14ac:dyDescent="0.2">
      <c r="A1108" s="2">
        <v>0.30902777777777779</v>
      </c>
      <c r="B1108" s="4" t="s">
        <v>31</v>
      </c>
      <c r="C1108">
        <f>INDEX('4.5-Tanks'!D:D, MATCH('4.5-Temp'!B1108, '4.5-Tanks'!A:A, 0))</f>
        <v>9.6649805555555286</v>
      </c>
      <c r="D1108" s="3">
        <v>12.218999999999999</v>
      </c>
      <c r="E1108">
        <f t="shared" si="17"/>
        <v>123.61559444444663</v>
      </c>
    </row>
    <row r="1109" spans="1:5" x14ac:dyDescent="0.2">
      <c r="A1109" s="2">
        <v>0.30972222222222223</v>
      </c>
      <c r="B1109" s="4" t="s">
        <v>31</v>
      </c>
      <c r="C1109">
        <f>INDEX('4.5-Tanks'!D:D, MATCH('4.5-Temp'!B1109, '4.5-Tanks'!A:A, 0))</f>
        <v>9.6649805555555286</v>
      </c>
      <c r="D1109" s="3">
        <v>12.195</v>
      </c>
      <c r="E1109">
        <f t="shared" si="17"/>
        <v>126.14561388889111</v>
      </c>
    </row>
    <row r="1110" spans="1:5" x14ac:dyDescent="0.2">
      <c r="A1110" s="2">
        <v>0.31041666666666667</v>
      </c>
      <c r="B1110" s="4" t="s">
        <v>31</v>
      </c>
      <c r="C1110">
        <f>INDEX('4.5-Tanks'!D:D, MATCH('4.5-Temp'!B1110, '4.5-Tanks'!A:A, 0))</f>
        <v>9.6649805555555286</v>
      </c>
      <c r="D1110" s="3">
        <v>12.170999999999999</v>
      </c>
      <c r="E1110">
        <f t="shared" si="17"/>
        <v>128.65163333333558</v>
      </c>
    </row>
    <row r="1111" spans="1:5" x14ac:dyDescent="0.2">
      <c r="A1111" s="2">
        <v>0.31111111111111112</v>
      </c>
      <c r="B1111" s="4" t="s">
        <v>31</v>
      </c>
      <c r="C1111">
        <f>INDEX('4.5-Tanks'!D:D, MATCH('4.5-Temp'!B1111, '4.5-Tanks'!A:A, 0))</f>
        <v>9.6649805555555286</v>
      </c>
      <c r="D1111" s="3">
        <v>12.147</v>
      </c>
      <c r="E1111">
        <f t="shared" si="17"/>
        <v>131.13365277778004</v>
      </c>
    </row>
    <row r="1112" spans="1:5" x14ac:dyDescent="0.2">
      <c r="A1112" s="2">
        <v>0.31180555555555556</v>
      </c>
      <c r="B1112" s="4" t="s">
        <v>31</v>
      </c>
      <c r="C1112">
        <f>INDEX('4.5-Tanks'!D:D, MATCH('4.5-Temp'!B1112, '4.5-Tanks'!A:A, 0))</f>
        <v>9.6649805555555286</v>
      </c>
      <c r="D1112" s="3">
        <v>12.122</v>
      </c>
      <c r="E1112">
        <f t="shared" si="17"/>
        <v>133.59067222222453</v>
      </c>
    </row>
    <row r="1113" spans="1:5" x14ac:dyDescent="0.2">
      <c r="A1113" s="2">
        <v>0.3125</v>
      </c>
      <c r="B1113" s="4" t="s">
        <v>31</v>
      </c>
      <c r="C1113">
        <f>INDEX('4.5-Tanks'!D:D, MATCH('4.5-Temp'!B1113, '4.5-Tanks'!A:A, 0))</f>
        <v>9.6649805555555286</v>
      </c>
      <c r="D1113" s="3">
        <v>12.074</v>
      </c>
      <c r="E1113">
        <f t="shared" si="17"/>
        <v>135.99969166666901</v>
      </c>
    </row>
    <row r="1114" spans="1:5" x14ac:dyDescent="0.2">
      <c r="A1114" s="2">
        <v>0.31319444444444444</v>
      </c>
      <c r="B1114" s="4" t="s">
        <v>31</v>
      </c>
      <c r="C1114">
        <f>INDEX('4.5-Tanks'!D:D, MATCH('4.5-Temp'!B1114, '4.5-Tanks'!A:A, 0))</f>
        <v>9.6649805555555286</v>
      </c>
      <c r="D1114" s="3">
        <v>12.05</v>
      </c>
      <c r="E1114">
        <f t="shared" si="17"/>
        <v>138.38471111111349</v>
      </c>
    </row>
    <row r="1115" spans="1:5" x14ac:dyDescent="0.2">
      <c r="A1115" s="2">
        <v>0.31388888888888888</v>
      </c>
      <c r="B1115" s="4" t="s">
        <v>31</v>
      </c>
      <c r="C1115">
        <f>INDEX('4.5-Tanks'!D:D, MATCH('4.5-Temp'!B1115, '4.5-Tanks'!A:A, 0))</f>
        <v>9.6649805555555286</v>
      </c>
      <c r="D1115" s="3">
        <v>12.025</v>
      </c>
      <c r="E1115">
        <f t="shared" si="17"/>
        <v>140.74473055555796</v>
      </c>
    </row>
    <row r="1116" spans="1:5" x14ac:dyDescent="0.2">
      <c r="A1116" s="2">
        <v>0.31458333333333333</v>
      </c>
      <c r="B1116" s="4" t="s">
        <v>31</v>
      </c>
      <c r="C1116">
        <f>INDEX('4.5-Tanks'!D:D, MATCH('4.5-Temp'!B1116, '4.5-Tanks'!A:A, 0))</f>
        <v>9.6649805555555286</v>
      </c>
      <c r="D1116" s="3">
        <v>12.000999999999999</v>
      </c>
      <c r="E1116">
        <f t="shared" si="17"/>
        <v>143.08075000000244</v>
      </c>
    </row>
    <row r="1117" spans="1:5" x14ac:dyDescent="0.2">
      <c r="A1117" s="2">
        <v>0.31527777777777777</v>
      </c>
      <c r="B1117" s="4" t="s">
        <v>31</v>
      </c>
      <c r="C1117">
        <f>INDEX('4.5-Tanks'!D:D, MATCH('4.5-Temp'!B1117, '4.5-Tanks'!A:A, 0))</f>
        <v>9.6649805555555286</v>
      </c>
      <c r="D1117" s="3">
        <v>11.952999999999999</v>
      </c>
      <c r="E1117">
        <f t="shared" si="17"/>
        <v>145.36876944444691</v>
      </c>
    </row>
    <row r="1118" spans="1:5" x14ac:dyDescent="0.2">
      <c r="A1118" s="2">
        <v>0.31597222222222221</v>
      </c>
      <c r="B1118" s="4" t="s">
        <v>31</v>
      </c>
      <c r="C1118">
        <f>INDEX('4.5-Tanks'!D:D, MATCH('4.5-Temp'!B1118, '4.5-Tanks'!A:A, 0))</f>
        <v>9.6649805555555286</v>
      </c>
      <c r="D1118" s="3">
        <v>11.952999999999999</v>
      </c>
      <c r="E1118">
        <f t="shared" si="17"/>
        <v>147.65678888889138</v>
      </c>
    </row>
    <row r="1119" spans="1:5" x14ac:dyDescent="0.2">
      <c r="A1119" s="2">
        <v>0.31666666666666665</v>
      </c>
      <c r="B1119" s="4" t="s">
        <v>31</v>
      </c>
      <c r="C1119">
        <f>INDEX('4.5-Tanks'!D:D, MATCH('4.5-Temp'!B1119, '4.5-Tanks'!A:A, 0))</f>
        <v>9.6649805555555286</v>
      </c>
      <c r="D1119" s="3">
        <v>11.904</v>
      </c>
      <c r="E1119">
        <f t="shared" si="17"/>
        <v>149.89580833333585</v>
      </c>
    </row>
    <row r="1120" spans="1:5" x14ac:dyDescent="0.2">
      <c r="A1120" s="2">
        <v>0.31736111111111115</v>
      </c>
      <c r="B1120" s="4" t="s">
        <v>31</v>
      </c>
      <c r="C1120">
        <f>INDEX('4.5-Tanks'!D:D, MATCH('4.5-Temp'!B1120, '4.5-Tanks'!A:A, 0))</f>
        <v>9.6649805555555286</v>
      </c>
      <c r="D1120" s="3">
        <v>11.88</v>
      </c>
      <c r="E1120">
        <f t="shared" si="17"/>
        <v>152.11082777778032</v>
      </c>
    </row>
    <row r="1121" spans="1:5" x14ac:dyDescent="0.2">
      <c r="A1121" s="2">
        <v>0.31805555555555554</v>
      </c>
      <c r="B1121" s="4" t="s">
        <v>31</v>
      </c>
      <c r="C1121">
        <f>INDEX('4.5-Tanks'!D:D, MATCH('4.5-Temp'!B1121, '4.5-Tanks'!A:A, 0))</f>
        <v>9.6649805555555286</v>
      </c>
      <c r="D1121" s="3">
        <v>11.832000000000001</v>
      </c>
      <c r="E1121">
        <f t="shared" si="17"/>
        <v>154.27784722222478</v>
      </c>
    </row>
    <row r="1122" spans="1:5" x14ac:dyDescent="0.2">
      <c r="A1122" s="2">
        <v>0.31875000000000003</v>
      </c>
      <c r="B1122" s="4" t="s">
        <v>31</v>
      </c>
      <c r="C1122">
        <f>INDEX('4.5-Tanks'!D:D, MATCH('4.5-Temp'!B1122, '4.5-Tanks'!A:A, 0))</f>
        <v>9.6649805555555286</v>
      </c>
      <c r="D1122" s="3">
        <v>11.807</v>
      </c>
      <c r="E1122">
        <f t="shared" si="17"/>
        <v>156.41986666666924</v>
      </c>
    </row>
    <row r="1123" spans="1:5" x14ac:dyDescent="0.2">
      <c r="A1123" s="2">
        <v>0.31944444444444448</v>
      </c>
      <c r="B1123" s="4" t="s">
        <v>31</v>
      </c>
      <c r="C1123">
        <f>INDEX('4.5-Tanks'!D:D, MATCH('4.5-Temp'!B1123, '4.5-Tanks'!A:A, 0))</f>
        <v>9.6649805555555286</v>
      </c>
      <c r="D1123" s="3">
        <v>11.782999999999999</v>
      </c>
      <c r="E1123">
        <f t="shared" si="17"/>
        <v>158.53788611111372</v>
      </c>
    </row>
    <row r="1124" spans="1:5" x14ac:dyDescent="0.2">
      <c r="A1124" s="2">
        <v>0.32013888888888892</v>
      </c>
      <c r="B1124" s="4" t="s">
        <v>31</v>
      </c>
      <c r="C1124">
        <f>INDEX('4.5-Tanks'!D:D, MATCH('4.5-Temp'!B1124, '4.5-Tanks'!A:A, 0))</f>
        <v>9.6649805555555286</v>
      </c>
      <c r="D1124" s="3">
        <v>11.759</v>
      </c>
      <c r="E1124">
        <f t="shared" si="17"/>
        <v>160.63190555555821</v>
      </c>
    </row>
    <row r="1125" spans="1:5" x14ac:dyDescent="0.2">
      <c r="A1125" s="2">
        <v>0.32083333333333336</v>
      </c>
      <c r="B1125" s="4" t="s">
        <v>31</v>
      </c>
      <c r="C1125">
        <f>INDEX('4.5-Tanks'!D:D, MATCH('4.5-Temp'!B1125, '4.5-Tanks'!A:A, 0))</f>
        <v>9.6649805555555286</v>
      </c>
      <c r="D1125" s="3">
        <v>11.71</v>
      </c>
      <c r="E1125">
        <f t="shared" si="17"/>
        <v>162.67692500000268</v>
      </c>
    </row>
    <row r="1126" spans="1:5" x14ac:dyDescent="0.2">
      <c r="A1126" s="2">
        <v>0.3215277777777778</v>
      </c>
      <c r="B1126" s="4" t="s">
        <v>31</v>
      </c>
      <c r="C1126">
        <f>INDEX('4.5-Tanks'!D:D, MATCH('4.5-Temp'!B1126, '4.5-Tanks'!A:A, 0))</f>
        <v>9.6649805555555286</v>
      </c>
      <c r="D1126" s="3">
        <v>11.686</v>
      </c>
      <c r="E1126">
        <f t="shared" si="17"/>
        <v>164.69794444444716</v>
      </c>
    </row>
    <row r="1127" spans="1:5" x14ac:dyDescent="0.2">
      <c r="A1127" s="2">
        <v>0.32222222222222224</v>
      </c>
      <c r="B1127" s="4" t="s">
        <v>31</v>
      </c>
      <c r="C1127">
        <f>INDEX('4.5-Tanks'!D:D, MATCH('4.5-Temp'!B1127, '4.5-Tanks'!A:A, 0))</f>
        <v>9.6649805555555286</v>
      </c>
      <c r="D1127" s="3">
        <v>11.637</v>
      </c>
      <c r="E1127">
        <f t="shared" si="17"/>
        <v>166.66996388889163</v>
      </c>
    </row>
    <row r="1128" spans="1:5" x14ac:dyDescent="0.2">
      <c r="A1128" s="2">
        <v>0.32291666666666669</v>
      </c>
      <c r="B1128" s="4" t="s">
        <v>31</v>
      </c>
      <c r="C1128">
        <f>INDEX('4.5-Tanks'!D:D, MATCH('4.5-Temp'!B1128, '4.5-Tanks'!A:A, 0))</f>
        <v>9.6649805555555286</v>
      </c>
      <c r="D1128" s="3">
        <v>11.637</v>
      </c>
      <c r="E1128">
        <f t="shared" si="17"/>
        <v>168.6419833333361</v>
      </c>
    </row>
    <row r="1129" spans="1:5" x14ac:dyDescent="0.2">
      <c r="A1129" s="2">
        <v>0.32361111111111113</v>
      </c>
      <c r="B1129" s="4" t="s">
        <v>31</v>
      </c>
      <c r="C1129">
        <f>INDEX('4.5-Tanks'!D:D, MATCH('4.5-Temp'!B1129, '4.5-Tanks'!A:A, 0))</f>
        <v>9.6649805555555286</v>
      </c>
      <c r="D1129" s="3">
        <v>11.613</v>
      </c>
      <c r="E1129">
        <f t="shared" si="17"/>
        <v>170.59000277778057</v>
      </c>
    </row>
    <row r="1130" spans="1:5" x14ac:dyDescent="0.2">
      <c r="A1130" s="2">
        <v>0.32430555555555557</v>
      </c>
      <c r="B1130" s="4" t="s">
        <v>31</v>
      </c>
      <c r="C1130">
        <f>INDEX('4.5-Tanks'!D:D, MATCH('4.5-Temp'!B1130, '4.5-Tanks'!A:A, 0))</f>
        <v>9.6649805555555286</v>
      </c>
      <c r="D1130" s="3">
        <v>11.565</v>
      </c>
      <c r="E1130">
        <f t="shared" si="17"/>
        <v>172.49002222222504</v>
      </c>
    </row>
    <row r="1131" spans="1:5" x14ac:dyDescent="0.2">
      <c r="A1131" s="2">
        <v>0.32500000000000001</v>
      </c>
      <c r="B1131" s="4" t="s">
        <v>31</v>
      </c>
      <c r="C1131">
        <f>INDEX('4.5-Tanks'!D:D, MATCH('4.5-Temp'!B1131, '4.5-Tanks'!A:A, 0))</f>
        <v>9.6649805555555286</v>
      </c>
      <c r="D1131" s="3">
        <v>11.54</v>
      </c>
      <c r="E1131">
        <f t="shared" si="17"/>
        <v>174.3650416666695</v>
      </c>
    </row>
    <row r="1132" spans="1:5" x14ac:dyDescent="0.2">
      <c r="A1132" s="2">
        <v>0.32569444444444445</v>
      </c>
      <c r="B1132" s="4" t="s">
        <v>31</v>
      </c>
      <c r="C1132">
        <f>INDEX('4.5-Tanks'!D:D, MATCH('4.5-Temp'!B1132, '4.5-Tanks'!A:A, 0))</f>
        <v>9.6649805555555286</v>
      </c>
      <c r="D1132" s="3">
        <v>11.516</v>
      </c>
      <c r="E1132">
        <f t="shared" si="17"/>
        <v>176.21606111111396</v>
      </c>
    </row>
    <row r="1133" spans="1:5" x14ac:dyDescent="0.2">
      <c r="A1133" s="2">
        <v>0.3263888888888889</v>
      </c>
      <c r="B1133" s="4" t="s">
        <v>31</v>
      </c>
      <c r="C1133">
        <f>INDEX('4.5-Tanks'!D:D, MATCH('4.5-Temp'!B1133, '4.5-Tanks'!A:A, 0))</f>
        <v>9.6649805555555286</v>
      </c>
      <c r="D1133" s="3">
        <v>11.492000000000001</v>
      </c>
      <c r="E1133">
        <f t="shared" si="17"/>
        <v>178.04308055555842</v>
      </c>
    </row>
    <row r="1134" spans="1:5" x14ac:dyDescent="0.2">
      <c r="A1134" s="2">
        <v>0.32708333333333334</v>
      </c>
      <c r="B1134" s="4" t="s">
        <v>31</v>
      </c>
      <c r="C1134">
        <f>INDEX('4.5-Tanks'!D:D, MATCH('4.5-Temp'!B1134, '4.5-Tanks'!A:A, 0))</f>
        <v>9.6649805555555286</v>
      </c>
      <c r="D1134" s="3">
        <v>11.467000000000001</v>
      </c>
      <c r="E1134">
        <f t="shared" si="17"/>
        <v>179.8451000000029</v>
      </c>
    </row>
    <row r="1135" spans="1:5" x14ac:dyDescent="0.2">
      <c r="A1135" s="2">
        <v>0.32777777777777778</v>
      </c>
      <c r="B1135" s="4" t="s">
        <v>31</v>
      </c>
      <c r="C1135">
        <f>INDEX('4.5-Tanks'!D:D, MATCH('4.5-Temp'!B1135, '4.5-Tanks'!A:A, 0))</f>
        <v>9.6649805555555286</v>
      </c>
      <c r="D1135" s="3">
        <v>11.467000000000001</v>
      </c>
      <c r="E1135">
        <f t="shared" si="17"/>
        <v>181.64711944444738</v>
      </c>
    </row>
    <row r="1136" spans="1:5" x14ac:dyDescent="0.2">
      <c r="A1136" s="2">
        <v>0.32847222222222222</v>
      </c>
      <c r="B1136" s="4" t="s">
        <v>31</v>
      </c>
      <c r="C1136">
        <f>INDEX('4.5-Tanks'!D:D, MATCH('4.5-Temp'!B1136, '4.5-Tanks'!A:A, 0))</f>
        <v>9.6649805555555286</v>
      </c>
      <c r="D1136" s="3">
        <v>11.467000000000001</v>
      </c>
      <c r="E1136">
        <f t="shared" si="17"/>
        <v>183.44913888889187</v>
      </c>
    </row>
    <row r="1137" spans="1:5" x14ac:dyDescent="0.2">
      <c r="A1137" s="2">
        <v>0.32916666666666666</v>
      </c>
      <c r="B1137" s="4" t="s">
        <v>31</v>
      </c>
      <c r="C1137">
        <f>INDEX('4.5-Tanks'!D:D, MATCH('4.5-Temp'!B1137, '4.5-Tanks'!A:A, 0))</f>
        <v>9.6649805555555286</v>
      </c>
      <c r="D1137" s="3">
        <v>11.492000000000001</v>
      </c>
      <c r="E1137">
        <f t="shared" si="17"/>
        <v>185.27615833333633</v>
      </c>
    </row>
    <row r="1138" spans="1:5" x14ac:dyDescent="0.2">
      <c r="A1138" s="2">
        <v>0.3298611111111111</v>
      </c>
      <c r="B1138" s="4" t="s">
        <v>31</v>
      </c>
      <c r="C1138">
        <f>INDEX('4.5-Tanks'!D:D, MATCH('4.5-Temp'!B1138, '4.5-Tanks'!A:A, 0))</f>
        <v>9.6649805555555286</v>
      </c>
      <c r="D1138" s="3">
        <v>11.516</v>
      </c>
      <c r="E1138">
        <f t="shared" si="17"/>
        <v>187.12717777778079</v>
      </c>
    </row>
    <row r="1139" spans="1:5" x14ac:dyDescent="0.2">
      <c r="A1139" s="2">
        <v>0.33055555555555555</v>
      </c>
      <c r="B1139" s="4" t="s">
        <v>31</v>
      </c>
      <c r="C1139">
        <f>INDEX('4.5-Tanks'!D:D, MATCH('4.5-Temp'!B1139, '4.5-Tanks'!A:A, 0))</f>
        <v>9.6649805555555286</v>
      </c>
      <c r="D1139" s="3">
        <v>11.565</v>
      </c>
      <c r="E1139">
        <f t="shared" si="17"/>
        <v>189.02719722222525</v>
      </c>
    </row>
    <row r="1140" spans="1:5" x14ac:dyDescent="0.2">
      <c r="A1140" s="2">
        <v>0.33124999999999999</v>
      </c>
      <c r="B1140" s="4" t="s">
        <v>31</v>
      </c>
      <c r="C1140">
        <f>INDEX('4.5-Tanks'!D:D, MATCH('4.5-Temp'!B1140, '4.5-Tanks'!A:A, 0))</f>
        <v>9.6649805555555286</v>
      </c>
      <c r="D1140" s="3">
        <v>11.613</v>
      </c>
      <c r="E1140">
        <f t="shared" si="17"/>
        <v>190.97521666666972</v>
      </c>
    </row>
    <row r="1141" spans="1:5" x14ac:dyDescent="0.2">
      <c r="A1141" s="2">
        <v>0.33194444444444443</v>
      </c>
      <c r="B1141" s="4" t="s">
        <v>31</v>
      </c>
      <c r="C1141">
        <f>INDEX('4.5-Tanks'!D:D, MATCH('4.5-Temp'!B1141, '4.5-Tanks'!A:A, 0))</f>
        <v>9.6649805555555286</v>
      </c>
      <c r="D1141" s="3">
        <v>11.637</v>
      </c>
      <c r="E1141">
        <f t="shared" si="17"/>
        <v>192.94723611111419</v>
      </c>
    </row>
    <row r="1142" spans="1:5" x14ac:dyDescent="0.2">
      <c r="A1142" s="2">
        <v>0.33263888888888887</v>
      </c>
      <c r="B1142" s="4" t="s">
        <v>31</v>
      </c>
      <c r="C1142">
        <f>INDEX('4.5-Tanks'!D:D, MATCH('4.5-Temp'!B1142, '4.5-Tanks'!A:A, 0))</f>
        <v>9.6649805555555286</v>
      </c>
      <c r="D1142" s="3">
        <v>11.686</v>
      </c>
      <c r="E1142">
        <f t="shared" si="17"/>
        <v>194.96825555555867</v>
      </c>
    </row>
    <row r="1143" spans="1:5" x14ac:dyDescent="0.2">
      <c r="A1143" s="2">
        <v>0.33333333333333331</v>
      </c>
      <c r="B1143" s="4" t="s">
        <v>31</v>
      </c>
      <c r="C1143">
        <f>INDEX('4.5-Tanks'!D:D, MATCH('4.5-Temp'!B1143, '4.5-Tanks'!A:A, 0))</f>
        <v>9.6649805555555286</v>
      </c>
      <c r="D1143" s="3">
        <v>11.734</v>
      </c>
      <c r="E1143">
        <f t="shared" si="17"/>
        <v>197.03727500000315</v>
      </c>
    </row>
    <row r="1144" spans="1:5" x14ac:dyDescent="0.2">
      <c r="A1144" s="2">
        <v>0.33402777777777781</v>
      </c>
      <c r="B1144" s="4" t="s">
        <v>31</v>
      </c>
      <c r="C1144">
        <f>INDEX('4.5-Tanks'!D:D, MATCH('4.5-Temp'!B1144, '4.5-Tanks'!A:A, 0))</f>
        <v>9.6649805555555286</v>
      </c>
      <c r="D1144" s="3">
        <v>11.782999999999999</v>
      </c>
      <c r="E1144">
        <f t="shared" si="17"/>
        <v>199.15529444444763</v>
      </c>
    </row>
    <row r="1145" spans="1:5" x14ac:dyDescent="0.2">
      <c r="A1145" s="2">
        <v>0.3347222222222222</v>
      </c>
      <c r="B1145" s="4" t="s">
        <v>31</v>
      </c>
      <c r="C1145">
        <f>INDEX('4.5-Tanks'!D:D, MATCH('4.5-Temp'!B1145, '4.5-Tanks'!A:A, 0))</f>
        <v>9.6649805555555286</v>
      </c>
      <c r="D1145" s="3">
        <v>11.856</v>
      </c>
      <c r="E1145">
        <f t="shared" si="17"/>
        <v>201.3463138888921</v>
      </c>
    </row>
    <row r="1146" spans="1:5" x14ac:dyDescent="0.2">
      <c r="A1146" s="2">
        <v>0.3354166666666667</v>
      </c>
      <c r="B1146" s="4" t="s">
        <v>31</v>
      </c>
      <c r="C1146">
        <f>INDEX('4.5-Tanks'!D:D, MATCH('4.5-Temp'!B1146, '4.5-Tanks'!A:A, 0))</f>
        <v>9.6649805555555286</v>
      </c>
      <c r="D1146" s="3">
        <v>11.952999999999999</v>
      </c>
      <c r="E1146">
        <f t="shared" si="17"/>
        <v>203.63433333333657</v>
      </c>
    </row>
    <row r="1147" spans="1:5" x14ac:dyDescent="0.2">
      <c r="A1147" s="2">
        <v>0.33611111111111108</v>
      </c>
      <c r="B1147" s="4" t="s">
        <v>31</v>
      </c>
      <c r="C1147">
        <f>INDEX('4.5-Tanks'!D:D, MATCH('4.5-Temp'!B1147, '4.5-Tanks'!A:A, 0))</f>
        <v>9.6649805555555286</v>
      </c>
      <c r="D1147" s="3">
        <v>12.025</v>
      </c>
      <c r="E1147">
        <f t="shared" si="17"/>
        <v>205.99435277778105</v>
      </c>
    </row>
    <row r="1148" spans="1:5" x14ac:dyDescent="0.2">
      <c r="A1148" s="2">
        <v>0.33680555555555558</v>
      </c>
      <c r="B1148" s="4" t="s">
        <v>31</v>
      </c>
      <c r="C1148">
        <f>INDEX('4.5-Tanks'!D:D, MATCH('4.5-Temp'!B1148, '4.5-Tanks'!A:A, 0))</f>
        <v>9.6649805555555286</v>
      </c>
      <c r="D1148" s="3">
        <v>12.147</v>
      </c>
      <c r="E1148">
        <f t="shared" si="17"/>
        <v>208.47637222222551</v>
      </c>
    </row>
    <row r="1149" spans="1:5" x14ac:dyDescent="0.2">
      <c r="A1149" s="2">
        <v>0.33749999999999997</v>
      </c>
      <c r="B1149" s="4" t="s">
        <v>31</v>
      </c>
      <c r="C1149">
        <f>INDEX('4.5-Tanks'!D:D, MATCH('4.5-Temp'!B1149, '4.5-Tanks'!A:A, 0))</f>
        <v>9.6649805555555286</v>
      </c>
      <c r="D1149" s="3">
        <v>12.218999999999999</v>
      </c>
      <c r="E1149">
        <f t="shared" si="17"/>
        <v>211.03039166666997</v>
      </c>
    </row>
    <row r="1150" spans="1:5" x14ac:dyDescent="0.2">
      <c r="A1150" s="2">
        <v>0.33819444444444446</v>
      </c>
      <c r="B1150" s="4" t="s">
        <v>31</v>
      </c>
      <c r="C1150">
        <f>INDEX('4.5-Tanks'!D:D, MATCH('4.5-Temp'!B1150, '4.5-Tanks'!A:A, 0))</f>
        <v>9.6649805555555286</v>
      </c>
      <c r="D1150" s="3">
        <v>12.34</v>
      </c>
      <c r="E1150">
        <f t="shared" si="17"/>
        <v>213.70541111111444</v>
      </c>
    </row>
    <row r="1151" spans="1:5" x14ac:dyDescent="0.2">
      <c r="A1151" s="2">
        <v>0.33888888888888885</v>
      </c>
      <c r="B1151" s="4" t="s">
        <v>31</v>
      </c>
      <c r="C1151">
        <f>INDEX('4.5-Tanks'!D:D, MATCH('4.5-Temp'!B1151, '4.5-Tanks'!A:A, 0))</f>
        <v>9.6649805555555286</v>
      </c>
      <c r="D1151" s="3">
        <v>12.436999999999999</v>
      </c>
      <c r="E1151">
        <f t="shared" si="17"/>
        <v>216.47743055555893</v>
      </c>
    </row>
    <row r="1152" spans="1:5" x14ac:dyDescent="0.2">
      <c r="A1152" s="2">
        <v>0.33958333333333335</v>
      </c>
      <c r="B1152" s="4" t="s">
        <v>31</v>
      </c>
      <c r="C1152">
        <f>INDEX('4.5-Tanks'!D:D, MATCH('4.5-Temp'!B1152, '4.5-Tanks'!A:A, 0))</f>
        <v>9.6649805555555286</v>
      </c>
      <c r="D1152" s="3">
        <v>12.534000000000001</v>
      </c>
      <c r="E1152">
        <f t="shared" si="17"/>
        <v>219.34645000000339</v>
      </c>
    </row>
    <row r="1153" spans="1:5" x14ac:dyDescent="0.2">
      <c r="A1153" s="2">
        <v>0.34027777777777773</v>
      </c>
      <c r="B1153" s="4" t="s">
        <v>31</v>
      </c>
      <c r="C1153">
        <f>INDEX('4.5-Tanks'!D:D, MATCH('4.5-Temp'!B1153, '4.5-Tanks'!A:A, 0))</f>
        <v>9.6649805555555286</v>
      </c>
      <c r="D1153" s="3">
        <v>12.654</v>
      </c>
      <c r="E1153">
        <f t="shared" ref="E1153:E1216" si="18">IF(D1153-C1153 &lt; 0, 0, D1153-C1153)+E1152</f>
        <v>222.33546944444785</v>
      </c>
    </row>
    <row r="1154" spans="1:5" x14ac:dyDescent="0.2">
      <c r="A1154" s="2">
        <v>0.34097222222222223</v>
      </c>
      <c r="B1154" s="4" t="s">
        <v>31</v>
      </c>
      <c r="C1154">
        <f>INDEX('4.5-Tanks'!D:D, MATCH('4.5-Temp'!B1154, '4.5-Tanks'!A:A, 0))</f>
        <v>9.6649805555555286</v>
      </c>
      <c r="D1154" s="3">
        <v>12.750999999999999</v>
      </c>
      <c r="E1154">
        <f t="shared" si="18"/>
        <v>225.42148888889233</v>
      </c>
    </row>
    <row r="1155" spans="1:5" x14ac:dyDescent="0.2">
      <c r="A1155" s="2">
        <v>0.34166666666666662</v>
      </c>
      <c r="B1155" s="4" t="s">
        <v>31</v>
      </c>
      <c r="C1155">
        <f>INDEX('4.5-Tanks'!D:D, MATCH('4.5-Temp'!B1155, '4.5-Tanks'!A:A, 0))</f>
        <v>9.6649805555555286</v>
      </c>
      <c r="D1155" s="3">
        <v>12.823</v>
      </c>
      <c r="E1155">
        <f t="shared" si="18"/>
        <v>228.5795083333368</v>
      </c>
    </row>
    <row r="1156" spans="1:5" x14ac:dyDescent="0.2">
      <c r="A1156" s="2">
        <v>0.34236111111111112</v>
      </c>
      <c r="B1156" s="4" t="s">
        <v>31</v>
      </c>
      <c r="C1156">
        <f>INDEX('4.5-Tanks'!D:D, MATCH('4.5-Temp'!B1156, '4.5-Tanks'!A:A, 0))</f>
        <v>9.6649805555555286</v>
      </c>
      <c r="D1156" s="3">
        <v>12.92</v>
      </c>
      <c r="E1156">
        <f t="shared" si="18"/>
        <v>231.83452777778126</v>
      </c>
    </row>
    <row r="1157" spans="1:5" x14ac:dyDescent="0.2">
      <c r="A1157" s="2">
        <v>0.3430555555555555</v>
      </c>
      <c r="B1157" s="4" t="s">
        <v>31</v>
      </c>
      <c r="C1157">
        <f>INDEX('4.5-Tanks'!D:D, MATCH('4.5-Temp'!B1157, '4.5-Tanks'!A:A, 0))</f>
        <v>9.6649805555555286</v>
      </c>
      <c r="D1157" s="3">
        <v>12.992000000000001</v>
      </c>
      <c r="E1157">
        <f t="shared" si="18"/>
        <v>235.16154722222572</v>
      </c>
    </row>
    <row r="1158" spans="1:5" x14ac:dyDescent="0.2">
      <c r="A1158" s="2">
        <v>0.34375</v>
      </c>
      <c r="B1158" s="4" t="s">
        <v>31</v>
      </c>
      <c r="C1158">
        <f>INDEX('4.5-Tanks'!D:D, MATCH('4.5-Temp'!B1158, '4.5-Tanks'!A:A, 0))</f>
        <v>9.6649805555555286</v>
      </c>
      <c r="D1158" s="3">
        <v>13.064</v>
      </c>
      <c r="E1158">
        <f t="shared" si="18"/>
        <v>238.56056666667018</v>
      </c>
    </row>
    <row r="1159" spans="1:5" x14ac:dyDescent="0.2">
      <c r="A1159" s="2">
        <v>0.3444444444444445</v>
      </c>
      <c r="B1159" s="4" t="s">
        <v>31</v>
      </c>
      <c r="C1159">
        <f>INDEX('4.5-Tanks'!D:D, MATCH('4.5-Temp'!B1159, '4.5-Tanks'!A:A, 0))</f>
        <v>9.6649805555555286</v>
      </c>
      <c r="D1159" s="3">
        <v>13.137</v>
      </c>
      <c r="E1159">
        <f t="shared" si="18"/>
        <v>242.03258611111465</v>
      </c>
    </row>
    <row r="1160" spans="1:5" x14ac:dyDescent="0.2">
      <c r="A1160" s="2">
        <v>0.34513888888888888</v>
      </c>
      <c r="B1160" s="4" t="s">
        <v>31</v>
      </c>
      <c r="C1160">
        <f>INDEX('4.5-Tanks'!D:D, MATCH('4.5-Temp'!B1160, '4.5-Tanks'!A:A, 0))</f>
        <v>9.6649805555555286</v>
      </c>
      <c r="D1160" s="3">
        <v>13.185</v>
      </c>
      <c r="E1160">
        <f t="shared" si="18"/>
        <v>245.55260555555913</v>
      </c>
    </row>
    <row r="1161" spans="1:5" x14ac:dyDescent="0.2">
      <c r="A1161" s="2">
        <v>0.34583333333333338</v>
      </c>
      <c r="B1161" s="4" t="s">
        <v>31</v>
      </c>
      <c r="C1161">
        <f>INDEX('4.5-Tanks'!D:D, MATCH('4.5-Temp'!B1161, '4.5-Tanks'!A:A, 0))</f>
        <v>9.6649805555555286</v>
      </c>
      <c r="D1161" s="3">
        <v>13.233000000000001</v>
      </c>
      <c r="E1161">
        <f t="shared" si="18"/>
        <v>249.1206250000036</v>
      </c>
    </row>
    <row r="1162" spans="1:5" x14ac:dyDescent="0.2">
      <c r="A1162" s="2">
        <v>0.34652777777777777</v>
      </c>
      <c r="B1162" s="4" t="s">
        <v>31</v>
      </c>
      <c r="C1162">
        <f>INDEX('4.5-Tanks'!D:D, MATCH('4.5-Temp'!B1162, '4.5-Tanks'!A:A, 0))</f>
        <v>9.6649805555555286</v>
      </c>
      <c r="D1162" s="3">
        <v>13.257</v>
      </c>
      <c r="E1162">
        <f t="shared" si="18"/>
        <v>252.71264444444807</v>
      </c>
    </row>
    <row r="1163" spans="1:5" x14ac:dyDescent="0.2">
      <c r="A1163" s="2">
        <v>0.34722222222222227</v>
      </c>
      <c r="B1163" s="4" t="s">
        <v>31</v>
      </c>
      <c r="C1163">
        <f>INDEX('4.5-Tanks'!D:D, MATCH('4.5-Temp'!B1163, '4.5-Tanks'!A:A, 0))</f>
        <v>9.6649805555555286</v>
      </c>
      <c r="D1163" s="3">
        <v>13.257</v>
      </c>
      <c r="E1163">
        <f t="shared" si="18"/>
        <v>256.30466388889255</v>
      </c>
    </row>
    <row r="1164" spans="1:5" x14ac:dyDescent="0.2">
      <c r="A1164" s="2">
        <v>0.34791666666666665</v>
      </c>
      <c r="B1164" s="4" t="s">
        <v>31</v>
      </c>
      <c r="C1164">
        <f>INDEX('4.5-Tanks'!D:D, MATCH('4.5-Temp'!B1164, '4.5-Tanks'!A:A, 0))</f>
        <v>9.6649805555555286</v>
      </c>
      <c r="D1164" s="3">
        <v>13.257</v>
      </c>
      <c r="E1164">
        <f t="shared" si="18"/>
        <v>259.89668333333702</v>
      </c>
    </row>
    <row r="1165" spans="1:5" x14ac:dyDescent="0.2">
      <c r="A1165" s="2">
        <v>0.34861111111111115</v>
      </c>
      <c r="B1165" s="4" t="s">
        <v>31</v>
      </c>
      <c r="C1165">
        <f>INDEX('4.5-Tanks'!D:D, MATCH('4.5-Temp'!B1165, '4.5-Tanks'!A:A, 0))</f>
        <v>9.6649805555555286</v>
      </c>
      <c r="D1165" s="3">
        <v>13.233000000000001</v>
      </c>
      <c r="E1165">
        <f t="shared" si="18"/>
        <v>263.4647027777815</v>
      </c>
    </row>
    <row r="1166" spans="1:5" x14ac:dyDescent="0.2">
      <c r="A1166" s="2">
        <v>0.34930555555555554</v>
      </c>
      <c r="B1166" s="4" t="s">
        <v>31</v>
      </c>
      <c r="C1166">
        <f>INDEX('4.5-Tanks'!D:D, MATCH('4.5-Temp'!B1166, '4.5-Tanks'!A:A, 0))</f>
        <v>9.6649805555555286</v>
      </c>
      <c r="D1166" s="3">
        <v>13.209</v>
      </c>
      <c r="E1166">
        <f t="shared" si="18"/>
        <v>267.00872222222597</v>
      </c>
    </row>
    <row r="1167" spans="1:5" x14ac:dyDescent="0.2">
      <c r="A1167" s="2">
        <v>0.35000000000000003</v>
      </c>
      <c r="B1167" s="4" t="s">
        <v>31</v>
      </c>
      <c r="C1167">
        <f>INDEX('4.5-Tanks'!D:D, MATCH('4.5-Temp'!B1167, '4.5-Tanks'!A:A, 0))</f>
        <v>9.6649805555555286</v>
      </c>
      <c r="D1167" s="3">
        <v>13.185</v>
      </c>
      <c r="E1167">
        <f t="shared" si="18"/>
        <v>270.52874166667044</v>
      </c>
    </row>
    <row r="1168" spans="1:5" x14ac:dyDescent="0.2">
      <c r="A1168" s="2">
        <v>0.35069444444444442</v>
      </c>
      <c r="B1168" s="4" t="s">
        <v>31</v>
      </c>
      <c r="C1168">
        <f>INDEX('4.5-Tanks'!D:D, MATCH('4.5-Temp'!B1168, '4.5-Tanks'!A:A, 0))</f>
        <v>9.6649805555555286</v>
      </c>
      <c r="D1168" s="3">
        <v>13.161</v>
      </c>
      <c r="E1168">
        <f t="shared" si="18"/>
        <v>274.02476111111491</v>
      </c>
    </row>
    <row r="1169" spans="1:5" x14ac:dyDescent="0.2">
      <c r="A1169" s="2">
        <v>0.35138888888888892</v>
      </c>
      <c r="B1169" s="4" t="s">
        <v>31</v>
      </c>
      <c r="C1169">
        <f>INDEX('4.5-Tanks'!D:D, MATCH('4.5-Temp'!B1169, '4.5-Tanks'!A:A, 0))</f>
        <v>9.6649805555555286</v>
      </c>
      <c r="D1169" s="3">
        <v>13.137</v>
      </c>
      <c r="E1169">
        <f t="shared" si="18"/>
        <v>277.49678055555938</v>
      </c>
    </row>
    <row r="1170" spans="1:5" x14ac:dyDescent="0.2">
      <c r="A1170" s="2">
        <v>0.3520833333333333</v>
      </c>
      <c r="B1170" s="4" t="s">
        <v>31</v>
      </c>
      <c r="C1170">
        <f>INDEX('4.5-Tanks'!D:D, MATCH('4.5-Temp'!B1170, '4.5-Tanks'!A:A, 0))</f>
        <v>9.6649805555555286</v>
      </c>
      <c r="D1170" s="3">
        <v>13.087999999999999</v>
      </c>
      <c r="E1170">
        <f t="shared" si="18"/>
        <v>280.91980000000387</v>
      </c>
    </row>
    <row r="1171" spans="1:5" x14ac:dyDescent="0.2">
      <c r="A1171" s="2">
        <v>0.3527777777777778</v>
      </c>
      <c r="B1171" s="4" t="s">
        <v>31</v>
      </c>
      <c r="C1171">
        <f>INDEX('4.5-Tanks'!D:D, MATCH('4.5-Temp'!B1171, '4.5-Tanks'!A:A, 0))</f>
        <v>9.6649805555555286</v>
      </c>
      <c r="D1171" s="3">
        <v>13.064</v>
      </c>
      <c r="E1171">
        <f t="shared" si="18"/>
        <v>284.31881944444837</v>
      </c>
    </row>
    <row r="1172" spans="1:5" x14ac:dyDescent="0.2">
      <c r="A1172" s="2">
        <v>0.35347222222222219</v>
      </c>
      <c r="B1172" s="4" t="s">
        <v>31</v>
      </c>
      <c r="C1172">
        <f>INDEX('4.5-Tanks'!D:D, MATCH('4.5-Temp'!B1172, '4.5-Tanks'!A:A, 0))</f>
        <v>9.6649805555555286</v>
      </c>
      <c r="D1172" s="3">
        <v>13.016</v>
      </c>
      <c r="E1172">
        <f t="shared" si="18"/>
        <v>287.66983888889285</v>
      </c>
    </row>
    <row r="1173" spans="1:5" x14ac:dyDescent="0.2">
      <c r="A1173" s="2">
        <v>0.35416666666666669</v>
      </c>
      <c r="B1173" s="4" t="s">
        <v>31</v>
      </c>
      <c r="C1173">
        <f>INDEX('4.5-Tanks'!D:D, MATCH('4.5-Temp'!B1173, '4.5-Tanks'!A:A, 0))</f>
        <v>9.6649805555555286</v>
      </c>
      <c r="D1173" s="3">
        <v>12.992000000000001</v>
      </c>
      <c r="E1173">
        <f t="shared" si="18"/>
        <v>290.99685833333734</v>
      </c>
    </row>
    <row r="1174" spans="1:5" x14ac:dyDescent="0.2">
      <c r="A1174" s="2">
        <v>0.35486111111111113</v>
      </c>
      <c r="B1174" s="4" t="s">
        <v>31</v>
      </c>
      <c r="C1174">
        <f>INDEX('4.5-Tanks'!D:D, MATCH('4.5-Temp'!B1174, '4.5-Tanks'!A:A, 0))</f>
        <v>9.6649805555555286</v>
      </c>
      <c r="D1174" s="3">
        <v>12.944000000000001</v>
      </c>
      <c r="E1174">
        <f t="shared" si="18"/>
        <v>294.27587777778183</v>
      </c>
    </row>
    <row r="1175" spans="1:5" x14ac:dyDescent="0.2">
      <c r="A1175" s="2">
        <v>0.35555555555555557</v>
      </c>
      <c r="B1175" s="4" t="s">
        <v>31</v>
      </c>
      <c r="C1175">
        <f>INDEX('4.5-Tanks'!D:D, MATCH('4.5-Temp'!B1175, '4.5-Tanks'!A:A, 0))</f>
        <v>9.6649805555555286</v>
      </c>
      <c r="D1175" s="3">
        <v>12.92</v>
      </c>
      <c r="E1175">
        <f t="shared" si="18"/>
        <v>297.53089722222632</v>
      </c>
    </row>
    <row r="1176" spans="1:5" x14ac:dyDescent="0.2">
      <c r="A1176" s="2">
        <v>0.35625000000000001</v>
      </c>
      <c r="B1176" s="4" t="s">
        <v>31</v>
      </c>
      <c r="C1176">
        <f>INDEX('4.5-Tanks'!D:D, MATCH('4.5-Temp'!B1176, '4.5-Tanks'!A:A, 0))</f>
        <v>9.6649805555555286</v>
      </c>
      <c r="D1176" s="3">
        <v>12.871</v>
      </c>
      <c r="E1176">
        <f t="shared" si="18"/>
        <v>300.73691666667077</v>
      </c>
    </row>
    <row r="1177" spans="1:5" x14ac:dyDescent="0.2">
      <c r="A1177" s="2">
        <v>0.35694444444444445</v>
      </c>
      <c r="B1177" s="4" t="s">
        <v>31</v>
      </c>
      <c r="C1177">
        <f>INDEX('4.5-Tanks'!D:D, MATCH('4.5-Temp'!B1177, '4.5-Tanks'!A:A, 0))</f>
        <v>9.6649805555555286</v>
      </c>
      <c r="D1177" s="3">
        <v>12.823</v>
      </c>
      <c r="E1177">
        <f t="shared" si="18"/>
        <v>303.89493611111521</v>
      </c>
    </row>
    <row r="1178" spans="1:5" x14ac:dyDescent="0.2">
      <c r="A1178" s="2">
        <v>0.3576388888888889</v>
      </c>
      <c r="B1178" s="4" t="s">
        <v>31</v>
      </c>
      <c r="C1178">
        <f>INDEX('4.5-Tanks'!D:D, MATCH('4.5-Temp'!B1178, '4.5-Tanks'!A:A, 0))</f>
        <v>9.6649805555555286</v>
      </c>
      <c r="D1178" s="3">
        <v>12.798999999999999</v>
      </c>
      <c r="E1178">
        <f t="shared" si="18"/>
        <v>307.02895555555966</v>
      </c>
    </row>
    <row r="1179" spans="1:5" x14ac:dyDescent="0.2">
      <c r="A1179" s="2">
        <v>0.35833333333333334</v>
      </c>
      <c r="B1179" s="4" t="s">
        <v>31</v>
      </c>
      <c r="C1179">
        <f>INDEX('4.5-Tanks'!D:D, MATCH('4.5-Temp'!B1179, '4.5-Tanks'!A:A, 0))</f>
        <v>9.6649805555555286</v>
      </c>
      <c r="D1179" s="3">
        <v>12.775</v>
      </c>
      <c r="E1179">
        <f t="shared" si="18"/>
        <v>310.13897500000411</v>
      </c>
    </row>
    <row r="1180" spans="1:5" x14ac:dyDescent="0.2">
      <c r="A1180" s="2">
        <v>0.35902777777777778</v>
      </c>
      <c r="B1180" s="4" t="s">
        <v>31</v>
      </c>
      <c r="C1180">
        <f>INDEX('4.5-Tanks'!D:D, MATCH('4.5-Temp'!B1180, '4.5-Tanks'!A:A, 0))</f>
        <v>9.6649805555555286</v>
      </c>
      <c r="D1180" s="3">
        <v>12.750999999999999</v>
      </c>
      <c r="E1180">
        <f t="shared" si="18"/>
        <v>313.22499444444855</v>
      </c>
    </row>
    <row r="1181" spans="1:5" x14ac:dyDescent="0.2">
      <c r="A1181" s="2">
        <v>0.35972222222222222</v>
      </c>
      <c r="B1181" s="4" t="s">
        <v>31</v>
      </c>
      <c r="C1181">
        <f>INDEX('4.5-Tanks'!D:D, MATCH('4.5-Temp'!B1181, '4.5-Tanks'!A:A, 0))</f>
        <v>9.6649805555555286</v>
      </c>
      <c r="D1181" s="3">
        <v>12.702999999999999</v>
      </c>
      <c r="E1181">
        <f t="shared" si="18"/>
        <v>316.263013888893</v>
      </c>
    </row>
    <row r="1182" spans="1:5" x14ac:dyDescent="0.2">
      <c r="A1182" s="2">
        <v>0.36041666666666666</v>
      </c>
      <c r="B1182" s="4" t="s">
        <v>31</v>
      </c>
      <c r="C1182">
        <f>INDEX('4.5-Tanks'!D:D, MATCH('4.5-Temp'!B1182, '4.5-Tanks'!A:A, 0))</f>
        <v>9.6649805555555286</v>
      </c>
      <c r="D1182" s="3">
        <v>12.654</v>
      </c>
      <c r="E1182">
        <f t="shared" si="18"/>
        <v>319.25203333333747</v>
      </c>
    </row>
    <row r="1183" spans="1:5" x14ac:dyDescent="0.2">
      <c r="A1183" s="2">
        <v>0.3611111111111111</v>
      </c>
      <c r="B1183" s="4" t="s">
        <v>31</v>
      </c>
      <c r="C1183">
        <f>INDEX('4.5-Tanks'!D:D, MATCH('4.5-Temp'!B1183, '4.5-Tanks'!A:A, 0))</f>
        <v>9.6649805555555286</v>
      </c>
      <c r="D1183" s="3">
        <v>12.63</v>
      </c>
      <c r="E1183">
        <f t="shared" si="18"/>
        <v>322.21705277778193</v>
      </c>
    </row>
    <row r="1184" spans="1:5" x14ac:dyDescent="0.2">
      <c r="A1184" s="2">
        <v>0.36180555555555555</v>
      </c>
      <c r="B1184" s="4" t="s">
        <v>31</v>
      </c>
      <c r="C1184">
        <f>INDEX('4.5-Tanks'!D:D, MATCH('4.5-Temp'!B1184, '4.5-Tanks'!A:A, 0))</f>
        <v>9.6649805555555286</v>
      </c>
      <c r="D1184" s="3">
        <v>12.582000000000001</v>
      </c>
      <c r="E1184">
        <f t="shared" si="18"/>
        <v>325.13407222222639</v>
      </c>
    </row>
    <row r="1185" spans="1:5" x14ac:dyDescent="0.2">
      <c r="A1185" s="2">
        <v>0.36249999999999999</v>
      </c>
      <c r="B1185" s="4" t="s">
        <v>31</v>
      </c>
      <c r="C1185">
        <f>INDEX('4.5-Tanks'!D:D, MATCH('4.5-Temp'!B1185, '4.5-Tanks'!A:A, 0))</f>
        <v>9.6649805555555286</v>
      </c>
      <c r="D1185" s="3">
        <v>12.558</v>
      </c>
      <c r="E1185">
        <f t="shared" si="18"/>
        <v>328.02709166667086</v>
      </c>
    </row>
    <row r="1186" spans="1:5" x14ac:dyDescent="0.2">
      <c r="A1186" s="2">
        <v>0.36319444444444443</v>
      </c>
      <c r="B1186" s="4" t="s">
        <v>31</v>
      </c>
      <c r="C1186">
        <f>INDEX('4.5-Tanks'!D:D, MATCH('4.5-Temp'!B1186, '4.5-Tanks'!A:A, 0))</f>
        <v>9.6649805555555286</v>
      </c>
      <c r="D1186" s="3">
        <v>12.534000000000001</v>
      </c>
      <c r="E1186">
        <f t="shared" si="18"/>
        <v>330.89611111111532</v>
      </c>
    </row>
    <row r="1187" spans="1:5" x14ac:dyDescent="0.2">
      <c r="A1187" s="2">
        <v>0.36388888888888887</v>
      </c>
      <c r="B1187" s="4" t="s">
        <v>31</v>
      </c>
      <c r="C1187">
        <f>INDEX('4.5-Tanks'!D:D, MATCH('4.5-Temp'!B1187, '4.5-Tanks'!A:A, 0))</f>
        <v>9.6649805555555286</v>
      </c>
      <c r="D1187" s="3">
        <v>12.484999999999999</v>
      </c>
      <c r="E1187">
        <f t="shared" si="18"/>
        <v>333.7161305555598</v>
      </c>
    </row>
    <row r="1188" spans="1:5" x14ac:dyDescent="0.2">
      <c r="A1188" s="2">
        <v>0.36458333333333331</v>
      </c>
      <c r="B1188" s="4" t="s">
        <v>31</v>
      </c>
      <c r="C1188">
        <f>INDEX('4.5-Tanks'!D:D, MATCH('4.5-Temp'!B1188, '4.5-Tanks'!A:A, 0))</f>
        <v>9.6649805555555286</v>
      </c>
      <c r="D1188" s="3">
        <v>12.461</v>
      </c>
      <c r="E1188">
        <f t="shared" si="18"/>
        <v>336.51215000000428</v>
      </c>
    </row>
    <row r="1189" spans="1:5" x14ac:dyDescent="0.2">
      <c r="A1189" s="2">
        <v>0.36527777777777781</v>
      </c>
      <c r="B1189" s="4" t="s">
        <v>31</v>
      </c>
      <c r="C1189">
        <f>INDEX('4.5-Tanks'!D:D, MATCH('4.5-Temp'!B1189, '4.5-Tanks'!A:A, 0))</f>
        <v>9.6649805555555286</v>
      </c>
      <c r="D1189" s="3">
        <v>12.436999999999999</v>
      </c>
      <c r="E1189">
        <f t="shared" si="18"/>
        <v>339.28416944444876</v>
      </c>
    </row>
    <row r="1190" spans="1:5" x14ac:dyDescent="0.2">
      <c r="A1190" s="2">
        <v>0.3659722222222222</v>
      </c>
      <c r="B1190" s="4" t="s">
        <v>31</v>
      </c>
      <c r="C1190">
        <f>INDEX('4.5-Tanks'!D:D, MATCH('4.5-Temp'!B1190, '4.5-Tanks'!A:A, 0))</f>
        <v>9.6649805555555286</v>
      </c>
      <c r="D1190" s="3">
        <v>12.388999999999999</v>
      </c>
      <c r="E1190">
        <f t="shared" si="18"/>
        <v>342.00818888889324</v>
      </c>
    </row>
    <row r="1191" spans="1:5" x14ac:dyDescent="0.2">
      <c r="A1191" s="2">
        <v>0.3666666666666667</v>
      </c>
      <c r="B1191" s="4" t="s">
        <v>31</v>
      </c>
      <c r="C1191">
        <f>INDEX('4.5-Tanks'!D:D, MATCH('4.5-Temp'!B1191, '4.5-Tanks'!A:A, 0))</f>
        <v>9.6649805555555286</v>
      </c>
      <c r="D1191" s="3">
        <v>12.364000000000001</v>
      </c>
      <c r="E1191">
        <f t="shared" si="18"/>
        <v>344.70720833333769</v>
      </c>
    </row>
    <row r="1192" spans="1:5" x14ac:dyDescent="0.2">
      <c r="A1192" s="2">
        <v>0.36736111111111108</v>
      </c>
      <c r="B1192" s="4" t="s">
        <v>31</v>
      </c>
      <c r="C1192">
        <f>INDEX('4.5-Tanks'!D:D, MATCH('4.5-Temp'!B1192, '4.5-Tanks'!A:A, 0))</f>
        <v>9.6649805555555286</v>
      </c>
      <c r="D1192" s="3">
        <v>12.364000000000001</v>
      </c>
      <c r="E1192">
        <f t="shared" si="18"/>
        <v>347.40622777778214</v>
      </c>
    </row>
    <row r="1193" spans="1:5" x14ac:dyDescent="0.2">
      <c r="A1193" s="2">
        <v>0.36805555555555558</v>
      </c>
      <c r="B1193" s="4" t="s">
        <v>31</v>
      </c>
      <c r="C1193">
        <f>INDEX('4.5-Tanks'!D:D, MATCH('4.5-Temp'!B1193, '4.5-Tanks'!A:A, 0))</f>
        <v>9.6649805555555286</v>
      </c>
      <c r="D1193" s="3">
        <v>12.364000000000001</v>
      </c>
      <c r="E1193">
        <f t="shared" si="18"/>
        <v>350.10524722222658</v>
      </c>
    </row>
    <row r="1194" spans="1:5" x14ac:dyDescent="0.2">
      <c r="A1194" s="2">
        <v>0.36874999999999997</v>
      </c>
      <c r="B1194" s="4" t="s">
        <v>31</v>
      </c>
      <c r="C1194">
        <f>INDEX('4.5-Tanks'!D:D, MATCH('4.5-Temp'!B1194, '4.5-Tanks'!A:A, 0))</f>
        <v>9.6649805555555286</v>
      </c>
      <c r="D1194" s="3">
        <v>12.388999999999999</v>
      </c>
      <c r="E1194">
        <f t="shared" si="18"/>
        <v>352.82926666667106</v>
      </c>
    </row>
    <row r="1195" spans="1:5" x14ac:dyDescent="0.2">
      <c r="A1195" s="2">
        <v>0.36944444444444446</v>
      </c>
      <c r="B1195" s="4" t="s">
        <v>31</v>
      </c>
      <c r="C1195">
        <f>INDEX('4.5-Tanks'!D:D, MATCH('4.5-Temp'!B1195, '4.5-Tanks'!A:A, 0))</f>
        <v>9.6649805555555286</v>
      </c>
      <c r="D1195" s="3">
        <v>12.436999999999999</v>
      </c>
      <c r="E1195">
        <f t="shared" si="18"/>
        <v>355.60128611111554</v>
      </c>
    </row>
    <row r="1196" spans="1:5" x14ac:dyDescent="0.2">
      <c r="A1196" s="2">
        <v>0.37013888888888885</v>
      </c>
      <c r="B1196" s="4" t="s">
        <v>31</v>
      </c>
      <c r="C1196">
        <f>INDEX('4.5-Tanks'!D:D, MATCH('4.5-Temp'!B1196, '4.5-Tanks'!A:A, 0))</f>
        <v>9.6649805555555286</v>
      </c>
      <c r="D1196" s="3">
        <v>12.461</v>
      </c>
      <c r="E1196">
        <f t="shared" si="18"/>
        <v>358.39730555556002</v>
      </c>
    </row>
    <row r="1197" spans="1:5" x14ac:dyDescent="0.2">
      <c r="A1197" s="2">
        <v>0.37083333333333335</v>
      </c>
      <c r="B1197" s="4" t="s">
        <v>31</v>
      </c>
      <c r="C1197">
        <f>INDEX('4.5-Tanks'!D:D, MATCH('4.5-Temp'!B1197, '4.5-Tanks'!A:A, 0))</f>
        <v>9.6649805555555286</v>
      </c>
      <c r="D1197" s="3">
        <v>12.509</v>
      </c>
      <c r="E1197">
        <f t="shared" si="18"/>
        <v>361.24132500000451</v>
      </c>
    </row>
    <row r="1198" spans="1:5" x14ac:dyDescent="0.2">
      <c r="A1198" s="2">
        <v>0.37152777777777773</v>
      </c>
      <c r="B1198" s="4" t="s">
        <v>31</v>
      </c>
      <c r="C1198">
        <f>INDEX('4.5-Tanks'!D:D, MATCH('4.5-Temp'!B1198, '4.5-Tanks'!A:A, 0))</f>
        <v>9.6649805555555286</v>
      </c>
      <c r="D1198" s="3">
        <v>12.558</v>
      </c>
      <c r="E1198">
        <f t="shared" si="18"/>
        <v>364.13434444444897</v>
      </c>
    </row>
    <row r="1199" spans="1:5" x14ac:dyDescent="0.2">
      <c r="A1199" s="2">
        <v>0.37222222222222223</v>
      </c>
      <c r="B1199" s="4" t="s">
        <v>31</v>
      </c>
      <c r="C1199">
        <f>INDEX('4.5-Tanks'!D:D, MATCH('4.5-Temp'!B1199, '4.5-Tanks'!A:A, 0))</f>
        <v>9.6649805555555286</v>
      </c>
      <c r="D1199" s="3">
        <v>12.582000000000001</v>
      </c>
      <c r="E1199">
        <f t="shared" si="18"/>
        <v>367.05136388889343</v>
      </c>
    </row>
    <row r="1200" spans="1:5" x14ac:dyDescent="0.2">
      <c r="A1200" s="2">
        <v>0.37291666666666662</v>
      </c>
      <c r="B1200" s="4" t="s">
        <v>31</v>
      </c>
      <c r="C1200">
        <f>INDEX('4.5-Tanks'!D:D, MATCH('4.5-Temp'!B1200, '4.5-Tanks'!A:A, 0))</f>
        <v>9.6649805555555286</v>
      </c>
      <c r="D1200" s="3">
        <v>12.654</v>
      </c>
      <c r="E1200">
        <f t="shared" si="18"/>
        <v>370.0403833333379</v>
      </c>
    </row>
    <row r="1201" spans="1:5" x14ac:dyDescent="0.2">
      <c r="A1201" s="2">
        <v>0.37361111111111112</v>
      </c>
      <c r="B1201" s="4" t="s">
        <v>31</v>
      </c>
      <c r="C1201">
        <f>INDEX('4.5-Tanks'!D:D, MATCH('4.5-Temp'!B1201, '4.5-Tanks'!A:A, 0))</f>
        <v>9.6649805555555286</v>
      </c>
      <c r="D1201" s="3">
        <v>12.702999999999999</v>
      </c>
      <c r="E1201">
        <f t="shared" si="18"/>
        <v>373.07840277778234</v>
      </c>
    </row>
    <row r="1202" spans="1:5" x14ac:dyDescent="0.2">
      <c r="A1202" s="2">
        <v>0.3743055555555555</v>
      </c>
      <c r="B1202" s="4" t="s">
        <v>31</v>
      </c>
      <c r="C1202">
        <f>INDEX('4.5-Tanks'!D:D, MATCH('4.5-Temp'!B1202, '4.5-Tanks'!A:A, 0))</f>
        <v>9.6649805555555286</v>
      </c>
      <c r="D1202" s="3">
        <v>12.750999999999999</v>
      </c>
      <c r="E1202">
        <f t="shared" si="18"/>
        <v>376.16442222222679</v>
      </c>
    </row>
    <row r="1203" spans="1:5" x14ac:dyDescent="0.2">
      <c r="A1203" s="2">
        <v>0.375</v>
      </c>
      <c r="B1203" s="4" t="s">
        <v>31</v>
      </c>
      <c r="C1203">
        <f>INDEX('4.5-Tanks'!D:D, MATCH('4.5-Temp'!B1203, '4.5-Tanks'!A:A, 0))</f>
        <v>9.6649805555555286</v>
      </c>
      <c r="D1203" s="3">
        <v>12.798999999999999</v>
      </c>
      <c r="E1203">
        <f t="shared" si="18"/>
        <v>379.29844166667124</v>
      </c>
    </row>
    <row r="1204" spans="1:5" x14ac:dyDescent="0.2">
      <c r="A1204" s="2">
        <v>0.3756944444444445</v>
      </c>
      <c r="B1204" s="4" t="s">
        <v>31</v>
      </c>
      <c r="C1204">
        <f>INDEX('4.5-Tanks'!D:D, MATCH('4.5-Temp'!B1204, '4.5-Tanks'!A:A, 0))</f>
        <v>9.6649805555555286</v>
      </c>
      <c r="D1204" s="3">
        <v>12.847</v>
      </c>
      <c r="E1204">
        <f t="shared" si="18"/>
        <v>382.48046111111569</v>
      </c>
    </row>
    <row r="1205" spans="1:5" x14ac:dyDescent="0.2">
      <c r="A1205" s="2">
        <v>0.37638888888888888</v>
      </c>
      <c r="B1205" s="4" t="s">
        <v>31</v>
      </c>
      <c r="C1205">
        <f>INDEX('4.5-Tanks'!D:D, MATCH('4.5-Temp'!B1205, '4.5-Tanks'!A:A, 0))</f>
        <v>9.6649805555555286</v>
      </c>
      <c r="D1205" s="3">
        <v>12.896000000000001</v>
      </c>
      <c r="E1205">
        <f t="shared" si="18"/>
        <v>385.71148055556017</v>
      </c>
    </row>
    <row r="1206" spans="1:5" x14ac:dyDescent="0.2">
      <c r="A1206" s="2">
        <v>0.37708333333333338</v>
      </c>
      <c r="B1206" s="4" t="s">
        <v>31</v>
      </c>
      <c r="C1206">
        <f>INDEX('4.5-Tanks'!D:D, MATCH('4.5-Temp'!B1206, '4.5-Tanks'!A:A, 0))</f>
        <v>9.6649805555555286</v>
      </c>
      <c r="D1206" s="3">
        <v>12.992000000000001</v>
      </c>
      <c r="E1206">
        <f t="shared" si="18"/>
        <v>389.03850000000466</v>
      </c>
    </row>
    <row r="1207" spans="1:5" x14ac:dyDescent="0.2">
      <c r="A1207" s="2">
        <v>0.37777777777777777</v>
      </c>
      <c r="B1207" s="4" t="s">
        <v>31</v>
      </c>
      <c r="C1207">
        <f>INDEX('4.5-Tanks'!D:D, MATCH('4.5-Temp'!B1207, '4.5-Tanks'!A:A, 0))</f>
        <v>9.6649805555555286</v>
      </c>
      <c r="D1207" s="3">
        <v>13.064</v>
      </c>
      <c r="E1207">
        <f t="shared" si="18"/>
        <v>392.43751944444915</v>
      </c>
    </row>
    <row r="1208" spans="1:5" x14ac:dyDescent="0.2">
      <c r="A1208" s="2">
        <v>0.37847222219999999</v>
      </c>
      <c r="B1208" s="4" t="s">
        <v>31</v>
      </c>
      <c r="C1208">
        <f>INDEX('4.5-Tanks'!D:D, MATCH('4.5-Temp'!B1208, '4.5-Tanks'!A:A, 0))</f>
        <v>9.6649805555555286</v>
      </c>
      <c r="D1208" s="3">
        <v>13.161</v>
      </c>
      <c r="E1208">
        <f t="shared" si="18"/>
        <v>395.93353888889362</v>
      </c>
    </row>
    <row r="1209" spans="1:5" x14ac:dyDescent="0.2">
      <c r="A1209" s="2">
        <v>0.37916666669999999</v>
      </c>
      <c r="B1209" s="4" t="s">
        <v>31</v>
      </c>
      <c r="C1209">
        <f>INDEX('4.5-Tanks'!D:D, MATCH('4.5-Temp'!B1209, '4.5-Tanks'!A:A, 0))</f>
        <v>9.6649805555555286</v>
      </c>
      <c r="D1209" s="3">
        <v>13.257</v>
      </c>
      <c r="E1209">
        <f t="shared" si="18"/>
        <v>399.5255583333381</v>
      </c>
    </row>
    <row r="1210" spans="1:5" x14ac:dyDescent="0.2">
      <c r="A1210" s="2">
        <v>0.37986111111111115</v>
      </c>
      <c r="B1210" s="4" t="s">
        <v>31</v>
      </c>
      <c r="C1210">
        <f>INDEX('4.5-Tanks'!D:D, MATCH('4.5-Temp'!B1210, '4.5-Tanks'!A:A, 0))</f>
        <v>9.6649805555555286</v>
      </c>
      <c r="D1210" s="3">
        <v>13.353</v>
      </c>
      <c r="E1210">
        <f t="shared" si="18"/>
        <v>403.21357777778258</v>
      </c>
    </row>
    <row r="1211" spans="1:5" x14ac:dyDescent="0.2">
      <c r="A1211" s="2">
        <v>0.38055555555555554</v>
      </c>
      <c r="B1211" s="4" t="s">
        <v>31</v>
      </c>
      <c r="C1211">
        <f>INDEX('4.5-Tanks'!D:D, MATCH('4.5-Temp'!B1211, '4.5-Tanks'!A:A, 0))</f>
        <v>9.6649805555555286</v>
      </c>
      <c r="D1211" s="3">
        <v>13.473000000000001</v>
      </c>
      <c r="E1211">
        <f t="shared" si="18"/>
        <v>407.02159722222706</v>
      </c>
    </row>
    <row r="1212" spans="1:5" x14ac:dyDescent="0.2">
      <c r="A1212" s="2">
        <v>0.38124999999999998</v>
      </c>
      <c r="B1212" s="4" t="s">
        <v>31</v>
      </c>
      <c r="C1212">
        <f>INDEX('4.5-Tanks'!D:D, MATCH('4.5-Temp'!B1212, '4.5-Tanks'!A:A, 0))</f>
        <v>9.6649805555555286</v>
      </c>
      <c r="D1212" s="3">
        <v>13.57</v>
      </c>
      <c r="E1212">
        <f t="shared" si="18"/>
        <v>410.92661666667152</v>
      </c>
    </row>
    <row r="1213" spans="1:5" x14ac:dyDescent="0.2">
      <c r="A1213" s="2">
        <v>0.38194444440000003</v>
      </c>
      <c r="B1213" s="4" t="s">
        <v>31</v>
      </c>
      <c r="C1213">
        <f>INDEX('4.5-Tanks'!D:D, MATCH('4.5-Temp'!B1213, '4.5-Tanks'!A:A, 0))</f>
        <v>9.6649805555555286</v>
      </c>
      <c r="D1213" s="3">
        <v>13.666</v>
      </c>
      <c r="E1213">
        <f t="shared" si="18"/>
        <v>414.92763611111599</v>
      </c>
    </row>
    <row r="1214" spans="1:5" x14ac:dyDescent="0.2">
      <c r="A1214" s="2">
        <v>0.38263888889999997</v>
      </c>
      <c r="B1214" s="4" t="s">
        <v>31</v>
      </c>
      <c r="C1214">
        <f>INDEX('4.5-Tanks'!D:D, MATCH('4.5-Temp'!B1214, '4.5-Tanks'!A:A, 0))</f>
        <v>9.6649805555555286</v>
      </c>
      <c r="D1214" s="3">
        <v>13.738</v>
      </c>
      <c r="E1214">
        <f t="shared" si="18"/>
        <v>419.00065555556046</v>
      </c>
    </row>
    <row r="1215" spans="1:5" x14ac:dyDescent="0.2">
      <c r="A1215" s="2">
        <v>0.38333333330000002</v>
      </c>
      <c r="B1215" s="4" t="s">
        <v>31</v>
      </c>
      <c r="C1215">
        <f>INDEX('4.5-Tanks'!D:D, MATCH('4.5-Temp'!B1215, '4.5-Tanks'!A:A, 0))</f>
        <v>9.6649805555555286</v>
      </c>
      <c r="D1215" s="3">
        <v>13.81</v>
      </c>
      <c r="E1215">
        <f t="shared" si="18"/>
        <v>423.14567500000493</v>
      </c>
    </row>
    <row r="1216" spans="1:5" x14ac:dyDescent="0.2">
      <c r="A1216" s="2">
        <v>0.38402777780000003</v>
      </c>
      <c r="B1216" s="4" t="s">
        <v>31</v>
      </c>
      <c r="C1216">
        <f>INDEX('4.5-Tanks'!D:D, MATCH('4.5-Temp'!B1216, '4.5-Tanks'!A:A, 0))</f>
        <v>9.6649805555555286</v>
      </c>
      <c r="D1216" s="3">
        <v>13.882</v>
      </c>
      <c r="E1216">
        <f t="shared" si="18"/>
        <v>427.3626944444494</v>
      </c>
    </row>
    <row r="1217" spans="1:5" x14ac:dyDescent="0.2">
      <c r="A1217" s="2">
        <v>0.38472222222222219</v>
      </c>
      <c r="B1217" s="4" t="s">
        <v>31</v>
      </c>
      <c r="C1217">
        <f>INDEX('4.5-Tanks'!D:D, MATCH('4.5-Temp'!B1217, '4.5-Tanks'!A:A, 0))</f>
        <v>9.6649805555555286</v>
      </c>
      <c r="D1217" s="3">
        <v>13.93</v>
      </c>
      <c r="E1217">
        <f t="shared" ref="E1217:E1280" si="19">IF(D1217-C1217 &lt; 0, 0, D1217-C1217)+E1216</f>
        <v>431.62771388889388</v>
      </c>
    </row>
    <row r="1218" spans="1:5" x14ac:dyDescent="0.2">
      <c r="A1218" s="2">
        <v>0.38541666666666669</v>
      </c>
      <c r="B1218" s="4" t="s">
        <v>31</v>
      </c>
      <c r="C1218">
        <f>INDEX('4.5-Tanks'!D:D, MATCH('4.5-Temp'!B1218, '4.5-Tanks'!A:A, 0))</f>
        <v>9.6649805555555286</v>
      </c>
      <c r="D1218" s="3">
        <v>14.002000000000001</v>
      </c>
      <c r="E1218">
        <f t="shared" si="19"/>
        <v>435.96473333333836</v>
      </c>
    </row>
    <row r="1219" spans="1:5" x14ac:dyDescent="0.2">
      <c r="A1219" s="2">
        <v>0.38611111110000002</v>
      </c>
      <c r="B1219" s="4" t="s">
        <v>31</v>
      </c>
      <c r="C1219">
        <f>INDEX('4.5-Tanks'!D:D, MATCH('4.5-Temp'!B1219, '4.5-Tanks'!A:A, 0))</f>
        <v>9.6649805555555286</v>
      </c>
      <c r="D1219" s="3">
        <v>14.05</v>
      </c>
      <c r="E1219">
        <f t="shared" si="19"/>
        <v>440.34975277778284</v>
      </c>
    </row>
    <row r="1220" spans="1:5" x14ac:dyDescent="0.2">
      <c r="A1220" s="2">
        <v>0.38680555555555557</v>
      </c>
      <c r="B1220" s="4" t="s">
        <v>31</v>
      </c>
      <c r="C1220">
        <f>INDEX('4.5-Tanks'!D:D, MATCH('4.5-Temp'!B1220, '4.5-Tanks'!A:A, 0))</f>
        <v>9.6649805555555286</v>
      </c>
      <c r="D1220" s="3">
        <v>14.122</v>
      </c>
      <c r="E1220">
        <f t="shared" si="19"/>
        <v>444.80677222222732</v>
      </c>
    </row>
    <row r="1221" spans="1:5" x14ac:dyDescent="0.2">
      <c r="A1221" s="2">
        <v>0.38750000000000001</v>
      </c>
      <c r="B1221" s="4" t="s">
        <v>31</v>
      </c>
      <c r="C1221">
        <f>INDEX('4.5-Tanks'!D:D, MATCH('4.5-Temp'!B1221, '4.5-Tanks'!A:A, 0))</f>
        <v>9.6649805555555286</v>
      </c>
      <c r="D1221" s="3">
        <v>14.146000000000001</v>
      </c>
      <c r="E1221">
        <f t="shared" si="19"/>
        <v>449.28779166667181</v>
      </c>
    </row>
    <row r="1222" spans="1:5" x14ac:dyDescent="0.2">
      <c r="A1222" s="2">
        <v>0.38819444444444445</v>
      </c>
      <c r="B1222" s="4" t="s">
        <v>31</v>
      </c>
      <c r="C1222">
        <f>INDEX('4.5-Tanks'!D:D, MATCH('4.5-Temp'!B1222, '4.5-Tanks'!A:A, 0))</f>
        <v>9.6649805555555286</v>
      </c>
      <c r="D1222" s="3">
        <v>14.146000000000001</v>
      </c>
      <c r="E1222">
        <f t="shared" si="19"/>
        <v>453.76881111111629</v>
      </c>
    </row>
    <row r="1223" spans="1:5" x14ac:dyDescent="0.2">
      <c r="A1223" s="2">
        <v>0.3888888888888889</v>
      </c>
      <c r="B1223" s="4" t="s">
        <v>31</v>
      </c>
      <c r="C1223">
        <f>INDEX('4.5-Tanks'!D:D, MATCH('4.5-Temp'!B1223, '4.5-Tanks'!A:A, 0))</f>
        <v>9.6649805555555286</v>
      </c>
      <c r="D1223" s="3">
        <v>14.146000000000001</v>
      </c>
      <c r="E1223">
        <f t="shared" si="19"/>
        <v>458.24983055556078</v>
      </c>
    </row>
    <row r="1224" spans="1:5" x14ac:dyDescent="0.2">
      <c r="A1224" s="2">
        <v>0.38958333333333334</v>
      </c>
      <c r="B1224" s="4" t="s">
        <v>31</v>
      </c>
      <c r="C1224">
        <f>INDEX('4.5-Tanks'!D:D, MATCH('4.5-Temp'!B1224, '4.5-Tanks'!A:A, 0))</f>
        <v>9.6649805555555286</v>
      </c>
      <c r="D1224" s="3">
        <v>14.122</v>
      </c>
      <c r="E1224">
        <f t="shared" si="19"/>
        <v>462.70685000000526</v>
      </c>
    </row>
    <row r="1225" spans="1:5" x14ac:dyDescent="0.2">
      <c r="A1225" s="2">
        <v>0.39027777777777778</v>
      </c>
      <c r="B1225" s="4" t="s">
        <v>31</v>
      </c>
      <c r="C1225">
        <f>INDEX('4.5-Tanks'!D:D, MATCH('4.5-Temp'!B1225, '4.5-Tanks'!A:A, 0))</f>
        <v>9.6649805555555286</v>
      </c>
      <c r="D1225" s="3">
        <v>14.098000000000001</v>
      </c>
      <c r="E1225">
        <f t="shared" si="19"/>
        <v>467.13986944444974</v>
      </c>
    </row>
    <row r="1226" spans="1:5" x14ac:dyDescent="0.2">
      <c r="A1226" s="2">
        <v>0.39097222222222222</v>
      </c>
      <c r="B1226" s="4" t="s">
        <v>31</v>
      </c>
      <c r="C1226">
        <f>INDEX('4.5-Tanks'!D:D, MATCH('4.5-Temp'!B1226, '4.5-Tanks'!A:A, 0))</f>
        <v>9.6649805555555286</v>
      </c>
      <c r="D1226" s="3">
        <v>14.074</v>
      </c>
      <c r="E1226">
        <f t="shared" si="19"/>
        <v>471.54888888889423</v>
      </c>
    </row>
    <row r="1227" spans="1:5" x14ac:dyDescent="0.2">
      <c r="A1227" s="2">
        <v>0.39166666666666666</v>
      </c>
      <c r="B1227" s="4" t="s">
        <v>31</v>
      </c>
      <c r="C1227">
        <f>INDEX('4.5-Tanks'!D:D, MATCH('4.5-Temp'!B1227, '4.5-Tanks'!A:A, 0))</f>
        <v>9.6649805555555286</v>
      </c>
      <c r="D1227" s="3">
        <v>14.026</v>
      </c>
      <c r="E1227">
        <f t="shared" si="19"/>
        <v>475.90990833333871</v>
      </c>
    </row>
    <row r="1228" spans="1:5" x14ac:dyDescent="0.2">
      <c r="A1228" s="2">
        <v>0.3923611111111111</v>
      </c>
      <c r="B1228" s="4" t="s">
        <v>31</v>
      </c>
      <c r="C1228">
        <f>INDEX('4.5-Tanks'!D:D, MATCH('4.5-Temp'!B1228, '4.5-Tanks'!A:A, 0))</f>
        <v>9.6649805555555286</v>
      </c>
      <c r="D1228" s="3">
        <v>13.978</v>
      </c>
      <c r="E1228">
        <f t="shared" si="19"/>
        <v>480.22292777778318</v>
      </c>
    </row>
    <row r="1229" spans="1:5" x14ac:dyDescent="0.2">
      <c r="A1229" s="2">
        <v>0.39305555555555555</v>
      </c>
      <c r="B1229" s="4" t="s">
        <v>31</v>
      </c>
      <c r="C1229">
        <f>INDEX('4.5-Tanks'!D:D, MATCH('4.5-Temp'!B1229, '4.5-Tanks'!A:A, 0))</f>
        <v>9.6649805555555286</v>
      </c>
      <c r="D1229" s="3">
        <v>13.93</v>
      </c>
      <c r="E1229">
        <f t="shared" si="19"/>
        <v>484.48794722222766</v>
      </c>
    </row>
    <row r="1230" spans="1:5" x14ac:dyDescent="0.2">
      <c r="A1230" s="2">
        <v>0.39374999999999999</v>
      </c>
      <c r="B1230" s="4" t="s">
        <v>31</v>
      </c>
      <c r="C1230">
        <f>INDEX('4.5-Tanks'!D:D, MATCH('4.5-Temp'!B1230, '4.5-Tanks'!A:A, 0))</f>
        <v>9.6649805555555286</v>
      </c>
      <c r="D1230" s="3">
        <v>13.906000000000001</v>
      </c>
      <c r="E1230">
        <f t="shared" si="19"/>
        <v>488.72896666667214</v>
      </c>
    </row>
    <row r="1231" spans="1:5" x14ac:dyDescent="0.2">
      <c r="A1231" s="2">
        <v>0.39444444444444443</v>
      </c>
      <c r="B1231" s="4" t="s">
        <v>31</v>
      </c>
      <c r="C1231">
        <f>INDEX('4.5-Tanks'!D:D, MATCH('4.5-Temp'!B1231, '4.5-Tanks'!A:A, 0))</f>
        <v>9.6649805555555286</v>
      </c>
      <c r="D1231" s="3">
        <v>13.858000000000001</v>
      </c>
      <c r="E1231">
        <f t="shared" si="19"/>
        <v>492.92198611111661</v>
      </c>
    </row>
    <row r="1232" spans="1:5" x14ac:dyDescent="0.2">
      <c r="A1232" s="2">
        <v>0.39513888888888887</v>
      </c>
      <c r="B1232" s="4" t="s">
        <v>31</v>
      </c>
      <c r="C1232">
        <f>INDEX('4.5-Tanks'!D:D, MATCH('4.5-Temp'!B1232, '4.5-Tanks'!A:A, 0))</f>
        <v>9.6649805555555286</v>
      </c>
      <c r="D1232" s="3">
        <v>13.81</v>
      </c>
      <c r="E1232">
        <f t="shared" si="19"/>
        <v>497.06700555556108</v>
      </c>
    </row>
    <row r="1233" spans="1:5" x14ac:dyDescent="0.2">
      <c r="A1233" s="2">
        <v>0.39583333333333331</v>
      </c>
      <c r="B1233" s="4" t="s">
        <v>31</v>
      </c>
      <c r="C1233">
        <f>INDEX('4.5-Tanks'!D:D, MATCH('4.5-Temp'!B1233, '4.5-Tanks'!A:A, 0))</f>
        <v>9.6649805555555286</v>
      </c>
      <c r="D1233" s="3">
        <v>13.762</v>
      </c>
      <c r="E1233">
        <f t="shared" si="19"/>
        <v>501.16402500000555</v>
      </c>
    </row>
    <row r="1234" spans="1:5" x14ac:dyDescent="0.2">
      <c r="A1234" s="2">
        <v>0.39652777777777781</v>
      </c>
      <c r="B1234" s="4" t="s">
        <v>31</v>
      </c>
      <c r="C1234">
        <f>INDEX('4.5-Tanks'!D:D, MATCH('4.5-Temp'!B1234, '4.5-Tanks'!A:A, 0))</f>
        <v>9.6649805555555286</v>
      </c>
      <c r="D1234" s="3">
        <v>13.738</v>
      </c>
      <c r="E1234">
        <f t="shared" si="19"/>
        <v>505.23704444445002</v>
      </c>
    </row>
    <row r="1235" spans="1:5" x14ac:dyDescent="0.2">
      <c r="A1235" s="2">
        <v>0.3972222222222222</v>
      </c>
      <c r="B1235" s="4" t="s">
        <v>31</v>
      </c>
      <c r="C1235">
        <f>INDEX('4.5-Tanks'!D:D, MATCH('4.5-Temp'!B1235, '4.5-Tanks'!A:A, 0))</f>
        <v>9.6649805555555286</v>
      </c>
      <c r="D1235" s="3">
        <v>13.69</v>
      </c>
      <c r="E1235">
        <f t="shared" si="19"/>
        <v>509.26206388889449</v>
      </c>
    </row>
    <row r="1236" spans="1:5" x14ac:dyDescent="0.2">
      <c r="A1236" s="2">
        <v>0.3979166666666667</v>
      </c>
      <c r="B1236" s="4" t="s">
        <v>31</v>
      </c>
      <c r="C1236">
        <f>INDEX('4.5-Tanks'!D:D, MATCH('4.5-Temp'!B1236, '4.5-Tanks'!A:A, 0))</f>
        <v>9.6649805555555286</v>
      </c>
      <c r="D1236" s="3">
        <v>13.69</v>
      </c>
      <c r="E1236">
        <f t="shared" si="19"/>
        <v>513.28708333333896</v>
      </c>
    </row>
    <row r="1237" spans="1:5" x14ac:dyDescent="0.2">
      <c r="A1237" s="2">
        <v>0.39861111111111108</v>
      </c>
      <c r="B1237" s="4" t="s">
        <v>31</v>
      </c>
      <c r="C1237">
        <f>INDEX('4.5-Tanks'!D:D, MATCH('4.5-Temp'!B1237, '4.5-Tanks'!A:A, 0))</f>
        <v>9.6649805555555286</v>
      </c>
      <c r="D1237" s="3">
        <v>13.69</v>
      </c>
      <c r="E1237">
        <f t="shared" si="19"/>
        <v>517.31210277778348</v>
      </c>
    </row>
    <row r="1238" spans="1:5" x14ac:dyDescent="0.2">
      <c r="A1238" s="2">
        <v>0.39930555555555558</v>
      </c>
      <c r="B1238" s="4" t="s">
        <v>31</v>
      </c>
      <c r="C1238">
        <f>INDEX('4.5-Tanks'!D:D, MATCH('4.5-Temp'!B1238, '4.5-Tanks'!A:A, 0))</f>
        <v>9.6649805555555286</v>
      </c>
      <c r="D1238" s="3">
        <v>13.69</v>
      </c>
      <c r="E1238">
        <f t="shared" si="19"/>
        <v>521.337122222228</v>
      </c>
    </row>
    <row r="1239" spans="1:5" x14ac:dyDescent="0.2">
      <c r="A1239" s="2">
        <v>0.39999999999999997</v>
      </c>
      <c r="B1239" s="4" t="s">
        <v>31</v>
      </c>
      <c r="C1239">
        <f>INDEX('4.5-Tanks'!D:D, MATCH('4.5-Temp'!B1239, '4.5-Tanks'!A:A, 0))</f>
        <v>9.6649805555555286</v>
      </c>
      <c r="D1239" s="3">
        <v>13.714</v>
      </c>
      <c r="E1239">
        <f t="shared" si="19"/>
        <v>525.38614166667253</v>
      </c>
    </row>
    <row r="1240" spans="1:5" x14ac:dyDescent="0.2">
      <c r="A1240" s="2">
        <v>0.40069444444444446</v>
      </c>
      <c r="B1240" s="4" t="s">
        <v>31</v>
      </c>
      <c r="C1240">
        <f>INDEX('4.5-Tanks'!D:D, MATCH('4.5-Temp'!B1240, '4.5-Tanks'!A:A, 0))</f>
        <v>9.6649805555555286</v>
      </c>
      <c r="D1240" s="3">
        <v>13.738</v>
      </c>
      <c r="E1240">
        <f t="shared" si="19"/>
        <v>529.45916111111706</v>
      </c>
    </row>
    <row r="1241" spans="1:5" x14ac:dyDescent="0.2">
      <c r="A1241" s="2">
        <v>0.40138888888888885</v>
      </c>
      <c r="B1241" s="4" t="s">
        <v>31</v>
      </c>
      <c r="C1241">
        <f>INDEX('4.5-Tanks'!D:D, MATCH('4.5-Temp'!B1241, '4.5-Tanks'!A:A, 0))</f>
        <v>9.6649805555555286</v>
      </c>
      <c r="D1241" s="3">
        <v>13.786</v>
      </c>
      <c r="E1241">
        <f t="shared" si="19"/>
        <v>533.58018055556158</v>
      </c>
    </row>
    <row r="1242" spans="1:5" x14ac:dyDescent="0.2">
      <c r="A1242" s="2">
        <v>0.40208333333333335</v>
      </c>
      <c r="B1242" s="4" t="s">
        <v>31</v>
      </c>
      <c r="C1242">
        <f>INDEX('4.5-Tanks'!D:D, MATCH('4.5-Temp'!B1242, '4.5-Tanks'!A:A, 0))</f>
        <v>9.6649805555555286</v>
      </c>
      <c r="D1242" s="3">
        <v>13.81</v>
      </c>
      <c r="E1242">
        <f t="shared" si="19"/>
        <v>537.725200000006</v>
      </c>
    </row>
    <row r="1243" spans="1:5" x14ac:dyDescent="0.2">
      <c r="A1243" s="2">
        <v>0.40277777777777773</v>
      </c>
      <c r="B1243" s="4" t="s">
        <v>31</v>
      </c>
      <c r="C1243">
        <f>INDEX('4.5-Tanks'!D:D, MATCH('4.5-Temp'!B1243, '4.5-Tanks'!A:A, 0))</f>
        <v>9.6649805555555286</v>
      </c>
      <c r="D1243" s="3">
        <v>13.858000000000001</v>
      </c>
      <c r="E1243">
        <f t="shared" si="19"/>
        <v>541.91821944445041</v>
      </c>
    </row>
    <row r="1244" spans="1:5" x14ac:dyDescent="0.2">
      <c r="A1244" s="2">
        <v>0.40347222222222223</v>
      </c>
      <c r="B1244" s="4" t="s">
        <v>31</v>
      </c>
      <c r="C1244">
        <f>INDEX('4.5-Tanks'!D:D, MATCH('4.5-Temp'!B1244, '4.5-Tanks'!A:A, 0))</f>
        <v>9.6649805555555286</v>
      </c>
      <c r="D1244" s="3">
        <v>13.882</v>
      </c>
      <c r="E1244">
        <f t="shared" si="19"/>
        <v>546.13523888889483</v>
      </c>
    </row>
    <row r="1245" spans="1:5" x14ac:dyDescent="0.2">
      <c r="A1245" s="2">
        <v>0.40416666666666662</v>
      </c>
      <c r="B1245" s="4" t="s">
        <v>31</v>
      </c>
      <c r="C1245">
        <f>INDEX('4.5-Tanks'!D:D, MATCH('4.5-Temp'!B1245, '4.5-Tanks'!A:A, 0))</f>
        <v>9.6649805555555286</v>
      </c>
      <c r="D1245" s="3">
        <v>13.93</v>
      </c>
      <c r="E1245">
        <f t="shared" si="19"/>
        <v>550.40025833333925</v>
      </c>
    </row>
    <row r="1246" spans="1:5" x14ac:dyDescent="0.2">
      <c r="A1246" s="2">
        <v>0.4048611111</v>
      </c>
      <c r="B1246" s="4" t="s">
        <v>31</v>
      </c>
      <c r="C1246">
        <f>INDEX('4.5-Tanks'!D:D, MATCH('4.5-Temp'!B1246, '4.5-Tanks'!A:A, 0))</f>
        <v>9.6649805555555286</v>
      </c>
      <c r="D1246" s="3">
        <v>13.954000000000001</v>
      </c>
      <c r="E1246">
        <f t="shared" si="19"/>
        <v>554.68927777778367</v>
      </c>
    </row>
    <row r="1247" spans="1:5" x14ac:dyDescent="0.2">
      <c r="A1247" s="2">
        <v>0.4055555555555555</v>
      </c>
      <c r="B1247" s="4" t="s">
        <v>31</v>
      </c>
      <c r="C1247">
        <f>INDEX('4.5-Tanks'!D:D, MATCH('4.5-Temp'!B1247, '4.5-Tanks'!A:A, 0))</f>
        <v>9.6649805555555286</v>
      </c>
      <c r="D1247" s="3">
        <v>14.002000000000001</v>
      </c>
      <c r="E1247">
        <f t="shared" si="19"/>
        <v>559.0262972222281</v>
      </c>
    </row>
    <row r="1248" spans="1:5" x14ac:dyDescent="0.2">
      <c r="A1248" s="2">
        <v>0.40625</v>
      </c>
      <c r="B1248" s="4" t="s">
        <v>31</v>
      </c>
      <c r="C1248">
        <f>INDEX('4.5-Tanks'!D:D, MATCH('4.5-Temp'!B1248, '4.5-Tanks'!A:A, 0))</f>
        <v>9.6649805555555286</v>
      </c>
      <c r="D1248" s="3">
        <v>14.026</v>
      </c>
      <c r="E1248">
        <f t="shared" si="19"/>
        <v>563.38731666667252</v>
      </c>
    </row>
    <row r="1249" spans="1:5" x14ac:dyDescent="0.2">
      <c r="A1249" s="2">
        <v>0.4069444444444445</v>
      </c>
      <c r="B1249" s="4" t="s">
        <v>31</v>
      </c>
      <c r="C1249">
        <f>INDEX('4.5-Tanks'!D:D, MATCH('4.5-Temp'!B1249, '4.5-Tanks'!A:A, 0))</f>
        <v>9.6649805555555286</v>
      </c>
      <c r="D1249" s="3">
        <v>14.074</v>
      </c>
      <c r="E1249">
        <f t="shared" si="19"/>
        <v>567.79633611111694</v>
      </c>
    </row>
    <row r="1250" spans="1:5" x14ac:dyDescent="0.2">
      <c r="A1250" s="2">
        <v>0.40763888888888888</v>
      </c>
      <c r="B1250" s="4" t="s">
        <v>31</v>
      </c>
      <c r="C1250">
        <f>INDEX('4.5-Tanks'!D:D, MATCH('4.5-Temp'!B1250, '4.5-Tanks'!A:A, 0))</f>
        <v>9.6649805555555286</v>
      </c>
      <c r="D1250" s="3">
        <v>14.122</v>
      </c>
      <c r="E1250">
        <f t="shared" si="19"/>
        <v>572.25335555556137</v>
      </c>
    </row>
    <row r="1251" spans="1:5" x14ac:dyDescent="0.2">
      <c r="A1251" s="2">
        <v>0.40833333333333338</v>
      </c>
      <c r="B1251" s="4" t="s">
        <v>31</v>
      </c>
      <c r="C1251">
        <f>INDEX('4.5-Tanks'!D:D, MATCH('4.5-Temp'!B1251, '4.5-Tanks'!A:A, 0))</f>
        <v>9.6649805555555286</v>
      </c>
      <c r="D1251" s="3">
        <v>14.17</v>
      </c>
      <c r="E1251">
        <f t="shared" si="19"/>
        <v>576.7583750000058</v>
      </c>
    </row>
    <row r="1252" spans="1:5" x14ac:dyDescent="0.2">
      <c r="A1252" s="2">
        <v>0.40902777779999999</v>
      </c>
      <c r="B1252" s="4" t="s">
        <v>31</v>
      </c>
      <c r="C1252">
        <f>INDEX('4.5-Tanks'!D:D, MATCH('4.5-Temp'!B1252, '4.5-Tanks'!A:A, 0))</f>
        <v>9.6649805555555286</v>
      </c>
      <c r="D1252" s="3">
        <v>14.194000000000001</v>
      </c>
      <c r="E1252">
        <f t="shared" si="19"/>
        <v>581.28739444445023</v>
      </c>
    </row>
    <row r="1253" spans="1:5" x14ac:dyDescent="0.2">
      <c r="A1253" s="2">
        <v>0.40972222222222227</v>
      </c>
      <c r="B1253" s="4" t="s">
        <v>31</v>
      </c>
      <c r="C1253">
        <f>INDEX('4.5-Tanks'!D:D, MATCH('4.5-Temp'!B1253, '4.5-Tanks'!A:A, 0))</f>
        <v>9.6649805555555286</v>
      </c>
      <c r="D1253" s="3">
        <v>14.242000000000001</v>
      </c>
      <c r="E1253">
        <f t="shared" si="19"/>
        <v>585.86441388889466</v>
      </c>
    </row>
    <row r="1254" spans="1:5" x14ac:dyDescent="0.2">
      <c r="A1254" s="2">
        <v>0.41041666666666665</v>
      </c>
      <c r="B1254" s="4" t="s">
        <v>31</v>
      </c>
      <c r="C1254">
        <f>INDEX('4.5-Tanks'!D:D, MATCH('4.5-Temp'!B1254, '4.5-Tanks'!A:A, 0))</f>
        <v>9.6649805555555286</v>
      </c>
      <c r="D1254" s="3">
        <v>14.266</v>
      </c>
      <c r="E1254">
        <f t="shared" si="19"/>
        <v>590.46543333333909</v>
      </c>
    </row>
    <row r="1255" spans="1:5" x14ac:dyDescent="0.2">
      <c r="A1255" s="2">
        <v>0.41111111109999998</v>
      </c>
      <c r="B1255" s="4" t="s">
        <v>31</v>
      </c>
      <c r="C1255">
        <f>INDEX('4.5-Tanks'!D:D, MATCH('4.5-Temp'!B1255, '4.5-Tanks'!A:A, 0))</f>
        <v>9.6649805555555286</v>
      </c>
      <c r="D1255" s="3">
        <v>14.314</v>
      </c>
      <c r="E1255">
        <f t="shared" si="19"/>
        <v>595.11445277778353</v>
      </c>
    </row>
    <row r="1256" spans="1:5" x14ac:dyDescent="0.2">
      <c r="A1256" s="2">
        <v>0.41180555559999998</v>
      </c>
      <c r="B1256" s="4" t="s">
        <v>31</v>
      </c>
      <c r="C1256">
        <f>INDEX('4.5-Tanks'!D:D, MATCH('4.5-Temp'!B1256, '4.5-Tanks'!A:A, 0))</f>
        <v>9.6649805555555286</v>
      </c>
      <c r="D1256" s="3">
        <v>14.337</v>
      </c>
      <c r="E1256">
        <f t="shared" si="19"/>
        <v>599.78647222222799</v>
      </c>
    </row>
    <row r="1257" spans="1:5" x14ac:dyDescent="0.2">
      <c r="A1257" s="2">
        <v>0.41250000000000003</v>
      </c>
      <c r="B1257" s="4" t="s">
        <v>31</v>
      </c>
      <c r="C1257">
        <f>INDEX('4.5-Tanks'!D:D, MATCH('4.5-Temp'!B1257, '4.5-Tanks'!A:A, 0))</f>
        <v>9.6649805555555286</v>
      </c>
      <c r="D1257" s="3">
        <v>14.385</v>
      </c>
      <c r="E1257">
        <f t="shared" si="19"/>
        <v>604.50649166667245</v>
      </c>
    </row>
    <row r="1258" spans="1:5" x14ac:dyDescent="0.2">
      <c r="A1258" s="2">
        <v>0.41319444440000003</v>
      </c>
      <c r="B1258" s="4" t="s">
        <v>31</v>
      </c>
      <c r="C1258">
        <f>INDEX('4.5-Tanks'!D:D, MATCH('4.5-Temp'!B1258, '4.5-Tanks'!A:A, 0))</f>
        <v>9.6649805555555286</v>
      </c>
      <c r="D1258" s="3">
        <v>14.433</v>
      </c>
      <c r="E1258">
        <f t="shared" si="19"/>
        <v>609.27451111111691</v>
      </c>
    </row>
    <row r="1259" spans="1:5" x14ac:dyDescent="0.2">
      <c r="A1259" s="2">
        <v>0.41388888889999997</v>
      </c>
      <c r="B1259" s="4" t="s">
        <v>31</v>
      </c>
      <c r="C1259">
        <f>INDEX('4.5-Tanks'!D:D, MATCH('4.5-Temp'!B1259, '4.5-Tanks'!A:A, 0))</f>
        <v>9.6649805555555286</v>
      </c>
      <c r="D1259" s="3">
        <v>14.481</v>
      </c>
      <c r="E1259">
        <f t="shared" si="19"/>
        <v>614.09053055556137</v>
      </c>
    </row>
    <row r="1260" spans="1:5" x14ac:dyDescent="0.2">
      <c r="A1260" s="2">
        <v>0.4145833333333333</v>
      </c>
      <c r="B1260" s="4" t="s">
        <v>31</v>
      </c>
      <c r="C1260">
        <f>INDEX('4.5-Tanks'!D:D, MATCH('4.5-Temp'!B1260, '4.5-Tanks'!A:A, 0))</f>
        <v>9.6649805555555286</v>
      </c>
      <c r="D1260" s="3">
        <v>14.529</v>
      </c>
      <c r="E1260">
        <f t="shared" si="19"/>
        <v>618.95455000000584</v>
      </c>
    </row>
    <row r="1261" spans="1:5" x14ac:dyDescent="0.2">
      <c r="A1261" s="2">
        <v>0.4152777777777778</v>
      </c>
      <c r="B1261" s="4" t="s">
        <v>31</v>
      </c>
      <c r="C1261">
        <f>INDEX('4.5-Tanks'!D:D, MATCH('4.5-Temp'!B1261, '4.5-Tanks'!A:A, 0))</f>
        <v>9.6649805555555286</v>
      </c>
      <c r="D1261" s="3">
        <v>14.553000000000001</v>
      </c>
      <c r="E1261">
        <f t="shared" si="19"/>
        <v>623.84256944445031</v>
      </c>
    </row>
    <row r="1262" spans="1:5" x14ac:dyDescent="0.2">
      <c r="A1262" s="2">
        <v>0.41597222222222219</v>
      </c>
      <c r="B1262" s="4" t="s">
        <v>31</v>
      </c>
      <c r="C1262">
        <f>INDEX('4.5-Tanks'!D:D, MATCH('4.5-Temp'!B1262, '4.5-Tanks'!A:A, 0))</f>
        <v>9.6649805555555286</v>
      </c>
      <c r="D1262" s="3">
        <v>14.577</v>
      </c>
      <c r="E1262">
        <f t="shared" si="19"/>
        <v>628.75458888889477</v>
      </c>
    </row>
    <row r="1263" spans="1:5" x14ac:dyDescent="0.2">
      <c r="A1263" s="2">
        <v>0.41666666666666669</v>
      </c>
      <c r="B1263" s="4" t="s">
        <v>31</v>
      </c>
      <c r="C1263">
        <f>INDEX('4.5-Tanks'!D:D, MATCH('4.5-Temp'!B1263, '4.5-Tanks'!A:A, 0))</f>
        <v>9.6649805555555286</v>
      </c>
      <c r="D1263" s="3">
        <v>14.553000000000001</v>
      </c>
      <c r="E1263">
        <f t="shared" si="19"/>
        <v>633.64260833333924</v>
      </c>
    </row>
    <row r="1264" spans="1:5" x14ac:dyDescent="0.2">
      <c r="A1264" s="2">
        <v>0.41736111111111113</v>
      </c>
      <c r="B1264" s="4" t="s">
        <v>31</v>
      </c>
      <c r="C1264">
        <f>INDEX('4.5-Tanks'!D:D, MATCH('4.5-Temp'!B1264, '4.5-Tanks'!A:A, 0))</f>
        <v>9.6649805555555286</v>
      </c>
      <c r="D1264" s="3">
        <v>14.529</v>
      </c>
      <c r="E1264">
        <f t="shared" si="19"/>
        <v>638.50662777778371</v>
      </c>
    </row>
    <row r="1265" spans="1:5" x14ac:dyDescent="0.2">
      <c r="A1265" s="2">
        <v>0.41805555555555557</v>
      </c>
      <c r="B1265" s="4" t="s">
        <v>31</v>
      </c>
      <c r="C1265">
        <f>INDEX('4.5-Tanks'!D:D, MATCH('4.5-Temp'!B1265, '4.5-Tanks'!A:A, 0))</f>
        <v>9.6649805555555286</v>
      </c>
      <c r="D1265" s="3">
        <v>14.529</v>
      </c>
      <c r="E1265">
        <f t="shared" si="19"/>
        <v>643.37064722222817</v>
      </c>
    </row>
    <row r="1266" spans="1:5" x14ac:dyDescent="0.2">
      <c r="A1266" s="2">
        <v>0.41875000000000001</v>
      </c>
      <c r="B1266" s="4" t="s">
        <v>31</v>
      </c>
      <c r="C1266">
        <f>INDEX('4.5-Tanks'!D:D, MATCH('4.5-Temp'!B1266, '4.5-Tanks'!A:A, 0))</f>
        <v>9.6649805555555286</v>
      </c>
      <c r="D1266" s="3">
        <v>14.505000000000001</v>
      </c>
      <c r="E1266">
        <f t="shared" si="19"/>
        <v>648.21066666667264</v>
      </c>
    </row>
    <row r="1267" spans="1:5" x14ac:dyDescent="0.2">
      <c r="A1267" s="2">
        <v>0.41944444444444445</v>
      </c>
      <c r="B1267" s="4" t="s">
        <v>31</v>
      </c>
      <c r="C1267">
        <f>INDEX('4.5-Tanks'!D:D, MATCH('4.5-Temp'!B1267, '4.5-Tanks'!A:A, 0))</f>
        <v>9.6649805555555286</v>
      </c>
      <c r="D1267" s="3">
        <v>14.529</v>
      </c>
      <c r="E1267">
        <f t="shared" si="19"/>
        <v>653.0746861111171</v>
      </c>
    </row>
    <row r="1268" spans="1:5" x14ac:dyDescent="0.2">
      <c r="A1268" s="2">
        <v>0.42013888890000001</v>
      </c>
      <c r="B1268" s="4" t="s">
        <v>31</v>
      </c>
      <c r="C1268">
        <f>INDEX('4.5-Tanks'!D:D, MATCH('4.5-Temp'!B1268, '4.5-Tanks'!A:A, 0))</f>
        <v>9.6649805555555286</v>
      </c>
      <c r="D1268" s="3">
        <v>14.529</v>
      </c>
      <c r="E1268">
        <f t="shared" si="19"/>
        <v>657.93870555556157</v>
      </c>
    </row>
    <row r="1269" spans="1:5" x14ac:dyDescent="0.2">
      <c r="A1269" s="2">
        <v>0.4208333333</v>
      </c>
      <c r="B1269" s="4" t="s">
        <v>31</v>
      </c>
      <c r="C1269">
        <f>INDEX('4.5-Tanks'!D:D, MATCH('4.5-Temp'!B1269, '4.5-Tanks'!A:A, 0))</f>
        <v>9.6649805555555286</v>
      </c>
      <c r="D1269" s="3">
        <v>14.553000000000001</v>
      </c>
      <c r="E1269">
        <f t="shared" si="19"/>
        <v>662.82672500000604</v>
      </c>
    </row>
    <row r="1270" spans="1:5" x14ac:dyDescent="0.2">
      <c r="A1270" s="2">
        <v>0.42152777777777778</v>
      </c>
      <c r="B1270" s="4" t="s">
        <v>31</v>
      </c>
      <c r="C1270">
        <f>INDEX('4.5-Tanks'!D:D, MATCH('4.5-Temp'!B1270, '4.5-Tanks'!A:A, 0))</f>
        <v>9.6649805555555286</v>
      </c>
      <c r="D1270" s="3">
        <v>14.577</v>
      </c>
      <c r="E1270">
        <f t="shared" si="19"/>
        <v>667.7387444444505</v>
      </c>
    </row>
    <row r="1271" spans="1:5" x14ac:dyDescent="0.2">
      <c r="A1271" s="2">
        <v>0.4222222222</v>
      </c>
      <c r="B1271" s="4" t="s">
        <v>31</v>
      </c>
      <c r="C1271">
        <f>INDEX('4.5-Tanks'!D:D, MATCH('4.5-Temp'!B1271, '4.5-Tanks'!A:A, 0))</f>
        <v>9.6649805555555286</v>
      </c>
      <c r="D1271" s="3">
        <v>14.625</v>
      </c>
      <c r="E1271">
        <f t="shared" si="19"/>
        <v>672.69876388889497</v>
      </c>
    </row>
    <row r="1272" spans="1:5" x14ac:dyDescent="0.2">
      <c r="A1272" s="2">
        <v>0.42291666666666666</v>
      </c>
      <c r="B1272" s="4" t="s">
        <v>31</v>
      </c>
      <c r="C1272">
        <f>INDEX('4.5-Tanks'!D:D, MATCH('4.5-Temp'!B1272, '4.5-Tanks'!A:A, 0))</f>
        <v>9.6649805555555286</v>
      </c>
      <c r="D1272" s="3">
        <v>14.648999999999999</v>
      </c>
      <c r="E1272">
        <f t="shared" si="19"/>
        <v>677.68278333333944</v>
      </c>
    </row>
    <row r="1273" spans="1:5" x14ac:dyDescent="0.2">
      <c r="A1273" s="2">
        <v>0.42361111109999999</v>
      </c>
      <c r="B1273" s="4" t="s">
        <v>31</v>
      </c>
      <c r="C1273">
        <f>INDEX('4.5-Tanks'!D:D, MATCH('4.5-Temp'!B1273, '4.5-Tanks'!A:A, 0))</f>
        <v>9.6649805555555286</v>
      </c>
      <c r="D1273" s="3">
        <v>14.673</v>
      </c>
      <c r="E1273">
        <f t="shared" si="19"/>
        <v>682.69080277778392</v>
      </c>
    </row>
    <row r="1274" spans="1:5" x14ac:dyDescent="0.2">
      <c r="A1274" s="2">
        <v>0.42430555555555555</v>
      </c>
      <c r="B1274" s="4" t="s">
        <v>31</v>
      </c>
      <c r="C1274">
        <f>INDEX('4.5-Tanks'!D:D, MATCH('4.5-Temp'!B1274, '4.5-Tanks'!A:A, 0))</f>
        <v>9.6649805555555286</v>
      </c>
      <c r="D1274" s="3">
        <v>14.696999999999999</v>
      </c>
      <c r="E1274">
        <f t="shared" si="19"/>
        <v>687.72282222222839</v>
      </c>
    </row>
    <row r="1275" spans="1:5" x14ac:dyDescent="0.2">
      <c r="A1275" s="2">
        <v>0.42499999999999999</v>
      </c>
      <c r="B1275" s="4" t="s">
        <v>31</v>
      </c>
      <c r="C1275">
        <f>INDEX('4.5-Tanks'!D:D, MATCH('4.5-Temp'!B1275, '4.5-Tanks'!A:A, 0))</f>
        <v>9.6649805555555286</v>
      </c>
      <c r="D1275" s="3">
        <v>14.721</v>
      </c>
      <c r="E1275">
        <f t="shared" si="19"/>
        <v>692.77884166667286</v>
      </c>
    </row>
    <row r="1276" spans="1:5" x14ac:dyDescent="0.2">
      <c r="A1276" s="2">
        <v>0.42569444439999998</v>
      </c>
      <c r="B1276" s="4" t="s">
        <v>31</v>
      </c>
      <c r="C1276">
        <f>INDEX('4.5-Tanks'!D:D, MATCH('4.5-Temp'!B1276, '4.5-Tanks'!A:A, 0))</f>
        <v>9.6649805555555286</v>
      </c>
      <c r="D1276" s="3">
        <v>14.768000000000001</v>
      </c>
      <c r="E1276">
        <f t="shared" si="19"/>
        <v>697.88186111111736</v>
      </c>
    </row>
    <row r="1277" spans="1:5" x14ac:dyDescent="0.2">
      <c r="A1277" s="2">
        <v>0.42638888889999998</v>
      </c>
      <c r="B1277" s="4" t="s">
        <v>31</v>
      </c>
      <c r="C1277">
        <f>INDEX('4.5-Tanks'!D:D, MATCH('4.5-Temp'!B1277, '4.5-Tanks'!A:A, 0))</f>
        <v>9.6649805555555286</v>
      </c>
      <c r="D1277" s="3">
        <v>14.792</v>
      </c>
      <c r="E1277">
        <f t="shared" si="19"/>
        <v>703.00888055556186</v>
      </c>
    </row>
    <row r="1278" spans="1:5" x14ac:dyDescent="0.2">
      <c r="A1278" s="2">
        <v>0.42708333329999998</v>
      </c>
      <c r="B1278" s="4" t="s">
        <v>31</v>
      </c>
      <c r="C1278">
        <f>INDEX('4.5-Tanks'!D:D, MATCH('4.5-Temp'!B1278, '4.5-Tanks'!A:A, 0))</f>
        <v>9.6649805555555286</v>
      </c>
      <c r="D1278" s="3">
        <v>14.84</v>
      </c>
      <c r="E1278">
        <f t="shared" si="19"/>
        <v>708.18390000000636</v>
      </c>
    </row>
    <row r="1279" spans="1:5" x14ac:dyDescent="0.2">
      <c r="A1279" s="2">
        <v>0.42777777779999998</v>
      </c>
      <c r="B1279" s="4" t="s">
        <v>31</v>
      </c>
      <c r="C1279">
        <f>INDEX('4.5-Tanks'!D:D, MATCH('4.5-Temp'!B1279, '4.5-Tanks'!A:A, 0))</f>
        <v>9.6649805555555286</v>
      </c>
      <c r="D1279" s="3">
        <v>14.864000000000001</v>
      </c>
      <c r="E1279">
        <f t="shared" si="19"/>
        <v>713.38291944445086</v>
      </c>
    </row>
    <row r="1280" spans="1:5" x14ac:dyDescent="0.2">
      <c r="A1280" s="2">
        <v>0.4284722222222222</v>
      </c>
      <c r="B1280" s="4" t="s">
        <v>31</v>
      </c>
      <c r="C1280">
        <f>INDEX('4.5-Tanks'!D:D, MATCH('4.5-Temp'!B1280, '4.5-Tanks'!A:A, 0))</f>
        <v>9.6649805555555286</v>
      </c>
      <c r="D1280" s="3">
        <v>14.912000000000001</v>
      </c>
      <c r="E1280">
        <f t="shared" si="19"/>
        <v>718.62993888889537</v>
      </c>
    </row>
    <row r="1281" spans="1:5" x14ac:dyDescent="0.2">
      <c r="A1281" s="2">
        <v>0.42916666669999998</v>
      </c>
      <c r="B1281" s="4" t="s">
        <v>31</v>
      </c>
      <c r="C1281">
        <f>INDEX('4.5-Tanks'!D:D, MATCH('4.5-Temp'!B1281, '4.5-Tanks'!A:A, 0))</f>
        <v>9.6649805555555286</v>
      </c>
      <c r="D1281" s="3">
        <v>14.96</v>
      </c>
      <c r="E1281">
        <f t="shared" ref="E1281:E1344" si="20">IF(D1281-C1281 &lt; 0, 0, D1281-C1281)+E1280</f>
        <v>723.92495833333987</v>
      </c>
    </row>
    <row r="1282" spans="1:5" x14ac:dyDescent="0.2">
      <c r="A1282" s="2">
        <v>0.42986111111111108</v>
      </c>
      <c r="B1282" s="4" t="s">
        <v>31</v>
      </c>
      <c r="C1282">
        <f>INDEX('4.5-Tanks'!D:D, MATCH('4.5-Temp'!B1282, '4.5-Tanks'!A:A, 0))</f>
        <v>9.6649805555555286</v>
      </c>
      <c r="D1282" s="3">
        <v>14.984</v>
      </c>
      <c r="E1282">
        <f t="shared" si="20"/>
        <v>729.24397777778438</v>
      </c>
    </row>
    <row r="1283" spans="1:5" x14ac:dyDescent="0.2">
      <c r="A1283" s="2">
        <v>0.43055555559999997</v>
      </c>
      <c r="B1283" s="4" t="s">
        <v>31</v>
      </c>
      <c r="C1283">
        <f>INDEX('4.5-Tanks'!D:D, MATCH('4.5-Temp'!B1283, '4.5-Tanks'!A:A, 0))</f>
        <v>9.6649805555555286</v>
      </c>
      <c r="D1283" s="3">
        <v>14.984</v>
      </c>
      <c r="E1283">
        <f t="shared" si="20"/>
        <v>734.56299722222889</v>
      </c>
    </row>
    <row r="1284" spans="1:5" x14ac:dyDescent="0.2">
      <c r="A1284" s="2">
        <v>0.43125000000000002</v>
      </c>
      <c r="B1284" s="4" t="s">
        <v>31</v>
      </c>
      <c r="C1284">
        <f>INDEX('4.5-Tanks'!D:D, MATCH('4.5-Temp'!B1284, '4.5-Tanks'!A:A, 0))</f>
        <v>9.6649805555555286</v>
      </c>
      <c r="D1284" s="3">
        <v>14.984</v>
      </c>
      <c r="E1284">
        <f t="shared" si="20"/>
        <v>739.88201666667339</v>
      </c>
    </row>
    <row r="1285" spans="1:5" x14ac:dyDescent="0.2">
      <c r="A1285" s="2">
        <v>0.43194444444444446</v>
      </c>
      <c r="B1285" s="4" t="s">
        <v>31</v>
      </c>
      <c r="C1285">
        <f>INDEX('4.5-Tanks'!D:D, MATCH('4.5-Temp'!B1285, '4.5-Tanks'!A:A, 0))</f>
        <v>9.6649805555555286</v>
      </c>
      <c r="D1285" s="3">
        <v>14.96</v>
      </c>
      <c r="E1285">
        <f t="shared" si="20"/>
        <v>745.1770361111179</v>
      </c>
    </row>
    <row r="1286" spans="1:5" x14ac:dyDescent="0.2">
      <c r="A1286" s="2">
        <v>0.43263888890000002</v>
      </c>
      <c r="B1286" s="4" t="s">
        <v>31</v>
      </c>
      <c r="C1286">
        <f>INDEX('4.5-Tanks'!D:D, MATCH('4.5-Temp'!B1286, '4.5-Tanks'!A:A, 0))</f>
        <v>9.6649805555555286</v>
      </c>
      <c r="D1286" s="3">
        <v>14.936</v>
      </c>
      <c r="E1286">
        <f t="shared" si="20"/>
        <v>750.44805555556241</v>
      </c>
    </row>
    <row r="1287" spans="1:5" x14ac:dyDescent="0.2">
      <c r="A1287" s="2">
        <v>0.43333333330000001</v>
      </c>
      <c r="B1287" s="4" t="s">
        <v>31</v>
      </c>
      <c r="C1287">
        <f>INDEX('4.5-Tanks'!D:D, MATCH('4.5-Temp'!B1287, '4.5-Tanks'!A:A, 0))</f>
        <v>9.6649805555555286</v>
      </c>
      <c r="D1287" s="3">
        <v>14.888</v>
      </c>
      <c r="E1287">
        <f t="shared" si="20"/>
        <v>755.67107500000691</v>
      </c>
    </row>
    <row r="1288" spans="1:5" x14ac:dyDescent="0.2">
      <c r="A1288" s="2">
        <v>0.43402777780000001</v>
      </c>
      <c r="B1288" s="4" t="s">
        <v>31</v>
      </c>
      <c r="C1288">
        <f>INDEX('4.5-Tanks'!D:D, MATCH('4.5-Temp'!B1288, '4.5-Tanks'!A:A, 0))</f>
        <v>9.6649805555555286</v>
      </c>
      <c r="D1288" s="3">
        <v>14.864000000000001</v>
      </c>
      <c r="E1288">
        <f t="shared" si="20"/>
        <v>760.87009444445141</v>
      </c>
    </row>
    <row r="1289" spans="1:5" x14ac:dyDescent="0.2">
      <c r="A1289" s="2">
        <v>0.43472222220000001</v>
      </c>
      <c r="B1289" s="4" t="s">
        <v>31</v>
      </c>
      <c r="C1289">
        <f>INDEX('4.5-Tanks'!D:D, MATCH('4.5-Temp'!B1289, '4.5-Tanks'!A:A, 0))</f>
        <v>9.6649805555555286</v>
      </c>
      <c r="D1289" s="3">
        <v>14.816000000000001</v>
      </c>
      <c r="E1289">
        <f t="shared" si="20"/>
        <v>766.02111388889591</v>
      </c>
    </row>
    <row r="1290" spans="1:5" x14ac:dyDescent="0.2">
      <c r="A1290" s="2">
        <v>0.43541666666666662</v>
      </c>
      <c r="B1290" s="4" t="s">
        <v>31</v>
      </c>
      <c r="C1290">
        <f>INDEX('4.5-Tanks'!D:D, MATCH('4.5-Temp'!B1290, '4.5-Tanks'!A:A, 0))</f>
        <v>9.6649805555555286</v>
      </c>
      <c r="D1290" s="3">
        <v>14.768000000000001</v>
      </c>
      <c r="E1290">
        <f t="shared" si="20"/>
        <v>771.12413333334041</v>
      </c>
    </row>
    <row r="1291" spans="1:5" x14ac:dyDescent="0.2">
      <c r="A1291" s="2">
        <v>0.43611111111111112</v>
      </c>
      <c r="B1291" s="4" t="s">
        <v>31</v>
      </c>
      <c r="C1291">
        <f>INDEX('4.5-Tanks'!D:D, MATCH('4.5-Temp'!B1291, '4.5-Tanks'!A:A, 0))</f>
        <v>9.6649805555555286</v>
      </c>
      <c r="D1291" s="3">
        <v>14.696999999999999</v>
      </c>
      <c r="E1291">
        <f t="shared" si="20"/>
        <v>776.15615277778488</v>
      </c>
    </row>
    <row r="1292" spans="1:5" x14ac:dyDescent="0.2">
      <c r="A1292" s="2">
        <v>0.4368055555555555</v>
      </c>
      <c r="B1292" s="4" t="s">
        <v>31</v>
      </c>
      <c r="C1292">
        <f>INDEX('4.5-Tanks'!D:D, MATCH('4.5-Temp'!B1292, '4.5-Tanks'!A:A, 0))</f>
        <v>9.6649805555555286</v>
      </c>
      <c r="D1292" s="3">
        <v>14.673</v>
      </c>
      <c r="E1292">
        <f t="shared" si="20"/>
        <v>781.16417222222935</v>
      </c>
    </row>
    <row r="1293" spans="1:5" x14ac:dyDescent="0.2">
      <c r="A1293" s="2">
        <v>0.4375</v>
      </c>
      <c r="B1293" s="4" t="s">
        <v>31</v>
      </c>
      <c r="C1293">
        <f>INDEX('4.5-Tanks'!D:D, MATCH('4.5-Temp'!B1293, '4.5-Tanks'!A:A, 0))</f>
        <v>9.6649805555555286</v>
      </c>
      <c r="D1293" s="3">
        <v>14.601000000000001</v>
      </c>
      <c r="E1293">
        <f t="shared" si="20"/>
        <v>786.10019166667382</v>
      </c>
    </row>
    <row r="1294" spans="1:5" x14ac:dyDescent="0.2">
      <c r="A1294" s="2">
        <v>0.4381944444444445</v>
      </c>
      <c r="B1294" s="4" t="s">
        <v>31</v>
      </c>
      <c r="C1294">
        <f>INDEX('4.5-Tanks'!D:D, MATCH('4.5-Temp'!B1294, '4.5-Tanks'!A:A, 0))</f>
        <v>9.6649805555555286</v>
      </c>
      <c r="D1294" s="3">
        <v>14.553000000000001</v>
      </c>
      <c r="E1294">
        <f t="shared" si="20"/>
        <v>790.98821111111829</v>
      </c>
    </row>
    <row r="1295" spans="1:5" x14ac:dyDescent="0.2">
      <c r="A1295" s="2">
        <v>0.43888888888888888</v>
      </c>
      <c r="B1295" s="4" t="s">
        <v>31</v>
      </c>
      <c r="C1295">
        <f>INDEX('4.5-Tanks'!D:D, MATCH('4.5-Temp'!B1295, '4.5-Tanks'!A:A, 0))</f>
        <v>9.6649805555555286</v>
      </c>
      <c r="D1295" s="3">
        <v>14.529</v>
      </c>
      <c r="E1295">
        <f t="shared" si="20"/>
        <v>795.85223055556276</v>
      </c>
    </row>
    <row r="1296" spans="1:5" x14ac:dyDescent="0.2">
      <c r="A1296" s="2">
        <v>0.43958333333333338</v>
      </c>
      <c r="B1296" s="4" t="s">
        <v>31</v>
      </c>
      <c r="C1296">
        <f>INDEX('4.5-Tanks'!D:D, MATCH('4.5-Temp'!B1296, '4.5-Tanks'!A:A, 0))</f>
        <v>9.6649805555555286</v>
      </c>
      <c r="D1296" s="3">
        <v>14.505000000000001</v>
      </c>
      <c r="E1296">
        <f t="shared" si="20"/>
        <v>800.69225000000722</v>
      </c>
    </row>
    <row r="1297" spans="1:5" x14ac:dyDescent="0.2">
      <c r="A1297" s="2">
        <v>0.44027777777777777</v>
      </c>
      <c r="B1297" s="4" t="s">
        <v>31</v>
      </c>
      <c r="C1297">
        <f>INDEX('4.5-Tanks'!D:D, MATCH('4.5-Temp'!B1297, '4.5-Tanks'!A:A, 0))</f>
        <v>9.6649805555555286</v>
      </c>
      <c r="D1297" s="3">
        <v>14.505000000000001</v>
      </c>
      <c r="E1297">
        <f t="shared" si="20"/>
        <v>805.53226944445169</v>
      </c>
    </row>
    <row r="1298" spans="1:5" x14ac:dyDescent="0.2">
      <c r="A1298" s="2">
        <v>0.44097222222222227</v>
      </c>
      <c r="B1298" s="4" t="s">
        <v>31</v>
      </c>
      <c r="C1298">
        <f>INDEX('4.5-Tanks'!D:D, MATCH('4.5-Temp'!B1298, '4.5-Tanks'!A:A, 0))</f>
        <v>9.6649805555555286</v>
      </c>
      <c r="D1298" s="3">
        <v>14.505000000000001</v>
      </c>
      <c r="E1298">
        <f t="shared" si="20"/>
        <v>810.37228888889615</v>
      </c>
    </row>
    <row r="1299" spans="1:5" x14ac:dyDescent="0.2">
      <c r="A1299" s="2">
        <v>0.44166666666666665</v>
      </c>
      <c r="B1299" s="4" t="s">
        <v>31</v>
      </c>
      <c r="C1299">
        <f>INDEX('4.5-Tanks'!D:D, MATCH('4.5-Temp'!B1299, '4.5-Tanks'!A:A, 0))</f>
        <v>9.6649805555555286</v>
      </c>
      <c r="D1299" s="3">
        <v>14.505000000000001</v>
      </c>
      <c r="E1299">
        <f t="shared" si="20"/>
        <v>815.21230833334062</v>
      </c>
    </row>
    <row r="1300" spans="1:5" x14ac:dyDescent="0.2">
      <c r="A1300" s="2">
        <v>0.44236111111111115</v>
      </c>
      <c r="B1300" s="4" t="s">
        <v>31</v>
      </c>
      <c r="C1300">
        <f>INDEX('4.5-Tanks'!D:D, MATCH('4.5-Temp'!B1300, '4.5-Tanks'!A:A, 0))</f>
        <v>9.6649805555555286</v>
      </c>
      <c r="D1300" s="3">
        <v>14.529</v>
      </c>
      <c r="E1300">
        <f t="shared" si="20"/>
        <v>820.07632777778508</v>
      </c>
    </row>
    <row r="1301" spans="1:5" x14ac:dyDescent="0.2">
      <c r="A1301" s="2">
        <v>0.44305555559999998</v>
      </c>
      <c r="B1301" s="4" t="s">
        <v>31</v>
      </c>
      <c r="C1301">
        <f>INDEX('4.5-Tanks'!D:D, MATCH('4.5-Temp'!B1301, '4.5-Tanks'!A:A, 0))</f>
        <v>9.6649805555555286</v>
      </c>
      <c r="D1301" s="3">
        <v>14.553000000000001</v>
      </c>
      <c r="E1301">
        <f t="shared" si="20"/>
        <v>824.96434722222955</v>
      </c>
    </row>
    <row r="1302" spans="1:5" x14ac:dyDescent="0.2">
      <c r="A1302" s="2">
        <v>0.44375000000000003</v>
      </c>
      <c r="B1302" s="4" t="s">
        <v>31</v>
      </c>
      <c r="C1302">
        <f>INDEX('4.5-Tanks'!D:D, MATCH('4.5-Temp'!B1302, '4.5-Tanks'!A:A, 0))</f>
        <v>9.6649805555555286</v>
      </c>
      <c r="D1302" s="3">
        <v>14.577</v>
      </c>
      <c r="E1302">
        <f t="shared" si="20"/>
        <v>829.87636666667402</v>
      </c>
    </row>
    <row r="1303" spans="1:5" x14ac:dyDescent="0.2">
      <c r="A1303" s="2">
        <v>0.44444444444444442</v>
      </c>
      <c r="B1303" s="4" t="s">
        <v>31</v>
      </c>
      <c r="C1303">
        <f>INDEX('4.5-Tanks'!D:D, MATCH('4.5-Temp'!B1303, '4.5-Tanks'!A:A, 0))</f>
        <v>9.6649805555555286</v>
      </c>
      <c r="D1303" s="3">
        <v>14.625</v>
      </c>
      <c r="E1303">
        <f t="shared" si="20"/>
        <v>834.83638611111849</v>
      </c>
    </row>
    <row r="1304" spans="1:5" x14ac:dyDescent="0.2">
      <c r="A1304" s="2">
        <v>0.44513888888888892</v>
      </c>
      <c r="B1304" s="4" t="s">
        <v>31</v>
      </c>
      <c r="C1304">
        <f>INDEX('4.5-Tanks'!D:D, MATCH('4.5-Temp'!B1304, '4.5-Tanks'!A:A, 0))</f>
        <v>9.6649805555555286</v>
      </c>
      <c r="D1304" s="3">
        <v>14.648999999999999</v>
      </c>
      <c r="E1304">
        <f t="shared" si="20"/>
        <v>839.82040555556296</v>
      </c>
    </row>
    <row r="1305" spans="1:5" x14ac:dyDescent="0.2">
      <c r="A1305" s="2">
        <v>0.4458333333333333</v>
      </c>
      <c r="B1305" s="4" t="s">
        <v>31</v>
      </c>
      <c r="C1305">
        <f>INDEX('4.5-Tanks'!D:D, MATCH('4.5-Temp'!B1305, '4.5-Tanks'!A:A, 0))</f>
        <v>9.6649805555555286</v>
      </c>
      <c r="D1305" s="3">
        <v>14.673</v>
      </c>
      <c r="E1305">
        <f t="shared" si="20"/>
        <v>844.82842500000743</v>
      </c>
    </row>
    <row r="1306" spans="1:5" x14ac:dyDescent="0.2">
      <c r="A1306" s="2">
        <v>0.4465277777777778</v>
      </c>
      <c r="B1306" s="4" t="s">
        <v>31</v>
      </c>
      <c r="C1306">
        <f>INDEX('4.5-Tanks'!D:D, MATCH('4.5-Temp'!B1306, '4.5-Tanks'!A:A, 0))</f>
        <v>9.6649805555555286</v>
      </c>
      <c r="D1306" s="3">
        <v>14.721</v>
      </c>
      <c r="E1306">
        <f t="shared" si="20"/>
        <v>849.8844444444519</v>
      </c>
    </row>
    <row r="1307" spans="1:5" x14ac:dyDescent="0.2">
      <c r="A1307" s="2">
        <v>0.44722222222222219</v>
      </c>
      <c r="B1307" s="4" t="s">
        <v>31</v>
      </c>
      <c r="C1307">
        <f>INDEX('4.5-Tanks'!D:D, MATCH('4.5-Temp'!B1307, '4.5-Tanks'!A:A, 0))</f>
        <v>9.6649805555555286</v>
      </c>
      <c r="D1307" s="3">
        <v>14.744999999999999</v>
      </c>
      <c r="E1307">
        <f t="shared" si="20"/>
        <v>854.96446388889638</v>
      </c>
    </row>
    <row r="1308" spans="1:5" x14ac:dyDescent="0.2">
      <c r="A1308" s="2">
        <v>0.44791666666666669</v>
      </c>
      <c r="B1308" s="4" t="s">
        <v>31</v>
      </c>
      <c r="C1308">
        <f>INDEX('4.5-Tanks'!D:D, MATCH('4.5-Temp'!B1308, '4.5-Tanks'!A:A, 0))</f>
        <v>9.6649805555555286</v>
      </c>
      <c r="D1308" s="3">
        <v>14.768000000000001</v>
      </c>
      <c r="E1308">
        <f t="shared" si="20"/>
        <v>860.06748333334087</v>
      </c>
    </row>
    <row r="1309" spans="1:5" x14ac:dyDescent="0.2">
      <c r="A1309" s="2">
        <v>0.44861111111111113</v>
      </c>
      <c r="B1309" s="4" t="s">
        <v>31</v>
      </c>
      <c r="C1309">
        <f>INDEX('4.5-Tanks'!D:D, MATCH('4.5-Temp'!B1309, '4.5-Tanks'!A:A, 0))</f>
        <v>9.6649805555555286</v>
      </c>
      <c r="D1309" s="3">
        <v>14.816000000000001</v>
      </c>
      <c r="E1309">
        <f t="shared" si="20"/>
        <v>865.21850277778537</v>
      </c>
    </row>
    <row r="1310" spans="1:5" x14ac:dyDescent="0.2">
      <c r="A1310" s="2">
        <v>0.44930555560000002</v>
      </c>
      <c r="B1310" s="4" t="s">
        <v>31</v>
      </c>
      <c r="C1310">
        <f>INDEX('4.5-Tanks'!D:D, MATCH('4.5-Temp'!B1310, '4.5-Tanks'!A:A, 0))</f>
        <v>9.6649805555555286</v>
      </c>
      <c r="D1310" s="3">
        <v>14.84</v>
      </c>
      <c r="E1310">
        <f t="shared" si="20"/>
        <v>870.39352222222988</v>
      </c>
    </row>
    <row r="1311" spans="1:5" x14ac:dyDescent="0.2">
      <c r="A1311" s="2">
        <v>0.45</v>
      </c>
      <c r="B1311" s="4" t="s">
        <v>31</v>
      </c>
      <c r="C1311">
        <f>INDEX('4.5-Tanks'!D:D, MATCH('4.5-Temp'!B1311, '4.5-Tanks'!A:A, 0))</f>
        <v>9.6649805555555286</v>
      </c>
      <c r="D1311" s="3">
        <v>14.888</v>
      </c>
      <c r="E1311">
        <f t="shared" si="20"/>
        <v>875.61654166667438</v>
      </c>
    </row>
    <row r="1312" spans="1:5" x14ac:dyDescent="0.2">
      <c r="A1312" s="2">
        <v>0.45069444444444445</v>
      </c>
      <c r="B1312" s="4" t="s">
        <v>31</v>
      </c>
      <c r="C1312">
        <f>INDEX('4.5-Tanks'!D:D, MATCH('4.5-Temp'!B1312, '4.5-Tanks'!A:A, 0))</f>
        <v>9.6649805555555286</v>
      </c>
      <c r="D1312" s="3">
        <v>14.912000000000001</v>
      </c>
      <c r="E1312">
        <f t="shared" si="20"/>
        <v>880.86356111111888</v>
      </c>
    </row>
    <row r="1313" spans="1:5" x14ac:dyDescent="0.2">
      <c r="A1313" s="2">
        <v>0.4513888888888889</v>
      </c>
      <c r="B1313" s="4" t="s">
        <v>31</v>
      </c>
      <c r="C1313">
        <f>INDEX('4.5-Tanks'!D:D, MATCH('4.5-Temp'!B1313, '4.5-Tanks'!A:A, 0))</f>
        <v>9.6649805555555286</v>
      </c>
      <c r="D1313" s="3">
        <v>14.936</v>
      </c>
      <c r="E1313">
        <f t="shared" si="20"/>
        <v>886.13458055556339</v>
      </c>
    </row>
    <row r="1314" spans="1:5" x14ac:dyDescent="0.2">
      <c r="A1314" s="2">
        <v>0.45208333333333334</v>
      </c>
      <c r="B1314" s="4" t="s">
        <v>31</v>
      </c>
      <c r="C1314">
        <f>INDEX('4.5-Tanks'!D:D, MATCH('4.5-Temp'!B1314, '4.5-Tanks'!A:A, 0))</f>
        <v>9.6649805555555286</v>
      </c>
      <c r="D1314" s="3">
        <v>14.96</v>
      </c>
      <c r="E1314">
        <f t="shared" si="20"/>
        <v>891.42960000000789</v>
      </c>
    </row>
    <row r="1315" spans="1:5" x14ac:dyDescent="0.2">
      <c r="A1315" s="2">
        <v>0.45277777777777778</v>
      </c>
      <c r="B1315" s="4" t="s">
        <v>31</v>
      </c>
      <c r="C1315">
        <f>INDEX('4.5-Tanks'!D:D, MATCH('4.5-Temp'!B1315, '4.5-Tanks'!A:A, 0))</f>
        <v>9.6649805555555286</v>
      </c>
      <c r="D1315" s="3">
        <v>15.007999999999999</v>
      </c>
      <c r="E1315">
        <f t="shared" si="20"/>
        <v>896.7726194444524</v>
      </c>
    </row>
    <row r="1316" spans="1:5" x14ac:dyDescent="0.2">
      <c r="A1316" s="2">
        <v>0.45347222222222222</v>
      </c>
      <c r="B1316" s="4" t="s">
        <v>31</v>
      </c>
      <c r="C1316">
        <f>INDEX('4.5-Tanks'!D:D, MATCH('4.5-Temp'!B1316, '4.5-Tanks'!A:A, 0))</f>
        <v>9.6649805555555286</v>
      </c>
      <c r="D1316" s="3">
        <v>15.031000000000001</v>
      </c>
      <c r="E1316">
        <f t="shared" si="20"/>
        <v>902.13863888889682</v>
      </c>
    </row>
    <row r="1317" spans="1:5" x14ac:dyDescent="0.2">
      <c r="A1317" s="2">
        <v>0.4541666667</v>
      </c>
      <c r="B1317" s="4" t="s">
        <v>31</v>
      </c>
      <c r="C1317">
        <f>INDEX('4.5-Tanks'!D:D, MATCH('4.5-Temp'!B1317, '4.5-Tanks'!A:A, 0))</f>
        <v>9.6649805555555286</v>
      </c>
      <c r="D1317" s="3">
        <v>15.079000000000001</v>
      </c>
      <c r="E1317">
        <f t="shared" si="20"/>
        <v>907.55265833334124</v>
      </c>
    </row>
    <row r="1318" spans="1:5" x14ac:dyDescent="0.2">
      <c r="A1318" s="2">
        <v>0.45486111109999999</v>
      </c>
      <c r="B1318" s="4" t="s">
        <v>31</v>
      </c>
      <c r="C1318">
        <f>INDEX('4.5-Tanks'!D:D, MATCH('4.5-Temp'!B1318, '4.5-Tanks'!A:A, 0))</f>
        <v>9.6649805555555286</v>
      </c>
      <c r="D1318" s="3">
        <v>15.103</v>
      </c>
      <c r="E1318">
        <f t="shared" si="20"/>
        <v>912.99067777778566</v>
      </c>
    </row>
    <row r="1319" spans="1:5" x14ac:dyDescent="0.2">
      <c r="A1319" s="2">
        <v>0.4555555556</v>
      </c>
      <c r="B1319" s="4" t="s">
        <v>31</v>
      </c>
      <c r="C1319">
        <f>INDEX('4.5-Tanks'!D:D, MATCH('4.5-Temp'!B1319, '4.5-Tanks'!A:A, 0))</f>
        <v>9.6649805555555286</v>
      </c>
      <c r="D1319" s="3">
        <v>15.151</v>
      </c>
      <c r="E1319">
        <f t="shared" si="20"/>
        <v>918.47669722223009</v>
      </c>
    </row>
    <row r="1320" spans="1:5" x14ac:dyDescent="0.2">
      <c r="A1320" s="2">
        <v>0.45624999999999999</v>
      </c>
      <c r="B1320" s="4" t="s">
        <v>31</v>
      </c>
      <c r="C1320">
        <f>INDEX('4.5-Tanks'!D:D, MATCH('4.5-Temp'!B1320, '4.5-Tanks'!A:A, 0))</f>
        <v>9.6649805555555286</v>
      </c>
      <c r="D1320" s="3">
        <v>15.175000000000001</v>
      </c>
      <c r="E1320">
        <f t="shared" si="20"/>
        <v>923.98671666667451</v>
      </c>
    </row>
    <row r="1321" spans="1:5" x14ac:dyDescent="0.2">
      <c r="A1321" s="2">
        <v>0.45694444444444443</v>
      </c>
      <c r="B1321" s="4" t="s">
        <v>31</v>
      </c>
      <c r="C1321">
        <f>INDEX('4.5-Tanks'!D:D, MATCH('4.5-Temp'!B1321, '4.5-Tanks'!A:A, 0))</f>
        <v>9.6649805555555286</v>
      </c>
      <c r="D1321" s="3">
        <v>15.199</v>
      </c>
      <c r="E1321">
        <f t="shared" si="20"/>
        <v>929.52073611111894</v>
      </c>
    </row>
    <row r="1322" spans="1:5" x14ac:dyDescent="0.2">
      <c r="A1322" s="2">
        <v>0.45763888888888887</v>
      </c>
      <c r="B1322" s="4" t="s">
        <v>31</v>
      </c>
      <c r="C1322">
        <f>INDEX('4.5-Tanks'!D:D, MATCH('4.5-Temp'!B1322, '4.5-Tanks'!A:A, 0))</f>
        <v>9.6649805555555286</v>
      </c>
      <c r="D1322" s="3">
        <v>15.247</v>
      </c>
      <c r="E1322">
        <f t="shared" si="20"/>
        <v>935.10275555556336</v>
      </c>
    </row>
    <row r="1323" spans="1:5" x14ac:dyDescent="0.2">
      <c r="A1323" s="2">
        <v>0.45833333329999998</v>
      </c>
      <c r="B1323" s="4" t="s">
        <v>31</v>
      </c>
      <c r="C1323">
        <f>INDEX('4.5-Tanks'!D:D, MATCH('4.5-Temp'!B1323, '4.5-Tanks'!A:A, 0))</f>
        <v>9.6649805555555286</v>
      </c>
      <c r="D1323" s="3">
        <v>15.27</v>
      </c>
      <c r="E1323">
        <f t="shared" si="20"/>
        <v>940.70777500000781</v>
      </c>
    </row>
    <row r="1324" spans="1:5" x14ac:dyDescent="0.2">
      <c r="A1324" s="2">
        <v>0.45902777777777781</v>
      </c>
      <c r="B1324" s="4" t="s">
        <v>31</v>
      </c>
      <c r="C1324">
        <f>INDEX('4.5-Tanks'!D:D, MATCH('4.5-Temp'!B1324, '4.5-Tanks'!A:A, 0))</f>
        <v>9.6649805555555286</v>
      </c>
      <c r="D1324" s="3">
        <v>15.318</v>
      </c>
      <c r="E1324">
        <f t="shared" si="20"/>
        <v>946.36079444445227</v>
      </c>
    </row>
    <row r="1325" spans="1:5" x14ac:dyDescent="0.2">
      <c r="A1325" s="2">
        <v>0.4597222222222222</v>
      </c>
      <c r="B1325" s="4" t="s">
        <v>31</v>
      </c>
      <c r="C1325">
        <f>INDEX('4.5-Tanks'!D:D, MATCH('4.5-Temp'!B1325, '4.5-Tanks'!A:A, 0))</f>
        <v>9.6649805555555286</v>
      </c>
      <c r="D1325" s="3">
        <v>15.342000000000001</v>
      </c>
      <c r="E1325">
        <f t="shared" si="20"/>
        <v>952.03781388889672</v>
      </c>
    </row>
    <row r="1326" spans="1:5" x14ac:dyDescent="0.2">
      <c r="A1326" s="2">
        <v>0.4604166666666667</v>
      </c>
      <c r="B1326" s="4" t="s">
        <v>31</v>
      </c>
      <c r="C1326">
        <f>INDEX('4.5-Tanks'!D:D, MATCH('4.5-Temp'!B1326, '4.5-Tanks'!A:A, 0))</f>
        <v>9.6649805555555286</v>
      </c>
      <c r="D1326" s="3">
        <v>15.414</v>
      </c>
      <c r="E1326">
        <f t="shared" si="20"/>
        <v>957.78683333334118</v>
      </c>
    </row>
    <row r="1327" spans="1:5" x14ac:dyDescent="0.2">
      <c r="A1327" s="2">
        <v>0.46111111111111108</v>
      </c>
      <c r="B1327" s="4" t="s">
        <v>31</v>
      </c>
      <c r="C1327">
        <f>INDEX('4.5-Tanks'!D:D, MATCH('4.5-Temp'!B1327, '4.5-Tanks'!A:A, 0))</f>
        <v>9.6649805555555286</v>
      </c>
      <c r="D1327" s="3">
        <v>15.484999999999999</v>
      </c>
      <c r="E1327">
        <f t="shared" si="20"/>
        <v>963.60685277778566</v>
      </c>
    </row>
    <row r="1328" spans="1:5" x14ac:dyDescent="0.2">
      <c r="A1328" s="2">
        <v>0.46180555555555558</v>
      </c>
      <c r="B1328" s="4" t="s">
        <v>31</v>
      </c>
      <c r="C1328">
        <f>INDEX('4.5-Tanks'!D:D, MATCH('4.5-Temp'!B1328, '4.5-Tanks'!A:A, 0))</f>
        <v>9.6649805555555286</v>
      </c>
      <c r="D1328" s="3">
        <v>15.532999999999999</v>
      </c>
      <c r="E1328">
        <f t="shared" si="20"/>
        <v>969.47487222223015</v>
      </c>
    </row>
    <row r="1329" spans="1:5" x14ac:dyDescent="0.2">
      <c r="A1329" s="2">
        <v>0.46249999999999997</v>
      </c>
      <c r="B1329" s="4" t="s">
        <v>31</v>
      </c>
      <c r="C1329">
        <f>INDEX('4.5-Tanks'!D:D, MATCH('4.5-Temp'!B1329, '4.5-Tanks'!A:A, 0))</f>
        <v>9.6649805555555286</v>
      </c>
      <c r="D1329" s="3">
        <v>15.629</v>
      </c>
      <c r="E1329">
        <f t="shared" si="20"/>
        <v>975.43889166667464</v>
      </c>
    </row>
    <row r="1330" spans="1:5" x14ac:dyDescent="0.2">
      <c r="A1330" s="2">
        <v>0.46319444444444446</v>
      </c>
      <c r="B1330" s="4" t="s">
        <v>31</v>
      </c>
      <c r="C1330">
        <f>INDEX('4.5-Tanks'!D:D, MATCH('4.5-Temp'!B1330, '4.5-Tanks'!A:A, 0))</f>
        <v>9.6649805555555286</v>
      </c>
      <c r="D1330" s="3">
        <v>15.7</v>
      </c>
      <c r="E1330">
        <f t="shared" si="20"/>
        <v>981.47391111111915</v>
      </c>
    </row>
    <row r="1331" spans="1:5" x14ac:dyDescent="0.2">
      <c r="A1331" s="2">
        <v>0.46388888888888885</v>
      </c>
      <c r="B1331" s="4" t="s">
        <v>31</v>
      </c>
      <c r="C1331">
        <f>INDEX('4.5-Tanks'!D:D, MATCH('4.5-Temp'!B1331, '4.5-Tanks'!A:A, 0))</f>
        <v>9.6649805555555286</v>
      </c>
      <c r="D1331" s="3">
        <v>15.772</v>
      </c>
      <c r="E1331">
        <f t="shared" si="20"/>
        <v>987.58093055556367</v>
      </c>
    </row>
    <row r="1332" spans="1:5" x14ac:dyDescent="0.2">
      <c r="A1332" s="2">
        <v>0.46458333330000001</v>
      </c>
      <c r="B1332" s="4" t="s">
        <v>31</v>
      </c>
      <c r="C1332">
        <f>INDEX('4.5-Tanks'!D:D, MATCH('4.5-Temp'!B1332, '4.5-Tanks'!A:A, 0))</f>
        <v>9.6649805555555286</v>
      </c>
      <c r="D1332" s="3">
        <v>15.843</v>
      </c>
      <c r="E1332">
        <f t="shared" si="20"/>
        <v>993.7589500000081</v>
      </c>
    </row>
    <row r="1333" spans="1:5" x14ac:dyDescent="0.2">
      <c r="A1333" s="2">
        <v>0.46527777780000001</v>
      </c>
      <c r="B1333" s="4" t="s">
        <v>31</v>
      </c>
      <c r="C1333">
        <f>INDEX('4.5-Tanks'!D:D, MATCH('4.5-Temp'!B1333, '4.5-Tanks'!A:A, 0))</f>
        <v>9.6649805555555286</v>
      </c>
      <c r="D1333" s="3">
        <v>15.891</v>
      </c>
      <c r="E1333">
        <f t="shared" si="20"/>
        <v>999.98496944445253</v>
      </c>
    </row>
    <row r="1334" spans="1:5" x14ac:dyDescent="0.2">
      <c r="A1334" s="2">
        <v>0.46597222220000001</v>
      </c>
      <c r="B1334" s="4" t="s">
        <v>31</v>
      </c>
      <c r="C1334">
        <f>INDEX('4.5-Tanks'!D:D, MATCH('4.5-Temp'!B1334, '4.5-Tanks'!A:A, 0))</f>
        <v>9.6649805555555286</v>
      </c>
      <c r="D1334" s="3">
        <v>15.939</v>
      </c>
      <c r="E1334">
        <f t="shared" si="20"/>
        <v>1006.258988888897</v>
      </c>
    </row>
    <row r="1335" spans="1:5" x14ac:dyDescent="0.2">
      <c r="A1335" s="2">
        <v>0.46666666670000001</v>
      </c>
      <c r="B1335" s="4" t="s">
        <v>31</v>
      </c>
      <c r="C1335">
        <f>INDEX('4.5-Tanks'!D:D, MATCH('4.5-Temp'!B1335, '4.5-Tanks'!A:A, 0))</f>
        <v>9.6649805555555286</v>
      </c>
      <c r="D1335" s="3">
        <v>15.986000000000001</v>
      </c>
      <c r="E1335">
        <f t="shared" si="20"/>
        <v>1012.5800083333414</v>
      </c>
    </row>
    <row r="1336" spans="1:5" x14ac:dyDescent="0.2">
      <c r="A1336" s="2">
        <v>0.46736111111111112</v>
      </c>
      <c r="B1336" s="4" t="s">
        <v>31</v>
      </c>
      <c r="C1336">
        <f>INDEX('4.5-Tanks'!D:D, MATCH('4.5-Temp'!B1336, '4.5-Tanks'!A:A, 0))</f>
        <v>9.6649805555555286</v>
      </c>
      <c r="D1336" s="3">
        <v>16.010000000000002</v>
      </c>
      <c r="E1336">
        <f t="shared" si="20"/>
        <v>1018.9250277777859</v>
      </c>
    </row>
    <row r="1337" spans="1:5" x14ac:dyDescent="0.2">
      <c r="A1337" s="2">
        <v>0.4680555555555555</v>
      </c>
      <c r="B1337" s="4" t="s">
        <v>31</v>
      </c>
      <c r="C1337">
        <f>INDEX('4.5-Tanks'!D:D, MATCH('4.5-Temp'!B1337, '4.5-Tanks'!A:A, 0))</f>
        <v>9.6649805555555286</v>
      </c>
      <c r="D1337" s="3">
        <v>16.058</v>
      </c>
      <c r="E1337">
        <f t="shared" si="20"/>
        <v>1025.3180472222305</v>
      </c>
    </row>
    <row r="1338" spans="1:5" x14ac:dyDescent="0.2">
      <c r="A1338" s="2">
        <v>0.46875</v>
      </c>
      <c r="B1338" s="4" t="s">
        <v>31</v>
      </c>
      <c r="C1338">
        <f>INDEX('4.5-Tanks'!D:D, MATCH('4.5-Temp'!B1338, '4.5-Tanks'!A:A, 0))</f>
        <v>9.6649805555555286</v>
      </c>
      <c r="D1338" s="3">
        <v>16.106000000000002</v>
      </c>
      <c r="E1338">
        <f t="shared" si="20"/>
        <v>1031.7590666666749</v>
      </c>
    </row>
    <row r="1339" spans="1:5" x14ac:dyDescent="0.2">
      <c r="A1339" s="2">
        <v>0.4694444444444445</v>
      </c>
      <c r="B1339" s="4" t="s">
        <v>31</v>
      </c>
      <c r="C1339">
        <f>INDEX('4.5-Tanks'!D:D, MATCH('4.5-Temp'!B1339, '4.5-Tanks'!A:A, 0))</f>
        <v>9.6649805555555286</v>
      </c>
      <c r="D1339" s="3">
        <v>16.129000000000001</v>
      </c>
      <c r="E1339">
        <f t="shared" si="20"/>
        <v>1038.2230861111193</v>
      </c>
    </row>
    <row r="1340" spans="1:5" x14ac:dyDescent="0.2">
      <c r="A1340" s="2">
        <v>0.47013888888888888</v>
      </c>
      <c r="B1340" s="4" t="s">
        <v>31</v>
      </c>
      <c r="C1340">
        <f>INDEX('4.5-Tanks'!D:D, MATCH('4.5-Temp'!B1340, '4.5-Tanks'!A:A, 0))</f>
        <v>9.6649805555555286</v>
      </c>
      <c r="D1340" s="3">
        <v>16.129000000000001</v>
      </c>
      <c r="E1340">
        <f t="shared" si="20"/>
        <v>1044.6871055555637</v>
      </c>
    </row>
    <row r="1341" spans="1:5" x14ac:dyDescent="0.2">
      <c r="A1341" s="2">
        <v>0.47083333333333338</v>
      </c>
      <c r="B1341" s="4" t="s">
        <v>31</v>
      </c>
      <c r="C1341">
        <f>INDEX('4.5-Tanks'!D:D, MATCH('4.5-Temp'!B1341, '4.5-Tanks'!A:A, 0))</f>
        <v>9.6649805555555286</v>
      </c>
      <c r="D1341" s="3">
        <v>16.129000000000001</v>
      </c>
      <c r="E1341">
        <f t="shared" si="20"/>
        <v>1051.1511250000081</v>
      </c>
    </row>
    <row r="1342" spans="1:5" x14ac:dyDescent="0.2">
      <c r="A1342" s="2">
        <v>0.47152777777777777</v>
      </c>
      <c r="B1342" s="4" t="s">
        <v>31</v>
      </c>
      <c r="C1342">
        <f>INDEX('4.5-Tanks'!D:D, MATCH('4.5-Temp'!B1342, '4.5-Tanks'!A:A, 0))</f>
        <v>9.6649805555555286</v>
      </c>
      <c r="D1342" s="3">
        <v>16.106000000000002</v>
      </c>
      <c r="E1342">
        <f t="shared" si="20"/>
        <v>1057.5921444444525</v>
      </c>
    </row>
    <row r="1343" spans="1:5" x14ac:dyDescent="0.2">
      <c r="A1343" s="2">
        <v>0.47222222222222227</v>
      </c>
      <c r="B1343" s="4" t="s">
        <v>31</v>
      </c>
      <c r="C1343">
        <f>INDEX('4.5-Tanks'!D:D, MATCH('4.5-Temp'!B1343, '4.5-Tanks'!A:A, 0))</f>
        <v>9.6649805555555286</v>
      </c>
      <c r="D1343" s="3">
        <v>16.058</v>
      </c>
      <c r="E1343">
        <f t="shared" si="20"/>
        <v>1063.985163888897</v>
      </c>
    </row>
    <row r="1344" spans="1:5" x14ac:dyDescent="0.2">
      <c r="A1344" s="2">
        <v>0.47291666666666665</v>
      </c>
      <c r="B1344" s="4" t="s">
        <v>31</v>
      </c>
      <c r="C1344">
        <f>INDEX('4.5-Tanks'!D:D, MATCH('4.5-Temp'!B1344, '4.5-Tanks'!A:A, 0))</f>
        <v>9.6649805555555286</v>
      </c>
      <c r="D1344" s="3">
        <v>16.033999999999999</v>
      </c>
      <c r="E1344">
        <f t="shared" si="20"/>
        <v>1070.3541833333416</v>
      </c>
    </row>
    <row r="1345" spans="1:5" x14ac:dyDescent="0.2">
      <c r="A1345" s="2">
        <v>0.47361111109999998</v>
      </c>
      <c r="B1345" s="4" t="s">
        <v>31</v>
      </c>
      <c r="C1345">
        <f>INDEX('4.5-Tanks'!D:D, MATCH('4.5-Temp'!B1345, '4.5-Tanks'!A:A, 0))</f>
        <v>9.6649805555555286</v>
      </c>
      <c r="D1345" s="3">
        <v>15.986000000000001</v>
      </c>
      <c r="E1345">
        <f t="shared" ref="E1345:E1408" si="21">IF(D1345-C1345 &lt; 0, 0, D1345-C1345)+E1344</f>
        <v>1076.6752027777861</v>
      </c>
    </row>
    <row r="1346" spans="1:5" x14ac:dyDescent="0.2">
      <c r="A1346" s="2">
        <v>0.47430555559999998</v>
      </c>
      <c r="B1346" s="4" t="s">
        <v>31</v>
      </c>
      <c r="C1346">
        <f>INDEX('4.5-Tanks'!D:D, MATCH('4.5-Temp'!B1346, '4.5-Tanks'!A:A, 0))</f>
        <v>9.6649805555555286</v>
      </c>
      <c r="D1346" s="3">
        <v>15.914999999999999</v>
      </c>
      <c r="E1346">
        <f t="shared" si="21"/>
        <v>1082.9252222222306</v>
      </c>
    </row>
    <row r="1347" spans="1:5" x14ac:dyDescent="0.2">
      <c r="A1347" s="2">
        <v>0.47499999999999998</v>
      </c>
      <c r="B1347" s="4" t="s">
        <v>31</v>
      </c>
      <c r="C1347">
        <f>INDEX('4.5-Tanks'!D:D, MATCH('4.5-Temp'!B1347, '4.5-Tanks'!A:A, 0))</f>
        <v>9.6649805555555286</v>
      </c>
      <c r="D1347" s="3">
        <v>15.867000000000001</v>
      </c>
      <c r="E1347">
        <f t="shared" si="21"/>
        <v>1089.127241666675</v>
      </c>
    </row>
    <row r="1348" spans="1:5" x14ac:dyDescent="0.2">
      <c r="A1348" s="2">
        <v>0.47569444440000003</v>
      </c>
      <c r="B1348" s="4" t="s">
        <v>31</v>
      </c>
      <c r="C1348">
        <f>INDEX('4.5-Tanks'!D:D, MATCH('4.5-Temp'!B1348, '4.5-Tanks'!A:A, 0))</f>
        <v>9.6649805555555286</v>
      </c>
      <c r="D1348" s="3">
        <v>15.819000000000001</v>
      </c>
      <c r="E1348">
        <f t="shared" si="21"/>
        <v>1095.2812611111194</v>
      </c>
    </row>
    <row r="1349" spans="1:5" x14ac:dyDescent="0.2">
      <c r="A1349" s="2">
        <v>0.47638888888888892</v>
      </c>
      <c r="B1349" s="4" t="s">
        <v>31</v>
      </c>
      <c r="C1349">
        <f>INDEX('4.5-Tanks'!D:D, MATCH('4.5-Temp'!B1349, '4.5-Tanks'!A:A, 0))</f>
        <v>9.6649805555555286</v>
      </c>
      <c r="D1349" s="3">
        <v>15.772</v>
      </c>
      <c r="E1349">
        <f t="shared" si="21"/>
        <v>1101.3882805555638</v>
      </c>
    </row>
    <row r="1350" spans="1:5" x14ac:dyDescent="0.2">
      <c r="A1350" s="2">
        <v>0.47708333330000002</v>
      </c>
      <c r="B1350" s="4" t="s">
        <v>31</v>
      </c>
      <c r="C1350">
        <f>INDEX('4.5-Tanks'!D:D, MATCH('4.5-Temp'!B1350, '4.5-Tanks'!A:A, 0))</f>
        <v>9.6649805555555286</v>
      </c>
      <c r="D1350" s="3">
        <v>15.7</v>
      </c>
      <c r="E1350">
        <f t="shared" si="21"/>
        <v>1107.4233000000083</v>
      </c>
    </row>
    <row r="1351" spans="1:5" x14ac:dyDescent="0.2">
      <c r="A1351" s="2">
        <v>0.4777777777777778</v>
      </c>
      <c r="B1351" s="4" t="s">
        <v>31</v>
      </c>
      <c r="C1351">
        <f>INDEX('4.5-Tanks'!D:D, MATCH('4.5-Temp'!B1351, '4.5-Tanks'!A:A, 0))</f>
        <v>9.6649805555555286</v>
      </c>
      <c r="D1351" s="3">
        <v>15.629</v>
      </c>
      <c r="E1351">
        <f t="shared" si="21"/>
        <v>1113.3873194444527</v>
      </c>
    </row>
    <row r="1352" spans="1:5" x14ac:dyDescent="0.2">
      <c r="A1352" s="2">
        <v>0.47847222220000002</v>
      </c>
      <c r="B1352" s="4" t="s">
        <v>31</v>
      </c>
      <c r="C1352">
        <f>INDEX('4.5-Tanks'!D:D, MATCH('4.5-Temp'!B1352, '4.5-Tanks'!A:A, 0))</f>
        <v>9.6649805555555286</v>
      </c>
      <c r="D1352" s="3">
        <v>15.581</v>
      </c>
      <c r="E1352">
        <f t="shared" si="21"/>
        <v>1119.3033388888971</v>
      </c>
    </row>
    <row r="1353" spans="1:5" x14ac:dyDescent="0.2">
      <c r="A1353" s="2">
        <v>0.47916666666666669</v>
      </c>
      <c r="B1353" s="4" t="s">
        <v>31</v>
      </c>
      <c r="C1353">
        <f>INDEX('4.5-Tanks'!D:D, MATCH('4.5-Temp'!B1353, '4.5-Tanks'!A:A, 0))</f>
        <v>9.6649805555555286</v>
      </c>
      <c r="D1353" s="3">
        <v>15.509</v>
      </c>
      <c r="E1353">
        <f t="shared" si="21"/>
        <v>1125.1473583333416</v>
      </c>
    </row>
    <row r="1354" spans="1:5" x14ac:dyDescent="0.2">
      <c r="A1354" s="2">
        <v>0.47986111111111113</v>
      </c>
      <c r="B1354" s="4" t="s">
        <v>31</v>
      </c>
      <c r="C1354">
        <f>INDEX('4.5-Tanks'!D:D, MATCH('4.5-Temp'!B1354, '4.5-Tanks'!A:A, 0))</f>
        <v>9.6649805555555286</v>
      </c>
      <c r="D1354" s="3">
        <v>15.461</v>
      </c>
      <c r="E1354">
        <f t="shared" si="21"/>
        <v>1130.9433777777861</v>
      </c>
    </row>
    <row r="1355" spans="1:5" x14ac:dyDescent="0.2">
      <c r="A1355" s="2">
        <v>0.48055555555555557</v>
      </c>
      <c r="B1355" s="4" t="s">
        <v>31</v>
      </c>
      <c r="C1355">
        <f>INDEX('4.5-Tanks'!D:D, MATCH('4.5-Temp'!B1355, '4.5-Tanks'!A:A, 0))</f>
        <v>9.6649805555555286</v>
      </c>
      <c r="D1355" s="3">
        <v>15.438000000000001</v>
      </c>
      <c r="E1355">
        <f t="shared" si="21"/>
        <v>1136.7163972222306</v>
      </c>
    </row>
    <row r="1356" spans="1:5" x14ac:dyDescent="0.2">
      <c r="A1356" s="2">
        <v>0.48125000000000001</v>
      </c>
      <c r="B1356" s="4" t="s">
        <v>31</v>
      </c>
      <c r="C1356">
        <f>INDEX('4.5-Tanks'!D:D, MATCH('4.5-Temp'!B1356, '4.5-Tanks'!A:A, 0))</f>
        <v>9.6649805555555286</v>
      </c>
      <c r="D1356" s="3">
        <v>15.438000000000001</v>
      </c>
      <c r="E1356">
        <f t="shared" si="21"/>
        <v>1142.4894166666752</v>
      </c>
    </row>
    <row r="1357" spans="1:5" x14ac:dyDescent="0.2">
      <c r="A1357" s="2">
        <v>0.48194444444444445</v>
      </c>
      <c r="B1357" s="4" t="s">
        <v>31</v>
      </c>
      <c r="C1357">
        <f>INDEX('4.5-Tanks'!D:D, MATCH('4.5-Temp'!B1357, '4.5-Tanks'!A:A, 0))</f>
        <v>9.6649805555555286</v>
      </c>
      <c r="D1357" s="3">
        <v>15.461</v>
      </c>
      <c r="E1357">
        <f t="shared" si="21"/>
        <v>1148.2854361111197</v>
      </c>
    </row>
    <row r="1358" spans="1:5" x14ac:dyDescent="0.2">
      <c r="A1358" s="2">
        <v>0.48263888890000001</v>
      </c>
      <c r="B1358" s="4" t="s">
        <v>31</v>
      </c>
      <c r="C1358">
        <f>INDEX('4.5-Tanks'!D:D, MATCH('4.5-Temp'!B1358, '4.5-Tanks'!A:A, 0))</f>
        <v>9.6649805555555286</v>
      </c>
      <c r="D1358" s="3">
        <v>15.484999999999999</v>
      </c>
      <c r="E1358">
        <f t="shared" si="21"/>
        <v>1154.105455555564</v>
      </c>
    </row>
    <row r="1359" spans="1:5" x14ac:dyDescent="0.2">
      <c r="A1359" s="2">
        <v>0.4833333333</v>
      </c>
      <c r="B1359" s="4" t="s">
        <v>31</v>
      </c>
      <c r="C1359">
        <f>INDEX('4.5-Tanks'!D:D, MATCH('4.5-Temp'!B1359, '4.5-Tanks'!A:A, 0))</f>
        <v>9.6649805555555286</v>
      </c>
      <c r="D1359" s="3">
        <v>15.557</v>
      </c>
      <c r="E1359">
        <f t="shared" si="21"/>
        <v>1159.9974750000085</v>
      </c>
    </row>
    <row r="1360" spans="1:5" x14ac:dyDescent="0.2">
      <c r="A1360" s="2">
        <v>0.48402777777777778</v>
      </c>
      <c r="B1360" s="4" t="s">
        <v>31</v>
      </c>
      <c r="C1360">
        <f>INDEX('4.5-Tanks'!D:D, MATCH('4.5-Temp'!B1360, '4.5-Tanks'!A:A, 0))</f>
        <v>9.6649805555555286</v>
      </c>
      <c r="D1360" s="3">
        <v>15.629</v>
      </c>
      <c r="E1360">
        <f t="shared" si="21"/>
        <v>1165.9614944444529</v>
      </c>
    </row>
    <row r="1361" spans="1:5" x14ac:dyDescent="0.2">
      <c r="A1361" s="2">
        <v>0.48472222222222222</v>
      </c>
      <c r="B1361" s="4" t="s">
        <v>31</v>
      </c>
      <c r="C1361">
        <f>INDEX('4.5-Tanks'!D:D, MATCH('4.5-Temp'!B1361, '4.5-Tanks'!A:A, 0))</f>
        <v>9.6649805555555286</v>
      </c>
      <c r="D1361" s="3">
        <v>15.7</v>
      </c>
      <c r="E1361">
        <f t="shared" si="21"/>
        <v>1171.9965138888974</v>
      </c>
    </row>
    <row r="1362" spans="1:5" x14ac:dyDescent="0.2">
      <c r="A1362" s="2">
        <v>0.48541666666666666</v>
      </c>
      <c r="B1362" s="4" t="s">
        <v>31</v>
      </c>
      <c r="C1362">
        <f>INDEX('4.5-Tanks'!D:D, MATCH('4.5-Temp'!B1362, '4.5-Tanks'!A:A, 0))</f>
        <v>9.6649805555555286</v>
      </c>
      <c r="D1362" s="3">
        <v>15.772</v>
      </c>
      <c r="E1362">
        <f t="shared" si="21"/>
        <v>1178.1035333333418</v>
      </c>
    </row>
    <row r="1363" spans="1:5" x14ac:dyDescent="0.2">
      <c r="A1363" s="2">
        <v>0.4861111111111111</v>
      </c>
      <c r="B1363" s="4" t="s">
        <v>31</v>
      </c>
      <c r="C1363">
        <f>INDEX('4.5-Tanks'!D:D, MATCH('4.5-Temp'!B1363, '4.5-Tanks'!A:A, 0))</f>
        <v>9.6649805555555286</v>
      </c>
      <c r="D1363" s="3">
        <v>15.867000000000001</v>
      </c>
      <c r="E1363">
        <f t="shared" si="21"/>
        <v>1184.3055527777863</v>
      </c>
    </row>
    <row r="1364" spans="1:5" x14ac:dyDescent="0.2">
      <c r="A1364" s="2">
        <v>0.48680555555555555</v>
      </c>
      <c r="B1364" s="4" t="s">
        <v>31</v>
      </c>
      <c r="C1364">
        <f>INDEX('4.5-Tanks'!D:D, MATCH('4.5-Temp'!B1364, '4.5-Tanks'!A:A, 0))</f>
        <v>9.6649805555555286</v>
      </c>
      <c r="D1364" s="3">
        <v>15.939</v>
      </c>
      <c r="E1364">
        <f t="shared" si="21"/>
        <v>1190.5795722222308</v>
      </c>
    </row>
    <row r="1365" spans="1:5" x14ac:dyDescent="0.2">
      <c r="A1365" s="2">
        <v>0.48749999999999999</v>
      </c>
      <c r="B1365" s="4" t="s">
        <v>31</v>
      </c>
      <c r="C1365">
        <f>INDEX('4.5-Tanks'!D:D, MATCH('4.5-Temp'!B1365, '4.5-Tanks'!A:A, 0))</f>
        <v>9.6649805555555286</v>
      </c>
      <c r="D1365" s="3">
        <v>16.033999999999999</v>
      </c>
      <c r="E1365">
        <f t="shared" si="21"/>
        <v>1196.9485916666754</v>
      </c>
    </row>
    <row r="1366" spans="1:5" x14ac:dyDescent="0.2">
      <c r="A1366" s="2">
        <v>0.48819444444444443</v>
      </c>
      <c r="B1366" s="4" t="s">
        <v>31</v>
      </c>
      <c r="C1366">
        <f>INDEX('4.5-Tanks'!D:D, MATCH('4.5-Temp'!B1366, '4.5-Tanks'!A:A, 0))</f>
        <v>9.6649805555555286</v>
      </c>
      <c r="D1366" s="3">
        <v>16.129000000000001</v>
      </c>
      <c r="E1366">
        <f t="shared" si="21"/>
        <v>1203.4126111111198</v>
      </c>
    </row>
    <row r="1367" spans="1:5" x14ac:dyDescent="0.2">
      <c r="A1367" s="2">
        <v>0.48888888888888887</v>
      </c>
      <c r="B1367" s="4" t="s">
        <v>31</v>
      </c>
      <c r="C1367">
        <f>INDEX('4.5-Tanks'!D:D, MATCH('4.5-Temp'!B1367, '4.5-Tanks'!A:A, 0))</f>
        <v>9.6649805555555286</v>
      </c>
      <c r="D1367" s="3">
        <v>16.201000000000001</v>
      </c>
      <c r="E1367">
        <f t="shared" si="21"/>
        <v>1209.9486305555643</v>
      </c>
    </row>
    <row r="1368" spans="1:5" x14ac:dyDescent="0.2">
      <c r="A1368" s="2">
        <v>0.48958333333333331</v>
      </c>
      <c r="B1368" s="4" t="s">
        <v>31</v>
      </c>
      <c r="C1368">
        <f>INDEX('4.5-Tanks'!D:D, MATCH('4.5-Temp'!B1368, '4.5-Tanks'!A:A, 0))</f>
        <v>9.6649805555555286</v>
      </c>
      <c r="D1368" s="3">
        <v>16.271999999999998</v>
      </c>
      <c r="E1368">
        <f t="shared" si="21"/>
        <v>1216.5556500000087</v>
      </c>
    </row>
    <row r="1369" spans="1:5" x14ac:dyDescent="0.2">
      <c r="A1369" s="2">
        <v>0.49027777777777781</v>
      </c>
      <c r="B1369" s="4" t="s">
        <v>31</v>
      </c>
      <c r="C1369">
        <f>INDEX('4.5-Tanks'!D:D, MATCH('4.5-Temp'!B1369, '4.5-Tanks'!A:A, 0))</f>
        <v>9.6649805555555286</v>
      </c>
      <c r="D1369" s="3">
        <v>16.344000000000001</v>
      </c>
      <c r="E1369">
        <f t="shared" si="21"/>
        <v>1223.2346694444532</v>
      </c>
    </row>
    <row r="1370" spans="1:5" x14ac:dyDescent="0.2">
      <c r="A1370" s="2">
        <v>0.49097222219999997</v>
      </c>
      <c r="B1370" s="4" t="s">
        <v>31</v>
      </c>
      <c r="C1370">
        <f>INDEX('4.5-Tanks'!D:D, MATCH('4.5-Temp'!B1370, '4.5-Tanks'!A:A, 0))</f>
        <v>9.6649805555555286</v>
      </c>
      <c r="D1370" s="3">
        <v>16.414999999999999</v>
      </c>
      <c r="E1370">
        <f t="shared" si="21"/>
        <v>1229.9846888888976</v>
      </c>
    </row>
    <row r="1371" spans="1:5" x14ac:dyDescent="0.2">
      <c r="A1371" s="2">
        <v>0.49166666669999998</v>
      </c>
      <c r="B1371" s="4" t="s">
        <v>31</v>
      </c>
      <c r="C1371">
        <f>INDEX('4.5-Tanks'!D:D, MATCH('4.5-Temp'!B1371, '4.5-Tanks'!A:A, 0))</f>
        <v>9.6649805555555286</v>
      </c>
      <c r="D1371" s="3">
        <v>16.463000000000001</v>
      </c>
      <c r="E1371">
        <f t="shared" si="21"/>
        <v>1236.782708333342</v>
      </c>
    </row>
    <row r="1372" spans="1:5" x14ac:dyDescent="0.2">
      <c r="A1372" s="2">
        <v>0.49236111111111108</v>
      </c>
      <c r="B1372" s="4" t="s">
        <v>31</v>
      </c>
      <c r="C1372">
        <f>INDEX('4.5-Tanks'!D:D, MATCH('4.5-Temp'!B1372, '4.5-Tanks'!A:A, 0))</f>
        <v>9.6649805555555286</v>
      </c>
      <c r="D1372" s="3">
        <v>16.463000000000001</v>
      </c>
      <c r="E1372">
        <f t="shared" si="21"/>
        <v>1243.5807277777865</v>
      </c>
    </row>
    <row r="1373" spans="1:5" x14ac:dyDescent="0.2">
      <c r="A1373" s="2">
        <v>0.49305555559999997</v>
      </c>
      <c r="B1373" s="4" t="s">
        <v>31</v>
      </c>
      <c r="C1373">
        <f>INDEX('4.5-Tanks'!D:D, MATCH('4.5-Temp'!B1373, '4.5-Tanks'!A:A, 0))</f>
        <v>9.6649805555555286</v>
      </c>
      <c r="D1373" s="3">
        <v>16.486999999999998</v>
      </c>
      <c r="E1373">
        <f t="shared" si="21"/>
        <v>1250.402747222231</v>
      </c>
    </row>
    <row r="1374" spans="1:5" x14ac:dyDescent="0.2">
      <c r="A1374" s="2">
        <v>0.49374999999999997</v>
      </c>
      <c r="B1374" s="4" t="s">
        <v>31</v>
      </c>
      <c r="C1374">
        <f>INDEX('4.5-Tanks'!D:D, MATCH('4.5-Temp'!B1374, '4.5-Tanks'!A:A, 0))</f>
        <v>9.6649805555555286</v>
      </c>
      <c r="D1374" s="3">
        <v>16.463000000000001</v>
      </c>
      <c r="E1374">
        <f t="shared" si="21"/>
        <v>1257.2007666666755</v>
      </c>
    </row>
    <row r="1375" spans="1:5" x14ac:dyDescent="0.2">
      <c r="A1375" s="2">
        <v>0.49444444440000002</v>
      </c>
      <c r="B1375" s="4" t="s">
        <v>31</v>
      </c>
      <c r="C1375">
        <f>INDEX('4.5-Tanks'!D:D, MATCH('4.5-Temp'!B1375, '4.5-Tanks'!A:A, 0))</f>
        <v>9.6649805555555286</v>
      </c>
      <c r="D1375" s="3">
        <v>16.439</v>
      </c>
      <c r="E1375">
        <f t="shared" si="21"/>
        <v>1263.97478611112</v>
      </c>
    </row>
    <row r="1376" spans="1:5" x14ac:dyDescent="0.2">
      <c r="A1376" s="2">
        <v>0.49513888888888885</v>
      </c>
      <c r="B1376" s="4" t="s">
        <v>31</v>
      </c>
      <c r="C1376">
        <f>INDEX('4.5-Tanks'!D:D, MATCH('4.5-Temp'!B1376, '4.5-Tanks'!A:A, 0))</f>
        <v>9.6649805555555286</v>
      </c>
      <c r="D1376" s="3">
        <v>16.414999999999999</v>
      </c>
      <c r="E1376">
        <f t="shared" si="21"/>
        <v>1270.7248055555644</v>
      </c>
    </row>
    <row r="1377" spans="1:5" x14ac:dyDescent="0.2">
      <c r="A1377" s="2">
        <v>0.49583333333333335</v>
      </c>
      <c r="B1377" s="4" t="s">
        <v>31</v>
      </c>
      <c r="C1377">
        <f>INDEX('4.5-Tanks'!D:D, MATCH('4.5-Temp'!B1377, '4.5-Tanks'!A:A, 0))</f>
        <v>9.6649805555555286</v>
      </c>
      <c r="D1377" s="3">
        <v>16.367999999999999</v>
      </c>
      <c r="E1377">
        <f t="shared" si="21"/>
        <v>1277.4278250000089</v>
      </c>
    </row>
    <row r="1378" spans="1:5" x14ac:dyDescent="0.2">
      <c r="A1378" s="2">
        <v>0.49652777777777773</v>
      </c>
      <c r="B1378" s="4" t="s">
        <v>31</v>
      </c>
      <c r="C1378">
        <f>INDEX('4.5-Tanks'!D:D, MATCH('4.5-Temp'!B1378, '4.5-Tanks'!A:A, 0))</f>
        <v>9.6649805555555286</v>
      </c>
      <c r="D1378" s="3">
        <v>16.32</v>
      </c>
      <c r="E1378">
        <f t="shared" si="21"/>
        <v>1284.0828444444533</v>
      </c>
    </row>
    <row r="1379" spans="1:5" x14ac:dyDescent="0.2">
      <c r="A1379" s="2">
        <v>0.49722222222222223</v>
      </c>
      <c r="B1379" s="4" t="s">
        <v>31</v>
      </c>
      <c r="C1379">
        <f>INDEX('4.5-Tanks'!D:D, MATCH('4.5-Temp'!B1379, '4.5-Tanks'!A:A, 0))</f>
        <v>9.6649805555555286</v>
      </c>
      <c r="D1379" s="3">
        <v>16.271999999999998</v>
      </c>
      <c r="E1379">
        <f t="shared" si="21"/>
        <v>1290.6898638888977</v>
      </c>
    </row>
    <row r="1380" spans="1:5" x14ac:dyDescent="0.2">
      <c r="A1380" s="2">
        <v>0.49791666666666662</v>
      </c>
      <c r="B1380" s="4" t="s">
        <v>31</v>
      </c>
      <c r="C1380">
        <f>INDEX('4.5-Tanks'!D:D, MATCH('4.5-Temp'!B1380, '4.5-Tanks'!A:A, 0))</f>
        <v>9.6649805555555286</v>
      </c>
      <c r="D1380" s="3">
        <v>16.225000000000001</v>
      </c>
      <c r="E1380">
        <f t="shared" si="21"/>
        <v>1297.249883333342</v>
      </c>
    </row>
    <row r="1381" spans="1:5" x14ac:dyDescent="0.2">
      <c r="A1381" s="2">
        <v>0.49861111111111112</v>
      </c>
      <c r="B1381" s="4" t="s">
        <v>31</v>
      </c>
      <c r="C1381">
        <f>INDEX('4.5-Tanks'!D:D, MATCH('4.5-Temp'!B1381, '4.5-Tanks'!A:A, 0))</f>
        <v>9.6649805555555286</v>
      </c>
      <c r="D1381" s="3">
        <v>16.152999999999999</v>
      </c>
      <c r="E1381">
        <f t="shared" si="21"/>
        <v>1303.7379027777865</v>
      </c>
    </row>
    <row r="1382" spans="1:5" x14ac:dyDescent="0.2">
      <c r="A1382" s="2">
        <v>0.4993055555555555</v>
      </c>
      <c r="B1382" s="4" t="s">
        <v>31</v>
      </c>
      <c r="C1382">
        <f>INDEX('4.5-Tanks'!D:D, MATCH('4.5-Temp'!B1382, '4.5-Tanks'!A:A, 0))</f>
        <v>9.6649805555555286</v>
      </c>
      <c r="D1382" s="3">
        <v>16.106000000000002</v>
      </c>
      <c r="E1382">
        <f t="shared" si="21"/>
        <v>1310.178922222231</v>
      </c>
    </row>
    <row r="1383" spans="1:5" x14ac:dyDescent="0.2">
      <c r="A1383" s="2">
        <v>0.5</v>
      </c>
      <c r="B1383" s="4" t="s">
        <v>31</v>
      </c>
      <c r="C1383">
        <f>INDEX('4.5-Tanks'!D:D, MATCH('4.5-Temp'!B1383, '4.5-Tanks'!A:A, 0))</f>
        <v>9.6649805555555286</v>
      </c>
      <c r="D1383" s="3">
        <v>16.033999999999999</v>
      </c>
      <c r="E1383">
        <f t="shared" si="21"/>
        <v>1316.5479416666756</v>
      </c>
    </row>
    <row r="1384" spans="1:5" x14ac:dyDescent="0.2">
      <c r="A1384" s="2">
        <v>0.50069444444444444</v>
      </c>
      <c r="B1384" s="4" t="s">
        <v>31</v>
      </c>
      <c r="C1384">
        <f>INDEX('4.5-Tanks'!D:D, MATCH('4.5-Temp'!B1384, '4.5-Tanks'!A:A, 0))</f>
        <v>9.6649805555555286</v>
      </c>
      <c r="D1384" s="3">
        <v>15.986000000000001</v>
      </c>
      <c r="E1384">
        <f t="shared" si="21"/>
        <v>1322.8689611111201</v>
      </c>
    </row>
    <row r="1385" spans="1:5" x14ac:dyDescent="0.2">
      <c r="A1385" s="2">
        <v>0.50138888888888888</v>
      </c>
      <c r="B1385" s="4" t="s">
        <v>31</v>
      </c>
      <c r="C1385">
        <f>INDEX('4.5-Tanks'!D:D, MATCH('4.5-Temp'!B1385, '4.5-Tanks'!A:A, 0))</f>
        <v>9.6649805555555286</v>
      </c>
      <c r="D1385" s="3">
        <v>15.962999999999999</v>
      </c>
      <c r="E1385">
        <f t="shared" si="21"/>
        <v>1329.1669805555646</v>
      </c>
    </row>
    <row r="1386" spans="1:5" x14ac:dyDescent="0.2">
      <c r="A1386" s="2">
        <v>0.50208333333333333</v>
      </c>
      <c r="B1386" s="4" t="s">
        <v>31</v>
      </c>
      <c r="C1386">
        <f>INDEX('4.5-Tanks'!D:D, MATCH('4.5-Temp'!B1386, '4.5-Tanks'!A:A, 0))</f>
        <v>9.6649805555555286</v>
      </c>
      <c r="D1386" s="3">
        <v>15.962999999999999</v>
      </c>
      <c r="E1386">
        <f t="shared" si="21"/>
        <v>1335.465000000009</v>
      </c>
    </row>
    <row r="1387" spans="1:5" x14ac:dyDescent="0.2">
      <c r="A1387" s="2">
        <v>0.50277777777777777</v>
      </c>
      <c r="B1387" s="4" t="s">
        <v>31</v>
      </c>
      <c r="C1387">
        <f>INDEX('4.5-Tanks'!D:D, MATCH('4.5-Temp'!B1387, '4.5-Tanks'!A:A, 0))</f>
        <v>9.6649805555555286</v>
      </c>
      <c r="D1387" s="3">
        <v>15.986000000000001</v>
      </c>
      <c r="E1387">
        <f t="shared" si="21"/>
        <v>1341.7860194444536</v>
      </c>
    </row>
    <row r="1388" spans="1:5" x14ac:dyDescent="0.2">
      <c r="A1388" s="2">
        <v>0.50347222222222221</v>
      </c>
      <c r="B1388" s="4" t="s">
        <v>31</v>
      </c>
      <c r="C1388">
        <f>INDEX('4.5-Tanks'!D:D, MATCH('4.5-Temp'!B1388, '4.5-Tanks'!A:A, 0))</f>
        <v>9.6649805555555286</v>
      </c>
      <c r="D1388" s="3">
        <v>16.033999999999999</v>
      </c>
      <c r="E1388">
        <f t="shared" si="21"/>
        <v>1348.1550388888982</v>
      </c>
    </row>
    <row r="1389" spans="1:5" x14ac:dyDescent="0.2">
      <c r="A1389" s="2">
        <v>0.50416666666666665</v>
      </c>
      <c r="B1389" s="4" t="s">
        <v>31</v>
      </c>
      <c r="C1389">
        <f>INDEX('4.5-Tanks'!D:D, MATCH('4.5-Temp'!B1389, '4.5-Tanks'!A:A, 0))</f>
        <v>9.6649805555555286</v>
      </c>
      <c r="D1389" s="3">
        <v>16.082000000000001</v>
      </c>
      <c r="E1389">
        <f t="shared" si="21"/>
        <v>1354.5720583333427</v>
      </c>
    </row>
    <row r="1390" spans="1:5" x14ac:dyDescent="0.2">
      <c r="A1390" s="2">
        <v>0.50486111109999998</v>
      </c>
      <c r="B1390" s="4" t="s">
        <v>31</v>
      </c>
      <c r="C1390">
        <f>INDEX('4.5-Tanks'!D:D, MATCH('4.5-Temp'!B1390, '4.5-Tanks'!A:A, 0))</f>
        <v>9.6649805555555286</v>
      </c>
      <c r="D1390" s="3">
        <v>16.152999999999999</v>
      </c>
      <c r="E1390">
        <f t="shared" si="21"/>
        <v>1361.0600777777872</v>
      </c>
    </row>
    <row r="1391" spans="1:5" x14ac:dyDescent="0.2">
      <c r="A1391" s="2">
        <v>0.50555555555555554</v>
      </c>
      <c r="B1391" s="4" t="s">
        <v>31</v>
      </c>
      <c r="C1391">
        <f>INDEX('4.5-Tanks'!D:D, MATCH('4.5-Temp'!B1391, '4.5-Tanks'!A:A, 0))</f>
        <v>9.6649805555555286</v>
      </c>
      <c r="D1391" s="3">
        <v>16.225000000000001</v>
      </c>
      <c r="E1391">
        <f t="shared" si="21"/>
        <v>1367.6200972222316</v>
      </c>
    </row>
    <row r="1392" spans="1:5" x14ac:dyDescent="0.2">
      <c r="A1392" s="2">
        <v>0.50624999999999998</v>
      </c>
      <c r="B1392" s="4" t="s">
        <v>31</v>
      </c>
      <c r="C1392">
        <f>INDEX('4.5-Tanks'!D:D, MATCH('4.5-Temp'!B1392, '4.5-Tanks'!A:A, 0))</f>
        <v>9.6649805555555286</v>
      </c>
      <c r="D1392" s="3">
        <v>16.32</v>
      </c>
      <c r="E1392">
        <f t="shared" si="21"/>
        <v>1374.275116666676</v>
      </c>
    </row>
    <row r="1393" spans="1:5" x14ac:dyDescent="0.2">
      <c r="A1393" s="2">
        <v>0.50694444444444442</v>
      </c>
      <c r="B1393" s="4" t="s">
        <v>31</v>
      </c>
      <c r="C1393">
        <f>INDEX('4.5-Tanks'!D:D, MATCH('4.5-Temp'!B1393, '4.5-Tanks'!A:A, 0))</f>
        <v>9.6649805555555286</v>
      </c>
      <c r="D1393" s="3">
        <v>16.391999999999999</v>
      </c>
      <c r="E1393">
        <f t="shared" si="21"/>
        <v>1381.0021361111205</v>
      </c>
    </row>
    <row r="1394" spans="1:5" x14ac:dyDescent="0.2">
      <c r="A1394" s="2">
        <v>0.50763888888888886</v>
      </c>
      <c r="B1394" s="4" t="s">
        <v>31</v>
      </c>
      <c r="C1394">
        <f>INDEX('4.5-Tanks'!D:D, MATCH('4.5-Temp'!B1394, '4.5-Tanks'!A:A, 0))</f>
        <v>9.6649805555555286</v>
      </c>
      <c r="D1394" s="3">
        <v>16.486999999999998</v>
      </c>
      <c r="E1394">
        <f t="shared" si="21"/>
        <v>1387.8241555555651</v>
      </c>
    </row>
    <row r="1395" spans="1:5" x14ac:dyDescent="0.2">
      <c r="A1395" s="2">
        <v>0.5083333333333333</v>
      </c>
      <c r="B1395" s="4" t="s">
        <v>31</v>
      </c>
      <c r="C1395">
        <f>INDEX('4.5-Tanks'!D:D, MATCH('4.5-Temp'!B1395, '4.5-Tanks'!A:A, 0))</f>
        <v>9.6649805555555286</v>
      </c>
      <c r="D1395" s="3">
        <v>16.558</v>
      </c>
      <c r="E1395">
        <f t="shared" si="21"/>
        <v>1394.7171750000095</v>
      </c>
    </row>
    <row r="1396" spans="1:5" x14ac:dyDescent="0.2">
      <c r="A1396" s="2">
        <v>0.50902777777777775</v>
      </c>
      <c r="B1396" s="4" t="s">
        <v>31</v>
      </c>
      <c r="C1396">
        <f>INDEX('4.5-Tanks'!D:D, MATCH('4.5-Temp'!B1396, '4.5-Tanks'!A:A, 0))</f>
        <v>9.6649805555555286</v>
      </c>
      <c r="D1396" s="3">
        <v>16.654</v>
      </c>
      <c r="E1396">
        <f t="shared" si="21"/>
        <v>1401.706194444454</v>
      </c>
    </row>
    <row r="1397" spans="1:5" x14ac:dyDescent="0.2">
      <c r="A1397" s="2">
        <v>0.50972222222222219</v>
      </c>
      <c r="B1397" s="4" t="s">
        <v>31</v>
      </c>
      <c r="C1397">
        <f>INDEX('4.5-Tanks'!D:D, MATCH('4.5-Temp'!B1397, '4.5-Tanks'!A:A, 0))</f>
        <v>9.6649805555555286</v>
      </c>
      <c r="D1397" s="3">
        <v>16.748999999999999</v>
      </c>
      <c r="E1397">
        <f t="shared" si="21"/>
        <v>1408.7902138888985</v>
      </c>
    </row>
    <row r="1398" spans="1:5" x14ac:dyDescent="0.2">
      <c r="A1398" s="2">
        <v>0.51041666666666663</v>
      </c>
      <c r="B1398" s="4" t="s">
        <v>31</v>
      </c>
      <c r="C1398">
        <f>INDEX('4.5-Tanks'!D:D, MATCH('4.5-Temp'!B1398, '4.5-Tanks'!A:A, 0))</f>
        <v>9.6649805555555286</v>
      </c>
      <c r="D1398" s="3">
        <v>16.82</v>
      </c>
      <c r="E1398">
        <f t="shared" si="21"/>
        <v>1415.9452333333429</v>
      </c>
    </row>
    <row r="1399" spans="1:5" x14ac:dyDescent="0.2">
      <c r="A1399" s="2">
        <v>0.51111111111111118</v>
      </c>
      <c r="B1399" s="4" t="s">
        <v>31</v>
      </c>
      <c r="C1399">
        <f>INDEX('4.5-Tanks'!D:D, MATCH('4.5-Temp'!B1399, '4.5-Tanks'!A:A, 0))</f>
        <v>9.6649805555555286</v>
      </c>
      <c r="D1399" s="3">
        <v>16.891999999999999</v>
      </c>
      <c r="E1399">
        <f t="shared" si="21"/>
        <v>1423.1722527777874</v>
      </c>
    </row>
    <row r="1400" spans="1:5" x14ac:dyDescent="0.2">
      <c r="A1400" s="2">
        <v>0.51180555555555551</v>
      </c>
      <c r="B1400" s="4" t="s">
        <v>31</v>
      </c>
      <c r="C1400">
        <f>INDEX('4.5-Tanks'!D:D, MATCH('4.5-Temp'!B1400, '4.5-Tanks'!A:A, 0))</f>
        <v>9.6649805555555286</v>
      </c>
      <c r="D1400" s="3">
        <v>16.963000000000001</v>
      </c>
      <c r="E1400">
        <f t="shared" si="21"/>
        <v>1430.4702722222319</v>
      </c>
    </row>
    <row r="1401" spans="1:5" x14ac:dyDescent="0.2">
      <c r="A1401" s="2">
        <v>0.51250000000000007</v>
      </c>
      <c r="B1401" s="4" t="s">
        <v>31</v>
      </c>
      <c r="C1401">
        <f>INDEX('4.5-Tanks'!D:D, MATCH('4.5-Temp'!B1401, '4.5-Tanks'!A:A, 0))</f>
        <v>9.6649805555555286</v>
      </c>
      <c r="D1401" s="3">
        <v>16.986999999999998</v>
      </c>
      <c r="E1401">
        <f t="shared" si="21"/>
        <v>1437.7922916666764</v>
      </c>
    </row>
    <row r="1402" spans="1:5" x14ac:dyDescent="0.2">
      <c r="A1402" s="2">
        <v>0.5131944444444444</v>
      </c>
      <c r="B1402" s="4" t="s">
        <v>31</v>
      </c>
      <c r="C1402">
        <f>INDEX('4.5-Tanks'!D:D, MATCH('4.5-Temp'!B1402, '4.5-Tanks'!A:A, 0))</f>
        <v>9.6649805555555286</v>
      </c>
      <c r="D1402" s="3">
        <v>17.058</v>
      </c>
      <c r="E1402">
        <f t="shared" si="21"/>
        <v>1445.1853111111209</v>
      </c>
    </row>
    <row r="1403" spans="1:5" x14ac:dyDescent="0.2">
      <c r="A1403" s="2">
        <v>0.51388888888888895</v>
      </c>
      <c r="B1403" s="4" t="s">
        <v>31</v>
      </c>
      <c r="C1403">
        <f>INDEX('4.5-Tanks'!D:D, MATCH('4.5-Temp'!B1403, '4.5-Tanks'!A:A, 0))</f>
        <v>9.6649805555555286</v>
      </c>
      <c r="D1403" s="3">
        <v>17.082000000000001</v>
      </c>
      <c r="E1403">
        <f t="shared" si="21"/>
        <v>1452.6023305555655</v>
      </c>
    </row>
    <row r="1404" spans="1:5" x14ac:dyDescent="0.2">
      <c r="A1404" s="2">
        <v>0.51458333333333328</v>
      </c>
      <c r="B1404" s="4" t="s">
        <v>31</v>
      </c>
      <c r="C1404">
        <f>INDEX('4.5-Tanks'!D:D, MATCH('4.5-Temp'!B1404, '4.5-Tanks'!A:A, 0))</f>
        <v>9.6649805555555286</v>
      </c>
      <c r="D1404" s="3">
        <v>17.082000000000001</v>
      </c>
      <c r="E1404">
        <f t="shared" si="21"/>
        <v>1460.01935000001</v>
      </c>
    </row>
    <row r="1405" spans="1:5" x14ac:dyDescent="0.2">
      <c r="A1405" s="2">
        <v>0.51527777777777783</v>
      </c>
      <c r="B1405" s="4" t="s">
        <v>31</v>
      </c>
      <c r="C1405">
        <f>INDEX('4.5-Tanks'!D:D, MATCH('4.5-Temp'!B1405, '4.5-Tanks'!A:A, 0))</f>
        <v>9.6649805555555286</v>
      </c>
      <c r="D1405" s="3">
        <v>17.058</v>
      </c>
      <c r="E1405">
        <f t="shared" si="21"/>
        <v>1467.4123694444545</v>
      </c>
    </row>
    <row r="1406" spans="1:5" x14ac:dyDescent="0.2">
      <c r="A1406" s="2">
        <v>0.51597222222222217</v>
      </c>
      <c r="B1406" s="4" t="s">
        <v>31</v>
      </c>
      <c r="C1406">
        <f>INDEX('4.5-Tanks'!D:D, MATCH('4.5-Temp'!B1406, '4.5-Tanks'!A:A, 0))</f>
        <v>9.6649805555555286</v>
      </c>
      <c r="D1406" s="3">
        <v>17.033999999999999</v>
      </c>
      <c r="E1406">
        <f t="shared" si="21"/>
        <v>1474.7813888888991</v>
      </c>
    </row>
    <row r="1407" spans="1:5" x14ac:dyDescent="0.2">
      <c r="A1407" s="2">
        <v>0.51666666666666672</v>
      </c>
      <c r="B1407" s="4" t="s">
        <v>31</v>
      </c>
      <c r="C1407">
        <f>INDEX('4.5-Tanks'!D:D, MATCH('4.5-Temp'!B1407, '4.5-Tanks'!A:A, 0))</f>
        <v>9.6649805555555286</v>
      </c>
      <c r="D1407" s="3">
        <v>17.010999999999999</v>
      </c>
      <c r="E1407">
        <f t="shared" si="21"/>
        <v>1482.1274083333435</v>
      </c>
    </row>
    <row r="1408" spans="1:5" x14ac:dyDescent="0.2">
      <c r="A1408" s="2">
        <v>0.51736111111111105</v>
      </c>
      <c r="B1408" s="4" t="s">
        <v>31</v>
      </c>
      <c r="C1408">
        <f>INDEX('4.5-Tanks'!D:D, MATCH('4.5-Temp'!B1408, '4.5-Tanks'!A:A, 0))</f>
        <v>9.6649805555555286</v>
      </c>
      <c r="D1408" s="3">
        <v>16.963000000000001</v>
      </c>
      <c r="E1408">
        <f t="shared" si="21"/>
        <v>1489.4254277777879</v>
      </c>
    </row>
    <row r="1409" spans="1:5" x14ac:dyDescent="0.2">
      <c r="A1409" s="2">
        <v>0.5180555555555556</v>
      </c>
      <c r="B1409" s="4" t="s">
        <v>31</v>
      </c>
      <c r="C1409">
        <f>INDEX('4.5-Tanks'!D:D, MATCH('4.5-Temp'!B1409, '4.5-Tanks'!A:A, 0))</f>
        <v>9.6649805555555286</v>
      </c>
      <c r="D1409" s="3">
        <v>16.914999999999999</v>
      </c>
      <c r="E1409">
        <f t="shared" ref="E1409:E1472" si="22">IF(D1409-C1409 &lt; 0, 0, D1409-C1409)+E1408</f>
        <v>1496.6754472222324</v>
      </c>
    </row>
    <row r="1410" spans="1:5" x14ac:dyDescent="0.2">
      <c r="A1410" s="2">
        <v>0.51874999999999993</v>
      </c>
      <c r="B1410" s="4" t="s">
        <v>31</v>
      </c>
      <c r="C1410">
        <f>INDEX('4.5-Tanks'!D:D, MATCH('4.5-Temp'!B1410, '4.5-Tanks'!A:A, 0))</f>
        <v>9.6649805555555286</v>
      </c>
      <c r="D1410" s="3">
        <v>16.844000000000001</v>
      </c>
      <c r="E1410">
        <f t="shared" si="22"/>
        <v>1503.8544666666769</v>
      </c>
    </row>
    <row r="1411" spans="1:5" x14ac:dyDescent="0.2">
      <c r="A1411" s="2">
        <v>0.51944444440000004</v>
      </c>
      <c r="B1411" s="4" t="s">
        <v>31</v>
      </c>
      <c r="C1411">
        <f>INDEX('4.5-Tanks'!D:D, MATCH('4.5-Temp'!B1411, '4.5-Tanks'!A:A, 0))</f>
        <v>9.6649805555555286</v>
      </c>
      <c r="D1411" s="3">
        <v>16.795999999999999</v>
      </c>
      <c r="E1411">
        <f t="shared" si="22"/>
        <v>1510.9854861111214</v>
      </c>
    </row>
    <row r="1412" spans="1:5" x14ac:dyDescent="0.2">
      <c r="A1412" s="2">
        <v>0.52013888888888882</v>
      </c>
      <c r="B1412" s="4" t="s">
        <v>31</v>
      </c>
      <c r="C1412">
        <f>INDEX('4.5-Tanks'!D:D, MATCH('4.5-Temp'!B1412, '4.5-Tanks'!A:A, 0))</f>
        <v>9.6649805555555286</v>
      </c>
      <c r="D1412" s="3">
        <v>16.725000000000001</v>
      </c>
      <c r="E1412">
        <f t="shared" si="22"/>
        <v>1518.0455055555658</v>
      </c>
    </row>
    <row r="1413" spans="1:5" x14ac:dyDescent="0.2">
      <c r="A1413" s="2">
        <v>0.52083333330000003</v>
      </c>
      <c r="B1413" s="4" t="s">
        <v>31</v>
      </c>
      <c r="C1413">
        <f>INDEX('4.5-Tanks'!D:D, MATCH('4.5-Temp'!B1413, '4.5-Tanks'!A:A, 0))</f>
        <v>9.6649805555555286</v>
      </c>
      <c r="D1413" s="3">
        <v>16.677</v>
      </c>
      <c r="E1413">
        <f t="shared" si="22"/>
        <v>1525.0575250000102</v>
      </c>
    </row>
    <row r="1414" spans="1:5" x14ac:dyDescent="0.2">
      <c r="A1414" s="2">
        <v>0.52152777777777781</v>
      </c>
      <c r="B1414" s="4" t="s">
        <v>31</v>
      </c>
      <c r="C1414">
        <f>INDEX('4.5-Tanks'!D:D, MATCH('4.5-Temp'!B1414, '4.5-Tanks'!A:A, 0))</f>
        <v>9.6649805555555286</v>
      </c>
      <c r="D1414" s="3">
        <v>16.606000000000002</v>
      </c>
      <c r="E1414">
        <f t="shared" si="22"/>
        <v>1531.9985444444546</v>
      </c>
    </row>
    <row r="1415" spans="1:5" x14ac:dyDescent="0.2">
      <c r="A1415" s="2">
        <v>0.52222222222222225</v>
      </c>
      <c r="B1415" s="4" t="s">
        <v>31</v>
      </c>
      <c r="C1415">
        <f>INDEX('4.5-Tanks'!D:D, MATCH('4.5-Temp'!B1415, '4.5-Tanks'!A:A, 0))</f>
        <v>9.6649805555555286</v>
      </c>
      <c r="D1415" s="3">
        <v>16.558</v>
      </c>
      <c r="E1415">
        <f t="shared" si="22"/>
        <v>1538.8915638888991</v>
      </c>
    </row>
    <row r="1416" spans="1:5" x14ac:dyDescent="0.2">
      <c r="A1416" s="2">
        <v>0.5229166666666667</v>
      </c>
      <c r="B1416" s="4" t="s">
        <v>31</v>
      </c>
      <c r="C1416">
        <f>INDEX('4.5-Tanks'!D:D, MATCH('4.5-Temp'!B1416, '4.5-Tanks'!A:A, 0))</f>
        <v>9.6649805555555286</v>
      </c>
      <c r="D1416" s="3">
        <v>16.533999999999999</v>
      </c>
      <c r="E1416">
        <f t="shared" si="22"/>
        <v>1545.7605833333437</v>
      </c>
    </row>
    <row r="1417" spans="1:5" x14ac:dyDescent="0.2">
      <c r="A1417" s="2">
        <v>0.52361111111111114</v>
      </c>
      <c r="B1417" s="4" t="s">
        <v>31</v>
      </c>
      <c r="C1417">
        <f>INDEX('4.5-Tanks'!D:D, MATCH('4.5-Temp'!B1417, '4.5-Tanks'!A:A, 0))</f>
        <v>9.6649805555555286</v>
      </c>
      <c r="D1417" s="3">
        <v>16.510999999999999</v>
      </c>
      <c r="E1417">
        <f t="shared" si="22"/>
        <v>1552.6066027777881</v>
      </c>
    </row>
    <row r="1418" spans="1:5" x14ac:dyDescent="0.2">
      <c r="A1418" s="2">
        <v>0.52430555560000003</v>
      </c>
      <c r="B1418" s="4" t="s">
        <v>31</v>
      </c>
      <c r="C1418">
        <f>INDEX('4.5-Tanks'!D:D, MATCH('4.5-Temp'!B1418, '4.5-Tanks'!A:A, 0))</f>
        <v>9.6649805555555286</v>
      </c>
      <c r="D1418" s="3">
        <v>16.510999999999999</v>
      </c>
      <c r="E1418">
        <f t="shared" si="22"/>
        <v>1559.4526222222325</v>
      </c>
    </row>
    <row r="1419" spans="1:5" x14ac:dyDescent="0.2">
      <c r="A1419" s="2">
        <v>0.52500000000000002</v>
      </c>
      <c r="B1419" s="4" t="s">
        <v>31</v>
      </c>
      <c r="C1419">
        <f>INDEX('4.5-Tanks'!D:D, MATCH('4.5-Temp'!B1419, '4.5-Tanks'!A:A, 0))</f>
        <v>9.6649805555555286</v>
      </c>
      <c r="D1419" s="3">
        <v>16.510999999999999</v>
      </c>
      <c r="E1419">
        <f t="shared" si="22"/>
        <v>1566.298641666677</v>
      </c>
    </row>
    <row r="1420" spans="1:5" x14ac:dyDescent="0.2">
      <c r="A1420" s="2">
        <v>0.52569444444444446</v>
      </c>
      <c r="B1420" s="4" t="s">
        <v>31</v>
      </c>
      <c r="C1420">
        <f>INDEX('4.5-Tanks'!D:D, MATCH('4.5-Temp'!B1420, '4.5-Tanks'!A:A, 0))</f>
        <v>9.6649805555555286</v>
      </c>
      <c r="D1420" s="3">
        <v>16.533999999999999</v>
      </c>
      <c r="E1420">
        <f t="shared" si="22"/>
        <v>1573.1676611111216</v>
      </c>
    </row>
    <row r="1421" spans="1:5" x14ac:dyDescent="0.2">
      <c r="A1421" s="2">
        <v>0.52638888888888891</v>
      </c>
      <c r="B1421" s="4" t="s">
        <v>31</v>
      </c>
      <c r="C1421">
        <f>INDEX('4.5-Tanks'!D:D, MATCH('4.5-Temp'!B1421, '4.5-Tanks'!A:A, 0))</f>
        <v>9.6649805555555286</v>
      </c>
      <c r="D1421" s="3">
        <v>16.558</v>
      </c>
      <c r="E1421">
        <f t="shared" si="22"/>
        <v>1580.060680555566</v>
      </c>
    </row>
    <row r="1422" spans="1:5" x14ac:dyDescent="0.2">
      <c r="A1422" s="2">
        <v>0.52708333333333335</v>
      </c>
      <c r="B1422" s="4" t="s">
        <v>31</v>
      </c>
      <c r="C1422">
        <f>INDEX('4.5-Tanks'!D:D, MATCH('4.5-Temp'!B1422, '4.5-Tanks'!A:A, 0))</f>
        <v>9.6649805555555286</v>
      </c>
      <c r="D1422" s="3">
        <v>16.582000000000001</v>
      </c>
      <c r="E1422">
        <f t="shared" si="22"/>
        <v>1586.9777000000106</v>
      </c>
    </row>
    <row r="1423" spans="1:5" x14ac:dyDescent="0.2">
      <c r="A1423" s="2">
        <v>0.52777777777777779</v>
      </c>
      <c r="B1423" s="4" t="s">
        <v>31</v>
      </c>
      <c r="C1423">
        <f>INDEX('4.5-Tanks'!D:D, MATCH('4.5-Temp'!B1423, '4.5-Tanks'!A:A, 0))</f>
        <v>9.6649805555555286</v>
      </c>
      <c r="D1423" s="3">
        <v>16.606000000000002</v>
      </c>
      <c r="E1423">
        <f t="shared" si="22"/>
        <v>1593.9187194444551</v>
      </c>
    </row>
    <row r="1424" spans="1:5" x14ac:dyDescent="0.2">
      <c r="A1424" s="2">
        <v>0.52847222222222223</v>
      </c>
      <c r="B1424" s="4" t="s">
        <v>31</v>
      </c>
      <c r="C1424">
        <f>INDEX('4.5-Tanks'!D:D, MATCH('4.5-Temp'!B1424, '4.5-Tanks'!A:A, 0))</f>
        <v>9.6649805555555286</v>
      </c>
      <c r="D1424" s="3">
        <v>16.63</v>
      </c>
      <c r="E1424">
        <f t="shared" si="22"/>
        <v>1600.8837388888996</v>
      </c>
    </row>
    <row r="1425" spans="1:5" x14ac:dyDescent="0.2">
      <c r="A1425" s="2">
        <v>0.52916666670000001</v>
      </c>
      <c r="B1425" s="4" t="s">
        <v>31</v>
      </c>
      <c r="C1425">
        <f>INDEX('4.5-Tanks'!D:D, MATCH('4.5-Temp'!B1425, '4.5-Tanks'!A:A, 0))</f>
        <v>9.6649805555555286</v>
      </c>
      <c r="D1425" s="3">
        <v>16.654</v>
      </c>
      <c r="E1425">
        <f t="shared" si="22"/>
        <v>1607.8727583333441</v>
      </c>
    </row>
    <row r="1426" spans="1:5" x14ac:dyDescent="0.2">
      <c r="A1426" s="2">
        <v>0.5298611111</v>
      </c>
      <c r="B1426" s="4" t="s">
        <v>31</v>
      </c>
      <c r="C1426">
        <f>INDEX('4.5-Tanks'!D:D, MATCH('4.5-Temp'!B1426, '4.5-Tanks'!A:A, 0))</f>
        <v>9.6649805555555286</v>
      </c>
      <c r="D1426" s="3">
        <v>16.677</v>
      </c>
      <c r="E1426">
        <f t="shared" si="22"/>
        <v>1614.8847777777885</v>
      </c>
    </row>
    <row r="1427" spans="1:5" x14ac:dyDescent="0.2">
      <c r="A1427" s="2">
        <v>0.53055555555555556</v>
      </c>
      <c r="B1427" s="4" t="s">
        <v>31</v>
      </c>
      <c r="C1427">
        <f>INDEX('4.5-Tanks'!D:D, MATCH('4.5-Temp'!B1427, '4.5-Tanks'!A:A, 0))</f>
        <v>9.6649805555555286</v>
      </c>
      <c r="D1427" s="3">
        <v>16.701000000000001</v>
      </c>
      <c r="E1427">
        <f t="shared" si="22"/>
        <v>1621.920797222233</v>
      </c>
    </row>
    <row r="1428" spans="1:5" x14ac:dyDescent="0.2">
      <c r="A1428" s="2">
        <v>0.53125</v>
      </c>
      <c r="B1428" s="4" t="s">
        <v>31</v>
      </c>
      <c r="C1428">
        <f>INDEX('4.5-Tanks'!D:D, MATCH('4.5-Temp'!B1428, '4.5-Tanks'!A:A, 0))</f>
        <v>9.6649805555555286</v>
      </c>
      <c r="D1428" s="3">
        <v>16.725000000000001</v>
      </c>
      <c r="E1428">
        <f t="shared" si="22"/>
        <v>1628.9808166666774</v>
      </c>
    </row>
    <row r="1429" spans="1:5" x14ac:dyDescent="0.2">
      <c r="A1429" s="2">
        <v>0.53194444444444444</v>
      </c>
      <c r="B1429" s="4" t="s">
        <v>31</v>
      </c>
      <c r="C1429">
        <f>INDEX('4.5-Tanks'!D:D, MATCH('4.5-Temp'!B1429, '4.5-Tanks'!A:A, 0))</f>
        <v>9.6649805555555286</v>
      </c>
      <c r="D1429" s="3">
        <v>16.773</v>
      </c>
      <c r="E1429">
        <f t="shared" si="22"/>
        <v>1636.0888361111217</v>
      </c>
    </row>
    <row r="1430" spans="1:5" x14ac:dyDescent="0.2">
      <c r="A1430" s="2">
        <v>0.53263888888888888</v>
      </c>
      <c r="B1430" s="4" t="s">
        <v>31</v>
      </c>
      <c r="C1430">
        <f>INDEX('4.5-Tanks'!D:D, MATCH('4.5-Temp'!B1430, '4.5-Tanks'!A:A, 0))</f>
        <v>9.6649805555555286</v>
      </c>
      <c r="D1430" s="3">
        <v>16.795999999999999</v>
      </c>
      <c r="E1430">
        <f t="shared" si="22"/>
        <v>1643.2198555555663</v>
      </c>
    </row>
    <row r="1431" spans="1:5" x14ac:dyDescent="0.2">
      <c r="A1431" s="2">
        <v>0.53333333333333333</v>
      </c>
      <c r="B1431" s="4" t="s">
        <v>31</v>
      </c>
      <c r="C1431">
        <f>INDEX('4.5-Tanks'!D:D, MATCH('4.5-Temp'!B1431, '4.5-Tanks'!A:A, 0))</f>
        <v>9.6649805555555286</v>
      </c>
      <c r="D1431" s="3">
        <v>16.82</v>
      </c>
      <c r="E1431">
        <f t="shared" si="22"/>
        <v>1650.3748750000107</v>
      </c>
    </row>
    <row r="1432" spans="1:5" x14ac:dyDescent="0.2">
      <c r="A1432" s="2">
        <v>0.53402777777777777</v>
      </c>
      <c r="B1432" s="4" t="s">
        <v>31</v>
      </c>
      <c r="C1432">
        <f>INDEX('4.5-Tanks'!D:D, MATCH('4.5-Temp'!B1432, '4.5-Tanks'!A:A, 0))</f>
        <v>9.6649805555555286</v>
      </c>
      <c r="D1432" s="3">
        <v>16.844000000000001</v>
      </c>
      <c r="E1432">
        <f t="shared" si="22"/>
        <v>1657.5538944444552</v>
      </c>
    </row>
    <row r="1433" spans="1:5" x14ac:dyDescent="0.2">
      <c r="A1433" s="2">
        <v>0.53472222222222221</v>
      </c>
      <c r="B1433" s="4" t="s">
        <v>31</v>
      </c>
      <c r="C1433">
        <f>INDEX('4.5-Tanks'!D:D, MATCH('4.5-Temp'!B1433, '4.5-Tanks'!A:A, 0))</f>
        <v>9.6649805555555286</v>
      </c>
      <c r="D1433" s="3">
        <v>16.867999999999999</v>
      </c>
      <c r="E1433">
        <f t="shared" si="22"/>
        <v>1664.7569138888996</v>
      </c>
    </row>
    <row r="1434" spans="1:5" x14ac:dyDescent="0.2">
      <c r="A1434" s="2">
        <v>0.53541666666666665</v>
      </c>
      <c r="B1434" s="4" t="s">
        <v>31</v>
      </c>
      <c r="C1434">
        <f>INDEX('4.5-Tanks'!D:D, MATCH('4.5-Temp'!B1434, '4.5-Tanks'!A:A, 0))</f>
        <v>9.6649805555555286</v>
      </c>
      <c r="D1434" s="3">
        <v>16.914999999999999</v>
      </c>
      <c r="E1434">
        <f t="shared" si="22"/>
        <v>1672.006933333344</v>
      </c>
    </row>
    <row r="1435" spans="1:5" x14ac:dyDescent="0.2">
      <c r="A1435" s="2">
        <v>0.53611111109999998</v>
      </c>
      <c r="B1435" s="4" t="s">
        <v>31</v>
      </c>
      <c r="C1435">
        <f>INDEX('4.5-Tanks'!D:D, MATCH('4.5-Temp'!B1435, '4.5-Tanks'!A:A, 0))</f>
        <v>9.6649805555555286</v>
      </c>
      <c r="D1435" s="3">
        <v>16.939</v>
      </c>
      <c r="E1435">
        <f t="shared" si="22"/>
        <v>1679.2809527777886</v>
      </c>
    </row>
    <row r="1436" spans="1:5" x14ac:dyDescent="0.2">
      <c r="A1436" s="2">
        <v>0.53680555555555554</v>
      </c>
      <c r="B1436" s="4" t="s">
        <v>31</v>
      </c>
      <c r="C1436">
        <f>INDEX('4.5-Tanks'!D:D, MATCH('4.5-Temp'!B1436, '4.5-Tanks'!A:A, 0))</f>
        <v>9.6649805555555286</v>
      </c>
      <c r="D1436" s="3">
        <v>16.963000000000001</v>
      </c>
      <c r="E1436">
        <f t="shared" si="22"/>
        <v>1686.578972222233</v>
      </c>
    </row>
    <row r="1437" spans="1:5" x14ac:dyDescent="0.2">
      <c r="A1437" s="2">
        <v>0.53749999999999998</v>
      </c>
      <c r="B1437" s="4" t="s">
        <v>31</v>
      </c>
      <c r="C1437">
        <f>INDEX('4.5-Tanks'!D:D, MATCH('4.5-Temp'!B1437, '4.5-Tanks'!A:A, 0))</f>
        <v>9.6649805555555286</v>
      </c>
      <c r="D1437" s="3">
        <v>16.986999999999998</v>
      </c>
      <c r="E1437">
        <f t="shared" si="22"/>
        <v>1693.9009916666776</v>
      </c>
    </row>
    <row r="1438" spans="1:5" x14ac:dyDescent="0.2">
      <c r="A1438" s="2">
        <v>0.53819444444444442</v>
      </c>
      <c r="B1438" s="4" t="s">
        <v>31</v>
      </c>
      <c r="C1438">
        <f>INDEX('4.5-Tanks'!D:D, MATCH('4.5-Temp'!B1438, '4.5-Tanks'!A:A, 0))</f>
        <v>9.6649805555555286</v>
      </c>
      <c r="D1438" s="3">
        <v>17.033999999999999</v>
      </c>
      <c r="E1438">
        <f t="shared" si="22"/>
        <v>1701.2700111111221</v>
      </c>
    </row>
    <row r="1439" spans="1:5" x14ac:dyDescent="0.2">
      <c r="A1439" s="2">
        <v>0.53888888888888886</v>
      </c>
      <c r="B1439" s="4" t="s">
        <v>31</v>
      </c>
      <c r="C1439">
        <f>INDEX('4.5-Tanks'!D:D, MATCH('4.5-Temp'!B1439, '4.5-Tanks'!A:A, 0))</f>
        <v>9.6649805555555286</v>
      </c>
      <c r="D1439" s="3">
        <v>17.058</v>
      </c>
      <c r="E1439">
        <f t="shared" si="22"/>
        <v>1708.6630305555666</v>
      </c>
    </row>
    <row r="1440" spans="1:5" x14ac:dyDescent="0.2">
      <c r="A1440" s="2">
        <v>0.53958333329999997</v>
      </c>
      <c r="B1440" s="4" t="s">
        <v>31</v>
      </c>
      <c r="C1440">
        <f>INDEX('4.5-Tanks'!D:D, MATCH('4.5-Temp'!B1440, '4.5-Tanks'!A:A, 0))</f>
        <v>9.6649805555555286</v>
      </c>
      <c r="D1440" s="3">
        <v>17.082000000000001</v>
      </c>
      <c r="E1440">
        <f t="shared" si="22"/>
        <v>1716.0800500000112</v>
      </c>
    </row>
    <row r="1441" spans="1:5" x14ac:dyDescent="0.2">
      <c r="A1441" s="2">
        <v>0.54027777777777775</v>
      </c>
      <c r="B1441" s="4" t="s">
        <v>31</v>
      </c>
      <c r="C1441">
        <f>INDEX('4.5-Tanks'!D:D, MATCH('4.5-Temp'!B1441, '4.5-Tanks'!A:A, 0))</f>
        <v>9.6649805555555286</v>
      </c>
      <c r="D1441" s="3">
        <v>17.106000000000002</v>
      </c>
      <c r="E1441">
        <f t="shared" si="22"/>
        <v>1723.5210694444556</v>
      </c>
    </row>
    <row r="1442" spans="1:5" x14ac:dyDescent="0.2">
      <c r="A1442" s="2">
        <v>0.54097222222222219</v>
      </c>
      <c r="B1442" s="4" t="s">
        <v>31</v>
      </c>
      <c r="C1442">
        <f>INDEX('4.5-Tanks'!D:D, MATCH('4.5-Temp'!B1442, '4.5-Tanks'!A:A, 0))</f>
        <v>9.6649805555555286</v>
      </c>
      <c r="D1442" s="3">
        <v>17.13</v>
      </c>
      <c r="E1442">
        <f t="shared" si="22"/>
        <v>1730.9860888889002</v>
      </c>
    </row>
    <row r="1443" spans="1:5" x14ac:dyDescent="0.2">
      <c r="A1443" s="2">
        <v>0.54166666666666663</v>
      </c>
      <c r="B1443" s="4" t="s">
        <v>31</v>
      </c>
      <c r="C1443">
        <f>INDEX('4.5-Tanks'!D:D, MATCH('4.5-Temp'!B1443, '4.5-Tanks'!A:A, 0))</f>
        <v>9.6649805555555286</v>
      </c>
      <c r="D1443" s="3">
        <v>17.152999999999999</v>
      </c>
      <c r="E1443">
        <f t="shared" si="22"/>
        <v>1738.4741083333447</v>
      </c>
    </row>
    <row r="1444" spans="1:5" x14ac:dyDescent="0.2">
      <c r="A1444" s="2">
        <v>0.54236111111111118</v>
      </c>
      <c r="B1444" s="4" t="s">
        <v>31</v>
      </c>
      <c r="C1444">
        <f>INDEX('4.5-Tanks'!D:D, MATCH('4.5-Temp'!B1444, '4.5-Tanks'!A:A, 0))</f>
        <v>9.6649805555555286</v>
      </c>
      <c r="D1444" s="3">
        <v>17.201000000000001</v>
      </c>
      <c r="E1444">
        <f t="shared" si="22"/>
        <v>1746.0101277777892</v>
      </c>
    </row>
    <row r="1445" spans="1:5" x14ac:dyDescent="0.2">
      <c r="A1445" s="2">
        <v>0.54305555559999996</v>
      </c>
      <c r="B1445" s="4" t="s">
        <v>31</v>
      </c>
      <c r="C1445">
        <f>INDEX('4.5-Tanks'!D:D, MATCH('4.5-Temp'!B1445, '4.5-Tanks'!A:A, 0))</f>
        <v>9.6649805555555286</v>
      </c>
      <c r="D1445" s="3">
        <v>17.248999999999999</v>
      </c>
      <c r="E1445">
        <f t="shared" si="22"/>
        <v>1753.5941472222337</v>
      </c>
    </row>
    <row r="1446" spans="1:5" x14ac:dyDescent="0.2">
      <c r="A1446" s="2">
        <v>0.54374999999999996</v>
      </c>
      <c r="B1446" s="4" t="s">
        <v>31</v>
      </c>
      <c r="C1446">
        <f>INDEX('4.5-Tanks'!D:D, MATCH('4.5-Temp'!B1446, '4.5-Tanks'!A:A, 0))</f>
        <v>9.6649805555555286</v>
      </c>
      <c r="D1446" s="3">
        <v>17.295999999999999</v>
      </c>
      <c r="E1446">
        <f t="shared" si="22"/>
        <v>1761.2251666666782</v>
      </c>
    </row>
    <row r="1447" spans="1:5" x14ac:dyDescent="0.2">
      <c r="A1447" s="2">
        <v>0.5444444444444444</v>
      </c>
      <c r="B1447" s="4" t="s">
        <v>31</v>
      </c>
      <c r="C1447">
        <f>INDEX('4.5-Tanks'!D:D, MATCH('4.5-Temp'!B1447, '4.5-Tanks'!A:A, 0))</f>
        <v>9.6649805555555286</v>
      </c>
      <c r="D1447" s="3">
        <v>17.367999999999999</v>
      </c>
      <c r="E1447">
        <f t="shared" si="22"/>
        <v>1768.9281861111226</v>
      </c>
    </row>
    <row r="1448" spans="1:5" x14ac:dyDescent="0.2">
      <c r="A1448" s="2">
        <v>0.54513888888888895</v>
      </c>
      <c r="B1448" s="4" t="s">
        <v>31</v>
      </c>
      <c r="C1448">
        <f>INDEX('4.5-Tanks'!D:D, MATCH('4.5-Temp'!B1448, '4.5-Tanks'!A:A, 0))</f>
        <v>9.6649805555555286</v>
      </c>
      <c r="D1448" s="3">
        <v>17.439</v>
      </c>
      <c r="E1448">
        <f t="shared" si="22"/>
        <v>1776.7022055555672</v>
      </c>
    </row>
    <row r="1449" spans="1:5" x14ac:dyDescent="0.2">
      <c r="A1449" s="2">
        <v>0.54583333333333328</v>
      </c>
      <c r="B1449" s="4" t="s">
        <v>31</v>
      </c>
      <c r="C1449">
        <f>INDEX('4.5-Tanks'!D:D, MATCH('4.5-Temp'!B1449, '4.5-Tanks'!A:A, 0))</f>
        <v>9.6649805555555286</v>
      </c>
      <c r="D1449" s="3">
        <v>17.510000000000002</v>
      </c>
      <c r="E1449">
        <f t="shared" si="22"/>
        <v>1784.5472250000116</v>
      </c>
    </row>
    <row r="1450" spans="1:5" x14ac:dyDescent="0.2">
      <c r="A1450" s="2">
        <v>0.54652777777777783</v>
      </c>
      <c r="B1450" s="4" t="s">
        <v>31</v>
      </c>
      <c r="C1450">
        <f>INDEX('4.5-Tanks'!D:D, MATCH('4.5-Temp'!B1450, '4.5-Tanks'!A:A, 0))</f>
        <v>9.6649805555555286</v>
      </c>
      <c r="D1450" s="3">
        <v>17.582000000000001</v>
      </c>
      <c r="E1450">
        <f t="shared" si="22"/>
        <v>1792.4642444444562</v>
      </c>
    </row>
    <row r="1451" spans="1:5" x14ac:dyDescent="0.2">
      <c r="A1451" s="2">
        <v>0.54722222222222217</v>
      </c>
      <c r="B1451" s="4" t="s">
        <v>31</v>
      </c>
      <c r="C1451">
        <f>INDEX('4.5-Tanks'!D:D, MATCH('4.5-Temp'!B1451, '4.5-Tanks'!A:A, 0))</f>
        <v>9.6649805555555286</v>
      </c>
      <c r="D1451" s="3">
        <v>17.652999999999999</v>
      </c>
      <c r="E1451">
        <f t="shared" si="22"/>
        <v>1800.4522638889007</v>
      </c>
    </row>
    <row r="1452" spans="1:5" x14ac:dyDescent="0.2">
      <c r="A1452" s="2">
        <v>0.54791666666666672</v>
      </c>
      <c r="B1452" s="4" t="s">
        <v>31</v>
      </c>
      <c r="C1452">
        <f>INDEX('4.5-Tanks'!D:D, MATCH('4.5-Temp'!B1452, '4.5-Tanks'!A:A, 0))</f>
        <v>9.6649805555555286</v>
      </c>
      <c r="D1452" s="3">
        <v>17.748000000000001</v>
      </c>
      <c r="E1452">
        <f t="shared" si="22"/>
        <v>1808.5352833333452</v>
      </c>
    </row>
    <row r="1453" spans="1:5" x14ac:dyDescent="0.2">
      <c r="A1453" s="2">
        <v>0.54861111111111105</v>
      </c>
      <c r="B1453" s="4" t="s">
        <v>31</v>
      </c>
      <c r="C1453">
        <f>INDEX('4.5-Tanks'!D:D, MATCH('4.5-Temp'!B1453, '4.5-Tanks'!A:A, 0))</f>
        <v>9.6649805555555286</v>
      </c>
      <c r="D1453" s="3">
        <v>17.818999999999999</v>
      </c>
      <c r="E1453">
        <f t="shared" si="22"/>
        <v>1816.6893027777896</v>
      </c>
    </row>
    <row r="1454" spans="1:5" x14ac:dyDescent="0.2">
      <c r="A1454" s="2">
        <v>0.5493055555555556</v>
      </c>
      <c r="B1454" s="4" t="s">
        <v>31</v>
      </c>
      <c r="C1454">
        <f>INDEX('4.5-Tanks'!D:D, MATCH('4.5-Temp'!B1454, '4.5-Tanks'!A:A, 0))</f>
        <v>9.6649805555555286</v>
      </c>
      <c r="D1454" s="3">
        <v>17.914999999999999</v>
      </c>
      <c r="E1454">
        <f t="shared" si="22"/>
        <v>1824.9393222222341</v>
      </c>
    </row>
    <row r="1455" spans="1:5" x14ac:dyDescent="0.2">
      <c r="A1455" s="2">
        <v>0.54999999999999993</v>
      </c>
      <c r="B1455" s="4" t="s">
        <v>31</v>
      </c>
      <c r="C1455">
        <f>INDEX('4.5-Tanks'!D:D, MATCH('4.5-Temp'!B1455, '4.5-Tanks'!A:A, 0))</f>
        <v>9.6649805555555286</v>
      </c>
      <c r="D1455" s="3">
        <v>17.962</v>
      </c>
      <c r="E1455">
        <f t="shared" si="22"/>
        <v>1833.2363416666785</v>
      </c>
    </row>
    <row r="1456" spans="1:5" x14ac:dyDescent="0.2">
      <c r="A1456" s="2">
        <v>0.55069444444444449</v>
      </c>
      <c r="B1456" s="4" t="s">
        <v>31</v>
      </c>
      <c r="C1456">
        <f>INDEX('4.5-Tanks'!D:D, MATCH('4.5-Temp'!B1456, '4.5-Tanks'!A:A, 0))</f>
        <v>9.6649805555555286</v>
      </c>
      <c r="D1456" s="3">
        <v>18.033000000000001</v>
      </c>
      <c r="E1456">
        <f t="shared" si="22"/>
        <v>1841.6043611111229</v>
      </c>
    </row>
    <row r="1457" spans="1:5" x14ac:dyDescent="0.2">
      <c r="A1457" s="2">
        <v>0.55138888890000004</v>
      </c>
      <c r="B1457" s="4" t="s">
        <v>31</v>
      </c>
      <c r="C1457">
        <f>INDEX('4.5-Tanks'!D:D, MATCH('4.5-Temp'!B1457, '4.5-Tanks'!A:A, 0))</f>
        <v>9.6649805555555286</v>
      </c>
      <c r="D1457" s="3">
        <v>18.081</v>
      </c>
      <c r="E1457">
        <f t="shared" si="22"/>
        <v>1850.0203805555673</v>
      </c>
    </row>
    <row r="1458" spans="1:5" x14ac:dyDescent="0.2">
      <c r="A1458" s="2">
        <v>0.55208333333333337</v>
      </c>
      <c r="B1458" s="4" t="s">
        <v>31</v>
      </c>
      <c r="C1458">
        <f>INDEX('4.5-Tanks'!D:D, MATCH('4.5-Temp'!B1458, '4.5-Tanks'!A:A, 0))</f>
        <v>9.6649805555555286</v>
      </c>
      <c r="D1458" s="3">
        <v>18.105</v>
      </c>
      <c r="E1458">
        <f t="shared" si="22"/>
        <v>1858.4604000000118</v>
      </c>
    </row>
    <row r="1459" spans="1:5" x14ac:dyDescent="0.2">
      <c r="A1459" s="2">
        <v>0.55277777780000004</v>
      </c>
      <c r="B1459" s="4" t="s">
        <v>31</v>
      </c>
      <c r="C1459">
        <f>INDEX('4.5-Tanks'!D:D, MATCH('4.5-Temp'!B1459, '4.5-Tanks'!A:A, 0))</f>
        <v>9.6649805555555286</v>
      </c>
      <c r="D1459" s="3">
        <v>18.152000000000001</v>
      </c>
      <c r="E1459">
        <f t="shared" si="22"/>
        <v>1866.9474194444563</v>
      </c>
    </row>
    <row r="1460" spans="1:5" x14ac:dyDescent="0.2">
      <c r="A1460" s="2">
        <v>0.55347222220000003</v>
      </c>
      <c r="B1460" s="4" t="s">
        <v>31</v>
      </c>
      <c r="C1460">
        <f>INDEX('4.5-Tanks'!D:D, MATCH('4.5-Temp'!B1460, '4.5-Tanks'!A:A, 0))</f>
        <v>9.6649805555555286</v>
      </c>
      <c r="D1460" s="3">
        <v>18.2</v>
      </c>
      <c r="E1460">
        <f t="shared" si="22"/>
        <v>1875.4824388889008</v>
      </c>
    </row>
    <row r="1461" spans="1:5" x14ac:dyDescent="0.2">
      <c r="A1461" s="2">
        <v>0.55416666670000003</v>
      </c>
      <c r="B1461" s="4" t="s">
        <v>31</v>
      </c>
      <c r="C1461">
        <f>INDEX('4.5-Tanks'!D:D, MATCH('4.5-Temp'!B1461, '4.5-Tanks'!A:A, 0))</f>
        <v>9.6649805555555286</v>
      </c>
      <c r="D1461" s="3">
        <v>18.2</v>
      </c>
      <c r="E1461">
        <f t="shared" si="22"/>
        <v>1884.0174583333453</v>
      </c>
    </row>
    <row r="1462" spans="1:5" x14ac:dyDescent="0.2">
      <c r="A1462" s="2">
        <v>0.55486111111111114</v>
      </c>
      <c r="B1462" s="4" t="s">
        <v>31</v>
      </c>
      <c r="C1462">
        <f>INDEX('4.5-Tanks'!D:D, MATCH('4.5-Temp'!B1462, '4.5-Tanks'!A:A, 0))</f>
        <v>9.6649805555555286</v>
      </c>
      <c r="D1462" s="3">
        <v>18.2</v>
      </c>
      <c r="E1462">
        <f t="shared" si="22"/>
        <v>1892.5524777777898</v>
      </c>
    </row>
    <row r="1463" spans="1:5" x14ac:dyDescent="0.2">
      <c r="A1463" s="2">
        <v>0.55555555560000003</v>
      </c>
      <c r="B1463" s="4" t="s">
        <v>31</v>
      </c>
      <c r="C1463">
        <f>INDEX('4.5-Tanks'!D:D, MATCH('4.5-Temp'!B1463, '4.5-Tanks'!A:A, 0))</f>
        <v>9.6649805555555286</v>
      </c>
      <c r="D1463" s="3">
        <v>18.175999999999998</v>
      </c>
      <c r="E1463">
        <f t="shared" si="22"/>
        <v>1901.0634972222342</v>
      </c>
    </row>
    <row r="1464" spans="1:5" x14ac:dyDescent="0.2">
      <c r="A1464" s="2">
        <v>0.55625000000000002</v>
      </c>
      <c r="B1464" s="4" t="s">
        <v>31</v>
      </c>
      <c r="C1464">
        <f>INDEX('4.5-Tanks'!D:D, MATCH('4.5-Temp'!B1464, '4.5-Tanks'!A:A, 0))</f>
        <v>9.6649805555555286</v>
      </c>
      <c r="D1464" s="3">
        <v>18.152000000000001</v>
      </c>
      <c r="E1464">
        <f t="shared" si="22"/>
        <v>1909.5505166666787</v>
      </c>
    </row>
    <row r="1465" spans="1:5" x14ac:dyDescent="0.2">
      <c r="A1465" s="2">
        <v>0.55694444440000002</v>
      </c>
      <c r="B1465" s="4" t="s">
        <v>31</v>
      </c>
      <c r="C1465">
        <f>INDEX('4.5-Tanks'!D:D, MATCH('4.5-Temp'!B1465, '4.5-Tanks'!A:A, 0))</f>
        <v>9.6649805555555286</v>
      </c>
      <c r="D1465" s="3">
        <v>18.105</v>
      </c>
      <c r="E1465">
        <f t="shared" si="22"/>
        <v>1917.9905361111232</v>
      </c>
    </row>
    <row r="1466" spans="1:5" x14ac:dyDescent="0.2">
      <c r="A1466" s="2">
        <v>0.55763888890000002</v>
      </c>
      <c r="B1466" s="4" t="s">
        <v>31</v>
      </c>
      <c r="C1466">
        <f>INDEX('4.5-Tanks'!D:D, MATCH('4.5-Temp'!B1466, '4.5-Tanks'!A:A, 0))</f>
        <v>9.6649805555555286</v>
      </c>
      <c r="D1466" s="3">
        <v>18.056999999999999</v>
      </c>
      <c r="E1466">
        <f t="shared" si="22"/>
        <v>1926.3825555555677</v>
      </c>
    </row>
    <row r="1467" spans="1:5" x14ac:dyDescent="0.2">
      <c r="A1467" s="2">
        <v>0.55833333330000001</v>
      </c>
      <c r="B1467" s="4" t="s">
        <v>31</v>
      </c>
      <c r="C1467">
        <f>INDEX('4.5-Tanks'!D:D, MATCH('4.5-Temp'!B1467, '4.5-Tanks'!A:A, 0))</f>
        <v>9.6649805555555286</v>
      </c>
      <c r="D1467" s="3">
        <v>18.010000000000002</v>
      </c>
      <c r="E1467">
        <f t="shared" si="22"/>
        <v>1934.7275750000122</v>
      </c>
    </row>
    <row r="1468" spans="1:5" x14ac:dyDescent="0.2">
      <c r="A1468" s="2">
        <v>0.55902777780000001</v>
      </c>
      <c r="B1468" s="4" t="s">
        <v>31</v>
      </c>
      <c r="C1468">
        <f>INDEX('4.5-Tanks'!D:D, MATCH('4.5-Temp'!B1468, '4.5-Tanks'!A:A, 0))</f>
        <v>9.6649805555555286</v>
      </c>
      <c r="D1468" s="3">
        <v>17.937999999999999</v>
      </c>
      <c r="E1468">
        <f t="shared" si="22"/>
        <v>1943.0005944444567</v>
      </c>
    </row>
    <row r="1469" spans="1:5" x14ac:dyDescent="0.2">
      <c r="A1469" s="2">
        <v>0.55972222220000001</v>
      </c>
      <c r="B1469" s="4" t="s">
        <v>31</v>
      </c>
      <c r="C1469">
        <f>INDEX('4.5-Tanks'!D:D, MATCH('4.5-Temp'!B1469, '4.5-Tanks'!A:A, 0))</f>
        <v>9.6649805555555286</v>
      </c>
      <c r="D1469" s="3">
        <v>17.867000000000001</v>
      </c>
      <c r="E1469">
        <f t="shared" si="22"/>
        <v>1951.2026138889012</v>
      </c>
    </row>
    <row r="1470" spans="1:5" x14ac:dyDescent="0.2">
      <c r="A1470" s="2">
        <v>0.56041666666666667</v>
      </c>
      <c r="B1470" s="4" t="s">
        <v>31</v>
      </c>
      <c r="C1470">
        <f>INDEX('4.5-Tanks'!D:D, MATCH('4.5-Temp'!B1470, '4.5-Tanks'!A:A, 0))</f>
        <v>9.6649805555555286</v>
      </c>
      <c r="D1470" s="3">
        <v>17.818999999999999</v>
      </c>
      <c r="E1470">
        <f t="shared" si="22"/>
        <v>1959.3566333333456</v>
      </c>
    </row>
    <row r="1471" spans="1:5" x14ac:dyDescent="0.2">
      <c r="A1471" s="2">
        <v>0.56111111111111112</v>
      </c>
      <c r="B1471" s="4" t="s">
        <v>31</v>
      </c>
      <c r="C1471">
        <f>INDEX('4.5-Tanks'!D:D, MATCH('4.5-Temp'!B1471, '4.5-Tanks'!A:A, 0))</f>
        <v>9.6649805555555286</v>
      </c>
      <c r="D1471" s="3">
        <v>17.748000000000001</v>
      </c>
      <c r="E1471">
        <f t="shared" si="22"/>
        <v>1967.4396527777901</v>
      </c>
    </row>
    <row r="1472" spans="1:5" x14ac:dyDescent="0.2">
      <c r="A1472" s="2">
        <v>0.56180555555555556</v>
      </c>
      <c r="B1472" s="4" t="s">
        <v>31</v>
      </c>
      <c r="C1472">
        <f>INDEX('4.5-Tanks'!D:D, MATCH('4.5-Temp'!B1472, '4.5-Tanks'!A:A, 0))</f>
        <v>9.6649805555555286</v>
      </c>
      <c r="D1472" s="3">
        <v>17.652999999999999</v>
      </c>
      <c r="E1472">
        <f t="shared" si="22"/>
        <v>1975.4276722222346</v>
      </c>
    </row>
    <row r="1473" spans="1:5" x14ac:dyDescent="0.2">
      <c r="A1473" s="2">
        <v>0.5625</v>
      </c>
      <c r="B1473" s="4" t="s">
        <v>31</v>
      </c>
      <c r="C1473">
        <f>INDEX('4.5-Tanks'!D:D, MATCH('4.5-Temp'!B1473, '4.5-Tanks'!A:A, 0))</f>
        <v>9.6649805555555286</v>
      </c>
      <c r="D1473" s="3">
        <v>17.605</v>
      </c>
      <c r="E1473">
        <f t="shared" ref="E1473:E1536" si="23">IF(D1473-C1473 &lt; 0, 0, D1473-C1473)+E1472</f>
        <v>1983.3676916666791</v>
      </c>
    </row>
    <row r="1474" spans="1:5" x14ac:dyDescent="0.2">
      <c r="A1474" s="2">
        <v>0.56319444439999999</v>
      </c>
      <c r="B1474" s="4" t="s">
        <v>31</v>
      </c>
      <c r="C1474">
        <f>INDEX('4.5-Tanks'!D:D, MATCH('4.5-Temp'!B1474, '4.5-Tanks'!A:A, 0))</f>
        <v>9.6649805555555286</v>
      </c>
      <c r="D1474" s="3">
        <v>17.533999999999999</v>
      </c>
      <c r="E1474">
        <f t="shared" si="23"/>
        <v>1991.2367111111237</v>
      </c>
    </row>
    <row r="1475" spans="1:5" x14ac:dyDescent="0.2">
      <c r="A1475" s="2">
        <v>0.56388888888888888</v>
      </c>
      <c r="B1475" s="4" t="s">
        <v>31</v>
      </c>
      <c r="C1475">
        <f>INDEX('4.5-Tanks'!D:D, MATCH('4.5-Temp'!B1475, '4.5-Tanks'!A:A, 0))</f>
        <v>9.6649805555555286</v>
      </c>
      <c r="D1475" s="3">
        <v>17.486000000000001</v>
      </c>
      <c r="E1475">
        <f t="shared" si="23"/>
        <v>1999.0577305555682</v>
      </c>
    </row>
    <row r="1476" spans="1:5" x14ac:dyDescent="0.2">
      <c r="A1476" s="2">
        <v>0.56458333333333333</v>
      </c>
      <c r="B1476" s="4" t="s">
        <v>31</v>
      </c>
      <c r="C1476">
        <f>INDEX('4.5-Tanks'!D:D, MATCH('4.5-Temp'!B1476, '4.5-Tanks'!A:A, 0))</f>
        <v>9.6649805555555286</v>
      </c>
      <c r="D1476" s="3">
        <v>17.439</v>
      </c>
      <c r="E1476">
        <f t="shared" si="23"/>
        <v>2006.8317500000128</v>
      </c>
    </row>
    <row r="1477" spans="1:5" x14ac:dyDescent="0.2">
      <c r="A1477" s="2">
        <v>0.56527777777777777</v>
      </c>
      <c r="B1477" s="4" t="s">
        <v>31</v>
      </c>
      <c r="C1477">
        <f>INDEX('4.5-Tanks'!D:D, MATCH('4.5-Temp'!B1477, '4.5-Tanks'!A:A, 0))</f>
        <v>9.6649805555555286</v>
      </c>
      <c r="D1477" s="3">
        <v>17.414999999999999</v>
      </c>
      <c r="E1477">
        <f t="shared" si="23"/>
        <v>2014.5817694444572</v>
      </c>
    </row>
    <row r="1478" spans="1:5" x14ac:dyDescent="0.2">
      <c r="A1478" s="2">
        <v>0.56597222219999999</v>
      </c>
      <c r="B1478" s="4" t="s">
        <v>31</v>
      </c>
      <c r="C1478">
        <f>INDEX('4.5-Tanks'!D:D, MATCH('4.5-Temp'!B1478, '4.5-Tanks'!A:A, 0))</f>
        <v>9.6649805555555286</v>
      </c>
      <c r="D1478" s="3">
        <v>17.414999999999999</v>
      </c>
      <c r="E1478">
        <f t="shared" si="23"/>
        <v>2022.3317888889017</v>
      </c>
    </row>
    <row r="1479" spans="1:5" x14ac:dyDescent="0.2">
      <c r="A1479" s="2">
        <v>0.56666666666666665</v>
      </c>
      <c r="B1479" s="4" t="s">
        <v>31</v>
      </c>
      <c r="C1479">
        <f>INDEX('4.5-Tanks'!D:D, MATCH('4.5-Temp'!B1479, '4.5-Tanks'!A:A, 0))</f>
        <v>9.6649805555555286</v>
      </c>
      <c r="D1479" s="3">
        <v>17.414999999999999</v>
      </c>
      <c r="E1479">
        <f t="shared" si="23"/>
        <v>2030.0818083333461</v>
      </c>
    </row>
    <row r="1480" spans="1:5" x14ac:dyDescent="0.2">
      <c r="A1480" s="2">
        <v>0.56736111111111109</v>
      </c>
      <c r="B1480" s="4" t="s">
        <v>31</v>
      </c>
      <c r="C1480">
        <f>INDEX('4.5-Tanks'!D:D, MATCH('4.5-Temp'!B1480, '4.5-Tanks'!A:A, 0))</f>
        <v>9.6649805555555286</v>
      </c>
      <c r="D1480" s="3">
        <v>17.439</v>
      </c>
      <c r="E1480">
        <f t="shared" si="23"/>
        <v>2037.8558277777906</v>
      </c>
    </row>
    <row r="1481" spans="1:5" x14ac:dyDescent="0.2">
      <c r="A1481" s="2">
        <v>0.56805555555555554</v>
      </c>
      <c r="B1481" s="4" t="s">
        <v>31</v>
      </c>
      <c r="C1481">
        <f>INDEX('4.5-Tanks'!D:D, MATCH('4.5-Temp'!B1481, '4.5-Tanks'!A:A, 0))</f>
        <v>9.6649805555555286</v>
      </c>
      <c r="D1481" s="3">
        <v>17.439</v>
      </c>
      <c r="E1481">
        <f t="shared" si="23"/>
        <v>2045.6298472222352</v>
      </c>
    </row>
    <row r="1482" spans="1:5" x14ac:dyDescent="0.2">
      <c r="A1482" s="2">
        <v>0.56874999999999998</v>
      </c>
      <c r="B1482" s="4" t="s">
        <v>31</v>
      </c>
      <c r="C1482">
        <f>INDEX('4.5-Tanks'!D:D, MATCH('4.5-Temp'!B1482, '4.5-Tanks'!A:A, 0))</f>
        <v>9.6649805555555286</v>
      </c>
      <c r="D1482" s="3">
        <v>17.463000000000001</v>
      </c>
      <c r="E1482">
        <f t="shared" si="23"/>
        <v>2053.4278666666796</v>
      </c>
    </row>
    <row r="1483" spans="1:5" x14ac:dyDescent="0.2">
      <c r="A1483" s="2">
        <v>0.56944444444444442</v>
      </c>
      <c r="B1483" s="4" t="s">
        <v>31</v>
      </c>
      <c r="C1483">
        <f>INDEX('4.5-Tanks'!D:D, MATCH('4.5-Temp'!B1483, '4.5-Tanks'!A:A, 0))</f>
        <v>9.6649805555555286</v>
      </c>
      <c r="D1483" s="3">
        <v>17.486000000000001</v>
      </c>
      <c r="E1483">
        <f t="shared" si="23"/>
        <v>2061.2488861111242</v>
      </c>
    </row>
    <row r="1484" spans="1:5" x14ac:dyDescent="0.2">
      <c r="A1484" s="2">
        <v>0.57013888889999997</v>
      </c>
      <c r="B1484" s="4" t="s">
        <v>31</v>
      </c>
      <c r="C1484">
        <f>INDEX('4.5-Tanks'!D:D, MATCH('4.5-Temp'!B1484, '4.5-Tanks'!A:A, 0))</f>
        <v>9.6649805555555286</v>
      </c>
      <c r="D1484" s="3">
        <v>17.510000000000002</v>
      </c>
      <c r="E1484">
        <f t="shared" si="23"/>
        <v>2069.0939055555687</v>
      </c>
    </row>
    <row r="1485" spans="1:5" x14ac:dyDescent="0.2">
      <c r="A1485" s="2">
        <v>0.5708333333333333</v>
      </c>
      <c r="B1485" s="4" t="s">
        <v>31</v>
      </c>
      <c r="C1485">
        <f>INDEX('4.5-Tanks'!D:D, MATCH('4.5-Temp'!B1485, '4.5-Tanks'!A:A, 0))</f>
        <v>9.6649805555555286</v>
      </c>
      <c r="D1485" s="3">
        <v>17.533999999999999</v>
      </c>
      <c r="E1485">
        <f t="shared" si="23"/>
        <v>2076.962925000013</v>
      </c>
    </row>
    <row r="1486" spans="1:5" x14ac:dyDescent="0.2">
      <c r="A1486" s="2">
        <v>0.57152777777777775</v>
      </c>
      <c r="B1486" s="4" t="s">
        <v>31</v>
      </c>
      <c r="C1486">
        <f>INDEX('4.5-Tanks'!D:D, MATCH('4.5-Temp'!B1486, '4.5-Tanks'!A:A, 0))</f>
        <v>9.6649805555555286</v>
      </c>
      <c r="D1486" s="3">
        <v>17.558</v>
      </c>
      <c r="E1486">
        <f t="shared" si="23"/>
        <v>2084.8559444444577</v>
      </c>
    </row>
    <row r="1487" spans="1:5" x14ac:dyDescent="0.2">
      <c r="A1487" s="2">
        <v>0.57222222219999996</v>
      </c>
      <c r="B1487" s="4" t="s">
        <v>31</v>
      </c>
      <c r="C1487">
        <f>INDEX('4.5-Tanks'!D:D, MATCH('4.5-Temp'!B1487, '4.5-Tanks'!A:A, 0))</f>
        <v>9.6649805555555286</v>
      </c>
      <c r="D1487" s="3">
        <v>17.582000000000001</v>
      </c>
      <c r="E1487">
        <f t="shared" si="23"/>
        <v>2092.7729638889023</v>
      </c>
    </row>
    <row r="1488" spans="1:5" x14ac:dyDescent="0.2">
      <c r="A1488" s="2">
        <v>0.57291666666666663</v>
      </c>
      <c r="B1488" s="4" t="s">
        <v>31</v>
      </c>
      <c r="C1488">
        <f>INDEX('4.5-Tanks'!D:D, MATCH('4.5-Temp'!B1488, '4.5-Tanks'!A:A, 0))</f>
        <v>9.6649805555555286</v>
      </c>
      <c r="D1488" s="3">
        <v>17.605</v>
      </c>
      <c r="E1488">
        <f t="shared" si="23"/>
        <v>2100.7129833333465</v>
      </c>
    </row>
    <row r="1489" spans="1:5" x14ac:dyDescent="0.2">
      <c r="A1489" s="2">
        <v>0.57361111111111118</v>
      </c>
      <c r="B1489" s="4" t="s">
        <v>31</v>
      </c>
      <c r="C1489">
        <f>INDEX('4.5-Tanks'!D:D, MATCH('4.5-Temp'!B1489, '4.5-Tanks'!A:A, 0))</f>
        <v>9.6649805555555286</v>
      </c>
      <c r="D1489" s="3">
        <v>17.629000000000001</v>
      </c>
      <c r="E1489">
        <f t="shared" si="23"/>
        <v>2108.6770027777911</v>
      </c>
    </row>
    <row r="1490" spans="1:5" x14ac:dyDescent="0.2">
      <c r="A1490" s="2">
        <v>0.57430555555555551</v>
      </c>
      <c r="B1490" s="4" t="s">
        <v>31</v>
      </c>
      <c r="C1490">
        <f>INDEX('4.5-Tanks'!D:D, MATCH('4.5-Temp'!B1490, '4.5-Tanks'!A:A, 0))</f>
        <v>9.6649805555555286</v>
      </c>
      <c r="D1490" s="3">
        <v>17.652999999999999</v>
      </c>
      <c r="E1490">
        <f t="shared" si="23"/>
        <v>2116.6650222222356</v>
      </c>
    </row>
    <row r="1491" spans="1:5" x14ac:dyDescent="0.2">
      <c r="A1491" s="2">
        <v>0.57499999999999996</v>
      </c>
      <c r="B1491" s="4" t="s">
        <v>31</v>
      </c>
      <c r="C1491">
        <f>INDEX('4.5-Tanks'!D:D, MATCH('4.5-Temp'!B1491, '4.5-Tanks'!A:A, 0))</f>
        <v>9.6649805555555286</v>
      </c>
      <c r="D1491" s="3">
        <v>17.701000000000001</v>
      </c>
      <c r="E1491">
        <f t="shared" si="23"/>
        <v>2124.7010416666799</v>
      </c>
    </row>
    <row r="1492" spans="1:5" x14ac:dyDescent="0.2">
      <c r="A1492" s="2">
        <v>0.5756944444444444</v>
      </c>
      <c r="B1492" s="4" t="s">
        <v>31</v>
      </c>
      <c r="C1492">
        <f>INDEX('4.5-Tanks'!D:D, MATCH('4.5-Temp'!B1492, '4.5-Tanks'!A:A, 0))</f>
        <v>9.6649805555555286</v>
      </c>
      <c r="D1492" s="3">
        <v>17.724</v>
      </c>
      <c r="E1492">
        <f t="shared" si="23"/>
        <v>2132.7600611111243</v>
      </c>
    </row>
    <row r="1493" spans="1:5" x14ac:dyDescent="0.2">
      <c r="A1493" s="2">
        <v>0.57638888888888895</v>
      </c>
      <c r="B1493" s="4" t="s">
        <v>31</v>
      </c>
      <c r="C1493">
        <f>INDEX('4.5-Tanks'!D:D, MATCH('4.5-Temp'!B1493, '4.5-Tanks'!A:A, 0))</f>
        <v>9.6649805555555286</v>
      </c>
      <c r="D1493" s="3">
        <v>17.748000000000001</v>
      </c>
      <c r="E1493">
        <f t="shared" si="23"/>
        <v>2140.8430805555686</v>
      </c>
    </row>
    <row r="1494" spans="1:5" x14ac:dyDescent="0.2">
      <c r="A1494" s="2">
        <v>0.57708333333333328</v>
      </c>
      <c r="B1494" s="4" t="s">
        <v>31</v>
      </c>
      <c r="C1494">
        <f>INDEX('4.5-Tanks'!D:D, MATCH('4.5-Temp'!B1494, '4.5-Tanks'!A:A, 0))</f>
        <v>9.6649805555555286</v>
      </c>
      <c r="D1494" s="3">
        <v>17.771999999999998</v>
      </c>
      <c r="E1494">
        <f t="shared" si="23"/>
        <v>2148.9501000000132</v>
      </c>
    </row>
    <row r="1495" spans="1:5" x14ac:dyDescent="0.2">
      <c r="A1495" s="2">
        <v>0.57777777779999995</v>
      </c>
      <c r="B1495" s="4" t="s">
        <v>31</v>
      </c>
      <c r="C1495">
        <f>INDEX('4.5-Tanks'!D:D, MATCH('4.5-Temp'!B1495, '4.5-Tanks'!A:A, 0))</f>
        <v>9.6649805555555286</v>
      </c>
      <c r="D1495" s="3">
        <v>17.795999999999999</v>
      </c>
      <c r="E1495">
        <f t="shared" si="23"/>
        <v>2157.0811194444577</v>
      </c>
    </row>
    <row r="1496" spans="1:5" x14ac:dyDescent="0.2">
      <c r="A1496" s="2">
        <v>0.57847222222222217</v>
      </c>
      <c r="B1496" s="4" t="s">
        <v>31</v>
      </c>
      <c r="C1496">
        <f>INDEX('4.5-Tanks'!D:D, MATCH('4.5-Temp'!B1496, '4.5-Tanks'!A:A, 0))</f>
        <v>9.6649805555555286</v>
      </c>
      <c r="D1496" s="3">
        <v>17.818999999999999</v>
      </c>
      <c r="E1496">
        <f t="shared" si="23"/>
        <v>2165.2351388889024</v>
      </c>
    </row>
    <row r="1497" spans="1:5" x14ac:dyDescent="0.2">
      <c r="A1497" s="2">
        <v>0.57916666666666672</v>
      </c>
      <c r="B1497" s="4" t="s">
        <v>31</v>
      </c>
      <c r="C1497">
        <f>INDEX('4.5-Tanks'!D:D, MATCH('4.5-Temp'!B1497, '4.5-Tanks'!A:A, 0))</f>
        <v>9.6649805555555286</v>
      </c>
      <c r="D1497" s="3">
        <v>17.843</v>
      </c>
      <c r="E1497">
        <f t="shared" si="23"/>
        <v>2173.4131583333469</v>
      </c>
    </row>
    <row r="1498" spans="1:5" x14ac:dyDescent="0.2">
      <c r="A1498" s="2">
        <v>0.57986111111111105</v>
      </c>
      <c r="B1498" s="4" t="s">
        <v>31</v>
      </c>
      <c r="C1498">
        <f>INDEX('4.5-Tanks'!D:D, MATCH('4.5-Temp'!B1498, '4.5-Tanks'!A:A, 0))</f>
        <v>9.6649805555555286</v>
      </c>
      <c r="D1498" s="3">
        <v>17.867000000000001</v>
      </c>
      <c r="E1498">
        <f t="shared" si="23"/>
        <v>2181.6151777777914</v>
      </c>
    </row>
    <row r="1499" spans="1:5" x14ac:dyDescent="0.2">
      <c r="A1499" s="2">
        <v>0.5805555555555556</v>
      </c>
      <c r="B1499" s="4" t="s">
        <v>31</v>
      </c>
      <c r="C1499">
        <f>INDEX('4.5-Tanks'!D:D, MATCH('4.5-Temp'!B1499, '4.5-Tanks'!A:A, 0))</f>
        <v>9.6649805555555286</v>
      </c>
      <c r="D1499" s="3">
        <v>17.890999999999998</v>
      </c>
      <c r="E1499">
        <f t="shared" si="23"/>
        <v>2189.8411972222357</v>
      </c>
    </row>
    <row r="1500" spans="1:5" x14ac:dyDescent="0.2">
      <c r="A1500" s="2">
        <v>0.58124999999999993</v>
      </c>
      <c r="B1500" s="4" t="s">
        <v>31</v>
      </c>
      <c r="C1500">
        <f>INDEX('4.5-Tanks'!D:D, MATCH('4.5-Temp'!B1500, '4.5-Tanks'!A:A, 0))</f>
        <v>9.6649805555555286</v>
      </c>
      <c r="D1500" s="3">
        <v>17.914999999999999</v>
      </c>
      <c r="E1500">
        <f t="shared" si="23"/>
        <v>2198.0912166666803</v>
      </c>
    </row>
    <row r="1501" spans="1:5" x14ac:dyDescent="0.2">
      <c r="A1501" s="2">
        <v>0.58194444444444449</v>
      </c>
      <c r="B1501" s="4" t="s">
        <v>31</v>
      </c>
      <c r="C1501">
        <f>INDEX('4.5-Tanks'!D:D, MATCH('4.5-Temp'!B1501, '4.5-Tanks'!A:A, 0))</f>
        <v>9.6649805555555286</v>
      </c>
      <c r="D1501" s="3">
        <v>17.937999999999999</v>
      </c>
      <c r="E1501">
        <f t="shared" si="23"/>
        <v>2206.3642361111247</v>
      </c>
    </row>
    <row r="1502" spans="1:5" x14ac:dyDescent="0.2">
      <c r="A1502" s="2">
        <v>0.58263888888888882</v>
      </c>
      <c r="B1502" s="4" t="s">
        <v>31</v>
      </c>
      <c r="C1502">
        <f>INDEX('4.5-Tanks'!D:D, MATCH('4.5-Temp'!B1502, '4.5-Tanks'!A:A, 0))</f>
        <v>9.6649805555555286</v>
      </c>
      <c r="D1502" s="3">
        <v>17.986000000000001</v>
      </c>
      <c r="E1502">
        <f t="shared" si="23"/>
        <v>2214.6852555555693</v>
      </c>
    </row>
    <row r="1503" spans="1:5" x14ac:dyDescent="0.2">
      <c r="A1503" s="2">
        <v>0.58333333333333337</v>
      </c>
      <c r="B1503" s="4" t="s">
        <v>31</v>
      </c>
      <c r="C1503">
        <f>INDEX('4.5-Tanks'!D:D, MATCH('4.5-Temp'!B1503, '4.5-Tanks'!A:A, 0))</f>
        <v>9.6649805555555286</v>
      </c>
      <c r="D1503" s="3">
        <v>17.986000000000001</v>
      </c>
      <c r="E1503">
        <f t="shared" si="23"/>
        <v>2223.0062750000138</v>
      </c>
    </row>
    <row r="1504" spans="1:5" x14ac:dyDescent="0.2">
      <c r="A1504" s="2">
        <v>0.58402777777777781</v>
      </c>
      <c r="B1504" s="4" t="s">
        <v>31</v>
      </c>
      <c r="C1504">
        <f>INDEX('4.5-Tanks'!D:D, MATCH('4.5-Temp'!B1504, '4.5-Tanks'!A:A, 0))</f>
        <v>9.6649805555555286</v>
      </c>
      <c r="D1504" s="3">
        <v>18.033000000000001</v>
      </c>
      <c r="E1504">
        <f t="shared" si="23"/>
        <v>2231.3742944444584</v>
      </c>
    </row>
    <row r="1505" spans="1:5" x14ac:dyDescent="0.2">
      <c r="A1505" s="2">
        <v>0.58472222222222225</v>
      </c>
      <c r="B1505" s="4" t="s">
        <v>31</v>
      </c>
      <c r="C1505">
        <f>INDEX('4.5-Tanks'!D:D, MATCH('4.5-Temp'!B1505, '4.5-Tanks'!A:A, 0))</f>
        <v>9.6649805555555286</v>
      </c>
      <c r="D1505" s="3">
        <v>18.081</v>
      </c>
      <c r="E1505">
        <f t="shared" si="23"/>
        <v>2239.7903138889028</v>
      </c>
    </row>
    <row r="1506" spans="1:5" x14ac:dyDescent="0.2">
      <c r="A1506" s="2">
        <v>0.5854166666666667</v>
      </c>
      <c r="B1506" s="4" t="s">
        <v>31</v>
      </c>
      <c r="C1506">
        <f>INDEX('4.5-Tanks'!D:D, MATCH('4.5-Temp'!B1506, '4.5-Tanks'!A:A, 0))</f>
        <v>9.6649805555555286</v>
      </c>
      <c r="D1506" s="3">
        <v>18.129000000000001</v>
      </c>
      <c r="E1506">
        <f t="shared" si="23"/>
        <v>2248.2543333333474</v>
      </c>
    </row>
    <row r="1507" spans="1:5" x14ac:dyDescent="0.2">
      <c r="A1507" s="2">
        <v>0.58611111111111114</v>
      </c>
      <c r="B1507" s="4" t="s">
        <v>31</v>
      </c>
      <c r="C1507">
        <f>INDEX('4.5-Tanks'!D:D, MATCH('4.5-Temp'!B1507, '4.5-Tanks'!A:A, 0))</f>
        <v>9.6649805555555286</v>
      </c>
      <c r="D1507" s="3">
        <v>18.2</v>
      </c>
      <c r="E1507">
        <f t="shared" si="23"/>
        <v>2256.7893527777919</v>
      </c>
    </row>
    <row r="1508" spans="1:5" x14ac:dyDescent="0.2">
      <c r="A1508" s="2">
        <v>0.58680555555555558</v>
      </c>
      <c r="B1508" s="4" t="s">
        <v>31</v>
      </c>
      <c r="C1508">
        <f>INDEX('4.5-Tanks'!D:D, MATCH('4.5-Temp'!B1508, '4.5-Tanks'!A:A, 0))</f>
        <v>9.6649805555555286</v>
      </c>
      <c r="D1508" s="3">
        <v>18.247</v>
      </c>
      <c r="E1508">
        <f t="shared" si="23"/>
        <v>2265.3713722222365</v>
      </c>
    </row>
    <row r="1509" spans="1:5" x14ac:dyDescent="0.2">
      <c r="A1509" s="2">
        <v>0.58750000000000002</v>
      </c>
      <c r="B1509" s="4" t="s">
        <v>31</v>
      </c>
      <c r="C1509">
        <f>INDEX('4.5-Tanks'!D:D, MATCH('4.5-Temp'!B1509, '4.5-Tanks'!A:A, 0))</f>
        <v>9.6649805555555286</v>
      </c>
      <c r="D1509" s="3">
        <v>18.343</v>
      </c>
      <c r="E1509">
        <f t="shared" si="23"/>
        <v>2274.049391666681</v>
      </c>
    </row>
    <row r="1510" spans="1:5" x14ac:dyDescent="0.2">
      <c r="A1510" s="2">
        <v>0.58819444444444446</v>
      </c>
      <c r="B1510" s="4" t="s">
        <v>31</v>
      </c>
      <c r="C1510">
        <f>INDEX('4.5-Tanks'!D:D, MATCH('4.5-Temp'!B1510, '4.5-Tanks'!A:A, 0))</f>
        <v>9.6649805555555286</v>
      </c>
      <c r="D1510" s="3">
        <v>18.414000000000001</v>
      </c>
      <c r="E1510">
        <f t="shared" si="23"/>
        <v>2282.7984111111255</v>
      </c>
    </row>
    <row r="1511" spans="1:5" x14ac:dyDescent="0.2">
      <c r="A1511" s="2">
        <v>0.58888888888888891</v>
      </c>
      <c r="B1511" s="4" t="s">
        <v>31</v>
      </c>
      <c r="C1511">
        <f>INDEX('4.5-Tanks'!D:D, MATCH('4.5-Temp'!B1511, '4.5-Tanks'!A:A, 0))</f>
        <v>9.6649805555555286</v>
      </c>
      <c r="D1511" s="3">
        <v>18.484999999999999</v>
      </c>
      <c r="E1511">
        <f t="shared" si="23"/>
        <v>2291.6184305555698</v>
      </c>
    </row>
    <row r="1512" spans="1:5" x14ac:dyDescent="0.2">
      <c r="A1512" s="2">
        <v>0.58958333333333335</v>
      </c>
      <c r="B1512" s="4" t="s">
        <v>31</v>
      </c>
      <c r="C1512">
        <f>INDEX('4.5-Tanks'!D:D, MATCH('4.5-Temp'!B1512, '4.5-Tanks'!A:A, 0))</f>
        <v>9.6649805555555286</v>
      </c>
      <c r="D1512" s="3">
        <v>18.579999999999998</v>
      </c>
      <c r="E1512">
        <f t="shared" si="23"/>
        <v>2300.5334500000145</v>
      </c>
    </row>
    <row r="1513" spans="1:5" x14ac:dyDescent="0.2">
      <c r="A1513" s="2">
        <v>0.59027777777777779</v>
      </c>
      <c r="B1513" s="4" t="s">
        <v>31</v>
      </c>
      <c r="C1513">
        <f>INDEX('4.5-Tanks'!D:D, MATCH('4.5-Temp'!B1513, '4.5-Tanks'!A:A, 0))</f>
        <v>9.6649805555555286</v>
      </c>
      <c r="D1513" s="3">
        <v>18.652000000000001</v>
      </c>
      <c r="E1513">
        <f t="shared" si="23"/>
        <v>2309.5204694444587</v>
      </c>
    </row>
    <row r="1514" spans="1:5" x14ac:dyDescent="0.2">
      <c r="A1514" s="2">
        <v>0.59097222222222223</v>
      </c>
      <c r="B1514" s="4" t="s">
        <v>31</v>
      </c>
      <c r="C1514">
        <f>INDEX('4.5-Tanks'!D:D, MATCH('4.5-Temp'!B1514, '4.5-Tanks'!A:A, 0))</f>
        <v>9.6649805555555286</v>
      </c>
      <c r="D1514" s="3">
        <v>18.699000000000002</v>
      </c>
      <c r="E1514">
        <f t="shared" si="23"/>
        <v>2318.5544888889031</v>
      </c>
    </row>
    <row r="1515" spans="1:5" x14ac:dyDescent="0.2">
      <c r="A1515" s="2">
        <v>0.59166666670000001</v>
      </c>
      <c r="B1515" s="4" t="s">
        <v>31</v>
      </c>
      <c r="C1515">
        <f>INDEX('4.5-Tanks'!D:D, MATCH('4.5-Temp'!B1515, '4.5-Tanks'!A:A, 0))</f>
        <v>9.6649805555555286</v>
      </c>
      <c r="D1515" s="3">
        <v>18.771000000000001</v>
      </c>
      <c r="E1515">
        <f t="shared" si="23"/>
        <v>2327.6605083333475</v>
      </c>
    </row>
    <row r="1516" spans="1:5" x14ac:dyDescent="0.2">
      <c r="A1516" s="2">
        <v>0.59236111111111112</v>
      </c>
      <c r="B1516" s="4" t="s">
        <v>31</v>
      </c>
      <c r="C1516">
        <f>INDEX('4.5-Tanks'!D:D, MATCH('4.5-Temp'!B1516, '4.5-Tanks'!A:A, 0))</f>
        <v>9.6649805555555286</v>
      </c>
      <c r="D1516" s="3">
        <v>18.794</v>
      </c>
      <c r="E1516">
        <f t="shared" si="23"/>
        <v>2336.789527777792</v>
      </c>
    </row>
    <row r="1517" spans="1:5" x14ac:dyDescent="0.2">
      <c r="A1517" s="2">
        <v>0.59305555555555556</v>
      </c>
      <c r="B1517" s="4" t="s">
        <v>31</v>
      </c>
      <c r="C1517">
        <f>INDEX('4.5-Tanks'!D:D, MATCH('4.5-Temp'!B1517, '4.5-Tanks'!A:A, 0))</f>
        <v>9.6649805555555286</v>
      </c>
      <c r="D1517" s="3">
        <v>18.841999999999999</v>
      </c>
      <c r="E1517">
        <f t="shared" si="23"/>
        <v>2345.9665472222364</v>
      </c>
    </row>
    <row r="1518" spans="1:5" x14ac:dyDescent="0.2">
      <c r="A1518" s="2">
        <v>0.59375</v>
      </c>
      <c r="B1518" s="4" t="s">
        <v>31</v>
      </c>
      <c r="C1518">
        <f>INDEX('4.5-Tanks'!D:D, MATCH('4.5-Temp'!B1518, '4.5-Tanks'!A:A, 0))</f>
        <v>9.6649805555555286</v>
      </c>
      <c r="D1518" s="3">
        <v>18.866</v>
      </c>
      <c r="E1518">
        <f t="shared" si="23"/>
        <v>2355.1675666666811</v>
      </c>
    </row>
    <row r="1519" spans="1:5" x14ac:dyDescent="0.2">
      <c r="A1519" s="2">
        <v>0.59444444439999999</v>
      </c>
      <c r="B1519" s="4" t="s">
        <v>31</v>
      </c>
      <c r="C1519">
        <f>INDEX('4.5-Tanks'!D:D, MATCH('4.5-Temp'!B1519, '4.5-Tanks'!A:A, 0))</f>
        <v>9.6649805555555286</v>
      </c>
      <c r="D1519" s="3">
        <v>18.888999999999999</v>
      </c>
      <c r="E1519">
        <f t="shared" si="23"/>
        <v>2364.3915861111254</v>
      </c>
    </row>
    <row r="1520" spans="1:5" x14ac:dyDescent="0.2">
      <c r="A1520" s="2">
        <v>0.5951388889</v>
      </c>
      <c r="B1520" s="4" t="s">
        <v>31</v>
      </c>
      <c r="C1520">
        <f>INDEX('4.5-Tanks'!D:D, MATCH('4.5-Temp'!B1520, '4.5-Tanks'!A:A, 0))</f>
        <v>9.6649805555555286</v>
      </c>
      <c r="D1520" s="3">
        <v>18.937000000000001</v>
      </c>
      <c r="E1520">
        <f t="shared" si="23"/>
        <v>2373.66360555557</v>
      </c>
    </row>
    <row r="1521" spans="1:5" x14ac:dyDescent="0.2">
      <c r="A1521" s="2">
        <v>0.59583333329999999</v>
      </c>
      <c r="B1521" s="4" t="s">
        <v>31</v>
      </c>
      <c r="C1521">
        <f>INDEX('4.5-Tanks'!D:D, MATCH('4.5-Temp'!B1521, '4.5-Tanks'!A:A, 0))</f>
        <v>9.6649805555555286</v>
      </c>
      <c r="D1521" s="3">
        <v>18.937000000000001</v>
      </c>
      <c r="E1521">
        <f t="shared" si="23"/>
        <v>2382.9356250000146</v>
      </c>
    </row>
    <row r="1522" spans="1:5" x14ac:dyDescent="0.2">
      <c r="A1522" s="2">
        <v>0.59652777777777777</v>
      </c>
      <c r="B1522" s="4" t="s">
        <v>31</v>
      </c>
      <c r="C1522">
        <f>INDEX('4.5-Tanks'!D:D, MATCH('4.5-Temp'!B1522, '4.5-Tanks'!A:A, 0))</f>
        <v>9.6649805555555286</v>
      </c>
      <c r="D1522" s="3">
        <v>18.913</v>
      </c>
      <c r="E1522">
        <f t="shared" si="23"/>
        <v>2392.1836444444589</v>
      </c>
    </row>
    <row r="1523" spans="1:5" x14ac:dyDescent="0.2">
      <c r="A1523" s="2">
        <v>0.59722222219999999</v>
      </c>
      <c r="B1523" s="4" t="s">
        <v>31</v>
      </c>
      <c r="C1523">
        <f>INDEX('4.5-Tanks'!D:D, MATCH('4.5-Temp'!B1523, '4.5-Tanks'!A:A, 0))</f>
        <v>9.6649805555555286</v>
      </c>
      <c r="D1523" s="3">
        <v>18.888999999999999</v>
      </c>
      <c r="E1523">
        <f t="shared" si="23"/>
        <v>2401.4076638889032</v>
      </c>
    </row>
    <row r="1524" spans="1:5" x14ac:dyDescent="0.2">
      <c r="A1524" s="2">
        <v>0.59791666666666665</v>
      </c>
      <c r="B1524" s="4" t="s">
        <v>31</v>
      </c>
      <c r="C1524">
        <f>INDEX('4.5-Tanks'!D:D, MATCH('4.5-Temp'!B1524, '4.5-Tanks'!A:A, 0))</f>
        <v>9.6649805555555286</v>
      </c>
      <c r="D1524" s="3">
        <v>18.841999999999999</v>
      </c>
      <c r="E1524">
        <f t="shared" si="23"/>
        <v>2410.5846833333476</v>
      </c>
    </row>
    <row r="1525" spans="1:5" x14ac:dyDescent="0.2">
      <c r="A1525" s="2">
        <v>0.59861111109999998</v>
      </c>
      <c r="B1525" s="4" t="s">
        <v>31</v>
      </c>
      <c r="C1525">
        <f>INDEX('4.5-Tanks'!D:D, MATCH('4.5-Temp'!B1525, '4.5-Tanks'!A:A, 0))</f>
        <v>9.6649805555555286</v>
      </c>
      <c r="D1525" s="3">
        <v>18.794</v>
      </c>
      <c r="E1525">
        <f t="shared" si="23"/>
        <v>2419.7137027777922</v>
      </c>
    </row>
    <row r="1526" spans="1:5" x14ac:dyDescent="0.2">
      <c r="A1526" s="2">
        <v>0.59930555555555554</v>
      </c>
      <c r="B1526" s="4" t="s">
        <v>31</v>
      </c>
      <c r="C1526">
        <f>INDEX('4.5-Tanks'!D:D, MATCH('4.5-Temp'!B1526, '4.5-Tanks'!A:A, 0))</f>
        <v>9.6649805555555286</v>
      </c>
      <c r="D1526" s="3">
        <v>18.722999999999999</v>
      </c>
      <c r="E1526">
        <f t="shared" si="23"/>
        <v>2428.7717222222368</v>
      </c>
    </row>
    <row r="1527" spans="1:5" x14ac:dyDescent="0.2">
      <c r="A1527" s="2">
        <v>0.6</v>
      </c>
      <c r="B1527" s="4" t="s">
        <v>31</v>
      </c>
      <c r="C1527">
        <f>INDEX('4.5-Tanks'!D:D, MATCH('4.5-Temp'!B1527, '4.5-Tanks'!A:A, 0))</f>
        <v>9.6649805555555286</v>
      </c>
      <c r="D1527" s="3">
        <v>18.675000000000001</v>
      </c>
      <c r="E1527">
        <f t="shared" si="23"/>
        <v>2437.7817416666812</v>
      </c>
    </row>
    <row r="1528" spans="1:5" x14ac:dyDescent="0.2">
      <c r="A1528" s="2">
        <v>0.60069444439999997</v>
      </c>
      <c r="B1528" s="4" t="s">
        <v>31</v>
      </c>
      <c r="C1528">
        <f>INDEX('4.5-Tanks'!D:D, MATCH('4.5-Temp'!B1528, '4.5-Tanks'!A:A, 0))</f>
        <v>9.6649805555555286</v>
      </c>
      <c r="D1528" s="3">
        <v>18.603999999999999</v>
      </c>
      <c r="E1528">
        <f t="shared" si="23"/>
        <v>2446.7207611111257</v>
      </c>
    </row>
    <row r="1529" spans="1:5" x14ac:dyDescent="0.2">
      <c r="A1529" s="2">
        <v>0.60138888888888886</v>
      </c>
      <c r="B1529" s="4" t="s">
        <v>31</v>
      </c>
      <c r="C1529">
        <f>INDEX('4.5-Tanks'!D:D, MATCH('4.5-Temp'!B1529, '4.5-Tanks'!A:A, 0))</f>
        <v>9.6649805555555286</v>
      </c>
      <c r="D1529" s="3">
        <v>18.533000000000001</v>
      </c>
      <c r="E1529">
        <f t="shared" si="23"/>
        <v>2455.5887805555703</v>
      </c>
    </row>
    <row r="1530" spans="1:5" x14ac:dyDescent="0.2">
      <c r="A1530" s="2">
        <v>0.60208333329999997</v>
      </c>
      <c r="B1530" s="4" t="s">
        <v>31</v>
      </c>
      <c r="C1530">
        <f>INDEX('4.5-Tanks'!D:D, MATCH('4.5-Temp'!B1530, '4.5-Tanks'!A:A, 0))</f>
        <v>9.6649805555555286</v>
      </c>
      <c r="D1530" s="3">
        <v>18.460999999999999</v>
      </c>
      <c r="E1530">
        <f t="shared" si="23"/>
        <v>2464.3848000000148</v>
      </c>
    </row>
    <row r="1531" spans="1:5" x14ac:dyDescent="0.2">
      <c r="A1531" s="2">
        <v>0.60277777777777775</v>
      </c>
      <c r="B1531" s="4" t="s">
        <v>31</v>
      </c>
      <c r="C1531">
        <f>INDEX('4.5-Tanks'!D:D, MATCH('4.5-Temp'!B1531, '4.5-Tanks'!A:A, 0))</f>
        <v>9.6649805555555286</v>
      </c>
      <c r="D1531" s="3">
        <v>18.39</v>
      </c>
      <c r="E1531">
        <f t="shared" si="23"/>
        <v>2473.1098194444594</v>
      </c>
    </row>
    <row r="1532" spans="1:5" x14ac:dyDescent="0.2">
      <c r="A1532" s="2">
        <v>0.60347222222222219</v>
      </c>
      <c r="B1532" s="4" t="s">
        <v>31</v>
      </c>
      <c r="C1532">
        <f>INDEX('4.5-Tanks'!D:D, MATCH('4.5-Temp'!B1532, '4.5-Tanks'!A:A, 0))</f>
        <v>9.6649805555555286</v>
      </c>
      <c r="D1532" s="3">
        <v>18.318999999999999</v>
      </c>
      <c r="E1532">
        <f t="shared" si="23"/>
        <v>2481.763838888904</v>
      </c>
    </row>
    <row r="1533" spans="1:5" x14ac:dyDescent="0.2">
      <c r="A1533" s="2">
        <v>0.60416666666666663</v>
      </c>
      <c r="B1533" s="4" t="s">
        <v>31</v>
      </c>
      <c r="C1533">
        <f>INDEX('4.5-Tanks'!D:D, MATCH('4.5-Temp'!B1533, '4.5-Tanks'!A:A, 0))</f>
        <v>9.6649805555555286</v>
      </c>
      <c r="D1533" s="3">
        <v>18.224</v>
      </c>
      <c r="E1533">
        <f t="shared" si="23"/>
        <v>2490.3228583333484</v>
      </c>
    </row>
    <row r="1534" spans="1:5" x14ac:dyDescent="0.2">
      <c r="A1534" s="2">
        <v>0.60486111111111118</v>
      </c>
      <c r="B1534" s="4" t="s">
        <v>31</v>
      </c>
      <c r="C1534">
        <f>INDEX('4.5-Tanks'!D:D, MATCH('4.5-Temp'!B1534, '4.5-Tanks'!A:A, 0))</f>
        <v>9.6649805555555286</v>
      </c>
      <c r="D1534" s="3">
        <v>18.152000000000001</v>
      </c>
      <c r="E1534">
        <f t="shared" si="23"/>
        <v>2498.8098777777927</v>
      </c>
    </row>
    <row r="1535" spans="1:5" x14ac:dyDescent="0.2">
      <c r="A1535" s="2">
        <v>0.60555555555555551</v>
      </c>
      <c r="B1535" s="4" t="s">
        <v>31</v>
      </c>
      <c r="C1535">
        <f>INDEX('4.5-Tanks'!D:D, MATCH('4.5-Temp'!B1535, '4.5-Tanks'!A:A, 0))</f>
        <v>9.6649805555555286</v>
      </c>
      <c r="D1535" s="3">
        <v>18.129000000000001</v>
      </c>
      <c r="E1535">
        <f t="shared" si="23"/>
        <v>2507.2738972222373</v>
      </c>
    </row>
    <row r="1536" spans="1:5" x14ac:dyDescent="0.2">
      <c r="A1536" s="2">
        <v>0.60625000000000007</v>
      </c>
      <c r="B1536" s="4" t="s">
        <v>31</v>
      </c>
      <c r="C1536">
        <f>INDEX('4.5-Tanks'!D:D, MATCH('4.5-Temp'!B1536, '4.5-Tanks'!A:A, 0))</f>
        <v>9.6649805555555286</v>
      </c>
      <c r="D1536" s="3">
        <v>18.129000000000001</v>
      </c>
      <c r="E1536">
        <f t="shared" si="23"/>
        <v>2515.7379166666819</v>
      </c>
    </row>
    <row r="1537" spans="1:5" x14ac:dyDescent="0.2">
      <c r="A1537" s="2">
        <v>0.6069444444444444</v>
      </c>
      <c r="B1537" s="4" t="s">
        <v>31</v>
      </c>
      <c r="C1537">
        <f>INDEX('4.5-Tanks'!D:D, MATCH('4.5-Temp'!B1537, '4.5-Tanks'!A:A, 0))</f>
        <v>9.6649805555555286</v>
      </c>
      <c r="D1537" s="3">
        <v>18.129000000000001</v>
      </c>
      <c r="E1537">
        <f t="shared" ref="E1537:E1600" si="24">IF(D1537-C1537 &lt; 0, 0, D1537-C1537)+E1536</f>
        <v>2524.2019361111265</v>
      </c>
    </row>
    <row r="1538" spans="1:5" x14ac:dyDescent="0.2">
      <c r="A1538" s="2">
        <v>0.60763888888888895</v>
      </c>
      <c r="B1538" s="4" t="s">
        <v>31</v>
      </c>
      <c r="C1538">
        <f>INDEX('4.5-Tanks'!D:D, MATCH('4.5-Temp'!B1538, '4.5-Tanks'!A:A, 0))</f>
        <v>9.6649805555555286</v>
      </c>
      <c r="D1538" s="3">
        <v>18.175999999999998</v>
      </c>
      <c r="E1538">
        <f t="shared" si="24"/>
        <v>2532.7129555555712</v>
      </c>
    </row>
    <row r="1539" spans="1:5" x14ac:dyDescent="0.2">
      <c r="A1539" s="2">
        <v>0.60833333333333328</v>
      </c>
      <c r="B1539" s="4" t="s">
        <v>31</v>
      </c>
      <c r="C1539">
        <f>INDEX('4.5-Tanks'!D:D, MATCH('4.5-Temp'!B1539, '4.5-Tanks'!A:A, 0))</f>
        <v>9.6649805555555286</v>
      </c>
      <c r="D1539" s="3">
        <v>18.224</v>
      </c>
      <c r="E1539">
        <f t="shared" si="24"/>
        <v>2541.2719750000156</v>
      </c>
    </row>
    <row r="1540" spans="1:5" x14ac:dyDescent="0.2">
      <c r="A1540" s="2">
        <v>0.60902777779999995</v>
      </c>
      <c r="B1540" s="4" t="s">
        <v>31</v>
      </c>
      <c r="C1540">
        <f>INDEX('4.5-Tanks'!D:D, MATCH('4.5-Temp'!B1540, '4.5-Tanks'!A:A, 0))</f>
        <v>9.6649805555555286</v>
      </c>
      <c r="D1540" s="3">
        <v>18.295000000000002</v>
      </c>
      <c r="E1540">
        <f t="shared" si="24"/>
        <v>2549.9019944444599</v>
      </c>
    </row>
    <row r="1541" spans="1:5" x14ac:dyDescent="0.2">
      <c r="A1541" s="2">
        <v>0.60972222222222217</v>
      </c>
      <c r="B1541" s="4" t="s">
        <v>31</v>
      </c>
      <c r="C1541">
        <f>INDEX('4.5-Tanks'!D:D, MATCH('4.5-Temp'!B1541, '4.5-Tanks'!A:A, 0))</f>
        <v>9.6649805555555286</v>
      </c>
      <c r="D1541" s="3">
        <v>18.366</v>
      </c>
      <c r="E1541">
        <f t="shared" si="24"/>
        <v>2558.6030138889046</v>
      </c>
    </row>
    <row r="1542" spans="1:5" x14ac:dyDescent="0.2">
      <c r="A1542" s="2">
        <v>0.61041666666666672</v>
      </c>
      <c r="B1542" s="4" t="s">
        <v>31</v>
      </c>
      <c r="C1542">
        <f>INDEX('4.5-Tanks'!D:D, MATCH('4.5-Temp'!B1542, '4.5-Tanks'!A:A, 0))</f>
        <v>9.6649805555555286</v>
      </c>
      <c r="D1542" s="3">
        <v>18.437999999999999</v>
      </c>
      <c r="E1542">
        <f t="shared" si="24"/>
        <v>2567.3760333333489</v>
      </c>
    </row>
    <row r="1543" spans="1:5" x14ac:dyDescent="0.2">
      <c r="A1543" s="2">
        <v>0.61111111110000005</v>
      </c>
      <c r="B1543" s="4" t="s">
        <v>31</v>
      </c>
      <c r="C1543">
        <f>INDEX('4.5-Tanks'!D:D, MATCH('4.5-Temp'!B1543, '4.5-Tanks'!A:A, 0))</f>
        <v>9.6649805555555286</v>
      </c>
      <c r="D1543" s="3">
        <v>18.509</v>
      </c>
      <c r="E1543">
        <f t="shared" si="24"/>
        <v>2576.2200527777932</v>
      </c>
    </row>
    <row r="1544" spans="1:5" x14ac:dyDescent="0.2">
      <c r="A1544" s="2">
        <v>0.6118055555555556</v>
      </c>
      <c r="B1544" s="4" t="s">
        <v>31</v>
      </c>
      <c r="C1544">
        <f>INDEX('4.5-Tanks'!D:D, MATCH('4.5-Temp'!B1544, '4.5-Tanks'!A:A, 0))</f>
        <v>9.6649805555555286</v>
      </c>
      <c r="D1544" s="3">
        <v>18.603999999999999</v>
      </c>
      <c r="E1544">
        <f t="shared" si="24"/>
        <v>2585.1590722222377</v>
      </c>
    </row>
    <row r="1545" spans="1:5" x14ac:dyDescent="0.2">
      <c r="A1545" s="2">
        <v>0.61249999999999993</v>
      </c>
      <c r="B1545" s="4" t="s">
        <v>31</v>
      </c>
      <c r="C1545">
        <f>INDEX('4.5-Tanks'!D:D, MATCH('4.5-Temp'!B1545, '4.5-Tanks'!A:A, 0))</f>
        <v>9.6649805555555286</v>
      </c>
      <c r="D1545" s="3">
        <v>18.675000000000001</v>
      </c>
      <c r="E1545">
        <f t="shared" si="24"/>
        <v>2594.1690916666821</v>
      </c>
    </row>
    <row r="1546" spans="1:5" x14ac:dyDescent="0.2">
      <c r="A1546" s="2">
        <v>0.61319444444444449</v>
      </c>
      <c r="B1546" s="4" t="s">
        <v>31</v>
      </c>
      <c r="C1546">
        <f>INDEX('4.5-Tanks'!D:D, MATCH('4.5-Temp'!B1546, '4.5-Tanks'!A:A, 0))</f>
        <v>9.6649805555555286</v>
      </c>
      <c r="D1546" s="3">
        <v>18.771000000000001</v>
      </c>
      <c r="E1546">
        <f t="shared" si="24"/>
        <v>2603.2751111111265</v>
      </c>
    </row>
    <row r="1547" spans="1:5" x14ac:dyDescent="0.2">
      <c r="A1547" s="2">
        <v>0.61388888888888882</v>
      </c>
      <c r="B1547" s="4" t="s">
        <v>31</v>
      </c>
      <c r="C1547">
        <f>INDEX('4.5-Tanks'!D:D, MATCH('4.5-Temp'!B1547, '4.5-Tanks'!A:A, 0))</f>
        <v>9.6649805555555286</v>
      </c>
      <c r="D1547" s="3">
        <v>18.866</v>
      </c>
      <c r="E1547">
        <f t="shared" si="24"/>
        <v>2612.4761305555712</v>
      </c>
    </row>
    <row r="1548" spans="1:5" x14ac:dyDescent="0.2">
      <c r="A1548" s="2">
        <v>0.61458333333333337</v>
      </c>
      <c r="B1548" s="4" t="s">
        <v>31</v>
      </c>
      <c r="C1548">
        <f>INDEX('4.5-Tanks'!D:D, MATCH('4.5-Temp'!B1548, '4.5-Tanks'!A:A, 0))</f>
        <v>9.6649805555555286</v>
      </c>
      <c r="D1548" s="3">
        <v>18.937000000000001</v>
      </c>
      <c r="E1548">
        <f t="shared" si="24"/>
        <v>2621.7481500000158</v>
      </c>
    </row>
    <row r="1549" spans="1:5" x14ac:dyDescent="0.2">
      <c r="A1549" s="2">
        <v>0.61527777777777781</v>
      </c>
      <c r="B1549" s="4" t="s">
        <v>31</v>
      </c>
      <c r="C1549">
        <f>INDEX('4.5-Tanks'!D:D, MATCH('4.5-Temp'!B1549, '4.5-Tanks'!A:A, 0))</f>
        <v>9.6649805555555286</v>
      </c>
      <c r="D1549" s="3">
        <v>19.032</v>
      </c>
      <c r="E1549">
        <f t="shared" si="24"/>
        <v>2631.1151694444602</v>
      </c>
    </row>
    <row r="1550" spans="1:5" x14ac:dyDescent="0.2">
      <c r="A1550" s="2">
        <v>0.61597222222222225</v>
      </c>
      <c r="B1550" s="4" t="s">
        <v>31</v>
      </c>
      <c r="C1550">
        <f>INDEX('4.5-Tanks'!D:D, MATCH('4.5-Temp'!B1550, '4.5-Tanks'!A:A, 0))</f>
        <v>9.6649805555555286</v>
      </c>
      <c r="D1550" s="3">
        <v>19.103000000000002</v>
      </c>
      <c r="E1550">
        <f t="shared" si="24"/>
        <v>2640.5531888889045</v>
      </c>
    </row>
    <row r="1551" spans="1:5" x14ac:dyDescent="0.2">
      <c r="A1551" s="2">
        <v>0.6166666666666667</v>
      </c>
      <c r="B1551" s="4" t="s">
        <v>31</v>
      </c>
      <c r="C1551">
        <f>INDEX('4.5-Tanks'!D:D, MATCH('4.5-Temp'!B1551, '4.5-Tanks'!A:A, 0))</f>
        <v>9.6649805555555286</v>
      </c>
      <c r="D1551" s="3">
        <v>19.199000000000002</v>
      </c>
      <c r="E1551">
        <f t="shared" si="24"/>
        <v>2650.0872083333488</v>
      </c>
    </row>
    <row r="1552" spans="1:5" x14ac:dyDescent="0.2">
      <c r="A1552" s="2">
        <v>0.61736111111111114</v>
      </c>
      <c r="B1552" s="4" t="s">
        <v>31</v>
      </c>
      <c r="C1552">
        <f>INDEX('4.5-Tanks'!D:D, MATCH('4.5-Temp'!B1552, '4.5-Tanks'!A:A, 0))</f>
        <v>9.6649805555555286</v>
      </c>
      <c r="D1552" s="3">
        <v>19.27</v>
      </c>
      <c r="E1552">
        <f t="shared" si="24"/>
        <v>2659.6922277777935</v>
      </c>
    </row>
    <row r="1553" spans="1:5" x14ac:dyDescent="0.2">
      <c r="A1553" s="2">
        <v>0.61805555555555558</v>
      </c>
      <c r="B1553" s="4" t="s">
        <v>31</v>
      </c>
      <c r="C1553">
        <f>INDEX('4.5-Tanks'!D:D, MATCH('4.5-Temp'!B1553, '4.5-Tanks'!A:A, 0))</f>
        <v>9.6649805555555286</v>
      </c>
      <c r="D1553" s="3">
        <v>19.364999999999998</v>
      </c>
      <c r="E1553">
        <f t="shared" si="24"/>
        <v>2669.392247222238</v>
      </c>
    </row>
    <row r="1554" spans="1:5" x14ac:dyDescent="0.2">
      <c r="A1554" s="2">
        <v>0.61875000000000002</v>
      </c>
      <c r="B1554" s="4" t="s">
        <v>31</v>
      </c>
      <c r="C1554">
        <f>INDEX('4.5-Tanks'!D:D, MATCH('4.5-Temp'!B1554, '4.5-Tanks'!A:A, 0))</f>
        <v>9.6649805555555286</v>
      </c>
      <c r="D1554" s="3">
        <v>19.436</v>
      </c>
      <c r="E1554">
        <f t="shared" si="24"/>
        <v>2679.1632666666824</v>
      </c>
    </row>
    <row r="1555" spans="1:5" x14ac:dyDescent="0.2">
      <c r="A1555" s="2">
        <v>0.61944444444444446</v>
      </c>
      <c r="B1555" s="4" t="s">
        <v>31</v>
      </c>
      <c r="C1555">
        <f>INDEX('4.5-Tanks'!D:D, MATCH('4.5-Temp'!B1555, '4.5-Tanks'!A:A, 0))</f>
        <v>9.6649805555555286</v>
      </c>
      <c r="D1555" s="3">
        <v>19.484000000000002</v>
      </c>
      <c r="E1555">
        <f t="shared" si="24"/>
        <v>2688.982286111127</v>
      </c>
    </row>
    <row r="1556" spans="1:5" x14ac:dyDescent="0.2">
      <c r="A1556" s="2">
        <v>0.62013888888888891</v>
      </c>
      <c r="B1556" s="4" t="s">
        <v>31</v>
      </c>
      <c r="C1556">
        <f>INDEX('4.5-Tanks'!D:D, MATCH('4.5-Temp'!B1556, '4.5-Tanks'!A:A, 0))</f>
        <v>9.6649805555555286</v>
      </c>
      <c r="D1556" s="3">
        <v>19.532</v>
      </c>
      <c r="E1556">
        <f t="shared" si="24"/>
        <v>2698.8493055555714</v>
      </c>
    </row>
    <row r="1557" spans="1:5" x14ac:dyDescent="0.2">
      <c r="A1557" s="2">
        <v>0.62083333333333335</v>
      </c>
      <c r="B1557" s="4" t="s">
        <v>31</v>
      </c>
      <c r="C1557">
        <f>INDEX('4.5-Tanks'!D:D, MATCH('4.5-Temp'!B1557, '4.5-Tanks'!A:A, 0))</f>
        <v>9.6649805555555286</v>
      </c>
      <c r="D1557" s="3">
        <v>19.579000000000001</v>
      </c>
      <c r="E1557">
        <f t="shared" si="24"/>
        <v>2708.7633250000158</v>
      </c>
    </row>
    <row r="1558" spans="1:5" x14ac:dyDescent="0.2">
      <c r="A1558" s="2">
        <v>0.62152777777777779</v>
      </c>
      <c r="B1558" s="4" t="s">
        <v>31</v>
      </c>
      <c r="C1558">
        <f>INDEX('4.5-Tanks'!D:D, MATCH('4.5-Temp'!B1558, '4.5-Tanks'!A:A, 0))</f>
        <v>9.6649805555555286</v>
      </c>
      <c r="D1558" s="3">
        <v>19.603000000000002</v>
      </c>
      <c r="E1558">
        <f t="shared" si="24"/>
        <v>2718.7013444444601</v>
      </c>
    </row>
    <row r="1559" spans="1:5" x14ac:dyDescent="0.2">
      <c r="A1559" s="2">
        <v>0.62222222222222223</v>
      </c>
      <c r="B1559" s="4" t="s">
        <v>31</v>
      </c>
      <c r="C1559">
        <f>INDEX('4.5-Tanks'!D:D, MATCH('4.5-Temp'!B1559, '4.5-Tanks'!A:A, 0))</f>
        <v>9.6649805555555286</v>
      </c>
      <c r="D1559" s="3">
        <v>19.603000000000002</v>
      </c>
      <c r="E1559">
        <f t="shared" si="24"/>
        <v>2728.6393638889044</v>
      </c>
    </row>
    <row r="1560" spans="1:5" x14ac:dyDescent="0.2">
      <c r="A1560" s="2">
        <v>0.62291666666666667</v>
      </c>
      <c r="B1560" s="4" t="s">
        <v>31</v>
      </c>
      <c r="C1560">
        <f>INDEX('4.5-Tanks'!D:D, MATCH('4.5-Temp'!B1560, '4.5-Tanks'!A:A, 0))</f>
        <v>9.6649805555555286</v>
      </c>
      <c r="D1560" s="3">
        <v>19.579000000000001</v>
      </c>
      <c r="E1560">
        <f t="shared" si="24"/>
        <v>2738.5533833333488</v>
      </c>
    </row>
    <row r="1561" spans="1:5" x14ac:dyDescent="0.2">
      <c r="A1561" s="2">
        <v>0.62361111111111112</v>
      </c>
      <c r="B1561" s="4" t="s">
        <v>31</v>
      </c>
      <c r="C1561">
        <f>INDEX('4.5-Tanks'!D:D, MATCH('4.5-Temp'!B1561, '4.5-Tanks'!A:A, 0))</f>
        <v>9.6649805555555286</v>
      </c>
      <c r="D1561" s="3">
        <v>19.555</v>
      </c>
      <c r="E1561">
        <f t="shared" si="24"/>
        <v>2748.4434027777934</v>
      </c>
    </row>
    <row r="1562" spans="1:5" x14ac:dyDescent="0.2">
      <c r="A1562" s="2">
        <v>0.62430555555555556</v>
      </c>
      <c r="B1562" s="4" t="s">
        <v>31</v>
      </c>
      <c r="C1562">
        <f>INDEX('4.5-Tanks'!D:D, MATCH('4.5-Temp'!B1562, '4.5-Tanks'!A:A, 0))</f>
        <v>9.6649805555555286</v>
      </c>
      <c r="D1562" s="3">
        <v>19.507999999999999</v>
      </c>
      <c r="E1562">
        <f t="shared" si="24"/>
        <v>2758.2864222222379</v>
      </c>
    </row>
    <row r="1563" spans="1:5" x14ac:dyDescent="0.2">
      <c r="A1563" s="2">
        <v>0.625</v>
      </c>
      <c r="B1563" s="4" t="s">
        <v>31</v>
      </c>
      <c r="C1563">
        <f>INDEX('4.5-Tanks'!D:D, MATCH('4.5-Temp'!B1563, '4.5-Tanks'!A:A, 0))</f>
        <v>9.6649805555555286</v>
      </c>
      <c r="D1563" s="3">
        <v>19.46</v>
      </c>
      <c r="E1563">
        <f t="shared" si="24"/>
        <v>2768.0814416666822</v>
      </c>
    </row>
    <row r="1564" spans="1:5" x14ac:dyDescent="0.2">
      <c r="A1564" s="2">
        <v>0.62569444444444444</v>
      </c>
      <c r="B1564" s="4" t="s">
        <v>31</v>
      </c>
      <c r="C1564">
        <f>INDEX('4.5-Tanks'!D:D, MATCH('4.5-Temp'!B1564, '4.5-Tanks'!A:A, 0))</f>
        <v>9.6649805555555286</v>
      </c>
      <c r="D1564" s="3">
        <v>19.388999999999999</v>
      </c>
      <c r="E1564">
        <f t="shared" si="24"/>
        <v>2777.8054611111265</v>
      </c>
    </row>
    <row r="1565" spans="1:5" x14ac:dyDescent="0.2">
      <c r="A1565" s="2">
        <v>0.62638888888888888</v>
      </c>
      <c r="B1565" s="4" t="s">
        <v>31</v>
      </c>
      <c r="C1565">
        <f>INDEX('4.5-Tanks'!D:D, MATCH('4.5-Temp'!B1565, '4.5-Tanks'!A:A, 0))</f>
        <v>9.6649805555555286</v>
      </c>
      <c r="D1565" s="3">
        <v>19.341000000000001</v>
      </c>
      <c r="E1565">
        <f t="shared" si="24"/>
        <v>2787.4814805555711</v>
      </c>
    </row>
    <row r="1566" spans="1:5" x14ac:dyDescent="0.2">
      <c r="A1566" s="2">
        <v>0.62708333333333333</v>
      </c>
      <c r="B1566" s="4" t="s">
        <v>31</v>
      </c>
      <c r="C1566">
        <f>INDEX('4.5-Tanks'!D:D, MATCH('4.5-Temp'!B1566, '4.5-Tanks'!A:A, 0))</f>
        <v>9.6649805555555286</v>
      </c>
      <c r="D1566" s="3">
        <v>19.27</v>
      </c>
      <c r="E1566">
        <f t="shared" si="24"/>
        <v>2797.0865000000158</v>
      </c>
    </row>
    <row r="1567" spans="1:5" x14ac:dyDescent="0.2">
      <c r="A1567" s="2">
        <v>0.62777777777777777</v>
      </c>
      <c r="B1567" s="4" t="s">
        <v>31</v>
      </c>
      <c r="C1567">
        <f>INDEX('4.5-Tanks'!D:D, MATCH('4.5-Temp'!B1567, '4.5-Tanks'!A:A, 0))</f>
        <v>9.6649805555555286</v>
      </c>
      <c r="D1567" s="3">
        <v>19.199000000000002</v>
      </c>
      <c r="E1567">
        <f t="shared" si="24"/>
        <v>2806.6205194444601</v>
      </c>
    </row>
    <row r="1568" spans="1:5" x14ac:dyDescent="0.2">
      <c r="A1568" s="2">
        <v>0.62847222222222221</v>
      </c>
      <c r="B1568" s="4" t="s">
        <v>31</v>
      </c>
      <c r="C1568">
        <f>INDEX('4.5-Tanks'!D:D, MATCH('4.5-Temp'!B1568, '4.5-Tanks'!A:A, 0))</f>
        <v>9.6649805555555286</v>
      </c>
      <c r="D1568" s="3">
        <v>19.103000000000002</v>
      </c>
      <c r="E1568">
        <f t="shared" si="24"/>
        <v>2816.0585388889044</v>
      </c>
    </row>
    <row r="1569" spans="1:5" x14ac:dyDescent="0.2">
      <c r="A1569" s="2">
        <v>0.62916666666666665</v>
      </c>
      <c r="B1569" s="4" t="s">
        <v>31</v>
      </c>
      <c r="C1569">
        <f>INDEX('4.5-Tanks'!D:D, MATCH('4.5-Temp'!B1569, '4.5-Tanks'!A:A, 0))</f>
        <v>9.6649805555555286</v>
      </c>
      <c r="D1569" s="3">
        <v>19.056000000000001</v>
      </c>
      <c r="E1569">
        <f t="shared" si="24"/>
        <v>2825.4495583333487</v>
      </c>
    </row>
    <row r="1570" spans="1:5" x14ac:dyDescent="0.2">
      <c r="A1570" s="2">
        <v>0.62986111111111109</v>
      </c>
      <c r="B1570" s="4" t="s">
        <v>31</v>
      </c>
      <c r="C1570">
        <f>INDEX('4.5-Tanks'!D:D, MATCH('4.5-Temp'!B1570, '4.5-Tanks'!A:A, 0))</f>
        <v>9.6649805555555286</v>
      </c>
      <c r="D1570" s="3">
        <v>19.007999999999999</v>
      </c>
      <c r="E1570">
        <f t="shared" si="24"/>
        <v>2834.7925777777932</v>
      </c>
    </row>
    <row r="1571" spans="1:5" x14ac:dyDescent="0.2">
      <c r="A1571" s="2">
        <v>0.63055555559999998</v>
      </c>
      <c r="B1571" s="4" t="s">
        <v>31</v>
      </c>
      <c r="C1571">
        <f>INDEX('4.5-Tanks'!D:D, MATCH('4.5-Temp'!B1571, '4.5-Tanks'!A:A, 0))</f>
        <v>9.6649805555555286</v>
      </c>
      <c r="D1571" s="3">
        <v>18.984999999999999</v>
      </c>
      <c r="E1571">
        <f t="shared" si="24"/>
        <v>2844.1125972222376</v>
      </c>
    </row>
    <row r="1572" spans="1:5" x14ac:dyDescent="0.2">
      <c r="A1572" s="2">
        <v>0.63124999999999998</v>
      </c>
      <c r="B1572" s="4" t="s">
        <v>31</v>
      </c>
      <c r="C1572">
        <f>INDEX('4.5-Tanks'!D:D, MATCH('4.5-Temp'!B1572, '4.5-Tanks'!A:A, 0))</f>
        <v>9.6649805555555286</v>
      </c>
      <c r="D1572" s="3">
        <v>18.960999999999999</v>
      </c>
      <c r="E1572">
        <f t="shared" si="24"/>
        <v>2853.4086166666821</v>
      </c>
    </row>
    <row r="1573" spans="1:5" x14ac:dyDescent="0.2">
      <c r="A1573" s="2">
        <v>0.63194444444444442</v>
      </c>
      <c r="B1573" s="4" t="s">
        <v>31</v>
      </c>
      <c r="C1573">
        <f>INDEX('4.5-Tanks'!D:D, MATCH('4.5-Temp'!B1573, '4.5-Tanks'!A:A, 0))</f>
        <v>9.6649805555555286</v>
      </c>
      <c r="D1573" s="3">
        <v>18.960999999999999</v>
      </c>
      <c r="E1573">
        <f t="shared" si="24"/>
        <v>2862.7046361111265</v>
      </c>
    </row>
    <row r="1574" spans="1:5" x14ac:dyDescent="0.2">
      <c r="A1574" s="2">
        <v>0.63263888888888886</v>
      </c>
      <c r="B1574" s="4" t="s">
        <v>31</v>
      </c>
      <c r="C1574">
        <f>INDEX('4.5-Tanks'!D:D, MATCH('4.5-Temp'!B1574, '4.5-Tanks'!A:A, 0))</f>
        <v>9.6649805555555286</v>
      </c>
      <c r="D1574" s="3">
        <v>18.960999999999999</v>
      </c>
      <c r="E1574">
        <f t="shared" si="24"/>
        <v>2872.000655555571</v>
      </c>
    </row>
    <row r="1575" spans="1:5" x14ac:dyDescent="0.2">
      <c r="A1575" s="2">
        <v>0.6333333333333333</v>
      </c>
      <c r="B1575" s="4" t="s">
        <v>31</v>
      </c>
      <c r="C1575">
        <f>INDEX('4.5-Tanks'!D:D, MATCH('4.5-Temp'!B1575, '4.5-Tanks'!A:A, 0))</f>
        <v>9.6649805555555286</v>
      </c>
      <c r="D1575" s="3">
        <v>18.960999999999999</v>
      </c>
      <c r="E1575">
        <f t="shared" si="24"/>
        <v>2881.2966750000155</v>
      </c>
    </row>
    <row r="1576" spans="1:5" x14ac:dyDescent="0.2">
      <c r="A1576" s="2">
        <v>0.63402777777777775</v>
      </c>
      <c r="B1576" s="4" t="s">
        <v>31</v>
      </c>
      <c r="C1576">
        <f>INDEX('4.5-Tanks'!D:D, MATCH('4.5-Temp'!B1576, '4.5-Tanks'!A:A, 0))</f>
        <v>9.6649805555555286</v>
      </c>
      <c r="D1576" s="3">
        <v>18.984999999999999</v>
      </c>
      <c r="E1576">
        <f t="shared" si="24"/>
        <v>2890.6166944444599</v>
      </c>
    </row>
    <row r="1577" spans="1:5" x14ac:dyDescent="0.2">
      <c r="A1577" s="2">
        <v>0.63472222222222219</v>
      </c>
      <c r="B1577" s="4" t="s">
        <v>31</v>
      </c>
      <c r="C1577">
        <f>INDEX('4.5-Tanks'!D:D, MATCH('4.5-Temp'!B1577, '4.5-Tanks'!A:A, 0))</f>
        <v>9.6649805555555286</v>
      </c>
      <c r="D1577" s="3">
        <v>19.007999999999999</v>
      </c>
      <c r="E1577">
        <f t="shared" si="24"/>
        <v>2899.9597138889044</v>
      </c>
    </row>
    <row r="1578" spans="1:5" x14ac:dyDescent="0.2">
      <c r="A1578" s="2">
        <v>0.63541666666666663</v>
      </c>
      <c r="B1578" s="4" t="s">
        <v>31</v>
      </c>
      <c r="C1578">
        <f>INDEX('4.5-Tanks'!D:D, MATCH('4.5-Temp'!B1578, '4.5-Tanks'!A:A, 0))</f>
        <v>9.6649805555555286</v>
      </c>
      <c r="D1578" s="3">
        <v>19.032</v>
      </c>
      <c r="E1578">
        <f t="shared" si="24"/>
        <v>2909.3267333333488</v>
      </c>
    </row>
    <row r="1579" spans="1:5" x14ac:dyDescent="0.2">
      <c r="A1579" s="2">
        <v>0.63611111111111118</v>
      </c>
      <c r="B1579" s="4" t="s">
        <v>31</v>
      </c>
      <c r="C1579">
        <f>INDEX('4.5-Tanks'!D:D, MATCH('4.5-Temp'!B1579, '4.5-Tanks'!A:A, 0))</f>
        <v>9.6649805555555286</v>
      </c>
      <c r="D1579" s="3">
        <v>19.032</v>
      </c>
      <c r="E1579">
        <f t="shared" si="24"/>
        <v>2918.6937527777932</v>
      </c>
    </row>
    <row r="1580" spans="1:5" x14ac:dyDescent="0.2">
      <c r="A1580" s="2">
        <v>0.63680555555555551</v>
      </c>
      <c r="B1580" s="4" t="s">
        <v>31</v>
      </c>
      <c r="C1580">
        <f>INDEX('4.5-Tanks'!D:D, MATCH('4.5-Temp'!B1580, '4.5-Tanks'!A:A, 0))</f>
        <v>9.6649805555555286</v>
      </c>
      <c r="D1580" s="3">
        <v>19.056000000000001</v>
      </c>
      <c r="E1580">
        <f t="shared" si="24"/>
        <v>2928.0847722222375</v>
      </c>
    </row>
    <row r="1581" spans="1:5" x14ac:dyDescent="0.2">
      <c r="A1581" s="2">
        <v>0.63750000000000007</v>
      </c>
      <c r="B1581" s="4" t="s">
        <v>31</v>
      </c>
      <c r="C1581">
        <f>INDEX('4.5-Tanks'!D:D, MATCH('4.5-Temp'!B1581, '4.5-Tanks'!A:A, 0))</f>
        <v>9.6649805555555286</v>
      </c>
      <c r="D1581" s="3">
        <v>19.079999999999998</v>
      </c>
      <c r="E1581">
        <f t="shared" si="24"/>
        <v>2937.4997916666821</v>
      </c>
    </row>
    <row r="1582" spans="1:5" x14ac:dyDescent="0.2">
      <c r="A1582" s="2">
        <v>0.6381944444444444</v>
      </c>
      <c r="B1582" s="4" t="s">
        <v>31</v>
      </c>
      <c r="C1582">
        <f>INDEX('4.5-Tanks'!D:D, MATCH('4.5-Temp'!B1582, '4.5-Tanks'!A:A, 0))</f>
        <v>9.6649805555555286</v>
      </c>
      <c r="D1582" s="3">
        <v>19.103000000000002</v>
      </c>
      <c r="E1582">
        <f t="shared" si="24"/>
        <v>2946.9378111111264</v>
      </c>
    </row>
    <row r="1583" spans="1:5" x14ac:dyDescent="0.2">
      <c r="A1583" s="2">
        <v>0.63888888888888895</v>
      </c>
      <c r="B1583" s="4" t="s">
        <v>31</v>
      </c>
      <c r="C1583">
        <f>INDEX('4.5-Tanks'!D:D, MATCH('4.5-Temp'!B1583, '4.5-Tanks'!A:A, 0))</f>
        <v>9.6649805555555286</v>
      </c>
      <c r="D1583" s="3">
        <v>19.126999999999999</v>
      </c>
      <c r="E1583">
        <f t="shared" si="24"/>
        <v>2956.399830555571</v>
      </c>
    </row>
    <row r="1584" spans="1:5" x14ac:dyDescent="0.2">
      <c r="A1584" s="2">
        <v>0.63958333329999995</v>
      </c>
      <c r="B1584" s="4" t="s">
        <v>31</v>
      </c>
      <c r="C1584">
        <f>INDEX('4.5-Tanks'!D:D, MATCH('4.5-Temp'!B1584, '4.5-Tanks'!A:A, 0))</f>
        <v>9.6649805555555286</v>
      </c>
      <c r="D1584" s="3">
        <v>19.126999999999999</v>
      </c>
      <c r="E1584">
        <f t="shared" si="24"/>
        <v>2965.8618500000157</v>
      </c>
    </row>
    <row r="1585" spans="1:5" x14ac:dyDescent="0.2">
      <c r="A1585" s="2">
        <v>0.64027777779999995</v>
      </c>
      <c r="B1585" s="4" t="s">
        <v>31</v>
      </c>
      <c r="C1585">
        <f>INDEX('4.5-Tanks'!D:D, MATCH('4.5-Temp'!B1585, '4.5-Tanks'!A:A, 0))</f>
        <v>9.6649805555555286</v>
      </c>
      <c r="D1585" s="3">
        <v>19.151</v>
      </c>
      <c r="E1585">
        <f t="shared" si="24"/>
        <v>2975.3478694444602</v>
      </c>
    </row>
    <row r="1586" spans="1:5" x14ac:dyDescent="0.2">
      <c r="A1586" s="2">
        <v>0.64097222222222217</v>
      </c>
      <c r="B1586" s="4" t="s">
        <v>31</v>
      </c>
      <c r="C1586">
        <f>INDEX('4.5-Tanks'!D:D, MATCH('4.5-Temp'!B1586, '4.5-Tanks'!A:A, 0))</f>
        <v>9.6649805555555286</v>
      </c>
      <c r="D1586" s="3">
        <v>19.175000000000001</v>
      </c>
      <c r="E1586">
        <f t="shared" si="24"/>
        <v>2984.8578888889047</v>
      </c>
    </row>
    <row r="1587" spans="1:5" x14ac:dyDescent="0.2">
      <c r="A1587" s="2">
        <v>0.64166666666666672</v>
      </c>
      <c r="B1587" s="4" t="s">
        <v>31</v>
      </c>
      <c r="C1587">
        <f>INDEX('4.5-Tanks'!D:D, MATCH('4.5-Temp'!B1587, '4.5-Tanks'!A:A, 0))</f>
        <v>9.6649805555555286</v>
      </c>
      <c r="D1587" s="3">
        <v>19.199000000000002</v>
      </c>
      <c r="E1587">
        <f t="shared" si="24"/>
        <v>2994.391908333349</v>
      </c>
    </row>
    <row r="1588" spans="1:5" x14ac:dyDescent="0.2">
      <c r="A1588" s="2">
        <v>0.64236111111111105</v>
      </c>
      <c r="B1588" s="4" t="s">
        <v>31</v>
      </c>
      <c r="C1588">
        <f>INDEX('4.5-Tanks'!D:D, MATCH('4.5-Temp'!B1588, '4.5-Tanks'!A:A, 0))</f>
        <v>9.6649805555555286</v>
      </c>
      <c r="D1588" s="3">
        <v>19.222000000000001</v>
      </c>
      <c r="E1588">
        <f t="shared" si="24"/>
        <v>3003.9489277777934</v>
      </c>
    </row>
    <row r="1589" spans="1:5" x14ac:dyDescent="0.2">
      <c r="A1589" s="2">
        <v>0.6430555555555556</v>
      </c>
      <c r="B1589" s="4" t="s">
        <v>31</v>
      </c>
      <c r="C1589">
        <f>INDEX('4.5-Tanks'!D:D, MATCH('4.5-Temp'!B1589, '4.5-Tanks'!A:A, 0))</f>
        <v>9.6649805555555286</v>
      </c>
      <c r="D1589" s="3">
        <v>19.245999999999999</v>
      </c>
      <c r="E1589">
        <f t="shared" si="24"/>
        <v>3013.5299472222378</v>
      </c>
    </row>
    <row r="1590" spans="1:5" x14ac:dyDescent="0.2">
      <c r="A1590" s="2">
        <v>0.64374999999999993</v>
      </c>
      <c r="B1590" s="4" t="s">
        <v>31</v>
      </c>
      <c r="C1590">
        <f>INDEX('4.5-Tanks'!D:D, MATCH('4.5-Temp'!B1590, '4.5-Tanks'!A:A, 0))</f>
        <v>9.6649805555555286</v>
      </c>
      <c r="D1590" s="3">
        <v>19.27</v>
      </c>
      <c r="E1590">
        <f t="shared" si="24"/>
        <v>3023.1349666666824</v>
      </c>
    </row>
    <row r="1591" spans="1:5" x14ac:dyDescent="0.2">
      <c r="A1591" s="2">
        <v>0.64444444444444449</v>
      </c>
      <c r="B1591" s="4" t="s">
        <v>31</v>
      </c>
      <c r="C1591">
        <f>INDEX('4.5-Tanks'!D:D, MATCH('4.5-Temp'!B1591, '4.5-Tanks'!A:A, 0))</f>
        <v>9.6649805555555286</v>
      </c>
      <c r="D1591" s="3">
        <v>19.294</v>
      </c>
      <c r="E1591">
        <f t="shared" si="24"/>
        <v>3032.763986111127</v>
      </c>
    </row>
    <row r="1592" spans="1:5" x14ac:dyDescent="0.2">
      <c r="A1592" s="2">
        <v>0.64513888888888882</v>
      </c>
      <c r="B1592" s="4" t="s">
        <v>31</v>
      </c>
      <c r="C1592">
        <f>INDEX('4.5-Tanks'!D:D, MATCH('4.5-Temp'!B1592, '4.5-Tanks'!A:A, 0))</f>
        <v>9.6649805555555286</v>
      </c>
      <c r="D1592" s="3">
        <v>19.294</v>
      </c>
      <c r="E1592">
        <f t="shared" si="24"/>
        <v>3042.3930055555716</v>
      </c>
    </row>
    <row r="1593" spans="1:5" x14ac:dyDescent="0.2">
      <c r="A1593" s="2">
        <v>0.64583333333333337</v>
      </c>
      <c r="B1593" s="4" t="s">
        <v>31</v>
      </c>
      <c r="C1593">
        <f>INDEX('4.5-Tanks'!D:D, MATCH('4.5-Temp'!B1593, '4.5-Tanks'!A:A, 0))</f>
        <v>9.6649805555555286</v>
      </c>
      <c r="D1593" s="3">
        <v>19.318000000000001</v>
      </c>
      <c r="E1593">
        <f t="shared" si="24"/>
        <v>3052.046025000016</v>
      </c>
    </row>
    <row r="1594" spans="1:5" x14ac:dyDescent="0.2">
      <c r="A1594" s="2">
        <v>0.64652777777777781</v>
      </c>
      <c r="B1594" s="4" t="s">
        <v>31</v>
      </c>
      <c r="C1594">
        <f>INDEX('4.5-Tanks'!D:D, MATCH('4.5-Temp'!B1594, '4.5-Tanks'!A:A, 0))</f>
        <v>9.6649805555555286</v>
      </c>
      <c r="D1594" s="3">
        <v>19.341000000000001</v>
      </c>
      <c r="E1594">
        <f t="shared" si="24"/>
        <v>3061.7220444444606</v>
      </c>
    </row>
    <row r="1595" spans="1:5" x14ac:dyDescent="0.2">
      <c r="A1595" s="2">
        <v>0.64722222222222225</v>
      </c>
      <c r="B1595" s="4" t="s">
        <v>31</v>
      </c>
      <c r="C1595">
        <f>INDEX('4.5-Tanks'!D:D, MATCH('4.5-Temp'!B1595, '4.5-Tanks'!A:A, 0))</f>
        <v>9.6649805555555286</v>
      </c>
      <c r="D1595" s="3">
        <v>19.364999999999998</v>
      </c>
      <c r="E1595">
        <f t="shared" si="24"/>
        <v>3071.4220638889051</v>
      </c>
    </row>
    <row r="1596" spans="1:5" x14ac:dyDescent="0.2">
      <c r="A1596" s="2">
        <v>0.6479166666666667</v>
      </c>
      <c r="B1596" s="4" t="s">
        <v>31</v>
      </c>
      <c r="C1596">
        <f>INDEX('4.5-Tanks'!D:D, MATCH('4.5-Temp'!B1596, '4.5-Tanks'!A:A, 0))</f>
        <v>9.6649805555555286</v>
      </c>
      <c r="D1596" s="3">
        <v>19.388999999999999</v>
      </c>
      <c r="E1596">
        <f t="shared" si="24"/>
        <v>3081.1460833333495</v>
      </c>
    </row>
    <row r="1597" spans="1:5" x14ac:dyDescent="0.2">
      <c r="A1597" s="2">
        <v>0.64861111111111114</v>
      </c>
      <c r="B1597" s="4" t="s">
        <v>31</v>
      </c>
      <c r="C1597">
        <f>INDEX('4.5-Tanks'!D:D, MATCH('4.5-Temp'!B1597, '4.5-Tanks'!A:A, 0))</f>
        <v>9.6649805555555286</v>
      </c>
      <c r="D1597" s="3">
        <v>19.413</v>
      </c>
      <c r="E1597">
        <f t="shared" si="24"/>
        <v>3090.8941027777937</v>
      </c>
    </row>
    <row r="1598" spans="1:5" x14ac:dyDescent="0.2">
      <c r="A1598" s="2">
        <v>0.64930555560000003</v>
      </c>
      <c r="B1598" s="4" t="s">
        <v>31</v>
      </c>
      <c r="C1598">
        <f>INDEX('4.5-Tanks'!D:D, MATCH('4.5-Temp'!B1598, '4.5-Tanks'!A:A, 0))</f>
        <v>9.6649805555555286</v>
      </c>
      <c r="D1598" s="3">
        <v>19.413</v>
      </c>
      <c r="E1598">
        <f t="shared" si="24"/>
        <v>3100.642122222238</v>
      </c>
    </row>
    <row r="1599" spans="1:5" x14ac:dyDescent="0.2">
      <c r="A1599" s="2">
        <v>0.65</v>
      </c>
      <c r="B1599" s="4" t="s">
        <v>31</v>
      </c>
      <c r="C1599">
        <f>INDEX('4.5-Tanks'!D:D, MATCH('4.5-Temp'!B1599, '4.5-Tanks'!A:A, 0))</f>
        <v>9.6649805555555286</v>
      </c>
      <c r="D1599" s="3">
        <v>19.436</v>
      </c>
      <c r="E1599">
        <f t="shared" si="24"/>
        <v>3110.4131416666823</v>
      </c>
    </row>
    <row r="1600" spans="1:5" x14ac:dyDescent="0.2">
      <c r="A1600" s="2">
        <v>0.65069444440000002</v>
      </c>
      <c r="B1600" s="4" t="s">
        <v>31</v>
      </c>
      <c r="C1600">
        <f>INDEX('4.5-Tanks'!D:D, MATCH('4.5-Temp'!B1600, '4.5-Tanks'!A:A, 0))</f>
        <v>9.6649805555555286</v>
      </c>
      <c r="D1600" s="3">
        <v>19.46</v>
      </c>
      <c r="E1600">
        <f t="shared" si="24"/>
        <v>3120.2081611111266</v>
      </c>
    </row>
    <row r="1601" spans="1:5" x14ac:dyDescent="0.2">
      <c r="A1601" s="2">
        <v>0.65138888890000002</v>
      </c>
      <c r="B1601" s="4" t="s">
        <v>31</v>
      </c>
      <c r="C1601">
        <f>INDEX('4.5-Tanks'!D:D, MATCH('4.5-Temp'!B1601, '4.5-Tanks'!A:A, 0))</f>
        <v>9.6649805555555286</v>
      </c>
      <c r="D1601" s="3">
        <v>19.484000000000002</v>
      </c>
      <c r="E1601">
        <f t="shared" ref="E1601:E1664" si="25">IF(D1601-C1601 &lt; 0, 0, D1601-C1601)+E1600</f>
        <v>3130.0271805555712</v>
      </c>
    </row>
    <row r="1602" spans="1:5" x14ac:dyDescent="0.2">
      <c r="A1602" s="2">
        <v>0.65208333330000001</v>
      </c>
      <c r="B1602" s="4" t="s">
        <v>31</v>
      </c>
      <c r="C1602">
        <f>INDEX('4.5-Tanks'!D:D, MATCH('4.5-Temp'!B1602, '4.5-Tanks'!A:A, 0))</f>
        <v>9.6649805555555286</v>
      </c>
      <c r="D1602" s="3">
        <v>19.555</v>
      </c>
      <c r="E1602">
        <f t="shared" si="25"/>
        <v>3139.9172000000158</v>
      </c>
    </row>
    <row r="1603" spans="1:5" x14ac:dyDescent="0.2">
      <c r="A1603" s="2">
        <v>0.65277777780000001</v>
      </c>
      <c r="B1603" s="4" t="s">
        <v>31</v>
      </c>
      <c r="C1603">
        <f>INDEX('4.5-Tanks'!D:D, MATCH('4.5-Temp'!B1603, '4.5-Tanks'!A:A, 0))</f>
        <v>9.6649805555555286</v>
      </c>
      <c r="D1603" s="3">
        <v>19.603000000000002</v>
      </c>
      <c r="E1603">
        <f t="shared" si="25"/>
        <v>3149.8552194444601</v>
      </c>
    </row>
    <row r="1604" spans="1:5" x14ac:dyDescent="0.2">
      <c r="A1604" s="2">
        <v>0.65347222220000001</v>
      </c>
      <c r="B1604" s="4" t="s">
        <v>31</v>
      </c>
      <c r="C1604">
        <f>INDEX('4.5-Tanks'!D:D, MATCH('4.5-Temp'!B1604, '4.5-Tanks'!A:A, 0))</f>
        <v>9.6649805555555286</v>
      </c>
      <c r="D1604" s="3">
        <v>19.673999999999999</v>
      </c>
      <c r="E1604">
        <f t="shared" si="25"/>
        <v>3159.8642388889048</v>
      </c>
    </row>
    <row r="1605" spans="1:5" x14ac:dyDescent="0.2">
      <c r="A1605" s="2">
        <v>0.65416666670000001</v>
      </c>
      <c r="B1605" s="4" t="s">
        <v>31</v>
      </c>
      <c r="C1605">
        <f>INDEX('4.5-Tanks'!D:D, MATCH('4.5-Temp'!B1605, '4.5-Tanks'!A:A, 0))</f>
        <v>9.6649805555555286</v>
      </c>
      <c r="D1605" s="3">
        <v>19.745999999999999</v>
      </c>
      <c r="E1605">
        <f t="shared" si="25"/>
        <v>3169.9452583333491</v>
      </c>
    </row>
    <row r="1606" spans="1:5" x14ac:dyDescent="0.2">
      <c r="A1606" s="2">
        <v>0.6548611111</v>
      </c>
      <c r="B1606" s="4" t="s">
        <v>31</v>
      </c>
      <c r="C1606">
        <f>INDEX('4.5-Tanks'!D:D, MATCH('4.5-Temp'!B1606, '4.5-Tanks'!A:A, 0))</f>
        <v>9.6649805555555286</v>
      </c>
      <c r="D1606" s="3">
        <v>19.792999999999999</v>
      </c>
      <c r="E1606">
        <f t="shared" si="25"/>
        <v>3180.0732777777935</v>
      </c>
    </row>
    <row r="1607" spans="1:5" x14ac:dyDescent="0.2">
      <c r="A1607" s="2">
        <v>0.65555555560000001</v>
      </c>
      <c r="B1607" s="4" t="s">
        <v>31</v>
      </c>
      <c r="C1607">
        <f>INDEX('4.5-Tanks'!D:D, MATCH('4.5-Temp'!B1607, '4.5-Tanks'!A:A, 0))</f>
        <v>9.6649805555555286</v>
      </c>
      <c r="D1607" s="3">
        <v>19.888000000000002</v>
      </c>
      <c r="E1607">
        <f t="shared" si="25"/>
        <v>3190.2962972222381</v>
      </c>
    </row>
    <row r="1608" spans="1:5" x14ac:dyDescent="0.2">
      <c r="A1608" s="2">
        <v>0.65625</v>
      </c>
      <c r="B1608" s="4" t="s">
        <v>31</v>
      </c>
      <c r="C1608">
        <f>INDEX('4.5-Tanks'!D:D, MATCH('4.5-Temp'!B1608, '4.5-Tanks'!A:A, 0))</f>
        <v>9.6649805555555286</v>
      </c>
      <c r="D1608" s="3">
        <v>19.984000000000002</v>
      </c>
      <c r="E1608">
        <f t="shared" si="25"/>
        <v>3200.6153166666827</v>
      </c>
    </row>
    <row r="1609" spans="1:5" x14ac:dyDescent="0.2">
      <c r="A1609" s="2">
        <v>0.65694444439999999</v>
      </c>
      <c r="B1609" s="4" t="s">
        <v>31</v>
      </c>
      <c r="C1609">
        <f>INDEX('4.5-Tanks'!D:D, MATCH('4.5-Temp'!B1609, '4.5-Tanks'!A:A, 0))</f>
        <v>9.6649805555555286</v>
      </c>
      <c r="D1609" s="3">
        <v>20.030999999999999</v>
      </c>
      <c r="E1609">
        <f t="shared" si="25"/>
        <v>3210.9813361111273</v>
      </c>
    </row>
    <row r="1610" spans="1:5" x14ac:dyDescent="0.2">
      <c r="A1610" s="2">
        <v>0.65763888888888888</v>
      </c>
      <c r="B1610" s="4" t="s">
        <v>31</v>
      </c>
      <c r="C1610">
        <f>INDEX('4.5-Tanks'!D:D, MATCH('4.5-Temp'!B1610, '4.5-Tanks'!A:A, 0))</f>
        <v>9.6649805555555286</v>
      </c>
      <c r="D1610" s="3">
        <v>20.126000000000001</v>
      </c>
      <c r="E1610">
        <f t="shared" si="25"/>
        <v>3221.4423555555718</v>
      </c>
    </row>
    <row r="1611" spans="1:5" x14ac:dyDescent="0.2">
      <c r="A1611" s="2">
        <v>0.65833333329999999</v>
      </c>
      <c r="B1611" s="4" t="s">
        <v>31</v>
      </c>
      <c r="C1611">
        <f>INDEX('4.5-Tanks'!D:D, MATCH('4.5-Temp'!B1611, '4.5-Tanks'!A:A, 0))</f>
        <v>9.6649805555555286</v>
      </c>
      <c r="D1611" s="3">
        <v>20.198</v>
      </c>
      <c r="E1611">
        <f t="shared" si="25"/>
        <v>3231.9753750000164</v>
      </c>
    </row>
    <row r="1612" spans="1:5" x14ac:dyDescent="0.2">
      <c r="A1612" s="2">
        <v>0.65902777779999999</v>
      </c>
      <c r="B1612" s="4" t="s">
        <v>31</v>
      </c>
      <c r="C1612">
        <f>INDEX('4.5-Tanks'!D:D, MATCH('4.5-Temp'!B1612, '4.5-Tanks'!A:A, 0))</f>
        <v>9.6649805555555286</v>
      </c>
      <c r="D1612" s="3">
        <v>20.268999999999998</v>
      </c>
      <c r="E1612">
        <f t="shared" si="25"/>
        <v>3242.5793944444608</v>
      </c>
    </row>
    <row r="1613" spans="1:5" x14ac:dyDescent="0.2">
      <c r="A1613" s="2">
        <v>0.65972222219999999</v>
      </c>
      <c r="B1613" s="4" t="s">
        <v>31</v>
      </c>
      <c r="C1613">
        <f>INDEX('4.5-Tanks'!D:D, MATCH('4.5-Temp'!B1613, '4.5-Tanks'!A:A, 0))</f>
        <v>9.6649805555555286</v>
      </c>
      <c r="D1613" s="3">
        <v>20.341000000000001</v>
      </c>
      <c r="E1613">
        <f t="shared" si="25"/>
        <v>3253.2554138889054</v>
      </c>
    </row>
    <row r="1614" spans="1:5" x14ac:dyDescent="0.2">
      <c r="A1614" s="2">
        <v>0.66041666669999999</v>
      </c>
      <c r="B1614" s="4" t="s">
        <v>31</v>
      </c>
      <c r="C1614">
        <f>INDEX('4.5-Tanks'!D:D, MATCH('4.5-Temp'!B1614, '4.5-Tanks'!A:A, 0))</f>
        <v>9.6649805555555286</v>
      </c>
      <c r="D1614" s="3">
        <v>20.388000000000002</v>
      </c>
      <c r="E1614">
        <f t="shared" si="25"/>
        <v>3263.97843333335</v>
      </c>
    </row>
    <row r="1615" spans="1:5" x14ac:dyDescent="0.2">
      <c r="A1615" s="2">
        <v>0.66111111109999998</v>
      </c>
      <c r="B1615" s="4" t="s">
        <v>31</v>
      </c>
      <c r="C1615">
        <f>INDEX('4.5-Tanks'!D:D, MATCH('4.5-Temp'!B1615, '4.5-Tanks'!A:A, 0))</f>
        <v>9.6649805555555286</v>
      </c>
      <c r="D1615" s="3">
        <v>20.436</v>
      </c>
      <c r="E1615">
        <f t="shared" si="25"/>
        <v>3274.7494527777944</v>
      </c>
    </row>
    <row r="1616" spans="1:5" x14ac:dyDescent="0.2">
      <c r="A1616" s="2">
        <v>0.66180555559999998</v>
      </c>
      <c r="B1616" s="4" t="s">
        <v>31</v>
      </c>
      <c r="C1616">
        <f>INDEX('4.5-Tanks'!D:D, MATCH('4.5-Temp'!B1616, '4.5-Tanks'!A:A, 0))</f>
        <v>9.6649805555555286</v>
      </c>
      <c r="D1616" s="3">
        <v>20.46</v>
      </c>
      <c r="E1616">
        <f t="shared" si="25"/>
        <v>3285.5444722222387</v>
      </c>
    </row>
    <row r="1617" spans="1:5" x14ac:dyDescent="0.2">
      <c r="A1617" s="2">
        <v>0.66249999999999998</v>
      </c>
      <c r="B1617" s="4" t="s">
        <v>31</v>
      </c>
      <c r="C1617">
        <f>INDEX('4.5-Tanks'!D:D, MATCH('4.5-Temp'!B1617, '4.5-Tanks'!A:A, 0))</f>
        <v>9.6649805555555286</v>
      </c>
      <c r="D1617" s="3">
        <v>20.507000000000001</v>
      </c>
      <c r="E1617">
        <f t="shared" si="25"/>
        <v>3296.386491666683</v>
      </c>
    </row>
    <row r="1618" spans="1:5" x14ac:dyDescent="0.2">
      <c r="A1618" s="2">
        <v>0.66319444444444442</v>
      </c>
      <c r="B1618" s="4" t="s">
        <v>31</v>
      </c>
      <c r="C1618">
        <f>INDEX('4.5-Tanks'!D:D, MATCH('4.5-Temp'!B1618, '4.5-Tanks'!A:A, 0))</f>
        <v>9.6649805555555286</v>
      </c>
      <c r="D1618" s="3">
        <v>20.530999999999999</v>
      </c>
      <c r="E1618">
        <f t="shared" si="25"/>
        <v>3307.2525111111277</v>
      </c>
    </row>
    <row r="1619" spans="1:5" x14ac:dyDescent="0.2">
      <c r="A1619" s="2">
        <v>0.66388888888888886</v>
      </c>
      <c r="B1619" s="4" t="s">
        <v>31</v>
      </c>
      <c r="C1619">
        <f>INDEX('4.5-Tanks'!D:D, MATCH('4.5-Temp'!B1619, '4.5-Tanks'!A:A, 0))</f>
        <v>9.6649805555555286</v>
      </c>
      <c r="D1619" s="3">
        <v>20.507000000000001</v>
      </c>
      <c r="E1619">
        <f t="shared" si="25"/>
        <v>3318.094530555572</v>
      </c>
    </row>
    <row r="1620" spans="1:5" x14ac:dyDescent="0.2">
      <c r="A1620" s="2">
        <v>0.66458333329999997</v>
      </c>
      <c r="B1620" s="4" t="s">
        <v>31</v>
      </c>
      <c r="C1620">
        <f>INDEX('4.5-Tanks'!D:D, MATCH('4.5-Temp'!B1620, '4.5-Tanks'!A:A, 0))</f>
        <v>9.6649805555555286</v>
      </c>
      <c r="D1620" s="3">
        <v>20.484000000000002</v>
      </c>
      <c r="E1620">
        <f t="shared" si="25"/>
        <v>3328.9135500000166</v>
      </c>
    </row>
    <row r="1621" spans="1:5" x14ac:dyDescent="0.2">
      <c r="A1621" s="2">
        <v>0.66527777779999997</v>
      </c>
      <c r="B1621" s="4" t="s">
        <v>31</v>
      </c>
      <c r="C1621">
        <f>INDEX('4.5-Tanks'!D:D, MATCH('4.5-Temp'!B1621, '4.5-Tanks'!A:A, 0))</f>
        <v>9.6649805555555286</v>
      </c>
      <c r="D1621" s="3">
        <v>20.46</v>
      </c>
      <c r="E1621">
        <f t="shared" si="25"/>
        <v>3339.7085694444609</v>
      </c>
    </row>
    <row r="1622" spans="1:5" x14ac:dyDescent="0.2">
      <c r="A1622" s="2">
        <v>0.66597222222222219</v>
      </c>
      <c r="B1622" s="4" t="s">
        <v>31</v>
      </c>
      <c r="C1622">
        <f>INDEX('4.5-Tanks'!D:D, MATCH('4.5-Temp'!B1622, '4.5-Tanks'!A:A, 0))</f>
        <v>9.6649805555555286</v>
      </c>
      <c r="D1622" s="3">
        <v>20.411999999999999</v>
      </c>
      <c r="E1622">
        <f t="shared" si="25"/>
        <v>3350.4555888889054</v>
      </c>
    </row>
    <row r="1623" spans="1:5" x14ac:dyDescent="0.2">
      <c r="A1623" s="2">
        <v>0.66666666666666663</v>
      </c>
      <c r="B1623" s="4" t="s">
        <v>31</v>
      </c>
      <c r="C1623">
        <f>INDEX('4.5-Tanks'!D:D, MATCH('4.5-Temp'!B1623, '4.5-Tanks'!A:A, 0))</f>
        <v>9.6649805555555286</v>
      </c>
      <c r="D1623" s="3">
        <v>20.341000000000001</v>
      </c>
      <c r="E1623">
        <f t="shared" si="25"/>
        <v>3361.13160833335</v>
      </c>
    </row>
    <row r="1624" spans="1:5" x14ac:dyDescent="0.2">
      <c r="A1624" s="2">
        <v>0.66736111111111107</v>
      </c>
      <c r="B1624" s="4" t="s">
        <v>31</v>
      </c>
      <c r="C1624">
        <f>INDEX('4.5-Tanks'!D:D, MATCH('4.5-Temp'!B1624, '4.5-Tanks'!A:A, 0))</f>
        <v>9.6649805555555286</v>
      </c>
      <c r="D1624" s="3">
        <v>20.268999999999998</v>
      </c>
      <c r="E1624">
        <f t="shared" si="25"/>
        <v>3371.7356277777944</v>
      </c>
    </row>
    <row r="1625" spans="1:5" x14ac:dyDescent="0.2">
      <c r="A1625" s="2">
        <v>0.66805555559999996</v>
      </c>
      <c r="B1625" s="4" t="s">
        <v>31</v>
      </c>
      <c r="C1625">
        <f>INDEX('4.5-Tanks'!D:D, MATCH('4.5-Temp'!B1625, '4.5-Tanks'!A:A, 0))</f>
        <v>9.6649805555555286</v>
      </c>
      <c r="D1625" s="3">
        <v>20.198</v>
      </c>
      <c r="E1625">
        <f t="shared" si="25"/>
        <v>3382.268647222239</v>
      </c>
    </row>
    <row r="1626" spans="1:5" x14ac:dyDescent="0.2">
      <c r="A1626" s="2">
        <v>0.66875000000000007</v>
      </c>
      <c r="B1626" s="4" t="s">
        <v>31</v>
      </c>
      <c r="C1626">
        <f>INDEX('4.5-Tanks'!D:D, MATCH('4.5-Temp'!B1626, '4.5-Tanks'!A:A, 0))</f>
        <v>9.6649805555555286</v>
      </c>
      <c r="D1626" s="3">
        <v>20.126000000000001</v>
      </c>
      <c r="E1626">
        <f t="shared" si="25"/>
        <v>3392.7296666666834</v>
      </c>
    </row>
    <row r="1627" spans="1:5" x14ac:dyDescent="0.2">
      <c r="A1627" s="2">
        <v>0.66944444439999995</v>
      </c>
      <c r="B1627" s="4" t="s">
        <v>31</v>
      </c>
      <c r="C1627">
        <f>INDEX('4.5-Tanks'!D:D, MATCH('4.5-Temp'!B1627, '4.5-Tanks'!A:A, 0))</f>
        <v>9.6649805555555286</v>
      </c>
      <c r="D1627" s="3">
        <v>20.055</v>
      </c>
      <c r="E1627">
        <f t="shared" si="25"/>
        <v>3403.119686111128</v>
      </c>
    </row>
    <row r="1628" spans="1:5" x14ac:dyDescent="0.2">
      <c r="A1628" s="2">
        <v>0.67013888889999995</v>
      </c>
      <c r="B1628" s="4" t="s">
        <v>31</v>
      </c>
      <c r="C1628">
        <f>INDEX('4.5-Tanks'!D:D, MATCH('4.5-Temp'!B1628, '4.5-Tanks'!A:A, 0))</f>
        <v>9.6649805555555286</v>
      </c>
      <c r="D1628" s="3">
        <v>19.984000000000002</v>
      </c>
      <c r="E1628">
        <f t="shared" si="25"/>
        <v>3413.4387055555726</v>
      </c>
    </row>
    <row r="1629" spans="1:5" x14ac:dyDescent="0.2">
      <c r="A1629" s="2">
        <v>0.67083333333333339</v>
      </c>
      <c r="B1629" s="4" t="s">
        <v>31</v>
      </c>
      <c r="C1629">
        <f>INDEX('4.5-Tanks'!D:D, MATCH('4.5-Temp'!B1629, '4.5-Tanks'!A:A, 0))</f>
        <v>9.6649805555555286</v>
      </c>
      <c r="D1629" s="3">
        <v>19.888000000000002</v>
      </c>
      <c r="E1629">
        <f t="shared" si="25"/>
        <v>3423.6617250000172</v>
      </c>
    </row>
    <row r="1630" spans="1:5" x14ac:dyDescent="0.2">
      <c r="A1630" s="2">
        <v>0.67152777777777783</v>
      </c>
      <c r="B1630" s="4" t="s">
        <v>31</v>
      </c>
      <c r="C1630">
        <f>INDEX('4.5-Tanks'!D:D, MATCH('4.5-Temp'!B1630, '4.5-Tanks'!A:A, 0))</f>
        <v>9.6649805555555286</v>
      </c>
      <c r="D1630" s="3">
        <v>19.817</v>
      </c>
      <c r="E1630">
        <f t="shared" si="25"/>
        <v>3433.8137444444615</v>
      </c>
    </row>
    <row r="1631" spans="1:5" x14ac:dyDescent="0.2">
      <c r="A1631" s="2">
        <v>0.67222222220000005</v>
      </c>
      <c r="B1631" s="4" t="s">
        <v>31</v>
      </c>
      <c r="C1631">
        <f>INDEX('4.5-Tanks'!D:D, MATCH('4.5-Temp'!B1631, '4.5-Tanks'!A:A, 0))</f>
        <v>9.6649805555555286</v>
      </c>
      <c r="D1631" s="3">
        <v>19.745999999999999</v>
      </c>
      <c r="E1631">
        <f t="shared" si="25"/>
        <v>3443.8947638889058</v>
      </c>
    </row>
    <row r="1632" spans="1:5" x14ac:dyDescent="0.2">
      <c r="A1632" s="2">
        <v>0.67291666666666661</v>
      </c>
      <c r="B1632" s="4" t="s">
        <v>31</v>
      </c>
      <c r="C1632">
        <f>INDEX('4.5-Tanks'!D:D, MATCH('4.5-Temp'!B1632, '4.5-Tanks'!A:A, 0))</f>
        <v>9.6649805555555286</v>
      </c>
      <c r="D1632" s="3">
        <v>19.673999999999999</v>
      </c>
      <c r="E1632">
        <f t="shared" si="25"/>
        <v>3453.9037833333505</v>
      </c>
    </row>
    <row r="1633" spans="1:5" x14ac:dyDescent="0.2">
      <c r="A1633" s="2">
        <v>0.67361111110000005</v>
      </c>
      <c r="B1633" s="4" t="s">
        <v>31</v>
      </c>
      <c r="C1633">
        <f>INDEX('4.5-Tanks'!D:D, MATCH('4.5-Temp'!B1633, '4.5-Tanks'!A:A, 0))</f>
        <v>9.6649805555555286</v>
      </c>
      <c r="D1633" s="3">
        <v>19.651</v>
      </c>
      <c r="E1633">
        <f t="shared" si="25"/>
        <v>3463.889802777795</v>
      </c>
    </row>
    <row r="1634" spans="1:5" x14ac:dyDescent="0.2">
      <c r="A1634" s="2">
        <v>0.6743055555555556</v>
      </c>
      <c r="B1634" s="4" t="s">
        <v>31</v>
      </c>
      <c r="C1634">
        <f>INDEX('4.5-Tanks'!D:D, MATCH('4.5-Temp'!B1634, '4.5-Tanks'!A:A, 0))</f>
        <v>9.6649805555555286</v>
      </c>
      <c r="D1634" s="3">
        <v>19.651</v>
      </c>
      <c r="E1634">
        <f t="shared" si="25"/>
        <v>3473.8758222222395</v>
      </c>
    </row>
    <row r="1635" spans="1:5" x14ac:dyDescent="0.2">
      <c r="A1635" s="2">
        <v>0.67500000000000004</v>
      </c>
      <c r="B1635" s="4" t="s">
        <v>31</v>
      </c>
      <c r="C1635">
        <f>INDEX('4.5-Tanks'!D:D, MATCH('4.5-Temp'!B1635, '4.5-Tanks'!A:A, 0))</f>
        <v>9.6649805555555286</v>
      </c>
      <c r="D1635" s="3">
        <v>19.673999999999999</v>
      </c>
      <c r="E1635">
        <f t="shared" si="25"/>
        <v>3483.8848416666842</v>
      </c>
    </row>
    <row r="1636" spans="1:5" x14ac:dyDescent="0.2">
      <c r="A1636" s="2">
        <v>0.67569444440000004</v>
      </c>
      <c r="B1636" s="4" t="s">
        <v>31</v>
      </c>
      <c r="C1636">
        <f>INDEX('4.5-Tanks'!D:D, MATCH('4.5-Temp'!B1636, '4.5-Tanks'!A:A, 0))</f>
        <v>9.6649805555555286</v>
      </c>
      <c r="D1636" s="3">
        <v>19.722000000000001</v>
      </c>
      <c r="E1636">
        <f t="shared" si="25"/>
        <v>3493.9418611111287</v>
      </c>
    </row>
    <row r="1637" spans="1:5" x14ac:dyDescent="0.2">
      <c r="A1637" s="2">
        <v>0.67638888888888893</v>
      </c>
      <c r="B1637" s="4" t="s">
        <v>31</v>
      </c>
      <c r="C1637">
        <f>INDEX('4.5-Tanks'!D:D, MATCH('4.5-Temp'!B1637, '4.5-Tanks'!A:A, 0))</f>
        <v>9.6649805555555286</v>
      </c>
      <c r="D1637" s="3">
        <v>19.77</v>
      </c>
      <c r="E1637">
        <f t="shared" si="25"/>
        <v>3504.0468805555734</v>
      </c>
    </row>
    <row r="1638" spans="1:5" x14ac:dyDescent="0.2">
      <c r="A1638" s="2">
        <v>0.67708333330000003</v>
      </c>
      <c r="B1638" s="4" t="s">
        <v>31</v>
      </c>
      <c r="C1638">
        <f>INDEX('4.5-Tanks'!D:D, MATCH('4.5-Temp'!B1638, '4.5-Tanks'!A:A, 0))</f>
        <v>9.6649805555555286</v>
      </c>
      <c r="D1638" s="3">
        <v>19.817</v>
      </c>
      <c r="E1638">
        <f t="shared" si="25"/>
        <v>3514.1989000000176</v>
      </c>
    </row>
    <row r="1639" spans="1:5" x14ac:dyDescent="0.2">
      <c r="A1639" s="2">
        <v>0.67777777780000004</v>
      </c>
      <c r="B1639" s="4" t="s">
        <v>31</v>
      </c>
      <c r="C1639">
        <f>INDEX('4.5-Tanks'!D:D, MATCH('4.5-Temp'!B1639, '4.5-Tanks'!A:A, 0))</f>
        <v>9.6649805555555286</v>
      </c>
      <c r="D1639" s="3">
        <v>19.888000000000002</v>
      </c>
      <c r="E1639">
        <f t="shared" si="25"/>
        <v>3524.4219194444622</v>
      </c>
    </row>
    <row r="1640" spans="1:5" x14ac:dyDescent="0.2">
      <c r="A1640" s="2">
        <v>0.67847222222222225</v>
      </c>
      <c r="B1640" s="4" t="s">
        <v>31</v>
      </c>
      <c r="C1640">
        <f>INDEX('4.5-Tanks'!D:D, MATCH('4.5-Temp'!B1640, '4.5-Tanks'!A:A, 0))</f>
        <v>9.6649805555555286</v>
      </c>
      <c r="D1640" s="3">
        <v>19.96</v>
      </c>
      <c r="E1640">
        <f t="shared" si="25"/>
        <v>3534.7169388889065</v>
      </c>
    </row>
    <row r="1641" spans="1:5" x14ac:dyDescent="0.2">
      <c r="A1641" s="2">
        <v>0.67916666670000003</v>
      </c>
      <c r="B1641" s="4" t="s">
        <v>31</v>
      </c>
      <c r="C1641">
        <f>INDEX('4.5-Tanks'!D:D, MATCH('4.5-Temp'!B1641, '4.5-Tanks'!A:A, 0))</f>
        <v>9.6649805555555286</v>
      </c>
      <c r="D1641" s="3">
        <v>20.030999999999999</v>
      </c>
      <c r="E1641">
        <f t="shared" si="25"/>
        <v>3545.0829583333511</v>
      </c>
    </row>
    <row r="1642" spans="1:5" x14ac:dyDescent="0.2">
      <c r="A1642" s="2">
        <v>0.67986111111111114</v>
      </c>
      <c r="B1642" s="4" t="s">
        <v>31</v>
      </c>
      <c r="C1642">
        <f>INDEX('4.5-Tanks'!D:D, MATCH('4.5-Temp'!B1642, '4.5-Tanks'!A:A, 0))</f>
        <v>9.6649805555555286</v>
      </c>
      <c r="D1642" s="3">
        <v>20.103000000000002</v>
      </c>
      <c r="E1642">
        <f t="shared" si="25"/>
        <v>3555.5209777777955</v>
      </c>
    </row>
    <row r="1643" spans="1:5" x14ac:dyDescent="0.2">
      <c r="A1643" s="2">
        <v>0.68055555555555547</v>
      </c>
      <c r="B1643" s="4" t="s">
        <v>31</v>
      </c>
      <c r="C1643">
        <f>INDEX('4.5-Tanks'!D:D, MATCH('4.5-Temp'!B1643, '4.5-Tanks'!A:A, 0))</f>
        <v>9.6649805555555286</v>
      </c>
      <c r="D1643" s="3">
        <v>20.198</v>
      </c>
      <c r="E1643">
        <f t="shared" si="25"/>
        <v>3566.05399722224</v>
      </c>
    </row>
    <row r="1644" spans="1:5" x14ac:dyDescent="0.2">
      <c r="A1644" s="2">
        <v>0.68125000000000002</v>
      </c>
      <c r="B1644" s="4" t="s">
        <v>31</v>
      </c>
      <c r="C1644">
        <f>INDEX('4.5-Tanks'!D:D, MATCH('4.5-Temp'!B1644, '4.5-Tanks'!A:A, 0))</f>
        <v>9.6649805555555286</v>
      </c>
      <c r="D1644" s="3">
        <v>20.245999999999999</v>
      </c>
      <c r="E1644">
        <f t="shared" si="25"/>
        <v>3576.6350166666844</v>
      </c>
    </row>
    <row r="1645" spans="1:5" x14ac:dyDescent="0.2">
      <c r="A1645" s="2">
        <v>0.68194444444444446</v>
      </c>
      <c r="B1645" s="4" t="s">
        <v>31</v>
      </c>
      <c r="C1645">
        <f>INDEX('4.5-Tanks'!D:D, MATCH('4.5-Temp'!B1645, '4.5-Tanks'!A:A, 0))</f>
        <v>9.6649805555555286</v>
      </c>
      <c r="D1645" s="3">
        <v>20.341000000000001</v>
      </c>
      <c r="E1645">
        <f t="shared" si="25"/>
        <v>3587.3110361111289</v>
      </c>
    </row>
    <row r="1646" spans="1:5" x14ac:dyDescent="0.2">
      <c r="A1646" s="2">
        <v>0.68263888890000002</v>
      </c>
      <c r="B1646" s="4" t="s">
        <v>31</v>
      </c>
      <c r="C1646">
        <f>INDEX('4.5-Tanks'!D:D, MATCH('4.5-Temp'!B1646, '4.5-Tanks'!A:A, 0))</f>
        <v>9.6649805555555286</v>
      </c>
      <c r="D1646" s="3">
        <v>20.411999999999999</v>
      </c>
      <c r="E1646">
        <f t="shared" si="25"/>
        <v>3598.0580555555734</v>
      </c>
    </row>
    <row r="1647" spans="1:5" x14ac:dyDescent="0.2">
      <c r="A1647" s="2">
        <v>0.68333333333333324</v>
      </c>
      <c r="B1647" s="4" t="s">
        <v>31</v>
      </c>
      <c r="C1647">
        <f>INDEX('4.5-Tanks'!D:D, MATCH('4.5-Temp'!B1647, '4.5-Tanks'!A:A, 0))</f>
        <v>9.6649805555555286</v>
      </c>
      <c r="D1647" s="3">
        <v>20.484000000000002</v>
      </c>
      <c r="E1647">
        <f t="shared" si="25"/>
        <v>3608.8770750000181</v>
      </c>
    </row>
    <row r="1648" spans="1:5" x14ac:dyDescent="0.2">
      <c r="A1648" s="2">
        <v>0.68402777780000001</v>
      </c>
      <c r="B1648" s="4" t="s">
        <v>31</v>
      </c>
      <c r="C1648">
        <f>INDEX('4.5-Tanks'!D:D, MATCH('4.5-Temp'!B1648, '4.5-Tanks'!A:A, 0))</f>
        <v>9.6649805555555286</v>
      </c>
      <c r="D1648" s="3">
        <v>20.579000000000001</v>
      </c>
      <c r="E1648">
        <f t="shared" si="25"/>
        <v>3619.7910944444625</v>
      </c>
    </row>
    <row r="1649" spans="1:5" x14ac:dyDescent="0.2">
      <c r="A1649" s="2">
        <v>0.68472222220000001</v>
      </c>
      <c r="B1649" s="4" t="s">
        <v>31</v>
      </c>
      <c r="C1649">
        <f>INDEX('4.5-Tanks'!D:D, MATCH('4.5-Temp'!B1649, '4.5-Tanks'!A:A, 0))</f>
        <v>9.6649805555555286</v>
      </c>
      <c r="D1649" s="3">
        <v>20.65</v>
      </c>
      <c r="E1649">
        <f t="shared" si="25"/>
        <v>3630.7761138889068</v>
      </c>
    </row>
    <row r="1650" spans="1:5" x14ac:dyDescent="0.2">
      <c r="A1650" s="2">
        <v>0.68541666666666667</v>
      </c>
      <c r="B1650" s="4" t="s">
        <v>31</v>
      </c>
      <c r="C1650">
        <f>INDEX('4.5-Tanks'!D:D, MATCH('4.5-Temp'!B1650, '4.5-Tanks'!A:A, 0))</f>
        <v>9.6649805555555286</v>
      </c>
      <c r="D1650" s="3">
        <v>20.698</v>
      </c>
      <c r="E1650">
        <f t="shared" si="25"/>
        <v>3641.8091333333514</v>
      </c>
    </row>
    <row r="1651" spans="1:5" x14ac:dyDescent="0.2">
      <c r="A1651" s="2">
        <v>0.6861111111</v>
      </c>
      <c r="B1651" s="4" t="s">
        <v>31</v>
      </c>
      <c r="C1651">
        <f>INDEX('4.5-Tanks'!D:D, MATCH('4.5-Temp'!B1651, '4.5-Tanks'!A:A, 0))</f>
        <v>9.6649805555555286</v>
      </c>
      <c r="D1651" s="3">
        <v>20.745999999999999</v>
      </c>
      <c r="E1651">
        <f t="shared" si="25"/>
        <v>3652.8901527777957</v>
      </c>
    </row>
    <row r="1652" spans="1:5" x14ac:dyDescent="0.2">
      <c r="A1652" s="2">
        <v>0.68680555560000001</v>
      </c>
      <c r="B1652" s="4" t="s">
        <v>31</v>
      </c>
      <c r="C1652">
        <f>INDEX('4.5-Tanks'!D:D, MATCH('4.5-Temp'!B1652, '4.5-Tanks'!A:A, 0))</f>
        <v>9.6649805555555286</v>
      </c>
      <c r="D1652" s="3">
        <v>20.77</v>
      </c>
      <c r="E1652">
        <f t="shared" si="25"/>
        <v>3663.9951722222404</v>
      </c>
    </row>
    <row r="1653" spans="1:5" x14ac:dyDescent="0.2">
      <c r="A1653" s="2">
        <v>0.6875</v>
      </c>
      <c r="B1653" s="4" t="s">
        <v>31</v>
      </c>
      <c r="C1653">
        <f>INDEX('4.5-Tanks'!D:D, MATCH('4.5-Temp'!B1653, '4.5-Tanks'!A:A, 0))</f>
        <v>9.6649805555555286</v>
      </c>
      <c r="D1653" s="3">
        <v>20.792999999999999</v>
      </c>
      <c r="E1653">
        <f t="shared" si="25"/>
        <v>3675.1231916666848</v>
      </c>
    </row>
    <row r="1654" spans="1:5" x14ac:dyDescent="0.2">
      <c r="A1654" s="2">
        <v>0.68819444444444444</v>
      </c>
      <c r="B1654" s="4" t="s">
        <v>31</v>
      </c>
      <c r="C1654">
        <f>INDEX('4.5-Tanks'!D:D, MATCH('4.5-Temp'!B1654, '4.5-Tanks'!A:A, 0))</f>
        <v>9.6649805555555286</v>
      </c>
      <c r="D1654" s="3">
        <v>20.817</v>
      </c>
      <c r="E1654">
        <f t="shared" si="25"/>
        <v>3686.275211111129</v>
      </c>
    </row>
    <row r="1655" spans="1:5" x14ac:dyDescent="0.2">
      <c r="A1655" s="2">
        <v>0.68888888888888899</v>
      </c>
      <c r="B1655" s="4" t="s">
        <v>31</v>
      </c>
      <c r="C1655">
        <f>INDEX('4.5-Tanks'!D:D, MATCH('4.5-Temp'!B1655, '4.5-Tanks'!A:A, 0))</f>
        <v>9.6649805555555286</v>
      </c>
      <c r="D1655" s="3">
        <v>20.841000000000001</v>
      </c>
      <c r="E1655">
        <f t="shared" si="25"/>
        <v>3697.4512305555736</v>
      </c>
    </row>
    <row r="1656" spans="1:5" x14ac:dyDescent="0.2">
      <c r="A1656" s="2">
        <v>0.68958333333333333</v>
      </c>
      <c r="B1656" s="4" t="s">
        <v>31</v>
      </c>
      <c r="C1656">
        <f>INDEX('4.5-Tanks'!D:D, MATCH('4.5-Temp'!B1656, '4.5-Tanks'!A:A, 0))</f>
        <v>9.6649805555555286</v>
      </c>
      <c r="D1656" s="3">
        <v>20.864999999999998</v>
      </c>
      <c r="E1656">
        <f t="shared" si="25"/>
        <v>3708.6512500000181</v>
      </c>
    </row>
    <row r="1657" spans="1:5" x14ac:dyDescent="0.2">
      <c r="A1657" s="2">
        <v>0.69027777777777777</v>
      </c>
      <c r="B1657" s="4" t="s">
        <v>31</v>
      </c>
      <c r="C1657">
        <f>INDEX('4.5-Tanks'!D:D, MATCH('4.5-Temp'!B1657, '4.5-Tanks'!A:A, 0))</f>
        <v>9.6649805555555286</v>
      </c>
      <c r="D1657" s="3">
        <v>20.888999999999999</v>
      </c>
      <c r="E1657">
        <f t="shared" si="25"/>
        <v>3719.8752694444624</v>
      </c>
    </row>
    <row r="1658" spans="1:5" x14ac:dyDescent="0.2">
      <c r="A1658" s="2">
        <v>0.69097222222222221</v>
      </c>
      <c r="B1658" s="4" t="s">
        <v>31</v>
      </c>
      <c r="C1658">
        <f>INDEX('4.5-Tanks'!D:D, MATCH('4.5-Temp'!B1658, '4.5-Tanks'!A:A, 0))</f>
        <v>9.6649805555555286</v>
      </c>
      <c r="D1658" s="3">
        <v>20.888999999999999</v>
      </c>
      <c r="E1658">
        <f t="shared" si="25"/>
        <v>3731.0992888889068</v>
      </c>
    </row>
    <row r="1659" spans="1:5" x14ac:dyDescent="0.2">
      <c r="A1659" s="2">
        <v>0.69166666666666676</v>
      </c>
      <c r="B1659" s="4" t="s">
        <v>31</v>
      </c>
      <c r="C1659">
        <f>INDEX('4.5-Tanks'!D:D, MATCH('4.5-Temp'!B1659, '4.5-Tanks'!A:A, 0))</f>
        <v>9.6649805555555286</v>
      </c>
      <c r="D1659" s="3">
        <v>20.913</v>
      </c>
      <c r="E1659">
        <f t="shared" si="25"/>
        <v>3742.3473083333511</v>
      </c>
    </row>
    <row r="1660" spans="1:5" x14ac:dyDescent="0.2">
      <c r="A1660" s="2">
        <v>0.69236111111111109</v>
      </c>
      <c r="B1660" s="4" t="s">
        <v>31</v>
      </c>
      <c r="C1660">
        <f>INDEX('4.5-Tanks'!D:D, MATCH('4.5-Temp'!B1660, '4.5-Tanks'!A:A, 0))</f>
        <v>9.6649805555555286</v>
      </c>
      <c r="D1660" s="3">
        <v>20.936</v>
      </c>
      <c r="E1660">
        <f t="shared" si="25"/>
        <v>3753.6183277777955</v>
      </c>
    </row>
    <row r="1661" spans="1:5" x14ac:dyDescent="0.2">
      <c r="A1661" s="2">
        <v>0.69305555559999998</v>
      </c>
      <c r="B1661" s="4" t="s">
        <v>31</v>
      </c>
      <c r="C1661">
        <f>INDEX('4.5-Tanks'!D:D, MATCH('4.5-Temp'!B1661, '4.5-Tanks'!A:A, 0))</f>
        <v>9.6649805555555286</v>
      </c>
      <c r="D1661" s="3">
        <v>20.96</v>
      </c>
      <c r="E1661">
        <f t="shared" si="25"/>
        <v>3764.9133472222397</v>
      </c>
    </row>
    <row r="1662" spans="1:5" x14ac:dyDescent="0.2">
      <c r="A1662" s="2">
        <v>0.69374999999999998</v>
      </c>
      <c r="B1662" s="4" t="s">
        <v>31</v>
      </c>
      <c r="C1662">
        <f>INDEX('4.5-Tanks'!D:D, MATCH('4.5-Temp'!B1662, '4.5-Tanks'!A:A, 0))</f>
        <v>9.6649805555555286</v>
      </c>
      <c r="D1662" s="3">
        <v>20.984000000000002</v>
      </c>
      <c r="E1662">
        <f t="shared" si="25"/>
        <v>3776.2323666666844</v>
      </c>
    </row>
    <row r="1663" spans="1:5" x14ac:dyDescent="0.2">
      <c r="A1663" s="2">
        <v>0.69444444444444453</v>
      </c>
      <c r="B1663" s="4" t="s">
        <v>31</v>
      </c>
      <c r="C1663">
        <f>INDEX('4.5-Tanks'!D:D, MATCH('4.5-Temp'!B1663, '4.5-Tanks'!A:A, 0))</f>
        <v>9.6649805555555286</v>
      </c>
      <c r="D1663" s="3">
        <v>21.032</v>
      </c>
      <c r="E1663">
        <f t="shared" si="25"/>
        <v>3787.5993861111288</v>
      </c>
    </row>
    <row r="1664" spans="1:5" x14ac:dyDescent="0.2">
      <c r="A1664" s="2">
        <v>0.69513888888888886</v>
      </c>
      <c r="B1664" s="4" t="s">
        <v>31</v>
      </c>
      <c r="C1664">
        <f>INDEX('4.5-Tanks'!D:D, MATCH('4.5-Temp'!B1664, '4.5-Tanks'!A:A, 0))</f>
        <v>9.6649805555555286</v>
      </c>
      <c r="D1664" s="3">
        <v>21.103000000000002</v>
      </c>
      <c r="E1664">
        <f t="shared" si="25"/>
        <v>3799.0374055555731</v>
      </c>
    </row>
    <row r="1665" spans="1:5" x14ac:dyDescent="0.2">
      <c r="A1665" s="2">
        <v>0.69583333329999997</v>
      </c>
      <c r="B1665" s="4" t="s">
        <v>31</v>
      </c>
      <c r="C1665">
        <f>INDEX('4.5-Tanks'!D:D, MATCH('4.5-Temp'!B1665, '4.5-Tanks'!A:A, 0))</f>
        <v>9.6649805555555286</v>
      </c>
      <c r="D1665" s="3">
        <v>21.151</v>
      </c>
      <c r="E1665">
        <f t="shared" ref="E1665:E1728" si="26">IF(D1665-C1665 &lt; 0, 0, D1665-C1665)+E1664</f>
        <v>3810.5234250000176</v>
      </c>
    </row>
    <row r="1666" spans="1:5" x14ac:dyDescent="0.2">
      <c r="A1666" s="2">
        <v>0.69652777779999997</v>
      </c>
      <c r="B1666" s="4" t="s">
        <v>31</v>
      </c>
      <c r="C1666">
        <f>INDEX('4.5-Tanks'!D:D, MATCH('4.5-Temp'!B1666, '4.5-Tanks'!A:A, 0))</f>
        <v>9.6649805555555286</v>
      </c>
      <c r="D1666" s="3">
        <v>21.222999999999999</v>
      </c>
      <c r="E1666">
        <f t="shared" si="26"/>
        <v>3822.0814444444622</v>
      </c>
    </row>
    <row r="1667" spans="1:5" x14ac:dyDescent="0.2">
      <c r="A1667" s="2">
        <v>0.69722222219999996</v>
      </c>
      <c r="B1667" s="4" t="s">
        <v>31</v>
      </c>
      <c r="C1667">
        <f>INDEX('4.5-Tanks'!D:D, MATCH('4.5-Temp'!B1667, '4.5-Tanks'!A:A, 0))</f>
        <v>9.6649805555555286</v>
      </c>
      <c r="D1667" s="3">
        <v>21.294</v>
      </c>
      <c r="E1667">
        <f t="shared" si="26"/>
        <v>3833.7104638889068</v>
      </c>
    </row>
    <row r="1668" spans="1:5" x14ac:dyDescent="0.2">
      <c r="A1668" s="2">
        <v>0.69791666666666663</v>
      </c>
      <c r="B1668" s="4" t="s">
        <v>31</v>
      </c>
      <c r="C1668">
        <f>INDEX('4.5-Tanks'!D:D, MATCH('4.5-Temp'!B1668, '4.5-Tanks'!A:A, 0))</f>
        <v>9.6649805555555286</v>
      </c>
      <c r="D1668" s="3">
        <v>21.366</v>
      </c>
      <c r="E1668">
        <f t="shared" si="26"/>
        <v>3845.4114833333515</v>
      </c>
    </row>
    <row r="1669" spans="1:5" x14ac:dyDescent="0.2">
      <c r="A1669" s="2">
        <v>0.69861111111111107</v>
      </c>
      <c r="B1669" s="4" t="s">
        <v>31</v>
      </c>
      <c r="C1669">
        <f>INDEX('4.5-Tanks'!D:D, MATCH('4.5-Temp'!B1669, '4.5-Tanks'!A:A, 0))</f>
        <v>9.6649805555555286</v>
      </c>
      <c r="D1669" s="3">
        <v>21.39</v>
      </c>
      <c r="E1669">
        <f t="shared" si="26"/>
        <v>3857.1365027777961</v>
      </c>
    </row>
    <row r="1670" spans="1:5" x14ac:dyDescent="0.2">
      <c r="A1670" s="2">
        <v>0.69930555559999996</v>
      </c>
      <c r="B1670" s="4" t="s">
        <v>31</v>
      </c>
      <c r="C1670">
        <f>INDEX('4.5-Tanks'!D:D, MATCH('4.5-Temp'!B1670, '4.5-Tanks'!A:A, 0))</f>
        <v>9.6649805555555286</v>
      </c>
      <c r="D1670" s="3">
        <v>21.437000000000001</v>
      </c>
      <c r="E1670">
        <f t="shared" si="26"/>
        <v>3868.9085222222407</v>
      </c>
    </row>
    <row r="1671" spans="1:5" x14ac:dyDescent="0.2">
      <c r="A1671" s="2">
        <v>0.70000000000000007</v>
      </c>
      <c r="B1671" s="4" t="s">
        <v>31</v>
      </c>
      <c r="C1671">
        <f>INDEX('4.5-Tanks'!D:D, MATCH('4.5-Temp'!B1671, '4.5-Tanks'!A:A, 0))</f>
        <v>9.6649805555555286</v>
      </c>
      <c r="D1671" s="3">
        <v>21.460999999999999</v>
      </c>
      <c r="E1671">
        <f t="shared" si="26"/>
        <v>3880.7045416666851</v>
      </c>
    </row>
    <row r="1672" spans="1:5" x14ac:dyDescent="0.2">
      <c r="A1672" s="2">
        <v>0.7006944444444444</v>
      </c>
      <c r="B1672" s="4" t="s">
        <v>31</v>
      </c>
      <c r="C1672">
        <f>INDEX('4.5-Tanks'!D:D, MATCH('4.5-Temp'!B1672, '4.5-Tanks'!A:A, 0))</f>
        <v>9.6649805555555286</v>
      </c>
      <c r="D1672" s="3">
        <v>21.460999999999999</v>
      </c>
      <c r="E1672">
        <f t="shared" si="26"/>
        <v>3892.5005611111296</v>
      </c>
    </row>
    <row r="1673" spans="1:5" x14ac:dyDescent="0.2">
      <c r="A1673" s="2">
        <v>0.70138888888888884</v>
      </c>
      <c r="B1673" s="4" t="s">
        <v>31</v>
      </c>
      <c r="C1673">
        <f>INDEX('4.5-Tanks'!D:D, MATCH('4.5-Temp'!B1673, '4.5-Tanks'!A:A, 0))</f>
        <v>9.6649805555555286</v>
      </c>
      <c r="D1673" s="3">
        <v>21.460999999999999</v>
      </c>
      <c r="E1673">
        <f t="shared" si="26"/>
        <v>3904.2965805555741</v>
      </c>
    </row>
    <row r="1674" spans="1:5" x14ac:dyDescent="0.2">
      <c r="A1674" s="2">
        <v>0.70208333333333339</v>
      </c>
      <c r="B1674" s="4" t="s">
        <v>31</v>
      </c>
      <c r="C1674">
        <f>INDEX('4.5-Tanks'!D:D, MATCH('4.5-Temp'!B1674, '4.5-Tanks'!A:A, 0))</f>
        <v>9.6649805555555286</v>
      </c>
      <c r="D1674" s="3">
        <v>21.437000000000001</v>
      </c>
      <c r="E1674">
        <f t="shared" si="26"/>
        <v>3916.0686000000187</v>
      </c>
    </row>
    <row r="1675" spans="1:5" x14ac:dyDescent="0.2">
      <c r="A1675" s="2">
        <v>0.70277777777777783</v>
      </c>
      <c r="B1675" s="4" t="s">
        <v>31</v>
      </c>
      <c r="C1675">
        <f>INDEX('4.5-Tanks'!D:D, MATCH('4.5-Temp'!B1675, '4.5-Tanks'!A:A, 0))</f>
        <v>9.6649805555555286</v>
      </c>
      <c r="D1675" s="3">
        <v>21.39</v>
      </c>
      <c r="E1675">
        <f t="shared" si="26"/>
        <v>3927.7936194444633</v>
      </c>
    </row>
    <row r="1676" spans="1:5" x14ac:dyDescent="0.2">
      <c r="A1676" s="2">
        <v>0.70347222222222217</v>
      </c>
      <c r="B1676" s="4" t="s">
        <v>31</v>
      </c>
      <c r="C1676">
        <f>INDEX('4.5-Tanks'!D:D, MATCH('4.5-Temp'!B1676, '4.5-Tanks'!A:A, 0))</f>
        <v>9.6649805555555286</v>
      </c>
      <c r="D1676" s="3">
        <v>21.341999999999999</v>
      </c>
      <c r="E1676">
        <f t="shared" si="26"/>
        <v>3939.4706388889076</v>
      </c>
    </row>
    <row r="1677" spans="1:5" x14ac:dyDescent="0.2">
      <c r="A1677" s="2">
        <v>0.70416666666666661</v>
      </c>
      <c r="B1677" s="4" t="s">
        <v>31</v>
      </c>
      <c r="C1677">
        <f>INDEX('4.5-Tanks'!D:D, MATCH('4.5-Temp'!B1677, '4.5-Tanks'!A:A, 0))</f>
        <v>9.6649805555555286</v>
      </c>
      <c r="D1677" s="3">
        <v>21.27</v>
      </c>
      <c r="E1677">
        <f t="shared" si="26"/>
        <v>3951.0756583333523</v>
      </c>
    </row>
    <row r="1678" spans="1:5" x14ac:dyDescent="0.2">
      <c r="A1678" s="2">
        <v>0.70486111111111116</v>
      </c>
      <c r="B1678" s="4" t="s">
        <v>31</v>
      </c>
      <c r="C1678">
        <f>INDEX('4.5-Tanks'!D:D, MATCH('4.5-Temp'!B1678, '4.5-Tanks'!A:A, 0))</f>
        <v>9.6649805555555286</v>
      </c>
      <c r="D1678" s="3">
        <v>21.199000000000002</v>
      </c>
      <c r="E1678">
        <f t="shared" si="26"/>
        <v>3962.6096777777966</v>
      </c>
    </row>
    <row r="1679" spans="1:5" x14ac:dyDescent="0.2">
      <c r="A1679" s="2">
        <v>0.7055555555555556</v>
      </c>
      <c r="B1679" s="4" t="s">
        <v>31</v>
      </c>
      <c r="C1679">
        <f>INDEX('4.5-Tanks'!D:D, MATCH('4.5-Temp'!B1679, '4.5-Tanks'!A:A, 0))</f>
        <v>9.6649805555555286</v>
      </c>
      <c r="D1679" s="3">
        <v>21.103000000000002</v>
      </c>
      <c r="E1679">
        <f t="shared" si="26"/>
        <v>3974.0476972222409</v>
      </c>
    </row>
    <row r="1680" spans="1:5" x14ac:dyDescent="0.2">
      <c r="A1680" s="2">
        <v>0.70624999999999993</v>
      </c>
      <c r="B1680" s="4" t="s">
        <v>31</v>
      </c>
      <c r="C1680">
        <f>INDEX('4.5-Tanks'!D:D, MATCH('4.5-Temp'!B1680, '4.5-Tanks'!A:A, 0))</f>
        <v>9.6649805555555286</v>
      </c>
      <c r="D1680" s="3">
        <v>21.032</v>
      </c>
      <c r="E1680">
        <f t="shared" si="26"/>
        <v>3985.4147166666853</v>
      </c>
    </row>
    <row r="1681" spans="1:5" x14ac:dyDescent="0.2">
      <c r="A1681" s="2">
        <v>0.70694444444444438</v>
      </c>
      <c r="B1681" s="4" t="s">
        <v>31</v>
      </c>
      <c r="C1681">
        <f>INDEX('4.5-Tanks'!D:D, MATCH('4.5-Temp'!B1681, '4.5-Tanks'!A:A, 0))</f>
        <v>9.6649805555555286</v>
      </c>
      <c r="D1681" s="3">
        <v>20.936</v>
      </c>
      <c r="E1681">
        <f t="shared" si="26"/>
        <v>3996.6857361111297</v>
      </c>
    </row>
    <row r="1682" spans="1:5" x14ac:dyDescent="0.2">
      <c r="A1682" s="2">
        <v>0.70763888888888893</v>
      </c>
      <c r="B1682" s="4" t="s">
        <v>31</v>
      </c>
      <c r="C1682">
        <f>INDEX('4.5-Tanks'!D:D, MATCH('4.5-Temp'!B1682, '4.5-Tanks'!A:A, 0))</f>
        <v>9.6649805555555286</v>
      </c>
      <c r="D1682" s="3">
        <v>20.864999999999998</v>
      </c>
      <c r="E1682">
        <f t="shared" si="26"/>
        <v>4007.8857555555742</v>
      </c>
    </row>
    <row r="1683" spans="1:5" x14ac:dyDescent="0.2">
      <c r="A1683" s="2">
        <v>0.70833333333333337</v>
      </c>
      <c r="B1683" s="4" t="s">
        <v>31</v>
      </c>
      <c r="C1683">
        <f>INDEX('4.5-Tanks'!D:D, MATCH('4.5-Temp'!B1683, '4.5-Tanks'!A:A, 0))</f>
        <v>9.6649805555555286</v>
      </c>
      <c r="D1683" s="3">
        <v>20.77</v>
      </c>
      <c r="E1683">
        <f t="shared" si="26"/>
        <v>4018.9907750000189</v>
      </c>
    </row>
    <row r="1684" spans="1:5" x14ac:dyDescent="0.2">
      <c r="A1684" s="2">
        <v>0.7090277777777777</v>
      </c>
      <c r="B1684" s="4" t="s">
        <v>31</v>
      </c>
      <c r="C1684">
        <f>INDEX('4.5-Tanks'!D:D, MATCH('4.5-Temp'!B1684, '4.5-Tanks'!A:A, 0))</f>
        <v>9.6649805555555286</v>
      </c>
      <c r="D1684" s="3">
        <v>20.673999999999999</v>
      </c>
      <c r="E1684">
        <f t="shared" si="26"/>
        <v>4029.9997944444635</v>
      </c>
    </row>
    <row r="1685" spans="1:5" x14ac:dyDescent="0.2">
      <c r="A1685" s="2">
        <v>0.70972222222222225</v>
      </c>
      <c r="B1685" s="4" t="s">
        <v>31</v>
      </c>
      <c r="C1685">
        <f>INDEX('4.5-Tanks'!D:D, MATCH('4.5-Temp'!B1685, '4.5-Tanks'!A:A, 0))</f>
        <v>9.6649805555555286</v>
      </c>
      <c r="D1685" s="3">
        <v>20.579000000000001</v>
      </c>
      <c r="E1685">
        <f t="shared" si="26"/>
        <v>4040.913813888908</v>
      </c>
    </row>
    <row r="1686" spans="1:5" x14ac:dyDescent="0.2">
      <c r="A1686" s="2">
        <v>0.7104166666666667</v>
      </c>
      <c r="B1686" s="4" t="s">
        <v>31</v>
      </c>
      <c r="C1686">
        <f>INDEX('4.5-Tanks'!D:D, MATCH('4.5-Temp'!B1686, '4.5-Tanks'!A:A, 0))</f>
        <v>9.6649805555555286</v>
      </c>
      <c r="D1686" s="3">
        <v>20.484000000000002</v>
      </c>
      <c r="E1686">
        <f t="shared" si="26"/>
        <v>4051.7328333333526</v>
      </c>
    </row>
    <row r="1687" spans="1:5" x14ac:dyDescent="0.2">
      <c r="A1687" s="2">
        <v>0.71111111111111114</v>
      </c>
      <c r="B1687" s="4" t="s">
        <v>31</v>
      </c>
      <c r="C1687">
        <f>INDEX('4.5-Tanks'!D:D, MATCH('4.5-Temp'!B1687, '4.5-Tanks'!A:A, 0))</f>
        <v>9.6649805555555286</v>
      </c>
      <c r="D1687" s="3">
        <v>20.411999999999999</v>
      </c>
      <c r="E1687">
        <f t="shared" si="26"/>
        <v>4062.4798527777971</v>
      </c>
    </row>
    <row r="1688" spans="1:5" x14ac:dyDescent="0.2">
      <c r="A1688" s="2">
        <v>0.71180555555555547</v>
      </c>
      <c r="B1688" s="4" t="s">
        <v>31</v>
      </c>
      <c r="C1688">
        <f>INDEX('4.5-Tanks'!D:D, MATCH('4.5-Temp'!B1688, '4.5-Tanks'!A:A, 0))</f>
        <v>9.6649805555555286</v>
      </c>
      <c r="D1688" s="3">
        <v>20.292999999999999</v>
      </c>
      <c r="E1688">
        <f t="shared" si="26"/>
        <v>4073.1078722222414</v>
      </c>
    </row>
    <row r="1689" spans="1:5" x14ac:dyDescent="0.2">
      <c r="A1689" s="2">
        <v>0.71250000000000002</v>
      </c>
      <c r="B1689" s="4" t="s">
        <v>31</v>
      </c>
      <c r="C1689">
        <f>INDEX('4.5-Tanks'!D:D, MATCH('4.5-Temp'!B1689, '4.5-Tanks'!A:A, 0))</f>
        <v>9.6649805555555286</v>
      </c>
      <c r="D1689" s="3">
        <v>20.245999999999999</v>
      </c>
      <c r="E1689">
        <f t="shared" si="26"/>
        <v>4083.6888916666858</v>
      </c>
    </row>
    <row r="1690" spans="1:5" x14ac:dyDescent="0.2">
      <c r="A1690" s="2">
        <v>0.71319444444444446</v>
      </c>
      <c r="B1690" s="4" t="s">
        <v>31</v>
      </c>
      <c r="C1690">
        <f>INDEX('4.5-Tanks'!D:D, MATCH('4.5-Temp'!B1690, '4.5-Tanks'!A:A, 0))</f>
        <v>9.6649805555555286</v>
      </c>
      <c r="D1690" s="3">
        <v>20.222000000000001</v>
      </c>
      <c r="E1690">
        <f t="shared" si="26"/>
        <v>4094.2459111111302</v>
      </c>
    </row>
    <row r="1691" spans="1:5" x14ac:dyDescent="0.2">
      <c r="A1691" s="2">
        <v>0.71388888888888891</v>
      </c>
      <c r="B1691" s="4" t="s">
        <v>31</v>
      </c>
      <c r="C1691">
        <f>INDEX('4.5-Tanks'!D:D, MATCH('4.5-Temp'!B1691, '4.5-Tanks'!A:A, 0))</f>
        <v>9.6649805555555286</v>
      </c>
      <c r="D1691" s="3">
        <v>20.198</v>
      </c>
      <c r="E1691">
        <f t="shared" si="26"/>
        <v>4104.7789305555743</v>
      </c>
    </row>
    <row r="1692" spans="1:5" x14ac:dyDescent="0.2">
      <c r="A1692" s="2">
        <v>0.71458333333333324</v>
      </c>
      <c r="B1692" s="4" t="s">
        <v>31</v>
      </c>
      <c r="C1692">
        <f>INDEX('4.5-Tanks'!D:D, MATCH('4.5-Temp'!B1692, '4.5-Tanks'!A:A, 0))</f>
        <v>9.6649805555555286</v>
      </c>
      <c r="D1692" s="3">
        <v>20.222000000000001</v>
      </c>
      <c r="E1692">
        <f t="shared" si="26"/>
        <v>4115.3359500000188</v>
      </c>
    </row>
    <row r="1693" spans="1:5" x14ac:dyDescent="0.2">
      <c r="A1693" s="2">
        <v>0.71527777777777779</v>
      </c>
      <c r="B1693" s="4" t="s">
        <v>31</v>
      </c>
      <c r="C1693">
        <f>INDEX('4.5-Tanks'!D:D, MATCH('4.5-Temp'!B1693, '4.5-Tanks'!A:A, 0))</f>
        <v>9.6649805555555286</v>
      </c>
      <c r="D1693" s="3">
        <v>20.268999999999998</v>
      </c>
      <c r="E1693">
        <f t="shared" si="26"/>
        <v>4125.9399694444628</v>
      </c>
    </row>
    <row r="1694" spans="1:5" x14ac:dyDescent="0.2">
      <c r="A1694" s="2">
        <v>0.71597222222222223</v>
      </c>
      <c r="B1694" s="4" t="s">
        <v>31</v>
      </c>
      <c r="C1694">
        <f>INDEX('4.5-Tanks'!D:D, MATCH('4.5-Temp'!B1694, '4.5-Tanks'!A:A, 0))</f>
        <v>9.6649805555555286</v>
      </c>
      <c r="D1694" s="3">
        <v>20.317</v>
      </c>
      <c r="E1694">
        <f t="shared" si="26"/>
        <v>4136.5919888889075</v>
      </c>
    </row>
    <row r="1695" spans="1:5" x14ac:dyDescent="0.2">
      <c r="A1695" s="2">
        <v>0.71666666666666667</v>
      </c>
      <c r="B1695" s="4" t="s">
        <v>31</v>
      </c>
      <c r="C1695">
        <f>INDEX('4.5-Tanks'!D:D, MATCH('4.5-Temp'!B1695, '4.5-Tanks'!A:A, 0))</f>
        <v>9.6649805555555286</v>
      </c>
      <c r="D1695" s="3">
        <v>20.364999999999998</v>
      </c>
      <c r="E1695">
        <f t="shared" si="26"/>
        <v>4147.292008333352</v>
      </c>
    </row>
    <row r="1696" spans="1:5" x14ac:dyDescent="0.2">
      <c r="A1696" s="2">
        <v>0.71736111111111101</v>
      </c>
      <c r="B1696" s="4" t="s">
        <v>31</v>
      </c>
      <c r="C1696">
        <f>INDEX('4.5-Tanks'!D:D, MATCH('4.5-Temp'!B1696, '4.5-Tanks'!A:A, 0))</f>
        <v>9.6649805555555286</v>
      </c>
      <c r="D1696" s="3">
        <v>20.436</v>
      </c>
      <c r="E1696">
        <f t="shared" si="26"/>
        <v>4158.0630277777964</v>
      </c>
    </row>
    <row r="1697" spans="1:5" x14ac:dyDescent="0.2">
      <c r="A1697" s="2">
        <v>0.71805555560000001</v>
      </c>
      <c r="B1697" s="4" t="s">
        <v>31</v>
      </c>
      <c r="C1697">
        <f>INDEX('4.5-Tanks'!D:D, MATCH('4.5-Temp'!B1697, '4.5-Tanks'!A:A, 0))</f>
        <v>9.6649805555555286</v>
      </c>
      <c r="D1697" s="3">
        <v>20.507000000000001</v>
      </c>
      <c r="E1697">
        <f t="shared" si="26"/>
        <v>4168.9050472222407</v>
      </c>
    </row>
    <row r="1698" spans="1:5" x14ac:dyDescent="0.2">
      <c r="A1698" s="2">
        <v>0.71875</v>
      </c>
      <c r="B1698" s="4" t="s">
        <v>31</v>
      </c>
      <c r="C1698">
        <f>INDEX('4.5-Tanks'!D:D, MATCH('4.5-Temp'!B1698, '4.5-Tanks'!A:A, 0))</f>
        <v>9.6649805555555286</v>
      </c>
      <c r="D1698" s="3">
        <v>20.579000000000001</v>
      </c>
      <c r="E1698">
        <f t="shared" si="26"/>
        <v>4179.8190666666851</v>
      </c>
    </row>
    <row r="1699" spans="1:5" x14ac:dyDescent="0.2">
      <c r="A1699" s="2">
        <v>0.71944444439999999</v>
      </c>
      <c r="B1699" s="4" t="s">
        <v>31</v>
      </c>
      <c r="C1699">
        <f>INDEX('4.5-Tanks'!D:D, MATCH('4.5-Temp'!B1699, '4.5-Tanks'!A:A, 0))</f>
        <v>9.6649805555555286</v>
      </c>
      <c r="D1699" s="3">
        <v>20.673999999999999</v>
      </c>
      <c r="E1699">
        <f t="shared" si="26"/>
        <v>4190.8280861111298</v>
      </c>
    </row>
    <row r="1700" spans="1:5" x14ac:dyDescent="0.2">
      <c r="A1700" s="2">
        <v>0.72013888888888899</v>
      </c>
      <c r="B1700" s="4" t="s">
        <v>31</v>
      </c>
      <c r="C1700">
        <f>INDEX('4.5-Tanks'!D:D, MATCH('4.5-Temp'!B1700, '4.5-Tanks'!A:A, 0))</f>
        <v>9.6649805555555286</v>
      </c>
      <c r="D1700" s="3">
        <v>20.722000000000001</v>
      </c>
      <c r="E1700">
        <f t="shared" si="26"/>
        <v>4201.8851055555742</v>
      </c>
    </row>
    <row r="1701" spans="1:5" x14ac:dyDescent="0.2">
      <c r="A1701" s="2">
        <v>0.72083333333333333</v>
      </c>
      <c r="B1701" s="4" t="s">
        <v>31</v>
      </c>
      <c r="C1701">
        <f>INDEX('4.5-Tanks'!D:D, MATCH('4.5-Temp'!B1701, '4.5-Tanks'!A:A, 0))</f>
        <v>9.6649805555555286</v>
      </c>
      <c r="D1701" s="3">
        <v>20.817</v>
      </c>
      <c r="E1701">
        <f t="shared" si="26"/>
        <v>4213.0371250000189</v>
      </c>
    </row>
    <row r="1702" spans="1:5" x14ac:dyDescent="0.2">
      <c r="A1702" s="2">
        <v>0.72152777777777777</v>
      </c>
      <c r="B1702" s="4" t="s">
        <v>31</v>
      </c>
      <c r="C1702">
        <f>INDEX('4.5-Tanks'!D:D, MATCH('4.5-Temp'!B1702, '4.5-Tanks'!A:A, 0))</f>
        <v>9.6649805555555286</v>
      </c>
      <c r="D1702" s="3">
        <v>20.888999999999999</v>
      </c>
      <c r="E1702">
        <f t="shared" si="26"/>
        <v>4224.2611444444638</v>
      </c>
    </row>
    <row r="1703" spans="1:5" x14ac:dyDescent="0.2">
      <c r="A1703" s="2">
        <v>0.72222222222222221</v>
      </c>
      <c r="B1703" s="4" t="s">
        <v>31</v>
      </c>
      <c r="C1703">
        <f>INDEX('4.5-Tanks'!D:D, MATCH('4.5-Temp'!B1703, '4.5-Tanks'!A:A, 0))</f>
        <v>9.6649805555555286</v>
      </c>
      <c r="D1703" s="3">
        <v>20.96</v>
      </c>
      <c r="E1703">
        <f t="shared" si="26"/>
        <v>4235.5561638889085</v>
      </c>
    </row>
    <row r="1704" spans="1:5" x14ac:dyDescent="0.2">
      <c r="A1704" s="2">
        <v>0.72291666666666676</v>
      </c>
      <c r="B1704" s="4" t="s">
        <v>31</v>
      </c>
      <c r="C1704">
        <f>INDEX('4.5-Tanks'!D:D, MATCH('4.5-Temp'!B1704, '4.5-Tanks'!A:A, 0))</f>
        <v>9.6649805555555286</v>
      </c>
      <c r="D1704" s="3">
        <v>21.056000000000001</v>
      </c>
      <c r="E1704">
        <f t="shared" si="26"/>
        <v>4246.9471833333528</v>
      </c>
    </row>
    <row r="1705" spans="1:5" x14ac:dyDescent="0.2">
      <c r="A1705" s="2">
        <v>0.72361111111111109</v>
      </c>
      <c r="B1705" s="4" t="s">
        <v>31</v>
      </c>
      <c r="C1705">
        <f>INDEX('4.5-Tanks'!D:D, MATCH('4.5-Temp'!B1705, '4.5-Tanks'!A:A, 0))</f>
        <v>9.6649805555555286</v>
      </c>
      <c r="D1705" s="3">
        <v>21.103000000000002</v>
      </c>
      <c r="E1705">
        <f t="shared" si="26"/>
        <v>4258.3852027777975</v>
      </c>
    </row>
    <row r="1706" spans="1:5" x14ac:dyDescent="0.2">
      <c r="A1706" s="2">
        <v>0.72430555555555554</v>
      </c>
      <c r="B1706" s="4" t="s">
        <v>31</v>
      </c>
      <c r="C1706">
        <f>INDEX('4.5-Tanks'!D:D, MATCH('4.5-Temp'!B1706, '4.5-Tanks'!A:A, 0))</f>
        <v>9.6649805555555286</v>
      </c>
      <c r="D1706" s="3">
        <v>21.199000000000002</v>
      </c>
      <c r="E1706">
        <f t="shared" si="26"/>
        <v>4269.9192222222418</v>
      </c>
    </row>
    <row r="1707" spans="1:5" x14ac:dyDescent="0.2">
      <c r="A1707" s="2">
        <v>0.72499999999999998</v>
      </c>
      <c r="B1707" s="4" t="s">
        <v>31</v>
      </c>
      <c r="C1707">
        <f>INDEX('4.5-Tanks'!D:D, MATCH('4.5-Temp'!B1707, '4.5-Tanks'!A:A, 0))</f>
        <v>9.6649805555555286</v>
      </c>
      <c r="D1707" s="3">
        <v>21.27</v>
      </c>
      <c r="E1707">
        <f t="shared" si="26"/>
        <v>4281.5242416666861</v>
      </c>
    </row>
    <row r="1708" spans="1:5" x14ac:dyDescent="0.2">
      <c r="A1708" s="2">
        <v>0.72569444444444453</v>
      </c>
      <c r="B1708" s="4" t="s">
        <v>31</v>
      </c>
      <c r="C1708">
        <f>INDEX('4.5-Tanks'!D:D, MATCH('4.5-Temp'!B1708, '4.5-Tanks'!A:A, 0))</f>
        <v>9.6649805555555286</v>
      </c>
      <c r="D1708" s="3">
        <v>21.341999999999999</v>
      </c>
      <c r="E1708">
        <f t="shared" si="26"/>
        <v>4293.2012611111304</v>
      </c>
    </row>
    <row r="1709" spans="1:5" x14ac:dyDescent="0.2">
      <c r="A1709" s="2">
        <v>0.72638888888888886</v>
      </c>
      <c r="B1709" s="4" t="s">
        <v>31</v>
      </c>
      <c r="C1709">
        <f>INDEX('4.5-Tanks'!D:D, MATCH('4.5-Temp'!B1709, '4.5-Tanks'!A:A, 0))</f>
        <v>9.6649805555555286</v>
      </c>
      <c r="D1709" s="3">
        <v>21.413</v>
      </c>
      <c r="E1709">
        <f t="shared" si="26"/>
        <v>4304.9492805555747</v>
      </c>
    </row>
    <row r="1710" spans="1:5" x14ac:dyDescent="0.2">
      <c r="A1710" s="2">
        <v>0.7270833333333333</v>
      </c>
      <c r="B1710" s="4" t="s">
        <v>31</v>
      </c>
      <c r="C1710">
        <f>INDEX('4.5-Tanks'!D:D, MATCH('4.5-Temp'!B1710, '4.5-Tanks'!A:A, 0))</f>
        <v>9.6649805555555286</v>
      </c>
      <c r="D1710" s="3">
        <v>21.484999999999999</v>
      </c>
      <c r="E1710">
        <f t="shared" si="26"/>
        <v>4316.769300000019</v>
      </c>
    </row>
    <row r="1711" spans="1:5" x14ac:dyDescent="0.2">
      <c r="A1711" s="2">
        <v>0.72777777777777775</v>
      </c>
      <c r="B1711" s="4" t="s">
        <v>31</v>
      </c>
      <c r="C1711">
        <f>INDEX('4.5-Tanks'!D:D, MATCH('4.5-Temp'!B1711, '4.5-Tanks'!A:A, 0))</f>
        <v>9.6649805555555286</v>
      </c>
      <c r="D1711" s="3">
        <v>21.509</v>
      </c>
      <c r="E1711">
        <f t="shared" si="26"/>
        <v>4328.6133194444637</v>
      </c>
    </row>
    <row r="1712" spans="1:5" x14ac:dyDescent="0.2">
      <c r="A1712" s="2">
        <v>0.7284722222222223</v>
      </c>
      <c r="B1712" s="4" t="s">
        <v>31</v>
      </c>
      <c r="C1712">
        <f>INDEX('4.5-Tanks'!D:D, MATCH('4.5-Temp'!B1712, '4.5-Tanks'!A:A, 0))</f>
        <v>9.6649805555555286</v>
      </c>
      <c r="D1712" s="3">
        <v>21.509</v>
      </c>
      <c r="E1712">
        <f t="shared" si="26"/>
        <v>4340.4573388889085</v>
      </c>
    </row>
    <row r="1713" spans="1:5" x14ac:dyDescent="0.2">
      <c r="A1713" s="2">
        <v>0.72916666666666663</v>
      </c>
      <c r="B1713" s="4" t="s">
        <v>31</v>
      </c>
      <c r="C1713">
        <f>INDEX('4.5-Tanks'!D:D, MATCH('4.5-Temp'!B1713, '4.5-Tanks'!A:A, 0))</f>
        <v>9.6649805555555286</v>
      </c>
      <c r="D1713" s="3">
        <v>21.484999999999999</v>
      </c>
      <c r="E1713">
        <f t="shared" si="26"/>
        <v>4352.2773583333528</v>
      </c>
    </row>
    <row r="1714" spans="1:5" x14ac:dyDescent="0.2">
      <c r="A1714" s="2">
        <v>0.72986111111111107</v>
      </c>
      <c r="B1714" s="4" t="s">
        <v>31</v>
      </c>
      <c r="C1714">
        <f>INDEX('4.5-Tanks'!D:D, MATCH('4.5-Temp'!B1714, '4.5-Tanks'!A:A, 0))</f>
        <v>9.6649805555555286</v>
      </c>
      <c r="D1714" s="3">
        <v>21.460999999999999</v>
      </c>
      <c r="E1714">
        <f t="shared" si="26"/>
        <v>4364.0733777777968</v>
      </c>
    </row>
    <row r="1715" spans="1:5" x14ac:dyDescent="0.2">
      <c r="A1715" s="2">
        <v>0.73055555559999996</v>
      </c>
      <c r="B1715" s="4" t="s">
        <v>31</v>
      </c>
      <c r="C1715">
        <f>INDEX('4.5-Tanks'!D:D, MATCH('4.5-Temp'!B1715, '4.5-Tanks'!A:A, 0))</f>
        <v>9.6649805555555286</v>
      </c>
      <c r="D1715" s="3">
        <v>21.413</v>
      </c>
      <c r="E1715">
        <f t="shared" si="26"/>
        <v>4375.8213972222411</v>
      </c>
    </row>
    <row r="1716" spans="1:5" x14ac:dyDescent="0.2">
      <c r="A1716" s="2">
        <v>0.73124999999999996</v>
      </c>
      <c r="B1716" s="4" t="s">
        <v>31</v>
      </c>
      <c r="C1716">
        <f>INDEX('4.5-Tanks'!D:D, MATCH('4.5-Temp'!B1716, '4.5-Tanks'!A:A, 0))</f>
        <v>9.6649805555555286</v>
      </c>
      <c r="D1716" s="3">
        <v>21.366</v>
      </c>
      <c r="E1716">
        <f t="shared" si="26"/>
        <v>4387.5224166666858</v>
      </c>
    </row>
    <row r="1717" spans="1:5" x14ac:dyDescent="0.2">
      <c r="A1717" s="2">
        <v>0.7319444444444444</v>
      </c>
      <c r="B1717" s="4" t="s">
        <v>31</v>
      </c>
      <c r="C1717">
        <f>INDEX('4.5-Tanks'!D:D, MATCH('4.5-Temp'!B1717, '4.5-Tanks'!A:A, 0))</f>
        <v>9.6649805555555286</v>
      </c>
      <c r="D1717" s="3">
        <v>21.341999999999999</v>
      </c>
      <c r="E1717">
        <f t="shared" si="26"/>
        <v>4399.1994361111301</v>
      </c>
    </row>
    <row r="1718" spans="1:5" x14ac:dyDescent="0.2">
      <c r="A1718" s="2">
        <v>0.73263888888888884</v>
      </c>
      <c r="B1718" s="4" t="s">
        <v>31</v>
      </c>
      <c r="C1718">
        <f>INDEX('4.5-Tanks'!D:D, MATCH('4.5-Temp'!B1718, '4.5-Tanks'!A:A, 0))</f>
        <v>9.6649805555555286</v>
      </c>
      <c r="D1718" s="3">
        <v>21.39</v>
      </c>
      <c r="E1718">
        <f t="shared" si="26"/>
        <v>4410.9244555555742</v>
      </c>
    </row>
    <row r="1719" spans="1:5" x14ac:dyDescent="0.2">
      <c r="A1719" s="2">
        <v>0.73333333333333339</v>
      </c>
      <c r="B1719" s="4" t="s">
        <v>31</v>
      </c>
      <c r="C1719">
        <f>INDEX('4.5-Tanks'!D:D, MATCH('4.5-Temp'!B1719, '4.5-Tanks'!A:A, 0))</f>
        <v>9.6649805555555286</v>
      </c>
      <c r="D1719" s="3">
        <v>21.437000000000001</v>
      </c>
      <c r="E1719">
        <f t="shared" si="26"/>
        <v>4422.6964750000188</v>
      </c>
    </row>
    <row r="1720" spans="1:5" x14ac:dyDescent="0.2">
      <c r="A1720" s="2">
        <v>0.73402777777777783</v>
      </c>
      <c r="B1720" s="4" t="s">
        <v>31</v>
      </c>
      <c r="C1720">
        <f>INDEX('4.5-Tanks'!D:D, MATCH('4.5-Temp'!B1720, '4.5-Tanks'!A:A, 0))</f>
        <v>9.6649805555555286</v>
      </c>
      <c r="D1720" s="3">
        <v>21.556999999999999</v>
      </c>
      <c r="E1720">
        <f t="shared" si="26"/>
        <v>4434.5884944444633</v>
      </c>
    </row>
    <row r="1721" spans="1:5" x14ac:dyDescent="0.2">
      <c r="A1721" s="2">
        <v>0.73472222222222217</v>
      </c>
      <c r="B1721" s="4" t="s">
        <v>31</v>
      </c>
      <c r="C1721">
        <f>INDEX('4.5-Tanks'!D:D, MATCH('4.5-Temp'!B1721, '4.5-Tanks'!A:A, 0))</f>
        <v>9.6649805555555286</v>
      </c>
      <c r="D1721" s="3">
        <v>21.675999999999998</v>
      </c>
      <c r="E1721">
        <f t="shared" si="26"/>
        <v>4446.5995138889075</v>
      </c>
    </row>
    <row r="1722" spans="1:5" x14ac:dyDescent="0.2">
      <c r="A1722" s="2">
        <v>0.73541666666666661</v>
      </c>
      <c r="B1722" s="4" t="s">
        <v>31</v>
      </c>
      <c r="C1722">
        <f>INDEX('4.5-Tanks'!D:D, MATCH('4.5-Temp'!B1722, '4.5-Tanks'!A:A, 0))</f>
        <v>9.6649805555555286</v>
      </c>
      <c r="D1722" s="3">
        <v>21.867000000000001</v>
      </c>
      <c r="E1722">
        <f t="shared" si="26"/>
        <v>4458.8015333333524</v>
      </c>
    </row>
    <row r="1723" spans="1:5" x14ac:dyDescent="0.2">
      <c r="A1723" s="2">
        <v>0.73611111111111116</v>
      </c>
      <c r="B1723" s="4" t="s">
        <v>31</v>
      </c>
      <c r="C1723">
        <f>INDEX('4.5-Tanks'!D:D, MATCH('4.5-Temp'!B1723, '4.5-Tanks'!A:A, 0))</f>
        <v>9.6649805555555286</v>
      </c>
      <c r="D1723" s="3">
        <v>22.033999999999999</v>
      </c>
      <c r="E1723">
        <f t="shared" si="26"/>
        <v>4471.1705527777967</v>
      </c>
    </row>
    <row r="1724" spans="1:5" x14ac:dyDescent="0.2">
      <c r="A1724" s="2">
        <v>0.7368055555555556</v>
      </c>
      <c r="B1724" s="4" t="s">
        <v>31</v>
      </c>
      <c r="C1724">
        <f>INDEX('4.5-Tanks'!D:D, MATCH('4.5-Temp'!B1724, '4.5-Tanks'!A:A, 0))</f>
        <v>9.6649805555555286</v>
      </c>
      <c r="D1724" s="3">
        <v>22.225999999999999</v>
      </c>
      <c r="E1724">
        <f t="shared" si="26"/>
        <v>4483.7315722222411</v>
      </c>
    </row>
    <row r="1725" spans="1:5" x14ac:dyDescent="0.2">
      <c r="A1725" s="2">
        <v>0.73749999999999993</v>
      </c>
      <c r="B1725" s="4" t="s">
        <v>31</v>
      </c>
      <c r="C1725">
        <f>INDEX('4.5-Tanks'!D:D, MATCH('4.5-Temp'!B1725, '4.5-Tanks'!A:A, 0))</f>
        <v>9.6649805555555286</v>
      </c>
      <c r="D1725" s="3">
        <v>22.393000000000001</v>
      </c>
      <c r="E1725">
        <f t="shared" si="26"/>
        <v>4496.4595916666858</v>
      </c>
    </row>
    <row r="1726" spans="1:5" x14ac:dyDescent="0.2">
      <c r="A1726" s="2">
        <v>0.73819444444444438</v>
      </c>
      <c r="B1726" s="4" t="s">
        <v>31</v>
      </c>
      <c r="C1726">
        <f>INDEX('4.5-Tanks'!D:D, MATCH('4.5-Temp'!B1726, '4.5-Tanks'!A:A, 0))</f>
        <v>9.6649805555555286</v>
      </c>
      <c r="D1726" s="3">
        <v>22.632999999999999</v>
      </c>
      <c r="E1726">
        <f t="shared" si="26"/>
        <v>4509.4276111111303</v>
      </c>
    </row>
    <row r="1727" spans="1:5" x14ac:dyDescent="0.2">
      <c r="A1727" s="2">
        <v>0.73888888888888893</v>
      </c>
      <c r="B1727" s="4" t="s">
        <v>31</v>
      </c>
      <c r="C1727">
        <f>INDEX('4.5-Tanks'!D:D, MATCH('4.5-Temp'!B1727, '4.5-Tanks'!A:A, 0))</f>
        <v>9.6649805555555286</v>
      </c>
      <c r="D1727" s="3">
        <v>22.8</v>
      </c>
      <c r="E1727">
        <f t="shared" si="26"/>
        <v>4522.5626305555752</v>
      </c>
    </row>
    <row r="1728" spans="1:5" x14ac:dyDescent="0.2">
      <c r="A1728" s="2">
        <v>0.73958333333333337</v>
      </c>
      <c r="B1728" s="4" t="s">
        <v>31</v>
      </c>
      <c r="C1728">
        <f>INDEX('4.5-Tanks'!D:D, MATCH('4.5-Temp'!B1728, '4.5-Tanks'!A:A, 0))</f>
        <v>9.6649805555555286</v>
      </c>
      <c r="D1728" s="3">
        <v>23.04</v>
      </c>
      <c r="E1728">
        <f t="shared" si="26"/>
        <v>4535.9376500000199</v>
      </c>
    </row>
    <row r="1729" spans="1:5" x14ac:dyDescent="0.2">
      <c r="A1729" s="2">
        <v>0.7402777777777777</v>
      </c>
      <c r="B1729" s="4" t="s">
        <v>31</v>
      </c>
      <c r="C1729">
        <f>INDEX('4.5-Tanks'!D:D, MATCH('4.5-Temp'!B1729, '4.5-Tanks'!A:A, 0))</f>
        <v>9.6649805555555286</v>
      </c>
      <c r="D1729" s="3">
        <v>23.207999999999998</v>
      </c>
      <c r="E1729">
        <f t="shared" ref="E1729:E1792" si="27">IF(D1729-C1729 &lt; 0, 0, D1729-C1729)+E1728</f>
        <v>4549.4806694444642</v>
      </c>
    </row>
    <row r="1730" spans="1:5" x14ac:dyDescent="0.2">
      <c r="A1730" s="2">
        <v>0.74097222222222225</v>
      </c>
      <c r="B1730" s="4" t="s">
        <v>31</v>
      </c>
      <c r="C1730">
        <f>INDEX('4.5-Tanks'!D:D, MATCH('4.5-Temp'!B1730, '4.5-Tanks'!A:A, 0))</f>
        <v>9.6649805555555286</v>
      </c>
      <c r="D1730" s="3">
        <v>23.4</v>
      </c>
      <c r="E1730">
        <f t="shared" si="27"/>
        <v>4563.2156888889085</v>
      </c>
    </row>
    <row r="1731" spans="1:5" x14ac:dyDescent="0.2">
      <c r="A1731" s="2">
        <v>0.7416666666666667</v>
      </c>
      <c r="B1731" s="4" t="s">
        <v>31</v>
      </c>
      <c r="C1731">
        <f>INDEX('4.5-Tanks'!D:D, MATCH('4.5-Temp'!B1731, '4.5-Tanks'!A:A, 0))</f>
        <v>9.6649805555555286</v>
      </c>
      <c r="D1731" s="3">
        <v>23.521000000000001</v>
      </c>
      <c r="E1731">
        <f t="shared" si="27"/>
        <v>4577.0717083333529</v>
      </c>
    </row>
    <row r="1732" spans="1:5" x14ac:dyDescent="0.2">
      <c r="A1732" s="2">
        <v>0.74236111111111114</v>
      </c>
      <c r="B1732" s="4" t="s">
        <v>31</v>
      </c>
      <c r="C1732">
        <f>INDEX('4.5-Tanks'!D:D, MATCH('4.5-Temp'!B1732, '4.5-Tanks'!A:A, 0))</f>
        <v>9.6649805555555286</v>
      </c>
      <c r="D1732" s="3">
        <v>23.640999999999998</v>
      </c>
      <c r="E1732">
        <f t="shared" si="27"/>
        <v>4591.0477277777973</v>
      </c>
    </row>
    <row r="1733" spans="1:5" x14ac:dyDescent="0.2">
      <c r="A1733" s="2">
        <v>0.74305555555555547</v>
      </c>
      <c r="B1733" s="4" t="s">
        <v>31</v>
      </c>
      <c r="C1733">
        <f>INDEX('4.5-Tanks'!D:D, MATCH('4.5-Temp'!B1733, '4.5-Tanks'!A:A, 0))</f>
        <v>9.6649805555555286</v>
      </c>
      <c r="D1733" s="3">
        <v>23.664999999999999</v>
      </c>
      <c r="E1733">
        <f t="shared" si="27"/>
        <v>4605.0477472222419</v>
      </c>
    </row>
    <row r="1734" spans="1:5" x14ac:dyDescent="0.2">
      <c r="A1734" s="2">
        <v>0.74375000000000002</v>
      </c>
      <c r="B1734" s="4" t="s">
        <v>31</v>
      </c>
      <c r="C1734">
        <f>INDEX('4.5-Tanks'!D:D, MATCH('4.5-Temp'!B1734, '4.5-Tanks'!A:A, 0))</f>
        <v>9.6649805555555286</v>
      </c>
      <c r="D1734" s="3">
        <v>23.689</v>
      </c>
      <c r="E1734">
        <f t="shared" si="27"/>
        <v>4619.071766666686</v>
      </c>
    </row>
    <row r="1735" spans="1:5" x14ac:dyDescent="0.2">
      <c r="A1735" s="2">
        <v>0.74444444444444446</v>
      </c>
      <c r="B1735" s="4" t="s">
        <v>31</v>
      </c>
      <c r="C1735">
        <f>INDEX('4.5-Tanks'!D:D, MATCH('4.5-Temp'!B1735, '4.5-Tanks'!A:A, 0))</f>
        <v>9.6649805555555286</v>
      </c>
      <c r="D1735" s="3">
        <v>23.664999999999999</v>
      </c>
      <c r="E1735">
        <f t="shared" si="27"/>
        <v>4633.0717861111307</v>
      </c>
    </row>
    <row r="1736" spans="1:5" x14ac:dyDescent="0.2">
      <c r="A1736" s="2">
        <v>0.74513888888888891</v>
      </c>
      <c r="B1736" s="4" t="s">
        <v>31</v>
      </c>
      <c r="C1736">
        <f>INDEX('4.5-Tanks'!D:D, MATCH('4.5-Temp'!B1736, '4.5-Tanks'!A:A, 0))</f>
        <v>9.6649805555555286</v>
      </c>
      <c r="D1736" s="3">
        <v>23.640999999999998</v>
      </c>
      <c r="E1736">
        <f t="shared" si="27"/>
        <v>4647.047805555575</v>
      </c>
    </row>
    <row r="1737" spans="1:5" x14ac:dyDescent="0.2">
      <c r="A1737" s="2">
        <v>0.74583333333333324</v>
      </c>
      <c r="B1737" s="4" t="s">
        <v>31</v>
      </c>
      <c r="C1737">
        <f>INDEX('4.5-Tanks'!D:D, MATCH('4.5-Temp'!B1737, '4.5-Tanks'!A:A, 0))</f>
        <v>9.6649805555555286</v>
      </c>
      <c r="D1737" s="3">
        <v>23.568999999999999</v>
      </c>
      <c r="E1737">
        <f t="shared" si="27"/>
        <v>4660.9518250000192</v>
      </c>
    </row>
    <row r="1738" spans="1:5" x14ac:dyDescent="0.2">
      <c r="A1738" s="2">
        <v>0.74652777777777779</v>
      </c>
      <c r="B1738" s="4" t="s">
        <v>31</v>
      </c>
      <c r="C1738">
        <f>INDEX('4.5-Tanks'!D:D, MATCH('4.5-Temp'!B1738, '4.5-Tanks'!A:A, 0))</f>
        <v>9.6649805555555286</v>
      </c>
      <c r="D1738" s="3">
        <v>23.497</v>
      </c>
      <c r="E1738">
        <f t="shared" si="27"/>
        <v>4674.7838444444633</v>
      </c>
    </row>
    <row r="1739" spans="1:5" x14ac:dyDescent="0.2">
      <c r="A1739" s="2">
        <v>0.74722222222222223</v>
      </c>
      <c r="B1739" s="4" t="s">
        <v>31</v>
      </c>
      <c r="C1739">
        <f>INDEX('4.5-Tanks'!D:D, MATCH('4.5-Temp'!B1739, '4.5-Tanks'!A:A, 0))</f>
        <v>9.6649805555555286</v>
      </c>
      <c r="D1739" s="3">
        <v>23.423999999999999</v>
      </c>
      <c r="E1739">
        <f t="shared" si="27"/>
        <v>4688.542863888908</v>
      </c>
    </row>
    <row r="1740" spans="1:5" x14ac:dyDescent="0.2">
      <c r="A1740" s="2">
        <v>0.74791666666666667</v>
      </c>
      <c r="B1740" s="4" t="s">
        <v>31</v>
      </c>
      <c r="C1740">
        <f>INDEX('4.5-Tanks'!D:D, MATCH('4.5-Temp'!B1740, '4.5-Tanks'!A:A, 0))</f>
        <v>9.6649805555555286</v>
      </c>
      <c r="D1740" s="3">
        <v>23.327999999999999</v>
      </c>
      <c r="E1740">
        <f t="shared" si="27"/>
        <v>4702.2058833333522</v>
      </c>
    </row>
    <row r="1741" spans="1:5" x14ac:dyDescent="0.2">
      <c r="A1741" s="2">
        <v>0.74861111111111101</v>
      </c>
      <c r="B1741" s="4" t="s">
        <v>31</v>
      </c>
      <c r="C1741">
        <f>INDEX('4.5-Tanks'!D:D, MATCH('4.5-Temp'!B1741, '4.5-Tanks'!A:A, 0))</f>
        <v>9.6649805555555286</v>
      </c>
      <c r="D1741" s="3">
        <v>23.231999999999999</v>
      </c>
      <c r="E1741">
        <f t="shared" si="27"/>
        <v>4715.7729027777968</v>
      </c>
    </row>
    <row r="1742" spans="1:5" x14ac:dyDescent="0.2">
      <c r="A1742" s="2">
        <v>0.74930555555555556</v>
      </c>
      <c r="B1742" s="4" t="s">
        <v>31</v>
      </c>
      <c r="C1742">
        <f>INDEX('4.5-Tanks'!D:D, MATCH('4.5-Temp'!B1742, '4.5-Tanks'!A:A, 0))</f>
        <v>9.6649805555555286</v>
      </c>
      <c r="D1742" s="3">
        <v>23.135999999999999</v>
      </c>
      <c r="E1742">
        <f t="shared" si="27"/>
        <v>4729.2439222222411</v>
      </c>
    </row>
    <row r="1743" spans="1:5" x14ac:dyDescent="0.2">
      <c r="A1743" s="2">
        <v>0.75</v>
      </c>
      <c r="B1743" s="4" t="s">
        <v>31</v>
      </c>
      <c r="C1743">
        <f>INDEX('4.5-Tanks'!D:D, MATCH('4.5-Temp'!B1743, '4.5-Tanks'!A:A, 0))</f>
        <v>9.6649805555555286</v>
      </c>
      <c r="D1743" s="3">
        <v>23.04</v>
      </c>
      <c r="E1743">
        <f t="shared" si="27"/>
        <v>4742.6189416666857</v>
      </c>
    </row>
    <row r="1744" spans="1:5" x14ac:dyDescent="0.2">
      <c r="A1744" s="2">
        <v>0.75069444444444444</v>
      </c>
      <c r="B1744" s="4" t="s">
        <v>31</v>
      </c>
      <c r="C1744">
        <f>INDEX('4.5-Tanks'!D:D, MATCH('4.5-Temp'!B1744, '4.5-Tanks'!A:A, 0))</f>
        <v>9.6649805555555286</v>
      </c>
      <c r="D1744" s="3">
        <v>22.92</v>
      </c>
      <c r="E1744">
        <f t="shared" si="27"/>
        <v>4755.8739611111305</v>
      </c>
    </row>
    <row r="1745" spans="1:5" x14ac:dyDescent="0.2">
      <c r="A1745" s="2">
        <v>0.75138888888888899</v>
      </c>
      <c r="B1745" s="4" t="s">
        <v>31</v>
      </c>
      <c r="C1745">
        <f>INDEX('4.5-Tanks'!D:D, MATCH('4.5-Temp'!B1745, '4.5-Tanks'!A:A, 0))</f>
        <v>9.6649805555555286</v>
      </c>
      <c r="D1745" s="3">
        <v>22.824000000000002</v>
      </c>
      <c r="E1745">
        <f t="shared" si="27"/>
        <v>4769.0329805555748</v>
      </c>
    </row>
    <row r="1746" spans="1:5" x14ac:dyDescent="0.2">
      <c r="A1746" s="2">
        <v>0.75208333333333333</v>
      </c>
      <c r="B1746" s="4" t="s">
        <v>31</v>
      </c>
      <c r="C1746">
        <f>INDEX('4.5-Tanks'!D:D, MATCH('4.5-Temp'!B1746, '4.5-Tanks'!A:A, 0))</f>
        <v>9.6649805555555286</v>
      </c>
      <c r="D1746" s="3">
        <v>22.704999999999998</v>
      </c>
      <c r="E1746">
        <f t="shared" si="27"/>
        <v>4782.0730000000194</v>
      </c>
    </row>
    <row r="1747" spans="1:5" x14ac:dyDescent="0.2">
      <c r="A1747" s="2">
        <v>0.75277777777777777</v>
      </c>
      <c r="B1747" s="4" t="s">
        <v>31</v>
      </c>
      <c r="C1747">
        <f>INDEX('4.5-Tanks'!D:D, MATCH('4.5-Temp'!B1747, '4.5-Tanks'!A:A, 0))</f>
        <v>9.6649805555555286</v>
      </c>
      <c r="D1747" s="3">
        <v>22.632999999999999</v>
      </c>
      <c r="E1747">
        <f t="shared" si="27"/>
        <v>4795.0410194444639</v>
      </c>
    </row>
    <row r="1748" spans="1:5" x14ac:dyDescent="0.2">
      <c r="A1748" s="2">
        <v>0.75347222222222221</v>
      </c>
      <c r="B1748" s="4" t="s">
        <v>31</v>
      </c>
      <c r="C1748">
        <f>INDEX('4.5-Tanks'!D:D, MATCH('4.5-Temp'!B1748, '4.5-Tanks'!A:A, 0))</f>
        <v>9.6649805555555286</v>
      </c>
      <c r="D1748" s="3">
        <v>22.561</v>
      </c>
      <c r="E1748">
        <f t="shared" si="27"/>
        <v>4807.9370388889083</v>
      </c>
    </row>
    <row r="1749" spans="1:5" x14ac:dyDescent="0.2">
      <c r="A1749" s="2">
        <v>0.75416666666666676</v>
      </c>
      <c r="B1749" s="4" t="s">
        <v>31</v>
      </c>
      <c r="C1749">
        <f>INDEX('4.5-Tanks'!D:D, MATCH('4.5-Temp'!B1749, '4.5-Tanks'!A:A, 0))</f>
        <v>9.6649805555555286</v>
      </c>
      <c r="D1749" s="3">
        <v>22.536999999999999</v>
      </c>
      <c r="E1749">
        <f t="shared" si="27"/>
        <v>4820.8090583333524</v>
      </c>
    </row>
    <row r="1750" spans="1:5" x14ac:dyDescent="0.2">
      <c r="A1750" s="2">
        <v>0.75486111111111109</v>
      </c>
      <c r="B1750" s="4" t="s">
        <v>31</v>
      </c>
      <c r="C1750">
        <f>INDEX('4.5-Tanks'!D:D, MATCH('4.5-Temp'!B1750, '4.5-Tanks'!A:A, 0))</f>
        <v>9.6649805555555286</v>
      </c>
      <c r="D1750" s="3">
        <v>22.536999999999999</v>
      </c>
      <c r="E1750">
        <f t="shared" si="27"/>
        <v>4833.6810777777964</v>
      </c>
    </row>
    <row r="1751" spans="1:5" x14ac:dyDescent="0.2">
      <c r="A1751" s="2">
        <v>0.75555555555555554</v>
      </c>
      <c r="B1751" s="4" t="s">
        <v>31</v>
      </c>
      <c r="C1751">
        <f>INDEX('4.5-Tanks'!D:D, MATCH('4.5-Temp'!B1751, '4.5-Tanks'!A:A, 0))</f>
        <v>9.6649805555555286</v>
      </c>
      <c r="D1751" s="3">
        <v>22.561</v>
      </c>
      <c r="E1751">
        <f t="shared" si="27"/>
        <v>4846.5770972222408</v>
      </c>
    </row>
    <row r="1752" spans="1:5" x14ac:dyDescent="0.2">
      <c r="A1752" s="2">
        <v>0.75624999999999998</v>
      </c>
      <c r="B1752" s="4" t="s">
        <v>31</v>
      </c>
      <c r="C1752">
        <f>INDEX('4.5-Tanks'!D:D, MATCH('4.5-Temp'!B1752, '4.5-Tanks'!A:A, 0))</f>
        <v>9.6649805555555286</v>
      </c>
      <c r="D1752" s="3">
        <v>22.585000000000001</v>
      </c>
      <c r="E1752">
        <f t="shared" si="27"/>
        <v>4859.4971166666855</v>
      </c>
    </row>
    <row r="1753" spans="1:5" x14ac:dyDescent="0.2">
      <c r="A1753" s="2">
        <v>0.75694444444444453</v>
      </c>
      <c r="B1753" s="4" t="s">
        <v>31</v>
      </c>
      <c r="C1753">
        <f>INDEX('4.5-Tanks'!D:D, MATCH('4.5-Temp'!B1753, '4.5-Tanks'!A:A, 0))</f>
        <v>9.6649805555555286</v>
      </c>
      <c r="D1753" s="3">
        <v>22.632999999999999</v>
      </c>
      <c r="E1753">
        <f t="shared" si="27"/>
        <v>4872.4651361111301</v>
      </c>
    </row>
    <row r="1754" spans="1:5" x14ac:dyDescent="0.2">
      <c r="A1754" s="2">
        <v>0.75763888888888886</v>
      </c>
      <c r="B1754" s="4" t="s">
        <v>31</v>
      </c>
      <c r="C1754">
        <f>INDEX('4.5-Tanks'!D:D, MATCH('4.5-Temp'!B1754, '4.5-Tanks'!A:A, 0))</f>
        <v>9.6649805555555286</v>
      </c>
      <c r="D1754" s="3">
        <v>22.657</v>
      </c>
      <c r="E1754">
        <f t="shared" si="27"/>
        <v>4885.4571555555749</v>
      </c>
    </row>
    <row r="1755" spans="1:5" x14ac:dyDescent="0.2">
      <c r="A1755" s="2">
        <v>0.75833333329999997</v>
      </c>
      <c r="B1755" s="4" t="s">
        <v>31</v>
      </c>
      <c r="C1755">
        <f>INDEX('4.5-Tanks'!D:D, MATCH('4.5-Temp'!B1755, '4.5-Tanks'!A:A, 0))</f>
        <v>9.6649805555555286</v>
      </c>
      <c r="D1755" s="3">
        <v>22.728999999999999</v>
      </c>
      <c r="E1755">
        <f t="shared" si="27"/>
        <v>4898.521175000019</v>
      </c>
    </row>
    <row r="1756" spans="1:5" x14ac:dyDescent="0.2">
      <c r="A1756" s="2">
        <v>0.75902777777777775</v>
      </c>
      <c r="B1756" s="4" t="s">
        <v>31</v>
      </c>
      <c r="C1756">
        <f>INDEX('4.5-Tanks'!D:D, MATCH('4.5-Temp'!B1756, '4.5-Tanks'!A:A, 0))</f>
        <v>9.6649805555555286</v>
      </c>
      <c r="D1756" s="3">
        <v>22.776</v>
      </c>
      <c r="E1756">
        <f t="shared" si="27"/>
        <v>4911.6321944444635</v>
      </c>
    </row>
    <row r="1757" spans="1:5" x14ac:dyDescent="0.2">
      <c r="A1757" s="2">
        <v>0.7597222222222223</v>
      </c>
      <c r="B1757" s="4" t="s">
        <v>31</v>
      </c>
      <c r="C1757">
        <f>INDEX('4.5-Tanks'!D:D, MATCH('4.5-Temp'!B1757, '4.5-Tanks'!A:A, 0))</f>
        <v>9.6649805555555286</v>
      </c>
      <c r="D1757" s="3">
        <v>22.824000000000002</v>
      </c>
      <c r="E1757">
        <f t="shared" si="27"/>
        <v>4924.7912138889078</v>
      </c>
    </row>
    <row r="1758" spans="1:5" x14ac:dyDescent="0.2">
      <c r="A1758" s="2">
        <v>0.76041666666666663</v>
      </c>
      <c r="B1758" s="4" t="s">
        <v>31</v>
      </c>
      <c r="C1758">
        <f>INDEX('4.5-Tanks'!D:D, MATCH('4.5-Temp'!B1758, '4.5-Tanks'!A:A, 0))</f>
        <v>9.6649805555555286</v>
      </c>
      <c r="D1758" s="3">
        <v>22.896000000000001</v>
      </c>
      <c r="E1758">
        <f t="shared" si="27"/>
        <v>4938.0222333333522</v>
      </c>
    </row>
    <row r="1759" spans="1:5" x14ac:dyDescent="0.2">
      <c r="A1759" s="2">
        <v>0.76111111111111107</v>
      </c>
      <c r="B1759" s="4" t="s">
        <v>31</v>
      </c>
      <c r="C1759">
        <f>INDEX('4.5-Tanks'!D:D, MATCH('4.5-Temp'!B1759, '4.5-Tanks'!A:A, 0))</f>
        <v>9.6649805555555286</v>
      </c>
      <c r="D1759" s="3">
        <v>22.943999999999999</v>
      </c>
      <c r="E1759">
        <f t="shared" si="27"/>
        <v>4951.3012527777964</v>
      </c>
    </row>
    <row r="1760" spans="1:5" x14ac:dyDescent="0.2">
      <c r="A1760" s="2">
        <v>0.76180555555555562</v>
      </c>
      <c r="B1760" s="4" t="s">
        <v>31</v>
      </c>
      <c r="C1760">
        <f>INDEX('4.5-Tanks'!D:D, MATCH('4.5-Temp'!B1760, '4.5-Tanks'!A:A, 0))</f>
        <v>9.6649805555555286</v>
      </c>
      <c r="D1760" s="3">
        <v>23.015999999999998</v>
      </c>
      <c r="E1760">
        <f t="shared" si="27"/>
        <v>4964.6522722222408</v>
      </c>
    </row>
    <row r="1761" spans="1:5" x14ac:dyDescent="0.2">
      <c r="A1761" s="2">
        <v>0.76250000000000007</v>
      </c>
      <c r="B1761" s="4" t="s">
        <v>31</v>
      </c>
      <c r="C1761">
        <f>INDEX('4.5-Tanks'!D:D, MATCH('4.5-Temp'!B1761, '4.5-Tanks'!A:A, 0))</f>
        <v>9.6649805555555286</v>
      </c>
      <c r="D1761" s="3">
        <v>23.064</v>
      </c>
      <c r="E1761">
        <f t="shared" si="27"/>
        <v>4978.0512916666848</v>
      </c>
    </row>
    <row r="1762" spans="1:5" x14ac:dyDescent="0.2">
      <c r="A1762" s="2">
        <v>0.7631944444444444</v>
      </c>
      <c r="B1762" s="4" t="s">
        <v>31</v>
      </c>
      <c r="C1762">
        <f>INDEX('4.5-Tanks'!D:D, MATCH('4.5-Temp'!B1762, '4.5-Tanks'!A:A, 0))</f>
        <v>9.6649805555555286</v>
      </c>
      <c r="D1762" s="3">
        <v>23.135999999999999</v>
      </c>
      <c r="E1762">
        <f t="shared" si="27"/>
        <v>4991.5223111111291</v>
      </c>
    </row>
    <row r="1763" spans="1:5" x14ac:dyDescent="0.2">
      <c r="A1763" s="2">
        <v>0.76388888888888884</v>
      </c>
      <c r="B1763" s="4" t="s">
        <v>31</v>
      </c>
      <c r="C1763">
        <f>INDEX('4.5-Tanks'!D:D, MATCH('4.5-Temp'!B1763, '4.5-Tanks'!A:A, 0))</f>
        <v>9.6649805555555286</v>
      </c>
      <c r="D1763" s="3">
        <v>23.184000000000001</v>
      </c>
      <c r="E1763">
        <f t="shared" si="27"/>
        <v>5005.0413305555739</v>
      </c>
    </row>
    <row r="1764" spans="1:5" x14ac:dyDescent="0.2">
      <c r="A1764" s="2">
        <v>0.76458333333333339</v>
      </c>
      <c r="B1764" s="4" t="s">
        <v>31</v>
      </c>
      <c r="C1764">
        <f>INDEX('4.5-Tanks'!D:D, MATCH('4.5-Temp'!B1764, '4.5-Tanks'!A:A, 0))</f>
        <v>9.6649805555555286</v>
      </c>
      <c r="D1764" s="3">
        <v>23.231999999999999</v>
      </c>
      <c r="E1764">
        <f t="shared" si="27"/>
        <v>5018.6083500000186</v>
      </c>
    </row>
    <row r="1765" spans="1:5" x14ac:dyDescent="0.2">
      <c r="A1765" s="2">
        <v>0.76527777777777783</v>
      </c>
      <c r="B1765" s="4" t="s">
        <v>31</v>
      </c>
      <c r="C1765">
        <f>INDEX('4.5-Tanks'!D:D, MATCH('4.5-Temp'!B1765, '4.5-Tanks'!A:A, 0))</f>
        <v>9.6649805555555286</v>
      </c>
      <c r="D1765" s="3">
        <v>23.256</v>
      </c>
      <c r="E1765">
        <f t="shared" si="27"/>
        <v>5032.1993694444627</v>
      </c>
    </row>
    <row r="1766" spans="1:5" x14ac:dyDescent="0.2">
      <c r="A1766" s="2">
        <v>0.76597222222222217</v>
      </c>
      <c r="B1766" s="4" t="s">
        <v>31</v>
      </c>
      <c r="C1766">
        <f>INDEX('4.5-Tanks'!D:D, MATCH('4.5-Temp'!B1766, '4.5-Tanks'!A:A, 0))</f>
        <v>9.6649805555555286</v>
      </c>
      <c r="D1766" s="3">
        <v>23.28</v>
      </c>
      <c r="E1766">
        <f t="shared" si="27"/>
        <v>5045.8143888889072</v>
      </c>
    </row>
    <row r="1767" spans="1:5" x14ac:dyDescent="0.2">
      <c r="A1767" s="2">
        <v>0.76666666666666661</v>
      </c>
      <c r="B1767" s="4" t="s">
        <v>31</v>
      </c>
      <c r="C1767">
        <f>INDEX('4.5-Tanks'!D:D, MATCH('4.5-Temp'!B1767, '4.5-Tanks'!A:A, 0))</f>
        <v>9.6649805555555286</v>
      </c>
      <c r="D1767" s="3">
        <v>23.28</v>
      </c>
      <c r="E1767">
        <f t="shared" si="27"/>
        <v>5059.4294083333516</v>
      </c>
    </row>
    <row r="1768" spans="1:5" x14ac:dyDescent="0.2">
      <c r="A1768" s="2">
        <v>0.76736111111111116</v>
      </c>
      <c r="B1768" s="4" t="s">
        <v>31</v>
      </c>
      <c r="C1768">
        <f>INDEX('4.5-Tanks'!D:D, MATCH('4.5-Temp'!B1768, '4.5-Tanks'!A:A, 0))</f>
        <v>9.6649805555555286</v>
      </c>
      <c r="D1768" s="3">
        <v>23.303999999999998</v>
      </c>
      <c r="E1768">
        <f t="shared" si="27"/>
        <v>5073.0684277777964</v>
      </c>
    </row>
    <row r="1769" spans="1:5" x14ac:dyDescent="0.2">
      <c r="A1769" s="2">
        <v>0.76805555560000005</v>
      </c>
      <c r="B1769" s="4" t="s">
        <v>31</v>
      </c>
      <c r="C1769">
        <f>INDEX('4.5-Tanks'!D:D, MATCH('4.5-Temp'!B1769, '4.5-Tanks'!A:A, 0))</f>
        <v>9.6649805555555286</v>
      </c>
      <c r="D1769" s="3">
        <v>23.303999999999998</v>
      </c>
      <c r="E1769">
        <f t="shared" si="27"/>
        <v>5086.7074472222412</v>
      </c>
    </row>
    <row r="1770" spans="1:5" x14ac:dyDescent="0.2">
      <c r="A1770" s="2">
        <v>0.76874999999999993</v>
      </c>
      <c r="B1770" s="4" t="s">
        <v>31</v>
      </c>
      <c r="C1770">
        <f>INDEX('4.5-Tanks'!D:D, MATCH('4.5-Temp'!B1770, '4.5-Tanks'!A:A, 0))</f>
        <v>9.6649805555555286</v>
      </c>
      <c r="D1770" s="3">
        <v>23.303999999999998</v>
      </c>
      <c r="E1770">
        <f t="shared" si="27"/>
        <v>5100.346466666686</v>
      </c>
    </row>
    <row r="1771" spans="1:5" x14ac:dyDescent="0.2">
      <c r="A1771" s="2">
        <v>0.76944444444444438</v>
      </c>
      <c r="B1771" s="4" t="s">
        <v>31</v>
      </c>
      <c r="C1771">
        <f>INDEX('4.5-Tanks'!D:D, MATCH('4.5-Temp'!B1771, '4.5-Tanks'!A:A, 0))</f>
        <v>9.6649805555555286</v>
      </c>
      <c r="D1771" s="3">
        <v>23.327999999999999</v>
      </c>
      <c r="E1771">
        <f t="shared" si="27"/>
        <v>5114.0094861111302</v>
      </c>
    </row>
    <row r="1772" spans="1:5" x14ac:dyDescent="0.2">
      <c r="A1772" s="2">
        <v>0.77013888888888893</v>
      </c>
      <c r="B1772" s="4" t="s">
        <v>31</v>
      </c>
      <c r="C1772">
        <f>INDEX('4.5-Tanks'!D:D, MATCH('4.5-Temp'!B1772, '4.5-Tanks'!A:A, 0))</f>
        <v>9.6649805555555286</v>
      </c>
      <c r="D1772" s="3">
        <v>23.327999999999999</v>
      </c>
      <c r="E1772">
        <f t="shared" si="27"/>
        <v>5127.6725055555744</v>
      </c>
    </row>
    <row r="1773" spans="1:5" x14ac:dyDescent="0.2">
      <c r="A1773" s="2">
        <v>0.77083333333333337</v>
      </c>
      <c r="B1773" s="4" t="s">
        <v>31</v>
      </c>
      <c r="C1773">
        <f>INDEX('4.5-Tanks'!D:D, MATCH('4.5-Temp'!B1773, '4.5-Tanks'!A:A, 0))</f>
        <v>9.6649805555555286</v>
      </c>
      <c r="D1773" s="3">
        <v>23.327999999999999</v>
      </c>
      <c r="E1773">
        <f t="shared" si="27"/>
        <v>5141.3355250000186</v>
      </c>
    </row>
    <row r="1774" spans="1:5" x14ac:dyDescent="0.2">
      <c r="A1774" s="2">
        <v>0.7715277777777777</v>
      </c>
      <c r="B1774" s="4" t="s">
        <v>31</v>
      </c>
      <c r="C1774">
        <f>INDEX('4.5-Tanks'!D:D, MATCH('4.5-Temp'!B1774, '4.5-Tanks'!A:A, 0))</f>
        <v>9.6649805555555286</v>
      </c>
      <c r="D1774" s="3">
        <v>23.327999999999999</v>
      </c>
      <c r="E1774">
        <f t="shared" si="27"/>
        <v>5154.9985444444628</v>
      </c>
    </row>
    <row r="1775" spans="1:5" x14ac:dyDescent="0.2">
      <c r="A1775" s="2">
        <v>0.77222222222222225</v>
      </c>
      <c r="B1775" s="4" t="s">
        <v>31</v>
      </c>
      <c r="C1775">
        <f>INDEX('4.5-Tanks'!D:D, MATCH('4.5-Temp'!B1775, '4.5-Tanks'!A:A, 0))</f>
        <v>9.6649805555555286</v>
      </c>
      <c r="D1775" s="3">
        <v>23.327999999999999</v>
      </c>
      <c r="E1775">
        <f t="shared" si="27"/>
        <v>5168.661563888907</v>
      </c>
    </row>
    <row r="1776" spans="1:5" x14ac:dyDescent="0.2">
      <c r="A1776" s="2">
        <v>0.7729166666666667</v>
      </c>
      <c r="B1776" s="4" t="s">
        <v>31</v>
      </c>
      <c r="C1776">
        <f>INDEX('4.5-Tanks'!D:D, MATCH('4.5-Temp'!B1776, '4.5-Tanks'!A:A, 0))</f>
        <v>9.6649805555555286</v>
      </c>
      <c r="D1776" s="3">
        <v>23.327999999999999</v>
      </c>
      <c r="E1776">
        <f t="shared" si="27"/>
        <v>5182.3245833333513</v>
      </c>
    </row>
    <row r="1777" spans="1:5" x14ac:dyDescent="0.2">
      <c r="A1777" s="2">
        <v>0.77361111111111114</v>
      </c>
      <c r="B1777" s="4" t="s">
        <v>31</v>
      </c>
      <c r="C1777">
        <f>INDEX('4.5-Tanks'!D:D, MATCH('4.5-Temp'!B1777, '4.5-Tanks'!A:A, 0))</f>
        <v>9.6649805555555286</v>
      </c>
      <c r="D1777" s="3">
        <v>23.352</v>
      </c>
      <c r="E1777">
        <f t="shared" si="27"/>
        <v>5196.0116027777958</v>
      </c>
    </row>
    <row r="1778" spans="1:5" x14ac:dyDescent="0.2">
      <c r="A1778" s="2">
        <v>0.77430555555555547</v>
      </c>
      <c r="B1778" s="4" t="s">
        <v>31</v>
      </c>
      <c r="C1778">
        <f>INDEX('4.5-Tanks'!D:D, MATCH('4.5-Temp'!B1778, '4.5-Tanks'!A:A, 0))</f>
        <v>9.6649805555555286</v>
      </c>
      <c r="D1778" s="3">
        <v>23.376000000000001</v>
      </c>
      <c r="E1778">
        <f t="shared" si="27"/>
        <v>5209.7226222222407</v>
      </c>
    </row>
    <row r="1779" spans="1:5" x14ac:dyDescent="0.2">
      <c r="A1779" s="2">
        <v>0.77500000000000002</v>
      </c>
      <c r="B1779" s="4" t="s">
        <v>31</v>
      </c>
      <c r="C1779">
        <f>INDEX('4.5-Tanks'!D:D, MATCH('4.5-Temp'!B1779, '4.5-Tanks'!A:A, 0))</f>
        <v>9.6649805555555286</v>
      </c>
      <c r="D1779" s="3">
        <v>23.4</v>
      </c>
      <c r="E1779">
        <f t="shared" si="27"/>
        <v>5223.457641666685</v>
      </c>
    </row>
    <row r="1780" spans="1:5" x14ac:dyDescent="0.2">
      <c r="A1780" s="2">
        <v>0.77569444444444446</v>
      </c>
      <c r="B1780" s="4" t="s">
        <v>31</v>
      </c>
      <c r="C1780">
        <f>INDEX('4.5-Tanks'!D:D, MATCH('4.5-Temp'!B1780, '4.5-Tanks'!A:A, 0))</f>
        <v>9.6649805555555286</v>
      </c>
      <c r="D1780" s="3">
        <v>23.448</v>
      </c>
      <c r="E1780">
        <f t="shared" si="27"/>
        <v>5237.2406611111292</v>
      </c>
    </row>
    <row r="1781" spans="1:5" x14ac:dyDescent="0.2">
      <c r="A1781" s="2">
        <v>0.77638888888888891</v>
      </c>
      <c r="B1781" s="4" t="s">
        <v>31</v>
      </c>
      <c r="C1781">
        <f>INDEX('4.5-Tanks'!D:D, MATCH('4.5-Temp'!B1781, '4.5-Tanks'!A:A, 0))</f>
        <v>9.6649805555555286</v>
      </c>
      <c r="D1781" s="3">
        <v>23.497</v>
      </c>
      <c r="E1781">
        <f t="shared" si="27"/>
        <v>5251.0726805555732</v>
      </c>
    </row>
    <row r="1782" spans="1:5" x14ac:dyDescent="0.2">
      <c r="A1782" s="2">
        <v>0.77708333333333324</v>
      </c>
      <c r="B1782" s="4" t="s">
        <v>31</v>
      </c>
      <c r="C1782">
        <f>INDEX('4.5-Tanks'!D:D, MATCH('4.5-Temp'!B1782, '4.5-Tanks'!A:A, 0))</f>
        <v>9.6649805555555286</v>
      </c>
      <c r="D1782" s="3">
        <v>23.545000000000002</v>
      </c>
      <c r="E1782">
        <f t="shared" si="27"/>
        <v>5264.952700000018</v>
      </c>
    </row>
    <row r="1783" spans="1:5" x14ac:dyDescent="0.2">
      <c r="A1783" s="2">
        <v>0.77777777777777779</v>
      </c>
      <c r="B1783" s="4" t="s">
        <v>31</v>
      </c>
      <c r="C1783">
        <f>INDEX('4.5-Tanks'!D:D, MATCH('4.5-Temp'!B1783, '4.5-Tanks'!A:A, 0))</f>
        <v>9.6649805555555286</v>
      </c>
      <c r="D1783" s="3">
        <v>23.593</v>
      </c>
      <c r="E1783">
        <f t="shared" si="27"/>
        <v>5278.8807194444626</v>
      </c>
    </row>
    <row r="1784" spans="1:5" x14ac:dyDescent="0.2">
      <c r="A1784" s="2">
        <v>0.77847222222222223</v>
      </c>
      <c r="B1784" s="4" t="s">
        <v>31</v>
      </c>
      <c r="C1784">
        <f>INDEX('4.5-Tanks'!D:D, MATCH('4.5-Temp'!B1784, '4.5-Tanks'!A:A, 0))</f>
        <v>9.6649805555555286</v>
      </c>
      <c r="D1784" s="3">
        <v>23.664999999999999</v>
      </c>
      <c r="E1784">
        <f t="shared" si="27"/>
        <v>5292.8807388889072</v>
      </c>
    </row>
    <row r="1785" spans="1:5" x14ac:dyDescent="0.2">
      <c r="A1785" s="2">
        <v>0.77916666666666667</v>
      </c>
      <c r="B1785" s="4" t="s">
        <v>31</v>
      </c>
      <c r="C1785">
        <f>INDEX('4.5-Tanks'!D:D, MATCH('4.5-Temp'!B1785, '4.5-Tanks'!A:A, 0))</f>
        <v>9.6649805555555286</v>
      </c>
      <c r="D1785" s="3">
        <v>23.689</v>
      </c>
      <c r="E1785">
        <f t="shared" si="27"/>
        <v>5306.9047583333513</v>
      </c>
    </row>
    <row r="1786" spans="1:5" x14ac:dyDescent="0.2">
      <c r="A1786" s="2">
        <v>0.77986111111111101</v>
      </c>
      <c r="B1786" s="4" t="s">
        <v>31</v>
      </c>
      <c r="C1786">
        <f>INDEX('4.5-Tanks'!D:D, MATCH('4.5-Temp'!B1786, '4.5-Tanks'!A:A, 0))</f>
        <v>9.6649805555555286</v>
      </c>
      <c r="D1786" s="3">
        <v>23.736999999999998</v>
      </c>
      <c r="E1786">
        <f t="shared" si="27"/>
        <v>5320.9767777777961</v>
      </c>
    </row>
    <row r="1787" spans="1:5" x14ac:dyDescent="0.2">
      <c r="A1787" s="2">
        <v>0.78055555555555556</v>
      </c>
      <c r="B1787" s="4" t="s">
        <v>31</v>
      </c>
      <c r="C1787">
        <f>INDEX('4.5-Tanks'!D:D, MATCH('4.5-Temp'!B1787, '4.5-Tanks'!A:A, 0))</f>
        <v>9.6649805555555286</v>
      </c>
      <c r="D1787" s="3">
        <v>23.736999999999998</v>
      </c>
      <c r="E1787">
        <f t="shared" si="27"/>
        <v>5335.0487972222409</v>
      </c>
    </row>
    <row r="1788" spans="1:5" x14ac:dyDescent="0.2">
      <c r="A1788" s="2">
        <v>0.78125</v>
      </c>
      <c r="B1788" s="4" t="s">
        <v>31</v>
      </c>
      <c r="C1788">
        <f>INDEX('4.5-Tanks'!D:D, MATCH('4.5-Temp'!B1788, '4.5-Tanks'!A:A, 0))</f>
        <v>9.6649805555555286</v>
      </c>
      <c r="D1788" s="3">
        <v>23.760999999999999</v>
      </c>
      <c r="E1788">
        <f t="shared" si="27"/>
        <v>5349.1448166666851</v>
      </c>
    </row>
    <row r="1789" spans="1:5" x14ac:dyDescent="0.2">
      <c r="A1789" s="2">
        <v>0.78194444444444444</v>
      </c>
      <c r="B1789" s="4" t="s">
        <v>31</v>
      </c>
      <c r="C1789">
        <f>INDEX('4.5-Tanks'!D:D, MATCH('4.5-Temp'!B1789, '4.5-Tanks'!A:A, 0))</f>
        <v>9.6649805555555286</v>
      </c>
      <c r="D1789" s="3">
        <v>23.760999999999999</v>
      </c>
      <c r="E1789">
        <f t="shared" si="27"/>
        <v>5363.2408361111293</v>
      </c>
    </row>
    <row r="1790" spans="1:5" x14ac:dyDescent="0.2">
      <c r="A1790" s="2">
        <v>0.78263888888888899</v>
      </c>
      <c r="B1790" s="4" t="s">
        <v>31</v>
      </c>
      <c r="C1790">
        <f>INDEX('4.5-Tanks'!D:D, MATCH('4.5-Temp'!B1790, '4.5-Tanks'!A:A, 0))</f>
        <v>9.6649805555555286</v>
      </c>
      <c r="D1790" s="3">
        <v>23.760999999999999</v>
      </c>
      <c r="E1790">
        <f t="shared" si="27"/>
        <v>5377.3368555555735</v>
      </c>
    </row>
    <row r="1791" spans="1:5" x14ac:dyDescent="0.2">
      <c r="A1791" s="2">
        <v>0.78333333333333333</v>
      </c>
      <c r="B1791" s="4" t="s">
        <v>31</v>
      </c>
      <c r="C1791">
        <f>INDEX('4.5-Tanks'!D:D, MATCH('4.5-Temp'!B1791, '4.5-Tanks'!A:A, 0))</f>
        <v>9.6649805555555286</v>
      </c>
      <c r="D1791" s="3">
        <v>23.785</v>
      </c>
      <c r="E1791">
        <f t="shared" si="27"/>
        <v>5391.456875000018</v>
      </c>
    </row>
    <row r="1792" spans="1:5" x14ac:dyDescent="0.2">
      <c r="A1792" s="2">
        <v>0.78402777777777777</v>
      </c>
      <c r="B1792" s="4" t="s">
        <v>31</v>
      </c>
      <c r="C1792">
        <f>INDEX('4.5-Tanks'!D:D, MATCH('4.5-Temp'!B1792, '4.5-Tanks'!A:A, 0))</f>
        <v>9.6649805555555286</v>
      </c>
      <c r="D1792" s="3">
        <v>23.785</v>
      </c>
      <c r="E1792">
        <f t="shared" si="27"/>
        <v>5405.5768944444626</v>
      </c>
    </row>
    <row r="1793" spans="1:5" x14ac:dyDescent="0.2">
      <c r="A1793" s="2">
        <v>0.78472222222222221</v>
      </c>
      <c r="B1793" s="4" t="s">
        <v>31</v>
      </c>
      <c r="C1793">
        <f>INDEX('4.5-Tanks'!D:D, MATCH('4.5-Temp'!B1793, '4.5-Tanks'!A:A, 0))</f>
        <v>9.6649805555555286</v>
      </c>
      <c r="D1793" s="3">
        <v>23.785</v>
      </c>
      <c r="E1793">
        <f t="shared" ref="E1793:E1856" si="28">IF(D1793-C1793 &lt; 0, 0, D1793-C1793)+E1792</f>
        <v>5419.6969138889071</v>
      </c>
    </row>
    <row r="1794" spans="1:5" x14ac:dyDescent="0.2">
      <c r="A1794" s="2">
        <v>0.78541666666666676</v>
      </c>
      <c r="B1794" s="4" t="s">
        <v>31</v>
      </c>
      <c r="C1794">
        <f>INDEX('4.5-Tanks'!D:D, MATCH('4.5-Temp'!B1794, '4.5-Tanks'!A:A, 0))</f>
        <v>9.6649805555555286</v>
      </c>
      <c r="D1794" s="3">
        <v>23.785</v>
      </c>
      <c r="E1794">
        <f t="shared" si="28"/>
        <v>5433.8169333333517</v>
      </c>
    </row>
    <row r="1795" spans="1:5" x14ac:dyDescent="0.2">
      <c r="A1795" s="2">
        <v>0.78611111111111109</v>
      </c>
      <c r="B1795" s="4" t="s">
        <v>31</v>
      </c>
      <c r="C1795">
        <f>INDEX('4.5-Tanks'!D:D, MATCH('4.5-Temp'!B1795, '4.5-Tanks'!A:A, 0))</f>
        <v>9.6649805555555286</v>
      </c>
      <c r="D1795" s="3">
        <v>23.760999999999999</v>
      </c>
      <c r="E1795">
        <f t="shared" si="28"/>
        <v>5447.9129527777959</v>
      </c>
    </row>
    <row r="1796" spans="1:5" x14ac:dyDescent="0.2">
      <c r="A1796" s="2">
        <v>0.78680555555555554</v>
      </c>
      <c r="B1796" s="4" t="s">
        <v>31</v>
      </c>
      <c r="C1796">
        <f>INDEX('4.5-Tanks'!D:D, MATCH('4.5-Temp'!B1796, '4.5-Tanks'!A:A, 0))</f>
        <v>9.6649805555555286</v>
      </c>
      <c r="D1796" s="3">
        <v>23.760999999999999</v>
      </c>
      <c r="E1796">
        <f t="shared" si="28"/>
        <v>5462.0089722222401</v>
      </c>
    </row>
    <row r="1797" spans="1:5" x14ac:dyDescent="0.2">
      <c r="A1797" s="2">
        <v>0.78749999999999998</v>
      </c>
      <c r="B1797" s="4" t="s">
        <v>31</v>
      </c>
      <c r="C1797">
        <f>INDEX('4.5-Tanks'!D:D, MATCH('4.5-Temp'!B1797, '4.5-Tanks'!A:A, 0))</f>
        <v>9.6649805555555286</v>
      </c>
      <c r="D1797" s="3">
        <v>23.760999999999999</v>
      </c>
      <c r="E1797">
        <f t="shared" si="28"/>
        <v>5476.1049916666843</v>
      </c>
    </row>
    <row r="1798" spans="1:5" x14ac:dyDescent="0.2">
      <c r="A1798" s="2">
        <v>0.78819444444444453</v>
      </c>
      <c r="B1798" s="4" t="s">
        <v>31</v>
      </c>
      <c r="C1798">
        <f>INDEX('4.5-Tanks'!D:D, MATCH('4.5-Temp'!B1798, '4.5-Tanks'!A:A, 0))</f>
        <v>9.6649805555555286</v>
      </c>
      <c r="D1798" s="3">
        <v>23.760999999999999</v>
      </c>
      <c r="E1798">
        <f t="shared" si="28"/>
        <v>5490.2010111111285</v>
      </c>
    </row>
    <row r="1799" spans="1:5" x14ac:dyDescent="0.2">
      <c r="A1799" s="2">
        <v>0.78888888888888886</v>
      </c>
      <c r="B1799" s="4" t="s">
        <v>31</v>
      </c>
      <c r="C1799">
        <f>INDEX('4.5-Tanks'!D:D, MATCH('4.5-Temp'!B1799, '4.5-Tanks'!A:A, 0))</f>
        <v>9.6649805555555286</v>
      </c>
      <c r="D1799" s="3">
        <v>23.760999999999999</v>
      </c>
      <c r="E1799">
        <f t="shared" si="28"/>
        <v>5504.2970305555727</v>
      </c>
    </row>
    <row r="1800" spans="1:5" x14ac:dyDescent="0.2">
      <c r="A1800" s="2">
        <v>0.7895833333333333</v>
      </c>
      <c r="B1800" s="4" t="s">
        <v>31</v>
      </c>
      <c r="C1800">
        <f>INDEX('4.5-Tanks'!D:D, MATCH('4.5-Temp'!B1800, '4.5-Tanks'!A:A, 0))</f>
        <v>9.6649805555555286</v>
      </c>
      <c r="D1800" s="3">
        <v>23.736999999999998</v>
      </c>
      <c r="E1800">
        <f t="shared" si="28"/>
        <v>5518.3690500000175</v>
      </c>
    </row>
    <row r="1801" spans="1:5" x14ac:dyDescent="0.2">
      <c r="A1801" s="2">
        <v>0.79027777777777775</v>
      </c>
      <c r="B1801" s="4" t="s">
        <v>31</v>
      </c>
      <c r="C1801">
        <f>INDEX('4.5-Tanks'!D:D, MATCH('4.5-Temp'!B1801, '4.5-Tanks'!A:A, 0))</f>
        <v>9.6649805555555286</v>
      </c>
      <c r="D1801" s="3">
        <v>23.736999999999998</v>
      </c>
      <c r="E1801">
        <f t="shared" si="28"/>
        <v>5532.4410694444623</v>
      </c>
    </row>
    <row r="1802" spans="1:5" x14ac:dyDescent="0.2">
      <c r="A1802" s="2">
        <v>0.7909722222222223</v>
      </c>
      <c r="B1802" s="4" t="s">
        <v>31</v>
      </c>
      <c r="C1802">
        <f>INDEX('4.5-Tanks'!D:D, MATCH('4.5-Temp'!B1802, '4.5-Tanks'!A:A, 0))</f>
        <v>9.6649805555555286</v>
      </c>
      <c r="D1802" s="3">
        <v>23.736999999999998</v>
      </c>
      <c r="E1802">
        <f t="shared" si="28"/>
        <v>5546.5130888889071</v>
      </c>
    </row>
    <row r="1803" spans="1:5" x14ac:dyDescent="0.2">
      <c r="A1803" s="2">
        <v>0.79166666666666663</v>
      </c>
      <c r="B1803" s="4" t="s">
        <v>31</v>
      </c>
      <c r="C1803">
        <f>INDEX('4.5-Tanks'!D:D, MATCH('4.5-Temp'!B1803, '4.5-Tanks'!A:A, 0))</f>
        <v>9.6649805555555286</v>
      </c>
      <c r="D1803" s="3">
        <v>23.736999999999998</v>
      </c>
      <c r="E1803">
        <f t="shared" si="28"/>
        <v>5560.5851083333519</v>
      </c>
    </row>
    <row r="1804" spans="1:5" x14ac:dyDescent="0.2">
      <c r="A1804" s="2">
        <v>0.79236111111111107</v>
      </c>
      <c r="B1804" s="4" t="s">
        <v>31</v>
      </c>
      <c r="C1804">
        <f>INDEX('4.5-Tanks'!D:D, MATCH('4.5-Temp'!B1804, '4.5-Tanks'!A:A, 0))</f>
        <v>9.6649805555555286</v>
      </c>
      <c r="D1804" s="3">
        <v>23.736999999999998</v>
      </c>
      <c r="E1804">
        <f t="shared" si="28"/>
        <v>5574.6571277777966</v>
      </c>
    </row>
    <row r="1805" spans="1:5" x14ac:dyDescent="0.2">
      <c r="A1805" s="2">
        <v>0.79305555555555562</v>
      </c>
      <c r="B1805" s="4" t="s">
        <v>31</v>
      </c>
      <c r="C1805">
        <f>INDEX('4.5-Tanks'!D:D, MATCH('4.5-Temp'!B1805, '4.5-Tanks'!A:A, 0))</f>
        <v>9.6649805555555286</v>
      </c>
      <c r="D1805" s="3">
        <v>23.713000000000001</v>
      </c>
      <c r="E1805">
        <f t="shared" si="28"/>
        <v>5588.7051472222411</v>
      </c>
    </row>
    <row r="1806" spans="1:5" x14ac:dyDescent="0.2">
      <c r="A1806" s="2">
        <v>0.79375000000000007</v>
      </c>
      <c r="B1806" s="4" t="s">
        <v>31</v>
      </c>
      <c r="C1806">
        <f>INDEX('4.5-Tanks'!D:D, MATCH('4.5-Temp'!B1806, '4.5-Tanks'!A:A, 0))</f>
        <v>9.6649805555555286</v>
      </c>
      <c r="D1806" s="3">
        <v>23.713000000000001</v>
      </c>
      <c r="E1806">
        <f t="shared" si="28"/>
        <v>5602.7531666666855</v>
      </c>
    </row>
    <row r="1807" spans="1:5" x14ac:dyDescent="0.2">
      <c r="A1807" s="2">
        <v>0.7944444444444444</v>
      </c>
      <c r="B1807" s="4" t="s">
        <v>31</v>
      </c>
      <c r="C1807">
        <f>INDEX('4.5-Tanks'!D:D, MATCH('4.5-Temp'!B1807, '4.5-Tanks'!A:A, 0))</f>
        <v>9.6649805555555286</v>
      </c>
      <c r="D1807" s="3">
        <v>23.736999999999998</v>
      </c>
      <c r="E1807">
        <f t="shared" si="28"/>
        <v>5616.8251861111303</v>
      </c>
    </row>
    <row r="1808" spans="1:5" x14ac:dyDescent="0.2">
      <c r="A1808" s="2">
        <v>0.79513888888888884</v>
      </c>
      <c r="B1808" s="4" t="s">
        <v>31</v>
      </c>
      <c r="C1808">
        <f>INDEX('4.5-Tanks'!D:D, MATCH('4.5-Temp'!B1808, '4.5-Tanks'!A:A, 0))</f>
        <v>9.6649805555555286</v>
      </c>
      <c r="D1808" s="3">
        <v>23.760999999999999</v>
      </c>
      <c r="E1808">
        <f t="shared" si="28"/>
        <v>5630.9212055555745</v>
      </c>
    </row>
    <row r="1809" spans="1:5" x14ac:dyDescent="0.2">
      <c r="A1809" s="2">
        <v>0.79583333333333339</v>
      </c>
      <c r="B1809" s="4" t="s">
        <v>31</v>
      </c>
      <c r="C1809">
        <f>INDEX('4.5-Tanks'!D:D, MATCH('4.5-Temp'!B1809, '4.5-Tanks'!A:A, 0))</f>
        <v>9.6649805555555286</v>
      </c>
      <c r="D1809" s="3">
        <v>23.809000000000001</v>
      </c>
      <c r="E1809">
        <f t="shared" si="28"/>
        <v>5645.0652250000194</v>
      </c>
    </row>
    <row r="1810" spans="1:5" x14ac:dyDescent="0.2">
      <c r="A1810" s="2">
        <v>0.79652777777777783</v>
      </c>
      <c r="B1810" s="4" t="s">
        <v>31</v>
      </c>
      <c r="C1810">
        <f>INDEX('4.5-Tanks'!D:D, MATCH('4.5-Temp'!B1810, '4.5-Tanks'!A:A, 0))</f>
        <v>9.6649805555555286</v>
      </c>
      <c r="D1810" s="3">
        <v>23.832999999999998</v>
      </c>
      <c r="E1810">
        <f t="shared" si="28"/>
        <v>5659.2332444444637</v>
      </c>
    </row>
    <row r="1811" spans="1:5" x14ac:dyDescent="0.2">
      <c r="A1811" s="2">
        <v>0.79722222222222217</v>
      </c>
      <c r="B1811" s="4" t="s">
        <v>31</v>
      </c>
      <c r="C1811">
        <f>INDEX('4.5-Tanks'!D:D, MATCH('4.5-Temp'!B1811, '4.5-Tanks'!A:A, 0))</f>
        <v>9.6649805555555286</v>
      </c>
      <c r="D1811" s="3">
        <v>23.881</v>
      </c>
      <c r="E1811">
        <f t="shared" si="28"/>
        <v>5673.4492638889078</v>
      </c>
    </row>
    <row r="1812" spans="1:5" x14ac:dyDescent="0.2">
      <c r="A1812" s="2">
        <v>0.79791666666666661</v>
      </c>
      <c r="B1812" s="4" t="s">
        <v>31</v>
      </c>
      <c r="C1812">
        <f>INDEX('4.5-Tanks'!D:D, MATCH('4.5-Temp'!B1812, '4.5-Tanks'!A:A, 0))</f>
        <v>9.6649805555555286</v>
      </c>
      <c r="D1812" s="3">
        <v>23.93</v>
      </c>
      <c r="E1812">
        <f t="shared" si="28"/>
        <v>5687.7142833333519</v>
      </c>
    </row>
    <row r="1813" spans="1:5" x14ac:dyDescent="0.2">
      <c r="A1813" s="2">
        <v>0.79861111111111116</v>
      </c>
      <c r="B1813" s="4" t="s">
        <v>31</v>
      </c>
      <c r="C1813">
        <f>INDEX('4.5-Tanks'!D:D, MATCH('4.5-Temp'!B1813, '4.5-Tanks'!A:A, 0))</f>
        <v>9.6649805555555286</v>
      </c>
      <c r="D1813" s="3">
        <v>23.978000000000002</v>
      </c>
      <c r="E1813">
        <f t="shared" si="28"/>
        <v>5702.0273027777966</v>
      </c>
    </row>
    <row r="1814" spans="1:5" x14ac:dyDescent="0.2">
      <c r="A1814" s="2">
        <v>0.7993055555555556</v>
      </c>
      <c r="B1814" s="4" t="s">
        <v>31</v>
      </c>
      <c r="C1814">
        <f>INDEX('4.5-Tanks'!D:D, MATCH('4.5-Temp'!B1814, '4.5-Tanks'!A:A, 0))</f>
        <v>9.6649805555555286</v>
      </c>
      <c r="D1814" s="3">
        <v>24.026</v>
      </c>
      <c r="E1814">
        <f t="shared" si="28"/>
        <v>5716.3883222222412</v>
      </c>
    </row>
    <row r="1815" spans="1:5" x14ac:dyDescent="0.2">
      <c r="A1815" s="2">
        <v>0.79999999999999993</v>
      </c>
      <c r="B1815" s="4" t="s">
        <v>31</v>
      </c>
      <c r="C1815">
        <f>INDEX('4.5-Tanks'!D:D, MATCH('4.5-Temp'!B1815, '4.5-Tanks'!A:A, 0))</f>
        <v>9.6649805555555286</v>
      </c>
      <c r="D1815" s="3">
        <v>24.074000000000002</v>
      </c>
      <c r="E1815">
        <f t="shared" si="28"/>
        <v>5730.7973416666855</v>
      </c>
    </row>
    <row r="1816" spans="1:5" x14ac:dyDescent="0.2">
      <c r="A1816" s="2">
        <v>0.80069444444444438</v>
      </c>
      <c r="B1816" s="4" t="s">
        <v>31</v>
      </c>
      <c r="C1816">
        <f>INDEX('4.5-Tanks'!D:D, MATCH('4.5-Temp'!B1816, '4.5-Tanks'!A:A, 0))</f>
        <v>9.6649805555555286</v>
      </c>
      <c r="D1816" s="3">
        <v>24.122</v>
      </c>
      <c r="E1816">
        <f t="shared" si="28"/>
        <v>5745.2543611111296</v>
      </c>
    </row>
    <row r="1817" spans="1:5" x14ac:dyDescent="0.2">
      <c r="A1817" s="2">
        <v>0.80138888888888893</v>
      </c>
      <c r="B1817" s="4" t="s">
        <v>31</v>
      </c>
      <c r="C1817">
        <f>INDEX('4.5-Tanks'!D:D, MATCH('4.5-Temp'!B1817, '4.5-Tanks'!A:A, 0))</f>
        <v>9.6649805555555286</v>
      </c>
      <c r="D1817" s="3">
        <v>24.170999999999999</v>
      </c>
      <c r="E1817">
        <f t="shared" si="28"/>
        <v>5759.7603805555736</v>
      </c>
    </row>
    <row r="1818" spans="1:5" x14ac:dyDescent="0.2">
      <c r="A1818" s="2">
        <v>0.80208333333333337</v>
      </c>
      <c r="B1818" s="4" t="s">
        <v>31</v>
      </c>
      <c r="C1818">
        <f>INDEX('4.5-Tanks'!D:D, MATCH('4.5-Temp'!B1818, '4.5-Tanks'!A:A, 0))</f>
        <v>9.6649805555555286</v>
      </c>
      <c r="D1818" s="3">
        <v>24.242999999999999</v>
      </c>
      <c r="E1818">
        <f t="shared" si="28"/>
        <v>5774.3384000000178</v>
      </c>
    </row>
    <row r="1819" spans="1:5" x14ac:dyDescent="0.2">
      <c r="A1819" s="2">
        <v>0.8027777777777777</v>
      </c>
      <c r="B1819" s="4" t="s">
        <v>31</v>
      </c>
      <c r="C1819">
        <f>INDEX('4.5-Tanks'!D:D, MATCH('4.5-Temp'!B1819, '4.5-Tanks'!A:A, 0))</f>
        <v>9.6649805555555286</v>
      </c>
      <c r="D1819" s="3">
        <v>24.291</v>
      </c>
      <c r="E1819">
        <f t="shared" si="28"/>
        <v>5788.9644194444627</v>
      </c>
    </row>
    <row r="1820" spans="1:5" x14ac:dyDescent="0.2">
      <c r="A1820" s="2">
        <v>0.80347222222222225</v>
      </c>
      <c r="B1820" s="4" t="s">
        <v>31</v>
      </c>
      <c r="C1820">
        <f>INDEX('4.5-Tanks'!D:D, MATCH('4.5-Temp'!B1820, '4.5-Tanks'!A:A, 0))</f>
        <v>9.6649805555555286</v>
      </c>
      <c r="D1820" s="3">
        <v>24.315000000000001</v>
      </c>
      <c r="E1820">
        <f t="shared" si="28"/>
        <v>5803.614438888907</v>
      </c>
    </row>
    <row r="1821" spans="1:5" x14ac:dyDescent="0.2">
      <c r="A1821" s="2">
        <v>0.8041666666666667</v>
      </c>
      <c r="B1821" s="4" t="s">
        <v>31</v>
      </c>
      <c r="C1821">
        <f>INDEX('4.5-Tanks'!D:D, MATCH('4.5-Temp'!B1821, '4.5-Tanks'!A:A, 0))</f>
        <v>9.6649805555555286</v>
      </c>
      <c r="D1821" s="3">
        <v>24.338999999999999</v>
      </c>
      <c r="E1821">
        <f t="shared" si="28"/>
        <v>5818.2884583333516</v>
      </c>
    </row>
    <row r="1822" spans="1:5" x14ac:dyDescent="0.2">
      <c r="A1822" s="2">
        <v>0.80486111111111114</v>
      </c>
      <c r="B1822" s="4" t="s">
        <v>31</v>
      </c>
      <c r="C1822">
        <f>INDEX('4.5-Tanks'!D:D, MATCH('4.5-Temp'!B1822, '4.5-Tanks'!A:A, 0))</f>
        <v>9.6649805555555286</v>
      </c>
      <c r="D1822" s="3">
        <v>24.363</v>
      </c>
      <c r="E1822">
        <f t="shared" si="28"/>
        <v>5832.9864777777957</v>
      </c>
    </row>
    <row r="1823" spans="1:5" x14ac:dyDescent="0.2">
      <c r="A1823" s="2">
        <v>0.80555555555555547</v>
      </c>
      <c r="B1823" s="4" t="s">
        <v>31</v>
      </c>
      <c r="C1823">
        <f>INDEX('4.5-Tanks'!D:D, MATCH('4.5-Temp'!B1823, '4.5-Tanks'!A:A, 0))</f>
        <v>9.6649805555555286</v>
      </c>
      <c r="D1823" s="3">
        <v>24.363</v>
      </c>
      <c r="E1823">
        <f t="shared" si="28"/>
        <v>5847.6844972222398</v>
      </c>
    </row>
    <row r="1824" spans="1:5" x14ac:dyDescent="0.2">
      <c r="A1824" s="2">
        <v>0.80625000000000002</v>
      </c>
      <c r="B1824" s="4" t="s">
        <v>31</v>
      </c>
      <c r="C1824">
        <f>INDEX('4.5-Tanks'!D:D, MATCH('4.5-Temp'!B1824, '4.5-Tanks'!A:A, 0))</f>
        <v>9.6649805555555286</v>
      </c>
      <c r="D1824" s="3">
        <v>24.363</v>
      </c>
      <c r="E1824">
        <f t="shared" si="28"/>
        <v>5862.3825166666838</v>
      </c>
    </row>
    <row r="1825" spans="1:5" x14ac:dyDescent="0.2">
      <c r="A1825" s="2">
        <v>0.80694444444444446</v>
      </c>
      <c r="B1825" s="4" t="s">
        <v>31</v>
      </c>
      <c r="C1825">
        <f>INDEX('4.5-Tanks'!D:D, MATCH('4.5-Temp'!B1825, '4.5-Tanks'!A:A, 0))</f>
        <v>9.6649805555555286</v>
      </c>
      <c r="D1825" s="3">
        <v>24.363</v>
      </c>
      <c r="E1825">
        <f t="shared" si="28"/>
        <v>5877.0805361111279</v>
      </c>
    </row>
    <row r="1826" spans="1:5" x14ac:dyDescent="0.2">
      <c r="A1826" s="2">
        <v>0.80763888888888891</v>
      </c>
      <c r="B1826" s="4" t="s">
        <v>31</v>
      </c>
      <c r="C1826">
        <f>INDEX('4.5-Tanks'!D:D, MATCH('4.5-Temp'!B1826, '4.5-Tanks'!A:A, 0))</f>
        <v>9.6649805555555286</v>
      </c>
      <c r="D1826" s="3">
        <v>24.363</v>
      </c>
      <c r="E1826">
        <f t="shared" si="28"/>
        <v>5891.778555555572</v>
      </c>
    </row>
    <row r="1827" spans="1:5" x14ac:dyDescent="0.2">
      <c r="A1827" s="2">
        <v>0.80833333333333324</v>
      </c>
      <c r="B1827" s="4" t="s">
        <v>31</v>
      </c>
      <c r="C1827">
        <f>INDEX('4.5-Tanks'!D:D, MATCH('4.5-Temp'!B1827, '4.5-Tanks'!A:A, 0))</f>
        <v>9.6649805555555286</v>
      </c>
      <c r="D1827" s="3">
        <v>24.363</v>
      </c>
      <c r="E1827">
        <f t="shared" si="28"/>
        <v>5906.4765750000161</v>
      </c>
    </row>
    <row r="1828" spans="1:5" x14ac:dyDescent="0.2">
      <c r="A1828" s="2">
        <v>0.80902777777777779</v>
      </c>
      <c r="B1828" s="4" t="s">
        <v>31</v>
      </c>
      <c r="C1828">
        <f>INDEX('4.5-Tanks'!D:D, MATCH('4.5-Temp'!B1828, '4.5-Tanks'!A:A, 0))</f>
        <v>9.6649805555555286</v>
      </c>
      <c r="D1828" s="3">
        <v>24.338999999999999</v>
      </c>
      <c r="E1828">
        <f t="shared" si="28"/>
        <v>5921.1505944444607</v>
      </c>
    </row>
    <row r="1829" spans="1:5" x14ac:dyDescent="0.2">
      <c r="A1829" s="2">
        <v>0.80972222222222223</v>
      </c>
      <c r="B1829" s="4" t="s">
        <v>31</v>
      </c>
      <c r="C1829">
        <f>INDEX('4.5-Tanks'!D:D, MATCH('4.5-Temp'!B1829, '4.5-Tanks'!A:A, 0))</f>
        <v>9.6649805555555286</v>
      </c>
      <c r="D1829" s="3">
        <v>24.338999999999999</v>
      </c>
      <c r="E1829">
        <f t="shared" si="28"/>
        <v>5935.8246138889053</v>
      </c>
    </row>
    <row r="1830" spans="1:5" x14ac:dyDescent="0.2">
      <c r="A1830" s="2">
        <v>0.81041666666666667</v>
      </c>
      <c r="B1830" s="4" t="s">
        <v>31</v>
      </c>
      <c r="C1830">
        <f>INDEX('4.5-Tanks'!D:D, MATCH('4.5-Temp'!B1830, '4.5-Tanks'!A:A, 0))</f>
        <v>9.6649805555555286</v>
      </c>
      <c r="D1830" s="3">
        <v>24.338999999999999</v>
      </c>
      <c r="E1830">
        <f t="shared" si="28"/>
        <v>5950.49863333335</v>
      </c>
    </row>
    <row r="1831" spans="1:5" x14ac:dyDescent="0.2">
      <c r="A1831" s="2">
        <v>0.81111111111111101</v>
      </c>
      <c r="B1831" s="4" t="s">
        <v>31</v>
      </c>
      <c r="C1831">
        <f>INDEX('4.5-Tanks'!D:D, MATCH('4.5-Temp'!B1831, '4.5-Tanks'!A:A, 0))</f>
        <v>9.6649805555555286</v>
      </c>
      <c r="D1831" s="3">
        <v>24.315000000000001</v>
      </c>
      <c r="E1831">
        <f t="shared" si="28"/>
        <v>5965.1486527777943</v>
      </c>
    </row>
    <row r="1832" spans="1:5" x14ac:dyDescent="0.2">
      <c r="A1832" s="2">
        <v>0.81180555555555556</v>
      </c>
      <c r="B1832" s="4" t="s">
        <v>31</v>
      </c>
      <c r="C1832">
        <f>INDEX('4.5-Tanks'!D:D, MATCH('4.5-Temp'!B1832, '4.5-Tanks'!A:A, 0))</f>
        <v>9.6649805555555286</v>
      </c>
      <c r="D1832" s="3">
        <v>24.315000000000001</v>
      </c>
      <c r="E1832">
        <f t="shared" si="28"/>
        <v>5979.7986722222386</v>
      </c>
    </row>
    <row r="1833" spans="1:5" x14ac:dyDescent="0.2">
      <c r="A1833" s="2">
        <v>0.8125</v>
      </c>
      <c r="B1833" s="4" t="s">
        <v>31</v>
      </c>
      <c r="C1833">
        <f>INDEX('4.5-Tanks'!D:D, MATCH('4.5-Temp'!B1833, '4.5-Tanks'!A:A, 0))</f>
        <v>9.6649805555555286</v>
      </c>
      <c r="D1833" s="3">
        <v>24.291</v>
      </c>
      <c r="E1833">
        <f t="shared" si="28"/>
        <v>5994.4246916666834</v>
      </c>
    </row>
    <row r="1834" spans="1:5" x14ac:dyDescent="0.2">
      <c r="A1834" s="2">
        <v>0.81319444444444444</v>
      </c>
      <c r="B1834" s="4" t="s">
        <v>31</v>
      </c>
      <c r="C1834">
        <f>INDEX('4.5-Tanks'!D:D, MATCH('4.5-Temp'!B1834, '4.5-Tanks'!A:A, 0))</f>
        <v>9.6649805555555286</v>
      </c>
      <c r="D1834" s="3">
        <v>24.291</v>
      </c>
      <c r="E1834">
        <f t="shared" si="28"/>
        <v>6009.0507111111283</v>
      </c>
    </row>
    <row r="1835" spans="1:5" x14ac:dyDescent="0.2">
      <c r="A1835" s="2">
        <v>0.81388888888888899</v>
      </c>
      <c r="B1835" s="4" t="s">
        <v>31</v>
      </c>
      <c r="C1835">
        <f>INDEX('4.5-Tanks'!D:D, MATCH('4.5-Temp'!B1835, '4.5-Tanks'!A:A, 0))</f>
        <v>9.6649805555555286</v>
      </c>
      <c r="D1835" s="3">
        <v>24.266999999999999</v>
      </c>
      <c r="E1835">
        <f t="shared" si="28"/>
        <v>6023.6527305555728</v>
      </c>
    </row>
    <row r="1836" spans="1:5" x14ac:dyDescent="0.2">
      <c r="A1836" s="2">
        <v>0.81458333333333333</v>
      </c>
      <c r="B1836" s="4" t="s">
        <v>31</v>
      </c>
      <c r="C1836">
        <f>INDEX('4.5-Tanks'!D:D, MATCH('4.5-Temp'!B1836, '4.5-Tanks'!A:A, 0))</f>
        <v>9.6649805555555286</v>
      </c>
      <c r="D1836" s="3">
        <v>24.266999999999999</v>
      </c>
      <c r="E1836">
        <f t="shared" si="28"/>
        <v>6038.2547500000173</v>
      </c>
    </row>
    <row r="1837" spans="1:5" x14ac:dyDescent="0.2">
      <c r="A1837" s="2">
        <v>0.81527777777777777</v>
      </c>
      <c r="B1837" s="4" t="s">
        <v>31</v>
      </c>
      <c r="C1837">
        <f>INDEX('4.5-Tanks'!D:D, MATCH('4.5-Temp'!B1837, '4.5-Tanks'!A:A, 0))</f>
        <v>9.6649805555555286</v>
      </c>
      <c r="D1837" s="3">
        <v>24.291</v>
      </c>
      <c r="E1837">
        <f t="shared" si="28"/>
        <v>6052.8807694444622</v>
      </c>
    </row>
    <row r="1838" spans="1:5" x14ac:dyDescent="0.2">
      <c r="A1838" s="2">
        <v>0.81597222222222221</v>
      </c>
      <c r="B1838" s="4" t="s">
        <v>31</v>
      </c>
      <c r="C1838">
        <f>INDEX('4.5-Tanks'!D:D, MATCH('4.5-Temp'!B1838, '4.5-Tanks'!A:A, 0))</f>
        <v>9.6649805555555286</v>
      </c>
      <c r="D1838" s="3">
        <v>24.291</v>
      </c>
      <c r="E1838">
        <f t="shared" si="28"/>
        <v>6067.5067888889071</v>
      </c>
    </row>
    <row r="1839" spans="1:5" x14ac:dyDescent="0.2">
      <c r="A1839" s="2">
        <v>0.81666666666666676</v>
      </c>
      <c r="B1839" s="4" t="s">
        <v>31</v>
      </c>
      <c r="C1839">
        <f>INDEX('4.5-Tanks'!D:D, MATCH('4.5-Temp'!B1839, '4.5-Tanks'!A:A, 0))</f>
        <v>9.6649805555555286</v>
      </c>
      <c r="D1839" s="3">
        <v>24.315000000000001</v>
      </c>
      <c r="E1839">
        <f t="shared" si="28"/>
        <v>6082.1568083333514</v>
      </c>
    </row>
    <row r="1840" spans="1:5" x14ac:dyDescent="0.2">
      <c r="A1840" s="2">
        <v>0.81736111111111109</v>
      </c>
      <c r="B1840" s="4" t="s">
        <v>31</v>
      </c>
      <c r="C1840">
        <f>INDEX('4.5-Tanks'!D:D, MATCH('4.5-Temp'!B1840, '4.5-Tanks'!A:A, 0))</f>
        <v>9.6649805555555286</v>
      </c>
      <c r="D1840" s="3">
        <v>24.363</v>
      </c>
      <c r="E1840">
        <f t="shared" si="28"/>
        <v>6096.8548277777954</v>
      </c>
    </row>
    <row r="1841" spans="1:5" x14ac:dyDescent="0.2">
      <c r="A1841" s="2">
        <v>0.81805555555555554</v>
      </c>
      <c r="B1841" s="4" t="s">
        <v>31</v>
      </c>
      <c r="C1841">
        <f>INDEX('4.5-Tanks'!D:D, MATCH('4.5-Temp'!B1841, '4.5-Tanks'!A:A, 0))</f>
        <v>9.6649805555555286</v>
      </c>
      <c r="D1841" s="3">
        <v>24.388000000000002</v>
      </c>
      <c r="E1841">
        <f t="shared" si="28"/>
        <v>6111.5778472222401</v>
      </c>
    </row>
    <row r="1842" spans="1:5" x14ac:dyDescent="0.2">
      <c r="A1842" s="2">
        <v>0.81874999999999998</v>
      </c>
      <c r="B1842" s="4" t="s">
        <v>31</v>
      </c>
      <c r="C1842">
        <f>INDEX('4.5-Tanks'!D:D, MATCH('4.5-Temp'!B1842, '4.5-Tanks'!A:A, 0))</f>
        <v>9.6649805555555286</v>
      </c>
      <c r="D1842" s="3">
        <v>24.436</v>
      </c>
      <c r="E1842">
        <f t="shared" si="28"/>
        <v>6126.3488666666844</v>
      </c>
    </row>
    <row r="1843" spans="1:5" x14ac:dyDescent="0.2">
      <c r="A1843" s="2">
        <v>0.81944444444444453</v>
      </c>
      <c r="B1843" s="4" t="s">
        <v>31</v>
      </c>
      <c r="C1843">
        <f>INDEX('4.5-Tanks'!D:D, MATCH('4.5-Temp'!B1843, '4.5-Tanks'!A:A, 0))</f>
        <v>9.6649805555555286</v>
      </c>
      <c r="D1843" s="3">
        <v>24.484000000000002</v>
      </c>
      <c r="E1843">
        <f t="shared" si="28"/>
        <v>6141.1678861111286</v>
      </c>
    </row>
    <row r="1844" spans="1:5" x14ac:dyDescent="0.2">
      <c r="A1844" s="2">
        <v>0.82013888888888886</v>
      </c>
      <c r="B1844" s="4" t="s">
        <v>31</v>
      </c>
      <c r="C1844">
        <f>INDEX('4.5-Tanks'!D:D, MATCH('4.5-Temp'!B1844, '4.5-Tanks'!A:A, 0))</f>
        <v>9.6649805555555286</v>
      </c>
      <c r="D1844" s="3">
        <v>24.532</v>
      </c>
      <c r="E1844">
        <f t="shared" si="28"/>
        <v>6156.0349055555735</v>
      </c>
    </row>
    <row r="1845" spans="1:5" x14ac:dyDescent="0.2">
      <c r="A1845" s="2">
        <v>0.8208333333333333</v>
      </c>
      <c r="B1845" s="4" t="s">
        <v>31</v>
      </c>
      <c r="C1845">
        <f>INDEX('4.5-Tanks'!D:D, MATCH('4.5-Temp'!B1845, '4.5-Tanks'!A:A, 0))</f>
        <v>9.6649805555555286</v>
      </c>
      <c r="D1845" s="3">
        <v>24.581</v>
      </c>
      <c r="E1845">
        <f t="shared" si="28"/>
        <v>6170.9509250000183</v>
      </c>
    </row>
    <row r="1846" spans="1:5" x14ac:dyDescent="0.2">
      <c r="A1846" s="2">
        <v>0.82152777777777775</v>
      </c>
      <c r="B1846" s="4" t="s">
        <v>31</v>
      </c>
      <c r="C1846">
        <f>INDEX('4.5-Tanks'!D:D, MATCH('4.5-Temp'!B1846, '4.5-Tanks'!A:A, 0))</f>
        <v>9.6649805555555286</v>
      </c>
      <c r="D1846" s="3">
        <v>24.605</v>
      </c>
      <c r="E1846">
        <f t="shared" si="28"/>
        <v>6185.8909444444625</v>
      </c>
    </row>
    <row r="1847" spans="1:5" x14ac:dyDescent="0.2">
      <c r="A1847" s="2">
        <v>0.8222222222222223</v>
      </c>
      <c r="B1847" s="4" t="s">
        <v>31</v>
      </c>
      <c r="C1847">
        <f>INDEX('4.5-Tanks'!D:D, MATCH('4.5-Temp'!B1847, '4.5-Tanks'!A:A, 0))</f>
        <v>9.6649805555555286</v>
      </c>
      <c r="D1847" s="3">
        <v>24.629000000000001</v>
      </c>
      <c r="E1847">
        <f t="shared" si="28"/>
        <v>6200.8549638889072</v>
      </c>
    </row>
    <row r="1848" spans="1:5" x14ac:dyDescent="0.2">
      <c r="A1848" s="2">
        <v>0.82291666666666663</v>
      </c>
      <c r="B1848" s="4" t="s">
        <v>31</v>
      </c>
      <c r="C1848">
        <f>INDEX('4.5-Tanks'!D:D, MATCH('4.5-Temp'!B1848, '4.5-Tanks'!A:A, 0))</f>
        <v>9.6649805555555286</v>
      </c>
      <c r="D1848" s="3">
        <v>24.629000000000001</v>
      </c>
      <c r="E1848">
        <f t="shared" si="28"/>
        <v>6215.8189833333518</v>
      </c>
    </row>
    <row r="1849" spans="1:5" x14ac:dyDescent="0.2">
      <c r="A1849" s="2">
        <v>0.82361111111111107</v>
      </c>
      <c r="B1849" s="4" t="s">
        <v>31</v>
      </c>
      <c r="C1849">
        <f>INDEX('4.5-Tanks'!D:D, MATCH('4.5-Temp'!B1849, '4.5-Tanks'!A:A, 0))</f>
        <v>9.6649805555555286</v>
      </c>
      <c r="D1849" s="3">
        <v>24.652999999999999</v>
      </c>
      <c r="E1849">
        <f t="shared" si="28"/>
        <v>6230.8070027777958</v>
      </c>
    </row>
    <row r="1850" spans="1:5" x14ac:dyDescent="0.2">
      <c r="A1850" s="2">
        <v>0.82430555555555562</v>
      </c>
      <c r="B1850" s="4" t="s">
        <v>31</v>
      </c>
      <c r="C1850">
        <f>INDEX('4.5-Tanks'!D:D, MATCH('4.5-Temp'!B1850, '4.5-Tanks'!A:A, 0))</f>
        <v>9.6649805555555286</v>
      </c>
      <c r="D1850" s="3">
        <v>24.629000000000001</v>
      </c>
      <c r="E1850">
        <f t="shared" si="28"/>
        <v>6245.7710222222404</v>
      </c>
    </row>
    <row r="1851" spans="1:5" x14ac:dyDescent="0.2">
      <c r="A1851" s="2">
        <v>0.82500000000000007</v>
      </c>
      <c r="B1851" s="4" t="s">
        <v>31</v>
      </c>
      <c r="C1851">
        <f>INDEX('4.5-Tanks'!D:D, MATCH('4.5-Temp'!B1851, '4.5-Tanks'!A:A, 0))</f>
        <v>9.6649805555555286</v>
      </c>
      <c r="D1851" s="3">
        <v>24.629000000000001</v>
      </c>
      <c r="E1851">
        <f t="shared" si="28"/>
        <v>6260.735041666685</v>
      </c>
    </row>
    <row r="1852" spans="1:5" x14ac:dyDescent="0.2">
      <c r="A1852" s="2">
        <v>0.8256944444444444</v>
      </c>
      <c r="B1852" s="4" t="s">
        <v>31</v>
      </c>
      <c r="C1852">
        <f>INDEX('4.5-Tanks'!D:D, MATCH('4.5-Temp'!B1852, '4.5-Tanks'!A:A, 0))</f>
        <v>9.6649805555555286</v>
      </c>
      <c r="D1852" s="3">
        <v>24.629000000000001</v>
      </c>
      <c r="E1852">
        <f t="shared" si="28"/>
        <v>6275.6990611111296</v>
      </c>
    </row>
    <row r="1853" spans="1:5" x14ac:dyDescent="0.2">
      <c r="A1853" s="2">
        <v>0.82638888888888884</v>
      </c>
      <c r="B1853" s="4" t="s">
        <v>31</v>
      </c>
      <c r="C1853">
        <f>INDEX('4.5-Tanks'!D:D, MATCH('4.5-Temp'!B1853, '4.5-Tanks'!A:A, 0))</f>
        <v>9.6649805555555286</v>
      </c>
      <c r="D1853" s="3">
        <v>24.629000000000001</v>
      </c>
      <c r="E1853">
        <f t="shared" si="28"/>
        <v>6290.6630805555742</v>
      </c>
    </row>
    <row r="1854" spans="1:5" x14ac:dyDescent="0.2">
      <c r="A1854" s="2">
        <v>0.82708333333333339</v>
      </c>
      <c r="B1854" s="4" t="s">
        <v>31</v>
      </c>
      <c r="C1854">
        <f>INDEX('4.5-Tanks'!D:D, MATCH('4.5-Temp'!B1854, '4.5-Tanks'!A:A, 0))</f>
        <v>9.6649805555555286</v>
      </c>
      <c r="D1854" s="3">
        <v>24.605</v>
      </c>
      <c r="E1854">
        <f t="shared" si="28"/>
        <v>6305.6031000000185</v>
      </c>
    </row>
    <row r="1855" spans="1:5" x14ac:dyDescent="0.2">
      <c r="A1855" s="2">
        <v>0.82777777777777783</v>
      </c>
      <c r="B1855" s="4" t="s">
        <v>31</v>
      </c>
      <c r="C1855">
        <f>INDEX('4.5-Tanks'!D:D, MATCH('4.5-Temp'!B1855, '4.5-Tanks'!A:A, 0))</f>
        <v>9.6649805555555286</v>
      </c>
      <c r="D1855" s="3">
        <v>24.605</v>
      </c>
      <c r="E1855">
        <f t="shared" si="28"/>
        <v>6320.5431194444627</v>
      </c>
    </row>
    <row r="1856" spans="1:5" x14ac:dyDescent="0.2">
      <c r="A1856" s="2">
        <v>0.82847222222222217</v>
      </c>
      <c r="B1856" s="4" t="s">
        <v>31</v>
      </c>
      <c r="C1856">
        <f>INDEX('4.5-Tanks'!D:D, MATCH('4.5-Temp'!B1856, '4.5-Tanks'!A:A, 0))</f>
        <v>9.6649805555555286</v>
      </c>
      <c r="D1856" s="3">
        <v>24.605</v>
      </c>
      <c r="E1856">
        <f t="shared" si="28"/>
        <v>6335.483138888907</v>
      </c>
    </row>
    <row r="1857" spans="1:5" x14ac:dyDescent="0.2">
      <c r="A1857" s="2">
        <v>0.82916666666666661</v>
      </c>
      <c r="B1857" s="4" t="s">
        <v>31</v>
      </c>
      <c r="C1857">
        <f>INDEX('4.5-Tanks'!D:D, MATCH('4.5-Temp'!B1857, '4.5-Tanks'!A:A, 0))</f>
        <v>9.6649805555555286</v>
      </c>
      <c r="D1857" s="3">
        <v>24.581</v>
      </c>
      <c r="E1857">
        <f t="shared" ref="E1857:E1920" si="29">IF(D1857-C1857 &lt; 0, 0, D1857-C1857)+E1856</f>
        <v>6350.3991583333518</v>
      </c>
    </row>
    <row r="1858" spans="1:5" x14ac:dyDescent="0.2">
      <c r="A1858" s="2">
        <v>0.82986111111111116</v>
      </c>
      <c r="B1858" s="4" t="s">
        <v>31</v>
      </c>
      <c r="C1858">
        <f>INDEX('4.5-Tanks'!D:D, MATCH('4.5-Temp'!B1858, '4.5-Tanks'!A:A, 0))</f>
        <v>9.6649805555555286</v>
      </c>
      <c r="D1858" s="3">
        <v>24.581</v>
      </c>
      <c r="E1858">
        <f t="shared" si="29"/>
        <v>6365.3151777777966</v>
      </c>
    </row>
    <row r="1859" spans="1:5" x14ac:dyDescent="0.2">
      <c r="A1859" s="2">
        <v>0.8305555555555556</v>
      </c>
      <c r="B1859" s="4" t="s">
        <v>31</v>
      </c>
      <c r="C1859">
        <f>INDEX('4.5-Tanks'!D:D, MATCH('4.5-Temp'!B1859, '4.5-Tanks'!A:A, 0))</f>
        <v>9.6649805555555286</v>
      </c>
      <c r="D1859" s="3">
        <v>24.556999999999999</v>
      </c>
      <c r="E1859">
        <f t="shared" si="29"/>
        <v>6380.2071972222411</v>
      </c>
    </row>
    <row r="1860" spans="1:5" x14ac:dyDescent="0.2">
      <c r="A1860" s="2">
        <v>0.83124999999999993</v>
      </c>
      <c r="B1860" s="4" t="s">
        <v>31</v>
      </c>
      <c r="C1860">
        <f>INDEX('4.5-Tanks'!D:D, MATCH('4.5-Temp'!B1860, '4.5-Tanks'!A:A, 0))</f>
        <v>9.6649805555555286</v>
      </c>
      <c r="D1860" s="3">
        <v>24.556999999999999</v>
      </c>
      <c r="E1860">
        <f t="shared" si="29"/>
        <v>6395.0992166666856</v>
      </c>
    </row>
    <row r="1861" spans="1:5" x14ac:dyDescent="0.2">
      <c r="A1861" s="2">
        <v>0.83194444444444438</v>
      </c>
      <c r="B1861" s="4" t="s">
        <v>31</v>
      </c>
      <c r="C1861">
        <f>INDEX('4.5-Tanks'!D:D, MATCH('4.5-Temp'!B1861, '4.5-Tanks'!A:A, 0))</f>
        <v>9.6649805555555286</v>
      </c>
      <c r="D1861" s="3">
        <v>24.532</v>
      </c>
      <c r="E1861">
        <f t="shared" si="29"/>
        <v>6409.9662361111305</v>
      </c>
    </row>
    <row r="1862" spans="1:5" x14ac:dyDescent="0.2">
      <c r="A1862" s="2">
        <v>0.83263888888888893</v>
      </c>
      <c r="B1862" s="4" t="s">
        <v>31</v>
      </c>
      <c r="C1862">
        <f>INDEX('4.5-Tanks'!D:D, MATCH('4.5-Temp'!B1862, '4.5-Tanks'!A:A, 0))</f>
        <v>9.6649805555555286</v>
      </c>
      <c r="D1862" s="3">
        <v>24.532</v>
      </c>
      <c r="E1862">
        <f t="shared" si="29"/>
        <v>6424.8332555555753</v>
      </c>
    </row>
    <row r="1863" spans="1:5" x14ac:dyDescent="0.2">
      <c r="A1863" s="2">
        <v>0.83333333333333337</v>
      </c>
      <c r="B1863" s="4" t="s">
        <v>31</v>
      </c>
      <c r="C1863">
        <f>INDEX('4.5-Tanks'!D:D, MATCH('4.5-Temp'!B1863, '4.5-Tanks'!A:A, 0))</f>
        <v>9.6649805555555286</v>
      </c>
      <c r="D1863" s="3">
        <v>24.507999999999999</v>
      </c>
      <c r="E1863">
        <f t="shared" si="29"/>
        <v>6439.6762750000198</v>
      </c>
    </row>
    <row r="1864" spans="1:5" x14ac:dyDescent="0.2">
      <c r="A1864" s="2">
        <v>0.8340277777777777</v>
      </c>
      <c r="B1864" s="4" t="s">
        <v>31</v>
      </c>
      <c r="C1864">
        <f>INDEX('4.5-Tanks'!D:D, MATCH('4.5-Temp'!B1864, '4.5-Tanks'!A:A, 0))</f>
        <v>9.6649805555555286</v>
      </c>
      <c r="D1864" s="3">
        <v>24.507999999999999</v>
      </c>
      <c r="E1864">
        <f t="shared" si="29"/>
        <v>6454.5192944444643</v>
      </c>
    </row>
    <row r="1865" spans="1:5" x14ac:dyDescent="0.2">
      <c r="A1865" s="2">
        <v>0.83472222222222225</v>
      </c>
      <c r="B1865" s="4" t="s">
        <v>31</v>
      </c>
      <c r="C1865">
        <f>INDEX('4.5-Tanks'!D:D, MATCH('4.5-Temp'!B1865, '4.5-Tanks'!A:A, 0))</f>
        <v>9.6649805555555286</v>
      </c>
      <c r="D1865" s="3">
        <v>24.484000000000002</v>
      </c>
      <c r="E1865">
        <f t="shared" si="29"/>
        <v>6469.3383138889085</v>
      </c>
    </row>
    <row r="1866" spans="1:5" x14ac:dyDescent="0.2">
      <c r="A1866" s="2">
        <v>0.8354166666666667</v>
      </c>
      <c r="B1866" s="4" t="s">
        <v>31</v>
      </c>
      <c r="C1866">
        <f>INDEX('4.5-Tanks'!D:D, MATCH('4.5-Temp'!B1866, '4.5-Tanks'!A:A, 0))</f>
        <v>9.6649805555555286</v>
      </c>
      <c r="D1866" s="3">
        <v>24.484000000000002</v>
      </c>
      <c r="E1866">
        <f t="shared" si="29"/>
        <v>6484.1573333333527</v>
      </c>
    </row>
    <row r="1867" spans="1:5" x14ac:dyDescent="0.2">
      <c r="A1867" s="2">
        <v>0.83611111111111114</v>
      </c>
      <c r="B1867" s="4" t="s">
        <v>31</v>
      </c>
      <c r="C1867">
        <f>INDEX('4.5-Tanks'!D:D, MATCH('4.5-Temp'!B1867, '4.5-Tanks'!A:A, 0))</f>
        <v>9.6649805555555286</v>
      </c>
      <c r="D1867" s="3">
        <v>24.484000000000002</v>
      </c>
      <c r="E1867">
        <f t="shared" si="29"/>
        <v>6498.9763527777968</v>
      </c>
    </row>
    <row r="1868" spans="1:5" x14ac:dyDescent="0.2">
      <c r="A1868" s="2">
        <v>0.83680555555555547</v>
      </c>
      <c r="B1868" s="4" t="s">
        <v>31</v>
      </c>
      <c r="C1868">
        <f>INDEX('4.5-Tanks'!D:D, MATCH('4.5-Temp'!B1868, '4.5-Tanks'!A:A, 0))</f>
        <v>9.6649805555555286</v>
      </c>
      <c r="D1868" s="3">
        <v>24.507999999999999</v>
      </c>
      <c r="E1868">
        <f t="shared" si="29"/>
        <v>6513.8193722222413</v>
      </c>
    </row>
    <row r="1869" spans="1:5" x14ac:dyDescent="0.2">
      <c r="A1869" s="2">
        <v>0.83750000000000002</v>
      </c>
      <c r="B1869" s="4" t="s">
        <v>31</v>
      </c>
      <c r="C1869">
        <f>INDEX('4.5-Tanks'!D:D, MATCH('4.5-Temp'!B1869, '4.5-Tanks'!A:A, 0))</f>
        <v>9.6649805555555286</v>
      </c>
      <c r="D1869" s="3">
        <v>24.556999999999999</v>
      </c>
      <c r="E1869">
        <f t="shared" si="29"/>
        <v>6528.7113916666858</v>
      </c>
    </row>
    <row r="1870" spans="1:5" x14ac:dyDescent="0.2">
      <c r="A1870" s="2">
        <v>0.83819444444444446</v>
      </c>
      <c r="B1870" s="4" t="s">
        <v>31</v>
      </c>
      <c r="C1870">
        <f>INDEX('4.5-Tanks'!D:D, MATCH('4.5-Temp'!B1870, '4.5-Tanks'!A:A, 0))</f>
        <v>9.6649805555555286</v>
      </c>
      <c r="D1870" s="3">
        <v>24.629000000000001</v>
      </c>
      <c r="E1870">
        <f t="shared" si="29"/>
        <v>6543.6754111111304</v>
      </c>
    </row>
    <row r="1871" spans="1:5" x14ac:dyDescent="0.2">
      <c r="A1871" s="2">
        <v>0.83888888888888891</v>
      </c>
      <c r="B1871" s="4" t="s">
        <v>31</v>
      </c>
      <c r="C1871">
        <f>INDEX('4.5-Tanks'!D:D, MATCH('4.5-Temp'!B1871, '4.5-Tanks'!A:A, 0))</f>
        <v>9.6649805555555286</v>
      </c>
      <c r="D1871" s="3">
        <v>24.702000000000002</v>
      </c>
      <c r="E1871">
        <f t="shared" si="29"/>
        <v>6558.7124305555753</v>
      </c>
    </row>
    <row r="1872" spans="1:5" x14ac:dyDescent="0.2">
      <c r="A1872" s="2">
        <v>0.83958333333333324</v>
      </c>
      <c r="B1872" s="4" t="s">
        <v>31</v>
      </c>
      <c r="C1872">
        <f>INDEX('4.5-Tanks'!D:D, MATCH('4.5-Temp'!B1872, '4.5-Tanks'!A:A, 0))</f>
        <v>9.6649805555555286</v>
      </c>
      <c r="D1872" s="3">
        <v>24.797999999999998</v>
      </c>
      <c r="E1872">
        <f t="shared" si="29"/>
        <v>6573.8454500000198</v>
      </c>
    </row>
    <row r="1873" spans="1:5" x14ac:dyDescent="0.2">
      <c r="A1873" s="2">
        <v>0.84027777777777779</v>
      </c>
      <c r="B1873" s="4" t="s">
        <v>31</v>
      </c>
      <c r="C1873">
        <f>INDEX('4.5-Tanks'!D:D, MATCH('4.5-Temp'!B1873, '4.5-Tanks'!A:A, 0))</f>
        <v>9.6649805555555286</v>
      </c>
      <c r="D1873" s="3">
        <v>24.895</v>
      </c>
      <c r="E1873">
        <f t="shared" si="29"/>
        <v>6589.075469444464</v>
      </c>
    </row>
    <row r="1874" spans="1:5" x14ac:dyDescent="0.2">
      <c r="A1874" s="2">
        <v>0.84097222222222223</v>
      </c>
      <c r="B1874" s="4" t="s">
        <v>31</v>
      </c>
      <c r="C1874">
        <f>INDEX('4.5-Tanks'!D:D, MATCH('4.5-Temp'!B1874, '4.5-Tanks'!A:A, 0))</f>
        <v>9.6649805555555286</v>
      </c>
      <c r="D1874" s="3">
        <v>24.992000000000001</v>
      </c>
      <c r="E1874">
        <f t="shared" si="29"/>
        <v>6604.4024888889089</v>
      </c>
    </row>
    <row r="1875" spans="1:5" x14ac:dyDescent="0.2">
      <c r="A1875" s="2">
        <v>0.84166666666666667</v>
      </c>
      <c r="B1875" s="4" t="s">
        <v>31</v>
      </c>
      <c r="C1875">
        <f>INDEX('4.5-Tanks'!D:D, MATCH('4.5-Temp'!B1875, '4.5-Tanks'!A:A, 0))</f>
        <v>9.6649805555555286</v>
      </c>
      <c r="D1875" s="3">
        <v>25.088999999999999</v>
      </c>
      <c r="E1875">
        <f t="shared" si="29"/>
        <v>6619.8265083333536</v>
      </c>
    </row>
    <row r="1876" spans="1:5" x14ac:dyDescent="0.2">
      <c r="A1876" s="2">
        <v>0.84236111111111101</v>
      </c>
      <c r="B1876" s="4" t="s">
        <v>31</v>
      </c>
      <c r="C1876">
        <f>INDEX('4.5-Tanks'!D:D, MATCH('4.5-Temp'!B1876, '4.5-Tanks'!A:A, 0))</f>
        <v>9.6649805555555286</v>
      </c>
      <c r="D1876" s="3">
        <v>25.21</v>
      </c>
      <c r="E1876">
        <f t="shared" si="29"/>
        <v>6635.3715277777983</v>
      </c>
    </row>
    <row r="1877" spans="1:5" x14ac:dyDescent="0.2">
      <c r="A1877" s="2">
        <v>0.84305555555555556</v>
      </c>
      <c r="B1877" s="4" t="s">
        <v>31</v>
      </c>
      <c r="C1877">
        <f>INDEX('4.5-Tanks'!D:D, MATCH('4.5-Temp'!B1877, '4.5-Tanks'!A:A, 0))</f>
        <v>9.6649805555555286</v>
      </c>
      <c r="D1877" s="3">
        <v>25.331</v>
      </c>
      <c r="E1877">
        <f t="shared" si="29"/>
        <v>6651.0375472222431</v>
      </c>
    </row>
    <row r="1878" spans="1:5" x14ac:dyDescent="0.2">
      <c r="A1878" s="2">
        <v>0.84375</v>
      </c>
      <c r="B1878" s="4" t="s">
        <v>31</v>
      </c>
      <c r="C1878">
        <f>INDEX('4.5-Tanks'!D:D, MATCH('4.5-Temp'!B1878, '4.5-Tanks'!A:A, 0))</f>
        <v>9.6649805555555286</v>
      </c>
      <c r="D1878" s="3">
        <v>25.428000000000001</v>
      </c>
      <c r="E1878">
        <f t="shared" si="29"/>
        <v>6666.8005666666877</v>
      </c>
    </row>
    <row r="1879" spans="1:5" x14ac:dyDescent="0.2">
      <c r="A1879" s="2">
        <v>0.84444444444444444</v>
      </c>
      <c r="B1879" s="4" t="s">
        <v>31</v>
      </c>
      <c r="C1879">
        <f>INDEX('4.5-Tanks'!D:D, MATCH('4.5-Temp'!B1879, '4.5-Tanks'!A:A, 0))</f>
        <v>9.6649805555555286</v>
      </c>
      <c r="D1879" s="3">
        <v>25.524999999999999</v>
      </c>
      <c r="E1879">
        <f t="shared" si="29"/>
        <v>6682.660586111132</v>
      </c>
    </row>
    <row r="1880" spans="1:5" x14ac:dyDescent="0.2">
      <c r="A1880" s="2">
        <v>0.84513888888888899</v>
      </c>
      <c r="B1880" s="4" t="s">
        <v>31</v>
      </c>
      <c r="C1880">
        <f>INDEX('4.5-Tanks'!D:D, MATCH('4.5-Temp'!B1880, '4.5-Tanks'!A:A, 0))</f>
        <v>9.6649805555555286</v>
      </c>
      <c r="D1880" s="3">
        <v>25.597999999999999</v>
      </c>
      <c r="E1880">
        <f t="shared" si="29"/>
        <v>6698.5936055555767</v>
      </c>
    </row>
    <row r="1881" spans="1:5" x14ac:dyDescent="0.2">
      <c r="A1881" s="2">
        <v>0.84583333333333333</v>
      </c>
      <c r="B1881" s="4" t="s">
        <v>31</v>
      </c>
      <c r="C1881">
        <f>INDEX('4.5-Tanks'!D:D, MATCH('4.5-Temp'!B1881, '4.5-Tanks'!A:A, 0))</f>
        <v>9.6649805555555286</v>
      </c>
      <c r="D1881" s="3">
        <v>25.646999999999998</v>
      </c>
      <c r="E1881">
        <f t="shared" si="29"/>
        <v>6714.5756250000213</v>
      </c>
    </row>
    <row r="1882" spans="1:5" x14ac:dyDescent="0.2">
      <c r="A1882" s="2">
        <v>0.84652777777777777</v>
      </c>
      <c r="B1882" s="4" t="s">
        <v>31</v>
      </c>
      <c r="C1882">
        <f>INDEX('4.5-Tanks'!D:D, MATCH('4.5-Temp'!B1882, '4.5-Tanks'!A:A, 0))</f>
        <v>9.6649805555555286</v>
      </c>
      <c r="D1882" s="3">
        <v>25.670999999999999</v>
      </c>
      <c r="E1882">
        <f t="shared" si="29"/>
        <v>6730.5816444444654</v>
      </c>
    </row>
    <row r="1883" spans="1:5" x14ac:dyDescent="0.2">
      <c r="A1883" s="2">
        <v>0.84722222222222221</v>
      </c>
      <c r="B1883" s="4" t="s">
        <v>31</v>
      </c>
      <c r="C1883">
        <f>INDEX('4.5-Tanks'!D:D, MATCH('4.5-Temp'!B1883, '4.5-Tanks'!A:A, 0))</f>
        <v>9.6649805555555286</v>
      </c>
      <c r="D1883" s="3">
        <v>25.646999999999998</v>
      </c>
      <c r="E1883">
        <f t="shared" si="29"/>
        <v>6746.56366388891</v>
      </c>
    </row>
    <row r="1884" spans="1:5" x14ac:dyDescent="0.2">
      <c r="A1884" s="2">
        <v>0.84791666666666676</v>
      </c>
      <c r="B1884" s="4" t="s">
        <v>31</v>
      </c>
      <c r="C1884">
        <f>INDEX('4.5-Tanks'!D:D, MATCH('4.5-Temp'!B1884, '4.5-Tanks'!A:A, 0))</f>
        <v>9.6649805555555286</v>
      </c>
      <c r="D1884" s="3">
        <v>25.623000000000001</v>
      </c>
      <c r="E1884">
        <f t="shared" si="29"/>
        <v>6762.5216833333543</v>
      </c>
    </row>
    <row r="1885" spans="1:5" x14ac:dyDescent="0.2">
      <c r="A1885" s="2">
        <v>0.84861111111111109</v>
      </c>
      <c r="B1885" s="4" t="s">
        <v>31</v>
      </c>
      <c r="C1885">
        <f>INDEX('4.5-Tanks'!D:D, MATCH('4.5-Temp'!B1885, '4.5-Tanks'!A:A, 0))</f>
        <v>9.6649805555555286</v>
      </c>
      <c r="D1885" s="3">
        <v>25.574000000000002</v>
      </c>
      <c r="E1885">
        <f t="shared" si="29"/>
        <v>6778.4307027777986</v>
      </c>
    </row>
    <row r="1886" spans="1:5" x14ac:dyDescent="0.2">
      <c r="A1886" s="2">
        <v>0.84930555555555554</v>
      </c>
      <c r="B1886" s="4" t="s">
        <v>31</v>
      </c>
      <c r="C1886">
        <f>INDEX('4.5-Tanks'!D:D, MATCH('4.5-Temp'!B1886, '4.5-Tanks'!A:A, 0))</f>
        <v>9.6649805555555286</v>
      </c>
      <c r="D1886" s="3">
        <v>25.524999999999999</v>
      </c>
      <c r="E1886">
        <f t="shared" si="29"/>
        <v>6794.2907222222429</v>
      </c>
    </row>
    <row r="1887" spans="1:5" x14ac:dyDescent="0.2">
      <c r="A1887" s="2">
        <v>0.85</v>
      </c>
      <c r="B1887" s="4" t="s">
        <v>31</v>
      </c>
      <c r="C1887">
        <f>INDEX('4.5-Tanks'!D:D, MATCH('4.5-Temp'!B1887, '4.5-Tanks'!A:A, 0))</f>
        <v>9.6649805555555286</v>
      </c>
      <c r="D1887" s="3">
        <v>25.428000000000001</v>
      </c>
      <c r="E1887">
        <f t="shared" si="29"/>
        <v>6810.0537416666875</v>
      </c>
    </row>
    <row r="1888" spans="1:5" x14ac:dyDescent="0.2">
      <c r="A1888" s="2">
        <v>0.85069444444444453</v>
      </c>
      <c r="B1888" s="4" t="s">
        <v>31</v>
      </c>
      <c r="C1888">
        <f>INDEX('4.5-Tanks'!D:D, MATCH('4.5-Temp'!B1888, '4.5-Tanks'!A:A, 0))</f>
        <v>9.6649805555555286</v>
      </c>
      <c r="D1888" s="3">
        <v>25.331</v>
      </c>
      <c r="E1888">
        <f t="shared" si="29"/>
        <v>6825.7197611111324</v>
      </c>
    </row>
    <row r="1889" spans="1:5" x14ac:dyDescent="0.2">
      <c r="A1889" s="2">
        <v>0.85138888888888886</v>
      </c>
      <c r="B1889" s="4" t="s">
        <v>31</v>
      </c>
      <c r="C1889">
        <f>INDEX('4.5-Tanks'!D:D, MATCH('4.5-Temp'!B1889, '4.5-Tanks'!A:A, 0))</f>
        <v>9.6649805555555286</v>
      </c>
      <c r="D1889" s="3">
        <v>25.234000000000002</v>
      </c>
      <c r="E1889">
        <f t="shared" si="29"/>
        <v>6841.2887805555765</v>
      </c>
    </row>
    <row r="1890" spans="1:5" x14ac:dyDescent="0.2">
      <c r="A1890" s="2">
        <v>0.8520833333333333</v>
      </c>
      <c r="B1890" s="4" t="s">
        <v>31</v>
      </c>
      <c r="C1890">
        <f>INDEX('4.5-Tanks'!D:D, MATCH('4.5-Temp'!B1890, '4.5-Tanks'!A:A, 0))</f>
        <v>9.6649805555555286</v>
      </c>
      <c r="D1890" s="3">
        <v>25.137</v>
      </c>
      <c r="E1890">
        <f t="shared" si="29"/>
        <v>6856.7608000000209</v>
      </c>
    </row>
    <row r="1891" spans="1:5" x14ac:dyDescent="0.2">
      <c r="A1891" s="2">
        <v>0.85277777777777775</v>
      </c>
      <c r="B1891" s="4" t="s">
        <v>31</v>
      </c>
      <c r="C1891">
        <f>INDEX('4.5-Tanks'!D:D, MATCH('4.5-Temp'!B1891, '4.5-Tanks'!A:A, 0))</f>
        <v>9.6649805555555286</v>
      </c>
      <c r="D1891" s="3">
        <v>24.992000000000001</v>
      </c>
      <c r="E1891">
        <f t="shared" si="29"/>
        <v>6872.0878194444658</v>
      </c>
    </row>
    <row r="1892" spans="1:5" x14ac:dyDescent="0.2">
      <c r="A1892" s="2">
        <v>0.8534722222222223</v>
      </c>
      <c r="B1892" s="4" t="s">
        <v>31</v>
      </c>
      <c r="C1892">
        <f>INDEX('4.5-Tanks'!D:D, MATCH('4.5-Temp'!B1892, '4.5-Tanks'!A:A, 0))</f>
        <v>9.6649805555555286</v>
      </c>
      <c r="D1892" s="3">
        <v>24.895</v>
      </c>
      <c r="E1892">
        <f t="shared" si="29"/>
        <v>6887.31783888891</v>
      </c>
    </row>
    <row r="1893" spans="1:5" x14ac:dyDescent="0.2">
      <c r="A1893" s="2">
        <v>0.85416666666666663</v>
      </c>
      <c r="B1893" s="4" t="s">
        <v>31</v>
      </c>
      <c r="C1893">
        <f>INDEX('4.5-Tanks'!D:D, MATCH('4.5-Temp'!B1893, '4.5-Tanks'!A:A, 0))</f>
        <v>9.6649805555555286</v>
      </c>
      <c r="D1893" s="3">
        <v>24.774000000000001</v>
      </c>
      <c r="E1893">
        <f t="shared" si="29"/>
        <v>6902.4268583333542</v>
      </c>
    </row>
    <row r="1894" spans="1:5" x14ac:dyDescent="0.2">
      <c r="A1894" s="2">
        <v>0.85486111111111107</v>
      </c>
      <c r="B1894" s="4" t="s">
        <v>31</v>
      </c>
      <c r="C1894">
        <f>INDEX('4.5-Tanks'!D:D, MATCH('4.5-Temp'!B1894, '4.5-Tanks'!A:A, 0))</f>
        <v>9.6649805555555286</v>
      </c>
      <c r="D1894" s="3">
        <v>24.652999999999999</v>
      </c>
      <c r="E1894">
        <f t="shared" si="29"/>
        <v>6917.4148777777982</v>
      </c>
    </row>
    <row r="1895" spans="1:5" x14ac:dyDescent="0.2">
      <c r="A1895" s="2">
        <v>0.85555555555555562</v>
      </c>
      <c r="B1895" s="4" t="s">
        <v>31</v>
      </c>
      <c r="C1895">
        <f>INDEX('4.5-Tanks'!D:D, MATCH('4.5-Temp'!B1895, '4.5-Tanks'!A:A, 0))</f>
        <v>9.6649805555555286</v>
      </c>
      <c r="D1895" s="3">
        <v>24.532</v>
      </c>
      <c r="E1895">
        <f t="shared" si="29"/>
        <v>6932.2818972222431</v>
      </c>
    </row>
    <row r="1896" spans="1:5" x14ac:dyDescent="0.2">
      <c r="A1896" s="2">
        <v>0.85625000000000007</v>
      </c>
      <c r="B1896" s="4" t="s">
        <v>31</v>
      </c>
      <c r="C1896">
        <f>INDEX('4.5-Tanks'!D:D, MATCH('4.5-Temp'!B1896, '4.5-Tanks'!A:A, 0))</f>
        <v>9.6649805555555286</v>
      </c>
      <c r="D1896" s="3">
        <v>24.411999999999999</v>
      </c>
      <c r="E1896">
        <f t="shared" si="29"/>
        <v>6947.0289166666871</v>
      </c>
    </row>
    <row r="1897" spans="1:5" x14ac:dyDescent="0.2">
      <c r="A1897" s="2">
        <v>0.8569444444444444</v>
      </c>
      <c r="B1897" s="4" t="s">
        <v>31</v>
      </c>
      <c r="C1897">
        <f>INDEX('4.5-Tanks'!D:D, MATCH('4.5-Temp'!B1897, '4.5-Tanks'!A:A, 0))</f>
        <v>9.6649805555555286</v>
      </c>
      <c r="D1897" s="3">
        <v>24.338999999999999</v>
      </c>
      <c r="E1897">
        <f t="shared" si="29"/>
        <v>6961.7029361111317</v>
      </c>
    </row>
    <row r="1898" spans="1:5" x14ac:dyDescent="0.2">
      <c r="A1898" s="2">
        <v>0.85763888888888884</v>
      </c>
      <c r="B1898" s="4" t="s">
        <v>31</v>
      </c>
      <c r="C1898">
        <f>INDEX('4.5-Tanks'!D:D, MATCH('4.5-Temp'!B1898, '4.5-Tanks'!A:A, 0))</f>
        <v>9.6649805555555286</v>
      </c>
      <c r="D1898" s="3">
        <v>24.291</v>
      </c>
      <c r="E1898">
        <f t="shared" si="29"/>
        <v>6976.3289555555766</v>
      </c>
    </row>
    <row r="1899" spans="1:5" x14ac:dyDescent="0.2">
      <c r="A1899" s="2">
        <v>0.85833333333333339</v>
      </c>
      <c r="B1899" s="4" t="s">
        <v>31</v>
      </c>
      <c r="C1899">
        <f>INDEX('4.5-Tanks'!D:D, MATCH('4.5-Temp'!B1899, '4.5-Tanks'!A:A, 0))</f>
        <v>9.6649805555555286</v>
      </c>
      <c r="D1899" s="3">
        <v>24.315000000000001</v>
      </c>
      <c r="E1899">
        <f t="shared" si="29"/>
        <v>6990.9789750000209</v>
      </c>
    </row>
    <row r="1900" spans="1:5" x14ac:dyDescent="0.2">
      <c r="A1900" s="2">
        <v>0.85902777777777783</v>
      </c>
      <c r="B1900" s="4" t="s">
        <v>31</v>
      </c>
      <c r="C1900">
        <f>INDEX('4.5-Tanks'!D:D, MATCH('4.5-Temp'!B1900, '4.5-Tanks'!A:A, 0))</f>
        <v>9.6649805555555286</v>
      </c>
      <c r="D1900" s="3">
        <v>24.338999999999999</v>
      </c>
      <c r="E1900">
        <f t="shared" si="29"/>
        <v>7005.6529944444655</v>
      </c>
    </row>
    <row r="1901" spans="1:5" x14ac:dyDescent="0.2">
      <c r="A1901" s="2">
        <v>0.85972222222222217</v>
      </c>
      <c r="B1901" s="4" t="s">
        <v>31</v>
      </c>
      <c r="C1901">
        <f>INDEX('4.5-Tanks'!D:D, MATCH('4.5-Temp'!B1901, '4.5-Tanks'!A:A, 0))</f>
        <v>9.6649805555555286</v>
      </c>
      <c r="D1901" s="3">
        <v>24.388000000000002</v>
      </c>
      <c r="E1901">
        <f t="shared" si="29"/>
        <v>7020.3760138889102</v>
      </c>
    </row>
    <row r="1902" spans="1:5" x14ac:dyDescent="0.2">
      <c r="A1902" s="2">
        <v>0.86041666666666661</v>
      </c>
      <c r="B1902" s="4" t="s">
        <v>31</v>
      </c>
      <c r="C1902">
        <f>INDEX('4.5-Tanks'!D:D, MATCH('4.5-Temp'!B1902, '4.5-Tanks'!A:A, 0))</f>
        <v>9.6649805555555286</v>
      </c>
      <c r="D1902" s="3">
        <v>24.46</v>
      </c>
      <c r="E1902">
        <f t="shared" si="29"/>
        <v>7035.1710333333549</v>
      </c>
    </row>
    <row r="1903" spans="1:5" x14ac:dyDescent="0.2">
      <c r="A1903" s="2">
        <v>0.86111111111111116</v>
      </c>
      <c r="B1903" s="4" t="s">
        <v>31</v>
      </c>
      <c r="C1903">
        <f>INDEX('4.5-Tanks'!D:D, MATCH('4.5-Temp'!B1903, '4.5-Tanks'!A:A, 0))</f>
        <v>9.6649805555555286</v>
      </c>
      <c r="D1903" s="3">
        <v>24.532</v>
      </c>
      <c r="E1903">
        <f t="shared" si="29"/>
        <v>7050.0380527777997</v>
      </c>
    </row>
    <row r="1904" spans="1:5" x14ac:dyDescent="0.2">
      <c r="A1904" s="2">
        <v>0.8618055555555556</v>
      </c>
      <c r="B1904" s="4" t="s">
        <v>31</v>
      </c>
      <c r="C1904">
        <f>INDEX('4.5-Tanks'!D:D, MATCH('4.5-Temp'!B1904, '4.5-Tanks'!A:A, 0))</f>
        <v>9.6649805555555286</v>
      </c>
      <c r="D1904" s="3">
        <v>24.629000000000001</v>
      </c>
      <c r="E1904">
        <f t="shared" si="29"/>
        <v>7065.0020722222444</v>
      </c>
    </row>
    <row r="1905" spans="1:5" x14ac:dyDescent="0.2">
      <c r="A1905" s="2">
        <v>0.86249999999999993</v>
      </c>
      <c r="B1905" s="4" t="s">
        <v>31</v>
      </c>
      <c r="C1905">
        <f>INDEX('4.5-Tanks'!D:D, MATCH('4.5-Temp'!B1905, '4.5-Tanks'!A:A, 0))</f>
        <v>9.6649805555555286</v>
      </c>
      <c r="D1905" s="3">
        <v>24.725999999999999</v>
      </c>
      <c r="E1905">
        <f t="shared" si="29"/>
        <v>7080.0630916666887</v>
      </c>
    </row>
    <row r="1906" spans="1:5" x14ac:dyDescent="0.2">
      <c r="A1906" s="2">
        <v>0.86319444440000004</v>
      </c>
      <c r="B1906" s="4" t="s">
        <v>31</v>
      </c>
      <c r="C1906">
        <f>INDEX('4.5-Tanks'!D:D, MATCH('4.5-Temp'!B1906, '4.5-Tanks'!A:A, 0))</f>
        <v>9.6649805555555286</v>
      </c>
      <c r="D1906" s="3">
        <v>24.847000000000001</v>
      </c>
      <c r="E1906">
        <f t="shared" si="29"/>
        <v>7095.2451111111332</v>
      </c>
    </row>
    <row r="1907" spans="1:5" x14ac:dyDescent="0.2">
      <c r="A1907" s="2">
        <v>0.86388888888888893</v>
      </c>
      <c r="B1907" s="4" t="s">
        <v>31</v>
      </c>
      <c r="C1907">
        <f>INDEX('4.5-Tanks'!D:D, MATCH('4.5-Temp'!B1907, '4.5-Tanks'!A:A, 0))</f>
        <v>9.6649805555555286</v>
      </c>
      <c r="D1907" s="3">
        <v>24.943999999999999</v>
      </c>
      <c r="E1907">
        <f t="shared" si="29"/>
        <v>7110.5241305555774</v>
      </c>
    </row>
    <row r="1908" spans="1:5" x14ac:dyDescent="0.2">
      <c r="A1908" s="2">
        <v>0.86458333330000003</v>
      </c>
      <c r="B1908" s="4" t="s">
        <v>31</v>
      </c>
      <c r="C1908">
        <f>INDEX('4.5-Tanks'!D:D, MATCH('4.5-Temp'!B1908, '4.5-Tanks'!A:A, 0))</f>
        <v>9.6649805555555286</v>
      </c>
      <c r="D1908" s="3">
        <v>25.065000000000001</v>
      </c>
      <c r="E1908">
        <f t="shared" si="29"/>
        <v>7125.9241500000217</v>
      </c>
    </row>
    <row r="1909" spans="1:5" x14ac:dyDescent="0.2">
      <c r="A1909" s="2">
        <v>0.8652777777777777</v>
      </c>
      <c r="B1909" s="4" t="s">
        <v>31</v>
      </c>
      <c r="C1909">
        <f>INDEX('4.5-Tanks'!D:D, MATCH('4.5-Temp'!B1909, '4.5-Tanks'!A:A, 0))</f>
        <v>9.6649805555555286</v>
      </c>
      <c r="D1909" s="3">
        <v>25.186</v>
      </c>
      <c r="E1909">
        <f t="shared" si="29"/>
        <v>7141.445169444466</v>
      </c>
    </row>
    <row r="1910" spans="1:5" x14ac:dyDescent="0.2">
      <c r="A1910" s="2">
        <v>0.86597222222222225</v>
      </c>
      <c r="B1910" s="4" t="s">
        <v>31</v>
      </c>
      <c r="C1910">
        <f>INDEX('4.5-Tanks'!D:D, MATCH('4.5-Temp'!B1910, '4.5-Tanks'!A:A, 0))</f>
        <v>9.6649805555555286</v>
      </c>
      <c r="D1910" s="3">
        <v>25.306999999999999</v>
      </c>
      <c r="E1910">
        <f t="shared" si="29"/>
        <v>7157.0871888889105</v>
      </c>
    </row>
    <row r="1911" spans="1:5" x14ac:dyDescent="0.2">
      <c r="A1911" s="2">
        <v>0.8666666666666667</v>
      </c>
      <c r="B1911" s="4" t="s">
        <v>31</v>
      </c>
      <c r="C1911">
        <f>INDEX('4.5-Tanks'!D:D, MATCH('4.5-Temp'!B1911, '4.5-Tanks'!A:A, 0))</f>
        <v>9.6649805555555286</v>
      </c>
      <c r="D1911" s="3">
        <v>25.428000000000001</v>
      </c>
      <c r="E1911">
        <f t="shared" si="29"/>
        <v>7172.8502083333551</v>
      </c>
    </row>
    <row r="1912" spans="1:5" x14ac:dyDescent="0.2">
      <c r="A1912" s="2">
        <v>0.86736111111111114</v>
      </c>
      <c r="B1912" s="4" t="s">
        <v>31</v>
      </c>
      <c r="C1912">
        <f>INDEX('4.5-Tanks'!D:D, MATCH('4.5-Temp'!B1912, '4.5-Tanks'!A:A, 0))</f>
        <v>9.6649805555555286</v>
      </c>
      <c r="D1912" s="3">
        <v>25.524999999999999</v>
      </c>
      <c r="E1912">
        <f t="shared" si="29"/>
        <v>7188.7102277777994</v>
      </c>
    </row>
    <row r="1913" spans="1:5" x14ac:dyDescent="0.2">
      <c r="A1913" s="2">
        <v>0.86805555555555547</v>
      </c>
      <c r="B1913" s="4" t="s">
        <v>31</v>
      </c>
      <c r="C1913">
        <f>INDEX('4.5-Tanks'!D:D, MATCH('4.5-Temp'!B1913, '4.5-Tanks'!A:A, 0))</f>
        <v>9.6649805555555286</v>
      </c>
      <c r="D1913" s="3">
        <v>25.646999999999998</v>
      </c>
      <c r="E1913">
        <f t="shared" si="29"/>
        <v>7204.6922472222441</v>
      </c>
    </row>
    <row r="1914" spans="1:5" x14ac:dyDescent="0.2">
      <c r="A1914" s="2">
        <v>0.86875000000000002</v>
      </c>
      <c r="B1914" s="4" t="s">
        <v>31</v>
      </c>
      <c r="C1914">
        <f>INDEX('4.5-Tanks'!D:D, MATCH('4.5-Temp'!B1914, '4.5-Tanks'!A:A, 0))</f>
        <v>9.6649805555555286</v>
      </c>
      <c r="D1914" s="3">
        <v>25.744</v>
      </c>
      <c r="E1914">
        <f t="shared" si="29"/>
        <v>7220.7712666666885</v>
      </c>
    </row>
    <row r="1915" spans="1:5" x14ac:dyDescent="0.2">
      <c r="A1915" s="2">
        <v>0.86944444444444446</v>
      </c>
      <c r="B1915" s="4" t="s">
        <v>31</v>
      </c>
      <c r="C1915">
        <f>INDEX('4.5-Tanks'!D:D, MATCH('4.5-Temp'!B1915, '4.5-Tanks'!A:A, 0))</f>
        <v>9.6649805555555286</v>
      </c>
      <c r="D1915" s="3">
        <v>25.89</v>
      </c>
      <c r="E1915">
        <f t="shared" si="29"/>
        <v>7236.9962861111326</v>
      </c>
    </row>
    <row r="1916" spans="1:5" x14ac:dyDescent="0.2">
      <c r="A1916" s="2">
        <v>0.87013888888888891</v>
      </c>
      <c r="B1916" s="4" t="s">
        <v>31</v>
      </c>
      <c r="C1916">
        <f>INDEX('4.5-Tanks'!D:D, MATCH('4.5-Temp'!B1916, '4.5-Tanks'!A:A, 0))</f>
        <v>9.6649805555555286</v>
      </c>
      <c r="D1916" s="3">
        <v>25.986999999999998</v>
      </c>
      <c r="E1916">
        <f t="shared" si="29"/>
        <v>7253.3183055555774</v>
      </c>
    </row>
    <row r="1917" spans="1:5" x14ac:dyDescent="0.2">
      <c r="A1917" s="2">
        <v>0.87083333333333324</v>
      </c>
      <c r="B1917" s="4" t="s">
        <v>31</v>
      </c>
      <c r="C1917">
        <f>INDEX('4.5-Tanks'!D:D, MATCH('4.5-Temp'!B1917, '4.5-Tanks'!A:A, 0))</f>
        <v>9.6649805555555286</v>
      </c>
      <c r="D1917" s="3">
        <v>26.061</v>
      </c>
      <c r="E1917">
        <f t="shared" si="29"/>
        <v>7269.7143250000217</v>
      </c>
    </row>
    <row r="1918" spans="1:5" x14ac:dyDescent="0.2">
      <c r="A1918" s="2">
        <v>0.87152777777777779</v>
      </c>
      <c r="B1918" s="4" t="s">
        <v>31</v>
      </c>
      <c r="C1918">
        <f>INDEX('4.5-Tanks'!D:D, MATCH('4.5-Temp'!B1918, '4.5-Tanks'!A:A, 0))</f>
        <v>9.6649805555555286</v>
      </c>
      <c r="D1918" s="3">
        <v>26.109000000000002</v>
      </c>
      <c r="E1918">
        <f t="shared" si="29"/>
        <v>7286.1583444444659</v>
      </c>
    </row>
    <row r="1919" spans="1:5" x14ac:dyDescent="0.2">
      <c r="A1919" s="2">
        <v>0.87222222222222223</v>
      </c>
      <c r="B1919" s="4" t="s">
        <v>31</v>
      </c>
      <c r="C1919">
        <f>INDEX('4.5-Tanks'!D:D, MATCH('4.5-Temp'!B1919, '4.5-Tanks'!A:A, 0))</f>
        <v>9.6649805555555286</v>
      </c>
      <c r="D1919" s="3">
        <v>26.134</v>
      </c>
      <c r="E1919">
        <f t="shared" si="29"/>
        <v>7302.6273638889106</v>
      </c>
    </row>
    <row r="1920" spans="1:5" x14ac:dyDescent="0.2">
      <c r="A1920" s="2">
        <v>0.87291666666666667</v>
      </c>
      <c r="B1920" s="4" t="s">
        <v>31</v>
      </c>
      <c r="C1920">
        <f>INDEX('4.5-Tanks'!D:D, MATCH('4.5-Temp'!B1920, '4.5-Tanks'!A:A, 0))</f>
        <v>9.6649805555555286</v>
      </c>
      <c r="D1920" s="3">
        <v>26.134</v>
      </c>
      <c r="E1920">
        <f t="shared" si="29"/>
        <v>7319.0963833333553</v>
      </c>
    </row>
    <row r="1921" spans="1:5" x14ac:dyDescent="0.2">
      <c r="A1921" s="2">
        <v>0.87361111111111101</v>
      </c>
      <c r="B1921" s="4" t="s">
        <v>31</v>
      </c>
      <c r="C1921">
        <f>INDEX('4.5-Tanks'!D:D, MATCH('4.5-Temp'!B1921, '4.5-Tanks'!A:A, 0))</f>
        <v>9.6649805555555286</v>
      </c>
      <c r="D1921" s="3">
        <v>26.109000000000002</v>
      </c>
      <c r="E1921">
        <f t="shared" ref="E1921:E1984" si="30">IF(D1921-C1921 &lt; 0, 0, D1921-C1921)+E1920</f>
        <v>7335.5404027777995</v>
      </c>
    </row>
    <row r="1922" spans="1:5" x14ac:dyDescent="0.2">
      <c r="A1922" s="2">
        <v>0.87430555555555556</v>
      </c>
      <c r="B1922" s="4" t="s">
        <v>31</v>
      </c>
      <c r="C1922">
        <f>INDEX('4.5-Tanks'!D:D, MATCH('4.5-Temp'!B1922, '4.5-Tanks'!A:A, 0))</f>
        <v>9.6649805555555286</v>
      </c>
      <c r="D1922" s="3">
        <v>26.036000000000001</v>
      </c>
      <c r="E1922">
        <f t="shared" si="30"/>
        <v>7351.9114222222443</v>
      </c>
    </row>
    <row r="1923" spans="1:5" x14ac:dyDescent="0.2">
      <c r="A1923" s="2">
        <v>0.875</v>
      </c>
      <c r="B1923" s="4" t="s">
        <v>31</v>
      </c>
      <c r="C1923">
        <f>INDEX('4.5-Tanks'!D:D, MATCH('4.5-Temp'!B1923, '4.5-Tanks'!A:A, 0))</f>
        <v>9.6649805555555286</v>
      </c>
      <c r="D1923" s="3">
        <v>25.963000000000001</v>
      </c>
      <c r="E1923">
        <f t="shared" si="30"/>
        <v>7368.2094416666887</v>
      </c>
    </row>
    <row r="1924" spans="1:5" x14ac:dyDescent="0.2">
      <c r="A1924" s="2">
        <v>0.87569444444444444</v>
      </c>
      <c r="B1924" s="4" t="s">
        <v>31</v>
      </c>
      <c r="C1924">
        <f>INDEX('4.5-Tanks'!D:D, MATCH('4.5-Temp'!B1924, '4.5-Tanks'!A:A, 0))</f>
        <v>9.6649805555555286</v>
      </c>
      <c r="D1924" s="3">
        <v>25.866</v>
      </c>
      <c r="E1924">
        <f t="shared" si="30"/>
        <v>7384.4104611111334</v>
      </c>
    </row>
    <row r="1925" spans="1:5" x14ac:dyDescent="0.2">
      <c r="A1925" s="2">
        <v>0.87638888888888899</v>
      </c>
      <c r="B1925" s="4" t="s">
        <v>31</v>
      </c>
      <c r="C1925">
        <f>INDEX('4.5-Tanks'!D:D, MATCH('4.5-Temp'!B1925, '4.5-Tanks'!A:A, 0))</f>
        <v>9.6649805555555286</v>
      </c>
      <c r="D1925" s="3">
        <v>25.768000000000001</v>
      </c>
      <c r="E1925">
        <f t="shared" si="30"/>
        <v>7400.5134805555781</v>
      </c>
    </row>
    <row r="1926" spans="1:5" x14ac:dyDescent="0.2">
      <c r="A1926" s="2">
        <v>0.87708333329999999</v>
      </c>
      <c r="B1926" s="4" t="s">
        <v>31</v>
      </c>
      <c r="C1926">
        <f>INDEX('4.5-Tanks'!D:D, MATCH('4.5-Temp'!B1926, '4.5-Tanks'!A:A, 0))</f>
        <v>9.6649805555555286</v>
      </c>
      <c r="D1926" s="3">
        <v>25.670999999999999</v>
      </c>
      <c r="E1926">
        <f t="shared" si="30"/>
        <v>7416.5195000000222</v>
      </c>
    </row>
    <row r="1927" spans="1:5" x14ac:dyDescent="0.2">
      <c r="A1927" s="2">
        <v>0.87777777779999999</v>
      </c>
      <c r="B1927" s="4" t="s">
        <v>31</v>
      </c>
      <c r="C1927">
        <f>INDEX('4.5-Tanks'!D:D, MATCH('4.5-Temp'!B1927, '4.5-Tanks'!A:A, 0))</f>
        <v>9.6649805555555286</v>
      </c>
      <c r="D1927" s="3">
        <v>25.574000000000002</v>
      </c>
      <c r="E1927">
        <f t="shared" si="30"/>
        <v>7432.4285194444665</v>
      </c>
    </row>
    <row r="1928" spans="1:5" x14ac:dyDescent="0.2">
      <c r="A1928" s="2">
        <v>0.87847222222222221</v>
      </c>
      <c r="B1928" s="4" t="s">
        <v>31</v>
      </c>
      <c r="C1928">
        <f>INDEX('4.5-Tanks'!D:D, MATCH('4.5-Temp'!B1928, '4.5-Tanks'!A:A, 0))</f>
        <v>9.6649805555555286</v>
      </c>
      <c r="D1928" s="3">
        <v>25.501000000000001</v>
      </c>
      <c r="E1928">
        <f t="shared" si="30"/>
        <v>7448.2645388889114</v>
      </c>
    </row>
    <row r="1929" spans="1:5" x14ac:dyDescent="0.2">
      <c r="A1929" s="2">
        <v>0.87916666666666676</v>
      </c>
      <c r="B1929" s="4" t="s">
        <v>31</v>
      </c>
      <c r="C1929">
        <f>INDEX('4.5-Tanks'!D:D, MATCH('4.5-Temp'!B1929, '4.5-Tanks'!A:A, 0))</f>
        <v>9.6649805555555286</v>
      </c>
      <c r="D1929" s="3">
        <v>25.452999999999999</v>
      </c>
      <c r="E1929">
        <f t="shared" si="30"/>
        <v>7464.0525583333556</v>
      </c>
    </row>
    <row r="1930" spans="1:5" x14ac:dyDescent="0.2">
      <c r="A1930" s="2">
        <v>0.87986111111111109</v>
      </c>
      <c r="B1930" s="4" t="s">
        <v>31</v>
      </c>
      <c r="C1930">
        <f>INDEX('4.5-Tanks'!D:D, MATCH('4.5-Temp'!B1930, '4.5-Tanks'!A:A, 0))</f>
        <v>9.6649805555555286</v>
      </c>
      <c r="D1930" s="3">
        <v>25.404</v>
      </c>
      <c r="E1930">
        <f t="shared" si="30"/>
        <v>7479.7915777777998</v>
      </c>
    </row>
    <row r="1931" spans="1:5" x14ac:dyDescent="0.2">
      <c r="A1931" s="2">
        <v>0.88055555555555554</v>
      </c>
      <c r="B1931" s="4" t="s">
        <v>31</v>
      </c>
      <c r="C1931">
        <f>INDEX('4.5-Tanks'!D:D, MATCH('4.5-Temp'!B1931, '4.5-Tanks'!A:A, 0))</f>
        <v>9.6649805555555286</v>
      </c>
      <c r="D1931" s="3">
        <v>25.355</v>
      </c>
      <c r="E1931">
        <f t="shared" si="30"/>
        <v>7495.4815972222441</v>
      </c>
    </row>
    <row r="1932" spans="1:5" x14ac:dyDescent="0.2">
      <c r="A1932" s="2">
        <v>0.88124999999999998</v>
      </c>
      <c r="B1932" s="4" t="s">
        <v>31</v>
      </c>
      <c r="C1932">
        <f>INDEX('4.5-Tanks'!D:D, MATCH('4.5-Temp'!B1932, '4.5-Tanks'!A:A, 0))</f>
        <v>9.6649805555555286</v>
      </c>
      <c r="D1932" s="3">
        <v>25.331</v>
      </c>
      <c r="E1932">
        <f t="shared" si="30"/>
        <v>7511.1476166666889</v>
      </c>
    </row>
    <row r="1933" spans="1:5" x14ac:dyDescent="0.2">
      <c r="A1933" s="2">
        <v>0.88194444439999997</v>
      </c>
      <c r="B1933" s="4" t="s">
        <v>31</v>
      </c>
      <c r="C1933">
        <f>INDEX('4.5-Tanks'!D:D, MATCH('4.5-Temp'!B1933, '4.5-Tanks'!A:A, 0))</f>
        <v>9.6649805555555286</v>
      </c>
      <c r="D1933" s="3">
        <v>25.331</v>
      </c>
      <c r="E1933">
        <f t="shared" si="30"/>
        <v>7526.8136361111337</v>
      </c>
    </row>
    <row r="1934" spans="1:5" x14ac:dyDescent="0.2">
      <c r="A1934" s="2">
        <v>0.88263888888888886</v>
      </c>
      <c r="B1934" s="4" t="s">
        <v>31</v>
      </c>
      <c r="C1934">
        <f>INDEX('4.5-Tanks'!D:D, MATCH('4.5-Temp'!B1934, '4.5-Tanks'!A:A, 0))</f>
        <v>9.6649805555555286</v>
      </c>
      <c r="D1934" s="3">
        <v>25.355</v>
      </c>
      <c r="E1934">
        <f t="shared" si="30"/>
        <v>7542.503655555578</v>
      </c>
    </row>
    <row r="1935" spans="1:5" x14ac:dyDescent="0.2">
      <c r="A1935" s="2">
        <v>0.8833333333333333</v>
      </c>
      <c r="B1935" s="4" t="s">
        <v>31</v>
      </c>
      <c r="C1935">
        <f>INDEX('4.5-Tanks'!D:D, MATCH('4.5-Temp'!B1935, '4.5-Tanks'!A:A, 0))</f>
        <v>9.6649805555555286</v>
      </c>
      <c r="D1935" s="3">
        <v>25.404</v>
      </c>
      <c r="E1935">
        <f t="shared" si="30"/>
        <v>7558.2426750000222</v>
      </c>
    </row>
    <row r="1936" spans="1:5" x14ac:dyDescent="0.2">
      <c r="A1936" s="2">
        <v>0.88402777777777775</v>
      </c>
      <c r="B1936" s="4" t="s">
        <v>31</v>
      </c>
      <c r="C1936">
        <f>INDEX('4.5-Tanks'!D:D, MATCH('4.5-Temp'!B1936, '4.5-Tanks'!A:A, 0))</f>
        <v>9.6649805555555286</v>
      </c>
      <c r="D1936" s="3">
        <v>25.452999999999999</v>
      </c>
      <c r="E1936">
        <f t="shared" si="30"/>
        <v>7574.0306944444665</v>
      </c>
    </row>
    <row r="1937" spans="1:5" x14ac:dyDescent="0.2">
      <c r="A1937" s="2">
        <v>0.8847222222222223</v>
      </c>
      <c r="B1937" s="4" t="s">
        <v>31</v>
      </c>
      <c r="C1937">
        <f>INDEX('4.5-Tanks'!D:D, MATCH('4.5-Temp'!B1937, '4.5-Tanks'!A:A, 0))</f>
        <v>9.6649805555555286</v>
      </c>
      <c r="D1937" s="3">
        <v>25.55</v>
      </c>
      <c r="E1937">
        <f t="shared" si="30"/>
        <v>7589.9157138889113</v>
      </c>
    </row>
    <row r="1938" spans="1:5" x14ac:dyDescent="0.2">
      <c r="A1938" s="2">
        <v>0.88541666666666663</v>
      </c>
      <c r="B1938" s="4" t="s">
        <v>31</v>
      </c>
      <c r="C1938">
        <f>INDEX('4.5-Tanks'!D:D, MATCH('4.5-Temp'!B1938, '4.5-Tanks'!A:A, 0))</f>
        <v>9.6649805555555286</v>
      </c>
      <c r="D1938" s="3">
        <v>25.623000000000001</v>
      </c>
      <c r="E1938">
        <f t="shared" si="30"/>
        <v>7605.8737333333556</v>
      </c>
    </row>
    <row r="1939" spans="1:5" x14ac:dyDescent="0.2">
      <c r="A1939" s="2">
        <v>0.88611111111111107</v>
      </c>
      <c r="B1939" s="4" t="s">
        <v>31</v>
      </c>
      <c r="C1939">
        <f>INDEX('4.5-Tanks'!D:D, MATCH('4.5-Temp'!B1939, '4.5-Tanks'!A:A, 0))</f>
        <v>9.6649805555555286</v>
      </c>
      <c r="D1939" s="3">
        <v>25.72</v>
      </c>
      <c r="E1939">
        <f t="shared" si="30"/>
        <v>7621.9287527777997</v>
      </c>
    </row>
    <row r="1940" spans="1:5" x14ac:dyDescent="0.2">
      <c r="A1940" s="2">
        <v>0.88680555555555562</v>
      </c>
      <c r="B1940" s="4" t="s">
        <v>31</v>
      </c>
      <c r="C1940">
        <f>INDEX('4.5-Tanks'!D:D, MATCH('4.5-Temp'!B1940, '4.5-Tanks'!A:A, 0))</f>
        <v>9.6649805555555286</v>
      </c>
      <c r="D1940" s="3">
        <v>25.817</v>
      </c>
      <c r="E1940">
        <f t="shared" si="30"/>
        <v>7638.0807722222444</v>
      </c>
    </row>
    <row r="1941" spans="1:5" x14ac:dyDescent="0.2">
      <c r="A1941" s="2">
        <v>0.88750000000000007</v>
      </c>
      <c r="B1941" s="4" t="s">
        <v>31</v>
      </c>
      <c r="C1941">
        <f>INDEX('4.5-Tanks'!D:D, MATCH('4.5-Temp'!B1941, '4.5-Tanks'!A:A, 0))</f>
        <v>9.6649805555555286</v>
      </c>
      <c r="D1941" s="3">
        <v>25.914000000000001</v>
      </c>
      <c r="E1941">
        <f t="shared" si="30"/>
        <v>7654.3297916666888</v>
      </c>
    </row>
    <row r="1942" spans="1:5" x14ac:dyDescent="0.2">
      <c r="A1942" s="2">
        <v>0.88819444439999995</v>
      </c>
      <c r="B1942" s="4" t="s">
        <v>31</v>
      </c>
      <c r="C1942">
        <f>INDEX('4.5-Tanks'!D:D, MATCH('4.5-Temp'!B1942, '4.5-Tanks'!A:A, 0))</f>
        <v>9.6649805555555286</v>
      </c>
      <c r="D1942" s="3">
        <v>26.012</v>
      </c>
      <c r="E1942">
        <f t="shared" si="30"/>
        <v>7670.6768111111332</v>
      </c>
    </row>
    <row r="1943" spans="1:5" x14ac:dyDescent="0.2">
      <c r="A1943" s="2">
        <v>0.88888888888888884</v>
      </c>
      <c r="B1943" s="4" t="s">
        <v>31</v>
      </c>
      <c r="C1943">
        <f>INDEX('4.5-Tanks'!D:D, MATCH('4.5-Temp'!B1943, '4.5-Tanks'!A:A, 0))</f>
        <v>9.6649805555555286</v>
      </c>
      <c r="D1943" s="3">
        <v>26.134</v>
      </c>
      <c r="E1943">
        <f t="shared" si="30"/>
        <v>7687.145830555578</v>
      </c>
    </row>
    <row r="1944" spans="1:5" x14ac:dyDescent="0.2">
      <c r="A1944" s="2">
        <v>0.88958333333333339</v>
      </c>
      <c r="B1944" s="4" t="s">
        <v>31</v>
      </c>
      <c r="C1944">
        <f>INDEX('4.5-Tanks'!D:D, MATCH('4.5-Temp'!B1944, '4.5-Tanks'!A:A, 0))</f>
        <v>9.6649805555555286</v>
      </c>
      <c r="D1944" s="3">
        <v>26.231000000000002</v>
      </c>
      <c r="E1944">
        <f t="shared" si="30"/>
        <v>7703.7118500000224</v>
      </c>
    </row>
    <row r="1945" spans="1:5" x14ac:dyDescent="0.2">
      <c r="A1945" s="2">
        <v>0.89027777779999995</v>
      </c>
      <c r="B1945" s="4" t="s">
        <v>31</v>
      </c>
      <c r="C1945">
        <f>INDEX('4.5-Tanks'!D:D, MATCH('4.5-Temp'!B1945, '4.5-Tanks'!A:A, 0))</f>
        <v>9.6649805555555286</v>
      </c>
      <c r="D1945" s="3">
        <v>26.303999999999998</v>
      </c>
      <c r="E1945">
        <f t="shared" si="30"/>
        <v>7720.3508694444672</v>
      </c>
    </row>
    <row r="1946" spans="1:5" x14ac:dyDescent="0.2">
      <c r="A1946" s="2">
        <v>0.89097222222222217</v>
      </c>
      <c r="B1946" s="4" t="s">
        <v>31</v>
      </c>
      <c r="C1946">
        <f>INDEX('4.5-Tanks'!D:D, MATCH('4.5-Temp'!B1946, '4.5-Tanks'!A:A, 0))</f>
        <v>9.6649805555555286</v>
      </c>
      <c r="D1946" s="3">
        <v>26.353000000000002</v>
      </c>
      <c r="E1946">
        <f t="shared" si="30"/>
        <v>7737.038888888912</v>
      </c>
    </row>
    <row r="1947" spans="1:5" x14ac:dyDescent="0.2">
      <c r="A1947" s="2">
        <v>0.89166666666666661</v>
      </c>
      <c r="B1947" s="4" t="s">
        <v>31</v>
      </c>
      <c r="C1947">
        <f>INDEX('4.5-Tanks'!D:D, MATCH('4.5-Temp'!B1947, '4.5-Tanks'!A:A, 0))</f>
        <v>9.6649805555555286</v>
      </c>
      <c r="D1947" s="3">
        <v>26.402000000000001</v>
      </c>
      <c r="E1947">
        <f t="shared" si="30"/>
        <v>7753.7759083333567</v>
      </c>
    </row>
    <row r="1948" spans="1:5" x14ac:dyDescent="0.2">
      <c r="A1948" s="2">
        <v>0.89236111110000005</v>
      </c>
      <c r="B1948" s="4" t="s">
        <v>31</v>
      </c>
      <c r="C1948">
        <f>INDEX('4.5-Tanks'!D:D, MATCH('4.5-Temp'!B1948, '4.5-Tanks'!A:A, 0))</f>
        <v>9.6649805555555286</v>
      </c>
      <c r="D1948" s="3">
        <v>26.425999999999998</v>
      </c>
      <c r="E1948">
        <f t="shared" si="30"/>
        <v>7770.5369277778009</v>
      </c>
    </row>
    <row r="1949" spans="1:5" x14ac:dyDescent="0.2">
      <c r="A1949" s="2">
        <v>0.8930555555555556</v>
      </c>
      <c r="B1949" s="4" t="s">
        <v>31</v>
      </c>
      <c r="C1949">
        <f>INDEX('4.5-Tanks'!D:D, MATCH('4.5-Temp'!B1949, '4.5-Tanks'!A:A, 0))</f>
        <v>9.6649805555555286</v>
      </c>
      <c r="D1949" s="3">
        <v>26.425999999999998</v>
      </c>
      <c r="E1949">
        <f t="shared" si="30"/>
        <v>7787.2979472222451</v>
      </c>
    </row>
    <row r="1950" spans="1:5" x14ac:dyDescent="0.2">
      <c r="A1950" s="2">
        <v>0.89375000000000004</v>
      </c>
      <c r="B1950" s="4" t="s">
        <v>31</v>
      </c>
      <c r="C1950">
        <f>INDEX('4.5-Tanks'!D:D, MATCH('4.5-Temp'!B1950, '4.5-Tanks'!A:A, 0))</f>
        <v>9.6649805555555286</v>
      </c>
      <c r="D1950" s="3">
        <v>26.425999999999998</v>
      </c>
      <c r="E1950">
        <f t="shared" si="30"/>
        <v>7804.0589666666892</v>
      </c>
    </row>
    <row r="1951" spans="1:5" x14ac:dyDescent="0.2">
      <c r="A1951" s="2">
        <v>0.89444444444444438</v>
      </c>
      <c r="B1951" s="4" t="s">
        <v>31</v>
      </c>
      <c r="C1951">
        <f>INDEX('4.5-Tanks'!D:D, MATCH('4.5-Temp'!B1951, '4.5-Tanks'!A:A, 0))</f>
        <v>9.6649805555555286</v>
      </c>
      <c r="D1951" s="3">
        <v>26.425999999999998</v>
      </c>
      <c r="E1951">
        <f t="shared" si="30"/>
        <v>7820.8199861111334</v>
      </c>
    </row>
    <row r="1952" spans="1:5" x14ac:dyDescent="0.2">
      <c r="A1952" s="2">
        <v>0.89513888890000004</v>
      </c>
      <c r="B1952" s="4" t="s">
        <v>31</v>
      </c>
      <c r="C1952">
        <f>INDEX('4.5-Tanks'!D:D, MATCH('4.5-Temp'!B1952, '4.5-Tanks'!A:A, 0))</f>
        <v>9.6649805555555286</v>
      </c>
      <c r="D1952" s="3">
        <v>26.378</v>
      </c>
      <c r="E1952">
        <f t="shared" si="30"/>
        <v>7837.5330055555778</v>
      </c>
    </row>
    <row r="1953" spans="1:5" x14ac:dyDescent="0.2">
      <c r="A1953" s="2">
        <v>0.89583333333333337</v>
      </c>
      <c r="B1953" s="4" t="s">
        <v>31</v>
      </c>
      <c r="C1953">
        <f>INDEX('4.5-Tanks'!D:D, MATCH('4.5-Temp'!B1953, '4.5-Tanks'!A:A, 0))</f>
        <v>9.6649805555555286</v>
      </c>
      <c r="D1953" s="3">
        <v>26.329000000000001</v>
      </c>
      <c r="E1953">
        <f t="shared" si="30"/>
        <v>7854.1970250000222</v>
      </c>
    </row>
    <row r="1954" spans="1:5" x14ac:dyDescent="0.2">
      <c r="A1954" s="2">
        <v>0.89652777780000004</v>
      </c>
      <c r="B1954" s="4" t="s">
        <v>31</v>
      </c>
      <c r="C1954">
        <f>INDEX('4.5-Tanks'!D:D, MATCH('4.5-Temp'!B1954, '4.5-Tanks'!A:A, 0))</f>
        <v>9.6649805555555286</v>
      </c>
      <c r="D1954" s="3">
        <v>26.256</v>
      </c>
      <c r="E1954">
        <f t="shared" si="30"/>
        <v>7870.7880444444663</v>
      </c>
    </row>
    <row r="1955" spans="1:5" x14ac:dyDescent="0.2">
      <c r="A1955" s="2">
        <v>0.89722222222222225</v>
      </c>
      <c r="B1955" s="4" t="s">
        <v>31</v>
      </c>
      <c r="C1955">
        <f>INDEX('4.5-Tanks'!D:D, MATCH('4.5-Temp'!B1955, '4.5-Tanks'!A:A, 0))</f>
        <v>9.6649805555555286</v>
      </c>
      <c r="D1955" s="3">
        <v>26.158000000000001</v>
      </c>
      <c r="E1955">
        <f t="shared" si="30"/>
        <v>7887.2810638889105</v>
      </c>
    </row>
    <row r="1956" spans="1:5" x14ac:dyDescent="0.2">
      <c r="A1956" s="2">
        <v>0.8979166666666667</v>
      </c>
      <c r="B1956" s="4" t="s">
        <v>31</v>
      </c>
      <c r="C1956">
        <f>INDEX('4.5-Tanks'!D:D, MATCH('4.5-Temp'!B1956, '4.5-Tanks'!A:A, 0))</f>
        <v>9.6649805555555286</v>
      </c>
      <c r="D1956" s="3">
        <v>26.061</v>
      </c>
      <c r="E1956">
        <f t="shared" si="30"/>
        <v>7903.6770833333549</v>
      </c>
    </row>
    <row r="1957" spans="1:5" x14ac:dyDescent="0.2">
      <c r="A1957" s="2">
        <v>0.89861111110000003</v>
      </c>
      <c r="B1957" s="4" t="s">
        <v>31</v>
      </c>
      <c r="C1957">
        <f>INDEX('4.5-Tanks'!D:D, MATCH('4.5-Temp'!B1957, '4.5-Tanks'!A:A, 0))</f>
        <v>9.6649805555555286</v>
      </c>
      <c r="D1957" s="3">
        <v>25.963000000000001</v>
      </c>
      <c r="E1957">
        <f t="shared" si="30"/>
        <v>7919.9751027777993</v>
      </c>
    </row>
    <row r="1958" spans="1:5" x14ac:dyDescent="0.2">
      <c r="A1958" s="2">
        <v>0.89930555560000003</v>
      </c>
      <c r="B1958" s="4" t="s">
        <v>31</v>
      </c>
      <c r="C1958">
        <f>INDEX('4.5-Tanks'!D:D, MATCH('4.5-Temp'!B1958, '4.5-Tanks'!A:A, 0))</f>
        <v>9.6649805555555286</v>
      </c>
      <c r="D1958" s="3">
        <v>25.89</v>
      </c>
      <c r="E1958">
        <f t="shared" si="30"/>
        <v>7936.2001222222434</v>
      </c>
    </row>
    <row r="1959" spans="1:5" x14ac:dyDescent="0.2">
      <c r="A1959" s="2">
        <v>0.9</v>
      </c>
      <c r="B1959" s="4" t="s">
        <v>31</v>
      </c>
      <c r="C1959">
        <f>INDEX('4.5-Tanks'!D:D, MATCH('4.5-Temp'!B1959, '4.5-Tanks'!A:A, 0))</f>
        <v>9.6649805555555286</v>
      </c>
      <c r="D1959" s="3">
        <v>25.841000000000001</v>
      </c>
      <c r="E1959">
        <f t="shared" si="30"/>
        <v>7952.3761416666875</v>
      </c>
    </row>
    <row r="1960" spans="1:5" x14ac:dyDescent="0.2">
      <c r="A1960" s="2">
        <v>0.90069444444444446</v>
      </c>
      <c r="B1960" s="4" t="s">
        <v>31</v>
      </c>
      <c r="C1960">
        <f>INDEX('4.5-Tanks'!D:D, MATCH('4.5-Temp'!B1960, '4.5-Tanks'!A:A, 0))</f>
        <v>9.6649805555555286</v>
      </c>
      <c r="D1960" s="3">
        <v>25.792999999999999</v>
      </c>
      <c r="E1960">
        <f t="shared" si="30"/>
        <v>7968.5041611111319</v>
      </c>
    </row>
    <row r="1961" spans="1:5" x14ac:dyDescent="0.2">
      <c r="A1961" s="2">
        <v>0.90138888888888891</v>
      </c>
      <c r="B1961" s="4" t="s">
        <v>31</v>
      </c>
      <c r="C1961">
        <f>INDEX('4.5-Tanks'!D:D, MATCH('4.5-Temp'!B1961, '4.5-Tanks'!A:A, 0))</f>
        <v>9.6649805555555286</v>
      </c>
      <c r="D1961" s="3">
        <v>25.744</v>
      </c>
      <c r="E1961">
        <f t="shared" si="30"/>
        <v>7984.5831805555763</v>
      </c>
    </row>
    <row r="1962" spans="1:5" x14ac:dyDescent="0.2">
      <c r="A1962" s="2">
        <v>0.90208333333333324</v>
      </c>
      <c r="B1962" s="4" t="s">
        <v>31</v>
      </c>
      <c r="C1962">
        <f>INDEX('4.5-Tanks'!D:D, MATCH('4.5-Temp'!B1962, '4.5-Tanks'!A:A, 0))</f>
        <v>9.6649805555555286</v>
      </c>
      <c r="D1962" s="3">
        <v>25.695</v>
      </c>
      <c r="E1962">
        <f t="shared" si="30"/>
        <v>8000.6132000000207</v>
      </c>
    </row>
    <row r="1963" spans="1:5" x14ac:dyDescent="0.2">
      <c r="A1963" s="2">
        <v>0.90277777777777779</v>
      </c>
      <c r="B1963" s="4" t="s">
        <v>31</v>
      </c>
      <c r="C1963">
        <f>INDEX('4.5-Tanks'!D:D, MATCH('4.5-Temp'!B1963, '4.5-Tanks'!A:A, 0))</f>
        <v>9.6649805555555286</v>
      </c>
      <c r="D1963" s="3">
        <v>25.695</v>
      </c>
      <c r="E1963">
        <f t="shared" si="30"/>
        <v>8016.6432194444651</v>
      </c>
    </row>
    <row r="1964" spans="1:5" x14ac:dyDescent="0.2">
      <c r="A1964" s="2">
        <v>0.90347222222222223</v>
      </c>
      <c r="B1964" s="4" t="s">
        <v>31</v>
      </c>
      <c r="C1964">
        <f>INDEX('4.5-Tanks'!D:D, MATCH('4.5-Temp'!B1964, '4.5-Tanks'!A:A, 0))</f>
        <v>9.6649805555555286</v>
      </c>
      <c r="D1964" s="3">
        <v>25.695</v>
      </c>
      <c r="E1964">
        <f t="shared" si="30"/>
        <v>8032.6732388889095</v>
      </c>
    </row>
    <row r="1965" spans="1:5" x14ac:dyDescent="0.2">
      <c r="A1965" s="2">
        <v>0.90416666666666667</v>
      </c>
      <c r="B1965" s="4" t="s">
        <v>31</v>
      </c>
      <c r="C1965">
        <f>INDEX('4.5-Tanks'!D:D, MATCH('4.5-Temp'!B1965, '4.5-Tanks'!A:A, 0))</f>
        <v>9.6649805555555286</v>
      </c>
      <c r="D1965" s="3">
        <v>25.768000000000001</v>
      </c>
      <c r="E1965">
        <f t="shared" si="30"/>
        <v>8048.7762583333542</v>
      </c>
    </row>
    <row r="1966" spans="1:5" x14ac:dyDescent="0.2">
      <c r="A1966" s="2">
        <v>0.90486111111111101</v>
      </c>
      <c r="B1966" s="4" t="s">
        <v>31</v>
      </c>
      <c r="C1966">
        <f>INDEX('4.5-Tanks'!D:D, MATCH('4.5-Temp'!B1966, '4.5-Tanks'!A:A, 0))</f>
        <v>9.6649805555555286</v>
      </c>
      <c r="D1966" s="3">
        <v>25.866</v>
      </c>
      <c r="E1966">
        <f t="shared" si="30"/>
        <v>8064.9772777777989</v>
      </c>
    </row>
    <row r="1967" spans="1:5" x14ac:dyDescent="0.2">
      <c r="A1967" s="2">
        <v>0.90555555560000001</v>
      </c>
      <c r="B1967" s="4" t="s">
        <v>31</v>
      </c>
      <c r="C1967">
        <f>INDEX('4.5-Tanks'!D:D, MATCH('4.5-Temp'!B1967, '4.5-Tanks'!A:A, 0))</f>
        <v>9.6649805555555286</v>
      </c>
      <c r="D1967" s="3">
        <v>25.986999999999998</v>
      </c>
      <c r="E1967">
        <f t="shared" si="30"/>
        <v>8081.2992972222437</v>
      </c>
    </row>
    <row r="1968" spans="1:5" x14ac:dyDescent="0.2">
      <c r="A1968" s="2">
        <v>0.90625</v>
      </c>
      <c r="B1968" s="4" t="s">
        <v>31</v>
      </c>
      <c r="C1968">
        <f>INDEX('4.5-Tanks'!D:D, MATCH('4.5-Temp'!B1968, '4.5-Tanks'!A:A, 0))</f>
        <v>9.6649805555555286</v>
      </c>
      <c r="D1968" s="3">
        <v>26.109000000000002</v>
      </c>
      <c r="E1968">
        <f t="shared" si="30"/>
        <v>8097.7433166666879</v>
      </c>
    </row>
    <row r="1969" spans="1:5" x14ac:dyDescent="0.2">
      <c r="A1969" s="2">
        <v>0.90694444444444444</v>
      </c>
      <c r="B1969" s="4" t="s">
        <v>31</v>
      </c>
      <c r="C1969">
        <f>INDEX('4.5-Tanks'!D:D, MATCH('4.5-Temp'!B1969, '4.5-Tanks'!A:A, 0))</f>
        <v>9.6649805555555286</v>
      </c>
      <c r="D1969" s="3">
        <v>26.256</v>
      </c>
      <c r="E1969">
        <f t="shared" si="30"/>
        <v>8114.334336111132</v>
      </c>
    </row>
    <row r="1970" spans="1:5" x14ac:dyDescent="0.2">
      <c r="A1970" s="2">
        <v>0.90763888888888899</v>
      </c>
      <c r="B1970" s="4" t="s">
        <v>31</v>
      </c>
      <c r="C1970">
        <f>INDEX('4.5-Tanks'!D:D, MATCH('4.5-Temp'!B1970, '4.5-Tanks'!A:A, 0))</f>
        <v>9.6649805555555286</v>
      </c>
      <c r="D1970" s="3">
        <v>26.402000000000001</v>
      </c>
      <c r="E1970">
        <f t="shared" si="30"/>
        <v>8131.0713555555767</v>
      </c>
    </row>
    <row r="1971" spans="1:5" x14ac:dyDescent="0.2">
      <c r="A1971" s="2">
        <v>0.90833333333333333</v>
      </c>
      <c r="B1971" s="4" t="s">
        <v>31</v>
      </c>
      <c r="C1971">
        <f>INDEX('4.5-Tanks'!D:D, MATCH('4.5-Temp'!B1971, '4.5-Tanks'!A:A, 0))</f>
        <v>9.6649805555555286</v>
      </c>
      <c r="D1971" s="3">
        <v>26.548999999999999</v>
      </c>
      <c r="E1971">
        <f t="shared" si="30"/>
        <v>8147.9553750000214</v>
      </c>
    </row>
    <row r="1972" spans="1:5" x14ac:dyDescent="0.2">
      <c r="A1972" s="2">
        <v>0.90902777777777777</v>
      </c>
      <c r="B1972" s="4" t="s">
        <v>31</v>
      </c>
      <c r="C1972">
        <f>INDEX('4.5-Tanks'!D:D, MATCH('4.5-Temp'!B1972, '4.5-Tanks'!A:A, 0))</f>
        <v>9.6649805555555286</v>
      </c>
      <c r="D1972" s="3">
        <v>26.72</v>
      </c>
      <c r="E1972">
        <f t="shared" si="30"/>
        <v>8165.0103944444654</v>
      </c>
    </row>
    <row r="1973" spans="1:5" x14ac:dyDescent="0.2">
      <c r="A1973" s="2">
        <v>0.90972222222222221</v>
      </c>
      <c r="B1973" s="4" t="s">
        <v>31</v>
      </c>
      <c r="C1973">
        <f>INDEX('4.5-Tanks'!D:D, MATCH('4.5-Temp'!B1973, '4.5-Tanks'!A:A, 0))</f>
        <v>9.6649805555555286</v>
      </c>
      <c r="D1973" s="3">
        <v>26.867000000000001</v>
      </c>
      <c r="E1973">
        <f t="shared" si="30"/>
        <v>8182.2124138889103</v>
      </c>
    </row>
    <row r="1974" spans="1:5" x14ac:dyDescent="0.2">
      <c r="A1974" s="2">
        <v>0.91041666666666676</v>
      </c>
      <c r="B1974" s="4" t="s">
        <v>31</v>
      </c>
      <c r="C1974">
        <f>INDEX('4.5-Tanks'!D:D, MATCH('4.5-Temp'!B1974, '4.5-Tanks'!A:A, 0))</f>
        <v>9.6649805555555286</v>
      </c>
      <c r="D1974" s="3">
        <v>27.062999999999999</v>
      </c>
      <c r="E1974">
        <f t="shared" si="30"/>
        <v>8199.6104333333551</v>
      </c>
    </row>
    <row r="1975" spans="1:5" x14ac:dyDescent="0.2">
      <c r="A1975" s="2">
        <v>0.91111111111111109</v>
      </c>
      <c r="B1975" s="4" t="s">
        <v>31</v>
      </c>
      <c r="C1975">
        <f>INDEX('4.5-Tanks'!D:D, MATCH('4.5-Temp'!B1975, '4.5-Tanks'!A:A, 0))</f>
        <v>9.6649805555555286</v>
      </c>
      <c r="D1975" s="3">
        <v>27.135999999999999</v>
      </c>
      <c r="E1975">
        <f t="shared" si="30"/>
        <v>8217.0814527778002</v>
      </c>
    </row>
    <row r="1976" spans="1:5" x14ac:dyDescent="0.2">
      <c r="A1976" s="2">
        <v>0.91180555555555554</v>
      </c>
      <c r="B1976" s="4" t="s">
        <v>31</v>
      </c>
      <c r="C1976">
        <f>INDEX('4.5-Tanks'!D:D, MATCH('4.5-Temp'!B1976, '4.5-Tanks'!A:A, 0))</f>
        <v>9.6649805555555286</v>
      </c>
      <c r="D1976" s="3">
        <v>27.21</v>
      </c>
      <c r="E1976">
        <f t="shared" si="30"/>
        <v>8234.626472222244</v>
      </c>
    </row>
    <row r="1977" spans="1:5" x14ac:dyDescent="0.2">
      <c r="A1977" s="2">
        <v>0.91249999999999998</v>
      </c>
      <c r="B1977" s="4" t="s">
        <v>31</v>
      </c>
      <c r="C1977">
        <f>INDEX('4.5-Tanks'!D:D, MATCH('4.5-Temp'!B1977, '4.5-Tanks'!A:A, 0))</f>
        <v>9.6649805555555286</v>
      </c>
      <c r="D1977" s="3">
        <v>27.259</v>
      </c>
      <c r="E1977">
        <f t="shared" si="30"/>
        <v>8252.2204916666888</v>
      </c>
    </row>
    <row r="1978" spans="1:5" x14ac:dyDescent="0.2">
      <c r="A1978" s="2">
        <v>0.91319444444444453</v>
      </c>
      <c r="B1978" s="4" t="s">
        <v>31</v>
      </c>
      <c r="C1978">
        <f>INDEX('4.5-Tanks'!D:D, MATCH('4.5-Temp'!B1978, '4.5-Tanks'!A:A, 0))</f>
        <v>9.6649805555555286</v>
      </c>
      <c r="D1978" s="3">
        <v>27.234999999999999</v>
      </c>
      <c r="E1978">
        <f t="shared" si="30"/>
        <v>8269.790511111134</v>
      </c>
    </row>
    <row r="1979" spans="1:5" x14ac:dyDescent="0.2">
      <c r="A1979" s="2">
        <v>0.91388888888888886</v>
      </c>
      <c r="B1979" s="4" t="s">
        <v>31</v>
      </c>
      <c r="C1979">
        <f>INDEX('4.5-Tanks'!D:D, MATCH('4.5-Temp'!B1979, '4.5-Tanks'!A:A, 0))</f>
        <v>9.6649805555555286</v>
      </c>
      <c r="D1979" s="3">
        <v>27.21</v>
      </c>
      <c r="E1979">
        <f t="shared" si="30"/>
        <v>8287.3355305555779</v>
      </c>
    </row>
    <row r="1980" spans="1:5" x14ac:dyDescent="0.2">
      <c r="A1980" s="2">
        <v>0.9145833333333333</v>
      </c>
      <c r="B1980" s="4" t="s">
        <v>31</v>
      </c>
      <c r="C1980">
        <f>INDEX('4.5-Tanks'!D:D, MATCH('4.5-Temp'!B1980, '4.5-Tanks'!A:A, 0))</f>
        <v>9.6649805555555286</v>
      </c>
      <c r="D1980" s="3">
        <v>27.135999999999999</v>
      </c>
      <c r="E1980">
        <f t="shared" si="30"/>
        <v>8304.806550000023</v>
      </c>
    </row>
    <row r="1981" spans="1:5" x14ac:dyDescent="0.2">
      <c r="A1981" s="2">
        <v>0.91527777777777775</v>
      </c>
      <c r="B1981" s="4" t="s">
        <v>31</v>
      </c>
      <c r="C1981">
        <f>INDEX('4.5-Tanks'!D:D, MATCH('4.5-Temp'!B1981, '4.5-Tanks'!A:A, 0))</f>
        <v>9.6649805555555286</v>
      </c>
      <c r="D1981" s="3">
        <v>27.038</v>
      </c>
      <c r="E1981">
        <f t="shared" si="30"/>
        <v>8322.1795694444681</v>
      </c>
    </row>
    <row r="1982" spans="1:5" x14ac:dyDescent="0.2">
      <c r="A1982" s="2">
        <v>0.9159722222222223</v>
      </c>
      <c r="B1982" s="4" t="s">
        <v>31</v>
      </c>
      <c r="C1982">
        <f>INDEX('4.5-Tanks'!D:D, MATCH('4.5-Temp'!B1982, '4.5-Tanks'!A:A, 0))</f>
        <v>9.6649805555555286</v>
      </c>
      <c r="D1982" s="3">
        <v>26.94</v>
      </c>
      <c r="E1982">
        <f t="shared" si="30"/>
        <v>8339.4545888889133</v>
      </c>
    </row>
    <row r="1983" spans="1:5" x14ac:dyDescent="0.2">
      <c r="A1983" s="2">
        <v>0.91666666666666663</v>
      </c>
      <c r="B1983" s="4" t="s">
        <v>31</v>
      </c>
      <c r="C1983">
        <f>INDEX('4.5-Tanks'!D:D, MATCH('4.5-Temp'!B1983, '4.5-Tanks'!A:A, 0))</f>
        <v>9.6649805555555286</v>
      </c>
      <c r="D1983" s="3">
        <v>26.818000000000001</v>
      </c>
      <c r="E1983">
        <f t="shared" si="30"/>
        <v>8356.6076083333573</v>
      </c>
    </row>
    <row r="1984" spans="1:5" x14ac:dyDescent="0.2">
      <c r="A1984" s="2">
        <v>0.91736111111111107</v>
      </c>
      <c r="B1984" s="4" t="s">
        <v>31</v>
      </c>
      <c r="C1984">
        <f>INDEX('4.5-Tanks'!D:D, MATCH('4.5-Temp'!B1984, '4.5-Tanks'!A:A, 0))</f>
        <v>9.6649805555555286</v>
      </c>
      <c r="D1984" s="3">
        <v>26.72</v>
      </c>
      <c r="E1984">
        <f t="shared" si="30"/>
        <v>8373.6626277778014</v>
      </c>
    </row>
    <row r="1985" spans="1:5" x14ac:dyDescent="0.2">
      <c r="A1985" s="2">
        <v>0.91805555555555562</v>
      </c>
      <c r="B1985" s="4" t="s">
        <v>31</v>
      </c>
      <c r="C1985">
        <f>INDEX('4.5-Tanks'!D:D, MATCH('4.5-Temp'!B1985, '4.5-Tanks'!A:A, 0))</f>
        <v>9.6649805555555286</v>
      </c>
      <c r="D1985" s="3">
        <v>26.573</v>
      </c>
      <c r="E1985">
        <f t="shared" ref="E1985:E2043" si="31">IF(D1985-C1985 &lt; 0, 0, D1985-C1985)+E1984</f>
        <v>8390.5706472222464</v>
      </c>
    </row>
    <row r="1986" spans="1:5" x14ac:dyDescent="0.2">
      <c r="A1986" s="2">
        <v>0.91875000000000007</v>
      </c>
      <c r="B1986" s="4" t="s">
        <v>31</v>
      </c>
      <c r="C1986">
        <f>INDEX('4.5-Tanks'!D:D, MATCH('4.5-Temp'!B1986, '4.5-Tanks'!A:A, 0))</f>
        <v>9.6649805555555286</v>
      </c>
      <c r="D1986" s="3">
        <v>26.451000000000001</v>
      </c>
      <c r="E1986">
        <f t="shared" si="31"/>
        <v>8407.3566666666902</v>
      </c>
    </row>
    <row r="1987" spans="1:5" x14ac:dyDescent="0.2">
      <c r="A1987" s="2">
        <v>0.9194444444444444</v>
      </c>
      <c r="B1987" s="4" t="s">
        <v>31</v>
      </c>
      <c r="C1987">
        <f>INDEX('4.5-Tanks'!D:D, MATCH('4.5-Temp'!B1987, '4.5-Tanks'!A:A, 0))</f>
        <v>9.6649805555555286</v>
      </c>
      <c r="D1987" s="3">
        <v>26.329000000000001</v>
      </c>
      <c r="E1987">
        <f t="shared" si="31"/>
        <v>8424.0206861111346</v>
      </c>
    </row>
    <row r="1988" spans="1:5" x14ac:dyDescent="0.2">
      <c r="A1988" s="2">
        <v>0.92013888888888884</v>
      </c>
      <c r="B1988" s="4" t="s">
        <v>31</v>
      </c>
      <c r="C1988">
        <f>INDEX('4.5-Tanks'!D:D, MATCH('4.5-Temp'!B1988, '4.5-Tanks'!A:A, 0))</f>
        <v>9.6649805555555286</v>
      </c>
      <c r="D1988" s="3">
        <v>26.256</v>
      </c>
      <c r="E1988">
        <f t="shared" si="31"/>
        <v>8440.6117055555787</v>
      </c>
    </row>
    <row r="1989" spans="1:5" x14ac:dyDescent="0.2">
      <c r="A1989" s="2">
        <v>0.92083333333333339</v>
      </c>
      <c r="B1989" s="4" t="s">
        <v>31</v>
      </c>
      <c r="C1989">
        <f>INDEX('4.5-Tanks'!D:D, MATCH('4.5-Temp'!B1989, '4.5-Tanks'!A:A, 0))</f>
        <v>9.6649805555555286</v>
      </c>
      <c r="D1989" s="3">
        <v>26.207000000000001</v>
      </c>
      <c r="E1989">
        <f t="shared" si="31"/>
        <v>8457.1537250000238</v>
      </c>
    </row>
    <row r="1990" spans="1:5" x14ac:dyDescent="0.2">
      <c r="A1990" s="2">
        <v>0.92152777777777783</v>
      </c>
      <c r="B1990" s="4" t="s">
        <v>31</v>
      </c>
      <c r="C1990">
        <f>INDEX('4.5-Tanks'!D:D, MATCH('4.5-Temp'!B1990, '4.5-Tanks'!A:A, 0))</f>
        <v>9.6649805555555286</v>
      </c>
      <c r="D1990" s="3">
        <v>26.231000000000002</v>
      </c>
      <c r="E1990">
        <f t="shared" si="31"/>
        <v>8473.7197444444682</v>
      </c>
    </row>
    <row r="1991" spans="1:5" x14ac:dyDescent="0.2">
      <c r="A1991" s="2">
        <v>0.92222222222222217</v>
      </c>
      <c r="B1991" s="4" t="s">
        <v>31</v>
      </c>
      <c r="C1991">
        <f>INDEX('4.5-Tanks'!D:D, MATCH('4.5-Temp'!B1991, '4.5-Tanks'!A:A, 0))</f>
        <v>9.6649805555555286</v>
      </c>
      <c r="D1991" s="3">
        <v>26.28</v>
      </c>
      <c r="E1991">
        <f t="shared" si="31"/>
        <v>8490.3347638889136</v>
      </c>
    </row>
    <row r="1992" spans="1:5" x14ac:dyDescent="0.2">
      <c r="A1992" s="2">
        <v>0.92291666670000005</v>
      </c>
      <c r="B1992" s="4" t="s">
        <v>31</v>
      </c>
      <c r="C1992">
        <f>INDEX('4.5-Tanks'!D:D, MATCH('4.5-Temp'!B1992, '4.5-Tanks'!A:A, 0))</f>
        <v>9.6649805555555286</v>
      </c>
      <c r="D1992" s="3">
        <v>26.353000000000002</v>
      </c>
      <c r="E1992">
        <f t="shared" si="31"/>
        <v>8507.0227833333574</v>
      </c>
    </row>
    <row r="1993" spans="1:5" x14ac:dyDescent="0.2">
      <c r="A1993" s="2">
        <v>0.92361111111111116</v>
      </c>
      <c r="B1993" s="4" t="s">
        <v>31</v>
      </c>
      <c r="C1993">
        <f>INDEX('4.5-Tanks'!D:D, MATCH('4.5-Temp'!B1993, '4.5-Tanks'!A:A, 0))</f>
        <v>9.6649805555555286</v>
      </c>
      <c r="D1993" s="3">
        <v>26.475000000000001</v>
      </c>
      <c r="E1993">
        <f t="shared" si="31"/>
        <v>8523.8328027778025</v>
      </c>
    </row>
    <row r="1994" spans="1:5" x14ac:dyDescent="0.2">
      <c r="A1994" s="2">
        <v>0.9243055555555556</v>
      </c>
      <c r="B1994" s="4" t="s">
        <v>31</v>
      </c>
      <c r="C1994">
        <f>INDEX('4.5-Tanks'!D:D, MATCH('4.5-Temp'!B1994, '4.5-Tanks'!A:A, 0))</f>
        <v>9.6649805555555286</v>
      </c>
      <c r="D1994" s="3">
        <v>26.597999999999999</v>
      </c>
      <c r="E1994">
        <f t="shared" si="31"/>
        <v>8540.7658222222472</v>
      </c>
    </row>
    <row r="1995" spans="1:5" x14ac:dyDescent="0.2">
      <c r="A1995" s="2">
        <v>0.92499999999999993</v>
      </c>
      <c r="B1995" s="4" t="s">
        <v>31</v>
      </c>
      <c r="C1995">
        <f>INDEX('4.5-Tanks'!D:D, MATCH('4.5-Temp'!B1995, '4.5-Tanks'!A:A, 0))</f>
        <v>9.6649805555555286</v>
      </c>
      <c r="D1995" s="3">
        <v>26.72</v>
      </c>
      <c r="E1995">
        <f t="shared" si="31"/>
        <v>8557.8208416666912</v>
      </c>
    </row>
    <row r="1996" spans="1:5" x14ac:dyDescent="0.2">
      <c r="A1996" s="2">
        <v>0.92569444444444438</v>
      </c>
      <c r="B1996" s="4" t="s">
        <v>31</v>
      </c>
      <c r="C1996">
        <f>INDEX('4.5-Tanks'!D:D, MATCH('4.5-Temp'!B1996, '4.5-Tanks'!A:A, 0))</f>
        <v>9.6649805555555286</v>
      </c>
      <c r="D1996" s="3">
        <v>26.867000000000001</v>
      </c>
      <c r="E1996">
        <f t="shared" si="31"/>
        <v>8575.0228611111361</v>
      </c>
    </row>
    <row r="1997" spans="1:5" x14ac:dyDescent="0.2">
      <c r="A1997" s="2">
        <v>0.92638888888888893</v>
      </c>
      <c r="B1997" s="4" t="s">
        <v>31</v>
      </c>
      <c r="C1997">
        <f>INDEX('4.5-Tanks'!D:D, MATCH('4.5-Temp'!B1997, '4.5-Tanks'!A:A, 0))</f>
        <v>9.6649805555555286</v>
      </c>
      <c r="D1997" s="3">
        <v>27.038</v>
      </c>
      <c r="E1997">
        <f t="shared" si="31"/>
        <v>8592.3958805555812</v>
      </c>
    </row>
    <row r="1998" spans="1:5" x14ac:dyDescent="0.2">
      <c r="A1998" s="2">
        <v>0.92708333333333337</v>
      </c>
      <c r="B1998" s="4" t="s">
        <v>31</v>
      </c>
      <c r="C1998">
        <f>INDEX('4.5-Tanks'!D:D, MATCH('4.5-Temp'!B1998, '4.5-Tanks'!A:A, 0))</f>
        <v>9.6649805555555286</v>
      </c>
      <c r="D1998" s="3">
        <v>27.186</v>
      </c>
      <c r="E1998">
        <f t="shared" si="31"/>
        <v>8609.9169000000256</v>
      </c>
    </row>
    <row r="1999" spans="1:5" x14ac:dyDescent="0.2">
      <c r="A1999" s="2">
        <v>0.9277777777777777</v>
      </c>
      <c r="B1999" s="4" t="s">
        <v>31</v>
      </c>
      <c r="C1999">
        <f>INDEX('4.5-Tanks'!D:D, MATCH('4.5-Temp'!B1999, '4.5-Tanks'!A:A, 0))</f>
        <v>9.6649805555555286</v>
      </c>
      <c r="D1999" s="3">
        <v>27.358000000000001</v>
      </c>
      <c r="E1999">
        <f t="shared" si="31"/>
        <v>8627.6099194444705</v>
      </c>
    </row>
    <row r="2000" spans="1:5" x14ac:dyDescent="0.2">
      <c r="A2000" s="2">
        <v>0.92847222222222225</v>
      </c>
      <c r="B2000" s="4" t="s">
        <v>31</v>
      </c>
      <c r="C2000">
        <f>INDEX('4.5-Tanks'!D:D, MATCH('4.5-Temp'!B2000, '4.5-Tanks'!A:A, 0))</f>
        <v>9.6649805555555286</v>
      </c>
      <c r="D2000" s="3">
        <v>27.53</v>
      </c>
      <c r="E2000">
        <f t="shared" si="31"/>
        <v>8645.4749388889159</v>
      </c>
    </row>
    <row r="2001" spans="1:5" x14ac:dyDescent="0.2">
      <c r="A2001" s="2">
        <v>0.9291666666666667</v>
      </c>
      <c r="B2001" s="4" t="s">
        <v>31</v>
      </c>
      <c r="C2001">
        <f>INDEX('4.5-Tanks'!D:D, MATCH('4.5-Temp'!B2001, '4.5-Tanks'!A:A, 0))</f>
        <v>9.6649805555555286</v>
      </c>
      <c r="D2001" s="3">
        <v>27.628</v>
      </c>
      <c r="E2001">
        <f t="shared" si="31"/>
        <v>8663.4379583333612</v>
      </c>
    </row>
    <row r="2002" spans="1:5" x14ac:dyDescent="0.2">
      <c r="A2002" s="2">
        <v>0.92986111111111114</v>
      </c>
      <c r="B2002" s="4" t="s">
        <v>31</v>
      </c>
      <c r="C2002">
        <f>INDEX('4.5-Tanks'!D:D, MATCH('4.5-Temp'!B2002, '4.5-Tanks'!A:A, 0))</f>
        <v>9.6649805555555286</v>
      </c>
      <c r="D2002" s="3">
        <v>27.702000000000002</v>
      </c>
      <c r="E2002">
        <f t="shared" si="31"/>
        <v>8681.4749777778052</v>
      </c>
    </row>
    <row r="2003" spans="1:5" x14ac:dyDescent="0.2">
      <c r="A2003" s="2">
        <v>0.93055555560000003</v>
      </c>
      <c r="B2003" s="4" t="s">
        <v>31</v>
      </c>
      <c r="C2003">
        <f>INDEX('4.5-Tanks'!D:D, MATCH('4.5-Temp'!B2003, '4.5-Tanks'!A:A, 0))</f>
        <v>9.6649805555555286</v>
      </c>
      <c r="D2003" s="3">
        <v>27.727</v>
      </c>
      <c r="E2003">
        <f t="shared" si="31"/>
        <v>8699.5369972222488</v>
      </c>
    </row>
    <row r="2004" spans="1:5" x14ac:dyDescent="0.2">
      <c r="A2004" s="2">
        <v>0.93125000000000002</v>
      </c>
      <c r="B2004" s="4" t="s">
        <v>31</v>
      </c>
      <c r="C2004">
        <f>INDEX('4.5-Tanks'!D:D, MATCH('4.5-Temp'!B2004, '4.5-Tanks'!A:A, 0))</f>
        <v>9.6649805555555286</v>
      </c>
      <c r="D2004" s="3">
        <v>27.727</v>
      </c>
      <c r="E2004">
        <f t="shared" si="31"/>
        <v>8717.5990166666925</v>
      </c>
    </row>
    <row r="2005" spans="1:5" x14ac:dyDescent="0.2">
      <c r="A2005" s="2">
        <v>0.93194444444444446</v>
      </c>
      <c r="B2005" s="4" t="s">
        <v>31</v>
      </c>
      <c r="C2005">
        <f>INDEX('4.5-Tanks'!D:D, MATCH('4.5-Temp'!B2005, '4.5-Tanks'!A:A, 0))</f>
        <v>9.6649805555555286</v>
      </c>
      <c r="D2005" s="3">
        <v>27.677</v>
      </c>
      <c r="E2005">
        <f t="shared" si="31"/>
        <v>8735.6110361111369</v>
      </c>
    </row>
    <row r="2006" spans="1:5" x14ac:dyDescent="0.2">
      <c r="A2006" s="2">
        <v>0.93263888888888891</v>
      </c>
      <c r="B2006" s="4" t="s">
        <v>31</v>
      </c>
      <c r="C2006">
        <f>INDEX('4.5-Tanks'!D:D, MATCH('4.5-Temp'!B2006, '4.5-Tanks'!A:A, 0))</f>
        <v>9.6649805555555286</v>
      </c>
      <c r="D2006" s="3">
        <v>27.628</v>
      </c>
      <c r="E2006">
        <f t="shared" si="31"/>
        <v>8753.5740555555822</v>
      </c>
    </row>
    <row r="2007" spans="1:5" x14ac:dyDescent="0.2">
      <c r="A2007" s="2">
        <v>0.93333333333333324</v>
      </c>
      <c r="B2007" s="4" t="s">
        <v>31</v>
      </c>
      <c r="C2007">
        <f>INDEX('4.5-Tanks'!D:D, MATCH('4.5-Temp'!B2007, '4.5-Tanks'!A:A, 0))</f>
        <v>9.6649805555555286</v>
      </c>
      <c r="D2007" s="3">
        <v>27.53</v>
      </c>
      <c r="E2007">
        <f t="shared" si="31"/>
        <v>8771.4390750000275</v>
      </c>
    </row>
    <row r="2008" spans="1:5" x14ac:dyDescent="0.2">
      <c r="A2008" s="2">
        <v>0.93402777777777779</v>
      </c>
      <c r="B2008" s="4" t="s">
        <v>31</v>
      </c>
      <c r="C2008">
        <f>INDEX('4.5-Tanks'!D:D, MATCH('4.5-Temp'!B2008, '4.5-Tanks'!A:A, 0))</f>
        <v>9.6649805555555286</v>
      </c>
      <c r="D2008" s="3">
        <v>27.431000000000001</v>
      </c>
      <c r="E2008">
        <f t="shared" si="31"/>
        <v>8789.2050944444727</v>
      </c>
    </row>
    <row r="2009" spans="1:5" x14ac:dyDescent="0.2">
      <c r="A2009" s="2">
        <v>0.93472222222222223</v>
      </c>
      <c r="B2009" s="4" t="s">
        <v>31</v>
      </c>
      <c r="C2009">
        <f>INDEX('4.5-Tanks'!D:D, MATCH('4.5-Temp'!B2009, '4.5-Tanks'!A:A, 0))</f>
        <v>9.6649805555555286</v>
      </c>
      <c r="D2009" s="3">
        <v>27.308</v>
      </c>
      <c r="E2009">
        <f t="shared" si="31"/>
        <v>8806.8481138889165</v>
      </c>
    </row>
    <row r="2010" spans="1:5" x14ac:dyDescent="0.2">
      <c r="A2010" s="2">
        <v>0.93541666666666667</v>
      </c>
      <c r="B2010" s="4" t="s">
        <v>31</v>
      </c>
      <c r="C2010">
        <f>INDEX('4.5-Tanks'!D:D, MATCH('4.5-Temp'!B2010, '4.5-Tanks'!A:A, 0))</f>
        <v>9.6649805555555286</v>
      </c>
      <c r="D2010" s="3">
        <v>27.186</v>
      </c>
      <c r="E2010">
        <f t="shared" si="31"/>
        <v>8824.3691333333609</v>
      </c>
    </row>
    <row r="2011" spans="1:5" x14ac:dyDescent="0.2">
      <c r="A2011" s="2">
        <v>0.93611111111111101</v>
      </c>
      <c r="B2011" s="4" t="s">
        <v>31</v>
      </c>
      <c r="C2011">
        <f>INDEX('4.5-Tanks'!D:D, MATCH('4.5-Temp'!B2011, '4.5-Tanks'!A:A, 0))</f>
        <v>9.6649805555555286</v>
      </c>
      <c r="D2011" s="3">
        <v>27.013999999999999</v>
      </c>
      <c r="E2011">
        <f t="shared" si="31"/>
        <v>8841.7181527778048</v>
      </c>
    </row>
    <row r="2012" spans="1:5" x14ac:dyDescent="0.2">
      <c r="A2012" s="2">
        <v>0.93680555560000001</v>
      </c>
      <c r="B2012" s="4" t="s">
        <v>31</v>
      </c>
      <c r="C2012">
        <f>INDEX('4.5-Tanks'!D:D, MATCH('4.5-Temp'!B2012, '4.5-Tanks'!A:A, 0))</f>
        <v>9.6649805555555286</v>
      </c>
      <c r="D2012" s="3">
        <v>26.890999999999998</v>
      </c>
      <c r="E2012">
        <f t="shared" si="31"/>
        <v>8858.9441722222491</v>
      </c>
    </row>
    <row r="2013" spans="1:5" x14ac:dyDescent="0.2">
      <c r="A2013" s="2">
        <v>0.9375</v>
      </c>
      <c r="B2013" s="4" t="s">
        <v>31</v>
      </c>
      <c r="C2013">
        <f>INDEX('4.5-Tanks'!D:D, MATCH('4.5-Temp'!B2013, '4.5-Tanks'!A:A, 0))</f>
        <v>9.6649805555555286</v>
      </c>
      <c r="D2013" s="3">
        <v>26.768999999999998</v>
      </c>
      <c r="E2013">
        <f t="shared" si="31"/>
        <v>8876.048191666694</v>
      </c>
    </row>
    <row r="2014" spans="1:5" x14ac:dyDescent="0.2">
      <c r="A2014" s="2">
        <v>0.93819444439999999</v>
      </c>
      <c r="B2014" s="4" t="s">
        <v>31</v>
      </c>
      <c r="C2014">
        <f>INDEX('4.5-Tanks'!D:D, MATCH('4.5-Temp'!B2014, '4.5-Tanks'!A:A, 0))</f>
        <v>9.6649805555555286</v>
      </c>
      <c r="D2014" s="3">
        <v>26.646000000000001</v>
      </c>
      <c r="E2014">
        <f t="shared" si="31"/>
        <v>8893.0292111111394</v>
      </c>
    </row>
    <row r="2015" spans="1:5" x14ac:dyDescent="0.2">
      <c r="A2015" s="2">
        <v>0.93888888888888899</v>
      </c>
      <c r="B2015" s="4" t="s">
        <v>31</v>
      </c>
      <c r="C2015">
        <f>INDEX('4.5-Tanks'!D:D, MATCH('4.5-Temp'!B2015, '4.5-Tanks'!A:A, 0))</f>
        <v>9.6649805555555286</v>
      </c>
      <c r="D2015" s="3">
        <v>26.5</v>
      </c>
      <c r="E2015">
        <f t="shared" si="31"/>
        <v>8909.8642305555841</v>
      </c>
    </row>
    <row r="2016" spans="1:5" x14ac:dyDescent="0.2">
      <c r="A2016" s="2">
        <v>0.93958333329999999</v>
      </c>
      <c r="B2016" s="4" t="s">
        <v>31</v>
      </c>
      <c r="C2016">
        <f>INDEX('4.5-Tanks'!D:D, MATCH('4.5-Temp'!B2016, '4.5-Tanks'!A:A, 0))</f>
        <v>9.6649805555555286</v>
      </c>
      <c r="D2016" s="3">
        <v>26.402000000000001</v>
      </c>
      <c r="E2016">
        <f t="shared" si="31"/>
        <v>8926.6012500000288</v>
      </c>
    </row>
    <row r="2017" spans="1:5" x14ac:dyDescent="0.2">
      <c r="A2017" s="2">
        <v>0.94027777777777777</v>
      </c>
      <c r="B2017" s="4" t="s">
        <v>31</v>
      </c>
      <c r="C2017">
        <f>INDEX('4.5-Tanks'!D:D, MATCH('4.5-Temp'!B2017, '4.5-Tanks'!A:A, 0))</f>
        <v>9.6649805555555286</v>
      </c>
      <c r="D2017" s="3">
        <v>26.303999999999998</v>
      </c>
      <c r="E2017">
        <f t="shared" si="31"/>
        <v>8943.2402694444736</v>
      </c>
    </row>
    <row r="2018" spans="1:5" x14ac:dyDescent="0.2">
      <c r="A2018" s="2">
        <v>0.94097222219999999</v>
      </c>
      <c r="B2018" s="4" t="s">
        <v>31</v>
      </c>
      <c r="C2018">
        <f>INDEX('4.5-Tanks'!D:D, MATCH('4.5-Temp'!B2018, '4.5-Tanks'!A:A, 0))</f>
        <v>9.6649805555555286</v>
      </c>
      <c r="D2018" s="3">
        <v>26.28</v>
      </c>
      <c r="E2018">
        <f t="shared" si="31"/>
        <v>8959.8552888889189</v>
      </c>
    </row>
    <row r="2019" spans="1:5" x14ac:dyDescent="0.2">
      <c r="A2019" s="2">
        <v>0.94166666666666676</v>
      </c>
      <c r="B2019" s="4" t="s">
        <v>31</v>
      </c>
      <c r="C2019">
        <f>INDEX('4.5-Tanks'!D:D, MATCH('4.5-Temp'!B2019, '4.5-Tanks'!A:A, 0))</f>
        <v>9.6649805555555286</v>
      </c>
      <c r="D2019" s="3">
        <v>26.303999999999998</v>
      </c>
      <c r="E2019">
        <f t="shared" si="31"/>
        <v>8976.4943083333637</v>
      </c>
    </row>
    <row r="2020" spans="1:5" x14ac:dyDescent="0.2">
      <c r="A2020" s="2">
        <v>0.94236111111111109</v>
      </c>
      <c r="B2020" s="4" t="s">
        <v>31</v>
      </c>
      <c r="C2020">
        <f>INDEX('4.5-Tanks'!D:D, MATCH('4.5-Temp'!B2020, '4.5-Tanks'!A:A, 0))</f>
        <v>9.6649805555555286</v>
      </c>
      <c r="D2020" s="3">
        <v>26.378</v>
      </c>
      <c r="E2020">
        <f t="shared" si="31"/>
        <v>8993.207327777809</v>
      </c>
    </row>
    <row r="2021" spans="1:5" x14ac:dyDescent="0.2">
      <c r="A2021" s="2">
        <v>0.94305555559999998</v>
      </c>
      <c r="B2021" s="4" t="s">
        <v>31</v>
      </c>
      <c r="C2021">
        <f>INDEX('4.5-Tanks'!D:D, MATCH('4.5-Temp'!B2021, '4.5-Tanks'!A:A, 0))</f>
        <v>9.6649805555555286</v>
      </c>
      <c r="D2021" s="3">
        <v>26.475000000000001</v>
      </c>
      <c r="E2021">
        <f t="shared" si="31"/>
        <v>9010.0173472222541</v>
      </c>
    </row>
    <row r="2022" spans="1:5" x14ac:dyDescent="0.2">
      <c r="A2022" s="2">
        <v>0.94374999999999998</v>
      </c>
      <c r="B2022" s="4" t="s">
        <v>31</v>
      </c>
      <c r="C2022">
        <f>INDEX('4.5-Tanks'!D:D, MATCH('4.5-Temp'!B2022, '4.5-Tanks'!A:A, 0))</f>
        <v>9.6649805555555286</v>
      </c>
      <c r="D2022" s="3">
        <v>26.573</v>
      </c>
      <c r="E2022">
        <f t="shared" si="31"/>
        <v>9026.9253666666991</v>
      </c>
    </row>
    <row r="2023" spans="1:5" x14ac:dyDescent="0.2">
      <c r="A2023" s="2">
        <v>0.94444444444444453</v>
      </c>
      <c r="B2023" s="4" t="s">
        <v>31</v>
      </c>
      <c r="C2023">
        <f>INDEX('4.5-Tanks'!D:D, MATCH('4.5-Temp'!B2023, '4.5-Tanks'!A:A, 0))</f>
        <v>9.6649805555555286</v>
      </c>
      <c r="D2023" s="3">
        <v>26.72</v>
      </c>
      <c r="E2023">
        <f t="shared" si="31"/>
        <v>9043.9803861111432</v>
      </c>
    </row>
    <row r="2024" spans="1:5" x14ac:dyDescent="0.2">
      <c r="A2024" s="2">
        <v>0.94513888888888886</v>
      </c>
      <c r="B2024" s="4" t="s">
        <v>31</v>
      </c>
      <c r="C2024">
        <f>INDEX('4.5-Tanks'!D:D, MATCH('4.5-Temp'!B2024, '4.5-Tanks'!A:A, 0))</f>
        <v>9.6649805555555286</v>
      </c>
      <c r="D2024" s="3">
        <v>26.841999999999999</v>
      </c>
      <c r="E2024">
        <f t="shared" si="31"/>
        <v>9061.1574055555884</v>
      </c>
    </row>
    <row r="2025" spans="1:5" x14ac:dyDescent="0.2">
      <c r="A2025" s="2">
        <v>0.94583333329999997</v>
      </c>
      <c r="B2025" s="4" t="s">
        <v>31</v>
      </c>
      <c r="C2025">
        <f>INDEX('4.5-Tanks'!D:D, MATCH('4.5-Temp'!B2025, '4.5-Tanks'!A:A, 0))</f>
        <v>9.6649805555555286</v>
      </c>
      <c r="D2025" s="3">
        <v>26.989000000000001</v>
      </c>
      <c r="E2025">
        <f t="shared" si="31"/>
        <v>9078.4814250000327</v>
      </c>
    </row>
    <row r="2026" spans="1:5" x14ac:dyDescent="0.2">
      <c r="A2026" s="2">
        <v>0.94652777779999997</v>
      </c>
      <c r="B2026" s="4" t="s">
        <v>31</v>
      </c>
      <c r="C2026">
        <f>INDEX('4.5-Tanks'!D:D, MATCH('4.5-Temp'!B2026, '4.5-Tanks'!A:A, 0))</f>
        <v>9.6649805555555286</v>
      </c>
      <c r="D2026" s="3">
        <v>27.161000000000001</v>
      </c>
      <c r="E2026">
        <f t="shared" si="31"/>
        <v>9095.9774444444774</v>
      </c>
    </row>
    <row r="2027" spans="1:5" x14ac:dyDescent="0.2">
      <c r="A2027" s="2">
        <v>0.9472222222222223</v>
      </c>
      <c r="B2027" s="4" t="s">
        <v>31</v>
      </c>
      <c r="C2027">
        <f>INDEX('4.5-Tanks'!D:D, MATCH('4.5-Temp'!B2027, '4.5-Tanks'!A:A, 0))</f>
        <v>9.6649805555555286</v>
      </c>
      <c r="D2027" s="3">
        <v>27.308</v>
      </c>
      <c r="E2027">
        <f t="shared" si="31"/>
        <v>9113.6204638889212</v>
      </c>
    </row>
    <row r="2028" spans="1:5" x14ac:dyDescent="0.2">
      <c r="A2028" s="2">
        <v>0.94791666666666663</v>
      </c>
      <c r="B2028" s="4" t="s">
        <v>31</v>
      </c>
      <c r="C2028">
        <f>INDEX('4.5-Tanks'!D:D, MATCH('4.5-Temp'!B2028, '4.5-Tanks'!A:A, 0))</f>
        <v>9.6649805555555286</v>
      </c>
      <c r="D2028" s="3">
        <v>27.481000000000002</v>
      </c>
      <c r="E2028">
        <f t="shared" si="31"/>
        <v>9131.4364833333657</v>
      </c>
    </row>
    <row r="2029" spans="1:5" x14ac:dyDescent="0.2">
      <c r="A2029" s="2">
        <v>0.94861111111111107</v>
      </c>
      <c r="B2029" s="4" t="s">
        <v>31</v>
      </c>
      <c r="C2029">
        <f>INDEX('4.5-Tanks'!D:D, MATCH('4.5-Temp'!B2029, '4.5-Tanks'!A:A, 0))</f>
        <v>9.6649805555555286</v>
      </c>
      <c r="D2029" s="3">
        <v>27.628</v>
      </c>
      <c r="E2029">
        <f t="shared" si="31"/>
        <v>9149.399502777811</v>
      </c>
    </row>
    <row r="2030" spans="1:5" x14ac:dyDescent="0.2">
      <c r="A2030" s="2">
        <v>0.94930555555555562</v>
      </c>
      <c r="B2030" s="4" t="s">
        <v>31</v>
      </c>
      <c r="C2030">
        <f>INDEX('4.5-Tanks'!D:D, MATCH('4.5-Temp'!B2030, '4.5-Tanks'!A:A, 0))</f>
        <v>9.6649805555555286</v>
      </c>
      <c r="D2030" s="3">
        <v>27.800999999999998</v>
      </c>
      <c r="E2030">
        <f t="shared" si="31"/>
        <v>9167.5355222222552</v>
      </c>
    </row>
    <row r="2031" spans="1:5" x14ac:dyDescent="0.2">
      <c r="A2031" s="2">
        <v>0.95000000000000007</v>
      </c>
      <c r="B2031" s="4" t="s">
        <v>31</v>
      </c>
      <c r="C2031">
        <f>INDEX('4.5-Tanks'!D:D, MATCH('4.5-Temp'!B2031, '4.5-Tanks'!A:A, 0))</f>
        <v>9.6649805555555286</v>
      </c>
      <c r="D2031" s="3">
        <v>27.974</v>
      </c>
      <c r="E2031">
        <f t="shared" si="31"/>
        <v>9185.8445416667</v>
      </c>
    </row>
    <row r="2032" spans="1:5" x14ac:dyDescent="0.2">
      <c r="A2032" s="2">
        <v>0.9506944444444444</v>
      </c>
      <c r="B2032" s="4" t="s">
        <v>31</v>
      </c>
      <c r="C2032">
        <f>INDEX('4.5-Tanks'!D:D, MATCH('4.5-Temp'!B2032, '4.5-Tanks'!A:A, 0))</f>
        <v>9.6649805555555286</v>
      </c>
      <c r="D2032" s="3">
        <v>28.146999999999998</v>
      </c>
      <c r="E2032">
        <f t="shared" si="31"/>
        <v>9204.3265611111437</v>
      </c>
    </row>
    <row r="2033" spans="1:5" x14ac:dyDescent="0.2">
      <c r="A2033" s="2">
        <v>0.95138888889999995</v>
      </c>
      <c r="B2033" s="4" t="s">
        <v>31</v>
      </c>
      <c r="C2033">
        <f>INDEX('4.5-Tanks'!D:D, MATCH('4.5-Temp'!B2033, '4.5-Tanks'!A:A, 0))</f>
        <v>9.6649805555555286</v>
      </c>
      <c r="D2033" s="3">
        <v>28.27</v>
      </c>
      <c r="E2033">
        <f t="shared" si="31"/>
        <v>9222.9315805555889</v>
      </c>
    </row>
    <row r="2034" spans="1:5" x14ac:dyDescent="0.2">
      <c r="A2034" s="2">
        <v>0.95208333333333339</v>
      </c>
      <c r="B2034" s="4" t="s">
        <v>31</v>
      </c>
      <c r="C2034">
        <f>INDEX('4.5-Tanks'!D:D, MATCH('4.5-Temp'!B2034, '4.5-Tanks'!A:A, 0))</f>
        <v>9.6649805555555286</v>
      </c>
      <c r="D2034" s="3">
        <v>28.344999999999999</v>
      </c>
      <c r="E2034">
        <f t="shared" si="31"/>
        <v>9241.6116000000329</v>
      </c>
    </row>
    <row r="2035" spans="1:5" x14ac:dyDescent="0.2">
      <c r="A2035" s="2">
        <v>0.95277777777777783</v>
      </c>
      <c r="B2035" s="4" t="s">
        <v>31</v>
      </c>
      <c r="C2035">
        <f>INDEX('4.5-Tanks'!D:D, MATCH('4.5-Temp'!B2035, '4.5-Tanks'!A:A, 0))</f>
        <v>9.6649805555555286</v>
      </c>
      <c r="D2035" s="3">
        <v>28.369</v>
      </c>
      <c r="E2035">
        <f t="shared" si="31"/>
        <v>9260.3156194444782</v>
      </c>
    </row>
    <row r="2036" spans="1:5" x14ac:dyDescent="0.2">
      <c r="A2036" s="2">
        <v>0.95347222222222217</v>
      </c>
      <c r="B2036" s="4" t="s">
        <v>31</v>
      </c>
      <c r="C2036">
        <f>INDEX('4.5-Tanks'!D:D, MATCH('4.5-Temp'!B2036, '4.5-Tanks'!A:A, 0))</f>
        <v>9.6649805555555286</v>
      </c>
      <c r="D2036" s="3">
        <v>28.369</v>
      </c>
      <c r="E2036">
        <f t="shared" si="31"/>
        <v>9279.0196388889235</v>
      </c>
    </row>
    <row r="2037" spans="1:5" x14ac:dyDescent="0.2">
      <c r="A2037" s="2">
        <v>0.95416666670000005</v>
      </c>
      <c r="B2037" s="4" t="s">
        <v>31</v>
      </c>
      <c r="C2037">
        <f>INDEX('4.5-Tanks'!D:D, MATCH('4.5-Temp'!B2037, '4.5-Tanks'!A:A, 0))</f>
        <v>9.6649805555555286</v>
      </c>
      <c r="D2037" s="3">
        <v>28.32</v>
      </c>
      <c r="E2037">
        <f t="shared" si="31"/>
        <v>9297.6746583333679</v>
      </c>
    </row>
    <row r="2038" spans="1:5" x14ac:dyDescent="0.2">
      <c r="A2038" s="2">
        <v>0.95486111111111116</v>
      </c>
      <c r="B2038" s="4" t="s">
        <v>31</v>
      </c>
      <c r="C2038">
        <f>INDEX('4.5-Tanks'!D:D, MATCH('4.5-Temp'!B2038, '4.5-Tanks'!A:A, 0))</f>
        <v>9.6649805555555286</v>
      </c>
      <c r="D2038" s="3">
        <v>28.245000000000001</v>
      </c>
      <c r="E2038">
        <f t="shared" si="31"/>
        <v>9316.2546777778116</v>
      </c>
    </row>
    <row r="2039" spans="1:5" x14ac:dyDescent="0.2">
      <c r="A2039" s="2">
        <v>0.9555555555555556</v>
      </c>
      <c r="B2039" s="4" t="s">
        <v>31</v>
      </c>
      <c r="C2039">
        <f>INDEX('4.5-Tanks'!D:D, MATCH('4.5-Temp'!B2039, '4.5-Tanks'!A:A, 0))</f>
        <v>9.6649805555555286</v>
      </c>
      <c r="D2039" s="3">
        <v>28.146999999999998</v>
      </c>
      <c r="E2039">
        <f t="shared" si="31"/>
        <v>9334.7366972222553</v>
      </c>
    </row>
    <row r="2040" spans="1:5" x14ac:dyDescent="0.2">
      <c r="A2040" s="2">
        <v>0.95624999999999993</v>
      </c>
      <c r="B2040" s="4" t="s">
        <v>31</v>
      </c>
      <c r="C2040">
        <f>INDEX('4.5-Tanks'!D:D, MATCH('4.5-Temp'!B2040, '4.5-Tanks'!A:A, 0))</f>
        <v>9.6649805555555286</v>
      </c>
      <c r="D2040" s="3">
        <v>28.023</v>
      </c>
      <c r="E2040">
        <f t="shared" si="31"/>
        <v>9353.0947166666992</v>
      </c>
    </row>
    <row r="2041" spans="1:5" x14ac:dyDescent="0.2">
      <c r="A2041" s="2">
        <v>0.95694444444444438</v>
      </c>
      <c r="B2041" s="4" t="s">
        <v>31</v>
      </c>
      <c r="C2041">
        <f>INDEX('4.5-Tanks'!D:D, MATCH('4.5-Temp'!B2041, '4.5-Tanks'!A:A, 0))</f>
        <v>9.6649805555555286</v>
      </c>
      <c r="D2041" s="3">
        <v>27.899000000000001</v>
      </c>
      <c r="E2041">
        <f t="shared" si="31"/>
        <v>9371.3287361111434</v>
      </c>
    </row>
    <row r="2042" spans="1:5" x14ac:dyDescent="0.2">
      <c r="A2042" s="2">
        <v>0.95763888888888893</v>
      </c>
      <c r="B2042" s="4" t="s">
        <v>31</v>
      </c>
      <c r="C2042">
        <f>INDEX('4.5-Tanks'!D:D, MATCH('4.5-Temp'!B2042, '4.5-Tanks'!A:A, 0))</f>
        <v>9.6649805555555286</v>
      </c>
      <c r="D2042" s="3">
        <v>27.751000000000001</v>
      </c>
      <c r="E2042">
        <f t="shared" si="31"/>
        <v>9389.4147555555883</v>
      </c>
    </row>
    <row r="2043" spans="1:5" x14ac:dyDescent="0.2">
      <c r="A2043" s="2">
        <v>0.95833333333333337</v>
      </c>
      <c r="B2043" s="4" t="s">
        <v>31</v>
      </c>
      <c r="C2043">
        <f>INDEX('4.5-Tanks'!D:D, MATCH('4.5-Temp'!B2043, '4.5-Tanks'!A:A, 0))</f>
        <v>9.6649805555555286</v>
      </c>
      <c r="D2043" s="3">
        <v>27.603999999999999</v>
      </c>
      <c r="E2043">
        <f t="shared" si="31"/>
        <v>9407.3537750000323</v>
      </c>
    </row>
    <row r="2044" spans="1:5" x14ac:dyDescent="0.2">
      <c r="A2044" s="2">
        <v>0.25</v>
      </c>
      <c r="B2044" s="4" t="s">
        <v>34</v>
      </c>
      <c r="C2044">
        <f>INDEX('4.5-Tanks'!D:D, MATCH('4.5-Temp'!B2044, '4.5-Tanks'!A:A, 0))</f>
        <v>9.7494597222221948</v>
      </c>
      <c r="D2044" s="3">
        <v>9.6820000000000004</v>
      </c>
      <c r="E2044">
        <f>IF(D2044-C2044 &lt; 0, 0, D2044-C2044)</f>
        <v>0</v>
      </c>
    </row>
    <row r="2045" spans="1:5" x14ac:dyDescent="0.2">
      <c r="A2045" s="2">
        <v>0.25069444444444444</v>
      </c>
      <c r="B2045" s="4" t="s">
        <v>34</v>
      </c>
      <c r="C2045">
        <f>INDEX('4.5-Tanks'!D:D, MATCH('4.5-Temp'!B2045, '4.5-Tanks'!A:A, 0))</f>
        <v>9.7494597222221948</v>
      </c>
      <c r="D2045" s="3">
        <v>9.657</v>
      </c>
      <c r="E2045">
        <f>IF(D2045-C2045 &lt; 0, 0, D2045-C2045)+E2044</f>
        <v>0</v>
      </c>
    </row>
    <row r="2046" spans="1:5" x14ac:dyDescent="0.2">
      <c r="A2046" s="2">
        <v>0.25138888888888888</v>
      </c>
      <c r="B2046" s="4" t="s">
        <v>34</v>
      </c>
      <c r="C2046">
        <f>INDEX('4.5-Tanks'!D:D, MATCH('4.5-Temp'!B2046, '4.5-Tanks'!A:A, 0))</f>
        <v>9.7494597222221948</v>
      </c>
      <c r="D2046" s="3">
        <v>9.7059999999999995</v>
      </c>
      <c r="E2046">
        <f t="shared" ref="E2046:E2109" si="32">IF(D2046-C2046 &lt; 0, 0, D2046-C2046)+E2045</f>
        <v>0</v>
      </c>
    </row>
    <row r="2047" spans="1:5" x14ac:dyDescent="0.2">
      <c r="A2047" s="2">
        <v>0.25208333333333333</v>
      </c>
      <c r="B2047" s="4" t="s">
        <v>34</v>
      </c>
      <c r="C2047">
        <f>INDEX('4.5-Tanks'!D:D, MATCH('4.5-Temp'!B2047, '4.5-Tanks'!A:A, 0))</f>
        <v>9.7494597222221948</v>
      </c>
      <c r="D2047" s="3">
        <v>9.7560000000000002</v>
      </c>
      <c r="E2047">
        <f t="shared" si="32"/>
        <v>6.5402777778054144E-3</v>
      </c>
    </row>
    <row r="2048" spans="1:5" x14ac:dyDescent="0.2">
      <c r="A2048" s="2">
        <v>0.25277777777777777</v>
      </c>
      <c r="B2048" s="4" t="s">
        <v>34</v>
      </c>
      <c r="C2048">
        <f>INDEX('4.5-Tanks'!D:D, MATCH('4.5-Temp'!B2048, '4.5-Tanks'!A:A, 0))</f>
        <v>9.7494597222221948</v>
      </c>
      <c r="D2048" s="3">
        <v>9.8290000000000006</v>
      </c>
      <c r="E2048">
        <f t="shared" si="32"/>
        <v>8.6080555555611227E-2</v>
      </c>
    </row>
    <row r="2049" spans="1:5" x14ac:dyDescent="0.2">
      <c r="A2049" s="2">
        <v>0.25347222222222221</v>
      </c>
      <c r="B2049" s="4" t="s">
        <v>34</v>
      </c>
      <c r="C2049">
        <f>INDEX('4.5-Tanks'!D:D, MATCH('4.5-Temp'!B2049, '4.5-Tanks'!A:A, 0))</f>
        <v>9.7494597222221948</v>
      </c>
      <c r="D2049" s="3">
        <v>9.8789999999999996</v>
      </c>
      <c r="E2049">
        <f t="shared" si="32"/>
        <v>0.21562083333341597</v>
      </c>
    </row>
    <row r="2050" spans="1:5" x14ac:dyDescent="0.2">
      <c r="A2050" s="2">
        <v>0.25416666666666665</v>
      </c>
      <c r="B2050" s="4" t="s">
        <v>34</v>
      </c>
      <c r="C2050">
        <f>INDEX('4.5-Tanks'!D:D, MATCH('4.5-Temp'!B2050, '4.5-Tanks'!A:A, 0))</f>
        <v>9.7494597222221948</v>
      </c>
      <c r="D2050" s="3">
        <v>9.9770000000000003</v>
      </c>
      <c r="E2050">
        <f t="shared" si="32"/>
        <v>0.44316111111122147</v>
      </c>
    </row>
    <row r="2051" spans="1:5" x14ac:dyDescent="0.2">
      <c r="A2051" s="2">
        <v>0.25486111111111109</v>
      </c>
      <c r="B2051" s="4" t="s">
        <v>34</v>
      </c>
      <c r="C2051">
        <f>INDEX('4.5-Tanks'!D:D, MATCH('4.5-Temp'!B2051, '4.5-Tanks'!A:A, 0))</f>
        <v>9.7494597222221948</v>
      </c>
      <c r="D2051" s="3">
        <v>10.074999999999999</v>
      </c>
      <c r="E2051">
        <f t="shared" si="32"/>
        <v>0.76870138888902595</v>
      </c>
    </row>
    <row r="2052" spans="1:5" x14ac:dyDescent="0.2">
      <c r="A2052" s="2">
        <v>0.25555555555555559</v>
      </c>
      <c r="B2052" s="4" t="s">
        <v>34</v>
      </c>
      <c r="C2052">
        <f>INDEX('4.5-Tanks'!D:D, MATCH('4.5-Temp'!B2052, '4.5-Tanks'!A:A, 0))</f>
        <v>9.7494597222221948</v>
      </c>
      <c r="D2052" s="3">
        <v>10.173</v>
      </c>
      <c r="E2052">
        <f t="shared" si="32"/>
        <v>1.1922416666668312</v>
      </c>
    </row>
    <row r="2053" spans="1:5" x14ac:dyDescent="0.2">
      <c r="A2053" s="2">
        <v>0.25625000000000003</v>
      </c>
      <c r="B2053" s="4" t="s">
        <v>34</v>
      </c>
      <c r="C2053">
        <f>INDEX('4.5-Tanks'!D:D, MATCH('4.5-Temp'!B2053, '4.5-Tanks'!A:A, 0))</f>
        <v>9.7494597222221948</v>
      </c>
      <c r="D2053" s="3">
        <v>10.271000000000001</v>
      </c>
      <c r="E2053">
        <f t="shared" si="32"/>
        <v>1.7137819444446372</v>
      </c>
    </row>
    <row r="2054" spans="1:5" x14ac:dyDescent="0.2">
      <c r="A2054" s="2">
        <v>0.25694444444444448</v>
      </c>
      <c r="B2054" s="4" t="s">
        <v>34</v>
      </c>
      <c r="C2054">
        <f>INDEX('4.5-Tanks'!D:D, MATCH('4.5-Temp'!B2054, '4.5-Tanks'!A:A, 0))</f>
        <v>9.7494597222221948</v>
      </c>
      <c r="D2054" s="3">
        <v>10.394</v>
      </c>
      <c r="E2054">
        <f t="shared" si="32"/>
        <v>2.3583222222224425</v>
      </c>
    </row>
    <row r="2055" spans="1:5" x14ac:dyDescent="0.2">
      <c r="A2055" s="2">
        <v>0.25763888888888892</v>
      </c>
      <c r="B2055" s="4" t="s">
        <v>34</v>
      </c>
      <c r="C2055">
        <f>INDEX('4.5-Tanks'!D:D, MATCH('4.5-Temp'!B2055, '4.5-Tanks'!A:A, 0))</f>
        <v>9.7494597222221948</v>
      </c>
      <c r="D2055" s="3">
        <v>10.492000000000001</v>
      </c>
      <c r="E2055">
        <f t="shared" si="32"/>
        <v>3.1008625000002485</v>
      </c>
    </row>
    <row r="2056" spans="1:5" x14ac:dyDescent="0.2">
      <c r="A2056" s="2">
        <v>0.25833333333333336</v>
      </c>
      <c r="B2056" s="4" t="s">
        <v>34</v>
      </c>
      <c r="C2056">
        <f>INDEX('4.5-Tanks'!D:D, MATCH('4.5-Temp'!B2056, '4.5-Tanks'!A:A, 0))</f>
        <v>9.7494597222221948</v>
      </c>
      <c r="D2056" s="3">
        <v>10.59</v>
      </c>
      <c r="E2056">
        <f t="shared" si="32"/>
        <v>3.9414027777780536</v>
      </c>
    </row>
    <row r="2057" spans="1:5" x14ac:dyDescent="0.2">
      <c r="A2057" s="2">
        <v>0.2590277777777778</v>
      </c>
      <c r="B2057" s="4" t="s">
        <v>34</v>
      </c>
      <c r="C2057">
        <f>INDEX('4.5-Tanks'!D:D, MATCH('4.5-Temp'!B2057, '4.5-Tanks'!A:A, 0))</f>
        <v>9.7494597222221948</v>
      </c>
      <c r="D2057" s="3">
        <v>10.712</v>
      </c>
      <c r="E2057">
        <f t="shared" si="32"/>
        <v>4.9039430555558585</v>
      </c>
    </row>
    <row r="2058" spans="1:5" x14ac:dyDescent="0.2">
      <c r="A2058" s="2">
        <v>0.25972222222222224</v>
      </c>
      <c r="B2058" s="4" t="s">
        <v>34</v>
      </c>
      <c r="C2058">
        <f>INDEX('4.5-Tanks'!D:D, MATCH('4.5-Temp'!B2058, '4.5-Tanks'!A:A, 0))</f>
        <v>9.7494597222221948</v>
      </c>
      <c r="D2058" s="3">
        <v>10.81</v>
      </c>
      <c r="E2058">
        <f t="shared" si="32"/>
        <v>5.9644833333336642</v>
      </c>
    </row>
    <row r="2059" spans="1:5" x14ac:dyDescent="0.2">
      <c r="A2059" s="2">
        <v>0.26041666666666669</v>
      </c>
      <c r="B2059" s="4" t="s">
        <v>34</v>
      </c>
      <c r="C2059">
        <f>INDEX('4.5-Tanks'!D:D, MATCH('4.5-Temp'!B2059, '4.5-Tanks'!A:A, 0))</f>
        <v>9.7494597222221948</v>
      </c>
      <c r="D2059" s="3">
        <v>10.907</v>
      </c>
      <c r="E2059">
        <f t="shared" si="32"/>
        <v>7.1220236111114694</v>
      </c>
    </row>
    <row r="2060" spans="1:5" x14ac:dyDescent="0.2">
      <c r="A2060" s="2">
        <v>0.26111111111111113</v>
      </c>
      <c r="B2060" s="4" t="s">
        <v>34</v>
      </c>
      <c r="C2060">
        <f>INDEX('4.5-Tanks'!D:D, MATCH('4.5-Temp'!B2060, '4.5-Tanks'!A:A, 0))</f>
        <v>9.7494597222221948</v>
      </c>
      <c r="D2060" s="3">
        <v>11.005000000000001</v>
      </c>
      <c r="E2060">
        <f t="shared" si="32"/>
        <v>8.3775638888892754</v>
      </c>
    </row>
    <row r="2061" spans="1:5" x14ac:dyDescent="0.2">
      <c r="A2061" s="2">
        <v>0.26180555555555557</v>
      </c>
      <c r="B2061" s="4" t="s">
        <v>34</v>
      </c>
      <c r="C2061">
        <f>INDEX('4.5-Tanks'!D:D, MATCH('4.5-Temp'!B2061, '4.5-Tanks'!A:A, 0))</f>
        <v>9.7494597222221948</v>
      </c>
      <c r="D2061" s="3">
        <v>11.102</v>
      </c>
      <c r="E2061">
        <f t="shared" si="32"/>
        <v>9.7301041666670809</v>
      </c>
    </row>
    <row r="2062" spans="1:5" x14ac:dyDescent="0.2">
      <c r="A2062" s="2">
        <v>0.26250000000000001</v>
      </c>
      <c r="B2062" s="4" t="s">
        <v>34</v>
      </c>
      <c r="C2062">
        <f>INDEX('4.5-Tanks'!D:D, MATCH('4.5-Temp'!B2062, '4.5-Tanks'!A:A, 0))</f>
        <v>9.7494597222221948</v>
      </c>
      <c r="D2062" s="3">
        <v>11.175000000000001</v>
      </c>
      <c r="E2062">
        <f t="shared" si="32"/>
        <v>11.155644444444887</v>
      </c>
    </row>
    <row r="2063" spans="1:5" x14ac:dyDescent="0.2">
      <c r="A2063" s="2">
        <v>0.26319444444444445</v>
      </c>
      <c r="B2063" s="4" t="s">
        <v>34</v>
      </c>
      <c r="C2063">
        <f>INDEX('4.5-Tanks'!D:D, MATCH('4.5-Temp'!B2063, '4.5-Tanks'!A:A, 0))</f>
        <v>9.7494597222221948</v>
      </c>
      <c r="D2063" s="3">
        <v>11.247999999999999</v>
      </c>
      <c r="E2063">
        <f t="shared" si="32"/>
        <v>12.654184722222691</v>
      </c>
    </row>
    <row r="2064" spans="1:5" x14ac:dyDescent="0.2">
      <c r="A2064" s="2">
        <v>0.2638888888888889</v>
      </c>
      <c r="B2064" s="4" t="s">
        <v>34</v>
      </c>
      <c r="C2064">
        <f>INDEX('4.5-Tanks'!D:D, MATCH('4.5-Temp'!B2064, '4.5-Tanks'!A:A, 0))</f>
        <v>9.7494597222221948</v>
      </c>
      <c r="D2064" s="3">
        <v>11.297000000000001</v>
      </c>
      <c r="E2064">
        <f t="shared" si="32"/>
        <v>14.201725000000497</v>
      </c>
    </row>
    <row r="2065" spans="1:5" x14ac:dyDescent="0.2">
      <c r="A2065" s="2">
        <v>0.26458333333333334</v>
      </c>
      <c r="B2065" s="4" t="s">
        <v>34</v>
      </c>
      <c r="C2065">
        <f>INDEX('4.5-Tanks'!D:D, MATCH('4.5-Temp'!B2065, '4.5-Tanks'!A:A, 0))</f>
        <v>9.7494597222221948</v>
      </c>
      <c r="D2065" s="3">
        <v>11.346</v>
      </c>
      <c r="E2065">
        <f t="shared" si="32"/>
        <v>15.798265277778302</v>
      </c>
    </row>
    <row r="2066" spans="1:5" x14ac:dyDescent="0.2">
      <c r="A2066" s="2">
        <v>0.26527777777777778</v>
      </c>
      <c r="B2066" s="4" t="s">
        <v>34</v>
      </c>
      <c r="C2066">
        <f>INDEX('4.5-Tanks'!D:D, MATCH('4.5-Temp'!B2066, '4.5-Tanks'!A:A, 0))</f>
        <v>9.7494597222221948</v>
      </c>
      <c r="D2066" s="3">
        <v>11.37</v>
      </c>
      <c r="E2066">
        <f t="shared" si="32"/>
        <v>17.418805555556105</v>
      </c>
    </row>
    <row r="2067" spans="1:5" x14ac:dyDescent="0.2">
      <c r="A2067" s="2">
        <v>0.26597222222222222</v>
      </c>
      <c r="B2067" s="4" t="s">
        <v>34</v>
      </c>
      <c r="C2067">
        <f>INDEX('4.5-Tanks'!D:D, MATCH('4.5-Temp'!B2067, '4.5-Tanks'!A:A, 0))</f>
        <v>9.7494597222221948</v>
      </c>
      <c r="D2067" s="3">
        <v>11.394</v>
      </c>
      <c r="E2067">
        <f t="shared" si="32"/>
        <v>19.063345833333912</v>
      </c>
    </row>
    <row r="2068" spans="1:5" x14ac:dyDescent="0.2">
      <c r="A2068" s="2">
        <v>0.26666666666666666</v>
      </c>
      <c r="B2068" s="4" t="s">
        <v>34</v>
      </c>
      <c r="C2068">
        <f>INDEX('4.5-Tanks'!D:D, MATCH('4.5-Temp'!B2068, '4.5-Tanks'!A:A, 0))</f>
        <v>9.7494597222221948</v>
      </c>
      <c r="D2068" s="3">
        <v>11.394</v>
      </c>
      <c r="E2068">
        <f t="shared" si="32"/>
        <v>20.707886111111719</v>
      </c>
    </row>
    <row r="2069" spans="1:5" x14ac:dyDescent="0.2">
      <c r="A2069" s="2">
        <v>0.2673611111111111</v>
      </c>
      <c r="B2069" s="4" t="s">
        <v>34</v>
      </c>
      <c r="C2069">
        <f>INDEX('4.5-Tanks'!D:D, MATCH('4.5-Temp'!B2069, '4.5-Tanks'!A:A, 0))</f>
        <v>9.7494597222221948</v>
      </c>
      <c r="D2069" s="3">
        <v>11.394</v>
      </c>
      <c r="E2069">
        <f t="shared" si="32"/>
        <v>22.352426388889526</v>
      </c>
    </row>
    <row r="2070" spans="1:5" x14ac:dyDescent="0.2">
      <c r="A2070" s="2">
        <v>0.26805555555555555</v>
      </c>
      <c r="B2070" s="4" t="s">
        <v>34</v>
      </c>
      <c r="C2070">
        <f>INDEX('4.5-Tanks'!D:D, MATCH('4.5-Temp'!B2070, '4.5-Tanks'!A:A, 0))</f>
        <v>9.7494597222221948</v>
      </c>
      <c r="D2070" s="3">
        <v>11.419</v>
      </c>
      <c r="E2070">
        <f t="shared" si="32"/>
        <v>24.021966666667332</v>
      </c>
    </row>
    <row r="2071" spans="1:5" x14ac:dyDescent="0.2">
      <c r="A2071" s="2">
        <v>0.26874999999999999</v>
      </c>
      <c r="B2071" s="4" t="s">
        <v>34</v>
      </c>
      <c r="C2071">
        <f>INDEX('4.5-Tanks'!D:D, MATCH('4.5-Temp'!B2071, '4.5-Tanks'!A:A, 0))</f>
        <v>9.7494597222221948</v>
      </c>
      <c r="D2071" s="3">
        <v>11.394</v>
      </c>
      <c r="E2071">
        <f t="shared" si="32"/>
        <v>25.666506944445139</v>
      </c>
    </row>
    <row r="2072" spans="1:5" x14ac:dyDescent="0.2">
      <c r="A2072" s="2">
        <v>0.26944444444444443</v>
      </c>
      <c r="B2072" s="4" t="s">
        <v>34</v>
      </c>
      <c r="C2072">
        <f>INDEX('4.5-Tanks'!D:D, MATCH('4.5-Temp'!B2072, '4.5-Tanks'!A:A, 0))</f>
        <v>9.7494597222221948</v>
      </c>
      <c r="D2072" s="3">
        <v>11.394</v>
      </c>
      <c r="E2072">
        <f t="shared" si="32"/>
        <v>27.311047222222946</v>
      </c>
    </row>
    <row r="2073" spans="1:5" x14ac:dyDescent="0.2">
      <c r="A2073" s="2">
        <v>0.27013888888888887</v>
      </c>
      <c r="B2073" s="4" t="s">
        <v>34</v>
      </c>
      <c r="C2073">
        <f>INDEX('4.5-Tanks'!D:D, MATCH('4.5-Temp'!B2073, '4.5-Tanks'!A:A, 0))</f>
        <v>9.7494597222221948</v>
      </c>
      <c r="D2073" s="3">
        <v>11.394</v>
      </c>
      <c r="E2073">
        <f t="shared" si="32"/>
        <v>28.955587500000753</v>
      </c>
    </row>
    <row r="2074" spans="1:5" x14ac:dyDescent="0.2">
      <c r="A2074" s="2">
        <v>0.27083333333333331</v>
      </c>
      <c r="B2074" s="4" t="s">
        <v>34</v>
      </c>
      <c r="C2074">
        <f>INDEX('4.5-Tanks'!D:D, MATCH('4.5-Temp'!B2074, '4.5-Tanks'!A:A, 0))</f>
        <v>9.7494597222221948</v>
      </c>
      <c r="D2074" s="3">
        <v>11.37</v>
      </c>
      <c r="E2074">
        <f t="shared" si="32"/>
        <v>30.576127777778559</v>
      </c>
    </row>
    <row r="2075" spans="1:5" x14ac:dyDescent="0.2">
      <c r="A2075" s="2">
        <v>0.27152777777777776</v>
      </c>
      <c r="B2075" s="4" t="s">
        <v>34</v>
      </c>
      <c r="C2075">
        <f>INDEX('4.5-Tanks'!D:D, MATCH('4.5-Temp'!B2075, '4.5-Tanks'!A:A, 0))</f>
        <v>9.7494597222221948</v>
      </c>
      <c r="D2075" s="3">
        <v>11.346</v>
      </c>
      <c r="E2075">
        <f t="shared" si="32"/>
        <v>32.172668055556365</v>
      </c>
    </row>
    <row r="2076" spans="1:5" x14ac:dyDescent="0.2">
      <c r="A2076" s="2">
        <v>0.2722222222222222</v>
      </c>
      <c r="B2076" s="4" t="s">
        <v>34</v>
      </c>
      <c r="C2076">
        <f>INDEX('4.5-Tanks'!D:D, MATCH('4.5-Temp'!B2076, '4.5-Tanks'!A:A, 0))</f>
        <v>9.7494597222221948</v>
      </c>
      <c r="D2076" s="3">
        <v>11.346</v>
      </c>
      <c r="E2076">
        <f t="shared" si="32"/>
        <v>33.76920833333417</v>
      </c>
    </row>
    <row r="2077" spans="1:5" x14ac:dyDescent="0.2">
      <c r="A2077" s="2">
        <v>0.27291666666666664</v>
      </c>
      <c r="B2077" s="4" t="s">
        <v>34</v>
      </c>
      <c r="C2077">
        <f>INDEX('4.5-Tanks'!D:D, MATCH('4.5-Temp'!B2077, '4.5-Tanks'!A:A, 0))</f>
        <v>9.7494597222221948</v>
      </c>
      <c r="D2077" s="3">
        <v>11.321</v>
      </c>
      <c r="E2077">
        <f t="shared" si="32"/>
        <v>35.340748611111977</v>
      </c>
    </row>
    <row r="2078" spans="1:5" x14ac:dyDescent="0.2">
      <c r="A2078" s="2">
        <v>0.27361111111111108</v>
      </c>
      <c r="B2078" s="4" t="s">
        <v>34</v>
      </c>
      <c r="C2078">
        <f>INDEX('4.5-Tanks'!D:D, MATCH('4.5-Temp'!B2078, '4.5-Tanks'!A:A, 0))</f>
        <v>9.7494597222221948</v>
      </c>
      <c r="D2078" s="3">
        <v>11.321</v>
      </c>
      <c r="E2078">
        <f t="shared" si="32"/>
        <v>36.912288888889783</v>
      </c>
    </row>
    <row r="2079" spans="1:5" x14ac:dyDescent="0.2">
      <c r="A2079" s="2">
        <v>0.27430555555555552</v>
      </c>
      <c r="B2079" s="4" t="s">
        <v>34</v>
      </c>
      <c r="C2079">
        <f>INDEX('4.5-Tanks'!D:D, MATCH('4.5-Temp'!B2079, '4.5-Tanks'!A:A, 0))</f>
        <v>9.7494597222221948</v>
      </c>
      <c r="D2079" s="3">
        <v>11.297000000000001</v>
      </c>
      <c r="E2079">
        <f t="shared" si="32"/>
        <v>38.459829166667589</v>
      </c>
    </row>
    <row r="2080" spans="1:5" x14ac:dyDescent="0.2">
      <c r="A2080" s="2">
        <v>0.27499999999999997</v>
      </c>
      <c r="B2080" s="4" t="s">
        <v>34</v>
      </c>
      <c r="C2080">
        <f>INDEX('4.5-Tanks'!D:D, MATCH('4.5-Temp'!B2080, '4.5-Tanks'!A:A, 0))</f>
        <v>9.7494597222221948</v>
      </c>
      <c r="D2080" s="3">
        <v>11.273</v>
      </c>
      <c r="E2080">
        <f t="shared" si="32"/>
        <v>39.983369444445394</v>
      </c>
    </row>
    <row r="2081" spans="1:5" x14ac:dyDescent="0.2">
      <c r="A2081" s="2">
        <v>0.27569444444444446</v>
      </c>
      <c r="B2081" s="4" t="s">
        <v>34</v>
      </c>
      <c r="C2081">
        <f>INDEX('4.5-Tanks'!D:D, MATCH('4.5-Temp'!B2081, '4.5-Tanks'!A:A, 0))</f>
        <v>9.7494597222221948</v>
      </c>
      <c r="D2081" s="3">
        <v>11.273</v>
      </c>
      <c r="E2081">
        <f t="shared" si="32"/>
        <v>41.506909722223199</v>
      </c>
    </row>
    <row r="2082" spans="1:5" x14ac:dyDescent="0.2">
      <c r="A2082" s="2">
        <v>0.27638888888888885</v>
      </c>
      <c r="B2082" s="4" t="s">
        <v>34</v>
      </c>
      <c r="C2082">
        <f>INDEX('4.5-Tanks'!D:D, MATCH('4.5-Temp'!B2082, '4.5-Tanks'!A:A, 0))</f>
        <v>9.7494597222221948</v>
      </c>
      <c r="D2082" s="3">
        <v>11.247999999999999</v>
      </c>
      <c r="E2082">
        <f t="shared" si="32"/>
        <v>43.005450000001005</v>
      </c>
    </row>
    <row r="2083" spans="1:5" x14ac:dyDescent="0.2">
      <c r="A2083" s="2">
        <v>0.27708333333333335</v>
      </c>
      <c r="B2083" s="4" t="s">
        <v>34</v>
      </c>
      <c r="C2083">
        <f>INDEX('4.5-Tanks'!D:D, MATCH('4.5-Temp'!B2083, '4.5-Tanks'!A:A, 0))</f>
        <v>9.7494597222221948</v>
      </c>
      <c r="D2083" s="3">
        <v>11.224</v>
      </c>
      <c r="E2083">
        <f t="shared" si="32"/>
        <v>44.479990277778811</v>
      </c>
    </row>
    <row r="2084" spans="1:5" x14ac:dyDescent="0.2">
      <c r="A2084" s="2">
        <v>0.27777777777777779</v>
      </c>
      <c r="B2084" s="4" t="s">
        <v>34</v>
      </c>
      <c r="C2084">
        <f>INDEX('4.5-Tanks'!D:D, MATCH('4.5-Temp'!B2084, '4.5-Tanks'!A:A, 0))</f>
        <v>9.7494597222221948</v>
      </c>
      <c r="D2084" s="3">
        <v>11.2</v>
      </c>
      <c r="E2084">
        <f t="shared" si="32"/>
        <v>45.930530555556615</v>
      </c>
    </row>
    <row r="2085" spans="1:5" x14ac:dyDescent="0.2">
      <c r="A2085" s="2">
        <v>0.27847222222222223</v>
      </c>
      <c r="B2085" s="4" t="s">
        <v>34</v>
      </c>
      <c r="C2085">
        <f>INDEX('4.5-Tanks'!D:D, MATCH('4.5-Temp'!B2085, '4.5-Tanks'!A:A, 0))</f>
        <v>9.7494597222221948</v>
      </c>
      <c r="D2085" s="3">
        <v>11.2</v>
      </c>
      <c r="E2085">
        <f t="shared" si="32"/>
        <v>47.381070833334419</v>
      </c>
    </row>
    <row r="2086" spans="1:5" x14ac:dyDescent="0.2">
      <c r="A2086" s="2">
        <v>0.27916666666666667</v>
      </c>
      <c r="B2086" s="4" t="s">
        <v>34</v>
      </c>
      <c r="C2086">
        <f>INDEX('4.5-Tanks'!D:D, MATCH('4.5-Temp'!B2086, '4.5-Tanks'!A:A, 0))</f>
        <v>9.7494597222221948</v>
      </c>
      <c r="D2086" s="3">
        <v>11.151</v>
      </c>
      <c r="E2086">
        <f t="shared" si="32"/>
        <v>48.782611111112224</v>
      </c>
    </row>
    <row r="2087" spans="1:5" x14ac:dyDescent="0.2">
      <c r="A2087" s="2">
        <v>0.27986111111111112</v>
      </c>
      <c r="B2087" s="4" t="s">
        <v>34</v>
      </c>
      <c r="C2087">
        <f>INDEX('4.5-Tanks'!D:D, MATCH('4.5-Temp'!B2087, '4.5-Tanks'!A:A, 0))</f>
        <v>9.7494597222221948</v>
      </c>
      <c r="D2087" s="3">
        <v>11.151</v>
      </c>
      <c r="E2087">
        <f t="shared" si="32"/>
        <v>50.184151388890029</v>
      </c>
    </row>
    <row r="2088" spans="1:5" x14ac:dyDescent="0.2">
      <c r="A2088" s="2">
        <v>0.28055555555555556</v>
      </c>
      <c r="B2088" s="4" t="s">
        <v>34</v>
      </c>
      <c r="C2088">
        <f>INDEX('4.5-Tanks'!D:D, MATCH('4.5-Temp'!B2088, '4.5-Tanks'!A:A, 0))</f>
        <v>9.7494597222221948</v>
      </c>
      <c r="D2088" s="3">
        <v>11.127000000000001</v>
      </c>
      <c r="E2088">
        <f t="shared" si="32"/>
        <v>51.561691666667834</v>
      </c>
    </row>
    <row r="2089" spans="1:5" x14ac:dyDescent="0.2">
      <c r="A2089" s="2">
        <v>0.28125</v>
      </c>
      <c r="B2089" s="4" t="s">
        <v>34</v>
      </c>
      <c r="C2089">
        <f>INDEX('4.5-Tanks'!D:D, MATCH('4.5-Temp'!B2089, '4.5-Tanks'!A:A, 0))</f>
        <v>9.7494597222221948</v>
      </c>
      <c r="D2089" s="3">
        <v>11.102</v>
      </c>
      <c r="E2089">
        <f t="shared" si="32"/>
        <v>52.914231944445639</v>
      </c>
    </row>
    <row r="2090" spans="1:5" x14ac:dyDescent="0.2">
      <c r="A2090" s="2">
        <v>0.28194444444444444</v>
      </c>
      <c r="B2090" s="4" t="s">
        <v>34</v>
      </c>
      <c r="C2090">
        <f>INDEX('4.5-Tanks'!D:D, MATCH('4.5-Temp'!B2090, '4.5-Tanks'!A:A, 0))</f>
        <v>9.7494597222221948</v>
      </c>
      <c r="D2090" s="3">
        <v>11.077999999999999</v>
      </c>
      <c r="E2090">
        <f t="shared" si="32"/>
        <v>54.242772222223444</v>
      </c>
    </row>
    <row r="2091" spans="1:5" x14ac:dyDescent="0.2">
      <c r="A2091" s="2">
        <v>0.28263888888888888</v>
      </c>
      <c r="B2091" s="4" t="s">
        <v>34</v>
      </c>
      <c r="C2091">
        <f>INDEX('4.5-Tanks'!D:D, MATCH('4.5-Temp'!B2091, '4.5-Tanks'!A:A, 0))</f>
        <v>9.7494597222221948</v>
      </c>
      <c r="D2091" s="3">
        <v>11.077999999999999</v>
      </c>
      <c r="E2091">
        <f t="shared" si="32"/>
        <v>55.571312500001248</v>
      </c>
    </row>
    <row r="2092" spans="1:5" x14ac:dyDescent="0.2">
      <c r="A2092" s="2">
        <v>0.28333333333333333</v>
      </c>
      <c r="B2092" s="4" t="s">
        <v>34</v>
      </c>
      <c r="C2092">
        <f>INDEX('4.5-Tanks'!D:D, MATCH('4.5-Temp'!B2092, '4.5-Tanks'!A:A, 0))</f>
        <v>9.7494597222221948</v>
      </c>
      <c r="D2092" s="3">
        <v>11.053000000000001</v>
      </c>
      <c r="E2092">
        <f t="shared" si="32"/>
        <v>56.874852777779054</v>
      </c>
    </row>
    <row r="2093" spans="1:5" x14ac:dyDescent="0.2">
      <c r="A2093" s="2">
        <v>0.28402777777777777</v>
      </c>
      <c r="B2093" s="4" t="s">
        <v>34</v>
      </c>
      <c r="C2093">
        <f>INDEX('4.5-Tanks'!D:D, MATCH('4.5-Temp'!B2093, '4.5-Tanks'!A:A, 0))</f>
        <v>9.7494597222221948</v>
      </c>
      <c r="D2093" s="3">
        <v>11.029</v>
      </c>
      <c r="E2093">
        <f t="shared" si="32"/>
        <v>58.154393055556859</v>
      </c>
    </row>
    <row r="2094" spans="1:5" x14ac:dyDescent="0.2">
      <c r="A2094" s="2">
        <v>0.28472222222222221</v>
      </c>
      <c r="B2094" s="4" t="s">
        <v>34</v>
      </c>
      <c r="C2094">
        <f>INDEX('4.5-Tanks'!D:D, MATCH('4.5-Temp'!B2094, '4.5-Tanks'!A:A, 0))</f>
        <v>9.7494597222221948</v>
      </c>
      <c r="D2094" s="3">
        <v>11.005000000000001</v>
      </c>
      <c r="E2094">
        <f t="shared" si="32"/>
        <v>59.409933333334664</v>
      </c>
    </row>
    <row r="2095" spans="1:5" x14ac:dyDescent="0.2">
      <c r="A2095" s="2">
        <v>0.28541666666666665</v>
      </c>
      <c r="B2095" s="4" t="s">
        <v>34</v>
      </c>
      <c r="C2095">
        <f>INDEX('4.5-Tanks'!D:D, MATCH('4.5-Temp'!B2095, '4.5-Tanks'!A:A, 0))</f>
        <v>9.7494597222221948</v>
      </c>
      <c r="D2095" s="3">
        <v>11.005000000000001</v>
      </c>
      <c r="E2095">
        <f t="shared" si="32"/>
        <v>60.665473611112468</v>
      </c>
    </row>
    <row r="2096" spans="1:5" x14ac:dyDescent="0.2">
      <c r="A2096" s="2">
        <v>0.28611111111111115</v>
      </c>
      <c r="B2096" s="4" t="s">
        <v>34</v>
      </c>
      <c r="C2096">
        <f>INDEX('4.5-Tanks'!D:D, MATCH('4.5-Temp'!B2096, '4.5-Tanks'!A:A, 0))</f>
        <v>9.7494597222221948</v>
      </c>
      <c r="D2096" s="3">
        <v>10.98</v>
      </c>
      <c r="E2096">
        <f t="shared" si="32"/>
        <v>61.896013888890273</v>
      </c>
    </row>
    <row r="2097" spans="1:5" x14ac:dyDescent="0.2">
      <c r="A2097" s="2">
        <v>0.28680555555555554</v>
      </c>
      <c r="B2097" s="4" t="s">
        <v>34</v>
      </c>
      <c r="C2097">
        <f>INDEX('4.5-Tanks'!D:D, MATCH('4.5-Temp'!B2097, '4.5-Tanks'!A:A, 0))</f>
        <v>9.7494597222221948</v>
      </c>
      <c r="D2097" s="3">
        <v>10.98</v>
      </c>
      <c r="E2097">
        <f t="shared" si="32"/>
        <v>63.126554166668079</v>
      </c>
    </row>
    <row r="2098" spans="1:5" x14ac:dyDescent="0.2">
      <c r="A2098" s="2">
        <v>0.28750000000000003</v>
      </c>
      <c r="B2098" s="4" t="s">
        <v>34</v>
      </c>
      <c r="C2098">
        <f>INDEX('4.5-Tanks'!D:D, MATCH('4.5-Temp'!B2098, '4.5-Tanks'!A:A, 0))</f>
        <v>9.7494597222221948</v>
      </c>
      <c r="D2098" s="3">
        <v>10.956</v>
      </c>
      <c r="E2098">
        <f t="shared" si="32"/>
        <v>64.333094444445891</v>
      </c>
    </row>
    <row r="2099" spans="1:5" x14ac:dyDescent="0.2">
      <c r="A2099" s="2">
        <v>0.28819444444444448</v>
      </c>
      <c r="B2099" s="4" t="s">
        <v>34</v>
      </c>
      <c r="C2099">
        <f>INDEX('4.5-Tanks'!D:D, MATCH('4.5-Temp'!B2099, '4.5-Tanks'!A:A, 0))</f>
        <v>9.7494597222221948</v>
      </c>
      <c r="D2099" s="3">
        <v>10.932</v>
      </c>
      <c r="E2099">
        <f t="shared" si="32"/>
        <v>65.515634722223695</v>
      </c>
    </row>
    <row r="2100" spans="1:5" x14ac:dyDescent="0.2">
      <c r="A2100" s="2">
        <v>0.28888888888888892</v>
      </c>
      <c r="B2100" s="4" t="s">
        <v>34</v>
      </c>
      <c r="C2100">
        <f>INDEX('4.5-Tanks'!D:D, MATCH('4.5-Temp'!B2100, '4.5-Tanks'!A:A, 0))</f>
        <v>9.7494597222221948</v>
      </c>
      <c r="D2100" s="3">
        <v>10.907</v>
      </c>
      <c r="E2100">
        <f t="shared" si="32"/>
        <v>66.673175000001493</v>
      </c>
    </row>
    <row r="2101" spans="1:5" x14ac:dyDescent="0.2">
      <c r="A2101" s="2">
        <v>0.28958333333333336</v>
      </c>
      <c r="B2101" s="4" t="s">
        <v>34</v>
      </c>
      <c r="C2101">
        <f>INDEX('4.5-Tanks'!D:D, MATCH('4.5-Temp'!B2101, '4.5-Tanks'!A:A, 0))</f>
        <v>9.7494597222221948</v>
      </c>
      <c r="D2101" s="3">
        <v>10.907</v>
      </c>
      <c r="E2101">
        <f t="shared" si="32"/>
        <v>67.830715277779291</v>
      </c>
    </row>
    <row r="2102" spans="1:5" x14ac:dyDescent="0.2">
      <c r="A2102" s="2">
        <v>0.2902777777777778</v>
      </c>
      <c r="B2102" s="4" t="s">
        <v>34</v>
      </c>
      <c r="C2102">
        <f>INDEX('4.5-Tanks'!D:D, MATCH('4.5-Temp'!B2102, '4.5-Tanks'!A:A, 0))</f>
        <v>9.7494597222221948</v>
      </c>
      <c r="D2102" s="3">
        <v>10.882999999999999</v>
      </c>
      <c r="E2102">
        <f t="shared" si="32"/>
        <v>68.964255555557088</v>
      </c>
    </row>
    <row r="2103" spans="1:5" x14ac:dyDescent="0.2">
      <c r="A2103" s="2">
        <v>0.29097222222222224</v>
      </c>
      <c r="B2103" s="4" t="s">
        <v>34</v>
      </c>
      <c r="C2103">
        <f>INDEX('4.5-Tanks'!D:D, MATCH('4.5-Temp'!B2103, '4.5-Tanks'!A:A, 0))</f>
        <v>9.7494597222221948</v>
      </c>
      <c r="D2103" s="3">
        <v>10.882999999999999</v>
      </c>
      <c r="E2103">
        <f t="shared" si="32"/>
        <v>70.097795833334885</v>
      </c>
    </row>
    <row r="2104" spans="1:5" x14ac:dyDescent="0.2">
      <c r="A2104" s="2">
        <v>0.29166666666666669</v>
      </c>
      <c r="B2104" s="4" t="s">
        <v>34</v>
      </c>
      <c r="C2104">
        <f>INDEX('4.5-Tanks'!D:D, MATCH('4.5-Temp'!B2104, '4.5-Tanks'!A:A, 0))</f>
        <v>9.7494597222221948</v>
      </c>
      <c r="D2104" s="3">
        <v>10.858000000000001</v>
      </c>
      <c r="E2104">
        <f t="shared" si="32"/>
        <v>71.206336111112691</v>
      </c>
    </row>
    <row r="2105" spans="1:5" x14ac:dyDescent="0.2">
      <c r="A2105" s="2">
        <v>0.29236111111111113</v>
      </c>
      <c r="B2105" s="4" t="s">
        <v>34</v>
      </c>
      <c r="C2105">
        <f>INDEX('4.5-Tanks'!D:D, MATCH('4.5-Temp'!B2105, '4.5-Tanks'!A:A, 0))</f>
        <v>9.7494597222221948</v>
      </c>
      <c r="D2105" s="3">
        <v>10.858000000000001</v>
      </c>
      <c r="E2105">
        <f t="shared" si="32"/>
        <v>72.314876388890497</v>
      </c>
    </row>
    <row r="2106" spans="1:5" x14ac:dyDescent="0.2">
      <c r="A2106" s="2">
        <v>0.29305555555555557</v>
      </c>
      <c r="B2106" s="4" t="s">
        <v>34</v>
      </c>
      <c r="C2106">
        <f>INDEX('4.5-Tanks'!D:D, MATCH('4.5-Temp'!B2106, '4.5-Tanks'!A:A, 0))</f>
        <v>9.7494597222221948</v>
      </c>
      <c r="D2106" s="3">
        <v>10.882999999999999</v>
      </c>
      <c r="E2106">
        <f t="shared" si="32"/>
        <v>73.448416666668294</v>
      </c>
    </row>
    <row r="2107" spans="1:5" x14ac:dyDescent="0.2">
      <c r="A2107" s="2">
        <v>0.29375000000000001</v>
      </c>
      <c r="B2107" s="4" t="s">
        <v>34</v>
      </c>
      <c r="C2107">
        <f>INDEX('4.5-Tanks'!D:D, MATCH('4.5-Temp'!B2107, '4.5-Tanks'!A:A, 0))</f>
        <v>9.7494597222221948</v>
      </c>
      <c r="D2107" s="3">
        <v>10.932</v>
      </c>
      <c r="E2107">
        <f t="shared" si="32"/>
        <v>74.630956944446098</v>
      </c>
    </row>
    <row r="2108" spans="1:5" x14ac:dyDescent="0.2">
      <c r="A2108" s="2">
        <v>0.29444444444444445</v>
      </c>
      <c r="B2108" s="4" t="s">
        <v>34</v>
      </c>
      <c r="C2108">
        <f>INDEX('4.5-Tanks'!D:D, MATCH('4.5-Temp'!B2108, '4.5-Tanks'!A:A, 0))</f>
        <v>9.7494597222221948</v>
      </c>
      <c r="D2108" s="3">
        <v>10.98</v>
      </c>
      <c r="E2108">
        <f t="shared" si="32"/>
        <v>75.861497222223903</v>
      </c>
    </row>
    <row r="2109" spans="1:5" x14ac:dyDescent="0.2">
      <c r="A2109" s="2">
        <v>0.2951388888888889</v>
      </c>
      <c r="B2109" s="4" t="s">
        <v>34</v>
      </c>
      <c r="C2109">
        <f>INDEX('4.5-Tanks'!D:D, MATCH('4.5-Temp'!B2109, '4.5-Tanks'!A:A, 0))</f>
        <v>9.7494597222221948</v>
      </c>
      <c r="D2109" s="3">
        <v>11.053000000000001</v>
      </c>
      <c r="E2109">
        <f t="shared" si="32"/>
        <v>77.165037500001716</v>
      </c>
    </row>
    <row r="2110" spans="1:5" x14ac:dyDescent="0.2">
      <c r="A2110" s="2">
        <v>0.29583333333333334</v>
      </c>
      <c r="B2110" s="4" t="s">
        <v>34</v>
      </c>
      <c r="C2110">
        <f>INDEX('4.5-Tanks'!D:D, MATCH('4.5-Temp'!B2110, '4.5-Tanks'!A:A, 0))</f>
        <v>9.7494597222221948</v>
      </c>
      <c r="D2110" s="3">
        <v>11.151</v>
      </c>
      <c r="E2110">
        <f t="shared" ref="E2110:E2173" si="33">IF(D2110-C2110 &lt; 0, 0, D2110-C2110)+E2109</f>
        <v>78.566577777779514</v>
      </c>
    </row>
    <row r="2111" spans="1:5" x14ac:dyDescent="0.2">
      <c r="A2111" s="2">
        <v>0.29652777777777778</v>
      </c>
      <c r="B2111" s="4" t="s">
        <v>34</v>
      </c>
      <c r="C2111">
        <f>INDEX('4.5-Tanks'!D:D, MATCH('4.5-Temp'!B2111, '4.5-Tanks'!A:A, 0))</f>
        <v>9.7494597222221948</v>
      </c>
      <c r="D2111" s="3">
        <v>11.224</v>
      </c>
      <c r="E2111">
        <f t="shared" si="33"/>
        <v>80.04111805555732</v>
      </c>
    </row>
    <row r="2112" spans="1:5" x14ac:dyDescent="0.2">
      <c r="A2112" s="2">
        <v>0.29722222222222222</v>
      </c>
      <c r="B2112" s="4" t="s">
        <v>34</v>
      </c>
      <c r="C2112">
        <f>INDEX('4.5-Tanks'!D:D, MATCH('4.5-Temp'!B2112, '4.5-Tanks'!A:A, 0))</f>
        <v>9.7494597222221948</v>
      </c>
      <c r="D2112" s="3">
        <v>11.321</v>
      </c>
      <c r="E2112">
        <f t="shared" si="33"/>
        <v>81.612658333335119</v>
      </c>
    </row>
    <row r="2113" spans="1:5" x14ac:dyDescent="0.2">
      <c r="A2113" s="2">
        <v>0.29791666666666666</v>
      </c>
      <c r="B2113" s="4" t="s">
        <v>34</v>
      </c>
      <c r="C2113">
        <f>INDEX('4.5-Tanks'!D:D, MATCH('4.5-Temp'!B2113, '4.5-Tanks'!A:A, 0))</f>
        <v>9.7494597222221948</v>
      </c>
      <c r="D2113" s="3">
        <v>11.394</v>
      </c>
      <c r="E2113">
        <f t="shared" si="33"/>
        <v>83.257198611112926</v>
      </c>
    </row>
    <row r="2114" spans="1:5" x14ac:dyDescent="0.2">
      <c r="A2114" s="2">
        <v>0.2986111111111111</v>
      </c>
      <c r="B2114" s="4" t="s">
        <v>34</v>
      </c>
      <c r="C2114">
        <f>INDEX('4.5-Tanks'!D:D, MATCH('4.5-Temp'!B2114, '4.5-Tanks'!A:A, 0))</f>
        <v>9.7494597222221948</v>
      </c>
      <c r="D2114" s="3">
        <v>11.492000000000001</v>
      </c>
      <c r="E2114">
        <f t="shared" si="33"/>
        <v>84.999738888890732</v>
      </c>
    </row>
    <row r="2115" spans="1:5" x14ac:dyDescent="0.2">
      <c r="A2115" s="2">
        <v>0.29930555555555555</v>
      </c>
      <c r="B2115" s="4" t="s">
        <v>34</v>
      </c>
      <c r="C2115">
        <f>INDEX('4.5-Tanks'!D:D, MATCH('4.5-Temp'!B2115, '4.5-Tanks'!A:A, 0))</f>
        <v>9.7494597222221948</v>
      </c>
      <c r="D2115" s="3">
        <v>11.613</v>
      </c>
      <c r="E2115">
        <f t="shared" si="33"/>
        <v>86.863279166668534</v>
      </c>
    </row>
    <row r="2116" spans="1:5" x14ac:dyDescent="0.2">
      <c r="A2116" s="2">
        <v>0.3</v>
      </c>
      <c r="B2116" s="4" t="s">
        <v>34</v>
      </c>
      <c r="C2116">
        <f>INDEX('4.5-Tanks'!D:D, MATCH('4.5-Temp'!B2116, '4.5-Tanks'!A:A, 0))</f>
        <v>9.7494597222221948</v>
      </c>
      <c r="D2116" s="3">
        <v>11.686</v>
      </c>
      <c r="E2116">
        <f t="shared" si="33"/>
        <v>88.799819444446342</v>
      </c>
    </row>
    <row r="2117" spans="1:5" x14ac:dyDescent="0.2">
      <c r="A2117" s="2">
        <v>0.30069444444444443</v>
      </c>
      <c r="B2117" s="4" t="s">
        <v>34</v>
      </c>
      <c r="C2117">
        <f>INDEX('4.5-Tanks'!D:D, MATCH('4.5-Temp'!B2117, '4.5-Tanks'!A:A, 0))</f>
        <v>9.7494597222221948</v>
      </c>
      <c r="D2117" s="3">
        <v>11.782999999999999</v>
      </c>
      <c r="E2117">
        <f t="shared" si="33"/>
        <v>90.833359722224145</v>
      </c>
    </row>
    <row r="2118" spans="1:5" x14ac:dyDescent="0.2">
      <c r="A2118" s="2">
        <v>0.30138888888888887</v>
      </c>
      <c r="B2118" s="4" t="s">
        <v>34</v>
      </c>
      <c r="C2118">
        <f>INDEX('4.5-Tanks'!D:D, MATCH('4.5-Temp'!B2118, '4.5-Tanks'!A:A, 0))</f>
        <v>9.7494597222221948</v>
      </c>
      <c r="D2118" s="3">
        <v>11.856</v>
      </c>
      <c r="E2118">
        <f t="shared" si="33"/>
        <v>92.939900000001956</v>
      </c>
    </row>
    <row r="2119" spans="1:5" x14ac:dyDescent="0.2">
      <c r="A2119" s="2">
        <v>0.30208333333333331</v>
      </c>
      <c r="B2119" s="4" t="s">
        <v>34</v>
      </c>
      <c r="C2119">
        <f>INDEX('4.5-Tanks'!D:D, MATCH('4.5-Temp'!B2119, '4.5-Tanks'!A:A, 0))</f>
        <v>9.7494597222221948</v>
      </c>
      <c r="D2119" s="3">
        <v>11.929</v>
      </c>
      <c r="E2119">
        <f t="shared" si="33"/>
        <v>95.119440277779759</v>
      </c>
    </row>
    <row r="2120" spans="1:5" x14ac:dyDescent="0.2">
      <c r="A2120" s="2">
        <v>0.30277777777777776</v>
      </c>
      <c r="B2120" s="4" t="s">
        <v>34</v>
      </c>
      <c r="C2120">
        <f>INDEX('4.5-Tanks'!D:D, MATCH('4.5-Temp'!B2120, '4.5-Tanks'!A:A, 0))</f>
        <v>9.7494597222221948</v>
      </c>
      <c r="D2120" s="3">
        <v>12.000999999999999</v>
      </c>
      <c r="E2120">
        <f t="shared" si="33"/>
        <v>97.370980555557566</v>
      </c>
    </row>
    <row r="2121" spans="1:5" x14ac:dyDescent="0.2">
      <c r="A2121" s="2">
        <v>0.3034722222222222</v>
      </c>
      <c r="B2121" s="4" t="s">
        <v>34</v>
      </c>
      <c r="C2121">
        <f>INDEX('4.5-Tanks'!D:D, MATCH('4.5-Temp'!B2121, '4.5-Tanks'!A:A, 0))</f>
        <v>9.7494597222221948</v>
      </c>
      <c r="D2121" s="3">
        <v>12.074</v>
      </c>
      <c r="E2121">
        <f t="shared" si="33"/>
        <v>99.695520833335365</v>
      </c>
    </row>
    <row r="2122" spans="1:5" x14ac:dyDescent="0.2">
      <c r="A2122" s="2">
        <v>0.30416666666666664</v>
      </c>
      <c r="B2122" s="4" t="s">
        <v>34</v>
      </c>
      <c r="C2122">
        <f>INDEX('4.5-Tanks'!D:D, MATCH('4.5-Temp'!B2122, '4.5-Tanks'!A:A, 0))</f>
        <v>9.7494597222221948</v>
      </c>
      <c r="D2122" s="3">
        <v>12.147</v>
      </c>
      <c r="E2122">
        <f t="shared" si="33"/>
        <v>102.09306111111317</v>
      </c>
    </row>
    <row r="2123" spans="1:5" x14ac:dyDescent="0.2">
      <c r="A2123" s="2">
        <v>0.30486111111111108</v>
      </c>
      <c r="B2123" s="4" t="s">
        <v>34</v>
      </c>
      <c r="C2123">
        <f>INDEX('4.5-Tanks'!D:D, MATCH('4.5-Temp'!B2123, '4.5-Tanks'!A:A, 0))</f>
        <v>9.7494597222221948</v>
      </c>
      <c r="D2123" s="3">
        <v>12.170999999999999</v>
      </c>
      <c r="E2123">
        <f t="shared" si="33"/>
        <v>104.51460138889098</v>
      </c>
    </row>
    <row r="2124" spans="1:5" x14ac:dyDescent="0.2">
      <c r="A2124" s="2">
        <v>0.30555555555555552</v>
      </c>
      <c r="B2124" s="4" t="s">
        <v>34</v>
      </c>
      <c r="C2124">
        <f>INDEX('4.5-Tanks'!D:D, MATCH('4.5-Temp'!B2124, '4.5-Tanks'!A:A, 0))</f>
        <v>9.7494597222221948</v>
      </c>
      <c r="D2124" s="3">
        <v>12.195</v>
      </c>
      <c r="E2124">
        <f t="shared" si="33"/>
        <v>106.96014166666879</v>
      </c>
    </row>
    <row r="2125" spans="1:5" x14ac:dyDescent="0.2">
      <c r="A2125" s="2">
        <v>0.30624999999999997</v>
      </c>
      <c r="B2125" s="4" t="s">
        <v>34</v>
      </c>
      <c r="C2125">
        <f>INDEX('4.5-Tanks'!D:D, MATCH('4.5-Temp'!B2125, '4.5-Tanks'!A:A, 0))</f>
        <v>9.7494597222221948</v>
      </c>
      <c r="D2125" s="3">
        <v>12.218999999999999</v>
      </c>
      <c r="E2125">
        <f t="shared" si="33"/>
        <v>109.4296819444466</v>
      </c>
    </row>
    <row r="2126" spans="1:5" x14ac:dyDescent="0.2">
      <c r="A2126" s="2">
        <v>0.30694444444444441</v>
      </c>
      <c r="B2126" s="4" t="s">
        <v>34</v>
      </c>
      <c r="C2126">
        <f>INDEX('4.5-Tanks'!D:D, MATCH('4.5-Temp'!B2126, '4.5-Tanks'!A:A, 0))</f>
        <v>9.7494597222221948</v>
      </c>
      <c r="D2126" s="3">
        <v>12.218999999999999</v>
      </c>
      <c r="E2126">
        <f t="shared" si="33"/>
        <v>111.89922222222441</v>
      </c>
    </row>
    <row r="2127" spans="1:5" x14ac:dyDescent="0.2">
      <c r="A2127" s="2">
        <v>0.30763888888888891</v>
      </c>
      <c r="B2127" s="4" t="s">
        <v>34</v>
      </c>
      <c r="C2127">
        <f>INDEX('4.5-Tanks'!D:D, MATCH('4.5-Temp'!B2127, '4.5-Tanks'!A:A, 0))</f>
        <v>9.7494597222221948</v>
      </c>
      <c r="D2127" s="3">
        <v>12.243</v>
      </c>
      <c r="E2127">
        <f t="shared" si="33"/>
        <v>114.39276250000222</v>
      </c>
    </row>
    <row r="2128" spans="1:5" x14ac:dyDescent="0.2">
      <c r="A2128" s="2">
        <v>0.30833333333333335</v>
      </c>
      <c r="B2128" s="4" t="s">
        <v>34</v>
      </c>
      <c r="C2128">
        <f>INDEX('4.5-Tanks'!D:D, MATCH('4.5-Temp'!B2128, '4.5-Tanks'!A:A, 0))</f>
        <v>9.7494597222221948</v>
      </c>
      <c r="D2128" s="3">
        <v>12.218999999999999</v>
      </c>
      <c r="E2128">
        <f t="shared" si="33"/>
        <v>116.86230277778003</v>
      </c>
    </row>
    <row r="2129" spans="1:5" x14ac:dyDescent="0.2">
      <c r="A2129" s="2">
        <v>0.30902777777777779</v>
      </c>
      <c r="B2129" s="4" t="s">
        <v>34</v>
      </c>
      <c r="C2129">
        <f>INDEX('4.5-Tanks'!D:D, MATCH('4.5-Temp'!B2129, '4.5-Tanks'!A:A, 0))</f>
        <v>9.7494597222221948</v>
      </c>
      <c r="D2129" s="3">
        <v>12.218999999999999</v>
      </c>
      <c r="E2129">
        <f t="shared" si="33"/>
        <v>119.33184305555784</v>
      </c>
    </row>
    <row r="2130" spans="1:5" x14ac:dyDescent="0.2">
      <c r="A2130" s="2">
        <v>0.30972222222222223</v>
      </c>
      <c r="B2130" s="4" t="s">
        <v>34</v>
      </c>
      <c r="C2130">
        <f>INDEX('4.5-Tanks'!D:D, MATCH('4.5-Temp'!B2130, '4.5-Tanks'!A:A, 0))</f>
        <v>9.7494597222221948</v>
      </c>
      <c r="D2130" s="3">
        <v>12.195</v>
      </c>
      <c r="E2130">
        <f t="shared" si="33"/>
        <v>121.77738333333565</v>
      </c>
    </row>
    <row r="2131" spans="1:5" x14ac:dyDescent="0.2">
      <c r="A2131" s="2">
        <v>0.31041666666666667</v>
      </c>
      <c r="B2131" s="4" t="s">
        <v>34</v>
      </c>
      <c r="C2131">
        <f>INDEX('4.5-Tanks'!D:D, MATCH('4.5-Temp'!B2131, '4.5-Tanks'!A:A, 0))</f>
        <v>9.7494597222221948</v>
      </c>
      <c r="D2131" s="3">
        <v>12.170999999999999</v>
      </c>
      <c r="E2131">
        <f t="shared" si="33"/>
        <v>124.19892361111346</v>
      </c>
    </row>
    <row r="2132" spans="1:5" x14ac:dyDescent="0.2">
      <c r="A2132" s="2">
        <v>0.31111111111111112</v>
      </c>
      <c r="B2132" s="4" t="s">
        <v>34</v>
      </c>
      <c r="C2132">
        <f>INDEX('4.5-Tanks'!D:D, MATCH('4.5-Temp'!B2132, '4.5-Tanks'!A:A, 0))</f>
        <v>9.7494597222221948</v>
      </c>
      <c r="D2132" s="3">
        <v>12.170999999999999</v>
      </c>
      <c r="E2132">
        <f t="shared" si="33"/>
        <v>126.62046388889127</v>
      </c>
    </row>
    <row r="2133" spans="1:5" x14ac:dyDescent="0.2">
      <c r="A2133" s="2">
        <v>0.31180555555555556</v>
      </c>
      <c r="B2133" s="4" t="s">
        <v>34</v>
      </c>
      <c r="C2133">
        <f>INDEX('4.5-Tanks'!D:D, MATCH('4.5-Temp'!B2133, '4.5-Tanks'!A:A, 0))</f>
        <v>9.7494597222221948</v>
      </c>
      <c r="D2133" s="3">
        <v>12.147</v>
      </c>
      <c r="E2133">
        <f t="shared" si="33"/>
        <v>129.01800416666907</v>
      </c>
    </row>
    <row r="2134" spans="1:5" x14ac:dyDescent="0.2">
      <c r="A2134" s="2">
        <v>0.3125</v>
      </c>
      <c r="B2134" s="4" t="s">
        <v>34</v>
      </c>
      <c r="C2134">
        <f>INDEX('4.5-Tanks'!D:D, MATCH('4.5-Temp'!B2134, '4.5-Tanks'!A:A, 0))</f>
        <v>9.7494597222221948</v>
      </c>
      <c r="D2134" s="3">
        <v>12.122</v>
      </c>
      <c r="E2134">
        <f t="shared" si="33"/>
        <v>131.39054444444687</v>
      </c>
    </row>
    <row r="2135" spans="1:5" x14ac:dyDescent="0.2">
      <c r="A2135" s="2">
        <v>0.31319444444444444</v>
      </c>
      <c r="B2135" s="4" t="s">
        <v>34</v>
      </c>
      <c r="C2135">
        <f>INDEX('4.5-Tanks'!D:D, MATCH('4.5-Temp'!B2135, '4.5-Tanks'!A:A, 0))</f>
        <v>9.7494597222221948</v>
      </c>
      <c r="D2135" s="3">
        <v>12.098000000000001</v>
      </c>
      <c r="E2135">
        <f t="shared" si="33"/>
        <v>133.73908472222467</v>
      </c>
    </row>
    <row r="2136" spans="1:5" x14ac:dyDescent="0.2">
      <c r="A2136" s="2">
        <v>0.31388888888888888</v>
      </c>
      <c r="B2136" s="4" t="s">
        <v>34</v>
      </c>
      <c r="C2136">
        <f>INDEX('4.5-Tanks'!D:D, MATCH('4.5-Temp'!B2136, '4.5-Tanks'!A:A, 0))</f>
        <v>9.7494597222221948</v>
      </c>
      <c r="D2136" s="3">
        <v>12.098000000000001</v>
      </c>
      <c r="E2136">
        <f t="shared" si="33"/>
        <v>136.08762500000248</v>
      </c>
    </row>
    <row r="2137" spans="1:5" x14ac:dyDescent="0.2">
      <c r="A2137" s="2">
        <v>0.31458333333333333</v>
      </c>
      <c r="B2137" s="4" t="s">
        <v>34</v>
      </c>
      <c r="C2137">
        <f>INDEX('4.5-Tanks'!D:D, MATCH('4.5-Temp'!B2137, '4.5-Tanks'!A:A, 0))</f>
        <v>9.7494597222221948</v>
      </c>
      <c r="D2137" s="3">
        <v>12.05</v>
      </c>
      <c r="E2137">
        <f t="shared" si="33"/>
        <v>138.38816527778027</v>
      </c>
    </row>
    <row r="2138" spans="1:5" x14ac:dyDescent="0.2">
      <c r="A2138" s="2">
        <v>0.31527777777777777</v>
      </c>
      <c r="B2138" s="4" t="s">
        <v>34</v>
      </c>
      <c r="C2138">
        <f>INDEX('4.5-Tanks'!D:D, MATCH('4.5-Temp'!B2138, '4.5-Tanks'!A:A, 0))</f>
        <v>9.7494597222221948</v>
      </c>
      <c r="D2138" s="3">
        <v>12.025</v>
      </c>
      <c r="E2138">
        <f t="shared" si="33"/>
        <v>140.66370555555807</v>
      </c>
    </row>
    <row r="2139" spans="1:5" x14ac:dyDescent="0.2">
      <c r="A2139" s="2">
        <v>0.31597222222222221</v>
      </c>
      <c r="B2139" s="4" t="s">
        <v>34</v>
      </c>
      <c r="C2139">
        <f>INDEX('4.5-Tanks'!D:D, MATCH('4.5-Temp'!B2139, '4.5-Tanks'!A:A, 0))</f>
        <v>9.7494597222221948</v>
      </c>
      <c r="D2139" s="3">
        <v>12.000999999999999</v>
      </c>
      <c r="E2139">
        <f t="shared" si="33"/>
        <v>142.91524583333586</v>
      </c>
    </row>
    <row r="2140" spans="1:5" x14ac:dyDescent="0.2">
      <c r="A2140" s="2">
        <v>0.31666666666666665</v>
      </c>
      <c r="B2140" s="4" t="s">
        <v>34</v>
      </c>
      <c r="C2140">
        <f>INDEX('4.5-Tanks'!D:D, MATCH('4.5-Temp'!B2140, '4.5-Tanks'!A:A, 0))</f>
        <v>9.7494597222221948</v>
      </c>
      <c r="D2140" s="3">
        <v>11.977</v>
      </c>
      <c r="E2140">
        <f t="shared" si="33"/>
        <v>145.14278611111365</v>
      </c>
    </row>
    <row r="2141" spans="1:5" x14ac:dyDescent="0.2">
      <c r="A2141" s="2">
        <v>0.31736111111111115</v>
      </c>
      <c r="B2141" s="4" t="s">
        <v>34</v>
      </c>
      <c r="C2141">
        <f>INDEX('4.5-Tanks'!D:D, MATCH('4.5-Temp'!B2141, '4.5-Tanks'!A:A, 0))</f>
        <v>9.7494597222221948</v>
      </c>
      <c r="D2141" s="3">
        <v>11.952999999999999</v>
      </c>
      <c r="E2141">
        <f t="shared" si="33"/>
        <v>147.34632638889144</v>
      </c>
    </row>
    <row r="2142" spans="1:5" x14ac:dyDescent="0.2">
      <c r="A2142" s="2">
        <v>0.31805555555555554</v>
      </c>
      <c r="B2142" s="4" t="s">
        <v>34</v>
      </c>
      <c r="C2142">
        <f>INDEX('4.5-Tanks'!D:D, MATCH('4.5-Temp'!B2142, '4.5-Tanks'!A:A, 0))</f>
        <v>9.7494597222221948</v>
      </c>
      <c r="D2142" s="3">
        <v>11.904</v>
      </c>
      <c r="E2142">
        <f t="shared" si="33"/>
        <v>149.50086666666925</v>
      </c>
    </row>
    <row r="2143" spans="1:5" x14ac:dyDescent="0.2">
      <c r="A2143" s="2">
        <v>0.31875000000000003</v>
      </c>
      <c r="B2143" s="4" t="s">
        <v>34</v>
      </c>
      <c r="C2143">
        <f>INDEX('4.5-Tanks'!D:D, MATCH('4.5-Temp'!B2143, '4.5-Tanks'!A:A, 0))</f>
        <v>9.7494597222221948</v>
      </c>
      <c r="D2143" s="3">
        <v>11.88</v>
      </c>
      <c r="E2143">
        <f t="shared" si="33"/>
        <v>151.63140694444706</v>
      </c>
    </row>
    <row r="2144" spans="1:5" x14ac:dyDescent="0.2">
      <c r="A2144" s="2">
        <v>0.31944444444444448</v>
      </c>
      <c r="B2144" s="4" t="s">
        <v>34</v>
      </c>
      <c r="C2144">
        <f>INDEX('4.5-Tanks'!D:D, MATCH('4.5-Temp'!B2144, '4.5-Tanks'!A:A, 0))</f>
        <v>9.7494597222221948</v>
      </c>
      <c r="D2144" s="3">
        <v>11.856</v>
      </c>
      <c r="E2144">
        <f t="shared" si="33"/>
        <v>153.73794722222488</v>
      </c>
    </row>
    <row r="2145" spans="1:5" x14ac:dyDescent="0.2">
      <c r="A2145" s="2">
        <v>0.32013888888888892</v>
      </c>
      <c r="B2145" s="4" t="s">
        <v>34</v>
      </c>
      <c r="C2145">
        <f>INDEX('4.5-Tanks'!D:D, MATCH('4.5-Temp'!B2145, '4.5-Tanks'!A:A, 0))</f>
        <v>9.7494597222221948</v>
      </c>
      <c r="D2145" s="3">
        <v>11.832000000000001</v>
      </c>
      <c r="E2145">
        <f t="shared" si="33"/>
        <v>155.82048750000268</v>
      </c>
    </row>
    <row r="2146" spans="1:5" x14ac:dyDescent="0.2">
      <c r="A2146" s="2">
        <v>0.32083333333333336</v>
      </c>
      <c r="B2146" s="4" t="s">
        <v>34</v>
      </c>
      <c r="C2146">
        <f>INDEX('4.5-Tanks'!D:D, MATCH('4.5-Temp'!B2146, '4.5-Tanks'!A:A, 0))</f>
        <v>9.7494597222221948</v>
      </c>
      <c r="D2146" s="3">
        <v>11.807</v>
      </c>
      <c r="E2146">
        <f t="shared" si="33"/>
        <v>157.87802777778049</v>
      </c>
    </row>
    <row r="2147" spans="1:5" x14ac:dyDescent="0.2">
      <c r="A2147" s="2">
        <v>0.3215277777777778</v>
      </c>
      <c r="B2147" s="4" t="s">
        <v>34</v>
      </c>
      <c r="C2147">
        <f>INDEX('4.5-Tanks'!D:D, MATCH('4.5-Temp'!B2147, '4.5-Tanks'!A:A, 0))</f>
        <v>9.7494597222221948</v>
      </c>
      <c r="D2147" s="3">
        <v>11.782999999999999</v>
      </c>
      <c r="E2147">
        <f t="shared" si="33"/>
        <v>159.91156805555829</v>
      </c>
    </row>
    <row r="2148" spans="1:5" x14ac:dyDescent="0.2">
      <c r="A2148" s="2">
        <v>0.32222222222222224</v>
      </c>
      <c r="B2148" s="4" t="s">
        <v>34</v>
      </c>
      <c r="C2148">
        <f>INDEX('4.5-Tanks'!D:D, MATCH('4.5-Temp'!B2148, '4.5-Tanks'!A:A, 0))</f>
        <v>9.7494597222221948</v>
      </c>
      <c r="D2148" s="3">
        <v>11.759</v>
      </c>
      <c r="E2148">
        <f t="shared" si="33"/>
        <v>161.92110833333609</v>
      </c>
    </row>
    <row r="2149" spans="1:5" x14ac:dyDescent="0.2">
      <c r="A2149" s="2">
        <v>0.32291666666666669</v>
      </c>
      <c r="B2149" s="4" t="s">
        <v>34</v>
      </c>
      <c r="C2149">
        <f>INDEX('4.5-Tanks'!D:D, MATCH('4.5-Temp'!B2149, '4.5-Tanks'!A:A, 0))</f>
        <v>9.7494597222221948</v>
      </c>
      <c r="D2149" s="3">
        <v>11.734</v>
      </c>
      <c r="E2149">
        <f t="shared" si="33"/>
        <v>163.90564861111389</v>
      </c>
    </row>
    <row r="2150" spans="1:5" x14ac:dyDescent="0.2">
      <c r="A2150" s="2">
        <v>0.32361111111111113</v>
      </c>
      <c r="B2150" s="4" t="s">
        <v>34</v>
      </c>
      <c r="C2150">
        <f>INDEX('4.5-Tanks'!D:D, MATCH('4.5-Temp'!B2150, '4.5-Tanks'!A:A, 0))</f>
        <v>9.7494597222221948</v>
      </c>
      <c r="D2150" s="3">
        <v>11.686</v>
      </c>
      <c r="E2150">
        <f t="shared" si="33"/>
        <v>165.84218888889168</v>
      </c>
    </row>
    <row r="2151" spans="1:5" x14ac:dyDescent="0.2">
      <c r="A2151" s="2">
        <v>0.32430555555555557</v>
      </c>
      <c r="B2151" s="4" t="s">
        <v>34</v>
      </c>
      <c r="C2151">
        <f>INDEX('4.5-Tanks'!D:D, MATCH('4.5-Temp'!B2151, '4.5-Tanks'!A:A, 0))</f>
        <v>9.7494597222221948</v>
      </c>
      <c r="D2151" s="3">
        <v>11.662000000000001</v>
      </c>
      <c r="E2151">
        <f t="shared" si="33"/>
        <v>167.75472916666948</v>
      </c>
    </row>
    <row r="2152" spans="1:5" x14ac:dyDescent="0.2">
      <c r="A2152" s="2">
        <v>0.32500000000000001</v>
      </c>
      <c r="B2152" s="4" t="s">
        <v>34</v>
      </c>
      <c r="C2152">
        <f>INDEX('4.5-Tanks'!D:D, MATCH('4.5-Temp'!B2152, '4.5-Tanks'!A:A, 0))</f>
        <v>9.7494597222221948</v>
      </c>
      <c r="D2152" s="3">
        <v>11.637</v>
      </c>
      <c r="E2152">
        <f t="shared" si="33"/>
        <v>169.64226944444729</v>
      </c>
    </row>
    <row r="2153" spans="1:5" x14ac:dyDescent="0.2">
      <c r="A2153" s="2">
        <v>0.32569444444444445</v>
      </c>
      <c r="B2153" s="4" t="s">
        <v>34</v>
      </c>
      <c r="C2153">
        <f>INDEX('4.5-Tanks'!D:D, MATCH('4.5-Temp'!B2153, '4.5-Tanks'!A:A, 0))</f>
        <v>9.7494597222221948</v>
      </c>
      <c r="D2153" s="3">
        <v>11.613</v>
      </c>
      <c r="E2153">
        <f t="shared" si="33"/>
        <v>171.50580972222511</v>
      </c>
    </row>
    <row r="2154" spans="1:5" x14ac:dyDescent="0.2">
      <c r="A2154" s="2">
        <v>0.3263888888888889</v>
      </c>
      <c r="B2154" s="4" t="s">
        <v>34</v>
      </c>
      <c r="C2154">
        <f>INDEX('4.5-Tanks'!D:D, MATCH('4.5-Temp'!B2154, '4.5-Tanks'!A:A, 0))</f>
        <v>9.7494597222221948</v>
      </c>
      <c r="D2154" s="3">
        <v>11.613</v>
      </c>
      <c r="E2154">
        <f t="shared" si="33"/>
        <v>173.36935000000292</v>
      </c>
    </row>
    <row r="2155" spans="1:5" x14ac:dyDescent="0.2">
      <c r="A2155" s="2">
        <v>0.32708333333333334</v>
      </c>
      <c r="B2155" s="4" t="s">
        <v>34</v>
      </c>
      <c r="C2155">
        <f>INDEX('4.5-Tanks'!D:D, MATCH('4.5-Temp'!B2155, '4.5-Tanks'!A:A, 0))</f>
        <v>9.7494597222221948</v>
      </c>
      <c r="D2155" s="3">
        <v>11.565</v>
      </c>
      <c r="E2155">
        <f t="shared" si="33"/>
        <v>175.18489027778074</v>
      </c>
    </row>
    <row r="2156" spans="1:5" x14ac:dyDescent="0.2">
      <c r="A2156" s="2">
        <v>0.32777777777777778</v>
      </c>
      <c r="B2156" s="4" t="s">
        <v>34</v>
      </c>
      <c r="C2156">
        <f>INDEX('4.5-Tanks'!D:D, MATCH('4.5-Temp'!B2156, '4.5-Tanks'!A:A, 0))</f>
        <v>9.7494597222221948</v>
      </c>
      <c r="D2156" s="3">
        <v>11.565</v>
      </c>
      <c r="E2156">
        <f t="shared" si="33"/>
        <v>177.00043055555855</v>
      </c>
    </row>
    <row r="2157" spans="1:5" x14ac:dyDescent="0.2">
      <c r="A2157" s="2">
        <v>0.32847222222222222</v>
      </c>
      <c r="B2157" s="4" t="s">
        <v>34</v>
      </c>
      <c r="C2157">
        <f>INDEX('4.5-Tanks'!D:D, MATCH('4.5-Temp'!B2157, '4.5-Tanks'!A:A, 0))</f>
        <v>9.7494597222221948</v>
      </c>
      <c r="D2157" s="3">
        <v>11.565</v>
      </c>
      <c r="E2157">
        <f t="shared" si="33"/>
        <v>178.81597083333637</v>
      </c>
    </row>
    <row r="2158" spans="1:5" x14ac:dyDescent="0.2">
      <c r="A2158" s="2">
        <v>0.32916666666666666</v>
      </c>
      <c r="B2158" s="4" t="s">
        <v>34</v>
      </c>
      <c r="C2158">
        <f>INDEX('4.5-Tanks'!D:D, MATCH('4.5-Temp'!B2158, '4.5-Tanks'!A:A, 0))</f>
        <v>9.7494597222221948</v>
      </c>
      <c r="D2158" s="3">
        <v>11.589</v>
      </c>
      <c r="E2158">
        <f t="shared" si="33"/>
        <v>180.65551111111418</v>
      </c>
    </row>
    <row r="2159" spans="1:5" x14ac:dyDescent="0.2">
      <c r="A2159" s="2">
        <v>0.3298611111111111</v>
      </c>
      <c r="B2159" s="4" t="s">
        <v>34</v>
      </c>
      <c r="C2159">
        <f>INDEX('4.5-Tanks'!D:D, MATCH('4.5-Temp'!B2159, '4.5-Tanks'!A:A, 0))</f>
        <v>9.7494597222221948</v>
      </c>
      <c r="D2159" s="3">
        <v>11.613</v>
      </c>
      <c r="E2159">
        <f t="shared" si="33"/>
        <v>182.519051388892</v>
      </c>
    </row>
    <row r="2160" spans="1:5" x14ac:dyDescent="0.2">
      <c r="A2160" s="2">
        <v>0.33055555555555555</v>
      </c>
      <c r="B2160" s="4" t="s">
        <v>34</v>
      </c>
      <c r="C2160">
        <f>INDEX('4.5-Tanks'!D:D, MATCH('4.5-Temp'!B2160, '4.5-Tanks'!A:A, 0))</f>
        <v>9.7494597222221948</v>
      </c>
      <c r="D2160" s="3">
        <v>11.662000000000001</v>
      </c>
      <c r="E2160">
        <f t="shared" si="33"/>
        <v>184.43159166666979</v>
      </c>
    </row>
    <row r="2161" spans="1:5" x14ac:dyDescent="0.2">
      <c r="A2161" s="2">
        <v>0.33124999999999999</v>
      </c>
      <c r="B2161" s="4" t="s">
        <v>34</v>
      </c>
      <c r="C2161">
        <f>INDEX('4.5-Tanks'!D:D, MATCH('4.5-Temp'!B2161, '4.5-Tanks'!A:A, 0))</f>
        <v>9.7494597222221948</v>
      </c>
      <c r="D2161" s="3">
        <v>11.686</v>
      </c>
      <c r="E2161">
        <f t="shared" si="33"/>
        <v>186.36813194444758</v>
      </c>
    </row>
    <row r="2162" spans="1:5" x14ac:dyDescent="0.2">
      <c r="A2162" s="2">
        <v>0.33194444444444443</v>
      </c>
      <c r="B2162" s="4" t="s">
        <v>34</v>
      </c>
      <c r="C2162">
        <f>INDEX('4.5-Tanks'!D:D, MATCH('4.5-Temp'!B2162, '4.5-Tanks'!A:A, 0))</f>
        <v>9.7494597222221948</v>
      </c>
      <c r="D2162" s="3">
        <v>11.734</v>
      </c>
      <c r="E2162">
        <f t="shared" si="33"/>
        <v>188.35267222222538</v>
      </c>
    </row>
    <row r="2163" spans="1:5" x14ac:dyDescent="0.2">
      <c r="A2163" s="2">
        <v>0.33263888888888887</v>
      </c>
      <c r="B2163" s="4" t="s">
        <v>34</v>
      </c>
      <c r="C2163">
        <f>INDEX('4.5-Tanks'!D:D, MATCH('4.5-Temp'!B2163, '4.5-Tanks'!A:A, 0))</f>
        <v>9.7494597222221948</v>
      </c>
      <c r="D2163" s="3">
        <v>11.759</v>
      </c>
      <c r="E2163">
        <f t="shared" si="33"/>
        <v>190.36221250000318</v>
      </c>
    </row>
    <row r="2164" spans="1:5" x14ac:dyDescent="0.2">
      <c r="A2164" s="2">
        <v>0.33333333333333331</v>
      </c>
      <c r="B2164" s="4" t="s">
        <v>34</v>
      </c>
      <c r="C2164">
        <f>INDEX('4.5-Tanks'!D:D, MATCH('4.5-Temp'!B2164, '4.5-Tanks'!A:A, 0))</f>
        <v>9.7494597222221948</v>
      </c>
      <c r="D2164" s="3">
        <v>11.807</v>
      </c>
      <c r="E2164">
        <f t="shared" si="33"/>
        <v>192.41975277778099</v>
      </c>
    </row>
    <row r="2165" spans="1:5" x14ac:dyDescent="0.2">
      <c r="A2165" s="2">
        <v>0.33402777777777781</v>
      </c>
      <c r="B2165" s="4" t="s">
        <v>34</v>
      </c>
      <c r="C2165">
        <f>INDEX('4.5-Tanks'!D:D, MATCH('4.5-Temp'!B2165, '4.5-Tanks'!A:A, 0))</f>
        <v>9.7494597222221948</v>
      </c>
      <c r="D2165" s="3">
        <v>11.856</v>
      </c>
      <c r="E2165">
        <f t="shared" si="33"/>
        <v>194.5262930555588</v>
      </c>
    </row>
    <row r="2166" spans="1:5" x14ac:dyDescent="0.2">
      <c r="A2166" s="2">
        <v>0.3347222222222222</v>
      </c>
      <c r="B2166" s="4" t="s">
        <v>34</v>
      </c>
      <c r="C2166">
        <f>INDEX('4.5-Tanks'!D:D, MATCH('4.5-Temp'!B2166, '4.5-Tanks'!A:A, 0))</f>
        <v>9.7494597222221948</v>
      </c>
      <c r="D2166" s="3">
        <v>11.904</v>
      </c>
      <c r="E2166">
        <f t="shared" si="33"/>
        <v>196.68083333333661</v>
      </c>
    </row>
    <row r="2167" spans="1:5" x14ac:dyDescent="0.2">
      <c r="A2167" s="2">
        <v>0.3354166666666667</v>
      </c>
      <c r="B2167" s="4" t="s">
        <v>34</v>
      </c>
      <c r="C2167">
        <f>INDEX('4.5-Tanks'!D:D, MATCH('4.5-Temp'!B2167, '4.5-Tanks'!A:A, 0))</f>
        <v>9.7494597222221948</v>
      </c>
      <c r="D2167" s="3">
        <v>12.000999999999999</v>
      </c>
      <c r="E2167">
        <f t="shared" si="33"/>
        <v>198.9323736111144</v>
      </c>
    </row>
    <row r="2168" spans="1:5" x14ac:dyDescent="0.2">
      <c r="A2168" s="2">
        <v>0.33611111111111108</v>
      </c>
      <c r="B2168" s="4" t="s">
        <v>34</v>
      </c>
      <c r="C2168">
        <f>INDEX('4.5-Tanks'!D:D, MATCH('4.5-Temp'!B2168, '4.5-Tanks'!A:A, 0))</f>
        <v>9.7494597222221948</v>
      </c>
      <c r="D2168" s="3">
        <v>12.074</v>
      </c>
      <c r="E2168">
        <f t="shared" si="33"/>
        <v>201.2569138888922</v>
      </c>
    </row>
    <row r="2169" spans="1:5" x14ac:dyDescent="0.2">
      <c r="A2169" s="2">
        <v>0.33680555555555558</v>
      </c>
      <c r="B2169" s="4" t="s">
        <v>34</v>
      </c>
      <c r="C2169">
        <f>INDEX('4.5-Tanks'!D:D, MATCH('4.5-Temp'!B2169, '4.5-Tanks'!A:A, 0))</f>
        <v>9.7494597222221948</v>
      </c>
      <c r="D2169" s="3">
        <v>12.147</v>
      </c>
      <c r="E2169">
        <f t="shared" si="33"/>
        <v>203.65445416667001</v>
      </c>
    </row>
    <row r="2170" spans="1:5" x14ac:dyDescent="0.2">
      <c r="A2170" s="2">
        <v>0.33749999999999997</v>
      </c>
      <c r="B2170" s="4" t="s">
        <v>34</v>
      </c>
      <c r="C2170">
        <f>INDEX('4.5-Tanks'!D:D, MATCH('4.5-Temp'!B2170, '4.5-Tanks'!A:A, 0))</f>
        <v>9.7494597222221948</v>
      </c>
      <c r="D2170" s="3">
        <v>12.243</v>
      </c>
      <c r="E2170">
        <f t="shared" si="33"/>
        <v>206.14799444444782</v>
      </c>
    </row>
    <row r="2171" spans="1:5" x14ac:dyDescent="0.2">
      <c r="A2171" s="2">
        <v>0.33819444444444446</v>
      </c>
      <c r="B2171" s="4" t="s">
        <v>34</v>
      </c>
      <c r="C2171">
        <f>INDEX('4.5-Tanks'!D:D, MATCH('4.5-Temp'!B2171, '4.5-Tanks'!A:A, 0))</f>
        <v>9.7494597222221948</v>
      </c>
      <c r="D2171" s="3">
        <v>12.34</v>
      </c>
      <c r="E2171">
        <f t="shared" si="33"/>
        <v>208.73853472222561</v>
      </c>
    </row>
    <row r="2172" spans="1:5" x14ac:dyDescent="0.2">
      <c r="A2172" s="2">
        <v>0.33888888888888885</v>
      </c>
      <c r="B2172" s="4" t="s">
        <v>34</v>
      </c>
      <c r="C2172">
        <f>INDEX('4.5-Tanks'!D:D, MATCH('4.5-Temp'!B2172, '4.5-Tanks'!A:A, 0))</f>
        <v>9.7494597222221948</v>
      </c>
      <c r="D2172" s="3">
        <v>12.436999999999999</v>
      </c>
      <c r="E2172">
        <f t="shared" si="33"/>
        <v>211.42607500000341</v>
      </c>
    </row>
    <row r="2173" spans="1:5" x14ac:dyDescent="0.2">
      <c r="A2173" s="2">
        <v>0.33958333333333335</v>
      </c>
      <c r="B2173" s="4" t="s">
        <v>34</v>
      </c>
      <c r="C2173">
        <f>INDEX('4.5-Tanks'!D:D, MATCH('4.5-Temp'!B2173, '4.5-Tanks'!A:A, 0))</f>
        <v>9.7494597222221948</v>
      </c>
      <c r="D2173" s="3">
        <v>12.534000000000001</v>
      </c>
      <c r="E2173">
        <f t="shared" si="33"/>
        <v>214.21061527778122</v>
      </c>
    </row>
    <row r="2174" spans="1:5" x14ac:dyDescent="0.2">
      <c r="A2174" s="2">
        <v>0.34027777777777773</v>
      </c>
      <c r="B2174" s="4" t="s">
        <v>34</v>
      </c>
      <c r="C2174">
        <f>INDEX('4.5-Tanks'!D:D, MATCH('4.5-Temp'!B2174, '4.5-Tanks'!A:A, 0))</f>
        <v>9.7494597222221948</v>
      </c>
      <c r="D2174" s="3">
        <v>12.606</v>
      </c>
      <c r="E2174">
        <f t="shared" ref="E2174:E2237" si="34">IF(D2174-C2174 &lt; 0, 0, D2174-C2174)+E2173</f>
        <v>217.06715555555903</v>
      </c>
    </row>
    <row r="2175" spans="1:5" x14ac:dyDescent="0.2">
      <c r="A2175" s="2">
        <v>0.34097222222222223</v>
      </c>
      <c r="B2175" s="4" t="s">
        <v>34</v>
      </c>
      <c r="C2175">
        <f>INDEX('4.5-Tanks'!D:D, MATCH('4.5-Temp'!B2175, '4.5-Tanks'!A:A, 0))</f>
        <v>9.7494597222221948</v>
      </c>
      <c r="D2175" s="3">
        <v>12.727</v>
      </c>
      <c r="E2175">
        <f t="shared" si="34"/>
        <v>220.04469583333685</v>
      </c>
    </row>
    <row r="2176" spans="1:5" x14ac:dyDescent="0.2">
      <c r="A2176" s="2">
        <v>0.34166666666666662</v>
      </c>
      <c r="B2176" s="4" t="s">
        <v>34</v>
      </c>
      <c r="C2176">
        <f>INDEX('4.5-Tanks'!D:D, MATCH('4.5-Temp'!B2176, '4.5-Tanks'!A:A, 0))</f>
        <v>9.7494597222221948</v>
      </c>
      <c r="D2176" s="3">
        <v>12.798999999999999</v>
      </c>
      <c r="E2176">
        <f t="shared" si="34"/>
        <v>223.09423611111464</v>
      </c>
    </row>
    <row r="2177" spans="1:5" x14ac:dyDescent="0.2">
      <c r="A2177" s="2">
        <v>0.34236111111111112</v>
      </c>
      <c r="B2177" s="4" t="s">
        <v>34</v>
      </c>
      <c r="C2177">
        <f>INDEX('4.5-Tanks'!D:D, MATCH('4.5-Temp'!B2177, '4.5-Tanks'!A:A, 0))</f>
        <v>9.7494597222221948</v>
      </c>
      <c r="D2177" s="3">
        <v>12.871</v>
      </c>
      <c r="E2177">
        <f t="shared" si="34"/>
        <v>226.21577638889244</v>
      </c>
    </row>
    <row r="2178" spans="1:5" x14ac:dyDescent="0.2">
      <c r="A2178" s="2">
        <v>0.3430555555555555</v>
      </c>
      <c r="B2178" s="4" t="s">
        <v>34</v>
      </c>
      <c r="C2178">
        <f>INDEX('4.5-Tanks'!D:D, MATCH('4.5-Temp'!B2178, '4.5-Tanks'!A:A, 0))</f>
        <v>9.7494597222221948</v>
      </c>
      <c r="D2178" s="3">
        <v>12.92</v>
      </c>
      <c r="E2178">
        <f t="shared" si="34"/>
        <v>229.38631666667024</v>
      </c>
    </row>
    <row r="2179" spans="1:5" x14ac:dyDescent="0.2">
      <c r="A2179" s="2">
        <v>0.34375</v>
      </c>
      <c r="B2179" s="4" t="s">
        <v>34</v>
      </c>
      <c r="C2179">
        <f>INDEX('4.5-Tanks'!D:D, MATCH('4.5-Temp'!B2179, '4.5-Tanks'!A:A, 0))</f>
        <v>9.7494597222221948</v>
      </c>
      <c r="D2179" s="3">
        <v>13.016</v>
      </c>
      <c r="E2179">
        <f t="shared" si="34"/>
        <v>232.65285694444805</v>
      </c>
    </row>
    <row r="2180" spans="1:5" x14ac:dyDescent="0.2">
      <c r="A2180" s="2">
        <v>0.3444444444444445</v>
      </c>
      <c r="B2180" s="4" t="s">
        <v>34</v>
      </c>
      <c r="C2180">
        <f>INDEX('4.5-Tanks'!D:D, MATCH('4.5-Temp'!B2180, '4.5-Tanks'!A:A, 0))</f>
        <v>9.7494597222221948</v>
      </c>
      <c r="D2180" s="3">
        <v>13.087999999999999</v>
      </c>
      <c r="E2180">
        <f t="shared" si="34"/>
        <v>235.99139722222586</v>
      </c>
    </row>
    <row r="2181" spans="1:5" x14ac:dyDescent="0.2">
      <c r="A2181" s="2">
        <v>0.34513888888888888</v>
      </c>
      <c r="B2181" s="4" t="s">
        <v>34</v>
      </c>
      <c r="C2181">
        <f>INDEX('4.5-Tanks'!D:D, MATCH('4.5-Temp'!B2181, '4.5-Tanks'!A:A, 0))</f>
        <v>9.7494597222221948</v>
      </c>
      <c r="D2181" s="3">
        <v>13.137</v>
      </c>
      <c r="E2181">
        <f t="shared" si="34"/>
        <v>239.37893750000367</v>
      </c>
    </row>
    <row r="2182" spans="1:5" x14ac:dyDescent="0.2">
      <c r="A2182" s="2">
        <v>0.34583333333333338</v>
      </c>
      <c r="B2182" s="4" t="s">
        <v>34</v>
      </c>
      <c r="C2182">
        <f>INDEX('4.5-Tanks'!D:D, MATCH('4.5-Temp'!B2182, '4.5-Tanks'!A:A, 0))</f>
        <v>9.7494597222221948</v>
      </c>
      <c r="D2182" s="3">
        <v>13.185</v>
      </c>
      <c r="E2182">
        <f t="shared" si="34"/>
        <v>242.81447777778149</v>
      </c>
    </row>
    <row r="2183" spans="1:5" x14ac:dyDescent="0.2">
      <c r="A2183" s="2">
        <v>0.34652777777777777</v>
      </c>
      <c r="B2183" s="4" t="s">
        <v>34</v>
      </c>
      <c r="C2183">
        <f>INDEX('4.5-Tanks'!D:D, MATCH('4.5-Temp'!B2183, '4.5-Tanks'!A:A, 0))</f>
        <v>9.7494597222221948</v>
      </c>
      <c r="D2183" s="3">
        <v>13.185</v>
      </c>
      <c r="E2183">
        <f t="shared" si="34"/>
        <v>246.25001805555931</v>
      </c>
    </row>
    <row r="2184" spans="1:5" x14ac:dyDescent="0.2">
      <c r="A2184" s="2">
        <v>0.34722222222222227</v>
      </c>
      <c r="B2184" s="4" t="s">
        <v>34</v>
      </c>
      <c r="C2184">
        <f>INDEX('4.5-Tanks'!D:D, MATCH('4.5-Temp'!B2184, '4.5-Tanks'!A:A, 0))</f>
        <v>9.7494597222221948</v>
      </c>
      <c r="D2184" s="3">
        <v>13.209</v>
      </c>
      <c r="E2184">
        <f t="shared" si="34"/>
        <v>249.7095583333371</v>
      </c>
    </row>
    <row r="2185" spans="1:5" x14ac:dyDescent="0.2">
      <c r="A2185" s="2">
        <v>0.34791666666666665</v>
      </c>
      <c r="B2185" s="4" t="s">
        <v>34</v>
      </c>
      <c r="C2185">
        <f>INDEX('4.5-Tanks'!D:D, MATCH('4.5-Temp'!B2185, '4.5-Tanks'!A:A, 0))</f>
        <v>9.7494597222221948</v>
      </c>
      <c r="D2185" s="3">
        <v>13.209</v>
      </c>
      <c r="E2185">
        <f t="shared" si="34"/>
        <v>253.16909861111492</v>
      </c>
    </row>
    <row r="2186" spans="1:5" x14ac:dyDescent="0.2">
      <c r="A2186" s="2">
        <v>0.34861111111111115</v>
      </c>
      <c r="B2186" s="4" t="s">
        <v>34</v>
      </c>
      <c r="C2186">
        <f>INDEX('4.5-Tanks'!D:D, MATCH('4.5-Temp'!B2186, '4.5-Tanks'!A:A, 0))</f>
        <v>9.7494597222221948</v>
      </c>
      <c r="D2186" s="3">
        <v>13.209</v>
      </c>
      <c r="E2186">
        <f t="shared" si="34"/>
        <v>256.62863888889274</v>
      </c>
    </row>
    <row r="2187" spans="1:5" x14ac:dyDescent="0.2">
      <c r="A2187" s="2">
        <v>0.34930555555555554</v>
      </c>
      <c r="B2187" s="4" t="s">
        <v>34</v>
      </c>
      <c r="C2187">
        <f>INDEX('4.5-Tanks'!D:D, MATCH('4.5-Temp'!B2187, '4.5-Tanks'!A:A, 0))</f>
        <v>9.7494597222221948</v>
      </c>
      <c r="D2187" s="3">
        <v>13.185</v>
      </c>
      <c r="E2187">
        <f t="shared" si="34"/>
        <v>260.06417916667056</v>
      </c>
    </row>
    <row r="2188" spans="1:5" x14ac:dyDescent="0.2">
      <c r="A2188" s="2">
        <v>0.35000000000000003</v>
      </c>
      <c r="B2188" s="4" t="s">
        <v>34</v>
      </c>
      <c r="C2188">
        <f>INDEX('4.5-Tanks'!D:D, MATCH('4.5-Temp'!B2188, '4.5-Tanks'!A:A, 0))</f>
        <v>9.7494597222221948</v>
      </c>
      <c r="D2188" s="3">
        <v>13.161</v>
      </c>
      <c r="E2188">
        <f t="shared" si="34"/>
        <v>263.47571944444837</v>
      </c>
    </row>
    <row r="2189" spans="1:5" x14ac:dyDescent="0.2">
      <c r="A2189" s="2">
        <v>0.35069444444444442</v>
      </c>
      <c r="B2189" s="4" t="s">
        <v>34</v>
      </c>
      <c r="C2189">
        <f>INDEX('4.5-Tanks'!D:D, MATCH('4.5-Temp'!B2189, '4.5-Tanks'!A:A, 0))</f>
        <v>9.7494597222221948</v>
      </c>
      <c r="D2189" s="3">
        <v>13.161</v>
      </c>
      <c r="E2189">
        <f t="shared" si="34"/>
        <v>266.88725972222619</v>
      </c>
    </row>
    <row r="2190" spans="1:5" x14ac:dyDescent="0.2">
      <c r="A2190" s="2">
        <v>0.35138888888888892</v>
      </c>
      <c r="B2190" s="4" t="s">
        <v>34</v>
      </c>
      <c r="C2190">
        <f>INDEX('4.5-Tanks'!D:D, MATCH('4.5-Temp'!B2190, '4.5-Tanks'!A:A, 0))</f>
        <v>9.7494597222221948</v>
      </c>
      <c r="D2190" s="3">
        <v>13.137</v>
      </c>
      <c r="E2190">
        <f t="shared" si="34"/>
        <v>270.27480000000401</v>
      </c>
    </row>
    <row r="2191" spans="1:5" x14ac:dyDescent="0.2">
      <c r="A2191" s="2">
        <v>0.3520833333333333</v>
      </c>
      <c r="B2191" s="4" t="s">
        <v>34</v>
      </c>
      <c r="C2191">
        <f>INDEX('4.5-Tanks'!D:D, MATCH('4.5-Temp'!B2191, '4.5-Tanks'!A:A, 0))</f>
        <v>9.7494597222221948</v>
      </c>
      <c r="D2191" s="3">
        <v>13.112</v>
      </c>
      <c r="E2191">
        <f t="shared" si="34"/>
        <v>273.63734027778179</v>
      </c>
    </row>
    <row r="2192" spans="1:5" x14ac:dyDescent="0.2">
      <c r="A2192" s="2">
        <v>0.3527777777777778</v>
      </c>
      <c r="B2192" s="4" t="s">
        <v>34</v>
      </c>
      <c r="C2192">
        <f>INDEX('4.5-Tanks'!D:D, MATCH('4.5-Temp'!B2192, '4.5-Tanks'!A:A, 0))</f>
        <v>9.7494597222221948</v>
      </c>
      <c r="D2192" s="3">
        <v>13.087999999999999</v>
      </c>
      <c r="E2192">
        <f t="shared" si="34"/>
        <v>276.97588055555957</v>
      </c>
    </row>
    <row r="2193" spans="1:5" x14ac:dyDescent="0.2">
      <c r="A2193" s="2">
        <v>0.35347222222222219</v>
      </c>
      <c r="B2193" s="4" t="s">
        <v>34</v>
      </c>
      <c r="C2193">
        <f>INDEX('4.5-Tanks'!D:D, MATCH('4.5-Temp'!B2193, '4.5-Tanks'!A:A, 0))</f>
        <v>9.7494597222221948</v>
      </c>
      <c r="D2193" s="3">
        <v>13.04</v>
      </c>
      <c r="E2193">
        <f t="shared" si="34"/>
        <v>280.26642083333735</v>
      </c>
    </row>
    <row r="2194" spans="1:5" x14ac:dyDescent="0.2">
      <c r="A2194" s="2">
        <v>0.35416666666666669</v>
      </c>
      <c r="B2194" s="4" t="s">
        <v>34</v>
      </c>
      <c r="C2194">
        <f>INDEX('4.5-Tanks'!D:D, MATCH('4.5-Temp'!B2194, '4.5-Tanks'!A:A, 0))</f>
        <v>9.7494597222221948</v>
      </c>
      <c r="D2194" s="3">
        <v>13.016</v>
      </c>
      <c r="E2194">
        <f t="shared" si="34"/>
        <v>283.53296111111513</v>
      </c>
    </row>
    <row r="2195" spans="1:5" x14ac:dyDescent="0.2">
      <c r="A2195" s="2">
        <v>0.35486111111111113</v>
      </c>
      <c r="B2195" s="4" t="s">
        <v>34</v>
      </c>
      <c r="C2195">
        <f>INDEX('4.5-Tanks'!D:D, MATCH('4.5-Temp'!B2195, '4.5-Tanks'!A:A, 0))</f>
        <v>9.7494597222221948</v>
      </c>
      <c r="D2195" s="3">
        <v>12.992000000000001</v>
      </c>
      <c r="E2195">
        <f t="shared" si="34"/>
        <v>286.77550138889296</v>
      </c>
    </row>
    <row r="2196" spans="1:5" x14ac:dyDescent="0.2">
      <c r="A2196" s="2">
        <v>0.35555555555555557</v>
      </c>
      <c r="B2196" s="4" t="s">
        <v>34</v>
      </c>
      <c r="C2196">
        <f>INDEX('4.5-Tanks'!D:D, MATCH('4.5-Temp'!B2196, '4.5-Tanks'!A:A, 0))</f>
        <v>9.7494597222221948</v>
      </c>
      <c r="D2196" s="3">
        <v>12.968</v>
      </c>
      <c r="E2196">
        <f t="shared" si="34"/>
        <v>289.9940416666708</v>
      </c>
    </row>
    <row r="2197" spans="1:5" x14ac:dyDescent="0.2">
      <c r="A2197" s="2">
        <v>0.35625000000000001</v>
      </c>
      <c r="B2197" s="4" t="s">
        <v>34</v>
      </c>
      <c r="C2197">
        <f>INDEX('4.5-Tanks'!D:D, MATCH('4.5-Temp'!B2197, '4.5-Tanks'!A:A, 0))</f>
        <v>9.7494597222221948</v>
      </c>
      <c r="D2197" s="3">
        <v>12.944000000000001</v>
      </c>
      <c r="E2197">
        <f t="shared" si="34"/>
        <v>293.18858194444863</v>
      </c>
    </row>
    <row r="2198" spans="1:5" x14ac:dyDescent="0.2">
      <c r="A2198" s="2">
        <v>0.35694444444444445</v>
      </c>
      <c r="B2198" s="4" t="s">
        <v>34</v>
      </c>
      <c r="C2198">
        <f>INDEX('4.5-Tanks'!D:D, MATCH('4.5-Temp'!B2198, '4.5-Tanks'!A:A, 0))</f>
        <v>9.7494597222221948</v>
      </c>
      <c r="D2198" s="3">
        <v>12.896000000000001</v>
      </c>
      <c r="E2198">
        <f t="shared" si="34"/>
        <v>296.33512222222646</v>
      </c>
    </row>
    <row r="2199" spans="1:5" x14ac:dyDescent="0.2">
      <c r="A2199" s="2">
        <v>0.3576388888888889</v>
      </c>
      <c r="B2199" s="4" t="s">
        <v>34</v>
      </c>
      <c r="C2199">
        <f>INDEX('4.5-Tanks'!D:D, MATCH('4.5-Temp'!B2199, '4.5-Tanks'!A:A, 0))</f>
        <v>9.7494597222221948</v>
      </c>
      <c r="D2199" s="3">
        <v>12.871</v>
      </c>
      <c r="E2199">
        <f t="shared" si="34"/>
        <v>299.45666250000426</v>
      </c>
    </row>
    <row r="2200" spans="1:5" x14ac:dyDescent="0.2">
      <c r="A2200" s="2">
        <v>0.35833333333333334</v>
      </c>
      <c r="B2200" s="4" t="s">
        <v>34</v>
      </c>
      <c r="C2200">
        <f>INDEX('4.5-Tanks'!D:D, MATCH('4.5-Temp'!B2200, '4.5-Tanks'!A:A, 0))</f>
        <v>9.7494597222221948</v>
      </c>
      <c r="D2200" s="3">
        <v>12.847</v>
      </c>
      <c r="E2200">
        <f t="shared" si="34"/>
        <v>302.55420277778205</v>
      </c>
    </row>
    <row r="2201" spans="1:5" x14ac:dyDescent="0.2">
      <c r="A2201" s="2">
        <v>0.35902777777777778</v>
      </c>
      <c r="B2201" s="4" t="s">
        <v>34</v>
      </c>
      <c r="C2201">
        <f>INDEX('4.5-Tanks'!D:D, MATCH('4.5-Temp'!B2201, '4.5-Tanks'!A:A, 0))</f>
        <v>9.7494597222221948</v>
      </c>
      <c r="D2201" s="3">
        <v>12.823</v>
      </c>
      <c r="E2201">
        <f t="shared" si="34"/>
        <v>305.62774305555985</v>
      </c>
    </row>
    <row r="2202" spans="1:5" x14ac:dyDescent="0.2">
      <c r="A2202" s="2">
        <v>0.35972222222222222</v>
      </c>
      <c r="B2202" s="4" t="s">
        <v>34</v>
      </c>
      <c r="C2202">
        <f>INDEX('4.5-Tanks'!D:D, MATCH('4.5-Temp'!B2202, '4.5-Tanks'!A:A, 0))</f>
        <v>9.7494597222221948</v>
      </c>
      <c r="D2202" s="3">
        <v>12.775</v>
      </c>
      <c r="E2202">
        <f t="shared" si="34"/>
        <v>308.65328333333764</v>
      </c>
    </row>
    <row r="2203" spans="1:5" x14ac:dyDescent="0.2">
      <c r="A2203" s="2">
        <v>0.36041666666666666</v>
      </c>
      <c r="B2203" s="4" t="s">
        <v>34</v>
      </c>
      <c r="C2203">
        <f>INDEX('4.5-Tanks'!D:D, MATCH('4.5-Temp'!B2203, '4.5-Tanks'!A:A, 0))</f>
        <v>9.7494597222221948</v>
      </c>
      <c r="D2203" s="3">
        <v>12.750999999999999</v>
      </c>
      <c r="E2203">
        <f t="shared" si="34"/>
        <v>311.65482361111543</v>
      </c>
    </row>
    <row r="2204" spans="1:5" x14ac:dyDescent="0.2">
      <c r="A2204" s="2">
        <v>0.3611111111111111</v>
      </c>
      <c r="B2204" s="4" t="s">
        <v>34</v>
      </c>
      <c r="C2204">
        <f>INDEX('4.5-Tanks'!D:D, MATCH('4.5-Temp'!B2204, '4.5-Tanks'!A:A, 0))</f>
        <v>9.7494597222221948</v>
      </c>
      <c r="D2204" s="3">
        <v>12.727</v>
      </c>
      <c r="E2204">
        <f t="shared" si="34"/>
        <v>314.63236388889322</v>
      </c>
    </row>
    <row r="2205" spans="1:5" x14ac:dyDescent="0.2">
      <c r="A2205" s="2">
        <v>0.36180555555555555</v>
      </c>
      <c r="B2205" s="4" t="s">
        <v>34</v>
      </c>
      <c r="C2205">
        <f>INDEX('4.5-Tanks'!D:D, MATCH('4.5-Temp'!B2205, '4.5-Tanks'!A:A, 0))</f>
        <v>9.7494597222221948</v>
      </c>
      <c r="D2205" s="3">
        <v>12.678000000000001</v>
      </c>
      <c r="E2205">
        <f t="shared" si="34"/>
        <v>317.56090416667104</v>
      </c>
    </row>
    <row r="2206" spans="1:5" x14ac:dyDescent="0.2">
      <c r="A2206" s="2">
        <v>0.36249999999999999</v>
      </c>
      <c r="B2206" s="4" t="s">
        <v>34</v>
      </c>
      <c r="C2206">
        <f>INDEX('4.5-Tanks'!D:D, MATCH('4.5-Temp'!B2206, '4.5-Tanks'!A:A, 0))</f>
        <v>9.7494597222221948</v>
      </c>
      <c r="D2206" s="3">
        <v>12.654</v>
      </c>
      <c r="E2206">
        <f t="shared" si="34"/>
        <v>320.46544444444885</v>
      </c>
    </row>
    <row r="2207" spans="1:5" x14ac:dyDescent="0.2">
      <c r="A2207" s="2">
        <v>0.36319444444444443</v>
      </c>
      <c r="B2207" s="4" t="s">
        <v>34</v>
      </c>
      <c r="C2207">
        <f>INDEX('4.5-Tanks'!D:D, MATCH('4.5-Temp'!B2207, '4.5-Tanks'!A:A, 0))</f>
        <v>9.7494597222221948</v>
      </c>
      <c r="D2207" s="3">
        <v>12.63</v>
      </c>
      <c r="E2207">
        <f t="shared" si="34"/>
        <v>323.34598472222666</v>
      </c>
    </row>
    <row r="2208" spans="1:5" x14ac:dyDescent="0.2">
      <c r="A2208" s="2">
        <v>0.36388888888888887</v>
      </c>
      <c r="B2208" s="4" t="s">
        <v>34</v>
      </c>
      <c r="C2208">
        <f>INDEX('4.5-Tanks'!D:D, MATCH('4.5-Temp'!B2208, '4.5-Tanks'!A:A, 0))</f>
        <v>9.7494597222221948</v>
      </c>
      <c r="D2208" s="3">
        <v>12.606</v>
      </c>
      <c r="E2208">
        <f t="shared" si="34"/>
        <v>326.20252500000447</v>
      </c>
    </row>
    <row r="2209" spans="1:5" x14ac:dyDescent="0.2">
      <c r="A2209" s="2">
        <v>0.36458333333333331</v>
      </c>
      <c r="B2209" s="4" t="s">
        <v>34</v>
      </c>
      <c r="C2209">
        <f>INDEX('4.5-Tanks'!D:D, MATCH('4.5-Temp'!B2209, '4.5-Tanks'!A:A, 0))</f>
        <v>9.7494597222221948</v>
      </c>
      <c r="D2209" s="3">
        <v>12.558</v>
      </c>
      <c r="E2209">
        <f t="shared" si="34"/>
        <v>329.01106527778228</v>
      </c>
    </row>
    <row r="2210" spans="1:5" x14ac:dyDescent="0.2">
      <c r="A2210" s="2">
        <v>0.36527777777777781</v>
      </c>
      <c r="B2210" s="4" t="s">
        <v>34</v>
      </c>
      <c r="C2210">
        <f>INDEX('4.5-Tanks'!D:D, MATCH('4.5-Temp'!B2210, '4.5-Tanks'!A:A, 0))</f>
        <v>9.7494597222221948</v>
      </c>
      <c r="D2210" s="3">
        <v>12.509</v>
      </c>
      <c r="E2210">
        <f t="shared" si="34"/>
        <v>331.77060555556011</v>
      </c>
    </row>
    <row r="2211" spans="1:5" x14ac:dyDescent="0.2">
      <c r="A2211" s="2">
        <v>0.3659722222222222</v>
      </c>
      <c r="B2211" s="4" t="s">
        <v>34</v>
      </c>
      <c r="C2211">
        <f>INDEX('4.5-Tanks'!D:D, MATCH('4.5-Temp'!B2211, '4.5-Tanks'!A:A, 0))</f>
        <v>9.7494597222221948</v>
      </c>
      <c r="D2211" s="3">
        <v>12.484999999999999</v>
      </c>
      <c r="E2211">
        <f t="shared" si="34"/>
        <v>334.50614583333794</v>
      </c>
    </row>
    <row r="2212" spans="1:5" x14ac:dyDescent="0.2">
      <c r="A2212" s="2">
        <v>0.3666666666666667</v>
      </c>
      <c r="B2212" s="4" t="s">
        <v>34</v>
      </c>
      <c r="C2212">
        <f>INDEX('4.5-Tanks'!D:D, MATCH('4.5-Temp'!B2212, '4.5-Tanks'!A:A, 0))</f>
        <v>9.7494597222221948</v>
      </c>
      <c r="D2212" s="3">
        <v>12.461</v>
      </c>
      <c r="E2212">
        <f t="shared" si="34"/>
        <v>337.21768611111577</v>
      </c>
    </row>
    <row r="2213" spans="1:5" x14ac:dyDescent="0.2">
      <c r="A2213" s="2">
        <v>0.36736111111111108</v>
      </c>
      <c r="B2213" s="4" t="s">
        <v>34</v>
      </c>
      <c r="C2213">
        <f>INDEX('4.5-Tanks'!D:D, MATCH('4.5-Temp'!B2213, '4.5-Tanks'!A:A, 0))</f>
        <v>9.7494597222221948</v>
      </c>
      <c r="D2213" s="3">
        <v>12.484999999999999</v>
      </c>
      <c r="E2213">
        <f t="shared" si="34"/>
        <v>339.9532263888936</v>
      </c>
    </row>
    <row r="2214" spans="1:5" x14ac:dyDescent="0.2">
      <c r="A2214" s="2">
        <v>0.36805555555555558</v>
      </c>
      <c r="B2214" s="4" t="s">
        <v>34</v>
      </c>
      <c r="C2214">
        <f>INDEX('4.5-Tanks'!D:D, MATCH('4.5-Temp'!B2214, '4.5-Tanks'!A:A, 0))</f>
        <v>9.7494597222221948</v>
      </c>
      <c r="D2214" s="3">
        <v>12.484999999999999</v>
      </c>
      <c r="E2214">
        <f t="shared" si="34"/>
        <v>342.68876666667143</v>
      </c>
    </row>
    <row r="2215" spans="1:5" x14ac:dyDescent="0.2">
      <c r="A2215" s="2">
        <v>0.36874999999999997</v>
      </c>
      <c r="B2215" s="4" t="s">
        <v>34</v>
      </c>
      <c r="C2215">
        <f>INDEX('4.5-Tanks'!D:D, MATCH('4.5-Temp'!B2215, '4.5-Tanks'!A:A, 0))</f>
        <v>9.7494597222221948</v>
      </c>
      <c r="D2215" s="3">
        <v>12.509</v>
      </c>
      <c r="E2215">
        <f t="shared" si="34"/>
        <v>345.44830694444926</v>
      </c>
    </row>
    <row r="2216" spans="1:5" x14ac:dyDescent="0.2">
      <c r="A2216" s="2">
        <v>0.36944444444444446</v>
      </c>
      <c r="B2216" s="4" t="s">
        <v>34</v>
      </c>
      <c r="C2216">
        <f>INDEX('4.5-Tanks'!D:D, MATCH('4.5-Temp'!B2216, '4.5-Tanks'!A:A, 0))</f>
        <v>9.7494597222221948</v>
      </c>
      <c r="D2216" s="3">
        <v>12.534000000000001</v>
      </c>
      <c r="E2216">
        <f t="shared" si="34"/>
        <v>348.23284722222706</v>
      </c>
    </row>
    <row r="2217" spans="1:5" x14ac:dyDescent="0.2">
      <c r="A2217" s="2">
        <v>0.37013888888888885</v>
      </c>
      <c r="B2217" s="4" t="s">
        <v>34</v>
      </c>
      <c r="C2217">
        <f>INDEX('4.5-Tanks'!D:D, MATCH('4.5-Temp'!B2217, '4.5-Tanks'!A:A, 0))</f>
        <v>9.7494597222221948</v>
      </c>
      <c r="D2217" s="3">
        <v>12.558</v>
      </c>
      <c r="E2217">
        <f t="shared" si="34"/>
        <v>351.04138750000487</v>
      </c>
    </row>
    <row r="2218" spans="1:5" x14ac:dyDescent="0.2">
      <c r="A2218" s="2">
        <v>0.37083333333333335</v>
      </c>
      <c r="B2218" s="4" t="s">
        <v>34</v>
      </c>
      <c r="C2218">
        <f>INDEX('4.5-Tanks'!D:D, MATCH('4.5-Temp'!B2218, '4.5-Tanks'!A:A, 0))</f>
        <v>9.7494597222221948</v>
      </c>
      <c r="D2218" s="3">
        <v>12.582000000000001</v>
      </c>
      <c r="E2218">
        <f t="shared" si="34"/>
        <v>353.87392777778268</v>
      </c>
    </row>
    <row r="2219" spans="1:5" x14ac:dyDescent="0.2">
      <c r="A2219" s="2">
        <v>0.37152777777777773</v>
      </c>
      <c r="B2219" s="4" t="s">
        <v>34</v>
      </c>
      <c r="C2219">
        <f>INDEX('4.5-Tanks'!D:D, MATCH('4.5-Temp'!B2219, '4.5-Tanks'!A:A, 0))</f>
        <v>9.7494597222221948</v>
      </c>
      <c r="D2219" s="3">
        <v>12.63</v>
      </c>
      <c r="E2219">
        <f t="shared" si="34"/>
        <v>356.75446805556049</v>
      </c>
    </row>
    <row r="2220" spans="1:5" x14ac:dyDescent="0.2">
      <c r="A2220" s="2">
        <v>0.37222222222222223</v>
      </c>
      <c r="B2220" s="4" t="s">
        <v>34</v>
      </c>
      <c r="C2220">
        <f>INDEX('4.5-Tanks'!D:D, MATCH('4.5-Temp'!B2220, '4.5-Tanks'!A:A, 0))</f>
        <v>9.7494597222221948</v>
      </c>
      <c r="D2220" s="3">
        <v>12.654</v>
      </c>
      <c r="E2220">
        <f t="shared" si="34"/>
        <v>359.65900833333831</v>
      </c>
    </row>
    <row r="2221" spans="1:5" x14ac:dyDescent="0.2">
      <c r="A2221" s="2">
        <v>0.37291666666666662</v>
      </c>
      <c r="B2221" s="4" t="s">
        <v>34</v>
      </c>
      <c r="C2221">
        <f>INDEX('4.5-Tanks'!D:D, MATCH('4.5-Temp'!B2221, '4.5-Tanks'!A:A, 0))</f>
        <v>9.7494597222221948</v>
      </c>
      <c r="D2221" s="3">
        <v>12.702999999999999</v>
      </c>
      <c r="E2221">
        <f t="shared" si="34"/>
        <v>362.6125486111161</v>
      </c>
    </row>
    <row r="2222" spans="1:5" x14ac:dyDescent="0.2">
      <c r="A2222" s="2">
        <v>0.37361111111111112</v>
      </c>
      <c r="B2222" s="4" t="s">
        <v>34</v>
      </c>
      <c r="C2222">
        <f>INDEX('4.5-Tanks'!D:D, MATCH('4.5-Temp'!B2222, '4.5-Tanks'!A:A, 0))</f>
        <v>9.7494597222221948</v>
      </c>
      <c r="D2222" s="3">
        <v>12.750999999999999</v>
      </c>
      <c r="E2222">
        <f t="shared" si="34"/>
        <v>365.61408888889389</v>
      </c>
    </row>
    <row r="2223" spans="1:5" x14ac:dyDescent="0.2">
      <c r="A2223" s="2">
        <v>0.3743055555555555</v>
      </c>
      <c r="B2223" s="4" t="s">
        <v>34</v>
      </c>
      <c r="C2223">
        <f>INDEX('4.5-Tanks'!D:D, MATCH('4.5-Temp'!B2223, '4.5-Tanks'!A:A, 0))</f>
        <v>9.7494597222221948</v>
      </c>
      <c r="D2223" s="3">
        <v>12.775</v>
      </c>
      <c r="E2223">
        <f t="shared" si="34"/>
        <v>368.63962916667168</v>
      </c>
    </row>
    <row r="2224" spans="1:5" x14ac:dyDescent="0.2">
      <c r="A2224" s="2">
        <v>0.375</v>
      </c>
      <c r="B2224" s="4" t="s">
        <v>34</v>
      </c>
      <c r="C2224">
        <f>INDEX('4.5-Tanks'!D:D, MATCH('4.5-Temp'!B2224, '4.5-Tanks'!A:A, 0))</f>
        <v>9.7494597222221948</v>
      </c>
      <c r="D2224" s="3">
        <v>12.823</v>
      </c>
      <c r="E2224">
        <f t="shared" si="34"/>
        <v>371.71316944444948</v>
      </c>
    </row>
    <row r="2225" spans="1:5" x14ac:dyDescent="0.2">
      <c r="A2225" s="2">
        <v>0.3756944444444445</v>
      </c>
      <c r="B2225" s="4" t="s">
        <v>34</v>
      </c>
      <c r="C2225">
        <f>INDEX('4.5-Tanks'!D:D, MATCH('4.5-Temp'!B2225, '4.5-Tanks'!A:A, 0))</f>
        <v>9.7494597222221948</v>
      </c>
      <c r="D2225" s="3">
        <v>12.871</v>
      </c>
      <c r="E2225">
        <f t="shared" si="34"/>
        <v>374.83470972222727</v>
      </c>
    </row>
    <row r="2226" spans="1:5" x14ac:dyDescent="0.2">
      <c r="A2226" s="2">
        <v>0.37638888888888888</v>
      </c>
      <c r="B2226" s="4" t="s">
        <v>34</v>
      </c>
      <c r="C2226">
        <f>INDEX('4.5-Tanks'!D:D, MATCH('4.5-Temp'!B2226, '4.5-Tanks'!A:A, 0))</f>
        <v>9.7494597222221948</v>
      </c>
      <c r="D2226" s="3">
        <v>12.944000000000001</v>
      </c>
      <c r="E2226">
        <f t="shared" si="34"/>
        <v>378.02925000000511</v>
      </c>
    </row>
    <row r="2227" spans="1:5" x14ac:dyDescent="0.2">
      <c r="A2227" s="2">
        <v>0.37708333333333338</v>
      </c>
      <c r="B2227" s="4" t="s">
        <v>34</v>
      </c>
      <c r="C2227">
        <f>INDEX('4.5-Tanks'!D:D, MATCH('4.5-Temp'!B2227, '4.5-Tanks'!A:A, 0))</f>
        <v>9.7494597222221948</v>
      </c>
      <c r="D2227" s="3">
        <v>13.016</v>
      </c>
      <c r="E2227">
        <f t="shared" si="34"/>
        <v>381.29579027778288</v>
      </c>
    </row>
    <row r="2228" spans="1:5" x14ac:dyDescent="0.2">
      <c r="A2228" s="2">
        <v>0.37777777777777777</v>
      </c>
      <c r="B2228" s="4" t="s">
        <v>34</v>
      </c>
      <c r="C2228">
        <f>INDEX('4.5-Tanks'!D:D, MATCH('4.5-Temp'!B2228, '4.5-Tanks'!A:A, 0))</f>
        <v>9.7494597222221948</v>
      </c>
      <c r="D2228" s="3">
        <v>13.087999999999999</v>
      </c>
      <c r="E2228">
        <f t="shared" si="34"/>
        <v>384.63433055556067</v>
      </c>
    </row>
    <row r="2229" spans="1:5" x14ac:dyDescent="0.2">
      <c r="A2229" s="2">
        <v>0.37847222219999999</v>
      </c>
      <c r="B2229" s="4" t="s">
        <v>34</v>
      </c>
      <c r="C2229">
        <f>INDEX('4.5-Tanks'!D:D, MATCH('4.5-Temp'!B2229, '4.5-Tanks'!A:A, 0))</f>
        <v>9.7494597222221948</v>
      </c>
      <c r="D2229" s="3">
        <v>13.161</v>
      </c>
      <c r="E2229">
        <f t="shared" si="34"/>
        <v>388.04587083333848</v>
      </c>
    </row>
    <row r="2230" spans="1:5" x14ac:dyDescent="0.2">
      <c r="A2230" s="2">
        <v>0.37916666669999999</v>
      </c>
      <c r="B2230" s="4" t="s">
        <v>34</v>
      </c>
      <c r="C2230">
        <f>INDEX('4.5-Tanks'!D:D, MATCH('4.5-Temp'!B2230, '4.5-Tanks'!A:A, 0))</f>
        <v>9.7494597222221948</v>
      </c>
      <c r="D2230" s="3">
        <v>13.257</v>
      </c>
      <c r="E2230">
        <f t="shared" si="34"/>
        <v>391.5534111111163</v>
      </c>
    </row>
    <row r="2231" spans="1:5" x14ac:dyDescent="0.2">
      <c r="A2231" s="2">
        <v>0.37986111111111115</v>
      </c>
      <c r="B2231" s="4" t="s">
        <v>34</v>
      </c>
      <c r="C2231">
        <f>INDEX('4.5-Tanks'!D:D, MATCH('4.5-Temp'!B2231, '4.5-Tanks'!A:A, 0))</f>
        <v>9.7494597222221948</v>
      </c>
      <c r="D2231" s="3">
        <v>13.353</v>
      </c>
      <c r="E2231">
        <f t="shared" si="34"/>
        <v>395.15695138889413</v>
      </c>
    </row>
    <row r="2232" spans="1:5" x14ac:dyDescent="0.2">
      <c r="A2232" s="2">
        <v>0.38055555555555554</v>
      </c>
      <c r="B2232" s="4" t="s">
        <v>34</v>
      </c>
      <c r="C2232">
        <f>INDEX('4.5-Tanks'!D:D, MATCH('4.5-Temp'!B2232, '4.5-Tanks'!A:A, 0))</f>
        <v>9.7494597222221948</v>
      </c>
      <c r="D2232" s="3">
        <v>13.425000000000001</v>
      </c>
      <c r="E2232">
        <f t="shared" si="34"/>
        <v>398.83249166667196</v>
      </c>
    </row>
    <row r="2233" spans="1:5" x14ac:dyDescent="0.2">
      <c r="A2233" s="2">
        <v>0.38124999999999998</v>
      </c>
      <c r="B2233" s="4" t="s">
        <v>34</v>
      </c>
      <c r="C2233">
        <f>INDEX('4.5-Tanks'!D:D, MATCH('4.5-Temp'!B2233, '4.5-Tanks'!A:A, 0))</f>
        <v>9.7494597222221948</v>
      </c>
      <c r="D2233" s="3">
        <v>13.545999999999999</v>
      </c>
      <c r="E2233">
        <f t="shared" si="34"/>
        <v>402.62903194444976</v>
      </c>
    </row>
    <row r="2234" spans="1:5" x14ac:dyDescent="0.2">
      <c r="A2234" s="2">
        <v>0.38194444440000003</v>
      </c>
      <c r="B2234" s="4" t="s">
        <v>34</v>
      </c>
      <c r="C2234">
        <f>INDEX('4.5-Tanks'!D:D, MATCH('4.5-Temp'!B2234, '4.5-Tanks'!A:A, 0))</f>
        <v>9.7494597222221948</v>
      </c>
      <c r="D2234" s="3">
        <v>13.618</v>
      </c>
      <c r="E2234">
        <f t="shared" si="34"/>
        <v>406.49757222222757</v>
      </c>
    </row>
    <row r="2235" spans="1:5" x14ac:dyDescent="0.2">
      <c r="A2235" s="2">
        <v>0.38263888889999997</v>
      </c>
      <c r="B2235" s="4" t="s">
        <v>34</v>
      </c>
      <c r="C2235">
        <f>INDEX('4.5-Tanks'!D:D, MATCH('4.5-Temp'!B2235, '4.5-Tanks'!A:A, 0))</f>
        <v>9.7494597222221948</v>
      </c>
      <c r="D2235" s="3">
        <v>13.69</v>
      </c>
      <c r="E2235">
        <f t="shared" si="34"/>
        <v>410.43811250000539</v>
      </c>
    </row>
    <row r="2236" spans="1:5" x14ac:dyDescent="0.2">
      <c r="A2236" s="2">
        <v>0.38333333330000002</v>
      </c>
      <c r="B2236" s="4" t="s">
        <v>34</v>
      </c>
      <c r="C2236">
        <f>INDEX('4.5-Tanks'!D:D, MATCH('4.5-Temp'!B2236, '4.5-Tanks'!A:A, 0))</f>
        <v>9.7494597222221948</v>
      </c>
      <c r="D2236" s="3">
        <v>13.762</v>
      </c>
      <c r="E2236">
        <f t="shared" si="34"/>
        <v>414.4506527777832</v>
      </c>
    </row>
    <row r="2237" spans="1:5" x14ac:dyDescent="0.2">
      <c r="A2237" s="2">
        <v>0.38402777780000003</v>
      </c>
      <c r="B2237" s="4" t="s">
        <v>34</v>
      </c>
      <c r="C2237">
        <f>INDEX('4.5-Tanks'!D:D, MATCH('4.5-Temp'!B2237, '4.5-Tanks'!A:A, 0))</f>
        <v>9.7494597222221948</v>
      </c>
      <c r="D2237" s="3">
        <v>13.834</v>
      </c>
      <c r="E2237">
        <f t="shared" si="34"/>
        <v>418.53519305556102</v>
      </c>
    </row>
    <row r="2238" spans="1:5" x14ac:dyDescent="0.2">
      <c r="A2238" s="2">
        <v>0.38472222222222219</v>
      </c>
      <c r="B2238" s="4" t="s">
        <v>34</v>
      </c>
      <c r="C2238">
        <f>INDEX('4.5-Tanks'!D:D, MATCH('4.5-Temp'!B2238, '4.5-Tanks'!A:A, 0))</f>
        <v>9.7494597222221948</v>
      </c>
      <c r="D2238" s="3">
        <v>13.882</v>
      </c>
      <c r="E2238">
        <f t="shared" ref="E2238:E2301" si="35">IF(D2238-C2238 &lt; 0, 0, D2238-C2238)+E2237</f>
        <v>422.66773333333884</v>
      </c>
    </row>
    <row r="2239" spans="1:5" x14ac:dyDescent="0.2">
      <c r="A2239" s="2">
        <v>0.38541666666666669</v>
      </c>
      <c r="B2239" s="4" t="s">
        <v>34</v>
      </c>
      <c r="C2239">
        <f>INDEX('4.5-Tanks'!D:D, MATCH('4.5-Temp'!B2239, '4.5-Tanks'!A:A, 0))</f>
        <v>9.7494597222221948</v>
      </c>
      <c r="D2239" s="3">
        <v>13.954000000000001</v>
      </c>
      <c r="E2239">
        <f t="shared" si="35"/>
        <v>426.87227361111667</v>
      </c>
    </row>
    <row r="2240" spans="1:5" x14ac:dyDescent="0.2">
      <c r="A2240" s="2">
        <v>0.38611111110000002</v>
      </c>
      <c r="B2240" s="4" t="s">
        <v>34</v>
      </c>
      <c r="C2240">
        <f>INDEX('4.5-Tanks'!D:D, MATCH('4.5-Temp'!B2240, '4.5-Tanks'!A:A, 0))</f>
        <v>9.7494597222221948</v>
      </c>
      <c r="D2240" s="3">
        <v>14.026</v>
      </c>
      <c r="E2240">
        <f t="shared" si="35"/>
        <v>431.14881388889449</v>
      </c>
    </row>
    <row r="2241" spans="1:5" x14ac:dyDescent="0.2">
      <c r="A2241" s="2">
        <v>0.38680555555555557</v>
      </c>
      <c r="B2241" s="4" t="s">
        <v>34</v>
      </c>
      <c r="C2241">
        <f>INDEX('4.5-Tanks'!D:D, MATCH('4.5-Temp'!B2241, '4.5-Tanks'!A:A, 0))</f>
        <v>9.7494597222221948</v>
      </c>
      <c r="D2241" s="3">
        <v>14.05</v>
      </c>
      <c r="E2241">
        <f t="shared" si="35"/>
        <v>435.44935416667232</v>
      </c>
    </row>
    <row r="2242" spans="1:5" x14ac:dyDescent="0.2">
      <c r="A2242" s="2">
        <v>0.38750000000000001</v>
      </c>
      <c r="B2242" s="4" t="s">
        <v>34</v>
      </c>
      <c r="C2242">
        <f>INDEX('4.5-Tanks'!D:D, MATCH('4.5-Temp'!B2242, '4.5-Tanks'!A:A, 0))</f>
        <v>9.7494597222221948</v>
      </c>
      <c r="D2242" s="3">
        <v>14.074</v>
      </c>
      <c r="E2242">
        <f t="shared" si="35"/>
        <v>439.77389444445015</v>
      </c>
    </row>
    <row r="2243" spans="1:5" x14ac:dyDescent="0.2">
      <c r="A2243" s="2">
        <v>0.38819444444444445</v>
      </c>
      <c r="B2243" s="4" t="s">
        <v>34</v>
      </c>
      <c r="C2243">
        <f>INDEX('4.5-Tanks'!D:D, MATCH('4.5-Temp'!B2243, '4.5-Tanks'!A:A, 0))</f>
        <v>9.7494597222221948</v>
      </c>
      <c r="D2243" s="3">
        <v>14.098000000000001</v>
      </c>
      <c r="E2243">
        <f t="shared" si="35"/>
        <v>444.12243472222798</v>
      </c>
    </row>
    <row r="2244" spans="1:5" x14ac:dyDescent="0.2">
      <c r="A2244" s="2">
        <v>0.3888888888888889</v>
      </c>
      <c r="B2244" s="4" t="s">
        <v>34</v>
      </c>
      <c r="C2244">
        <f>INDEX('4.5-Tanks'!D:D, MATCH('4.5-Temp'!B2244, '4.5-Tanks'!A:A, 0))</f>
        <v>9.7494597222221948</v>
      </c>
      <c r="D2244" s="3">
        <v>14.098000000000001</v>
      </c>
      <c r="E2244">
        <f t="shared" si="35"/>
        <v>448.47097500000581</v>
      </c>
    </row>
    <row r="2245" spans="1:5" x14ac:dyDescent="0.2">
      <c r="A2245" s="2">
        <v>0.38958333333333334</v>
      </c>
      <c r="B2245" s="4" t="s">
        <v>34</v>
      </c>
      <c r="C2245">
        <f>INDEX('4.5-Tanks'!D:D, MATCH('4.5-Temp'!B2245, '4.5-Tanks'!A:A, 0))</f>
        <v>9.7494597222221948</v>
      </c>
      <c r="D2245" s="3">
        <v>14.098000000000001</v>
      </c>
      <c r="E2245">
        <f t="shared" si="35"/>
        <v>452.81951527778364</v>
      </c>
    </row>
    <row r="2246" spans="1:5" x14ac:dyDescent="0.2">
      <c r="A2246" s="2">
        <v>0.39027777777777778</v>
      </c>
      <c r="B2246" s="4" t="s">
        <v>34</v>
      </c>
      <c r="C2246">
        <f>INDEX('4.5-Tanks'!D:D, MATCH('4.5-Temp'!B2246, '4.5-Tanks'!A:A, 0))</f>
        <v>9.7494597222221948</v>
      </c>
      <c r="D2246" s="3">
        <v>14.074</v>
      </c>
      <c r="E2246">
        <f t="shared" si="35"/>
        <v>457.14405555556147</v>
      </c>
    </row>
    <row r="2247" spans="1:5" x14ac:dyDescent="0.2">
      <c r="A2247" s="2">
        <v>0.39097222222222222</v>
      </c>
      <c r="B2247" s="4" t="s">
        <v>34</v>
      </c>
      <c r="C2247">
        <f>INDEX('4.5-Tanks'!D:D, MATCH('4.5-Temp'!B2247, '4.5-Tanks'!A:A, 0))</f>
        <v>9.7494597222221948</v>
      </c>
      <c r="D2247" s="3">
        <v>14.05</v>
      </c>
      <c r="E2247">
        <f t="shared" si="35"/>
        <v>461.44459583333929</v>
      </c>
    </row>
    <row r="2248" spans="1:5" x14ac:dyDescent="0.2">
      <c r="A2248" s="2">
        <v>0.39166666666666666</v>
      </c>
      <c r="B2248" s="4" t="s">
        <v>34</v>
      </c>
      <c r="C2248">
        <f>INDEX('4.5-Tanks'!D:D, MATCH('4.5-Temp'!B2248, '4.5-Tanks'!A:A, 0))</f>
        <v>9.7494597222221948</v>
      </c>
      <c r="D2248" s="3">
        <v>14.026</v>
      </c>
      <c r="E2248">
        <f t="shared" si="35"/>
        <v>465.72113611111712</v>
      </c>
    </row>
    <row r="2249" spans="1:5" x14ac:dyDescent="0.2">
      <c r="A2249" s="2">
        <v>0.3923611111111111</v>
      </c>
      <c r="B2249" s="4" t="s">
        <v>34</v>
      </c>
      <c r="C2249">
        <f>INDEX('4.5-Tanks'!D:D, MATCH('4.5-Temp'!B2249, '4.5-Tanks'!A:A, 0))</f>
        <v>9.7494597222221948</v>
      </c>
      <c r="D2249" s="3">
        <v>14.002000000000001</v>
      </c>
      <c r="E2249">
        <f t="shared" si="35"/>
        <v>469.97367638889494</v>
      </c>
    </row>
    <row r="2250" spans="1:5" x14ac:dyDescent="0.2">
      <c r="A2250" s="2">
        <v>0.39305555555555555</v>
      </c>
      <c r="B2250" s="4" t="s">
        <v>34</v>
      </c>
      <c r="C2250">
        <f>INDEX('4.5-Tanks'!D:D, MATCH('4.5-Temp'!B2250, '4.5-Tanks'!A:A, 0))</f>
        <v>9.7494597222221948</v>
      </c>
      <c r="D2250" s="3">
        <v>13.954000000000001</v>
      </c>
      <c r="E2250">
        <f t="shared" si="35"/>
        <v>474.17821666667277</v>
      </c>
    </row>
    <row r="2251" spans="1:5" x14ac:dyDescent="0.2">
      <c r="A2251" s="2">
        <v>0.39374999999999999</v>
      </c>
      <c r="B2251" s="4" t="s">
        <v>34</v>
      </c>
      <c r="C2251">
        <f>INDEX('4.5-Tanks'!D:D, MATCH('4.5-Temp'!B2251, '4.5-Tanks'!A:A, 0))</f>
        <v>9.7494597222221948</v>
      </c>
      <c r="D2251" s="3">
        <v>13.93</v>
      </c>
      <c r="E2251">
        <f t="shared" si="35"/>
        <v>478.35875694445059</v>
      </c>
    </row>
    <row r="2252" spans="1:5" x14ac:dyDescent="0.2">
      <c r="A2252" s="2">
        <v>0.39444444444444443</v>
      </c>
      <c r="B2252" s="4" t="s">
        <v>34</v>
      </c>
      <c r="C2252">
        <f>INDEX('4.5-Tanks'!D:D, MATCH('4.5-Temp'!B2252, '4.5-Tanks'!A:A, 0))</f>
        <v>9.7494597222221948</v>
      </c>
      <c r="D2252" s="3">
        <v>13.882</v>
      </c>
      <c r="E2252">
        <f t="shared" si="35"/>
        <v>482.49129722222841</v>
      </c>
    </row>
    <row r="2253" spans="1:5" x14ac:dyDescent="0.2">
      <c r="A2253" s="2">
        <v>0.39513888888888887</v>
      </c>
      <c r="B2253" s="4" t="s">
        <v>34</v>
      </c>
      <c r="C2253">
        <f>INDEX('4.5-Tanks'!D:D, MATCH('4.5-Temp'!B2253, '4.5-Tanks'!A:A, 0))</f>
        <v>9.7494597222221948</v>
      </c>
      <c r="D2253" s="3">
        <v>13.858000000000001</v>
      </c>
      <c r="E2253">
        <f t="shared" si="35"/>
        <v>486.59983750000623</v>
      </c>
    </row>
    <row r="2254" spans="1:5" x14ac:dyDescent="0.2">
      <c r="A2254" s="2">
        <v>0.39583333333333331</v>
      </c>
      <c r="B2254" s="4" t="s">
        <v>34</v>
      </c>
      <c r="C2254">
        <f>INDEX('4.5-Tanks'!D:D, MATCH('4.5-Temp'!B2254, '4.5-Tanks'!A:A, 0))</f>
        <v>9.7494597222221948</v>
      </c>
      <c r="D2254" s="3">
        <v>13.834</v>
      </c>
      <c r="E2254">
        <f t="shared" si="35"/>
        <v>490.68437777778405</v>
      </c>
    </row>
    <row r="2255" spans="1:5" x14ac:dyDescent="0.2">
      <c r="A2255" s="2">
        <v>0.39652777777777781</v>
      </c>
      <c r="B2255" s="4" t="s">
        <v>34</v>
      </c>
      <c r="C2255">
        <f>INDEX('4.5-Tanks'!D:D, MATCH('4.5-Temp'!B2255, '4.5-Tanks'!A:A, 0))</f>
        <v>9.7494597222221948</v>
      </c>
      <c r="D2255" s="3">
        <v>13.786</v>
      </c>
      <c r="E2255">
        <f t="shared" si="35"/>
        <v>494.72091805556187</v>
      </c>
    </row>
    <row r="2256" spans="1:5" x14ac:dyDescent="0.2">
      <c r="A2256" s="2">
        <v>0.3972222222222222</v>
      </c>
      <c r="B2256" s="4" t="s">
        <v>34</v>
      </c>
      <c r="C2256">
        <f>INDEX('4.5-Tanks'!D:D, MATCH('4.5-Temp'!B2256, '4.5-Tanks'!A:A, 0))</f>
        <v>9.7494597222221948</v>
      </c>
      <c r="D2256" s="3">
        <v>13.762</v>
      </c>
      <c r="E2256">
        <f t="shared" si="35"/>
        <v>498.73345833333968</v>
      </c>
    </row>
    <row r="2257" spans="1:5" x14ac:dyDescent="0.2">
      <c r="A2257" s="2">
        <v>0.3979166666666667</v>
      </c>
      <c r="B2257" s="4" t="s">
        <v>34</v>
      </c>
      <c r="C2257">
        <f>INDEX('4.5-Tanks'!D:D, MATCH('4.5-Temp'!B2257, '4.5-Tanks'!A:A, 0))</f>
        <v>9.7494597222221948</v>
      </c>
      <c r="D2257" s="3">
        <v>13.762</v>
      </c>
      <c r="E2257">
        <f t="shared" si="35"/>
        <v>502.7459986111175</v>
      </c>
    </row>
    <row r="2258" spans="1:5" x14ac:dyDescent="0.2">
      <c r="A2258" s="2">
        <v>0.39861111111111108</v>
      </c>
      <c r="B2258" s="4" t="s">
        <v>34</v>
      </c>
      <c r="C2258">
        <f>INDEX('4.5-Tanks'!D:D, MATCH('4.5-Temp'!B2258, '4.5-Tanks'!A:A, 0))</f>
        <v>9.7494597222221948</v>
      </c>
      <c r="D2258" s="3">
        <v>13.762</v>
      </c>
      <c r="E2258">
        <f t="shared" si="35"/>
        <v>506.75853888889532</v>
      </c>
    </row>
    <row r="2259" spans="1:5" x14ac:dyDescent="0.2">
      <c r="A2259" s="2">
        <v>0.39930555555555558</v>
      </c>
      <c r="B2259" s="4" t="s">
        <v>34</v>
      </c>
      <c r="C2259">
        <f>INDEX('4.5-Tanks'!D:D, MATCH('4.5-Temp'!B2259, '4.5-Tanks'!A:A, 0))</f>
        <v>9.7494597222221948</v>
      </c>
      <c r="D2259" s="3">
        <v>13.762</v>
      </c>
      <c r="E2259">
        <f t="shared" si="35"/>
        <v>510.77107916667313</v>
      </c>
    </row>
    <row r="2260" spans="1:5" x14ac:dyDescent="0.2">
      <c r="A2260" s="2">
        <v>0.39999999999999997</v>
      </c>
      <c r="B2260" s="4" t="s">
        <v>34</v>
      </c>
      <c r="C2260">
        <f>INDEX('4.5-Tanks'!D:D, MATCH('4.5-Temp'!B2260, '4.5-Tanks'!A:A, 0))</f>
        <v>9.7494597222221948</v>
      </c>
      <c r="D2260" s="3">
        <v>13.786</v>
      </c>
      <c r="E2260">
        <f t="shared" si="35"/>
        <v>514.80761944445089</v>
      </c>
    </row>
    <row r="2261" spans="1:5" x14ac:dyDescent="0.2">
      <c r="A2261" s="2">
        <v>0.40069444444444446</v>
      </c>
      <c r="B2261" s="4" t="s">
        <v>34</v>
      </c>
      <c r="C2261">
        <f>INDEX('4.5-Tanks'!D:D, MATCH('4.5-Temp'!B2261, '4.5-Tanks'!A:A, 0))</f>
        <v>9.7494597222221948</v>
      </c>
      <c r="D2261" s="3">
        <v>13.81</v>
      </c>
      <c r="E2261">
        <f t="shared" si="35"/>
        <v>518.86815972222871</v>
      </c>
    </row>
    <row r="2262" spans="1:5" x14ac:dyDescent="0.2">
      <c r="A2262" s="2">
        <v>0.40138888888888885</v>
      </c>
      <c r="B2262" s="4" t="s">
        <v>34</v>
      </c>
      <c r="C2262">
        <f>INDEX('4.5-Tanks'!D:D, MATCH('4.5-Temp'!B2262, '4.5-Tanks'!A:A, 0))</f>
        <v>9.7494597222221948</v>
      </c>
      <c r="D2262" s="3">
        <v>13.834</v>
      </c>
      <c r="E2262">
        <f t="shared" si="35"/>
        <v>522.95270000000653</v>
      </c>
    </row>
    <row r="2263" spans="1:5" x14ac:dyDescent="0.2">
      <c r="A2263" s="2">
        <v>0.40208333333333335</v>
      </c>
      <c r="B2263" s="4" t="s">
        <v>34</v>
      </c>
      <c r="C2263">
        <f>INDEX('4.5-Tanks'!D:D, MATCH('4.5-Temp'!B2263, '4.5-Tanks'!A:A, 0))</f>
        <v>9.7494597222221948</v>
      </c>
      <c r="D2263" s="3">
        <v>13.858000000000001</v>
      </c>
      <c r="E2263">
        <f t="shared" si="35"/>
        <v>527.06124027778435</v>
      </c>
    </row>
    <row r="2264" spans="1:5" x14ac:dyDescent="0.2">
      <c r="A2264" s="2">
        <v>0.40277777777777773</v>
      </c>
      <c r="B2264" s="4" t="s">
        <v>34</v>
      </c>
      <c r="C2264">
        <f>INDEX('4.5-Tanks'!D:D, MATCH('4.5-Temp'!B2264, '4.5-Tanks'!A:A, 0))</f>
        <v>9.7494597222221948</v>
      </c>
      <c r="D2264" s="3">
        <v>13.906000000000001</v>
      </c>
      <c r="E2264">
        <f t="shared" si="35"/>
        <v>531.21778055556217</v>
      </c>
    </row>
    <row r="2265" spans="1:5" x14ac:dyDescent="0.2">
      <c r="A2265" s="2">
        <v>0.40347222222222223</v>
      </c>
      <c r="B2265" s="4" t="s">
        <v>34</v>
      </c>
      <c r="C2265">
        <f>INDEX('4.5-Tanks'!D:D, MATCH('4.5-Temp'!B2265, '4.5-Tanks'!A:A, 0))</f>
        <v>9.7494597222221948</v>
      </c>
      <c r="D2265" s="3">
        <v>13.93</v>
      </c>
      <c r="E2265">
        <f t="shared" si="35"/>
        <v>535.39832083333999</v>
      </c>
    </row>
    <row r="2266" spans="1:5" x14ac:dyDescent="0.2">
      <c r="A2266" s="2">
        <v>0.40416666666666662</v>
      </c>
      <c r="B2266" s="4" t="s">
        <v>34</v>
      </c>
      <c r="C2266">
        <f>INDEX('4.5-Tanks'!D:D, MATCH('4.5-Temp'!B2266, '4.5-Tanks'!A:A, 0))</f>
        <v>9.7494597222221948</v>
      </c>
      <c r="D2266" s="3">
        <v>13.954000000000001</v>
      </c>
      <c r="E2266">
        <f t="shared" si="35"/>
        <v>539.60286111111782</v>
      </c>
    </row>
    <row r="2267" spans="1:5" x14ac:dyDescent="0.2">
      <c r="A2267" s="2">
        <v>0.4048611111</v>
      </c>
      <c r="B2267" s="4" t="s">
        <v>34</v>
      </c>
      <c r="C2267">
        <f>INDEX('4.5-Tanks'!D:D, MATCH('4.5-Temp'!B2267, '4.5-Tanks'!A:A, 0))</f>
        <v>9.7494597222221948</v>
      </c>
      <c r="D2267" s="3">
        <v>13.978</v>
      </c>
      <c r="E2267">
        <f t="shared" si="35"/>
        <v>543.83140138889564</v>
      </c>
    </row>
    <row r="2268" spans="1:5" x14ac:dyDescent="0.2">
      <c r="A2268" s="2">
        <v>0.4055555555555555</v>
      </c>
      <c r="B2268" s="4" t="s">
        <v>34</v>
      </c>
      <c r="C2268">
        <f>INDEX('4.5-Tanks'!D:D, MATCH('4.5-Temp'!B2268, '4.5-Tanks'!A:A, 0))</f>
        <v>9.7494597222221948</v>
      </c>
      <c r="D2268" s="3">
        <v>14.026</v>
      </c>
      <c r="E2268">
        <f t="shared" si="35"/>
        <v>548.10794166667347</v>
      </c>
    </row>
    <row r="2269" spans="1:5" x14ac:dyDescent="0.2">
      <c r="A2269" s="2">
        <v>0.40625</v>
      </c>
      <c r="B2269" s="4" t="s">
        <v>34</v>
      </c>
      <c r="C2269">
        <f>INDEX('4.5-Tanks'!D:D, MATCH('4.5-Temp'!B2269, '4.5-Tanks'!A:A, 0))</f>
        <v>9.7494597222221948</v>
      </c>
      <c r="D2269" s="3">
        <v>14.074</v>
      </c>
      <c r="E2269">
        <f t="shared" si="35"/>
        <v>552.4324819444513</v>
      </c>
    </row>
    <row r="2270" spans="1:5" x14ac:dyDescent="0.2">
      <c r="A2270" s="2">
        <v>0.4069444444444445</v>
      </c>
      <c r="B2270" s="4" t="s">
        <v>34</v>
      </c>
      <c r="C2270">
        <f>INDEX('4.5-Tanks'!D:D, MATCH('4.5-Temp'!B2270, '4.5-Tanks'!A:A, 0))</f>
        <v>9.7494597222221948</v>
      </c>
      <c r="D2270" s="3">
        <v>14.098000000000001</v>
      </c>
      <c r="E2270">
        <f t="shared" si="35"/>
        <v>556.78102222222913</v>
      </c>
    </row>
    <row r="2271" spans="1:5" x14ac:dyDescent="0.2">
      <c r="A2271" s="2">
        <v>0.40763888888888888</v>
      </c>
      <c r="B2271" s="4" t="s">
        <v>34</v>
      </c>
      <c r="C2271">
        <f>INDEX('4.5-Tanks'!D:D, MATCH('4.5-Temp'!B2271, '4.5-Tanks'!A:A, 0))</f>
        <v>9.7494597222221948</v>
      </c>
      <c r="D2271" s="3">
        <v>14.122</v>
      </c>
      <c r="E2271">
        <f t="shared" si="35"/>
        <v>561.15356250000696</v>
      </c>
    </row>
    <row r="2272" spans="1:5" x14ac:dyDescent="0.2">
      <c r="A2272" s="2">
        <v>0.40833333333333338</v>
      </c>
      <c r="B2272" s="4" t="s">
        <v>34</v>
      </c>
      <c r="C2272">
        <f>INDEX('4.5-Tanks'!D:D, MATCH('4.5-Temp'!B2272, '4.5-Tanks'!A:A, 0))</f>
        <v>9.7494597222221948</v>
      </c>
      <c r="D2272" s="3">
        <v>14.17</v>
      </c>
      <c r="E2272">
        <f t="shared" si="35"/>
        <v>565.57410277778479</v>
      </c>
    </row>
    <row r="2273" spans="1:5" x14ac:dyDescent="0.2">
      <c r="A2273" s="2">
        <v>0.40902777779999999</v>
      </c>
      <c r="B2273" s="4" t="s">
        <v>34</v>
      </c>
      <c r="C2273">
        <f>INDEX('4.5-Tanks'!D:D, MATCH('4.5-Temp'!B2273, '4.5-Tanks'!A:A, 0))</f>
        <v>9.7494597222221948</v>
      </c>
      <c r="D2273" s="3">
        <v>14.194000000000001</v>
      </c>
      <c r="E2273">
        <f t="shared" si="35"/>
        <v>570.01864305556262</v>
      </c>
    </row>
    <row r="2274" spans="1:5" x14ac:dyDescent="0.2">
      <c r="A2274" s="2">
        <v>0.40972222222222227</v>
      </c>
      <c r="B2274" s="4" t="s">
        <v>34</v>
      </c>
      <c r="C2274">
        <f>INDEX('4.5-Tanks'!D:D, MATCH('4.5-Temp'!B2274, '4.5-Tanks'!A:A, 0))</f>
        <v>9.7494597222221948</v>
      </c>
      <c r="D2274" s="3">
        <v>14.242000000000001</v>
      </c>
      <c r="E2274">
        <f t="shared" si="35"/>
        <v>574.51118333334045</v>
      </c>
    </row>
    <row r="2275" spans="1:5" x14ac:dyDescent="0.2">
      <c r="A2275" s="2">
        <v>0.41041666666666665</v>
      </c>
      <c r="B2275" s="4" t="s">
        <v>34</v>
      </c>
      <c r="C2275">
        <f>INDEX('4.5-Tanks'!D:D, MATCH('4.5-Temp'!B2275, '4.5-Tanks'!A:A, 0))</f>
        <v>9.7494597222221948</v>
      </c>
      <c r="D2275" s="3">
        <v>14.266</v>
      </c>
      <c r="E2275">
        <f t="shared" si="35"/>
        <v>579.02772361111829</v>
      </c>
    </row>
    <row r="2276" spans="1:5" x14ac:dyDescent="0.2">
      <c r="A2276" s="2">
        <v>0.41111111109999998</v>
      </c>
      <c r="B2276" s="4" t="s">
        <v>34</v>
      </c>
      <c r="C2276">
        <f>INDEX('4.5-Tanks'!D:D, MATCH('4.5-Temp'!B2276, '4.5-Tanks'!A:A, 0))</f>
        <v>9.7494597222221948</v>
      </c>
      <c r="D2276" s="3">
        <v>14.314</v>
      </c>
      <c r="E2276">
        <f t="shared" si="35"/>
        <v>583.59226388889613</v>
      </c>
    </row>
    <row r="2277" spans="1:5" x14ac:dyDescent="0.2">
      <c r="A2277" s="2">
        <v>0.41180555559999998</v>
      </c>
      <c r="B2277" s="4" t="s">
        <v>34</v>
      </c>
      <c r="C2277">
        <f>INDEX('4.5-Tanks'!D:D, MATCH('4.5-Temp'!B2277, '4.5-Tanks'!A:A, 0))</f>
        <v>9.7494597222221948</v>
      </c>
      <c r="D2277" s="3">
        <v>14.361000000000001</v>
      </c>
      <c r="E2277">
        <f t="shared" si="35"/>
        <v>588.20380416667399</v>
      </c>
    </row>
    <row r="2278" spans="1:5" x14ac:dyDescent="0.2">
      <c r="A2278" s="2">
        <v>0.41250000000000003</v>
      </c>
      <c r="B2278" s="4" t="s">
        <v>34</v>
      </c>
      <c r="C2278">
        <f>INDEX('4.5-Tanks'!D:D, MATCH('4.5-Temp'!B2278, '4.5-Tanks'!A:A, 0))</f>
        <v>9.7494597222221948</v>
      </c>
      <c r="D2278" s="3">
        <v>14.385</v>
      </c>
      <c r="E2278">
        <f t="shared" si="35"/>
        <v>592.83934444445174</v>
      </c>
    </row>
    <row r="2279" spans="1:5" x14ac:dyDescent="0.2">
      <c r="A2279" s="2">
        <v>0.41319444440000003</v>
      </c>
      <c r="B2279" s="4" t="s">
        <v>34</v>
      </c>
      <c r="C2279">
        <f>INDEX('4.5-Tanks'!D:D, MATCH('4.5-Temp'!B2279, '4.5-Tanks'!A:A, 0))</f>
        <v>9.7494597222221948</v>
      </c>
      <c r="D2279" s="3">
        <v>14.433</v>
      </c>
      <c r="E2279">
        <f t="shared" si="35"/>
        <v>597.52288472222949</v>
      </c>
    </row>
    <row r="2280" spans="1:5" x14ac:dyDescent="0.2">
      <c r="A2280" s="2">
        <v>0.41388888889999997</v>
      </c>
      <c r="B2280" s="4" t="s">
        <v>34</v>
      </c>
      <c r="C2280">
        <f>INDEX('4.5-Tanks'!D:D, MATCH('4.5-Temp'!B2280, '4.5-Tanks'!A:A, 0))</f>
        <v>9.7494597222221948</v>
      </c>
      <c r="D2280" s="3">
        <v>14.481</v>
      </c>
      <c r="E2280">
        <f t="shared" si="35"/>
        <v>602.25442500000725</v>
      </c>
    </row>
    <row r="2281" spans="1:5" x14ac:dyDescent="0.2">
      <c r="A2281" s="2">
        <v>0.4145833333333333</v>
      </c>
      <c r="B2281" s="4" t="s">
        <v>34</v>
      </c>
      <c r="C2281">
        <f>INDEX('4.5-Tanks'!D:D, MATCH('4.5-Temp'!B2281, '4.5-Tanks'!A:A, 0))</f>
        <v>9.7494597222221948</v>
      </c>
      <c r="D2281" s="3">
        <v>14.505000000000001</v>
      </c>
      <c r="E2281">
        <f t="shared" si="35"/>
        <v>607.009965277785</v>
      </c>
    </row>
    <row r="2282" spans="1:5" x14ac:dyDescent="0.2">
      <c r="A2282" s="2">
        <v>0.4152777777777778</v>
      </c>
      <c r="B2282" s="4" t="s">
        <v>34</v>
      </c>
      <c r="C2282">
        <f>INDEX('4.5-Tanks'!D:D, MATCH('4.5-Temp'!B2282, '4.5-Tanks'!A:A, 0))</f>
        <v>9.7494597222221948</v>
      </c>
      <c r="D2282" s="3">
        <v>14.529</v>
      </c>
      <c r="E2282">
        <f t="shared" si="35"/>
        <v>611.78950555556276</v>
      </c>
    </row>
    <row r="2283" spans="1:5" x14ac:dyDescent="0.2">
      <c r="A2283" s="2">
        <v>0.41597222222222219</v>
      </c>
      <c r="B2283" s="4" t="s">
        <v>34</v>
      </c>
      <c r="C2283">
        <f>INDEX('4.5-Tanks'!D:D, MATCH('4.5-Temp'!B2283, '4.5-Tanks'!A:A, 0))</f>
        <v>9.7494597222221948</v>
      </c>
      <c r="D2283" s="3">
        <v>14.529</v>
      </c>
      <c r="E2283">
        <f t="shared" si="35"/>
        <v>616.56904583334051</v>
      </c>
    </row>
    <row r="2284" spans="1:5" x14ac:dyDescent="0.2">
      <c r="A2284" s="2">
        <v>0.41666666666666669</v>
      </c>
      <c r="B2284" s="4" t="s">
        <v>34</v>
      </c>
      <c r="C2284">
        <f>INDEX('4.5-Tanks'!D:D, MATCH('4.5-Temp'!B2284, '4.5-Tanks'!A:A, 0))</f>
        <v>9.7494597222221948</v>
      </c>
      <c r="D2284" s="3">
        <v>14.529</v>
      </c>
      <c r="E2284">
        <f t="shared" si="35"/>
        <v>621.34858611111827</v>
      </c>
    </row>
    <row r="2285" spans="1:5" x14ac:dyDescent="0.2">
      <c r="A2285" s="2">
        <v>0.41736111111111113</v>
      </c>
      <c r="B2285" s="4" t="s">
        <v>34</v>
      </c>
      <c r="C2285">
        <f>INDEX('4.5-Tanks'!D:D, MATCH('4.5-Temp'!B2285, '4.5-Tanks'!A:A, 0))</f>
        <v>9.7494597222221948</v>
      </c>
      <c r="D2285" s="3">
        <v>14.529</v>
      </c>
      <c r="E2285">
        <f t="shared" si="35"/>
        <v>626.12812638889602</v>
      </c>
    </row>
    <row r="2286" spans="1:5" x14ac:dyDescent="0.2">
      <c r="A2286" s="2">
        <v>0.41805555555555557</v>
      </c>
      <c r="B2286" s="4" t="s">
        <v>34</v>
      </c>
      <c r="C2286">
        <f>INDEX('4.5-Tanks'!D:D, MATCH('4.5-Temp'!B2286, '4.5-Tanks'!A:A, 0))</f>
        <v>9.7494597222221948</v>
      </c>
      <c r="D2286" s="3">
        <v>14.529</v>
      </c>
      <c r="E2286">
        <f t="shared" si="35"/>
        <v>630.90766666667378</v>
      </c>
    </row>
    <row r="2287" spans="1:5" x14ac:dyDescent="0.2">
      <c r="A2287" s="2">
        <v>0.41875000000000001</v>
      </c>
      <c r="B2287" s="4" t="s">
        <v>34</v>
      </c>
      <c r="C2287">
        <f>INDEX('4.5-Tanks'!D:D, MATCH('4.5-Temp'!B2287, '4.5-Tanks'!A:A, 0))</f>
        <v>9.7494597222221948</v>
      </c>
      <c r="D2287" s="3">
        <v>14.529</v>
      </c>
      <c r="E2287">
        <f t="shared" si="35"/>
        <v>635.68720694445153</v>
      </c>
    </row>
    <row r="2288" spans="1:5" x14ac:dyDescent="0.2">
      <c r="A2288" s="2">
        <v>0.41944444444444445</v>
      </c>
      <c r="B2288" s="4" t="s">
        <v>34</v>
      </c>
      <c r="C2288">
        <f>INDEX('4.5-Tanks'!D:D, MATCH('4.5-Temp'!B2288, '4.5-Tanks'!A:A, 0))</f>
        <v>9.7494597222221948</v>
      </c>
      <c r="D2288" s="3">
        <v>14.529</v>
      </c>
      <c r="E2288">
        <f t="shared" si="35"/>
        <v>640.46674722222929</v>
      </c>
    </row>
    <row r="2289" spans="1:5" x14ac:dyDescent="0.2">
      <c r="A2289" s="2">
        <v>0.42013888890000001</v>
      </c>
      <c r="B2289" s="4" t="s">
        <v>34</v>
      </c>
      <c r="C2289">
        <f>INDEX('4.5-Tanks'!D:D, MATCH('4.5-Temp'!B2289, '4.5-Tanks'!A:A, 0))</f>
        <v>9.7494597222221948</v>
      </c>
      <c r="D2289" s="3">
        <v>14.553000000000001</v>
      </c>
      <c r="E2289">
        <f t="shared" si="35"/>
        <v>645.27028750000704</v>
      </c>
    </row>
    <row r="2290" spans="1:5" x14ac:dyDescent="0.2">
      <c r="A2290" s="2">
        <v>0.4208333333</v>
      </c>
      <c r="B2290" s="4" t="s">
        <v>34</v>
      </c>
      <c r="C2290">
        <f>INDEX('4.5-Tanks'!D:D, MATCH('4.5-Temp'!B2290, '4.5-Tanks'!A:A, 0))</f>
        <v>9.7494597222221948</v>
      </c>
      <c r="D2290" s="3">
        <v>14.577</v>
      </c>
      <c r="E2290">
        <f t="shared" si="35"/>
        <v>650.0978277777848</v>
      </c>
    </row>
    <row r="2291" spans="1:5" x14ac:dyDescent="0.2">
      <c r="A2291" s="2">
        <v>0.42152777777777778</v>
      </c>
      <c r="B2291" s="4" t="s">
        <v>34</v>
      </c>
      <c r="C2291">
        <f>INDEX('4.5-Tanks'!D:D, MATCH('4.5-Temp'!B2291, '4.5-Tanks'!A:A, 0))</f>
        <v>9.7494597222221948</v>
      </c>
      <c r="D2291" s="3">
        <v>14.601000000000001</v>
      </c>
      <c r="E2291">
        <f t="shared" si="35"/>
        <v>654.94936805556256</v>
      </c>
    </row>
    <row r="2292" spans="1:5" x14ac:dyDescent="0.2">
      <c r="A2292" s="2">
        <v>0.4222222222</v>
      </c>
      <c r="B2292" s="4" t="s">
        <v>34</v>
      </c>
      <c r="C2292">
        <f>INDEX('4.5-Tanks'!D:D, MATCH('4.5-Temp'!B2292, '4.5-Tanks'!A:A, 0))</f>
        <v>9.7494597222221948</v>
      </c>
      <c r="D2292" s="3">
        <v>14.625</v>
      </c>
      <c r="E2292">
        <f t="shared" si="35"/>
        <v>659.82490833334032</v>
      </c>
    </row>
    <row r="2293" spans="1:5" x14ac:dyDescent="0.2">
      <c r="A2293" s="2">
        <v>0.42291666666666666</v>
      </c>
      <c r="B2293" s="4" t="s">
        <v>34</v>
      </c>
      <c r="C2293">
        <f>INDEX('4.5-Tanks'!D:D, MATCH('4.5-Temp'!B2293, '4.5-Tanks'!A:A, 0))</f>
        <v>9.7494597222221948</v>
      </c>
      <c r="D2293" s="3">
        <v>14.648999999999999</v>
      </c>
      <c r="E2293">
        <f t="shared" si="35"/>
        <v>664.72444861111808</v>
      </c>
    </row>
    <row r="2294" spans="1:5" x14ac:dyDescent="0.2">
      <c r="A2294" s="2">
        <v>0.42361111109999999</v>
      </c>
      <c r="B2294" s="4" t="s">
        <v>34</v>
      </c>
      <c r="C2294">
        <f>INDEX('4.5-Tanks'!D:D, MATCH('4.5-Temp'!B2294, '4.5-Tanks'!A:A, 0))</f>
        <v>9.7494597222221948</v>
      </c>
      <c r="D2294" s="3">
        <v>14.673</v>
      </c>
      <c r="E2294">
        <f t="shared" si="35"/>
        <v>669.64798888889584</v>
      </c>
    </row>
    <row r="2295" spans="1:5" x14ac:dyDescent="0.2">
      <c r="A2295" s="2">
        <v>0.42430555555555555</v>
      </c>
      <c r="B2295" s="4" t="s">
        <v>34</v>
      </c>
      <c r="C2295">
        <f>INDEX('4.5-Tanks'!D:D, MATCH('4.5-Temp'!B2295, '4.5-Tanks'!A:A, 0))</f>
        <v>9.7494597222221948</v>
      </c>
      <c r="D2295" s="3">
        <v>14.696999999999999</v>
      </c>
      <c r="E2295">
        <f t="shared" si="35"/>
        <v>674.5955291666736</v>
      </c>
    </row>
    <row r="2296" spans="1:5" x14ac:dyDescent="0.2">
      <c r="A2296" s="2">
        <v>0.42499999999999999</v>
      </c>
      <c r="B2296" s="4" t="s">
        <v>34</v>
      </c>
      <c r="C2296">
        <f>INDEX('4.5-Tanks'!D:D, MATCH('4.5-Temp'!B2296, '4.5-Tanks'!A:A, 0))</f>
        <v>9.7494597222221948</v>
      </c>
      <c r="D2296" s="3">
        <v>14.744999999999999</v>
      </c>
      <c r="E2296">
        <f t="shared" si="35"/>
        <v>679.59106944445136</v>
      </c>
    </row>
    <row r="2297" spans="1:5" x14ac:dyDescent="0.2">
      <c r="A2297" s="2">
        <v>0.42569444439999998</v>
      </c>
      <c r="B2297" s="4" t="s">
        <v>34</v>
      </c>
      <c r="C2297">
        <f>INDEX('4.5-Tanks'!D:D, MATCH('4.5-Temp'!B2297, '4.5-Tanks'!A:A, 0))</f>
        <v>9.7494597222221948</v>
      </c>
      <c r="D2297" s="3">
        <v>14.768000000000001</v>
      </c>
      <c r="E2297">
        <f t="shared" si="35"/>
        <v>684.60960972222915</v>
      </c>
    </row>
    <row r="2298" spans="1:5" x14ac:dyDescent="0.2">
      <c r="A2298" s="2">
        <v>0.42638888889999998</v>
      </c>
      <c r="B2298" s="4" t="s">
        <v>34</v>
      </c>
      <c r="C2298">
        <f>INDEX('4.5-Tanks'!D:D, MATCH('4.5-Temp'!B2298, '4.5-Tanks'!A:A, 0))</f>
        <v>9.7494597222221948</v>
      </c>
      <c r="D2298" s="3">
        <v>14.792</v>
      </c>
      <c r="E2298">
        <f t="shared" si="35"/>
        <v>689.65215000000694</v>
      </c>
    </row>
    <row r="2299" spans="1:5" x14ac:dyDescent="0.2">
      <c r="A2299" s="2">
        <v>0.42708333329999998</v>
      </c>
      <c r="B2299" s="4" t="s">
        <v>34</v>
      </c>
      <c r="C2299">
        <f>INDEX('4.5-Tanks'!D:D, MATCH('4.5-Temp'!B2299, '4.5-Tanks'!A:A, 0))</f>
        <v>9.7494597222221948</v>
      </c>
      <c r="D2299" s="3">
        <v>14.84</v>
      </c>
      <c r="E2299">
        <f t="shared" si="35"/>
        <v>694.74269027778473</v>
      </c>
    </row>
    <row r="2300" spans="1:5" x14ac:dyDescent="0.2">
      <c r="A2300" s="2">
        <v>0.42777777779999998</v>
      </c>
      <c r="B2300" s="4" t="s">
        <v>34</v>
      </c>
      <c r="C2300">
        <f>INDEX('4.5-Tanks'!D:D, MATCH('4.5-Temp'!B2300, '4.5-Tanks'!A:A, 0))</f>
        <v>9.7494597222221948</v>
      </c>
      <c r="D2300" s="3">
        <v>14.864000000000001</v>
      </c>
      <c r="E2300">
        <f t="shared" si="35"/>
        <v>699.85723055556252</v>
      </c>
    </row>
    <row r="2301" spans="1:5" x14ac:dyDescent="0.2">
      <c r="A2301" s="2">
        <v>0.4284722222222222</v>
      </c>
      <c r="B2301" s="4" t="s">
        <v>34</v>
      </c>
      <c r="C2301">
        <f>INDEX('4.5-Tanks'!D:D, MATCH('4.5-Temp'!B2301, '4.5-Tanks'!A:A, 0))</f>
        <v>9.7494597222221948</v>
      </c>
      <c r="D2301" s="3">
        <v>14.912000000000001</v>
      </c>
      <c r="E2301">
        <f t="shared" si="35"/>
        <v>705.01977083334032</v>
      </c>
    </row>
    <row r="2302" spans="1:5" x14ac:dyDescent="0.2">
      <c r="A2302" s="2">
        <v>0.42916666669999998</v>
      </c>
      <c r="B2302" s="4" t="s">
        <v>34</v>
      </c>
      <c r="C2302">
        <f>INDEX('4.5-Tanks'!D:D, MATCH('4.5-Temp'!B2302, '4.5-Tanks'!A:A, 0))</f>
        <v>9.7494597222221948</v>
      </c>
      <c r="D2302" s="3">
        <v>14.936</v>
      </c>
      <c r="E2302">
        <f t="shared" ref="E2302:E2365" si="36">IF(D2302-C2302 &lt; 0, 0, D2302-C2302)+E2301</f>
        <v>710.20631111111811</v>
      </c>
    </row>
    <row r="2303" spans="1:5" x14ac:dyDescent="0.2">
      <c r="A2303" s="2">
        <v>0.42986111111111108</v>
      </c>
      <c r="B2303" s="4" t="s">
        <v>34</v>
      </c>
      <c r="C2303">
        <f>INDEX('4.5-Tanks'!D:D, MATCH('4.5-Temp'!B2303, '4.5-Tanks'!A:A, 0))</f>
        <v>9.7494597222221948</v>
      </c>
      <c r="D2303" s="3">
        <v>14.96</v>
      </c>
      <c r="E2303">
        <f t="shared" si="36"/>
        <v>715.41685138889591</v>
      </c>
    </row>
    <row r="2304" spans="1:5" x14ac:dyDescent="0.2">
      <c r="A2304" s="2">
        <v>0.43055555559999997</v>
      </c>
      <c r="B2304" s="4" t="s">
        <v>34</v>
      </c>
      <c r="C2304">
        <f>INDEX('4.5-Tanks'!D:D, MATCH('4.5-Temp'!B2304, '4.5-Tanks'!A:A, 0))</f>
        <v>9.7494597222221948</v>
      </c>
      <c r="D2304" s="3">
        <v>14.96</v>
      </c>
      <c r="E2304">
        <f t="shared" si="36"/>
        <v>720.6273916666737</v>
      </c>
    </row>
    <row r="2305" spans="1:5" x14ac:dyDescent="0.2">
      <c r="A2305" s="2">
        <v>0.43125000000000002</v>
      </c>
      <c r="B2305" s="4" t="s">
        <v>34</v>
      </c>
      <c r="C2305">
        <f>INDEX('4.5-Tanks'!D:D, MATCH('4.5-Temp'!B2305, '4.5-Tanks'!A:A, 0))</f>
        <v>9.7494597222221948</v>
      </c>
      <c r="D2305" s="3">
        <v>14.96</v>
      </c>
      <c r="E2305">
        <f t="shared" si="36"/>
        <v>725.8379319444515</v>
      </c>
    </row>
    <row r="2306" spans="1:5" x14ac:dyDescent="0.2">
      <c r="A2306" s="2">
        <v>0.43194444444444446</v>
      </c>
      <c r="B2306" s="4" t="s">
        <v>34</v>
      </c>
      <c r="C2306">
        <f>INDEX('4.5-Tanks'!D:D, MATCH('4.5-Temp'!B2306, '4.5-Tanks'!A:A, 0))</f>
        <v>9.7494597222221948</v>
      </c>
      <c r="D2306" s="3">
        <v>14.936</v>
      </c>
      <c r="E2306">
        <f t="shared" si="36"/>
        <v>731.02447222222929</v>
      </c>
    </row>
    <row r="2307" spans="1:5" x14ac:dyDescent="0.2">
      <c r="A2307" s="2">
        <v>0.43263888890000002</v>
      </c>
      <c r="B2307" s="4" t="s">
        <v>34</v>
      </c>
      <c r="C2307">
        <f>INDEX('4.5-Tanks'!D:D, MATCH('4.5-Temp'!B2307, '4.5-Tanks'!A:A, 0))</f>
        <v>9.7494597222221948</v>
      </c>
      <c r="D2307" s="3">
        <v>14.912000000000001</v>
      </c>
      <c r="E2307">
        <f t="shared" si="36"/>
        <v>736.18701250000709</v>
      </c>
    </row>
    <row r="2308" spans="1:5" x14ac:dyDescent="0.2">
      <c r="A2308" s="2">
        <v>0.43333333330000001</v>
      </c>
      <c r="B2308" s="4" t="s">
        <v>34</v>
      </c>
      <c r="C2308">
        <f>INDEX('4.5-Tanks'!D:D, MATCH('4.5-Temp'!B2308, '4.5-Tanks'!A:A, 0))</f>
        <v>9.7494597222221948</v>
      </c>
      <c r="D2308" s="3">
        <v>14.888</v>
      </c>
      <c r="E2308">
        <f t="shared" si="36"/>
        <v>741.32555277778488</v>
      </c>
    </row>
    <row r="2309" spans="1:5" x14ac:dyDescent="0.2">
      <c r="A2309" s="2">
        <v>0.43402777780000001</v>
      </c>
      <c r="B2309" s="4" t="s">
        <v>34</v>
      </c>
      <c r="C2309">
        <f>INDEX('4.5-Tanks'!D:D, MATCH('4.5-Temp'!B2309, '4.5-Tanks'!A:A, 0))</f>
        <v>9.7494597222221948</v>
      </c>
      <c r="D2309" s="3">
        <v>14.864000000000001</v>
      </c>
      <c r="E2309">
        <f t="shared" si="36"/>
        <v>746.44009305556267</v>
      </c>
    </row>
    <row r="2310" spans="1:5" x14ac:dyDescent="0.2">
      <c r="A2310" s="2">
        <v>0.43472222220000001</v>
      </c>
      <c r="B2310" s="4" t="s">
        <v>34</v>
      </c>
      <c r="C2310">
        <f>INDEX('4.5-Tanks'!D:D, MATCH('4.5-Temp'!B2310, '4.5-Tanks'!A:A, 0))</f>
        <v>9.7494597222221948</v>
      </c>
      <c r="D2310" s="3">
        <v>14.816000000000001</v>
      </c>
      <c r="E2310">
        <f t="shared" si="36"/>
        <v>751.50663333334046</v>
      </c>
    </row>
    <row r="2311" spans="1:5" x14ac:dyDescent="0.2">
      <c r="A2311" s="2">
        <v>0.43541666666666662</v>
      </c>
      <c r="B2311" s="4" t="s">
        <v>34</v>
      </c>
      <c r="C2311">
        <f>INDEX('4.5-Tanks'!D:D, MATCH('4.5-Temp'!B2311, '4.5-Tanks'!A:A, 0))</f>
        <v>9.7494597222221948</v>
      </c>
      <c r="D2311" s="3">
        <v>14.792</v>
      </c>
      <c r="E2311">
        <f t="shared" si="36"/>
        <v>756.54917361111825</v>
      </c>
    </row>
    <row r="2312" spans="1:5" x14ac:dyDescent="0.2">
      <c r="A2312" s="2">
        <v>0.43611111111111112</v>
      </c>
      <c r="B2312" s="4" t="s">
        <v>34</v>
      </c>
      <c r="C2312">
        <f>INDEX('4.5-Tanks'!D:D, MATCH('4.5-Temp'!B2312, '4.5-Tanks'!A:A, 0))</f>
        <v>9.7494597222221948</v>
      </c>
      <c r="D2312" s="3">
        <v>14.744999999999999</v>
      </c>
      <c r="E2312">
        <f t="shared" si="36"/>
        <v>761.54471388889601</v>
      </c>
    </row>
    <row r="2313" spans="1:5" x14ac:dyDescent="0.2">
      <c r="A2313" s="2">
        <v>0.4368055555555555</v>
      </c>
      <c r="B2313" s="4" t="s">
        <v>34</v>
      </c>
      <c r="C2313">
        <f>INDEX('4.5-Tanks'!D:D, MATCH('4.5-Temp'!B2313, '4.5-Tanks'!A:A, 0))</f>
        <v>9.7494597222221948</v>
      </c>
      <c r="D2313" s="3">
        <v>14.696999999999999</v>
      </c>
      <c r="E2313">
        <f t="shared" si="36"/>
        <v>766.49225416667377</v>
      </c>
    </row>
    <row r="2314" spans="1:5" x14ac:dyDescent="0.2">
      <c r="A2314" s="2">
        <v>0.4375</v>
      </c>
      <c r="B2314" s="4" t="s">
        <v>34</v>
      </c>
      <c r="C2314">
        <f>INDEX('4.5-Tanks'!D:D, MATCH('4.5-Temp'!B2314, '4.5-Tanks'!A:A, 0))</f>
        <v>9.7494597222221948</v>
      </c>
      <c r="D2314" s="3">
        <v>14.648999999999999</v>
      </c>
      <c r="E2314">
        <f t="shared" si="36"/>
        <v>771.39179444445153</v>
      </c>
    </row>
    <row r="2315" spans="1:5" x14ac:dyDescent="0.2">
      <c r="A2315" s="2">
        <v>0.4381944444444445</v>
      </c>
      <c r="B2315" s="4" t="s">
        <v>34</v>
      </c>
      <c r="C2315">
        <f>INDEX('4.5-Tanks'!D:D, MATCH('4.5-Temp'!B2315, '4.5-Tanks'!A:A, 0))</f>
        <v>9.7494597222221948</v>
      </c>
      <c r="D2315" s="3">
        <v>14.601000000000001</v>
      </c>
      <c r="E2315">
        <f t="shared" si="36"/>
        <v>776.24333472222929</v>
      </c>
    </row>
    <row r="2316" spans="1:5" x14ac:dyDescent="0.2">
      <c r="A2316" s="2">
        <v>0.43888888888888888</v>
      </c>
      <c r="B2316" s="4" t="s">
        <v>34</v>
      </c>
      <c r="C2316">
        <f>INDEX('4.5-Tanks'!D:D, MATCH('4.5-Temp'!B2316, '4.5-Tanks'!A:A, 0))</f>
        <v>9.7494597222221948</v>
      </c>
      <c r="D2316" s="3">
        <v>14.577</v>
      </c>
      <c r="E2316">
        <f t="shared" si="36"/>
        <v>781.07087500000705</v>
      </c>
    </row>
    <row r="2317" spans="1:5" x14ac:dyDescent="0.2">
      <c r="A2317" s="2">
        <v>0.43958333333333338</v>
      </c>
      <c r="B2317" s="4" t="s">
        <v>34</v>
      </c>
      <c r="C2317">
        <f>INDEX('4.5-Tanks'!D:D, MATCH('4.5-Temp'!B2317, '4.5-Tanks'!A:A, 0))</f>
        <v>9.7494597222221948</v>
      </c>
      <c r="D2317" s="3">
        <v>14.577</v>
      </c>
      <c r="E2317">
        <f t="shared" si="36"/>
        <v>785.89841527778481</v>
      </c>
    </row>
    <row r="2318" spans="1:5" x14ac:dyDescent="0.2">
      <c r="A2318" s="2">
        <v>0.44027777777777777</v>
      </c>
      <c r="B2318" s="4" t="s">
        <v>34</v>
      </c>
      <c r="C2318">
        <f>INDEX('4.5-Tanks'!D:D, MATCH('4.5-Temp'!B2318, '4.5-Tanks'!A:A, 0))</f>
        <v>9.7494597222221948</v>
      </c>
      <c r="D2318" s="3">
        <v>14.577</v>
      </c>
      <c r="E2318">
        <f t="shared" si="36"/>
        <v>790.72595555556256</v>
      </c>
    </row>
    <row r="2319" spans="1:5" x14ac:dyDescent="0.2">
      <c r="A2319" s="2">
        <v>0.44097222222222227</v>
      </c>
      <c r="B2319" s="4" t="s">
        <v>34</v>
      </c>
      <c r="C2319">
        <f>INDEX('4.5-Tanks'!D:D, MATCH('4.5-Temp'!B2319, '4.5-Tanks'!A:A, 0))</f>
        <v>9.7494597222221948</v>
      </c>
      <c r="D2319" s="3">
        <v>14.577</v>
      </c>
      <c r="E2319">
        <f t="shared" si="36"/>
        <v>795.55349583334032</v>
      </c>
    </row>
    <row r="2320" spans="1:5" x14ac:dyDescent="0.2">
      <c r="A2320" s="2">
        <v>0.44166666666666665</v>
      </c>
      <c r="B2320" s="4" t="s">
        <v>34</v>
      </c>
      <c r="C2320">
        <f>INDEX('4.5-Tanks'!D:D, MATCH('4.5-Temp'!B2320, '4.5-Tanks'!A:A, 0))</f>
        <v>9.7494597222221948</v>
      </c>
      <c r="D2320" s="3">
        <v>14.577</v>
      </c>
      <c r="E2320">
        <f t="shared" si="36"/>
        <v>800.38103611111808</v>
      </c>
    </row>
    <row r="2321" spans="1:5" x14ac:dyDescent="0.2">
      <c r="A2321" s="2">
        <v>0.44236111111111115</v>
      </c>
      <c r="B2321" s="4" t="s">
        <v>34</v>
      </c>
      <c r="C2321">
        <f>INDEX('4.5-Tanks'!D:D, MATCH('4.5-Temp'!B2321, '4.5-Tanks'!A:A, 0))</f>
        <v>9.7494597222221948</v>
      </c>
      <c r="D2321" s="3">
        <v>14.601000000000001</v>
      </c>
      <c r="E2321">
        <f t="shared" si="36"/>
        <v>805.23257638889584</v>
      </c>
    </row>
    <row r="2322" spans="1:5" x14ac:dyDescent="0.2">
      <c r="A2322" s="2">
        <v>0.44305555559999998</v>
      </c>
      <c r="B2322" s="4" t="s">
        <v>34</v>
      </c>
      <c r="C2322">
        <f>INDEX('4.5-Tanks'!D:D, MATCH('4.5-Temp'!B2322, '4.5-Tanks'!A:A, 0))</f>
        <v>9.7494597222221948</v>
      </c>
      <c r="D2322" s="3">
        <v>14.625</v>
      </c>
      <c r="E2322">
        <f t="shared" si="36"/>
        <v>810.1081166666736</v>
      </c>
    </row>
    <row r="2323" spans="1:5" x14ac:dyDescent="0.2">
      <c r="A2323" s="2">
        <v>0.44375000000000003</v>
      </c>
      <c r="B2323" s="4" t="s">
        <v>34</v>
      </c>
      <c r="C2323">
        <f>INDEX('4.5-Tanks'!D:D, MATCH('4.5-Temp'!B2323, '4.5-Tanks'!A:A, 0))</f>
        <v>9.7494597222221948</v>
      </c>
      <c r="D2323" s="3">
        <v>14.648999999999999</v>
      </c>
      <c r="E2323">
        <f t="shared" si="36"/>
        <v>815.00765694445136</v>
      </c>
    </row>
    <row r="2324" spans="1:5" x14ac:dyDescent="0.2">
      <c r="A2324" s="2">
        <v>0.44444444444444442</v>
      </c>
      <c r="B2324" s="4" t="s">
        <v>34</v>
      </c>
      <c r="C2324">
        <f>INDEX('4.5-Tanks'!D:D, MATCH('4.5-Temp'!B2324, '4.5-Tanks'!A:A, 0))</f>
        <v>9.7494597222221948</v>
      </c>
      <c r="D2324" s="3">
        <v>14.673</v>
      </c>
      <c r="E2324">
        <f t="shared" si="36"/>
        <v>819.93119722222912</v>
      </c>
    </row>
    <row r="2325" spans="1:5" x14ac:dyDescent="0.2">
      <c r="A2325" s="2">
        <v>0.44513888888888892</v>
      </c>
      <c r="B2325" s="4" t="s">
        <v>34</v>
      </c>
      <c r="C2325">
        <f>INDEX('4.5-Tanks'!D:D, MATCH('4.5-Temp'!B2325, '4.5-Tanks'!A:A, 0))</f>
        <v>9.7494597222221948</v>
      </c>
      <c r="D2325" s="3">
        <v>14.696999999999999</v>
      </c>
      <c r="E2325">
        <f t="shared" si="36"/>
        <v>824.87873750000688</v>
      </c>
    </row>
    <row r="2326" spans="1:5" x14ac:dyDescent="0.2">
      <c r="A2326" s="2">
        <v>0.4458333333333333</v>
      </c>
      <c r="B2326" s="4" t="s">
        <v>34</v>
      </c>
      <c r="C2326">
        <f>INDEX('4.5-Tanks'!D:D, MATCH('4.5-Temp'!B2326, '4.5-Tanks'!A:A, 0))</f>
        <v>9.7494597222221948</v>
      </c>
      <c r="D2326" s="3">
        <v>14.721</v>
      </c>
      <c r="E2326">
        <f t="shared" si="36"/>
        <v>829.85027777778464</v>
      </c>
    </row>
    <row r="2327" spans="1:5" x14ac:dyDescent="0.2">
      <c r="A2327" s="2">
        <v>0.4465277777777778</v>
      </c>
      <c r="B2327" s="4" t="s">
        <v>34</v>
      </c>
      <c r="C2327">
        <f>INDEX('4.5-Tanks'!D:D, MATCH('4.5-Temp'!B2327, '4.5-Tanks'!A:A, 0))</f>
        <v>9.7494597222221948</v>
      </c>
      <c r="D2327" s="3">
        <v>14.744999999999999</v>
      </c>
      <c r="E2327">
        <f t="shared" si="36"/>
        <v>834.8458180555624</v>
      </c>
    </row>
    <row r="2328" spans="1:5" x14ac:dyDescent="0.2">
      <c r="A2328" s="2">
        <v>0.44722222222222219</v>
      </c>
      <c r="B2328" s="4" t="s">
        <v>34</v>
      </c>
      <c r="C2328">
        <f>INDEX('4.5-Tanks'!D:D, MATCH('4.5-Temp'!B2328, '4.5-Tanks'!A:A, 0))</f>
        <v>9.7494597222221948</v>
      </c>
      <c r="D2328" s="3">
        <v>14.768000000000001</v>
      </c>
      <c r="E2328">
        <f t="shared" si="36"/>
        <v>839.86435833334019</v>
      </c>
    </row>
    <row r="2329" spans="1:5" x14ac:dyDescent="0.2">
      <c r="A2329" s="2">
        <v>0.44791666666666669</v>
      </c>
      <c r="B2329" s="4" t="s">
        <v>34</v>
      </c>
      <c r="C2329">
        <f>INDEX('4.5-Tanks'!D:D, MATCH('4.5-Temp'!B2329, '4.5-Tanks'!A:A, 0))</f>
        <v>9.7494597222221948</v>
      </c>
      <c r="D2329" s="3">
        <v>14.792</v>
      </c>
      <c r="E2329">
        <f t="shared" si="36"/>
        <v>844.90689861111798</v>
      </c>
    </row>
    <row r="2330" spans="1:5" x14ac:dyDescent="0.2">
      <c r="A2330" s="2">
        <v>0.44861111111111113</v>
      </c>
      <c r="B2330" s="4" t="s">
        <v>34</v>
      </c>
      <c r="C2330">
        <f>INDEX('4.5-Tanks'!D:D, MATCH('4.5-Temp'!B2330, '4.5-Tanks'!A:A, 0))</f>
        <v>9.7494597222221948</v>
      </c>
      <c r="D2330" s="3">
        <v>14.84</v>
      </c>
      <c r="E2330">
        <f t="shared" si="36"/>
        <v>849.99743888889577</v>
      </c>
    </row>
    <row r="2331" spans="1:5" x14ac:dyDescent="0.2">
      <c r="A2331" s="2">
        <v>0.44930555560000002</v>
      </c>
      <c r="B2331" s="4" t="s">
        <v>34</v>
      </c>
      <c r="C2331">
        <f>INDEX('4.5-Tanks'!D:D, MATCH('4.5-Temp'!B2331, '4.5-Tanks'!A:A, 0))</f>
        <v>9.7494597222221948</v>
      </c>
      <c r="D2331" s="3">
        <v>14.864000000000001</v>
      </c>
      <c r="E2331">
        <f t="shared" si="36"/>
        <v>855.11197916667356</v>
      </c>
    </row>
    <row r="2332" spans="1:5" x14ac:dyDescent="0.2">
      <c r="A2332" s="2">
        <v>0.45</v>
      </c>
      <c r="B2332" s="4" t="s">
        <v>34</v>
      </c>
      <c r="C2332">
        <f>INDEX('4.5-Tanks'!D:D, MATCH('4.5-Temp'!B2332, '4.5-Tanks'!A:A, 0))</f>
        <v>9.7494597222221948</v>
      </c>
      <c r="D2332" s="3">
        <v>14.888</v>
      </c>
      <c r="E2332">
        <f t="shared" si="36"/>
        <v>860.25051944445136</v>
      </c>
    </row>
    <row r="2333" spans="1:5" x14ac:dyDescent="0.2">
      <c r="A2333" s="2">
        <v>0.45069444444444445</v>
      </c>
      <c r="B2333" s="4" t="s">
        <v>34</v>
      </c>
      <c r="C2333">
        <f>INDEX('4.5-Tanks'!D:D, MATCH('4.5-Temp'!B2333, '4.5-Tanks'!A:A, 0))</f>
        <v>9.7494597222221948</v>
      </c>
      <c r="D2333" s="3">
        <v>14.912000000000001</v>
      </c>
      <c r="E2333">
        <f t="shared" si="36"/>
        <v>865.41305972222915</v>
      </c>
    </row>
    <row r="2334" spans="1:5" x14ac:dyDescent="0.2">
      <c r="A2334" s="2">
        <v>0.4513888888888889</v>
      </c>
      <c r="B2334" s="4" t="s">
        <v>34</v>
      </c>
      <c r="C2334">
        <f>INDEX('4.5-Tanks'!D:D, MATCH('4.5-Temp'!B2334, '4.5-Tanks'!A:A, 0))</f>
        <v>9.7494597222221948</v>
      </c>
      <c r="D2334" s="3">
        <v>14.936</v>
      </c>
      <c r="E2334">
        <f t="shared" si="36"/>
        <v>870.59960000000694</v>
      </c>
    </row>
    <row r="2335" spans="1:5" x14ac:dyDescent="0.2">
      <c r="A2335" s="2">
        <v>0.45208333333333334</v>
      </c>
      <c r="B2335" s="4" t="s">
        <v>34</v>
      </c>
      <c r="C2335">
        <f>INDEX('4.5-Tanks'!D:D, MATCH('4.5-Temp'!B2335, '4.5-Tanks'!A:A, 0))</f>
        <v>9.7494597222221948</v>
      </c>
      <c r="D2335" s="3">
        <v>14.984</v>
      </c>
      <c r="E2335">
        <f t="shared" si="36"/>
        <v>875.83414027778474</v>
      </c>
    </row>
    <row r="2336" spans="1:5" x14ac:dyDescent="0.2">
      <c r="A2336" s="2">
        <v>0.45277777777777778</v>
      </c>
      <c r="B2336" s="4" t="s">
        <v>34</v>
      </c>
      <c r="C2336">
        <f>INDEX('4.5-Tanks'!D:D, MATCH('4.5-Temp'!B2336, '4.5-Tanks'!A:A, 0))</f>
        <v>9.7494597222221948</v>
      </c>
      <c r="D2336" s="3">
        <v>15.007999999999999</v>
      </c>
      <c r="E2336">
        <f t="shared" si="36"/>
        <v>881.09268055556254</v>
      </c>
    </row>
    <row r="2337" spans="1:5" x14ac:dyDescent="0.2">
      <c r="A2337" s="2">
        <v>0.45347222222222222</v>
      </c>
      <c r="B2337" s="4" t="s">
        <v>34</v>
      </c>
      <c r="C2337">
        <f>INDEX('4.5-Tanks'!D:D, MATCH('4.5-Temp'!B2337, '4.5-Tanks'!A:A, 0))</f>
        <v>9.7494597222221948</v>
      </c>
      <c r="D2337" s="3">
        <v>15.055</v>
      </c>
      <c r="E2337">
        <f t="shared" si="36"/>
        <v>886.39822083334036</v>
      </c>
    </row>
    <row r="2338" spans="1:5" x14ac:dyDescent="0.2">
      <c r="A2338" s="2">
        <v>0.4541666667</v>
      </c>
      <c r="B2338" s="4" t="s">
        <v>34</v>
      </c>
      <c r="C2338">
        <f>INDEX('4.5-Tanks'!D:D, MATCH('4.5-Temp'!B2338, '4.5-Tanks'!A:A, 0))</f>
        <v>9.7494597222221948</v>
      </c>
      <c r="D2338" s="3">
        <v>15.079000000000001</v>
      </c>
      <c r="E2338">
        <f t="shared" si="36"/>
        <v>891.72776111111818</v>
      </c>
    </row>
    <row r="2339" spans="1:5" x14ac:dyDescent="0.2">
      <c r="A2339" s="2">
        <v>0.45486111109999999</v>
      </c>
      <c r="B2339" s="4" t="s">
        <v>34</v>
      </c>
      <c r="C2339">
        <f>INDEX('4.5-Tanks'!D:D, MATCH('4.5-Temp'!B2339, '4.5-Tanks'!A:A, 0))</f>
        <v>9.7494597222221948</v>
      </c>
      <c r="D2339" s="3">
        <v>15.103</v>
      </c>
      <c r="E2339">
        <f t="shared" si="36"/>
        <v>897.08130138889601</v>
      </c>
    </row>
    <row r="2340" spans="1:5" x14ac:dyDescent="0.2">
      <c r="A2340" s="2">
        <v>0.4555555556</v>
      </c>
      <c r="B2340" s="4" t="s">
        <v>34</v>
      </c>
      <c r="C2340">
        <f>INDEX('4.5-Tanks'!D:D, MATCH('4.5-Temp'!B2340, '4.5-Tanks'!A:A, 0))</f>
        <v>9.7494597222221948</v>
      </c>
      <c r="D2340" s="3">
        <v>15.127000000000001</v>
      </c>
      <c r="E2340">
        <f t="shared" si="36"/>
        <v>902.45884166667383</v>
      </c>
    </row>
    <row r="2341" spans="1:5" x14ac:dyDescent="0.2">
      <c r="A2341" s="2">
        <v>0.45624999999999999</v>
      </c>
      <c r="B2341" s="4" t="s">
        <v>34</v>
      </c>
      <c r="C2341">
        <f>INDEX('4.5-Tanks'!D:D, MATCH('4.5-Temp'!B2341, '4.5-Tanks'!A:A, 0))</f>
        <v>9.7494597222221948</v>
      </c>
      <c r="D2341" s="3">
        <v>15.175000000000001</v>
      </c>
      <c r="E2341">
        <f t="shared" si="36"/>
        <v>907.88438194445166</v>
      </c>
    </row>
    <row r="2342" spans="1:5" x14ac:dyDescent="0.2">
      <c r="A2342" s="2">
        <v>0.45694444444444443</v>
      </c>
      <c r="B2342" s="4" t="s">
        <v>34</v>
      </c>
      <c r="C2342">
        <f>INDEX('4.5-Tanks'!D:D, MATCH('4.5-Temp'!B2342, '4.5-Tanks'!A:A, 0))</f>
        <v>9.7494597222221948</v>
      </c>
      <c r="D2342" s="3">
        <v>15.199</v>
      </c>
      <c r="E2342">
        <f t="shared" si="36"/>
        <v>913.33392222222949</v>
      </c>
    </row>
    <row r="2343" spans="1:5" x14ac:dyDescent="0.2">
      <c r="A2343" s="2">
        <v>0.45763888888888887</v>
      </c>
      <c r="B2343" s="4" t="s">
        <v>34</v>
      </c>
      <c r="C2343">
        <f>INDEX('4.5-Tanks'!D:D, MATCH('4.5-Temp'!B2343, '4.5-Tanks'!A:A, 0))</f>
        <v>9.7494597222221948</v>
      </c>
      <c r="D2343" s="3">
        <v>15.223000000000001</v>
      </c>
      <c r="E2343">
        <f t="shared" si="36"/>
        <v>918.80746250000732</v>
      </c>
    </row>
    <row r="2344" spans="1:5" x14ac:dyDescent="0.2">
      <c r="A2344" s="2">
        <v>0.45833333329999998</v>
      </c>
      <c r="B2344" s="4" t="s">
        <v>34</v>
      </c>
      <c r="C2344">
        <f>INDEX('4.5-Tanks'!D:D, MATCH('4.5-Temp'!B2344, '4.5-Tanks'!A:A, 0))</f>
        <v>9.7494597222221948</v>
      </c>
      <c r="D2344" s="3">
        <v>15.247</v>
      </c>
      <c r="E2344">
        <f t="shared" si="36"/>
        <v>924.30500277778515</v>
      </c>
    </row>
    <row r="2345" spans="1:5" x14ac:dyDescent="0.2">
      <c r="A2345" s="2">
        <v>0.45902777777777781</v>
      </c>
      <c r="B2345" s="4" t="s">
        <v>34</v>
      </c>
      <c r="C2345">
        <f>INDEX('4.5-Tanks'!D:D, MATCH('4.5-Temp'!B2345, '4.5-Tanks'!A:A, 0))</f>
        <v>9.7494597222221948</v>
      </c>
      <c r="D2345" s="3">
        <v>15.294</v>
      </c>
      <c r="E2345">
        <f t="shared" si="36"/>
        <v>929.849543055563</v>
      </c>
    </row>
    <row r="2346" spans="1:5" x14ac:dyDescent="0.2">
      <c r="A2346" s="2">
        <v>0.4597222222222222</v>
      </c>
      <c r="B2346" s="4" t="s">
        <v>34</v>
      </c>
      <c r="C2346">
        <f>INDEX('4.5-Tanks'!D:D, MATCH('4.5-Temp'!B2346, '4.5-Tanks'!A:A, 0))</f>
        <v>9.7494597222221948</v>
      </c>
      <c r="D2346" s="3">
        <v>15.342000000000001</v>
      </c>
      <c r="E2346">
        <f t="shared" si="36"/>
        <v>935.44208333334086</v>
      </c>
    </row>
    <row r="2347" spans="1:5" x14ac:dyDescent="0.2">
      <c r="A2347" s="2">
        <v>0.4604166666666667</v>
      </c>
      <c r="B2347" s="4" t="s">
        <v>34</v>
      </c>
      <c r="C2347">
        <f>INDEX('4.5-Tanks'!D:D, MATCH('4.5-Temp'!B2347, '4.5-Tanks'!A:A, 0))</f>
        <v>9.7494597222221948</v>
      </c>
      <c r="D2347" s="3">
        <v>15.39</v>
      </c>
      <c r="E2347">
        <f t="shared" si="36"/>
        <v>941.08262361111872</v>
      </c>
    </row>
    <row r="2348" spans="1:5" x14ac:dyDescent="0.2">
      <c r="A2348" s="2">
        <v>0.46111111111111108</v>
      </c>
      <c r="B2348" s="4" t="s">
        <v>34</v>
      </c>
      <c r="C2348">
        <f>INDEX('4.5-Tanks'!D:D, MATCH('4.5-Temp'!B2348, '4.5-Tanks'!A:A, 0))</f>
        <v>9.7494597222221948</v>
      </c>
      <c r="D2348" s="3">
        <v>15.461</v>
      </c>
      <c r="E2348">
        <f t="shared" si="36"/>
        <v>946.79416388889649</v>
      </c>
    </row>
    <row r="2349" spans="1:5" x14ac:dyDescent="0.2">
      <c r="A2349" s="2">
        <v>0.46180555555555558</v>
      </c>
      <c r="B2349" s="4" t="s">
        <v>34</v>
      </c>
      <c r="C2349">
        <f>INDEX('4.5-Tanks'!D:D, MATCH('4.5-Temp'!B2349, '4.5-Tanks'!A:A, 0))</f>
        <v>9.7494597222221948</v>
      </c>
      <c r="D2349" s="3">
        <v>15.509</v>
      </c>
      <c r="E2349">
        <f t="shared" si="36"/>
        <v>952.55370416667427</v>
      </c>
    </row>
    <row r="2350" spans="1:5" x14ac:dyDescent="0.2">
      <c r="A2350" s="2">
        <v>0.46249999999999997</v>
      </c>
      <c r="B2350" s="4" t="s">
        <v>34</v>
      </c>
      <c r="C2350">
        <f>INDEX('4.5-Tanks'!D:D, MATCH('4.5-Temp'!B2350, '4.5-Tanks'!A:A, 0))</f>
        <v>9.7494597222221948</v>
      </c>
      <c r="D2350" s="3">
        <v>15.605</v>
      </c>
      <c r="E2350">
        <f t="shared" si="36"/>
        <v>958.40924444445204</v>
      </c>
    </row>
    <row r="2351" spans="1:5" x14ac:dyDescent="0.2">
      <c r="A2351" s="2">
        <v>0.46319444444444446</v>
      </c>
      <c r="B2351" s="4" t="s">
        <v>34</v>
      </c>
      <c r="C2351">
        <f>INDEX('4.5-Tanks'!D:D, MATCH('4.5-Temp'!B2351, '4.5-Tanks'!A:A, 0))</f>
        <v>9.7494597222221948</v>
      </c>
      <c r="D2351" s="3">
        <v>15.676</v>
      </c>
      <c r="E2351">
        <f t="shared" si="36"/>
        <v>964.33578472222985</v>
      </c>
    </row>
    <row r="2352" spans="1:5" x14ac:dyDescent="0.2">
      <c r="A2352" s="2">
        <v>0.46388888888888885</v>
      </c>
      <c r="B2352" s="4" t="s">
        <v>34</v>
      </c>
      <c r="C2352">
        <f>INDEX('4.5-Tanks'!D:D, MATCH('4.5-Temp'!B2352, '4.5-Tanks'!A:A, 0))</f>
        <v>9.7494597222221948</v>
      </c>
      <c r="D2352" s="3">
        <v>15.724</v>
      </c>
      <c r="E2352">
        <f t="shared" si="36"/>
        <v>970.31032500000765</v>
      </c>
    </row>
    <row r="2353" spans="1:5" x14ac:dyDescent="0.2">
      <c r="A2353" s="2">
        <v>0.46458333330000001</v>
      </c>
      <c r="B2353" s="4" t="s">
        <v>34</v>
      </c>
      <c r="C2353">
        <f>INDEX('4.5-Tanks'!D:D, MATCH('4.5-Temp'!B2353, '4.5-Tanks'!A:A, 0))</f>
        <v>9.7494597222221948</v>
      </c>
      <c r="D2353" s="3">
        <v>15.795999999999999</v>
      </c>
      <c r="E2353">
        <f t="shared" si="36"/>
        <v>976.35686527778546</v>
      </c>
    </row>
    <row r="2354" spans="1:5" x14ac:dyDescent="0.2">
      <c r="A2354" s="2">
        <v>0.46527777780000001</v>
      </c>
      <c r="B2354" s="4" t="s">
        <v>34</v>
      </c>
      <c r="C2354">
        <f>INDEX('4.5-Tanks'!D:D, MATCH('4.5-Temp'!B2354, '4.5-Tanks'!A:A, 0))</f>
        <v>9.7494597222221948</v>
      </c>
      <c r="D2354" s="3">
        <v>15.819000000000001</v>
      </c>
      <c r="E2354">
        <f t="shared" si="36"/>
        <v>982.42640555556329</v>
      </c>
    </row>
    <row r="2355" spans="1:5" x14ac:dyDescent="0.2">
      <c r="A2355" s="2">
        <v>0.46597222220000001</v>
      </c>
      <c r="B2355" s="4" t="s">
        <v>34</v>
      </c>
      <c r="C2355">
        <f>INDEX('4.5-Tanks'!D:D, MATCH('4.5-Temp'!B2355, '4.5-Tanks'!A:A, 0))</f>
        <v>9.7494597222221948</v>
      </c>
      <c r="D2355" s="3">
        <v>15.867000000000001</v>
      </c>
      <c r="E2355">
        <f t="shared" si="36"/>
        <v>988.54394583334113</v>
      </c>
    </row>
    <row r="2356" spans="1:5" x14ac:dyDescent="0.2">
      <c r="A2356" s="2">
        <v>0.46666666670000001</v>
      </c>
      <c r="B2356" s="4" t="s">
        <v>34</v>
      </c>
      <c r="C2356">
        <f>INDEX('4.5-Tanks'!D:D, MATCH('4.5-Temp'!B2356, '4.5-Tanks'!A:A, 0))</f>
        <v>9.7494597222221948</v>
      </c>
      <c r="D2356" s="3">
        <v>15.914999999999999</v>
      </c>
      <c r="E2356">
        <f t="shared" si="36"/>
        <v>994.70948611111896</v>
      </c>
    </row>
    <row r="2357" spans="1:5" x14ac:dyDescent="0.2">
      <c r="A2357" s="2">
        <v>0.46736111111111112</v>
      </c>
      <c r="B2357" s="4" t="s">
        <v>34</v>
      </c>
      <c r="C2357">
        <f>INDEX('4.5-Tanks'!D:D, MATCH('4.5-Temp'!B2357, '4.5-Tanks'!A:A, 0))</f>
        <v>9.7494597222221948</v>
      </c>
      <c r="D2357" s="3">
        <v>15.962999999999999</v>
      </c>
      <c r="E2357">
        <f t="shared" si="36"/>
        <v>1000.9230263888968</v>
      </c>
    </row>
    <row r="2358" spans="1:5" x14ac:dyDescent="0.2">
      <c r="A2358" s="2">
        <v>0.4680555555555555</v>
      </c>
      <c r="B2358" s="4" t="s">
        <v>34</v>
      </c>
      <c r="C2358">
        <f>INDEX('4.5-Tanks'!D:D, MATCH('4.5-Temp'!B2358, '4.5-Tanks'!A:A, 0))</f>
        <v>9.7494597222221948</v>
      </c>
      <c r="D2358" s="3">
        <v>16.010000000000002</v>
      </c>
      <c r="E2358">
        <f t="shared" si="36"/>
        <v>1007.1835666666746</v>
      </c>
    </row>
    <row r="2359" spans="1:5" x14ac:dyDescent="0.2">
      <c r="A2359" s="2">
        <v>0.46875</v>
      </c>
      <c r="B2359" s="4" t="s">
        <v>34</v>
      </c>
      <c r="C2359">
        <f>INDEX('4.5-Tanks'!D:D, MATCH('4.5-Temp'!B2359, '4.5-Tanks'!A:A, 0))</f>
        <v>9.7494597222221948</v>
      </c>
      <c r="D2359" s="3">
        <v>16.058</v>
      </c>
      <c r="E2359">
        <f t="shared" si="36"/>
        <v>1013.4921069444523</v>
      </c>
    </row>
    <row r="2360" spans="1:5" x14ac:dyDescent="0.2">
      <c r="A2360" s="2">
        <v>0.4694444444444445</v>
      </c>
      <c r="B2360" s="4" t="s">
        <v>34</v>
      </c>
      <c r="C2360">
        <f>INDEX('4.5-Tanks'!D:D, MATCH('4.5-Temp'!B2360, '4.5-Tanks'!A:A, 0))</f>
        <v>9.7494597222221948</v>
      </c>
      <c r="D2360" s="3">
        <v>16.082000000000001</v>
      </c>
      <c r="E2360">
        <f t="shared" si="36"/>
        <v>1019.8246472222301</v>
      </c>
    </row>
    <row r="2361" spans="1:5" x14ac:dyDescent="0.2">
      <c r="A2361" s="2">
        <v>0.47013888888888888</v>
      </c>
      <c r="B2361" s="4" t="s">
        <v>34</v>
      </c>
      <c r="C2361">
        <f>INDEX('4.5-Tanks'!D:D, MATCH('4.5-Temp'!B2361, '4.5-Tanks'!A:A, 0))</f>
        <v>9.7494597222221948</v>
      </c>
      <c r="D2361" s="3">
        <v>16.082000000000001</v>
      </c>
      <c r="E2361">
        <f t="shared" si="36"/>
        <v>1026.1571875000079</v>
      </c>
    </row>
    <row r="2362" spans="1:5" x14ac:dyDescent="0.2">
      <c r="A2362" s="2">
        <v>0.47083333333333338</v>
      </c>
      <c r="B2362" s="4" t="s">
        <v>34</v>
      </c>
      <c r="C2362">
        <f>INDEX('4.5-Tanks'!D:D, MATCH('4.5-Temp'!B2362, '4.5-Tanks'!A:A, 0))</f>
        <v>9.7494597222221948</v>
      </c>
      <c r="D2362" s="3">
        <v>16.082000000000001</v>
      </c>
      <c r="E2362">
        <f t="shared" si="36"/>
        <v>1032.4897277777857</v>
      </c>
    </row>
    <row r="2363" spans="1:5" x14ac:dyDescent="0.2">
      <c r="A2363" s="2">
        <v>0.47152777777777777</v>
      </c>
      <c r="B2363" s="4" t="s">
        <v>34</v>
      </c>
      <c r="C2363">
        <f>INDEX('4.5-Tanks'!D:D, MATCH('4.5-Temp'!B2363, '4.5-Tanks'!A:A, 0))</f>
        <v>9.7494597222221948</v>
      </c>
      <c r="D2363" s="3">
        <v>16.058</v>
      </c>
      <c r="E2363">
        <f t="shared" si="36"/>
        <v>1038.7982680555635</v>
      </c>
    </row>
    <row r="2364" spans="1:5" x14ac:dyDescent="0.2">
      <c r="A2364" s="2">
        <v>0.47222222222222227</v>
      </c>
      <c r="B2364" s="4" t="s">
        <v>34</v>
      </c>
      <c r="C2364">
        <f>INDEX('4.5-Tanks'!D:D, MATCH('4.5-Temp'!B2364, '4.5-Tanks'!A:A, 0))</f>
        <v>9.7494597222221948</v>
      </c>
      <c r="D2364" s="3">
        <v>16.033999999999999</v>
      </c>
      <c r="E2364">
        <f t="shared" si="36"/>
        <v>1045.0828083333413</v>
      </c>
    </row>
    <row r="2365" spans="1:5" x14ac:dyDescent="0.2">
      <c r="A2365" s="2">
        <v>0.47291666666666665</v>
      </c>
      <c r="B2365" s="4" t="s">
        <v>34</v>
      </c>
      <c r="C2365">
        <f>INDEX('4.5-Tanks'!D:D, MATCH('4.5-Temp'!B2365, '4.5-Tanks'!A:A, 0))</f>
        <v>9.7494597222221948</v>
      </c>
      <c r="D2365" s="3">
        <v>16.010000000000002</v>
      </c>
      <c r="E2365">
        <f t="shared" si="36"/>
        <v>1051.3433486111192</v>
      </c>
    </row>
    <row r="2366" spans="1:5" x14ac:dyDescent="0.2">
      <c r="A2366" s="2">
        <v>0.47361111109999998</v>
      </c>
      <c r="B2366" s="4" t="s">
        <v>34</v>
      </c>
      <c r="C2366">
        <f>INDEX('4.5-Tanks'!D:D, MATCH('4.5-Temp'!B2366, '4.5-Tanks'!A:A, 0))</f>
        <v>9.7494597222221948</v>
      </c>
      <c r="D2366" s="3">
        <v>15.962999999999999</v>
      </c>
      <c r="E2366">
        <f t="shared" ref="E2366:E2429" si="37">IF(D2366-C2366 &lt; 0, 0, D2366-C2366)+E2365</f>
        <v>1057.556888888897</v>
      </c>
    </row>
    <row r="2367" spans="1:5" x14ac:dyDescent="0.2">
      <c r="A2367" s="2">
        <v>0.47430555559999998</v>
      </c>
      <c r="B2367" s="4" t="s">
        <v>34</v>
      </c>
      <c r="C2367">
        <f>INDEX('4.5-Tanks'!D:D, MATCH('4.5-Temp'!B2367, '4.5-Tanks'!A:A, 0))</f>
        <v>9.7494597222221948</v>
      </c>
      <c r="D2367" s="3">
        <v>15.939</v>
      </c>
      <c r="E2367">
        <f t="shared" si="37"/>
        <v>1063.7464291666747</v>
      </c>
    </row>
    <row r="2368" spans="1:5" x14ac:dyDescent="0.2">
      <c r="A2368" s="2">
        <v>0.47499999999999998</v>
      </c>
      <c r="B2368" s="4" t="s">
        <v>34</v>
      </c>
      <c r="C2368">
        <f>INDEX('4.5-Tanks'!D:D, MATCH('4.5-Temp'!B2368, '4.5-Tanks'!A:A, 0))</f>
        <v>9.7494597222221948</v>
      </c>
      <c r="D2368" s="3">
        <v>15.891</v>
      </c>
      <c r="E2368">
        <f t="shared" si="37"/>
        <v>1069.8879694444524</v>
      </c>
    </row>
    <row r="2369" spans="1:5" x14ac:dyDescent="0.2">
      <c r="A2369" s="2">
        <v>0.47569444440000003</v>
      </c>
      <c r="B2369" s="4" t="s">
        <v>34</v>
      </c>
      <c r="C2369">
        <f>INDEX('4.5-Tanks'!D:D, MATCH('4.5-Temp'!B2369, '4.5-Tanks'!A:A, 0))</f>
        <v>9.7494597222221948</v>
      </c>
      <c r="D2369" s="3">
        <v>15.843</v>
      </c>
      <c r="E2369">
        <f t="shared" si="37"/>
        <v>1075.9815097222302</v>
      </c>
    </row>
    <row r="2370" spans="1:5" x14ac:dyDescent="0.2">
      <c r="A2370" s="2">
        <v>0.47638888888888892</v>
      </c>
      <c r="B2370" s="4" t="s">
        <v>34</v>
      </c>
      <c r="C2370">
        <f>INDEX('4.5-Tanks'!D:D, MATCH('4.5-Temp'!B2370, '4.5-Tanks'!A:A, 0))</f>
        <v>9.7494597222221948</v>
      </c>
      <c r="D2370" s="3">
        <v>15.795999999999999</v>
      </c>
      <c r="E2370">
        <f t="shared" si="37"/>
        <v>1082.0280500000079</v>
      </c>
    </row>
    <row r="2371" spans="1:5" x14ac:dyDescent="0.2">
      <c r="A2371" s="2">
        <v>0.47708333330000002</v>
      </c>
      <c r="B2371" s="4" t="s">
        <v>34</v>
      </c>
      <c r="C2371">
        <f>INDEX('4.5-Tanks'!D:D, MATCH('4.5-Temp'!B2371, '4.5-Tanks'!A:A, 0))</f>
        <v>9.7494597222221948</v>
      </c>
      <c r="D2371" s="3">
        <v>15.724</v>
      </c>
      <c r="E2371">
        <f t="shared" si="37"/>
        <v>1088.0025902777857</v>
      </c>
    </row>
    <row r="2372" spans="1:5" x14ac:dyDescent="0.2">
      <c r="A2372" s="2">
        <v>0.4777777777777778</v>
      </c>
      <c r="B2372" s="4" t="s">
        <v>34</v>
      </c>
      <c r="C2372">
        <f>INDEX('4.5-Tanks'!D:D, MATCH('4.5-Temp'!B2372, '4.5-Tanks'!A:A, 0))</f>
        <v>9.7494597222221948</v>
      </c>
      <c r="D2372" s="3">
        <v>15.676</v>
      </c>
      <c r="E2372">
        <f t="shared" si="37"/>
        <v>1093.9291305555635</v>
      </c>
    </row>
    <row r="2373" spans="1:5" x14ac:dyDescent="0.2">
      <c r="A2373" s="2">
        <v>0.47847222220000002</v>
      </c>
      <c r="B2373" s="4" t="s">
        <v>34</v>
      </c>
      <c r="C2373">
        <f>INDEX('4.5-Tanks'!D:D, MATCH('4.5-Temp'!B2373, '4.5-Tanks'!A:A, 0))</f>
        <v>9.7494597222221948</v>
      </c>
      <c r="D2373" s="3">
        <v>15.651999999999999</v>
      </c>
      <c r="E2373">
        <f t="shared" si="37"/>
        <v>1099.8316708333414</v>
      </c>
    </row>
    <row r="2374" spans="1:5" x14ac:dyDescent="0.2">
      <c r="A2374" s="2">
        <v>0.47916666666666669</v>
      </c>
      <c r="B2374" s="4" t="s">
        <v>34</v>
      </c>
      <c r="C2374">
        <f>INDEX('4.5-Tanks'!D:D, MATCH('4.5-Temp'!B2374, '4.5-Tanks'!A:A, 0))</f>
        <v>9.7494597222221948</v>
      </c>
      <c r="D2374" s="3">
        <v>15.581</v>
      </c>
      <c r="E2374">
        <f t="shared" si="37"/>
        <v>1105.6632111111192</v>
      </c>
    </row>
    <row r="2375" spans="1:5" x14ac:dyDescent="0.2">
      <c r="A2375" s="2">
        <v>0.47986111111111113</v>
      </c>
      <c r="B2375" s="4" t="s">
        <v>34</v>
      </c>
      <c r="C2375">
        <f>INDEX('4.5-Tanks'!D:D, MATCH('4.5-Temp'!B2375, '4.5-Tanks'!A:A, 0))</f>
        <v>9.7494597222221948</v>
      </c>
      <c r="D2375" s="3">
        <v>15.532999999999999</v>
      </c>
      <c r="E2375">
        <f t="shared" si="37"/>
        <v>1111.4467513888969</v>
      </c>
    </row>
    <row r="2376" spans="1:5" x14ac:dyDescent="0.2">
      <c r="A2376" s="2">
        <v>0.48055555555555557</v>
      </c>
      <c r="B2376" s="4" t="s">
        <v>34</v>
      </c>
      <c r="C2376">
        <f>INDEX('4.5-Tanks'!D:D, MATCH('4.5-Temp'!B2376, '4.5-Tanks'!A:A, 0))</f>
        <v>9.7494597222221948</v>
      </c>
      <c r="D2376" s="3">
        <v>15.509</v>
      </c>
      <c r="E2376">
        <f t="shared" si="37"/>
        <v>1117.2062916666748</v>
      </c>
    </row>
    <row r="2377" spans="1:5" x14ac:dyDescent="0.2">
      <c r="A2377" s="2">
        <v>0.48125000000000001</v>
      </c>
      <c r="B2377" s="4" t="s">
        <v>34</v>
      </c>
      <c r="C2377">
        <f>INDEX('4.5-Tanks'!D:D, MATCH('4.5-Temp'!B2377, '4.5-Tanks'!A:A, 0))</f>
        <v>9.7494597222221948</v>
      </c>
      <c r="D2377" s="3">
        <v>15.509</v>
      </c>
      <c r="E2377">
        <f t="shared" si="37"/>
        <v>1122.9658319444527</v>
      </c>
    </row>
    <row r="2378" spans="1:5" x14ac:dyDescent="0.2">
      <c r="A2378" s="2">
        <v>0.48194444444444445</v>
      </c>
      <c r="B2378" s="4" t="s">
        <v>34</v>
      </c>
      <c r="C2378">
        <f>INDEX('4.5-Tanks'!D:D, MATCH('4.5-Temp'!B2378, '4.5-Tanks'!A:A, 0))</f>
        <v>9.7494597222221948</v>
      </c>
      <c r="D2378" s="3">
        <v>15.532999999999999</v>
      </c>
      <c r="E2378">
        <f t="shared" si="37"/>
        <v>1128.7493722222305</v>
      </c>
    </row>
    <row r="2379" spans="1:5" x14ac:dyDescent="0.2">
      <c r="A2379" s="2">
        <v>0.48263888890000001</v>
      </c>
      <c r="B2379" s="4" t="s">
        <v>34</v>
      </c>
      <c r="C2379">
        <f>INDEX('4.5-Tanks'!D:D, MATCH('4.5-Temp'!B2379, '4.5-Tanks'!A:A, 0))</f>
        <v>9.7494597222221948</v>
      </c>
      <c r="D2379" s="3">
        <v>15.581</v>
      </c>
      <c r="E2379">
        <f t="shared" si="37"/>
        <v>1134.5809125000083</v>
      </c>
    </row>
    <row r="2380" spans="1:5" x14ac:dyDescent="0.2">
      <c r="A2380" s="2">
        <v>0.4833333333</v>
      </c>
      <c r="B2380" s="4" t="s">
        <v>34</v>
      </c>
      <c r="C2380">
        <f>INDEX('4.5-Tanks'!D:D, MATCH('4.5-Temp'!B2380, '4.5-Tanks'!A:A, 0))</f>
        <v>9.7494597222221948</v>
      </c>
      <c r="D2380" s="3">
        <v>15.629</v>
      </c>
      <c r="E2380">
        <f t="shared" si="37"/>
        <v>1140.460452777786</v>
      </c>
    </row>
    <row r="2381" spans="1:5" x14ac:dyDescent="0.2">
      <c r="A2381" s="2">
        <v>0.48402777777777778</v>
      </c>
      <c r="B2381" s="4" t="s">
        <v>34</v>
      </c>
      <c r="C2381">
        <f>INDEX('4.5-Tanks'!D:D, MATCH('4.5-Temp'!B2381, '4.5-Tanks'!A:A, 0))</f>
        <v>9.7494597222221948</v>
      </c>
      <c r="D2381" s="3">
        <v>15.676</v>
      </c>
      <c r="E2381">
        <f t="shared" si="37"/>
        <v>1146.3869930555638</v>
      </c>
    </row>
    <row r="2382" spans="1:5" x14ac:dyDescent="0.2">
      <c r="A2382" s="2">
        <v>0.48472222222222222</v>
      </c>
      <c r="B2382" s="4" t="s">
        <v>34</v>
      </c>
      <c r="C2382">
        <f>INDEX('4.5-Tanks'!D:D, MATCH('4.5-Temp'!B2382, '4.5-Tanks'!A:A, 0))</f>
        <v>9.7494597222221948</v>
      </c>
      <c r="D2382" s="3">
        <v>15.747999999999999</v>
      </c>
      <c r="E2382">
        <f t="shared" si="37"/>
        <v>1152.3855333333415</v>
      </c>
    </row>
    <row r="2383" spans="1:5" x14ac:dyDescent="0.2">
      <c r="A2383" s="2">
        <v>0.48541666666666666</v>
      </c>
      <c r="B2383" s="4" t="s">
        <v>34</v>
      </c>
      <c r="C2383">
        <f>INDEX('4.5-Tanks'!D:D, MATCH('4.5-Temp'!B2383, '4.5-Tanks'!A:A, 0))</f>
        <v>9.7494597222221948</v>
      </c>
      <c r="D2383" s="3">
        <v>15.819000000000001</v>
      </c>
      <c r="E2383">
        <f t="shared" si="37"/>
        <v>1158.4550736111194</v>
      </c>
    </row>
    <row r="2384" spans="1:5" x14ac:dyDescent="0.2">
      <c r="A2384" s="2">
        <v>0.4861111111111111</v>
      </c>
      <c r="B2384" s="4" t="s">
        <v>34</v>
      </c>
      <c r="C2384">
        <f>INDEX('4.5-Tanks'!D:D, MATCH('4.5-Temp'!B2384, '4.5-Tanks'!A:A, 0))</f>
        <v>9.7494597222221948</v>
      </c>
      <c r="D2384" s="3">
        <v>15.891</v>
      </c>
      <c r="E2384">
        <f t="shared" si="37"/>
        <v>1164.5966138888971</v>
      </c>
    </row>
    <row r="2385" spans="1:5" x14ac:dyDescent="0.2">
      <c r="A2385" s="2">
        <v>0.48680555555555555</v>
      </c>
      <c r="B2385" s="4" t="s">
        <v>34</v>
      </c>
      <c r="C2385">
        <f>INDEX('4.5-Tanks'!D:D, MATCH('4.5-Temp'!B2385, '4.5-Tanks'!A:A, 0))</f>
        <v>9.7494597222221948</v>
      </c>
      <c r="D2385" s="3">
        <v>15.962999999999999</v>
      </c>
      <c r="E2385">
        <f t="shared" si="37"/>
        <v>1170.8101541666749</v>
      </c>
    </row>
    <row r="2386" spans="1:5" x14ac:dyDescent="0.2">
      <c r="A2386" s="2">
        <v>0.48749999999999999</v>
      </c>
      <c r="B2386" s="4" t="s">
        <v>34</v>
      </c>
      <c r="C2386">
        <f>INDEX('4.5-Tanks'!D:D, MATCH('4.5-Temp'!B2386, '4.5-Tanks'!A:A, 0))</f>
        <v>9.7494597222221948</v>
      </c>
      <c r="D2386" s="3">
        <v>16.033999999999999</v>
      </c>
      <c r="E2386">
        <f t="shared" si="37"/>
        <v>1177.0946944444527</v>
      </c>
    </row>
    <row r="2387" spans="1:5" x14ac:dyDescent="0.2">
      <c r="A2387" s="2">
        <v>0.48819444444444443</v>
      </c>
      <c r="B2387" s="4" t="s">
        <v>34</v>
      </c>
      <c r="C2387">
        <f>INDEX('4.5-Tanks'!D:D, MATCH('4.5-Temp'!B2387, '4.5-Tanks'!A:A, 0))</f>
        <v>9.7494597222221948</v>
      </c>
      <c r="D2387" s="3">
        <v>16.106000000000002</v>
      </c>
      <c r="E2387">
        <f t="shared" si="37"/>
        <v>1183.4512347222305</v>
      </c>
    </row>
    <row r="2388" spans="1:5" x14ac:dyDescent="0.2">
      <c r="A2388" s="2">
        <v>0.48888888888888887</v>
      </c>
      <c r="B2388" s="4" t="s">
        <v>34</v>
      </c>
      <c r="C2388">
        <f>INDEX('4.5-Tanks'!D:D, MATCH('4.5-Temp'!B2388, '4.5-Tanks'!A:A, 0))</f>
        <v>9.7494597222221948</v>
      </c>
      <c r="D2388" s="3">
        <v>16.177</v>
      </c>
      <c r="E2388">
        <f t="shared" si="37"/>
        <v>1189.8787750000083</v>
      </c>
    </row>
    <row r="2389" spans="1:5" x14ac:dyDescent="0.2">
      <c r="A2389" s="2">
        <v>0.48958333333333331</v>
      </c>
      <c r="B2389" s="4" t="s">
        <v>34</v>
      </c>
      <c r="C2389">
        <f>INDEX('4.5-Tanks'!D:D, MATCH('4.5-Temp'!B2389, '4.5-Tanks'!A:A, 0))</f>
        <v>9.7494597222221948</v>
      </c>
      <c r="D2389" s="3">
        <v>16.225000000000001</v>
      </c>
      <c r="E2389">
        <f t="shared" si="37"/>
        <v>1196.3543152777861</v>
      </c>
    </row>
    <row r="2390" spans="1:5" x14ac:dyDescent="0.2">
      <c r="A2390" s="2">
        <v>0.49027777777777781</v>
      </c>
      <c r="B2390" s="4" t="s">
        <v>34</v>
      </c>
      <c r="C2390">
        <f>INDEX('4.5-Tanks'!D:D, MATCH('4.5-Temp'!B2390, '4.5-Tanks'!A:A, 0))</f>
        <v>9.7494597222221948</v>
      </c>
      <c r="D2390" s="3">
        <v>16.295999999999999</v>
      </c>
      <c r="E2390">
        <f t="shared" si="37"/>
        <v>1202.9008555555638</v>
      </c>
    </row>
    <row r="2391" spans="1:5" x14ac:dyDescent="0.2">
      <c r="A2391" s="2">
        <v>0.49097222219999997</v>
      </c>
      <c r="B2391" s="4" t="s">
        <v>34</v>
      </c>
      <c r="C2391">
        <f>INDEX('4.5-Tanks'!D:D, MATCH('4.5-Temp'!B2391, '4.5-Tanks'!A:A, 0))</f>
        <v>9.7494597222221948</v>
      </c>
      <c r="D2391" s="3">
        <v>16.344000000000001</v>
      </c>
      <c r="E2391">
        <f t="shared" si="37"/>
        <v>1209.4953958333415</v>
      </c>
    </row>
    <row r="2392" spans="1:5" x14ac:dyDescent="0.2">
      <c r="A2392" s="2">
        <v>0.49166666669999998</v>
      </c>
      <c r="B2392" s="4" t="s">
        <v>34</v>
      </c>
      <c r="C2392">
        <f>INDEX('4.5-Tanks'!D:D, MATCH('4.5-Temp'!B2392, '4.5-Tanks'!A:A, 0))</f>
        <v>9.7494597222221948</v>
      </c>
      <c r="D2392" s="3">
        <v>16.391999999999999</v>
      </c>
      <c r="E2392">
        <f t="shared" si="37"/>
        <v>1216.1379361111192</v>
      </c>
    </row>
    <row r="2393" spans="1:5" x14ac:dyDescent="0.2">
      <c r="A2393" s="2">
        <v>0.49236111111111108</v>
      </c>
      <c r="B2393" s="4" t="s">
        <v>34</v>
      </c>
      <c r="C2393">
        <f>INDEX('4.5-Tanks'!D:D, MATCH('4.5-Temp'!B2393, '4.5-Tanks'!A:A, 0))</f>
        <v>9.7494597222221948</v>
      </c>
      <c r="D2393" s="3">
        <v>16.414999999999999</v>
      </c>
      <c r="E2393">
        <f t="shared" si="37"/>
        <v>1222.803476388897</v>
      </c>
    </row>
    <row r="2394" spans="1:5" x14ac:dyDescent="0.2">
      <c r="A2394" s="2">
        <v>0.49305555559999997</v>
      </c>
      <c r="B2394" s="4" t="s">
        <v>34</v>
      </c>
      <c r="C2394">
        <f>INDEX('4.5-Tanks'!D:D, MATCH('4.5-Temp'!B2394, '4.5-Tanks'!A:A, 0))</f>
        <v>9.7494597222221948</v>
      </c>
      <c r="D2394" s="3">
        <v>16.414999999999999</v>
      </c>
      <c r="E2394">
        <f t="shared" si="37"/>
        <v>1229.4690166666749</v>
      </c>
    </row>
    <row r="2395" spans="1:5" x14ac:dyDescent="0.2">
      <c r="A2395" s="2">
        <v>0.49374999999999997</v>
      </c>
      <c r="B2395" s="4" t="s">
        <v>34</v>
      </c>
      <c r="C2395">
        <f>INDEX('4.5-Tanks'!D:D, MATCH('4.5-Temp'!B2395, '4.5-Tanks'!A:A, 0))</f>
        <v>9.7494597222221948</v>
      </c>
      <c r="D2395" s="3">
        <v>16.414999999999999</v>
      </c>
      <c r="E2395">
        <f t="shared" si="37"/>
        <v>1236.1345569444527</v>
      </c>
    </row>
    <row r="2396" spans="1:5" x14ac:dyDescent="0.2">
      <c r="A2396" s="2">
        <v>0.49444444440000002</v>
      </c>
      <c r="B2396" s="4" t="s">
        <v>34</v>
      </c>
      <c r="C2396">
        <f>INDEX('4.5-Tanks'!D:D, MATCH('4.5-Temp'!B2396, '4.5-Tanks'!A:A, 0))</f>
        <v>9.7494597222221948</v>
      </c>
      <c r="D2396" s="3">
        <v>16.391999999999999</v>
      </c>
      <c r="E2396">
        <f t="shared" si="37"/>
        <v>1242.7770972222304</v>
      </c>
    </row>
    <row r="2397" spans="1:5" x14ac:dyDescent="0.2">
      <c r="A2397" s="2">
        <v>0.49513888888888885</v>
      </c>
      <c r="B2397" s="4" t="s">
        <v>34</v>
      </c>
      <c r="C2397">
        <f>INDEX('4.5-Tanks'!D:D, MATCH('4.5-Temp'!B2397, '4.5-Tanks'!A:A, 0))</f>
        <v>9.7494597222221948</v>
      </c>
      <c r="D2397" s="3">
        <v>16.367999999999999</v>
      </c>
      <c r="E2397">
        <f t="shared" si="37"/>
        <v>1249.3956375000082</v>
      </c>
    </row>
    <row r="2398" spans="1:5" x14ac:dyDescent="0.2">
      <c r="A2398" s="2">
        <v>0.49583333333333335</v>
      </c>
      <c r="B2398" s="4" t="s">
        <v>34</v>
      </c>
      <c r="C2398">
        <f>INDEX('4.5-Tanks'!D:D, MATCH('4.5-Temp'!B2398, '4.5-Tanks'!A:A, 0))</f>
        <v>9.7494597222221948</v>
      </c>
      <c r="D2398" s="3">
        <v>16.344000000000001</v>
      </c>
      <c r="E2398">
        <f t="shared" si="37"/>
        <v>1255.9901777777859</v>
      </c>
    </row>
    <row r="2399" spans="1:5" x14ac:dyDescent="0.2">
      <c r="A2399" s="2">
        <v>0.49652777777777773</v>
      </c>
      <c r="B2399" s="4" t="s">
        <v>34</v>
      </c>
      <c r="C2399">
        <f>INDEX('4.5-Tanks'!D:D, MATCH('4.5-Temp'!B2399, '4.5-Tanks'!A:A, 0))</f>
        <v>9.7494597222221948</v>
      </c>
      <c r="D2399" s="3">
        <v>16.295999999999999</v>
      </c>
      <c r="E2399">
        <f t="shared" si="37"/>
        <v>1262.5367180555636</v>
      </c>
    </row>
    <row r="2400" spans="1:5" x14ac:dyDescent="0.2">
      <c r="A2400" s="2">
        <v>0.49722222222222223</v>
      </c>
      <c r="B2400" s="4" t="s">
        <v>34</v>
      </c>
      <c r="C2400">
        <f>INDEX('4.5-Tanks'!D:D, MATCH('4.5-Temp'!B2400, '4.5-Tanks'!A:A, 0))</f>
        <v>9.7494597222221948</v>
      </c>
      <c r="D2400" s="3">
        <v>16.271999999999998</v>
      </c>
      <c r="E2400">
        <f t="shared" si="37"/>
        <v>1269.0592583333414</v>
      </c>
    </row>
    <row r="2401" spans="1:5" x14ac:dyDescent="0.2">
      <c r="A2401" s="2">
        <v>0.49791666666666662</v>
      </c>
      <c r="B2401" s="4" t="s">
        <v>34</v>
      </c>
      <c r="C2401">
        <f>INDEX('4.5-Tanks'!D:D, MATCH('4.5-Temp'!B2401, '4.5-Tanks'!A:A, 0))</f>
        <v>9.7494597222221948</v>
      </c>
      <c r="D2401" s="3">
        <v>16.225000000000001</v>
      </c>
      <c r="E2401">
        <f t="shared" si="37"/>
        <v>1275.5347986111192</v>
      </c>
    </row>
    <row r="2402" spans="1:5" x14ac:dyDescent="0.2">
      <c r="A2402" s="2">
        <v>0.49861111111111112</v>
      </c>
      <c r="B2402" s="4" t="s">
        <v>34</v>
      </c>
      <c r="C2402">
        <f>INDEX('4.5-Tanks'!D:D, MATCH('4.5-Temp'!B2402, '4.5-Tanks'!A:A, 0))</f>
        <v>9.7494597222221948</v>
      </c>
      <c r="D2402" s="3">
        <v>16.177</v>
      </c>
      <c r="E2402">
        <f t="shared" si="37"/>
        <v>1281.962338888897</v>
      </c>
    </row>
    <row r="2403" spans="1:5" x14ac:dyDescent="0.2">
      <c r="A2403" s="2">
        <v>0.4993055555555555</v>
      </c>
      <c r="B2403" s="4" t="s">
        <v>34</v>
      </c>
      <c r="C2403">
        <f>INDEX('4.5-Tanks'!D:D, MATCH('4.5-Temp'!B2403, '4.5-Tanks'!A:A, 0))</f>
        <v>9.7494597222221948</v>
      </c>
      <c r="D2403" s="3">
        <v>16.129000000000001</v>
      </c>
      <c r="E2403">
        <f t="shared" si="37"/>
        <v>1288.3418791666747</v>
      </c>
    </row>
    <row r="2404" spans="1:5" x14ac:dyDescent="0.2">
      <c r="A2404" s="2">
        <v>0.5</v>
      </c>
      <c r="B2404" s="4" t="s">
        <v>34</v>
      </c>
      <c r="C2404">
        <f>INDEX('4.5-Tanks'!D:D, MATCH('4.5-Temp'!B2404, '4.5-Tanks'!A:A, 0))</f>
        <v>9.7494597222221948</v>
      </c>
      <c r="D2404" s="3">
        <v>16.058</v>
      </c>
      <c r="E2404">
        <f t="shared" si="37"/>
        <v>1294.6504194444526</v>
      </c>
    </row>
    <row r="2405" spans="1:5" x14ac:dyDescent="0.2">
      <c r="A2405" s="2">
        <v>0.50069444444444444</v>
      </c>
      <c r="B2405" s="4" t="s">
        <v>34</v>
      </c>
      <c r="C2405">
        <f>INDEX('4.5-Tanks'!D:D, MATCH('4.5-Temp'!B2405, '4.5-Tanks'!A:A, 0))</f>
        <v>9.7494597222221948</v>
      </c>
      <c r="D2405" s="3">
        <v>16.033999999999999</v>
      </c>
      <c r="E2405">
        <f t="shared" si="37"/>
        <v>1300.9349597222304</v>
      </c>
    </row>
    <row r="2406" spans="1:5" x14ac:dyDescent="0.2">
      <c r="A2406" s="2">
        <v>0.50138888888888888</v>
      </c>
      <c r="B2406" s="4" t="s">
        <v>34</v>
      </c>
      <c r="C2406">
        <f>INDEX('4.5-Tanks'!D:D, MATCH('4.5-Temp'!B2406, '4.5-Tanks'!A:A, 0))</f>
        <v>9.7494597222221948</v>
      </c>
      <c r="D2406" s="3">
        <v>16.010000000000002</v>
      </c>
      <c r="E2406">
        <f t="shared" si="37"/>
        <v>1307.1955000000082</v>
      </c>
    </row>
    <row r="2407" spans="1:5" x14ac:dyDescent="0.2">
      <c r="A2407" s="2">
        <v>0.50208333333333333</v>
      </c>
      <c r="B2407" s="4" t="s">
        <v>34</v>
      </c>
      <c r="C2407">
        <f>INDEX('4.5-Tanks'!D:D, MATCH('4.5-Temp'!B2407, '4.5-Tanks'!A:A, 0))</f>
        <v>9.7494597222221948</v>
      </c>
      <c r="D2407" s="3">
        <v>16.010000000000002</v>
      </c>
      <c r="E2407">
        <f t="shared" si="37"/>
        <v>1313.4560402777861</v>
      </c>
    </row>
    <row r="2408" spans="1:5" x14ac:dyDescent="0.2">
      <c r="A2408" s="2">
        <v>0.50277777777777777</v>
      </c>
      <c r="B2408" s="4" t="s">
        <v>34</v>
      </c>
      <c r="C2408">
        <f>INDEX('4.5-Tanks'!D:D, MATCH('4.5-Temp'!B2408, '4.5-Tanks'!A:A, 0))</f>
        <v>9.7494597222221948</v>
      </c>
      <c r="D2408" s="3">
        <v>16.058</v>
      </c>
      <c r="E2408">
        <f t="shared" si="37"/>
        <v>1319.764580555564</v>
      </c>
    </row>
    <row r="2409" spans="1:5" x14ac:dyDescent="0.2">
      <c r="A2409" s="2">
        <v>0.50347222222222221</v>
      </c>
      <c r="B2409" s="4" t="s">
        <v>34</v>
      </c>
      <c r="C2409">
        <f>INDEX('4.5-Tanks'!D:D, MATCH('4.5-Temp'!B2409, '4.5-Tanks'!A:A, 0))</f>
        <v>9.7494597222221948</v>
      </c>
      <c r="D2409" s="3">
        <v>16.082000000000001</v>
      </c>
      <c r="E2409">
        <f t="shared" si="37"/>
        <v>1326.0971208333417</v>
      </c>
    </row>
    <row r="2410" spans="1:5" x14ac:dyDescent="0.2">
      <c r="A2410" s="2">
        <v>0.50416666666666665</v>
      </c>
      <c r="B2410" s="4" t="s">
        <v>34</v>
      </c>
      <c r="C2410">
        <f>INDEX('4.5-Tanks'!D:D, MATCH('4.5-Temp'!B2410, '4.5-Tanks'!A:A, 0))</f>
        <v>9.7494597222221948</v>
      </c>
      <c r="D2410" s="3">
        <v>16.129000000000001</v>
      </c>
      <c r="E2410">
        <f t="shared" si="37"/>
        <v>1332.4766611111195</v>
      </c>
    </row>
    <row r="2411" spans="1:5" x14ac:dyDescent="0.2">
      <c r="A2411" s="2">
        <v>0.50486111109999998</v>
      </c>
      <c r="B2411" s="4" t="s">
        <v>34</v>
      </c>
      <c r="C2411">
        <f>INDEX('4.5-Tanks'!D:D, MATCH('4.5-Temp'!B2411, '4.5-Tanks'!A:A, 0))</f>
        <v>9.7494597222221948</v>
      </c>
      <c r="D2411" s="3">
        <v>16.201000000000001</v>
      </c>
      <c r="E2411">
        <f t="shared" si="37"/>
        <v>1338.9282013888974</v>
      </c>
    </row>
    <row r="2412" spans="1:5" x14ac:dyDescent="0.2">
      <c r="A2412" s="2">
        <v>0.50555555555555554</v>
      </c>
      <c r="B2412" s="4" t="s">
        <v>34</v>
      </c>
      <c r="C2412">
        <f>INDEX('4.5-Tanks'!D:D, MATCH('4.5-Temp'!B2412, '4.5-Tanks'!A:A, 0))</f>
        <v>9.7494597222221948</v>
      </c>
      <c r="D2412" s="3">
        <v>16.248999999999999</v>
      </c>
      <c r="E2412">
        <f t="shared" si="37"/>
        <v>1345.4277416666753</v>
      </c>
    </row>
    <row r="2413" spans="1:5" x14ac:dyDescent="0.2">
      <c r="A2413" s="2">
        <v>0.50624999999999998</v>
      </c>
      <c r="B2413" s="4" t="s">
        <v>34</v>
      </c>
      <c r="C2413">
        <f>INDEX('4.5-Tanks'!D:D, MATCH('4.5-Temp'!B2413, '4.5-Tanks'!A:A, 0))</f>
        <v>9.7494597222221948</v>
      </c>
      <c r="D2413" s="3">
        <v>16.32</v>
      </c>
      <c r="E2413">
        <f t="shared" si="37"/>
        <v>1351.9982819444531</v>
      </c>
    </row>
    <row r="2414" spans="1:5" x14ac:dyDescent="0.2">
      <c r="A2414" s="2">
        <v>0.50694444444444442</v>
      </c>
      <c r="B2414" s="4" t="s">
        <v>34</v>
      </c>
      <c r="C2414">
        <f>INDEX('4.5-Tanks'!D:D, MATCH('4.5-Temp'!B2414, '4.5-Tanks'!A:A, 0))</f>
        <v>9.7494597222221948</v>
      </c>
      <c r="D2414" s="3">
        <v>16.391999999999999</v>
      </c>
      <c r="E2414">
        <f t="shared" si="37"/>
        <v>1358.6408222222308</v>
      </c>
    </row>
    <row r="2415" spans="1:5" x14ac:dyDescent="0.2">
      <c r="A2415" s="2">
        <v>0.50763888888888886</v>
      </c>
      <c r="B2415" s="4" t="s">
        <v>34</v>
      </c>
      <c r="C2415">
        <f>INDEX('4.5-Tanks'!D:D, MATCH('4.5-Temp'!B2415, '4.5-Tanks'!A:A, 0))</f>
        <v>9.7494597222221948</v>
      </c>
      <c r="D2415" s="3">
        <v>16.463000000000001</v>
      </c>
      <c r="E2415">
        <f t="shared" si="37"/>
        <v>1365.3543625000086</v>
      </c>
    </row>
    <row r="2416" spans="1:5" x14ac:dyDescent="0.2">
      <c r="A2416" s="2">
        <v>0.5083333333333333</v>
      </c>
      <c r="B2416" s="4" t="s">
        <v>34</v>
      </c>
      <c r="C2416">
        <f>INDEX('4.5-Tanks'!D:D, MATCH('4.5-Temp'!B2416, '4.5-Tanks'!A:A, 0))</f>
        <v>9.7494597222221948</v>
      </c>
      <c r="D2416" s="3">
        <v>16.558</v>
      </c>
      <c r="E2416">
        <f t="shared" si="37"/>
        <v>1372.1629027777865</v>
      </c>
    </row>
    <row r="2417" spans="1:5" x14ac:dyDescent="0.2">
      <c r="A2417" s="2">
        <v>0.50902777777777775</v>
      </c>
      <c r="B2417" s="4" t="s">
        <v>34</v>
      </c>
      <c r="C2417">
        <f>INDEX('4.5-Tanks'!D:D, MATCH('4.5-Temp'!B2417, '4.5-Tanks'!A:A, 0))</f>
        <v>9.7494597222221948</v>
      </c>
      <c r="D2417" s="3">
        <v>16.63</v>
      </c>
      <c r="E2417">
        <f t="shared" si="37"/>
        <v>1379.0434430555642</v>
      </c>
    </row>
    <row r="2418" spans="1:5" x14ac:dyDescent="0.2">
      <c r="A2418" s="2">
        <v>0.50972222222222219</v>
      </c>
      <c r="B2418" s="4" t="s">
        <v>34</v>
      </c>
      <c r="C2418">
        <f>INDEX('4.5-Tanks'!D:D, MATCH('4.5-Temp'!B2418, '4.5-Tanks'!A:A, 0))</f>
        <v>9.7494597222221948</v>
      </c>
      <c r="D2418" s="3">
        <v>16.701000000000001</v>
      </c>
      <c r="E2418">
        <f t="shared" si="37"/>
        <v>1385.9949833333421</v>
      </c>
    </row>
    <row r="2419" spans="1:5" x14ac:dyDescent="0.2">
      <c r="A2419" s="2">
        <v>0.51041666666666663</v>
      </c>
      <c r="B2419" s="4" t="s">
        <v>34</v>
      </c>
      <c r="C2419">
        <f>INDEX('4.5-Tanks'!D:D, MATCH('4.5-Temp'!B2419, '4.5-Tanks'!A:A, 0))</f>
        <v>9.7494597222221948</v>
      </c>
      <c r="D2419" s="3">
        <v>16.773</v>
      </c>
      <c r="E2419">
        <f t="shared" si="37"/>
        <v>1393.0185236111199</v>
      </c>
    </row>
    <row r="2420" spans="1:5" x14ac:dyDescent="0.2">
      <c r="A2420" s="2">
        <v>0.51111111111111118</v>
      </c>
      <c r="B2420" s="4" t="s">
        <v>34</v>
      </c>
      <c r="C2420">
        <f>INDEX('4.5-Tanks'!D:D, MATCH('4.5-Temp'!B2420, '4.5-Tanks'!A:A, 0))</f>
        <v>9.7494597222221948</v>
      </c>
      <c r="D2420" s="3">
        <v>16.82</v>
      </c>
      <c r="E2420">
        <f t="shared" si="37"/>
        <v>1400.0890638888977</v>
      </c>
    </row>
    <row r="2421" spans="1:5" x14ac:dyDescent="0.2">
      <c r="A2421" s="2">
        <v>0.51180555555555551</v>
      </c>
      <c r="B2421" s="4" t="s">
        <v>34</v>
      </c>
      <c r="C2421">
        <f>INDEX('4.5-Tanks'!D:D, MATCH('4.5-Temp'!B2421, '4.5-Tanks'!A:A, 0))</f>
        <v>9.7494597222221948</v>
      </c>
      <c r="D2421" s="3">
        <v>16.891999999999999</v>
      </c>
      <c r="E2421">
        <f t="shared" si="37"/>
        <v>1407.2316041666754</v>
      </c>
    </row>
    <row r="2422" spans="1:5" x14ac:dyDescent="0.2">
      <c r="A2422" s="2">
        <v>0.51250000000000007</v>
      </c>
      <c r="B2422" s="4" t="s">
        <v>34</v>
      </c>
      <c r="C2422">
        <f>INDEX('4.5-Tanks'!D:D, MATCH('4.5-Temp'!B2422, '4.5-Tanks'!A:A, 0))</f>
        <v>9.7494597222221948</v>
      </c>
      <c r="D2422" s="3">
        <v>16.939</v>
      </c>
      <c r="E2422">
        <f t="shared" si="37"/>
        <v>1414.4211444444531</v>
      </c>
    </row>
    <row r="2423" spans="1:5" x14ac:dyDescent="0.2">
      <c r="A2423" s="2">
        <v>0.5131944444444444</v>
      </c>
      <c r="B2423" s="4" t="s">
        <v>34</v>
      </c>
      <c r="C2423">
        <f>INDEX('4.5-Tanks'!D:D, MATCH('4.5-Temp'!B2423, '4.5-Tanks'!A:A, 0))</f>
        <v>9.7494597222221948</v>
      </c>
      <c r="D2423" s="3">
        <v>16.986999999999998</v>
      </c>
      <c r="E2423">
        <f t="shared" si="37"/>
        <v>1421.6586847222309</v>
      </c>
    </row>
    <row r="2424" spans="1:5" x14ac:dyDescent="0.2">
      <c r="A2424" s="2">
        <v>0.51388888888888895</v>
      </c>
      <c r="B2424" s="4" t="s">
        <v>34</v>
      </c>
      <c r="C2424">
        <f>INDEX('4.5-Tanks'!D:D, MATCH('4.5-Temp'!B2424, '4.5-Tanks'!A:A, 0))</f>
        <v>9.7494597222221948</v>
      </c>
      <c r="D2424" s="3">
        <v>17.010999999999999</v>
      </c>
      <c r="E2424">
        <f t="shared" si="37"/>
        <v>1428.9202250000087</v>
      </c>
    </row>
    <row r="2425" spans="1:5" x14ac:dyDescent="0.2">
      <c r="A2425" s="2">
        <v>0.51458333333333328</v>
      </c>
      <c r="B2425" s="4" t="s">
        <v>34</v>
      </c>
      <c r="C2425">
        <f>INDEX('4.5-Tanks'!D:D, MATCH('4.5-Temp'!B2425, '4.5-Tanks'!A:A, 0))</f>
        <v>9.7494597222221948</v>
      </c>
      <c r="D2425" s="3">
        <v>17.010999999999999</v>
      </c>
      <c r="E2425">
        <f t="shared" si="37"/>
        <v>1436.1817652777866</v>
      </c>
    </row>
    <row r="2426" spans="1:5" x14ac:dyDescent="0.2">
      <c r="A2426" s="2">
        <v>0.51527777777777783</v>
      </c>
      <c r="B2426" s="4" t="s">
        <v>34</v>
      </c>
      <c r="C2426">
        <f>INDEX('4.5-Tanks'!D:D, MATCH('4.5-Temp'!B2426, '4.5-Tanks'!A:A, 0))</f>
        <v>9.7494597222221948</v>
      </c>
      <c r="D2426" s="3">
        <v>17.010999999999999</v>
      </c>
      <c r="E2426">
        <f t="shared" si="37"/>
        <v>1443.4433055555644</v>
      </c>
    </row>
    <row r="2427" spans="1:5" x14ac:dyDescent="0.2">
      <c r="A2427" s="2">
        <v>0.51597222222222217</v>
      </c>
      <c r="B2427" s="4" t="s">
        <v>34</v>
      </c>
      <c r="C2427">
        <f>INDEX('4.5-Tanks'!D:D, MATCH('4.5-Temp'!B2427, '4.5-Tanks'!A:A, 0))</f>
        <v>9.7494597222221948</v>
      </c>
      <c r="D2427" s="3">
        <v>16.986999999999998</v>
      </c>
      <c r="E2427">
        <f t="shared" si="37"/>
        <v>1450.6808458333421</v>
      </c>
    </row>
    <row r="2428" spans="1:5" x14ac:dyDescent="0.2">
      <c r="A2428" s="2">
        <v>0.51666666666666672</v>
      </c>
      <c r="B2428" s="4" t="s">
        <v>34</v>
      </c>
      <c r="C2428">
        <f>INDEX('4.5-Tanks'!D:D, MATCH('4.5-Temp'!B2428, '4.5-Tanks'!A:A, 0))</f>
        <v>9.7494597222221948</v>
      </c>
      <c r="D2428" s="3">
        <v>16.963000000000001</v>
      </c>
      <c r="E2428">
        <f t="shared" si="37"/>
        <v>1457.89438611112</v>
      </c>
    </row>
    <row r="2429" spans="1:5" x14ac:dyDescent="0.2">
      <c r="A2429" s="2">
        <v>0.51736111111111105</v>
      </c>
      <c r="B2429" s="4" t="s">
        <v>34</v>
      </c>
      <c r="C2429">
        <f>INDEX('4.5-Tanks'!D:D, MATCH('4.5-Temp'!B2429, '4.5-Tanks'!A:A, 0))</f>
        <v>9.7494597222221948</v>
      </c>
      <c r="D2429" s="3">
        <v>16.939</v>
      </c>
      <c r="E2429">
        <f t="shared" si="37"/>
        <v>1465.0839263888977</v>
      </c>
    </row>
    <row r="2430" spans="1:5" x14ac:dyDescent="0.2">
      <c r="A2430" s="2">
        <v>0.5180555555555556</v>
      </c>
      <c r="B2430" s="4" t="s">
        <v>34</v>
      </c>
      <c r="C2430">
        <f>INDEX('4.5-Tanks'!D:D, MATCH('4.5-Temp'!B2430, '4.5-Tanks'!A:A, 0))</f>
        <v>9.7494597222221948</v>
      </c>
      <c r="D2430" s="3">
        <v>16.891999999999999</v>
      </c>
      <c r="E2430">
        <f t="shared" ref="E2430:E2493" si="38">IF(D2430-C2430 &lt; 0, 0, D2430-C2430)+E2429</f>
        <v>1472.2264666666754</v>
      </c>
    </row>
    <row r="2431" spans="1:5" x14ac:dyDescent="0.2">
      <c r="A2431" s="2">
        <v>0.51874999999999993</v>
      </c>
      <c r="B2431" s="4" t="s">
        <v>34</v>
      </c>
      <c r="C2431">
        <f>INDEX('4.5-Tanks'!D:D, MATCH('4.5-Temp'!B2431, '4.5-Tanks'!A:A, 0))</f>
        <v>9.7494597222221948</v>
      </c>
      <c r="D2431" s="3">
        <v>16.844000000000001</v>
      </c>
      <c r="E2431">
        <f t="shared" si="38"/>
        <v>1479.3210069444531</v>
      </c>
    </row>
    <row r="2432" spans="1:5" x14ac:dyDescent="0.2">
      <c r="A2432" s="2">
        <v>0.51944444440000004</v>
      </c>
      <c r="B2432" s="4" t="s">
        <v>34</v>
      </c>
      <c r="C2432">
        <f>INDEX('4.5-Tanks'!D:D, MATCH('4.5-Temp'!B2432, '4.5-Tanks'!A:A, 0))</f>
        <v>9.7494597222221948</v>
      </c>
      <c r="D2432" s="3">
        <v>16.795999999999999</v>
      </c>
      <c r="E2432">
        <f t="shared" si="38"/>
        <v>1486.3675472222308</v>
      </c>
    </row>
    <row r="2433" spans="1:5" x14ac:dyDescent="0.2">
      <c r="A2433" s="2">
        <v>0.52013888888888882</v>
      </c>
      <c r="B2433" s="4" t="s">
        <v>34</v>
      </c>
      <c r="C2433">
        <f>INDEX('4.5-Tanks'!D:D, MATCH('4.5-Temp'!B2433, '4.5-Tanks'!A:A, 0))</f>
        <v>9.7494597222221948</v>
      </c>
      <c r="D2433" s="3">
        <v>16.748999999999999</v>
      </c>
      <c r="E2433">
        <f t="shared" si="38"/>
        <v>1493.3670875000087</v>
      </c>
    </row>
    <row r="2434" spans="1:5" x14ac:dyDescent="0.2">
      <c r="A2434" s="2">
        <v>0.52083333330000003</v>
      </c>
      <c r="B2434" s="4" t="s">
        <v>34</v>
      </c>
      <c r="C2434">
        <f>INDEX('4.5-Tanks'!D:D, MATCH('4.5-Temp'!B2434, '4.5-Tanks'!A:A, 0))</f>
        <v>9.7494597222221948</v>
      </c>
      <c r="D2434" s="3">
        <v>16.701000000000001</v>
      </c>
      <c r="E2434">
        <f t="shared" si="38"/>
        <v>1500.3186277777866</v>
      </c>
    </row>
    <row r="2435" spans="1:5" x14ac:dyDescent="0.2">
      <c r="A2435" s="2">
        <v>0.52152777777777781</v>
      </c>
      <c r="B2435" s="4" t="s">
        <v>34</v>
      </c>
      <c r="C2435">
        <f>INDEX('4.5-Tanks'!D:D, MATCH('4.5-Temp'!B2435, '4.5-Tanks'!A:A, 0))</f>
        <v>9.7494597222221948</v>
      </c>
      <c r="D2435" s="3">
        <v>16.654</v>
      </c>
      <c r="E2435">
        <f t="shared" si="38"/>
        <v>1507.2231680555644</v>
      </c>
    </row>
    <row r="2436" spans="1:5" x14ac:dyDescent="0.2">
      <c r="A2436" s="2">
        <v>0.52222222222222225</v>
      </c>
      <c r="B2436" s="4" t="s">
        <v>34</v>
      </c>
      <c r="C2436">
        <f>INDEX('4.5-Tanks'!D:D, MATCH('4.5-Temp'!B2436, '4.5-Tanks'!A:A, 0))</f>
        <v>9.7494597222221948</v>
      </c>
      <c r="D2436" s="3">
        <v>16.606000000000002</v>
      </c>
      <c r="E2436">
        <f t="shared" si="38"/>
        <v>1514.0797083333423</v>
      </c>
    </row>
    <row r="2437" spans="1:5" x14ac:dyDescent="0.2">
      <c r="A2437" s="2">
        <v>0.5229166666666667</v>
      </c>
      <c r="B2437" s="4" t="s">
        <v>34</v>
      </c>
      <c r="C2437">
        <f>INDEX('4.5-Tanks'!D:D, MATCH('4.5-Temp'!B2437, '4.5-Tanks'!A:A, 0))</f>
        <v>9.7494597222221948</v>
      </c>
      <c r="D2437" s="3">
        <v>16.582000000000001</v>
      </c>
      <c r="E2437">
        <f t="shared" si="38"/>
        <v>1520.91224861112</v>
      </c>
    </row>
    <row r="2438" spans="1:5" x14ac:dyDescent="0.2">
      <c r="A2438" s="2">
        <v>0.52361111111111114</v>
      </c>
      <c r="B2438" s="4" t="s">
        <v>34</v>
      </c>
      <c r="C2438">
        <f>INDEX('4.5-Tanks'!D:D, MATCH('4.5-Temp'!B2438, '4.5-Tanks'!A:A, 0))</f>
        <v>9.7494597222221948</v>
      </c>
      <c r="D2438" s="3">
        <v>16.582000000000001</v>
      </c>
      <c r="E2438">
        <f t="shared" si="38"/>
        <v>1527.7447888888978</v>
      </c>
    </row>
    <row r="2439" spans="1:5" x14ac:dyDescent="0.2">
      <c r="A2439" s="2">
        <v>0.52430555560000003</v>
      </c>
      <c r="B2439" s="4" t="s">
        <v>34</v>
      </c>
      <c r="C2439">
        <f>INDEX('4.5-Tanks'!D:D, MATCH('4.5-Temp'!B2439, '4.5-Tanks'!A:A, 0))</f>
        <v>9.7494597222221948</v>
      </c>
      <c r="D2439" s="3">
        <v>16.558</v>
      </c>
      <c r="E2439">
        <f t="shared" si="38"/>
        <v>1534.5533291666757</v>
      </c>
    </row>
    <row r="2440" spans="1:5" x14ac:dyDescent="0.2">
      <c r="A2440" s="2">
        <v>0.52500000000000002</v>
      </c>
      <c r="B2440" s="4" t="s">
        <v>34</v>
      </c>
      <c r="C2440">
        <f>INDEX('4.5-Tanks'!D:D, MATCH('4.5-Temp'!B2440, '4.5-Tanks'!A:A, 0))</f>
        <v>9.7494597222221948</v>
      </c>
      <c r="D2440" s="3">
        <v>16.582000000000001</v>
      </c>
      <c r="E2440">
        <f t="shared" si="38"/>
        <v>1541.3858694444534</v>
      </c>
    </row>
    <row r="2441" spans="1:5" x14ac:dyDescent="0.2">
      <c r="A2441" s="2">
        <v>0.52569444444444446</v>
      </c>
      <c r="B2441" s="4" t="s">
        <v>34</v>
      </c>
      <c r="C2441">
        <f>INDEX('4.5-Tanks'!D:D, MATCH('4.5-Temp'!B2441, '4.5-Tanks'!A:A, 0))</f>
        <v>9.7494597222221948</v>
      </c>
      <c r="D2441" s="3">
        <v>16.582000000000001</v>
      </c>
      <c r="E2441">
        <f t="shared" si="38"/>
        <v>1548.2184097222312</v>
      </c>
    </row>
    <row r="2442" spans="1:5" x14ac:dyDescent="0.2">
      <c r="A2442" s="2">
        <v>0.52638888888888891</v>
      </c>
      <c r="B2442" s="4" t="s">
        <v>34</v>
      </c>
      <c r="C2442">
        <f>INDEX('4.5-Tanks'!D:D, MATCH('4.5-Temp'!B2442, '4.5-Tanks'!A:A, 0))</f>
        <v>9.7494597222221948</v>
      </c>
      <c r="D2442" s="3">
        <v>16.606000000000002</v>
      </c>
      <c r="E2442">
        <f t="shared" si="38"/>
        <v>1555.074950000009</v>
      </c>
    </row>
    <row r="2443" spans="1:5" x14ac:dyDescent="0.2">
      <c r="A2443" s="2">
        <v>0.52708333333333335</v>
      </c>
      <c r="B2443" s="4" t="s">
        <v>34</v>
      </c>
      <c r="C2443">
        <f>INDEX('4.5-Tanks'!D:D, MATCH('4.5-Temp'!B2443, '4.5-Tanks'!A:A, 0))</f>
        <v>9.7494597222221948</v>
      </c>
      <c r="D2443" s="3">
        <v>16.606000000000002</v>
      </c>
      <c r="E2443">
        <f t="shared" si="38"/>
        <v>1561.9314902777869</v>
      </c>
    </row>
    <row r="2444" spans="1:5" x14ac:dyDescent="0.2">
      <c r="A2444" s="2">
        <v>0.52777777777777779</v>
      </c>
      <c r="B2444" s="4" t="s">
        <v>34</v>
      </c>
      <c r="C2444">
        <f>INDEX('4.5-Tanks'!D:D, MATCH('4.5-Temp'!B2444, '4.5-Tanks'!A:A, 0))</f>
        <v>9.7494597222221948</v>
      </c>
      <c r="D2444" s="3">
        <v>16.63</v>
      </c>
      <c r="E2444">
        <f t="shared" si="38"/>
        <v>1568.8120305555647</v>
      </c>
    </row>
    <row r="2445" spans="1:5" x14ac:dyDescent="0.2">
      <c r="A2445" s="2">
        <v>0.52847222222222223</v>
      </c>
      <c r="B2445" s="4" t="s">
        <v>34</v>
      </c>
      <c r="C2445">
        <f>INDEX('4.5-Tanks'!D:D, MATCH('4.5-Temp'!B2445, '4.5-Tanks'!A:A, 0))</f>
        <v>9.7494597222221948</v>
      </c>
      <c r="D2445" s="3">
        <v>16.654</v>
      </c>
      <c r="E2445">
        <f t="shared" si="38"/>
        <v>1575.7165708333425</v>
      </c>
    </row>
    <row r="2446" spans="1:5" x14ac:dyDescent="0.2">
      <c r="A2446" s="2">
        <v>0.52916666670000001</v>
      </c>
      <c r="B2446" s="4" t="s">
        <v>34</v>
      </c>
      <c r="C2446">
        <f>INDEX('4.5-Tanks'!D:D, MATCH('4.5-Temp'!B2446, '4.5-Tanks'!A:A, 0))</f>
        <v>9.7494597222221948</v>
      </c>
      <c r="D2446" s="3">
        <v>16.677</v>
      </c>
      <c r="E2446">
        <f t="shared" si="38"/>
        <v>1582.6441111111203</v>
      </c>
    </row>
    <row r="2447" spans="1:5" x14ac:dyDescent="0.2">
      <c r="A2447" s="2">
        <v>0.5298611111</v>
      </c>
      <c r="B2447" s="4" t="s">
        <v>34</v>
      </c>
      <c r="C2447">
        <f>INDEX('4.5-Tanks'!D:D, MATCH('4.5-Temp'!B2447, '4.5-Tanks'!A:A, 0))</f>
        <v>9.7494597222221948</v>
      </c>
      <c r="D2447" s="3">
        <v>16.701000000000001</v>
      </c>
      <c r="E2447">
        <f t="shared" si="38"/>
        <v>1589.5956513888982</v>
      </c>
    </row>
    <row r="2448" spans="1:5" x14ac:dyDescent="0.2">
      <c r="A2448" s="2">
        <v>0.53055555555555556</v>
      </c>
      <c r="B2448" s="4" t="s">
        <v>34</v>
      </c>
      <c r="C2448">
        <f>INDEX('4.5-Tanks'!D:D, MATCH('4.5-Temp'!B2448, '4.5-Tanks'!A:A, 0))</f>
        <v>9.7494597222221948</v>
      </c>
      <c r="D2448" s="3">
        <v>16.725000000000001</v>
      </c>
      <c r="E2448">
        <f t="shared" si="38"/>
        <v>1596.571191666676</v>
      </c>
    </row>
    <row r="2449" spans="1:5" x14ac:dyDescent="0.2">
      <c r="A2449" s="2">
        <v>0.53125</v>
      </c>
      <c r="B2449" s="4" t="s">
        <v>34</v>
      </c>
      <c r="C2449">
        <f>INDEX('4.5-Tanks'!D:D, MATCH('4.5-Temp'!B2449, '4.5-Tanks'!A:A, 0))</f>
        <v>9.7494597222221948</v>
      </c>
      <c r="D2449" s="3">
        <v>16.748999999999999</v>
      </c>
      <c r="E2449">
        <f t="shared" si="38"/>
        <v>1603.5707319444539</v>
      </c>
    </row>
    <row r="2450" spans="1:5" x14ac:dyDescent="0.2">
      <c r="A2450" s="2">
        <v>0.53194444444444444</v>
      </c>
      <c r="B2450" s="4" t="s">
        <v>34</v>
      </c>
      <c r="C2450">
        <f>INDEX('4.5-Tanks'!D:D, MATCH('4.5-Temp'!B2450, '4.5-Tanks'!A:A, 0))</f>
        <v>9.7494597222221948</v>
      </c>
      <c r="D2450" s="3">
        <v>16.773</v>
      </c>
      <c r="E2450">
        <f t="shared" si="38"/>
        <v>1610.5942722222317</v>
      </c>
    </row>
    <row r="2451" spans="1:5" x14ac:dyDescent="0.2">
      <c r="A2451" s="2">
        <v>0.53263888888888888</v>
      </c>
      <c r="B2451" s="4" t="s">
        <v>34</v>
      </c>
      <c r="C2451">
        <f>INDEX('4.5-Tanks'!D:D, MATCH('4.5-Temp'!B2451, '4.5-Tanks'!A:A, 0))</f>
        <v>9.7494597222221948</v>
      </c>
      <c r="D2451" s="3">
        <v>16.795999999999999</v>
      </c>
      <c r="E2451">
        <f t="shared" si="38"/>
        <v>1617.6408125000094</v>
      </c>
    </row>
    <row r="2452" spans="1:5" x14ac:dyDescent="0.2">
      <c r="A2452" s="2">
        <v>0.53333333333333333</v>
      </c>
      <c r="B2452" s="4" t="s">
        <v>34</v>
      </c>
      <c r="C2452">
        <f>INDEX('4.5-Tanks'!D:D, MATCH('4.5-Temp'!B2452, '4.5-Tanks'!A:A, 0))</f>
        <v>9.7494597222221948</v>
      </c>
      <c r="D2452" s="3">
        <v>16.82</v>
      </c>
      <c r="E2452">
        <f t="shared" si="38"/>
        <v>1624.7113527777872</v>
      </c>
    </row>
    <row r="2453" spans="1:5" x14ac:dyDescent="0.2">
      <c r="A2453" s="2">
        <v>0.53402777777777777</v>
      </c>
      <c r="B2453" s="4" t="s">
        <v>34</v>
      </c>
      <c r="C2453">
        <f>INDEX('4.5-Tanks'!D:D, MATCH('4.5-Temp'!B2453, '4.5-Tanks'!A:A, 0))</f>
        <v>9.7494597222221948</v>
      </c>
      <c r="D2453" s="3">
        <v>16.844000000000001</v>
      </c>
      <c r="E2453">
        <f t="shared" si="38"/>
        <v>1631.8058930555649</v>
      </c>
    </row>
    <row r="2454" spans="1:5" x14ac:dyDescent="0.2">
      <c r="A2454" s="2">
        <v>0.53472222222222221</v>
      </c>
      <c r="B2454" s="4" t="s">
        <v>34</v>
      </c>
      <c r="C2454">
        <f>INDEX('4.5-Tanks'!D:D, MATCH('4.5-Temp'!B2454, '4.5-Tanks'!A:A, 0))</f>
        <v>9.7494597222221948</v>
      </c>
      <c r="D2454" s="3">
        <v>16.867999999999999</v>
      </c>
      <c r="E2454">
        <f t="shared" si="38"/>
        <v>1638.9244333333427</v>
      </c>
    </row>
    <row r="2455" spans="1:5" x14ac:dyDescent="0.2">
      <c r="A2455" s="2">
        <v>0.53541666666666665</v>
      </c>
      <c r="B2455" s="4" t="s">
        <v>34</v>
      </c>
      <c r="C2455">
        <f>INDEX('4.5-Tanks'!D:D, MATCH('4.5-Temp'!B2455, '4.5-Tanks'!A:A, 0))</f>
        <v>9.7494597222221948</v>
      </c>
      <c r="D2455" s="3">
        <v>16.891999999999999</v>
      </c>
      <c r="E2455">
        <f t="shared" si="38"/>
        <v>1646.0669736111204</v>
      </c>
    </row>
    <row r="2456" spans="1:5" x14ac:dyDescent="0.2">
      <c r="A2456" s="2">
        <v>0.53611111109999998</v>
      </c>
      <c r="B2456" s="4" t="s">
        <v>34</v>
      </c>
      <c r="C2456">
        <f>INDEX('4.5-Tanks'!D:D, MATCH('4.5-Temp'!B2456, '4.5-Tanks'!A:A, 0))</f>
        <v>9.7494597222221948</v>
      </c>
      <c r="D2456" s="3">
        <v>16.939</v>
      </c>
      <c r="E2456">
        <f t="shared" si="38"/>
        <v>1653.2565138888981</v>
      </c>
    </row>
    <row r="2457" spans="1:5" x14ac:dyDescent="0.2">
      <c r="A2457" s="2">
        <v>0.53680555555555554</v>
      </c>
      <c r="B2457" s="4" t="s">
        <v>34</v>
      </c>
      <c r="C2457">
        <f>INDEX('4.5-Tanks'!D:D, MATCH('4.5-Temp'!B2457, '4.5-Tanks'!A:A, 0))</f>
        <v>9.7494597222221948</v>
      </c>
      <c r="D2457" s="3">
        <v>16.963000000000001</v>
      </c>
      <c r="E2457">
        <f t="shared" si="38"/>
        <v>1660.4700541666759</v>
      </c>
    </row>
    <row r="2458" spans="1:5" x14ac:dyDescent="0.2">
      <c r="A2458" s="2">
        <v>0.53749999999999998</v>
      </c>
      <c r="B2458" s="4" t="s">
        <v>34</v>
      </c>
      <c r="C2458">
        <f>INDEX('4.5-Tanks'!D:D, MATCH('4.5-Temp'!B2458, '4.5-Tanks'!A:A, 0))</f>
        <v>9.7494597222221948</v>
      </c>
      <c r="D2458" s="3">
        <v>16.986999999999998</v>
      </c>
      <c r="E2458">
        <f t="shared" si="38"/>
        <v>1667.7075944444537</v>
      </c>
    </row>
    <row r="2459" spans="1:5" x14ac:dyDescent="0.2">
      <c r="A2459" s="2">
        <v>0.53819444444444442</v>
      </c>
      <c r="B2459" s="4" t="s">
        <v>34</v>
      </c>
      <c r="C2459">
        <f>INDEX('4.5-Tanks'!D:D, MATCH('4.5-Temp'!B2459, '4.5-Tanks'!A:A, 0))</f>
        <v>9.7494597222221948</v>
      </c>
      <c r="D2459" s="3">
        <v>17.010999999999999</v>
      </c>
      <c r="E2459">
        <f t="shared" si="38"/>
        <v>1674.9691347222315</v>
      </c>
    </row>
    <row r="2460" spans="1:5" x14ac:dyDescent="0.2">
      <c r="A2460" s="2">
        <v>0.53888888888888886</v>
      </c>
      <c r="B2460" s="4" t="s">
        <v>34</v>
      </c>
      <c r="C2460">
        <f>INDEX('4.5-Tanks'!D:D, MATCH('4.5-Temp'!B2460, '4.5-Tanks'!A:A, 0))</f>
        <v>9.7494597222221948</v>
      </c>
      <c r="D2460" s="3">
        <v>17.033999999999999</v>
      </c>
      <c r="E2460">
        <f t="shared" si="38"/>
        <v>1682.2536750000093</v>
      </c>
    </row>
    <row r="2461" spans="1:5" x14ac:dyDescent="0.2">
      <c r="A2461" s="2">
        <v>0.53958333329999997</v>
      </c>
      <c r="B2461" s="4" t="s">
        <v>34</v>
      </c>
      <c r="C2461">
        <f>INDEX('4.5-Tanks'!D:D, MATCH('4.5-Temp'!B2461, '4.5-Tanks'!A:A, 0))</f>
        <v>9.7494597222221948</v>
      </c>
      <c r="D2461" s="3">
        <v>17.058</v>
      </c>
      <c r="E2461">
        <f t="shared" si="38"/>
        <v>1689.5622152777871</v>
      </c>
    </row>
    <row r="2462" spans="1:5" x14ac:dyDescent="0.2">
      <c r="A2462" s="2">
        <v>0.54027777777777775</v>
      </c>
      <c r="B2462" s="4" t="s">
        <v>34</v>
      </c>
      <c r="C2462">
        <f>INDEX('4.5-Tanks'!D:D, MATCH('4.5-Temp'!B2462, '4.5-Tanks'!A:A, 0))</f>
        <v>9.7494597222221948</v>
      </c>
      <c r="D2462" s="3">
        <v>17.082000000000001</v>
      </c>
      <c r="E2462">
        <f t="shared" si="38"/>
        <v>1696.8947555555649</v>
      </c>
    </row>
    <row r="2463" spans="1:5" x14ac:dyDescent="0.2">
      <c r="A2463" s="2">
        <v>0.54097222222222219</v>
      </c>
      <c r="B2463" s="4" t="s">
        <v>34</v>
      </c>
      <c r="C2463">
        <f>INDEX('4.5-Tanks'!D:D, MATCH('4.5-Temp'!B2463, '4.5-Tanks'!A:A, 0))</f>
        <v>9.7494597222221948</v>
      </c>
      <c r="D2463" s="3">
        <v>17.106000000000002</v>
      </c>
      <c r="E2463">
        <f t="shared" si="38"/>
        <v>1704.2512958333427</v>
      </c>
    </row>
    <row r="2464" spans="1:5" x14ac:dyDescent="0.2">
      <c r="A2464" s="2">
        <v>0.54166666666666663</v>
      </c>
      <c r="B2464" s="4" t="s">
        <v>34</v>
      </c>
      <c r="C2464">
        <f>INDEX('4.5-Tanks'!D:D, MATCH('4.5-Temp'!B2464, '4.5-Tanks'!A:A, 0))</f>
        <v>9.7494597222221948</v>
      </c>
      <c r="D2464" s="3">
        <v>17.13</v>
      </c>
      <c r="E2464">
        <f t="shared" si="38"/>
        <v>1711.6318361111205</v>
      </c>
    </row>
    <row r="2465" spans="1:5" x14ac:dyDescent="0.2">
      <c r="A2465" s="2">
        <v>0.54236111111111118</v>
      </c>
      <c r="B2465" s="4" t="s">
        <v>34</v>
      </c>
      <c r="C2465">
        <f>INDEX('4.5-Tanks'!D:D, MATCH('4.5-Temp'!B2465, '4.5-Tanks'!A:A, 0))</f>
        <v>9.7494597222221948</v>
      </c>
      <c r="D2465" s="3">
        <v>17.177</v>
      </c>
      <c r="E2465">
        <f t="shared" si="38"/>
        <v>1719.0593763888983</v>
      </c>
    </row>
    <row r="2466" spans="1:5" x14ac:dyDescent="0.2">
      <c r="A2466" s="2">
        <v>0.54305555559999996</v>
      </c>
      <c r="B2466" s="4" t="s">
        <v>34</v>
      </c>
      <c r="C2466">
        <f>INDEX('4.5-Tanks'!D:D, MATCH('4.5-Temp'!B2466, '4.5-Tanks'!A:A, 0))</f>
        <v>9.7494597222221948</v>
      </c>
      <c r="D2466" s="3">
        <v>17.225000000000001</v>
      </c>
      <c r="E2466">
        <f t="shared" si="38"/>
        <v>1726.5349166666761</v>
      </c>
    </row>
    <row r="2467" spans="1:5" x14ac:dyDescent="0.2">
      <c r="A2467" s="2">
        <v>0.54374999999999996</v>
      </c>
      <c r="B2467" s="4" t="s">
        <v>34</v>
      </c>
      <c r="C2467">
        <f>INDEX('4.5-Tanks'!D:D, MATCH('4.5-Temp'!B2467, '4.5-Tanks'!A:A, 0))</f>
        <v>9.7494597222221948</v>
      </c>
      <c r="D2467" s="3">
        <v>17.271999999999998</v>
      </c>
      <c r="E2467">
        <f t="shared" si="38"/>
        <v>1734.0574569444539</v>
      </c>
    </row>
    <row r="2468" spans="1:5" x14ac:dyDescent="0.2">
      <c r="A2468" s="2">
        <v>0.5444444444444444</v>
      </c>
      <c r="B2468" s="4" t="s">
        <v>34</v>
      </c>
      <c r="C2468">
        <f>INDEX('4.5-Tanks'!D:D, MATCH('4.5-Temp'!B2468, '4.5-Tanks'!A:A, 0))</f>
        <v>9.7494597222221948</v>
      </c>
      <c r="D2468" s="3">
        <v>17.344000000000001</v>
      </c>
      <c r="E2468">
        <f t="shared" si="38"/>
        <v>1741.6519972222316</v>
      </c>
    </row>
    <row r="2469" spans="1:5" x14ac:dyDescent="0.2">
      <c r="A2469" s="2">
        <v>0.54513888888888895</v>
      </c>
      <c r="B2469" s="4" t="s">
        <v>34</v>
      </c>
      <c r="C2469">
        <f>INDEX('4.5-Tanks'!D:D, MATCH('4.5-Temp'!B2469, '4.5-Tanks'!A:A, 0))</f>
        <v>9.7494597222221948</v>
      </c>
      <c r="D2469" s="3">
        <v>17.390999999999998</v>
      </c>
      <c r="E2469">
        <f t="shared" si="38"/>
        <v>1749.2935375000093</v>
      </c>
    </row>
    <row r="2470" spans="1:5" x14ac:dyDescent="0.2">
      <c r="A2470" s="2">
        <v>0.54583333333333328</v>
      </c>
      <c r="B2470" s="4" t="s">
        <v>34</v>
      </c>
      <c r="C2470">
        <f>INDEX('4.5-Tanks'!D:D, MATCH('4.5-Temp'!B2470, '4.5-Tanks'!A:A, 0))</f>
        <v>9.7494597222221948</v>
      </c>
      <c r="D2470" s="3">
        <v>17.463000000000001</v>
      </c>
      <c r="E2470">
        <f t="shared" si="38"/>
        <v>1757.0070777777871</v>
      </c>
    </row>
    <row r="2471" spans="1:5" x14ac:dyDescent="0.2">
      <c r="A2471" s="2">
        <v>0.54652777777777783</v>
      </c>
      <c r="B2471" s="4" t="s">
        <v>34</v>
      </c>
      <c r="C2471">
        <f>INDEX('4.5-Tanks'!D:D, MATCH('4.5-Temp'!B2471, '4.5-Tanks'!A:A, 0))</f>
        <v>9.7494597222221948</v>
      </c>
      <c r="D2471" s="3">
        <v>17.533999999999999</v>
      </c>
      <c r="E2471">
        <f t="shared" si="38"/>
        <v>1764.7916180555649</v>
      </c>
    </row>
    <row r="2472" spans="1:5" x14ac:dyDescent="0.2">
      <c r="A2472" s="2">
        <v>0.54722222222222217</v>
      </c>
      <c r="B2472" s="4" t="s">
        <v>34</v>
      </c>
      <c r="C2472">
        <f>INDEX('4.5-Tanks'!D:D, MATCH('4.5-Temp'!B2472, '4.5-Tanks'!A:A, 0))</f>
        <v>9.7494597222221948</v>
      </c>
      <c r="D2472" s="3">
        <v>17.605</v>
      </c>
      <c r="E2472">
        <f t="shared" si="38"/>
        <v>1772.6471583333428</v>
      </c>
    </row>
    <row r="2473" spans="1:5" x14ac:dyDescent="0.2">
      <c r="A2473" s="2">
        <v>0.54791666666666672</v>
      </c>
      <c r="B2473" s="4" t="s">
        <v>34</v>
      </c>
      <c r="C2473">
        <f>INDEX('4.5-Tanks'!D:D, MATCH('4.5-Temp'!B2473, '4.5-Tanks'!A:A, 0))</f>
        <v>9.7494597222221948</v>
      </c>
      <c r="D2473" s="3">
        <v>17.677</v>
      </c>
      <c r="E2473">
        <f t="shared" si="38"/>
        <v>1780.5746986111205</v>
      </c>
    </row>
    <row r="2474" spans="1:5" x14ac:dyDescent="0.2">
      <c r="A2474" s="2">
        <v>0.54861111111111105</v>
      </c>
      <c r="B2474" s="4" t="s">
        <v>34</v>
      </c>
      <c r="C2474">
        <f>INDEX('4.5-Tanks'!D:D, MATCH('4.5-Temp'!B2474, '4.5-Tanks'!A:A, 0))</f>
        <v>9.7494597222221948</v>
      </c>
      <c r="D2474" s="3">
        <v>17.771999999999998</v>
      </c>
      <c r="E2474">
        <f t="shared" si="38"/>
        <v>1788.5972388888983</v>
      </c>
    </row>
    <row r="2475" spans="1:5" x14ac:dyDescent="0.2">
      <c r="A2475" s="2">
        <v>0.5493055555555556</v>
      </c>
      <c r="B2475" s="4" t="s">
        <v>34</v>
      </c>
      <c r="C2475">
        <f>INDEX('4.5-Tanks'!D:D, MATCH('4.5-Temp'!B2475, '4.5-Tanks'!A:A, 0))</f>
        <v>9.7494597222221948</v>
      </c>
      <c r="D2475" s="3">
        <v>17.818999999999999</v>
      </c>
      <c r="E2475">
        <f t="shared" si="38"/>
        <v>1796.6667791666762</v>
      </c>
    </row>
    <row r="2476" spans="1:5" x14ac:dyDescent="0.2">
      <c r="A2476" s="2">
        <v>0.54999999999999993</v>
      </c>
      <c r="B2476" s="4" t="s">
        <v>34</v>
      </c>
      <c r="C2476">
        <f>INDEX('4.5-Tanks'!D:D, MATCH('4.5-Temp'!B2476, '4.5-Tanks'!A:A, 0))</f>
        <v>9.7494597222221948</v>
      </c>
      <c r="D2476" s="3">
        <v>17.890999999999998</v>
      </c>
      <c r="E2476">
        <f t="shared" si="38"/>
        <v>1804.8083194444539</v>
      </c>
    </row>
    <row r="2477" spans="1:5" x14ac:dyDescent="0.2">
      <c r="A2477" s="2">
        <v>0.55069444444444449</v>
      </c>
      <c r="B2477" s="4" t="s">
        <v>34</v>
      </c>
      <c r="C2477">
        <f>INDEX('4.5-Tanks'!D:D, MATCH('4.5-Temp'!B2477, '4.5-Tanks'!A:A, 0))</f>
        <v>9.7494597222221948</v>
      </c>
      <c r="D2477" s="3">
        <v>17.937999999999999</v>
      </c>
      <c r="E2477">
        <f t="shared" si="38"/>
        <v>1812.9968597222316</v>
      </c>
    </row>
    <row r="2478" spans="1:5" x14ac:dyDescent="0.2">
      <c r="A2478" s="2">
        <v>0.55138888890000004</v>
      </c>
      <c r="B2478" s="4" t="s">
        <v>34</v>
      </c>
      <c r="C2478">
        <f>INDEX('4.5-Tanks'!D:D, MATCH('4.5-Temp'!B2478, '4.5-Tanks'!A:A, 0))</f>
        <v>9.7494597222221948</v>
      </c>
      <c r="D2478" s="3">
        <v>17.986000000000001</v>
      </c>
      <c r="E2478">
        <f t="shared" si="38"/>
        <v>1821.2334000000094</v>
      </c>
    </row>
    <row r="2479" spans="1:5" x14ac:dyDescent="0.2">
      <c r="A2479" s="2">
        <v>0.55208333333333337</v>
      </c>
      <c r="B2479" s="4" t="s">
        <v>34</v>
      </c>
      <c r="C2479">
        <f>INDEX('4.5-Tanks'!D:D, MATCH('4.5-Temp'!B2479, '4.5-Tanks'!A:A, 0))</f>
        <v>9.7494597222221948</v>
      </c>
      <c r="D2479" s="3">
        <v>18.033000000000001</v>
      </c>
      <c r="E2479">
        <f t="shared" si="38"/>
        <v>1829.5169402777872</v>
      </c>
    </row>
    <row r="2480" spans="1:5" x14ac:dyDescent="0.2">
      <c r="A2480" s="2">
        <v>0.55277777780000004</v>
      </c>
      <c r="B2480" s="4" t="s">
        <v>34</v>
      </c>
      <c r="C2480">
        <f>INDEX('4.5-Tanks'!D:D, MATCH('4.5-Temp'!B2480, '4.5-Tanks'!A:A, 0))</f>
        <v>9.7494597222221948</v>
      </c>
      <c r="D2480" s="3">
        <v>18.056999999999999</v>
      </c>
      <c r="E2480">
        <f t="shared" si="38"/>
        <v>1837.8244805555651</v>
      </c>
    </row>
    <row r="2481" spans="1:5" x14ac:dyDescent="0.2">
      <c r="A2481" s="2">
        <v>0.55347222220000003</v>
      </c>
      <c r="B2481" s="4" t="s">
        <v>34</v>
      </c>
      <c r="C2481">
        <f>INDEX('4.5-Tanks'!D:D, MATCH('4.5-Temp'!B2481, '4.5-Tanks'!A:A, 0))</f>
        <v>9.7494597222221948</v>
      </c>
      <c r="D2481" s="3">
        <v>18.105</v>
      </c>
      <c r="E2481">
        <f t="shared" si="38"/>
        <v>1846.180020833343</v>
      </c>
    </row>
    <row r="2482" spans="1:5" x14ac:dyDescent="0.2">
      <c r="A2482" s="2">
        <v>0.55416666670000003</v>
      </c>
      <c r="B2482" s="4" t="s">
        <v>34</v>
      </c>
      <c r="C2482">
        <f>INDEX('4.5-Tanks'!D:D, MATCH('4.5-Temp'!B2482, '4.5-Tanks'!A:A, 0))</f>
        <v>9.7494597222221948</v>
      </c>
      <c r="D2482" s="3">
        <v>18.129000000000001</v>
      </c>
      <c r="E2482">
        <f t="shared" si="38"/>
        <v>1854.5595611111207</v>
      </c>
    </row>
    <row r="2483" spans="1:5" x14ac:dyDescent="0.2">
      <c r="A2483" s="2">
        <v>0.55486111111111114</v>
      </c>
      <c r="B2483" s="4" t="s">
        <v>34</v>
      </c>
      <c r="C2483">
        <f>INDEX('4.5-Tanks'!D:D, MATCH('4.5-Temp'!B2483, '4.5-Tanks'!A:A, 0))</f>
        <v>9.7494597222221948</v>
      </c>
      <c r="D2483" s="3">
        <v>18.129000000000001</v>
      </c>
      <c r="E2483">
        <f t="shared" si="38"/>
        <v>1862.9391013888985</v>
      </c>
    </row>
    <row r="2484" spans="1:5" x14ac:dyDescent="0.2">
      <c r="A2484" s="2">
        <v>0.55555555560000003</v>
      </c>
      <c r="B2484" s="4" t="s">
        <v>34</v>
      </c>
      <c r="C2484">
        <f>INDEX('4.5-Tanks'!D:D, MATCH('4.5-Temp'!B2484, '4.5-Tanks'!A:A, 0))</f>
        <v>9.7494597222221948</v>
      </c>
      <c r="D2484" s="3">
        <v>18.105</v>
      </c>
      <c r="E2484">
        <f t="shared" si="38"/>
        <v>1871.2946416666764</v>
      </c>
    </row>
    <row r="2485" spans="1:5" x14ac:dyDescent="0.2">
      <c r="A2485" s="2">
        <v>0.55625000000000002</v>
      </c>
      <c r="B2485" s="4" t="s">
        <v>34</v>
      </c>
      <c r="C2485">
        <f>INDEX('4.5-Tanks'!D:D, MATCH('4.5-Temp'!B2485, '4.5-Tanks'!A:A, 0))</f>
        <v>9.7494597222221948</v>
      </c>
      <c r="D2485" s="3">
        <v>18.081</v>
      </c>
      <c r="E2485">
        <f t="shared" si="38"/>
        <v>1879.6261819444542</v>
      </c>
    </row>
    <row r="2486" spans="1:5" x14ac:dyDescent="0.2">
      <c r="A2486" s="2">
        <v>0.55694444440000002</v>
      </c>
      <c r="B2486" s="4" t="s">
        <v>34</v>
      </c>
      <c r="C2486">
        <f>INDEX('4.5-Tanks'!D:D, MATCH('4.5-Temp'!B2486, '4.5-Tanks'!A:A, 0))</f>
        <v>9.7494597222221948</v>
      </c>
      <c r="D2486" s="3">
        <v>18.056999999999999</v>
      </c>
      <c r="E2486">
        <f t="shared" si="38"/>
        <v>1887.9337222222321</v>
      </c>
    </row>
    <row r="2487" spans="1:5" x14ac:dyDescent="0.2">
      <c r="A2487" s="2">
        <v>0.55763888890000002</v>
      </c>
      <c r="B2487" s="4" t="s">
        <v>34</v>
      </c>
      <c r="C2487">
        <f>INDEX('4.5-Tanks'!D:D, MATCH('4.5-Temp'!B2487, '4.5-Tanks'!A:A, 0))</f>
        <v>9.7494597222221948</v>
      </c>
      <c r="D2487" s="3">
        <v>18.033000000000001</v>
      </c>
      <c r="E2487">
        <f t="shared" si="38"/>
        <v>1896.2172625000098</v>
      </c>
    </row>
    <row r="2488" spans="1:5" x14ac:dyDescent="0.2">
      <c r="A2488" s="2">
        <v>0.55833333330000001</v>
      </c>
      <c r="B2488" s="4" t="s">
        <v>34</v>
      </c>
      <c r="C2488">
        <f>INDEX('4.5-Tanks'!D:D, MATCH('4.5-Temp'!B2488, '4.5-Tanks'!A:A, 0))</f>
        <v>9.7494597222221948</v>
      </c>
      <c r="D2488" s="3">
        <v>17.962</v>
      </c>
      <c r="E2488">
        <f t="shared" si="38"/>
        <v>1904.4298027777877</v>
      </c>
    </row>
    <row r="2489" spans="1:5" x14ac:dyDescent="0.2">
      <c r="A2489" s="2">
        <v>0.55902777780000001</v>
      </c>
      <c r="B2489" s="4" t="s">
        <v>34</v>
      </c>
      <c r="C2489">
        <f>INDEX('4.5-Tanks'!D:D, MATCH('4.5-Temp'!B2489, '4.5-Tanks'!A:A, 0))</f>
        <v>9.7494597222221948</v>
      </c>
      <c r="D2489" s="3">
        <v>17.914999999999999</v>
      </c>
      <c r="E2489">
        <f t="shared" si="38"/>
        <v>1912.5953430555655</v>
      </c>
    </row>
    <row r="2490" spans="1:5" x14ac:dyDescent="0.2">
      <c r="A2490" s="2">
        <v>0.55972222220000001</v>
      </c>
      <c r="B2490" s="4" t="s">
        <v>34</v>
      </c>
      <c r="C2490">
        <f>INDEX('4.5-Tanks'!D:D, MATCH('4.5-Temp'!B2490, '4.5-Tanks'!A:A, 0))</f>
        <v>9.7494597222221948</v>
      </c>
      <c r="D2490" s="3">
        <v>17.867000000000001</v>
      </c>
      <c r="E2490">
        <f t="shared" si="38"/>
        <v>1920.7128833333434</v>
      </c>
    </row>
    <row r="2491" spans="1:5" x14ac:dyDescent="0.2">
      <c r="A2491" s="2">
        <v>0.56041666666666667</v>
      </c>
      <c r="B2491" s="4" t="s">
        <v>34</v>
      </c>
      <c r="C2491">
        <f>INDEX('4.5-Tanks'!D:D, MATCH('4.5-Temp'!B2491, '4.5-Tanks'!A:A, 0))</f>
        <v>9.7494597222221948</v>
      </c>
      <c r="D2491" s="3">
        <v>17.818999999999999</v>
      </c>
      <c r="E2491">
        <f t="shared" si="38"/>
        <v>1928.7824236111212</v>
      </c>
    </row>
    <row r="2492" spans="1:5" x14ac:dyDescent="0.2">
      <c r="A2492" s="2">
        <v>0.56111111111111112</v>
      </c>
      <c r="B2492" s="4" t="s">
        <v>34</v>
      </c>
      <c r="C2492">
        <f>INDEX('4.5-Tanks'!D:D, MATCH('4.5-Temp'!B2492, '4.5-Tanks'!A:A, 0))</f>
        <v>9.7494597222221948</v>
      </c>
      <c r="D2492" s="3">
        <v>17.771999999999998</v>
      </c>
      <c r="E2492">
        <f t="shared" si="38"/>
        <v>1936.804963888899</v>
      </c>
    </row>
    <row r="2493" spans="1:5" x14ac:dyDescent="0.2">
      <c r="A2493" s="2">
        <v>0.56180555555555556</v>
      </c>
      <c r="B2493" s="4" t="s">
        <v>34</v>
      </c>
      <c r="C2493">
        <f>INDEX('4.5-Tanks'!D:D, MATCH('4.5-Temp'!B2493, '4.5-Tanks'!A:A, 0))</f>
        <v>9.7494597222221948</v>
      </c>
      <c r="D2493" s="3">
        <v>17.701000000000001</v>
      </c>
      <c r="E2493">
        <f t="shared" si="38"/>
        <v>1944.7565041666769</v>
      </c>
    </row>
    <row r="2494" spans="1:5" x14ac:dyDescent="0.2">
      <c r="A2494" s="2">
        <v>0.5625</v>
      </c>
      <c r="B2494" s="4" t="s">
        <v>34</v>
      </c>
      <c r="C2494">
        <f>INDEX('4.5-Tanks'!D:D, MATCH('4.5-Temp'!B2494, '4.5-Tanks'!A:A, 0))</f>
        <v>9.7494597222221948</v>
      </c>
      <c r="D2494" s="3">
        <v>17.629000000000001</v>
      </c>
      <c r="E2494">
        <f t="shared" ref="E2494:E2557" si="39">IF(D2494-C2494 &lt; 0, 0, D2494-C2494)+E2493</f>
        <v>1952.6360444444547</v>
      </c>
    </row>
    <row r="2495" spans="1:5" x14ac:dyDescent="0.2">
      <c r="A2495" s="2">
        <v>0.56319444439999999</v>
      </c>
      <c r="B2495" s="4" t="s">
        <v>34</v>
      </c>
      <c r="C2495">
        <f>INDEX('4.5-Tanks'!D:D, MATCH('4.5-Temp'!B2495, '4.5-Tanks'!A:A, 0))</f>
        <v>9.7494597222221948</v>
      </c>
      <c r="D2495" s="3">
        <v>17.582000000000001</v>
      </c>
      <c r="E2495">
        <f t="shared" si="39"/>
        <v>1960.4685847222324</v>
      </c>
    </row>
    <row r="2496" spans="1:5" x14ac:dyDescent="0.2">
      <c r="A2496" s="2">
        <v>0.56388888888888888</v>
      </c>
      <c r="B2496" s="4" t="s">
        <v>34</v>
      </c>
      <c r="C2496">
        <f>INDEX('4.5-Tanks'!D:D, MATCH('4.5-Temp'!B2496, '4.5-Tanks'!A:A, 0))</f>
        <v>9.7494597222221948</v>
      </c>
      <c r="D2496" s="3">
        <v>17.533999999999999</v>
      </c>
      <c r="E2496">
        <f t="shared" si="39"/>
        <v>1968.2531250000102</v>
      </c>
    </row>
    <row r="2497" spans="1:5" x14ac:dyDescent="0.2">
      <c r="A2497" s="2">
        <v>0.56458333333333333</v>
      </c>
      <c r="B2497" s="4" t="s">
        <v>34</v>
      </c>
      <c r="C2497">
        <f>INDEX('4.5-Tanks'!D:D, MATCH('4.5-Temp'!B2497, '4.5-Tanks'!A:A, 0))</f>
        <v>9.7494597222221948</v>
      </c>
      <c r="D2497" s="3">
        <v>17.510000000000002</v>
      </c>
      <c r="E2497">
        <f t="shared" si="39"/>
        <v>1976.013665277788</v>
      </c>
    </row>
    <row r="2498" spans="1:5" x14ac:dyDescent="0.2">
      <c r="A2498" s="2">
        <v>0.56527777777777777</v>
      </c>
      <c r="B2498" s="4" t="s">
        <v>34</v>
      </c>
      <c r="C2498">
        <f>INDEX('4.5-Tanks'!D:D, MATCH('4.5-Temp'!B2498, '4.5-Tanks'!A:A, 0))</f>
        <v>9.7494597222221948</v>
      </c>
      <c r="D2498" s="3">
        <v>17.486000000000001</v>
      </c>
      <c r="E2498">
        <f t="shared" si="39"/>
        <v>1983.7502055555658</v>
      </c>
    </row>
    <row r="2499" spans="1:5" x14ac:dyDescent="0.2">
      <c r="A2499" s="2">
        <v>0.56597222219999999</v>
      </c>
      <c r="B2499" s="4" t="s">
        <v>34</v>
      </c>
      <c r="C2499">
        <f>INDEX('4.5-Tanks'!D:D, MATCH('4.5-Temp'!B2499, '4.5-Tanks'!A:A, 0))</f>
        <v>9.7494597222221948</v>
      </c>
      <c r="D2499" s="3">
        <v>17.486000000000001</v>
      </c>
      <c r="E2499">
        <f t="shared" si="39"/>
        <v>1991.4867458333435</v>
      </c>
    </row>
    <row r="2500" spans="1:5" x14ac:dyDescent="0.2">
      <c r="A2500" s="2">
        <v>0.56666666666666665</v>
      </c>
      <c r="B2500" s="4" t="s">
        <v>34</v>
      </c>
      <c r="C2500">
        <f>INDEX('4.5-Tanks'!D:D, MATCH('4.5-Temp'!B2500, '4.5-Tanks'!A:A, 0))</f>
        <v>9.7494597222221948</v>
      </c>
      <c r="D2500" s="3">
        <v>17.486000000000001</v>
      </c>
      <c r="E2500">
        <f t="shared" si="39"/>
        <v>1999.2232861111213</v>
      </c>
    </row>
    <row r="2501" spans="1:5" x14ac:dyDescent="0.2">
      <c r="A2501" s="2">
        <v>0.56736111111111109</v>
      </c>
      <c r="B2501" s="4" t="s">
        <v>34</v>
      </c>
      <c r="C2501">
        <f>INDEX('4.5-Tanks'!D:D, MATCH('4.5-Temp'!B2501, '4.5-Tanks'!A:A, 0))</f>
        <v>9.7494597222221948</v>
      </c>
      <c r="D2501" s="3">
        <v>17.486000000000001</v>
      </c>
      <c r="E2501">
        <f t="shared" si="39"/>
        <v>2006.959826388899</v>
      </c>
    </row>
    <row r="2502" spans="1:5" x14ac:dyDescent="0.2">
      <c r="A2502" s="2">
        <v>0.56805555555555554</v>
      </c>
      <c r="B2502" s="4" t="s">
        <v>34</v>
      </c>
      <c r="C2502">
        <f>INDEX('4.5-Tanks'!D:D, MATCH('4.5-Temp'!B2502, '4.5-Tanks'!A:A, 0))</f>
        <v>9.7494597222221948</v>
      </c>
      <c r="D2502" s="3">
        <v>17.510000000000002</v>
      </c>
      <c r="E2502">
        <f t="shared" si="39"/>
        <v>2014.7203666666769</v>
      </c>
    </row>
    <row r="2503" spans="1:5" x14ac:dyDescent="0.2">
      <c r="A2503" s="2">
        <v>0.56874999999999998</v>
      </c>
      <c r="B2503" s="4" t="s">
        <v>34</v>
      </c>
      <c r="C2503">
        <f>INDEX('4.5-Tanks'!D:D, MATCH('4.5-Temp'!B2503, '4.5-Tanks'!A:A, 0))</f>
        <v>9.7494597222221948</v>
      </c>
      <c r="D2503" s="3">
        <v>17.510000000000002</v>
      </c>
      <c r="E2503">
        <f t="shared" si="39"/>
        <v>2022.4809069444548</v>
      </c>
    </row>
    <row r="2504" spans="1:5" x14ac:dyDescent="0.2">
      <c r="A2504" s="2">
        <v>0.56944444444444442</v>
      </c>
      <c r="B2504" s="4" t="s">
        <v>34</v>
      </c>
      <c r="C2504">
        <f>INDEX('4.5-Tanks'!D:D, MATCH('4.5-Temp'!B2504, '4.5-Tanks'!A:A, 0))</f>
        <v>9.7494597222221948</v>
      </c>
      <c r="D2504" s="3">
        <v>17.533999999999999</v>
      </c>
      <c r="E2504">
        <f t="shared" si="39"/>
        <v>2030.2654472222325</v>
      </c>
    </row>
    <row r="2505" spans="1:5" x14ac:dyDescent="0.2">
      <c r="A2505" s="2">
        <v>0.57013888889999997</v>
      </c>
      <c r="B2505" s="4" t="s">
        <v>34</v>
      </c>
      <c r="C2505">
        <f>INDEX('4.5-Tanks'!D:D, MATCH('4.5-Temp'!B2505, '4.5-Tanks'!A:A, 0))</f>
        <v>9.7494597222221948</v>
      </c>
      <c r="D2505" s="3">
        <v>17.558</v>
      </c>
      <c r="E2505">
        <f t="shared" si="39"/>
        <v>2038.0739875000104</v>
      </c>
    </row>
    <row r="2506" spans="1:5" x14ac:dyDescent="0.2">
      <c r="A2506" s="2">
        <v>0.5708333333333333</v>
      </c>
      <c r="B2506" s="4" t="s">
        <v>34</v>
      </c>
      <c r="C2506">
        <f>INDEX('4.5-Tanks'!D:D, MATCH('4.5-Temp'!B2506, '4.5-Tanks'!A:A, 0))</f>
        <v>9.7494597222221948</v>
      </c>
      <c r="D2506" s="3">
        <v>17.558</v>
      </c>
      <c r="E2506">
        <f t="shared" si="39"/>
        <v>2045.8825277777883</v>
      </c>
    </row>
    <row r="2507" spans="1:5" x14ac:dyDescent="0.2">
      <c r="A2507" s="2">
        <v>0.57152777777777775</v>
      </c>
      <c r="B2507" s="4" t="s">
        <v>34</v>
      </c>
      <c r="C2507">
        <f>INDEX('4.5-Tanks'!D:D, MATCH('4.5-Temp'!B2507, '4.5-Tanks'!A:A, 0))</f>
        <v>9.7494597222221948</v>
      </c>
      <c r="D2507" s="3">
        <v>17.582000000000001</v>
      </c>
      <c r="E2507">
        <f t="shared" si="39"/>
        <v>2053.715068055566</v>
      </c>
    </row>
    <row r="2508" spans="1:5" x14ac:dyDescent="0.2">
      <c r="A2508" s="2">
        <v>0.57222222219999996</v>
      </c>
      <c r="B2508" s="4" t="s">
        <v>34</v>
      </c>
      <c r="C2508">
        <f>INDEX('4.5-Tanks'!D:D, MATCH('4.5-Temp'!B2508, '4.5-Tanks'!A:A, 0))</f>
        <v>9.7494597222221948</v>
      </c>
      <c r="D2508" s="3">
        <v>17.605</v>
      </c>
      <c r="E2508">
        <f t="shared" si="39"/>
        <v>2061.5706083333439</v>
      </c>
    </row>
    <row r="2509" spans="1:5" x14ac:dyDescent="0.2">
      <c r="A2509" s="2">
        <v>0.57291666666666663</v>
      </c>
      <c r="B2509" s="4" t="s">
        <v>34</v>
      </c>
      <c r="C2509">
        <f>INDEX('4.5-Tanks'!D:D, MATCH('4.5-Temp'!B2509, '4.5-Tanks'!A:A, 0))</f>
        <v>9.7494597222221948</v>
      </c>
      <c r="D2509" s="3">
        <v>17.629000000000001</v>
      </c>
      <c r="E2509">
        <f t="shared" si="39"/>
        <v>2069.4501486111217</v>
      </c>
    </row>
    <row r="2510" spans="1:5" x14ac:dyDescent="0.2">
      <c r="A2510" s="2">
        <v>0.57361111111111118</v>
      </c>
      <c r="B2510" s="4" t="s">
        <v>34</v>
      </c>
      <c r="C2510">
        <f>INDEX('4.5-Tanks'!D:D, MATCH('4.5-Temp'!B2510, '4.5-Tanks'!A:A, 0))</f>
        <v>9.7494597222221948</v>
      </c>
      <c r="D2510" s="3">
        <v>17.652999999999999</v>
      </c>
      <c r="E2510">
        <f t="shared" si="39"/>
        <v>2077.3536888888993</v>
      </c>
    </row>
    <row r="2511" spans="1:5" x14ac:dyDescent="0.2">
      <c r="A2511" s="2">
        <v>0.57430555555555551</v>
      </c>
      <c r="B2511" s="4" t="s">
        <v>34</v>
      </c>
      <c r="C2511">
        <f>INDEX('4.5-Tanks'!D:D, MATCH('4.5-Temp'!B2511, '4.5-Tanks'!A:A, 0))</f>
        <v>9.7494597222221948</v>
      </c>
      <c r="D2511" s="3">
        <v>17.677</v>
      </c>
      <c r="E2511">
        <f t="shared" si="39"/>
        <v>2085.2812291666773</v>
      </c>
    </row>
    <row r="2512" spans="1:5" x14ac:dyDescent="0.2">
      <c r="A2512" s="2">
        <v>0.57499999999999996</v>
      </c>
      <c r="B2512" s="4" t="s">
        <v>34</v>
      </c>
      <c r="C2512">
        <f>INDEX('4.5-Tanks'!D:D, MATCH('4.5-Temp'!B2512, '4.5-Tanks'!A:A, 0))</f>
        <v>9.7494597222221948</v>
      </c>
      <c r="D2512" s="3">
        <v>17.701000000000001</v>
      </c>
      <c r="E2512">
        <f t="shared" si="39"/>
        <v>2093.2327694444552</v>
      </c>
    </row>
    <row r="2513" spans="1:5" x14ac:dyDescent="0.2">
      <c r="A2513" s="2">
        <v>0.5756944444444444</v>
      </c>
      <c r="B2513" s="4" t="s">
        <v>34</v>
      </c>
      <c r="C2513">
        <f>INDEX('4.5-Tanks'!D:D, MATCH('4.5-Temp'!B2513, '4.5-Tanks'!A:A, 0))</f>
        <v>9.7494597222221948</v>
      </c>
      <c r="D2513" s="3">
        <v>17.724</v>
      </c>
      <c r="E2513">
        <f t="shared" si="39"/>
        <v>2101.2073097222328</v>
      </c>
    </row>
    <row r="2514" spans="1:5" x14ac:dyDescent="0.2">
      <c r="A2514" s="2">
        <v>0.57638888888888895</v>
      </c>
      <c r="B2514" s="4" t="s">
        <v>34</v>
      </c>
      <c r="C2514">
        <f>INDEX('4.5-Tanks'!D:D, MATCH('4.5-Temp'!B2514, '4.5-Tanks'!A:A, 0))</f>
        <v>9.7494597222221948</v>
      </c>
      <c r="D2514" s="3">
        <v>17.748000000000001</v>
      </c>
      <c r="E2514">
        <f t="shared" si="39"/>
        <v>2109.2058500000107</v>
      </c>
    </row>
    <row r="2515" spans="1:5" x14ac:dyDescent="0.2">
      <c r="A2515" s="2">
        <v>0.57708333333333328</v>
      </c>
      <c r="B2515" s="4" t="s">
        <v>34</v>
      </c>
      <c r="C2515">
        <f>INDEX('4.5-Tanks'!D:D, MATCH('4.5-Temp'!B2515, '4.5-Tanks'!A:A, 0))</f>
        <v>9.7494597222221948</v>
      </c>
      <c r="D2515" s="3">
        <v>17.771999999999998</v>
      </c>
      <c r="E2515">
        <f t="shared" si="39"/>
        <v>2117.2283902777885</v>
      </c>
    </row>
    <row r="2516" spans="1:5" x14ac:dyDescent="0.2">
      <c r="A2516" s="2">
        <v>0.57777777779999995</v>
      </c>
      <c r="B2516" s="4" t="s">
        <v>34</v>
      </c>
      <c r="C2516">
        <f>INDEX('4.5-Tanks'!D:D, MATCH('4.5-Temp'!B2516, '4.5-Tanks'!A:A, 0))</f>
        <v>9.7494597222221948</v>
      </c>
      <c r="D2516" s="3">
        <v>17.795999999999999</v>
      </c>
      <c r="E2516">
        <f t="shared" si="39"/>
        <v>2125.2749305555662</v>
      </c>
    </row>
    <row r="2517" spans="1:5" x14ac:dyDescent="0.2">
      <c r="A2517" s="2">
        <v>0.57847222222222217</v>
      </c>
      <c r="B2517" s="4" t="s">
        <v>34</v>
      </c>
      <c r="C2517">
        <f>INDEX('4.5-Tanks'!D:D, MATCH('4.5-Temp'!B2517, '4.5-Tanks'!A:A, 0))</f>
        <v>9.7494597222221948</v>
      </c>
      <c r="D2517" s="3">
        <v>17.818999999999999</v>
      </c>
      <c r="E2517">
        <f t="shared" si="39"/>
        <v>2133.3444708333441</v>
      </c>
    </row>
    <row r="2518" spans="1:5" x14ac:dyDescent="0.2">
      <c r="A2518" s="2">
        <v>0.57916666666666672</v>
      </c>
      <c r="B2518" s="4" t="s">
        <v>34</v>
      </c>
      <c r="C2518">
        <f>INDEX('4.5-Tanks'!D:D, MATCH('4.5-Temp'!B2518, '4.5-Tanks'!A:A, 0))</f>
        <v>9.7494597222221948</v>
      </c>
      <c r="D2518" s="3">
        <v>17.843</v>
      </c>
      <c r="E2518">
        <f t="shared" si="39"/>
        <v>2141.4380111111218</v>
      </c>
    </row>
    <row r="2519" spans="1:5" x14ac:dyDescent="0.2">
      <c r="A2519" s="2">
        <v>0.57986111111111105</v>
      </c>
      <c r="B2519" s="4" t="s">
        <v>34</v>
      </c>
      <c r="C2519">
        <f>INDEX('4.5-Tanks'!D:D, MATCH('4.5-Temp'!B2519, '4.5-Tanks'!A:A, 0))</f>
        <v>9.7494597222221948</v>
      </c>
      <c r="D2519" s="3">
        <v>17.867000000000001</v>
      </c>
      <c r="E2519">
        <f t="shared" si="39"/>
        <v>2149.5555513888994</v>
      </c>
    </row>
    <row r="2520" spans="1:5" x14ac:dyDescent="0.2">
      <c r="A2520" s="2">
        <v>0.5805555555555556</v>
      </c>
      <c r="B2520" s="4" t="s">
        <v>34</v>
      </c>
      <c r="C2520">
        <f>INDEX('4.5-Tanks'!D:D, MATCH('4.5-Temp'!B2520, '4.5-Tanks'!A:A, 0))</f>
        <v>9.7494597222221948</v>
      </c>
      <c r="D2520" s="3">
        <v>17.890999999999998</v>
      </c>
      <c r="E2520">
        <f t="shared" si="39"/>
        <v>2157.6970916666774</v>
      </c>
    </row>
    <row r="2521" spans="1:5" x14ac:dyDescent="0.2">
      <c r="A2521" s="2">
        <v>0.58124999999999993</v>
      </c>
      <c r="B2521" s="4" t="s">
        <v>34</v>
      </c>
      <c r="C2521">
        <f>INDEX('4.5-Tanks'!D:D, MATCH('4.5-Temp'!B2521, '4.5-Tanks'!A:A, 0))</f>
        <v>9.7494597222221948</v>
      </c>
      <c r="D2521" s="3">
        <v>17.914999999999999</v>
      </c>
      <c r="E2521">
        <f t="shared" si="39"/>
        <v>2165.8626319444552</v>
      </c>
    </row>
    <row r="2522" spans="1:5" x14ac:dyDescent="0.2">
      <c r="A2522" s="2">
        <v>0.58194444444444449</v>
      </c>
      <c r="B2522" s="4" t="s">
        <v>34</v>
      </c>
      <c r="C2522">
        <f>INDEX('4.5-Tanks'!D:D, MATCH('4.5-Temp'!B2522, '4.5-Tanks'!A:A, 0))</f>
        <v>9.7494597222221948</v>
      </c>
      <c r="D2522" s="3">
        <v>17.937999999999999</v>
      </c>
      <c r="E2522">
        <f t="shared" si="39"/>
        <v>2174.0511722222332</v>
      </c>
    </row>
    <row r="2523" spans="1:5" x14ac:dyDescent="0.2">
      <c r="A2523" s="2">
        <v>0.58263888888888882</v>
      </c>
      <c r="B2523" s="4" t="s">
        <v>34</v>
      </c>
      <c r="C2523">
        <f>INDEX('4.5-Tanks'!D:D, MATCH('4.5-Temp'!B2523, '4.5-Tanks'!A:A, 0))</f>
        <v>9.7494597222221948</v>
      </c>
      <c r="D2523" s="3">
        <v>17.962</v>
      </c>
      <c r="E2523">
        <f t="shared" si="39"/>
        <v>2182.263712500011</v>
      </c>
    </row>
    <row r="2524" spans="1:5" x14ac:dyDescent="0.2">
      <c r="A2524" s="2">
        <v>0.58333333333333337</v>
      </c>
      <c r="B2524" s="4" t="s">
        <v>34</v>
      </c>
      <c r="C2524">
        <f>INDEX('4.5-Tanks'!D:D, MATCH('4.5-Temp'!B2524, '4.5-Tanks'!A:A, 0))</f>
        <v>9.7494597222221948</v>
      </c>
      <c r="D2524" s="3">
        <v>17.986000000000001</v>
      </c>
      <c r="E2524">
        <f t="shared" si="39"/>
        <v>2190.5002527777888</v>
      </c>
    </row>
    <row r="2525" spans="1:5" x14ac:dyDescent="0.2">
      <c r="A2525" s="2">
        <v>0.58402777777777781</v>
      </c>
      <c r="B2525" s="4" t="s">
        <v>34</v>
      </c>
      <c r="C2525">
        <f>INDEX('4.5-Tanks'!D:D, MATCH('4.5-Temp'!B2525, '4.5-Tanks'!A:A, 0))</f>
        <v>9.7494597222221948</v>
      </c>
      <c r="D2525" s="3">
        <v>18.010000000000002</v>
      </c>
      <c r="E2525">
        <f t="shared" si="39"/>
        <v>2198.7607930555664</v>
      </c>
    </row>
    <row r="2526" spans="1:5" x14ac:dyDescent="0.2">
      <c r="A2526" s="2">
        <v>0.58472222222222225</v>
      </c>
      <c r="B2526" s="4" t="s">
        <v>34</v>
      </c>
      <c r="C2526">
        <f>INDEX('4.5-Tanks'!D:D, MATCH('4.5-Temp'!B2526, '4.5-Tanks'!A:A, 0))</f>
        <v>9.7494597222221948</v>
      </c>
      <c r="D2526" s="3">
        <v>18.056999999999999</v>
      </c>
      <c r="E2526">
        <f t="shared" si="39"/>
        <v>2207.0683333333441</v>
      </c>
    </row>
    <row r="2527" spans="1:5" x14ac:dyDescent="0.2">
      <c r="A2527" s="2">
        <v>0.5854166666666667</v>
      </c>
      <c r="B2527" s="4" t="s">
        <v>34</v>
      </c>
      <c r="C2527">
        <f>INDEX('4.5-Tanks'!D:D, MATCH('4.5-Temp'!B2527, '4.5-Tanks'!A:A, 0))</f>
        <v>9.7494597222221948</v>
      </c>
      <c r="D2527" s="3">
        <v>18.105</v>
      </c>
      <c r="E2527">
        <f t="shared" si="39"/>
        <v>2215.423873611122</v>
      </c>
    </row>
    <row r="2528" spans="1:5" x14ac:dyDescent="0.2">
      <c r="A2528" s="2">
        <v>0.58611111111111114</v>
      </c>
      <c r="B2528" s="4" t="s">
        <v>34</v>
      </c>
      <c r="C2528">
        <f>INDEX('4.5-Tanks'!D:D, MATCH('4.5-Temp'!B2528, '4.5-Tanks'!A:A, 0))</f>
        <v>9.7494597222221948</v>
      </c>
      <c r="D2528" s="3">
        <v>18.152000000000001</v>
      </c>
      <c r="E2528">
        <f t="shared" si="39"/>
        <v>2223.8264138888999</v>
      </c>
    </row>
    <row r="2529" spans="1:5" x14ac:dyDescent="0.2">
      <c r="A2529" s="2">
        <v>0.58680555555555558</v>
      </c>
      <c r="B2529" s="4" t="s">
        <v>34</v>
      </c>
      <c r="C2529">
        <f>INDEX('4.5-Tanks'!D:D, MATCH('4.5-Temp'!B2529, '4.5-Tanks'!A:A, 0))</f>
        <v>9.7494597222221948</v>
      </c>
      <c r="D2529" s="3">
        <v>18.247</v>
      </c>
      <c r="E2529">
        <f t="shared" si="39"/>
        <v>2232.3239541666776</v>
      </c>
    </row>
    <row r="2530" spans="1:5" x14ac:dyDescent="0.2">
      <c r="A2530" s="2">
        <v>0.58750000000000002</v>
      </c>
      <c r="B2530" s="4" t="s">
        <v>34</v>
      </c>
      <c r="C2530">
        <f>INDEX('4.5-Tanks'!D:D, MATCH('4.5-Temp'!B2530, '4.5-Tanks'!A:A, 0))</f>
        <v>9.7494597222221948</v>
      </c>
      <c r="D2530" s="3">
        <v>18.295000000000002</v>
      </c>
      <c r="E2530">
        <f t="shared" si="39"/>
        <v>2240.8694944444555</v>
      </c>
    </row>
    <row r="2531" spans="1:5" x14ac:dyDescent="0.2">
      <c r="A2531" s="2">
        <v>0.58819444444444446</v>
      </c>
      <c r="B2531" s="4" t="s">
        <v>34</v>
      </c>
      <c r="C2531">
        <f>INDEX('4.5-Tanks'!D:D, MATCH('4.5-Temp'!B2531, '4.5-Tanks'!A:A, 0))</f>
        <v>9.7494597222221948</v>
      </c>
      <c r="D2531" s="3">
        <v>18.366</v>
      </c>
      <c r="E2531">
        <f t="shared" si="39"/>
        <v>2249.4860347222334</v>
      </c>
    </row>
    <row r="2532" spans="1:5" x14ac:dyDescent="0.2">
      <c r="A2532" s="2">
        <v>0.58888888888888891</v>
      </c>
      <c r="B2532" s="4" t="s">
        <v>34</v>
      </c>
      <c r="C2532">
        <f>INDEX('4.5-Tanks'!D:D, MATCH('4.5-Temp'!B2532, '4.5-Tanks'!A:A, 0))</f>
        <v>9.7494597222221948</v>
      </c>
      <c r="D2532" s="3">
        <v>18.460999999999999</v>
      </c>
      <c r="E2532">
        <f t="shared" si="39"/>
        <v>2258.1975750000111</v>
      </c>
    </row>
    <row r="2533" spans="1:5" x14ac:dyDescent="0.2">
      <c r="A2533" s="2">
        <v>0.58958333333333335</v>
      </c>
      <c r="B2533" s="4" t="s">
        <v>34</v>
      </c>
      <c r="C2533">
        <f>INDEX('4.5-Tanks'!D:D, MATCH('4.5-Temp'!B2533, '4.5-Tanks'!A:A, 0))</f>
        <v>9.7494597222221948</v>
      </c>
      <c r="D2533" s="3">
        <v>18.509</v>
      </c>
      <c r="E2533">
        <f t="shared" si="39"/>
        <v>2266.9571152777889</v>
      </c>
    </row>
    <row r="2534" spans="1:5" x14ac:dyDescent="0.2">
      <c r="A2534" s="2">
        <v>0.59027777777777779</v>
      </c>
      <c r="B2534" s="4" t="s">
        <v>34</v>
      </c>
      <c r="C2534">
        <f>INDEX('4.5-Tanks'!D:D, MATCH('4.5-Temp'!B2534, '4.5-Tanks'!A:A, 0))</f>
        <v>9.7494597222221948</v>
      </c>
      <c r="D2534" s="3">
        <v>18.579999999999998</v>
      </c>
      <c r="E2534">
        <f t="shared" si="39"/>
        <v>2275.7876555555667</v>
      </c>
    </row>
    <row r="2535" spans="1:5" x14ac:dyDescent="0.2">
      <c r="A2535" s="2">
        <v>0.59097222222222223</v>
      </c>
      <c r="B2535" s="4" t="s">
        <v>34</v>
      </c>
      <c r="C2535">
        <f>INDEX('4.5-Tanks'!D:D, MATCH('4.5-Temp'!B2535, '4.5-Tanks'!A:A, 0))</f>
        <v>9.7494597222221948</v>
      </c>
      <c r="D2535" s="3">
        <v>18.628</v>
      </c>
      <c r="E2535">
        <f t="shared" si="39"/>
        <v>2284.6661958333448</v>
      </c>
    </row>
    <row r="2536" spans="1:5" x14ac:dyDescent="0.2">
      <c r="A2536" s="2">
        <v>0.59166666670000001</v>
      </c>
      <c r="B2536" s="4" t="s">
        <v>34</v>
      </c>
      <c r="C2536">
        <f>INDEX('4.5-Tanks'!D:D, MATCH('4.5-Temp'!B2536, '4.5-Tanks'!A:A, 0))</f>
        <v>9.7494597222221948</v>
      </c>
      <c r="D2536" s="3">
        <v>18.675000000000001</v>
      </c>
      <c r="E2536">
        <f t="shared" si="39"/>
        <v>2293.5917361111224</v>
      </c>
    </row>
    <row r="2537" spans="1:5" x14ac:dyDescent="0.2">
      <c r="A2537" s="2">
        <v>0.59236111111111112</v>
      </c>
      <c r="B2537" s="4" t="s">
        <v>34</v>
      </c>
      <c r="C2537">
        <f>INDEX('4.5-Tanks'!D:D, MATCH('4.5-Temp'!B2537, '4.5-Tanks'!A:A, 0))</f>
        <v>9.7494597222221948</v>
      </c>
      <c r="D2537" s="3">
        <v>18.722999999999999</v>
      </c>
      <c r="E2537">
        <f t="shared" si="39"/>
        <v>2302.5652763889002</v>
      </c>
    </row>
    <row r="2538" spans="1:5" x14ac:dyDescent="0.2">
      <c r="A2538" s="2">
        <v>0.59305555555555556</v>
      </c>
      <c r="B2538" s="4" t="s">
        <v>34</v>
      </c>
      <c r="C2538">
        <f>INDEX('4.5-Tanks'!D:D, MATCH('4.5-Temp'!B2538, '4.5-Tanks'!A:A, 0))</f>
        <v>9.7494597222221948</v>
      </c>
      <c r="D2538" s="3">
        <v>18.771000000000001</v>
      </c>
      <c r="E2538">
        <f t="shared" si="39"/>
        <v>2311.5868166666778</v>
      </c>
    </row>
    <row r="2539" spans="1:5" x14ac:dyDescent="0.2">
      <c r="A2539" s="2">
        <v>0.59375</v>
      </c>
      <c r="B2539" s="4" t="s">
        <v>34</v>
      </c>
      <c r="C2539">
        <f>INDEX('4.5-Tanks'!D:D, MATCH('4.5-Temp'!B2539, '4.5-Tanks'!A:A, 0))</f>
        <v>9.7494597222221948</v>
      </c>
      <c r="D2539" s="3">
        <v>18.794</v>
      </c>
      <c r="E2539">
        <f t="shared" si="39"/>
        <v>2320.6313569444555</v>
      </c>
    </row>
    <row r="2540" spans="1:5" x14ac:dyDescent="0.2">
      <c r="A2540" s="2">
        <v>0.59444444439999999</v>
      </c>
      <c r="B2540" s="4" t="s">
        <v>34</v>
      </c>
      <c r="C2540">
        <f>INDEX('4.5-Tanks'!D:D, MATCH('4.5-Temp'!B2540, '4.5-Tanks'!A:A, 0))</f>
        <v>9.7494597222221948</v>
      </c>
      <c r="D2540" s="3">
        <v>18.841999999999999</v>
      </c>
      <c r="E2540">
        <f t="shared" si="39"/>
        <v>2329.7238972222335</v>
      </c>
    </row>
    <row r="2541" spans="1:5" x14ac:dyDescent="0.2">
      <c r="A2541" s="2">
        <v>0.5951388889</v>
      </c>
      <c r="B2541" s="4" t="s">
        <v>34</v>
      </c>
      <c r="C2541">
        <f>INDEX('4.5-Tanks'!D:D, MATCH('4.5-Temp'!B2541, '4.5-Tanks'!A:A, 0))</f>
        <v>9.7494597222221948</v>
      </c>
      <c r="D2541" s="3">
        <v>18.866</v>
      </c>
      <c r="E2541">
        <f t="shared" si="39"/>
        <v>2338.8404375000114</v>
      </c>
    </row>
    <row r="2542" spans="1:5" x14ac:dyDescent="0.2">
      <c r="A2542" s="2">
        <v>0.59583333329999999</v>
      </c>
      <c r="B2542" s="4" t="s">
        <v>34</v>
      </c>
      <c r="C2542">
        <f>INDEX('4.5-Tanks'!D:D, MATCH('4.5-Temp'!B2542, '4.5-Tanks'!A:A, 0))</f>
        <v>9.7494597222221948</v>
      </c>
      <c r="D2542" s="3">
        <v>18.866</v>
      </c>
      <c r="E2542">
        <f t="shared" si="39"/>
        <v>2347.9569777777892</v>
      </c>
    </row>
    <row r="2543" spans="1:5" x14ac:dyDescent="0.2">
      <c r="A2543" s="2">
        <v>0.59652777777777777</v>
      </c>
      <c r="B2543" s="4" t="s">
        <v>34</v>
      </c>
      <c r="C2543">
        <f>INDEX('4.5-Tanks'!D:D, MATCH('4.5-Temp'!B2543, '4.5-Tanks'!A:A, 0))</f>
        <v>9.7494597222221948</v>
      </c>
      <c r="D2543" s="3">
        <v>18.841999999999999</v>
      </c>
      <c r="E2543">
        <f t="shared" si="39"/>
        <v>2357.0495180555672</v>
      </c>
    </row>
    <row r="2544" spans="1:5" x14ac:dyDescent="0.2">
      <c r="A2544" s="2">
        <v>0.59722222219999999</v>
      </c>
      <c r="B2544" s="4" t="s">
        <v>34</v>
      </c>
      <c r="C2544">
        <f>INDEX('4.5-Tanks'!D:D, MATCH('4.5-Temp'!B2544, '4.5-Tanks'!A:A, 0))</f>
        <v>9.7494597222221948</v>
      </c>
      <c r="D2544" s="3">
        <v>18.841999999999999</v>
      </c>
      <c r="E2544">
        <f t="shared" si="39"/>
        <v>2366.1420583333452</v>
      </c>
    </row>
    <row r="2545" spans="1:5" x14ac:dyDescent="0.2">
      <c r="A2545" s="2">
        <v>0.59791666666666665</v>
      </c>
      <c r="B2545" s="4" t="s">
        <v>34</v>
      </c>
      <c r="C2545">
        <f>INDEX('4.5-Tanks'!D:D, MATCH('4.5-Temp'!B2545, '4.5-Tanks'!A:A, 0))</f>
        <v>9.7494597222221948</v>
      </c>
      <c r="D2545" s="3">
        <v>18.794</v>
      </c>
      <c r="E2545">
        <f t="shared" si="39"/>
        <v>2375.1865986111229</v>
      </c>
    </row>
    <row r="2546" spans="1:5" x14ac:dyDescent="0.2">
      <c r="A2546" s="2">
        <v>0.59861111109999998</v>
      </c>
      <c r="B2546" s="4" t="s">
        <v>34</v>
      </c>
      <c r="C2546">
        <f>INDEX('4.5-Tanks'!D:D, MATCH('4.5-Temp'!B2546, '4.5-Tanks'!A:A, 0))</f>
        <v>9.7494597222221948</v>
      </c>
      <c r="D2546" s="3">
        <v>18.771000000000001</v>
      </c>
      <c r="E2546">
        <f t="shared" si="39"/>
        <v>2384.2081388889005</v>
      </c>
    </row>
    <row r="2547" spans="1:5" x14ac:dyDescent="0.2">
      <c r="A2547" s="2">
        <v>0.59930555555555554</v>
      </c>
      <c r="B2547" s="4" t="s">
        <v>34</v>
      </c>
      <c r="C2547">
        <f>INDEX('4.5-Tanks'!D:D, MATCH('4.5-Temp'!B2547, '4.5-Tanks'!A:A, 0))</f>
        <v>9.7494597222221948</v>
      </c>
      <c r="D2547" s="3">
        <v>18.722999999999999</v>
      </c>
      <c r="E2547">
        <f t="shared" si="39"/>
        <v>2393.1816791666784</v>
      </c>
    </row>
    <row r="2548" spans="1:5" x14ac:dyDescent="0.2">
      <c r="A2548" s="2">
        <v>0.6</v>
      </c>
      <c r="B2548" s="4" t="s">
        <v>34</v>
      </c>
      <c r="C2548">
        <f>INDEX('4.5-Tanks'!D:D, MATCH('4.5-Temp'!B2548, '4.5-Tanks'!A:A, 0))</f>
        <v>9.7494597222221948</v>
      </c>
      <c r="D2548" s="3">
        <v>18.652000000000001</v>
      </c>
      <c r="E2548">
        <f t="shared" si="39"/>
        <v>2402.0842194444563</v>
      </c>
    </row>
    <row r="2549" spans="1:5" x14ac:dyDescent="0.2">
      <c r="A2549" s="2">
        <v>0.60069444439999997</v>
      </c>
      <c r="B2549" s="4" t="s">
        <v>34</v>
      </c>
      <c r="C2549">
        <f>INDEX('4.5-Tanks'!D:D, MATCH('4.5-Temp'!B2549, '4.5-Tanks'!A:A, 0))</f>
        <v>9.7494597222221948</v>
      </c>
      <c r="D2549" s="3">
        <v>18.603999999999999</v>
      </c>
      <c r="E2549">
        <f t="shared" si="39"/>
        <v>2410.938759722234</v>
      </c>
    </row>
    <row r="2550" spans="1:5" x14ac:dyDescent="0.2">
      <c r="A2550" s="2">
        <v>0.60138888888888886</v>
      </c>
      <c r="B2550" s="4" t="s">
        <v>34</v>
      </c>
      <c r="C2550">
        <f>INDEX('4.5-Tanks'!D:D, MATCH('4.5-Temp'!B2550, '4.5-Tanks'!A:A, 0))</f>
        <v>9.7494597222221948</v>
      </c>
      <c r="D2550" s="3">
        <v>18.556999999999999</v>
      </c>
      <c r="E2550">
        <f t="shared" si="39"/>
        <v>2419.7463000000116</v>
      </c>
    </row>
    <row r="2551" spans="1:5" x14ac:dyDescent="0.2">
      <c r="A2551" s="2">
        <v>0.60208333329999997</v>
      </c>
      <c r="B2551" s="4" t="s">
        <v>34</v>
      </c>
      <c r="C2551">
        <f>INDEX('4.5-Tanks'!D:D, MATCH('4.5-Temp'!B2551, '4.5-Tanks'!A:A, 0))</f>
        <v>9.7494597222221948</v>
      </c>
      <c r="D2551" s="3">
        <v>18.484999999999999</v>
      </c>
      <c r="E2551">
        <f t="shared" si="39"/>
        <v>2428.4818402777896</v>
      </c>
    </row>
    <row r="2552" spans="1:5" x14ac:dyDescent="0.2">
      <c r="A2552" s="2">
        <v>0.60277777777777775</v>
      </c>
      <c r="B2552" s="4" t="s">
        <v>34</v>
      </c>
      <c r="C2552">
        <f>INDEX('4.5-Tanks'!D:D, MATCH('4.5-Temp'!B2552, '4.5-Tanks'!A:A, 0))</f>
        <v>9.7494597222221948</v>
      </c>
      <c r="D2552" s="3">
        <v>18.437999999999999</v>
      </c>
      <c r="E2552">
        <f t="shared" si="39"/>
        <v>2437.1703805555676</v>
      </c>
    </row>
    <row r="2553" spans="1:5" x14ac:dyDescent="0.2">
      <c r="A2553" s="2">
        <v>0.60347222222222219</v>
      </c>
      <c r="B2553" s="4" t="s">
        <v>34</v>
      </c>
      <c r="C2553">
        <f>INDEX('4.5-Tanks'!D:D, MATCH('4.5-Temp'!B2553, '4.5-Tanks'!A:A, 0))</f>
        <v>9.7494597222221948</v>
      </c>
      <c r="D2553" s="3">
        <v>18.366</v>
      </c>
      <c r="E2553">
        <f t="shared" si="39"/>
        <v>2445.7869208333454</v>
      </c>
    </row>
    <row r="2554" spans="1:5" x14ac:dyDescent="0.2">
      <c r="A2554" s="2">
        <v>0.60416666666666663</v>
      </c>
      <c r="B2554" s="4" t="s">
        <v>34</v>
      </c>
      <c r="C2554">
        <f>INDEX('4.5-Tanks'!D:D, MATCH('4.5-Temp'!B2554, '4.5-Tanks'!A:A, 0))</f>
        <v>9.7494597222221948</v>
      </c>
      <c r="D2554" s="3">
        <v>18.295000000000002</v>
      </c>
      <c r="E2554">
        <f t="shared" si="39"/>
        <v>2454.3324611111234</v>
      </c>
    </row>
    <row r="2555" spans="1:5" x14ac:dyDescent="0.2">
      <c r="A2555" s="2">
        <v>0.60486111111111118</v>
      </c>
      <c r="B2555" s="4" t="s">
        <v>34</v>
      </c>
      <c r="C2555">
        <f>INDEX('4.5-Tanks'!D:D, MATCH('4.5-Temp'!B2555, '4.5-Tanks'!A:A, 0))</f>
        <v>9.7494597222221948</v>
      </c>
      <c r="D2555" s="3">
        <v>18.224</v>
      </c>
      <c r="E2555">
        <f t="shared" si="39"/>
        <v>2462.807001388901</v>
      </c>
    </row>
    <row r="2556" spans="1:5" x14ac:dyDescent="0.2">
      <c r="A2556" s="2">
        <v>0.60555555555555551</v>
      </c>
      <c r="B2556" s="4" t="s">
        <v>34</v>
      </c>
      <c r="C2556">
        <f>INDEX('4.5-Tanks'!D:D, MATCH('4.5-Temp'!B2556, '4.5-Tanks'!A:A, 0))</f>
        <v>9.7494597222221948</v>
      </c>
      <c r="D2556" s="3">
        <v>18.2</v>
      </c>
      <c r="E2556">
        <f t="shared" si="39"/>
        <v>2471.2575416666787</v>
      </c>
    </row>
    <row r="2557" spans="1:5" x14ac:dyDescent="0.2">
      <c r="A2557" s="2">
        <v>0.60625000000000007</v>
      </c>
      <c r="B2557" s="4" t="s">
        <v>34</v>
      </c>
      <c r="C2557">
        <f>INDEX('4.5-Tanks'!D:D, MATCH('4.5-Temp'!B2557, '4.5-Tanks'!A:A, 0))</f>
        <v>9.7494597222221948</v>
      </c>
      <c r="D2557" s="3">
        <v>18.2</v>
      </c>
      <c r="E2557">
        <f t="shared" si="39"/>
        <v>2479.7080819444564</v>
      </c>
    </row>
    <row r="2558" spans="1:5" x14ac:dyDescent="0.2">
      <c r="A2558" s="2">
        <v>0.6069444444444444</v>
      </c>
      <c r="B2558" s="4" t="s">
        <v>34</v>
      </c>
      <c r="C2558">
        <f>INDEX('4.5-Tanks'!D:D, MATCH('4.5-Temp'!B2558, '4.5-Tanks'!A:A, 0))</f>
        <v>9.7494597222221948</v>
      </c>
      <c r="D2558" s="3">
        <v>18.224</v>
      </c>
      <c r="E2558">
        <f t="shared" ref="E2558:E2621" si="40">IF(D2558-C2558 &lt; 0, 0, D2558-C2558)+E2557</f>
        <v>2488.1826222222344</v>
      </c>
    </row>
    <row r="2559" spans="1:5" x14ac:dyDescent="0.2">
      <c r="A2559" s="2">
        <v>0.60763888888888895</v>
      </c>
      <c r="B2559" s="4" t="s">
        <v>34</v>
      </c>
      <c r="C2559">
        <f>INDEX('4.5-Tanks'!D:D, MATCH('4.5-Temp'!B2559, '4.5-Tanks'!A:A, 0))</f>
        <v>9.7494597222221948</v>
      </c>
      <c r="D2559" s="3">
        <v>18.247</v>
      </c>
      <c r="E2559">
        <f t="shared" si="40"/>
        <v>2496.6801625000121</v>
      </c>
    </row>
    <row r="2560" spans="1:5" x14ac:dyDescent="0.2">
      <c r="A2560" s="2">
        <v>0.60833333333333328</v>
      </c>
      <c r="B2560" s="4" t="s">
        <v>34</v>
      </c>
      <c r="C2560">
        <f>INDEX('4.5-Tanks'!D:D, MATCH('4.5-Temp'!B2560, '4.5-Tanks'!A:A, 0))</f>
        <v>9.7494597222221948</v>
      </c>
      <c r="D2560" s="3">
        <v>18.295000000000002</v>
      </c>
      <c r="E2560">
        <f t="shared" si="40"/>
        <v>2505.22570277779</v>
      </c>
    </row>
    <row r="2561" spans="1:5" x14ac:dyDescent="0.2">
      <c r="A2561" s="2">
        <v>0.60902777779999995</v>
      </c>
      <c r="B2561" s="4" t="s">
        <v>34</v>
      </c>
      <c r="C2561">
        <f>INDEX('4.5-Tanks'!D:D, MATCH('4.5-Temp'!B2561, '4.5-Tanks'!A:A, 0))</f>
        <v>9.7494597222221948</v>
      </c>
      <c r="D2561" s="3">
        <v>18.343</v>
      </c>
      <c r="E2561">
        <f t="shared" si="40"/>
        <v>2513.8192430555678</v>
      </c>
    </row>
    <row r="2562" spans="1:5" x14ac:dyDescent="0.2">
      <c r="A2562" s="2">
        <v>0.60972222222222217</v>
      </c>
      <c r="B2562" s="4" t="s">
        <v>34</v>
      </c>
      <c r="C2562">
        <f>INDEX('4.5-Tanks'!D:D, MATCH('4.5-Temp'!B2562, '4.5-Tanks'!A:A, 0))</f>
        <v>9.7494597222221948</v>
      </c>
      <c r="D2562" s="3">
        <v>18.39</v>
      </c>
      <c r="E2562">
        <f t="shared" si="40"/>
        <v>2522.4597833333455</v>
      </c>
    </row>
    <row r="2563" spans="1:5" x14ac:dyDescent="0.2">
      <c r="A2563" s="2">
        <v>0.61041666666666672</v>
      </c>
      <c r="B2563" s="4" t="s">
        <v>34</v>
      </c>
      <c r="C2563">
        <f>INDEX('4.5-Tanks'!D:D, MATCH('4.5-Temp'!B2563, '4.5-Tanks'!A:A, 0))</f>
        <v>9.7494597222221948</v>
      </c>
      <c r="D2563" s="3">
        <v>18.460999999999999</v>
      </c>
      <c r="E2563">
        <f t="shared" si="40"/>
        <v>2531.1713236111232</v>
      </c>
    </row>
    <row r="2564" spans="1:5" x14ac:dyDescent="0.2">
      <c r="A2564" s="2">
        <v>0.61111111110000005</v>
      </c>
      <c r="B2564" s="4" t="s">
        <v>34</v>
      </c>
      <c r="C2564">
        <f>INDEX('4.5-Tanks'!D:D, MATCH('4.5-Temp'!B2564, '4.5-Tanks'!A:A, 0))</f>
        <v>9.7494597222221948</v>
      </c>
      <c r="D2564" s="3">
        <v>18.533000000000001</v>
      </c>
      <c r="E2564">
        <f t="shared" si="40"/>
        <v>2539.9548638889009</v>
      </c>
    </row>
    <row r="2565" spans="1:5" x14ac:dyDescent="0.2">
      <c r="A2565" s="2">
        <v>0.6118055555555556</v>
      </c>
      <c r="B2565" s="4" t="s">
        <v>34</v>
      </c>
      <c r="C2565">
        <f>INDEX('4.5-Tanks'!D:D, MATCH('4.5-Temp'!B2565, '4.5-Tanks'!A:A, 0))</f>
        <v>9.7494597222221948</v>
      </c>
      <c r="D2565" s="3">
        <v>18.603999999999999</v>
      </c>
      <c r="E2565">
        <f t="shared" si="40"/>
        <v>2548.8094041666786</v>
      </c>
    </row>
    <row r="2566" spans="1:5" x14ac:dyDescent="0.2">
      <c r="A2566" s="2">
        <v>0.61249999999999993</v>
      </c>
      <c r="B2566" s="4" t="s">
        <v>34</v>
      </c>
      <c r="C2566">
        <f>INDEX('4.5-Tanks'!D:D, MATCH('4.5-Temp'!B2566, '4.5-Tanks'!A:A, 0))</f>
        <v>9.7494597222221948</v>
      </c>
      <c r="D2566" s="3">
        <v>18.675000000000001</v>
      </c>
      <c r="E2566">
        <f t="shared" si="40"/>
        <v>2557.7349444444562</v>
      </c>
    </row>
    <row r="2567" spans="1:5" x14ac:dyDescent="0.2">
      <c r="A2567" s="2">
        <v>0.61319444444444449</v>
      </c>
      <c r="B2567" s="4" t="s">
        <v>34</v>
      </c>
      <c r="C2567">
        <f>INDEX('4.5-Tanks'!D:D, MATCH('4.5-Temp'!B2567, '4.5-Tanks'!A:A, 0))</f>
        <v>9.7494597222221948</v>
      </c>
      <c r="D2567" s="3">
        <v>18.747</v>
      </c>
      <c r="E2567">
        <f t="shared" si="40"/>
        <v>2566.7324847222339</v>
      </c>
    </row>
    <row r="2568" spans="1:5" x14ac:dyDescent="0.2">
      <c r="A2568" s="2">
        <v>0.61388888888888882</v>
      </c>
      <c r="B2568" s="4" t="s">
        <v>34</v>
      </c>
      <c r="C2568">
        <f>INDEX('4.5-Tanks'!D:D, MATCH('4.5-Temp'!B2568, '4.5-Tanks'!A:A, 0))</f>
        <v>9.7494597222221948</v>
      </c>
      <c r="D2568" s="3">
        <v>18.841999999999999</v>
      </c>
      <c r="E2568">
        <f t="shared" si="40"/>
        <v>2575.8250250000119</v>
      </c>
    </row>
    <row r="2569" spans="1:5" x14ac:dyDescent="0.2">
      <c r="A2569" s="2">
        <v>0.61458333333333337</v>
      </c>
      <c r="B2569" s="4" t="s">
        <v>34</v>
      </c>
      <c r="C2569">
        <f>INDEX('4.5-Tanks'!D:D, MATCH('4.5-Temp'!B2569, '4.5-Tanks'!A:A, 0))</f>
        <v>9.7494597222221948</v>
      </c>
      <c r="D2569" s="3">
        <v>18.888999999999999</v>
      </c>
      <c r="E2569">
        <f t="shared" si="40"/>
        <v>2584.9645652777899</v>
      </c>
    </row>
    <row r="2570" spans="1:5" x14ac:dyDescent="0.2">
      <c r="A2570" s="2">
        <v>0.61527777777777781</v>
      </c>
      <c r="B2570" s="4" t="s">
        <v>34</v>
      </c>
      <c r="C2570">
        <f>INDEX('4.5-Tanks'!D:D, MATCH('4.5-Temp'!B2570, '4.5-Tanks'!A:A, 0))</f>
        <v>9.7494597222221948</v>
      </c>
      <c r="D2570" s="3">
        <v>18.960999999999999</v>
      </c>
      <c r="E2570">
        <f t="shared" si="40"/>
        <v>2594.1761055555676</v>
      </c>
    </row>
    <row r="2571" spans="1:5" x14ac:dyDescent="0.2">
      <c r="A2571" s="2">
        <v>0.61597222222222225</v>
      </c>
      <c r="B2571" s="4" t="s">
        <v>34</v>
      </c>
      <c r="C2571">
        <f>INDEX('4.5-Tanks'!D:D, MATCH('4.5-Temp'!B2571, '4.5-Tanks'!A:A, 0))</f>
        <v>9.7494597222221948</v>
      </c>
      <c r="D2571" s="3">
        <v>19.056000000000001</v>
      </c>
      <c r="E2571">
        <f t="shared" si="40"/>
        <v>2603.4826458333455</v>
      </c>
    </row>
    <row r="2572" spans="1:5" x14ac:dyDescent="0.2">
      <c r="A2572" s="2">
        <v>0.6166666666666667</v>
      </c>
      <c r="B2572" s="4" t="s">
        <v>34</v>
      </c>
      <c r="C2572">
        <f>INDEX('4.5-Tanks'!D:D, MATCH('4.5-Temp'!B2572, '4.5-Tanks'!A:A, 0))</f>
        <v>9.7494597222221948</v>
      </c>
      <c r="D2572" s="3">
        <v>19.126999999999999</v>
      </c>
      <c r="E2572">
        <f t="shared" si="40"/>
        <v>2612.8601861111233</v>
      </c>
    </row>
    <row r="2573" spans="1:5" x14ac:dyDescent="0.2">
      <c r="A2573" s="2">
        <v>0.61736111111111114</v>
      </c>
      <c r="B2573" s="4" t="s">
        <v>34</v>
      </c>
      <c r="C2573">
        <f>INDEX('4.5-Tanks'!D:D, MATCH('4.5-Temp'!B2573, '4.5-Tanks'!A:A, 0))</f>
        <v>9.7494597222221948</v>
      </c>
      <c r="D2573" s="3">
        <v>19.222000000000001</v>
      </c>
      <c r="E2573">
        <f t="shared" si="40"/>
        <v>2622.3327263889009</v>
      </c>
    </row>
    <row r="2574" spans="1:5" x14ac:dyDescent="0.2">
      <c r="A2574" s="2">
        <v>0.61805555555555558</v>
      </c>
      <c r="B2574" s="4" t="s">
        <v>34</v>
      </c>
      <c r="C2574">
        <f>INDEX('4.5-Tanks'!D:D, MATCH('4.5-Temp'!B2574, '4.5-Tanks'!A:A, 0))</f>
        <v>9.7494597222221948</v>
      </c>
      <c r="D2574" s="3">
        <v>19.27</v>
      </c>
      <c r="E2574">
        <f t="shared" si="40"/>
        <v>2631.8532666666788</v>
      </c>
    </row>
    <row r="2575" spans="1:5" x14ac:dyDescent="0.2">
      <c r="A2575" s="2">
        <v>0.61875000000000002</v>
      </c>
      <c r="B2575" s="4" t="s">
        <v>34</v>
      </c>
      <c r="C2575">
        <f>INDEX('4.5-Tanks'!D:D, MATCH('4.5-Temp'!B2575, '4.5-Tanks'!A:A, 0))</f>
        <v>9.7494597222221948</v>
      </c>
      <c r="D2575" s="3">
        <v>19.341000000000001</v>
      </c>
      <c r="E2575">
        <f t="shared" si="40"/>
        <v>2641.4448069444566</v>
      </c>
    </row>
    <row r="2576" spans="1:5" x14ac:dyDescent="0.2">
      <c r="A2576" s="2">
        <v>0.61944444444444446</v>
      </c>
      <c r="B2576" s="4" t="s">
        <v>34</v>
      </c>
      <c r="C2576">
        <f>INDEX('4.5-Tanks'!D:D, MATCH('4.5-Temp'!B2576, '4.5-Tanks'!A:A, 0))</f>
        <v>9.7494597222221948</v>
      </c>
      <c r="D2576" s="3">
        <v>19.388999999999999</v>
      </c>
      <c r="E2576">
        <f t="shared" si="40"/>
        <v>2651.0843472222346</v>
      </c>
    </row>
    <row r="2577" spans="1:5" x14ac:dyDescent="0.2">
      <c r="A2577" s="2">
        <v>0.62013888888888891</v>
      </c>
      <c r="B2577" s="4" t="s">
        <v>34</v>
      </c>
      <c r="C2577">
        <f>INDEX('4.5-Tanks'!D:D, MATCH('4.5-Temp'!B2577, '4.5-Tanks'!A:A, 0))</f>
        <v>9.7494597222221948</v>
      </c>
      <c r="D2577" s="3">
        <v>19.436</v>
      </c>
      <c r="E2577">
        <f t="shared" si="40"/>
        <v>2660.7708875000126</v>
      </c>
    </row>
    <row r="2578" spans="1:5" x14ac:dyDescent="0.2">
      <c r="A2578" s="2">
        <v>0.62083333333333335</v>
      </c>
      <c r="B2578" s="4" t="s">
        <v>34</v>
      </c>
      <c r="C2578">
        <f>INDEX('4.5-Tanks'!D:D, MATCH('4.5-Temp'!B2578, '4.5-Tanks'!A:A, 0))</f>
        <v>9.7494597222221948</v>
      </c>
      <c r="D2578" s="3">
        <v>19.484000000000002</v>
      </c>
      <c r="E2578">
        <f t="shared" si="40"/>
        <v>2670.5054277777904</v>
      </c>
    </row>
    <row r="2579" spans="1:5" x14ac:dyDescent="0.2">
      <c r="A2579" s="2">
        <v>0.62152777777777779</v>
      </c>
      <c r="B2579" s="4" t="s">
        <v>34</v>
      </c>
      <c r="C2579">
        <f>INDEX('4.5-Tanks'!D:D, MATCH('4.5-Temp'!B2579, '4.5-Tanks'!A:A, 0))</f>
        <v>9.7494597222221948</v>
      </c>
      <c r="D2579" s="3">
        <v>19.507999999999999</v>
      </c>
      <c r="E2579">
        <f t="shared" si="40"/>
        <v>2680.2639680555681</v>
      </c>
    </row>
    <row r="2580" spans="1:5" x14ac:dyDescent="0.2">
      <c r="A2580" s="2">
        <v>0.62222222222222223</v>
      </c>
      <c r="B2580" s="4" t="s">
        <v>34</v>
      </c>
      <c r="C2580">
        <f>INDEX('4.5-Tanks'!D:D, MATCH('4.5-Temp'!B2580, '4.5-Tanks'!A:A, 0))</f>
        <v>9.7494597222221948</v>
      </c>
      <c r="D2580" s="3">
        <v>19.507999999999999</v>
      </c>
      <c r="E2580">
        <f t="shared" si="40"/>
        <v>2690.0225083333457</v>
      </c>
    </row>
    <row r="2581" spans="1:5" x14ac:dyDescent="0.2">
      <c r="A2581" s="2">
        <v>0.62291666666666667</v>
      </c>
      <c r="B2581" s="4" t="s">
        <v>34</v>
      </c>
      <c r="C2581">
        <f>INDEX('4.5-Tanks'!D:D, MATCH('4.5-Temp'!B2581, '4.5-Tanks'!A:A, 0))</f>
        <v>9.7494597222221948</v>
      </c>
      <c r="D2581" s="3">
        <v>19.507999999999999</v>
      </c>
      <c r="E2581">
        <f t="shared" si="40"/>
        <v>2699.7810486111234</v>
      </c>
    </row>
    <row r="2582" spans="1:5" x14ac:dyDescent="0.2">
      <c r="A2582" s="2">
        <v>0.62361111111111112</v>
      </c>
      <c r="B2582" s="4" t="s">
        <v>34</v>
      </c>
      <c r="C2582">
        <f>INDEX('4.5-Tanks'!D:D, MATCH('4.5-Temp'!B2582, '4.5-Tanks'!A:A, 0))</f>
        <v>9.7494597222221948</v>
      </c>
      <c r="D2582" s="3">
        <v>19.484000000000002</v>
      </c>
      <c r="E2582">
        <f t="shared" si="40"/>
        <v>2709.5155888889012</v>
      </c>
    </row>
    <row r="2583" spans="1:5" x14ac:dyDescent="0.2">
      <c r="A2583" s="2">
        <v>0.62430555555555556</v>
      </c>
      <c r="B2583" s="4" t="s">
        <v>34</v>
      </c>
      <c r="C2583">
        <f>INDEX('4.5-Tanks'!D:D, MATCH('4.5-Temp'!B2583, '4.5-Tanks'!A:A, 0))</f>
        <v>9.7494597222221948</v>
      </c>
      <c r="D2583" s="3">
        <v>19.46</v>
      </c>
      <c r="E2583">
        <f t="shared" si="40"/>
        <v>2719.2261291666791</v>
      </c>
    </row>
    <row r="2584" spans="1:5" x14ac:dyDescent="0.2">
      <c r="A2584" s="2">
        <v>0.625</v>
      </c>
      <c r="B2584" s="4" t="s">
        <v>34</v>
      </c>
      <c r="C2584">
        <f>INDEX('4.5-Tanks'!D:D, MATCH('4.5-Temp'!B2584, '4.5-Tanks'!A:A, 0))</f>
        <v>9.7494597222221948</v>
      </c>
      <c r="D2584" s="3">
        <v>19.413</v>
      </c>
      <c r="E2584">
        <f t="shared" si="40"/>
        <v>2728.889669444457</v>
      </c>
    </row>
    <row r="2585" spans="1:5" x14ac:dyDescent="0.2">
      <c r="A2585" s="2">
        <v>0.62569444444444444</v>
      </c>
      <c r="B2585" s="4" t="s">
        <v>34</v>
      </c>
      <c r="C2585">
        <f>INDEX('4.5-Tanks'!D:D, MATCH('4.5-Temp'!B2585, '4.5-Tanks'!A:A, 0))</f>
        <v>9.7494597222221948</v>
      </c>
      <c r="D2585" s="3">
        <v>19.364999999999998</v>
      </c>
      <c r="E2585">
        <f t="shared" si="40"/>
        <v>2738.5052097222347</v>
      </c>
    </row>
    <row r="2586" spans="1:5" x14ac:dyDescent="0.2">
      <c r="A2586" s="2">
        <v>0.62638888888888888</v>
      </c>
      <c r="B2586" s="4" t="s">
        <v>34</v>
      </c>
      <c r="C2586">
        <f>INDEX('4.5-Tanks'!D:D, MATCH('4.5-Temp'!B2586, '4.5-Tanks'!A:A, 0))</f>
        <v>9.7494597222221948</v>
      </c>
      <c r="D2586" s="3">
        <v>19.318000000000001</v>
      </c>
      <c r="E2586">
        <f t="shared" si="40"/>
        <v>2748.0737500000123</v>
      </c>
    </row>
    <row r="2587" spans="1:5" x14ac:dyDescent="0.2">
      <c r="A2587" s="2">
        <v>0.62708333333333333</v>
      </c>
      <c r="B2587" s="4" t="s">
        <v>34</v>
      </c>
      <c r="C2587">
        <f>INDEX('4.5-Tanks'!D:D, MATCH('4.5-Temp'!B2587, '4.5-Tanks'!A:A, 0))</f>
        <v>9.7494597222221948</v>
      </c>
      <c r="D2587" s="3">
        <v>19.245999999999999</v>
      </c>
      <c r="E2587">
        <f t="shared" si="40"/>
        <v>2757.5702902777903</v>
      </c>
    </row>
    <row r="2588" spans="1:5" x14ac:dyDescent="0.2">
      <c r="A2588" s="2">
        <v>0.62777777777777777</v>
      </c>
      <c r="B2588" s="4" t="s">
        <v>34</v>
      </c>
      <c r="C2588">
        <f>INDEX('4.5-Tanks'!D:D, MATCH('4.5-Temp'!B2588, '4.5-Tanks'!A:A, 0))</f>
        <v>9.7494597222221948</v>
      </c>
      <c r="D2588" s="3">
        <v>19.199000000000002</v>
      </c>
      <c r="E2588">
        <f t="shared" si="40"/>
        <v>2767.0198305555682</v>
      </c>
    </row>
    <row r="2589" spans="1:5" x14ac:dyDescent="0.2">
      <c r="A2589" s="2">
        <v>0.62847222222222221</v>
      </c>
      <c r="B2589" s="4" t="s">
        <v>34</v>
      </c>
      <c r="C2589">
        <f>INDEX('4.5-Tanks'!D:D, MATCH('4.5-Temp'!B2589, '4.5-Tanks'!A:A, 0))</f>
        <v>9.7494597222221948</v>
      </c>
      <c r="D2589" s="3">
        <v>19.151</v>
      </c>
      <c r="E2589">
        <f t="shared" si="40"/>
        <v>2776.4213708333459</v>
      </c>
    </row>
    <row r="2590" spans="1:5" x14ac:dyDescent="0.2">
      <c r="A2590" s="2">
        <v>0.62916666666666665</v>
      </c>
      <c r="B2590" s="4" t="s">
        <v>34</v>
      </c>
      <c r="C2590">
        <f>INDEX('4.5-Tanks'!D:D, MATCH('4.5-Temp'!B2590, '4.5-Tanks'!A:A, 0))</f>
        <v>9.7494597222221948</v>
      </c>
      <c r="D2590" s="3">
        <v>19.079999999999998</v>
      </c>
      <c r="E2590">
        <f t="shared" si="40"/>
        <v>2785.7519111111237</v>
      </c>
    </row>
    <row r="2591" spans="1:5" x14ac:dyDescent="0.2">
      <c r="A2591" s="2">
        <v>0.62986111111111109</v>
      </c>
      <c r="B2591" s="4" t="s">
        <v>34</v>
      </c>
      <c r="C2591">
        <f>INDEX('4.5-Tanks'!D:D, MATCH('4.5-Temp'!B2591, '4.5-Tanks'!A:A, 0))</f>
        <v>9.7494597222221948</v>
      </c>
      <c r="D2591" s="3">
        <v>19.056000000000001</v>
      </c>
      <c r="E2591">
        <f t="shared" si="40"/>
        <v>2795.0584513889016</v>
      </c>
    </row>
    <row r="2592" spans="1:5" x14ac:dyDescent="0.2">
      <c r="A2592" s="2">
        <v>0.63055555559999998</v>
      </c>
      <c r="B2592" s="4" t="s">
        <v>34</v>
      </c>
      <c r="C2592">
        <f>INDEX('4.5-Tanks'!D:D, MATCH('4.5-Temp'!B2592, '4.5-Tanks'!A:A, 0))</f>
        <v>9.7494597222221948</v>
      </c>
      <c r="D2592" s="3">
        <v>19.032</v>
      </c>
      <c r="E2592">
        <f t="shared" si="40"/>
        <v>2804.3409916666797</v>
      </c>
    </row>
    <row r="2593" spans="1:5" x14ac:dyDescent="0.2">
      <c r="A2593" s="2">
        <v>0.63124999999999998</v>
      </c>
      <c r="B2593" s="4" t="s">
        <v>34</v>
      </c>
      <c r="C2593">
        <f>INDEX('4.5-Tanks'!D:D, MATCH('4.5-Temp'!B2593, '4.5-Tanks'!A:A, 0))</f>
        <v>9.7494597222221948</v>
      </c>
      <c r="D2593" s="3">
        <v>19.007999999999999</v>
      </c>
      <c r="E2593">
        <f t="shared" si="40"/>
        <v>2813.5995319444573</v>
      </c>
    </row>
    <row r="2594" spans="1:5" x14ac:dyDescent="0.2">
      <c r="A2594" s="2">
        <v>0.63194444444444442</v>
      </c>
      <c r="B2594" s="4" t="s">
        <v>34</v>
      </c>
      <c r="C2594">
        <f>INDEX('4.5-Tanks'!D:D, MATCH('4.5-Temp'!B2594, '4.5-Tanks'!A:A, 0))</f>
        <v>9.7494597222221948</v>
      </c>
      <c r="D2594" s="3">
        <v>19.007999999999999</v>
      </c>
      <c r="E2594">
        <f t="shared" si="40"/>
        <v>2822.858072222235</v>
      </c>
    </row>
    <row r="2595" spans="1:5" x14ac:dyDescent="0.2">
      <c r="A2595" s="2">
        <v>0.63263888888888886</v>
      </c>
      <c r="B2595" s="4" t="s">
        <v>34</v>
      </c>
      <c r="C2595">
        <f>INDEX('4.5-Tanks'!D:D, MATCH('4.5-Temp'!B2595, '4.5-Tanks'!A:A, 0))</f>
        <v>9.7494597222221948</v>
      </c>
      <c r="D2595" s="3">
        <v>19.007999999999999</v>
      </c>
      <c r="E2595">
        <f t="shared" si="40"/>
        <v>2832.1166125000127</v>
      </c>
    </row>
    <row r="2596" spans="1:5" x14ac:dyDescent="0.2">
      <c r="A2596" s="2">
        <v>0.6333333333333333</v>
      </c>
      <c r="B2596" s="4" t="s">
        <v>34</v>
      </c>
      <c r="C2596">
        <f>INDEX('4.5-Tanks'!D:D, MATCH('4.5-Temp'!B2596, '4.5-Tanks'!A:A, 0))</f>
        <v>9.7494597222221948</v>
      </c>
      <c r="D2596" s="3">
        <v>19.032</v>
      </c>
      <c r="E2596">
        <f t="shared" si="40"/>
        <v>2841.3991527777907</v>
      </c>
    </row>
    <row r="2597" spans="1:5" x14ac:dyDescent="0.2">
      <c r="A2597" s="2">
        <v>0.63402777777777775</v>
      </c>
      <c r="B2597" s="4" t="s">
        <v>34</v>
      </c>
      <c r="C2597">
        <f>INDEX('4.5-Tanks'!D:D, MATCH('4.5-Temp'!B2597, '4.5-Tanks'!A:A, 0))</f>
        <v>9.7494597222221948</v>
      </c>
      <c r="D2597" s="3">
        <v>19.032</v>
      </c>
      <c r="E2597">
        <f t="shared" si="40"/>
        <v>2850.6816930555688</v>
      </c>
    </row>
    <row r="2598" spans="1:5" x14ac:dyDescent="0.2">
      <c r="A2598" s="2">
        <v>0.63472222222222219</v>
      </c>
      <c r="B2598" s="4" t="s">
        <v>34</v>
      </c>
      <c r="C2598">
        <f>INDEX('4.5-Tanks'!D:D, MATCH('4.5-Temp'!B2598, '4.5-Tanks'!A:A, 0))</f>
        <v>9.7494597222221948</v>
      </c>
      <c r="D2598" s="3">
        <v>19.032</v>
      </c>
      <c r="E2598">
        <f t="shared" si="40"/>
        <v>2859.9642333333468</v>
      </c>
    </row>
    <row r="2599" spans="1:5" x14ac:dyDescent="0.2">
      <c r="A2599" s="2">
        <v>0.63541666666666663</v>
      </c>
      <c r="B2599" s="4" t="s">
        <v>34</v>
      </c>
      <c r="C2599">
        <f>INDEX('4.5-Tanks'!D:D, MATCH('4.5-Temp'!B2599, '4.5-Tanks'!A:A, 0))</f>
        <v>9.7494597222221948</v>
      </c>
      <c r="D2599" s="3">
        <v>19.056000000000001</v>
      </c>
      <c r="E2599">
        <f t="shared" si="40"/>
        <v>2869.2707736111247</v>
      </c>
    </row>
    <row r="2600" spans="1:5" x14ac:dyDescent="0.2">
      <c r="A2600" s="2">
        <v>0.63611111111111118</v>
      </c>
      <c r="B2600" s="4" t="s">
        <v>34</v>
      </c>
      <c r="C2600">
        <f>INDEX('4.5-Tanks'!D:D, MATCH('4.5-Temp'!B2600, '4.5-Tanks'!A:A, 0))</f>
        <v>9.7494597222221948</v>
      </c>
      <c r="D2600" s="3">
        <v>19.056000000000001</v>
      </c>
      <c r="E2600">
        <f t="shared" si="40"/>
        <v>2878.5773138889026</v>
      </c>
    </row>
    <row r="2601" spans="1:5" x14ac:dyDescent="0.2">
      <c r="A2601" s="2">
        <v>0.63680555555555551</v>
      </c>
      <c r="B2601" s="4" t="s">
        <v>34</v>
      </c>
      <c r="C2601">
        <f>INDEX('4.5-Tanks'!D:D, MATCH('4.5-Temp'!B2601, '4.5-Tanks'!A:A, 0))</f>
        <v>9.7494597222221948</v>
      </c>
      <c r="D2601" s="3">
        <v>19.079999999999998</v>
      </c>
      <c r="E2601">
        <f t="shared" si="40"/>
        <v>2887.9078541666804</v>
      </c>
    </row>
    <row r="2602" spans="1:5" x14ac:dyDescent="0.2">
      <c r="A2602" s="2">
        <v>0.63750000000000007</v>
      </c>
      <c r="B2602" s="4" t="s">
        <v>34</v>
      </c>
      <c r="C2602">
        <f>INDEX('4.5-Tanks'!D:D, MATCH('4.5-Temp'!B2602, '4.5-Tanks'!A:A, 0))</f>
        <v>9.7494597222221948</v>
      </c>
      <c r="D2602" s="3">
        <v>19.103000000000002</v>
      </c>
      <c r="E2602">
        <f t="shared" si="40"/>
        <v>2897.2613944444583</v>
      </c>
    </row>
    <row r="2603" spans="1:5" x14ac:dyDescent="0.2">
      <c r="A2603" s="2">
        <v>0.6381944444444444</v>
      </c>
      <c r="B2603" s="4" t="s">
        <v>34</v>
      </c>
      <c r="C2603">
        <f>INDEX('4.5-Tanks'!D:D, MATCH('4.5-Temp'!B2603, '4.5-Tanks'!A:A, 0))</f>
        <v>9.7494597222221948</v>
      </c>
      <c r="D2603" s="3">
        <v>19.103000000000002</v>
      </c>
      <c r="E2603">
        <f t="shared" si="40"/>
        <v>2906.6149347222363</v>
      </c>
    </row>
    <row r="2604" spans="1:5" x14ac:dyDescent="0.2">
      <c r="A2604" s="2">
        <v>0.63888888888888895</v>
      </c>
      <c r="B2604" s="4" t="s">
        <v>34</v>
      </c>
      <c r="C2604">
        <f>INDEX('4.5-Tanks'!D:D, MATCH('4.5-Temp'!B2604, '4.5-Tanks'!A:A, 0))</f>
        <v>9.7494597222221948</v>
      </c>
      <c r="D2604" s="3">
        <v>19.126999999999999</v>
      </c>
      <c r="E2604">
        <f t="shared" si="40"/>
        <v>2915.9924750000141</v>
      </c>
    </row>
    <row r="2605" spans="1:5" x14ac:dyDescent="0.2">
      <c r="A2605" s="2">
        <v>0.63958333329999995</v>
      </c>
      <c r="B2605" s="4" t="s">
        <v>34</v>
      </c>
      <c r="C2605">
        <f>INDEX('4.5-Tanks'!D:D, MATCH('4.5-Temp'!B2605, '4.5-Tanks'!A:A, 0))</f>
        <v>9.7494597222221948</v>
      </c>
      <c r="D2605" s="3">
        <v>19.151</v>
      </c>
      <c r="E2605">
        <f t="shared" si="40"/>
        <v>2925.3940152777918</v>
      </c>
    </row>
    <row r="2606" spans="1:5" x14ac:dyDescent="0.2">
      <c r="A2606" s="2">
        <v>0.64027777779999995</v>
      </c>
      <c r="B2606" s="4" t="s">
        <v>34</v>
      </c>
      <c r="C2606">
        <f>INDEX('4.5-Tanks'!D:D, MATCH('4.5-Temp'!B2606, '4.5-Tanks'!A:A, 0))</f>
        <v>9.7494597222221948</v>
      </c>
      <c r="D2606" s="3">
        <v>19.175000000000001</v>
      </c>
      <c r="E2606">
        <f t="shared" si="40"/>
        <v>2934.8195555555694</v>
      </c>
    </row>
    <row r="2607" spans="1:5" x14ac:dyDescent="0.2">
      <c r="A2607" s="2">
        <v>0.64097222222222217</v>
      </c>
      <c r="B2607" s="4" t="s">
        <v>34</v>
      </c>
      <c r="C2607">
        <f>INDEX('4.5-Tanks'!D:D, MATCH('4.5-Temp'!B2607, '4.5-Tanks'!A:A, 0))</f>
        <v>9.7494597222221948</v>
      </c>
      <c r="D2607" s="3">
        <v>19.199000000000002</v>
      </c>
      <c r="E2607">
        <f t="shared" si="40"/>
        <v>2944.2690958333474</v>
      </c>
    </row>
    <row r="2608" spans="1:5" x14ac:dyDescent="0.2">
      <c r="A2608" s="2">
        <v>0.64166666666666672</v>
      </c>
      <c r="B2608" s="4" t="s">
        <v>34</v>
      </c>
      <c r="C2608">
        <f>INDEX('4.5-Tanks'!D:D, MATCH('4.5-Temp'!B2608, '4.5-Tanks'!A:A, 0))</f>
        <v>9.7494597222221948</v>
      </c>
      <c r="D2608" s="3">
        <v>19.199000000000002</v>
      </c>
      <c r="E2608">
        <f t="shared" si="40"/>
        <v>2953.7186361111253</v>
      </c>
    </row>
    <row r="2609" spans="1:5" x14ac:dyDescent="0.2">
      <c r="A2609" s="2">
        <v>0.64236111111111105</v>
      </c>
      <c r="B2609" s="4" t="s">
        <v>34</v>
      </c>
      <c r="C2609">
        <f>INDEX('4.5-Tanks'!D:D, MATCH('4.5-Temp'!B2609, '4.5-Tanks'!A:A, 0))</f>
        <v>9.7494597222221948</v>
      </c>
      <c r="D2609" s="3">
        <v>19.222000000000001</v>
      </c>
      <c r="E2609">
        <f t="shared" si="40"/>
        <v>2963.1911763889029</v>
      </c>
    </row>
    <row r="2610" spans="1:5" x14ac:dyDescent="0.2">
      <c r="A2610" s="2">
        <v>0.6430555555555556</v>
      </c>
      <c r="B2610" s="4" t="s">
        <v>34</v>
      </c>
      <c r="C2610">
        <f>INDEX('4.5-Tanks'!D:D, MATCH('4.5-Temp'!B2610, '4.5-Tanks'!A:A, 0))</f>
        <v>9.7494597222221948</v>
      </c>
      <c r="D2610" s="3">
        <v>19.222000000000001</v>
      </c>
      <c r="E2610">
        <f t="shared" si="40"/>
        <v>2972.6637166666806</v>
      </c>
    </row>
    <row r="2611" spans="1:5" x14ac:dyDescent="0.2">
      <c r="A2611" s="2">
        <v>0.64374999999999993</v>
      </c>
      <c r="B2611" s="4" t="s">
        <v>34</v>
      </c>
      <c r="C2611">
        <f>INDEX('4.5-Tanks'!D:D, MATCH('4.5-Temp'!B2611, '4.5-Tanks'!A:A, 0))</f>
        <v>9.7494597222221948</v>
      </c>
      <c r="D2611" s="3">
        <v>19.245999999999999</v>
      </c>
      <c r="E2611">
        <f t="shared" si="40"/>
        <v>2982.1602569444585</v>
      </c>
    </row>
    <row r="2612" spans="1:5" x14ac:dyDescent="0.2">
      <c r="A2612" s="2">
        <v>0.64444444444444449</v>
      </c>
      <c r="B2612" s="4" t="s">
        <v>34</v>
      </c>
      <c r="C2612">
        <f>INDEX('4.5-Tanks'!D:D, MATCH('4.5-Temp'!B2612, '4.5-Tanks'!A:A, 0))</f>
        <v>9.7494597222221948</v>
      </c>
      <c r="D2612" s="3">
        <v>19.27</v>
      </c>
      <c r="E2612">
        <f t="shared" si="40"/>
        <v>2991.6807972222364</v>
      </c>
    </row>
    <row r="2613" spans="1:5" x14ac:dyDescent="0.2">
      <c r="A2613" s="2">
        <v>0.64513888888888882</v>
      </c>
      <c r="B2613" s="4" t="s">
        <v>34</v>
      </c>
      <c r="C2613">
        <f>INDEX('4.5-Tanks'!D:D, MATCH('4.5-Temp'!B2613, '4.5-Tanks'!A:A, 0))</f>
        <v>9.7494597222221948</v>
      </c>
      <c r="D2613" s="3">
        <v>19.294</v>
      </c>
      <c r="E2613">
        <f t="shared" si="40"/>
        <v>3001.2253375000141</v>
      </c>
    </row>
    <row r="2614" spans="1:5" x14ac:dyDescent="0.2">
      <c r="A2614" s="2">
        <v>0.64583333333333337</v>
      </c>
      <c r="B2614" s="4" t="s">
        <v>34</v>
      </c>
      <c r="C2614">
        <f>INDEX('4.5-Tanks'!D:D, MATCH('4.5-Temp'!B2614, '4.5-Tanks'!A:A, 0))</f>
        <v>9.7494597222221948</v>
      </c>
      <c r="D2614" s="3">
        <v>19.318000000000001</v>
      </c>
      <c r="E2614">
        <f t="shared" si="40"/>
        <v>3010.7938777777917</v>
      </c>
    </row>
    <row r="2615" spans="1:5" x14ac:dyDescent="0.2">
      <c r="A2615" s="2">
        <v>0.64652777777777781</v>
      </c>
      <c r="B2615" s="4" t="s">
        <v>34</v>
      </c>
      <c r="C2615">
        <f>INDEX('4.5-Tanks'!D:D, MATCH('4.5-Temp'!B2615, '4.5-Tanks'!A:A, 0))</f>
        <v>9.7494597222221948</v>
      </c>
      <c r="D2615" s="3">
        <v>19.341000000000001</v>
      </c>
      <c r="E2615">
        <f t="shared" si="40"/>
        <v>3020.3854180555695</v>
      </c>
    </row>
    <row r="2616" spans="1:5" x14ac:dyDescent="0.2">
      <c r="A2616" s="2">
        <v>0.64722222222222225</v>
      </c>
      <c r="B2616" s="4" t="s">
        <v>34</v>
      </c>
      <c r="C2616">
        <f>INDEX('4.5-Tanks'!D:D, MATCH('4.5-Temp'!B2616, '4.5-Tanks'!A:A, 0))</f>
        <v>9.7494597222221948</v>
      </c>
      <c r="D2616" s="3">
        <v>19.341000000000001</v>
      </c>
      <c r="E2616">
        <f t="shared" si="40"/>
        <v>3029.9769583333473</v>
      </c>
    </row>
    <row r="2617" spans="1:5" x14ac:dyDescent="0.2">
      <c r="A2617" s="2">
        <v>0.6479166666666667</v>
      </c>
      <c r="B2617" s="4" t="s">
        <v>34</v>
      </c>
      <c r="C2617">
        <f>INDEX('4.5-Tanks'!D:D, MATCH('4.5-Temp'!B2617, '4.5-Tanks'!A:A, 0))</f>
        <v>9.7494597222221948</v>
      </c>
      <c r="D2617" s="3">
        <v>19.364999999999998</v>
      </c>
      <c r="E2617">
        <f t="shared" si="40"/>
        <v>3039.5924986111249</v>
      </c>
    </row>
    <row r="2618" spans="1:5" x14ac:dyDescent="0.2">
      <c r="A2618" s="2">
        <v>0.64861111111111114</v>
      </c>
      <c r="B2618" s="4" t="s">
        <v>34</v>
      </c>
      <c r="C2618">
        <f>INDEX('4.5-Tanks'!D:D, MATCH('4.5-Temp'!B2618, '4.5-Tanks'!A:A, 0))</f>
        <v>9.7494597222221948</v>
      </c>
      <c r="D2618" s="3">
        <v>19.388999999999999</v>
      </c>
      <c r="E2618">
        <f t="shared" si="40"/>
        <v>3049.2320388889029</v>
      </c>
    </row>
    <row r="2619" spans="1:5" x14ac:dyDescent="0.2">
      <c r="A2619" s="2">
        <v>0.64930555560000003</v>
      </c>
      <c r="B2619" s="4" t="s">
        <v>34</v>
      </c>
      <c r="C2619">
        <f>INDEX('4.5-Tanks'!D:D, MATCH('4.5-Temp'!B2619, '4.5-Tanks'!A:A, 0))</f>
        <v>9.7494597222221948</v>
      </c>
      <c r="D2619" s="3">
        <v>19.413</v>
      </c>
      <c r="E2619">
        <f t="shared" si="40"/>
        <v>3058.8955791666808</v>
      </c>
    </row>
    <row r="2620" spans="1:5" x14ac:dyDescent="0.2">
      <c r="A2620" s="2">
        <v>0.65</v>
      </c>
      <c r="B2620" s="4" t="s">
        <v>34</v>
      </c>
      <c r="C2620">
        <f>INDEX('4.5-Tanks'!D:D, MATCH('4.5-Temp'!B2620, '4.5-Tanks'!A:A, 0))</f>
        <v>9.7494597222221948</v>
      </c>
      <c r="D2620" s="3">
        <v>19.413</v>
      </c>
      <c r="E2620">
        <f t="shared" si="40"/>
        <v>3068.5591194444587</v>
      </c>
    </row>
    <row r="2621" spans="1:5" x14ac:dyDescent="0.2">
      <c r="A2621" s="2">
        <v>0.65069444440000002</v>
      </c>
      <c r="B2621" s="4" t="s">
        <v>34</v>
      </c>
      <c r="C2621">
        <f>INDEX('4.5-Tanks'!D:D, MATCH('4.5-Temp'!B2621, '4.5-Tanks'!A:A, 0))</f>
        <v>9.7494597222221948</v>
      </c>
      <c r="D2621" s="3">
        <v>19.436</v>
      </c>
      <c r="E2621">
        <f t="shared" si="40"/>
        <v>3078.2456597222367</v>
      </c>
    </row>
    <row r="2622" spans="1:5" x14ac:dyDescent="0.2">
      <c r="A2622" s="2">
        <v>0.65138888890000002</v>
      </c>
      <c r="B2622" s="4" t="s">
        <v>34</v>
      </c>
      <c r="C2622">
        <f>INDEX('4.5-Tanks'!D:D, MATCH('4.5-Temp'!B2622, '4.5-Tanks'!A:A, 0))</f>
        <v>9.7494597222221948</v>
      </c>
      <c r="D2622" s="3">
        <v>19.484000000000002</v>
      </c>
      <c r="E2622">
        <f t="shared" ref="E2622:E2685" si="41">IF(D2622-C2622 &lt; 0, 0, D2622-C2622)+E2621</f>
        <v>3087.9802000000145</v>
      </c>
    </row>
    <row r="2623" spans="1:5" x14ac:dyDescent="0.2">
      <c r="A2623" s="2">
        <v>0.65208333330000001</v>
      </c>
      <c r="B2623" s="4" t="s">
        <v>34</v>
      </c>
      <c r="C2623">
        <f>INDEX('4.5-Tanks'!D:D, MATCH('4.5-Temp'!B2623, '4.5-Tanks'!A:A, 0))</f>
        <v>9.7494597222221948</v>
      </c>
      <c r="D2623" s="3">
        <v>19.532</v>
      </c>
      <c r="E2623">
        <f t="shared" si="41"/>
        <v>3097.7627402777925</v>
      </c>
    </row>
    <row r="2624" spans="1:5" x14ac:dyDescent="0.2">
      <c r="A2624" s="2">
        <v>0.65277777780000001</v>
      </c>
      <c r="B2624" s="4" t="s">
        <v>34</v>
      </c>
      <c r="C2624">
        <f>INDEX('4.5-Tanks'!D:D, MATCH('4.5-Temp'!B2624, '4.5-Tanks'!A:A, 0))</f>
        <v>9.7494597222221948</v>
      </c>
      <c r="D2624" s="3">
        <v>19.579000000000001</v>
      </c>
      <c r="E2624">
        <f t="shared" si="41"/>
        <v>3107.5922805555701</v>
      </c>
    </row>
    <row r="2625" spans="1:5" x14ac:dyDescent="0.2">
      <c r="A2625" s="2">
        <v>0.65347222220000001</v>
      </c>
      <c r="B2625" s="4" t="s">
        <v>34</v>
      </c>
      <c r="C2625">
        <f>INDEX('4.5-Tanks'!D:D, MATCH('4.5-Temp'!B2625, '4.5-Tanks'!A:A, 0))</f>
        <v>9.7494597222221948</v>
      </c>
      <c r="D2625" s="3">
        <v>19.651</v>
      </c>
      <c r="E2625">
        <f t="shared" si="41"/>
        <v>3117.4938208333479</v>
      </c>
    </row>
    <row r="2626" spans="1:5" x14ac:dyDescent="0.2">
      <c r="A2626" s="2">
        <v>0.65416666670000001</v>
      </c>
      <c r="B2626" s="4" t="s">
        <v>34</v>
      </c>
      <c r="C2626">
        <f>INDEX('4.5-Tanks'!D:D, MATCH('4.5-Temp'!B2626, '4.5-Tanks'!A:A, 0))</f>
        <v>9.7494597222221948</v>
      </c>
      <c r="D2626" s="3">
        <v>19.698</v>
      </c>
      <c r="E2626">
        <f t="shared" si="41"/>
        <v>3127.4423611111256</v>
      </c>
    </row>
    <row r="2627" spans="1:5" x14ac:dyDescent="0.2">
      <c r="A2627" s="2">
        <v>0.6548611111</v>
      </c>
      <c r="B2627" s="4" t="s">
        <v>34</v>
      </c>
      <c r="C2627">
        <f>INDEX('4.5-Tanks'!D:D, MATCH('4.5-Temp'!B2627, '4.5-Tanks'!A:A, 0))</f>
        <v>9.7494597222221948</v>
      </c>
      <c r="D2627" s="3">
        <v>19.77</v>
      </c>
      <c r="E2627">
        <f t="shared" si="41"/>
        <v>3137.4629013889034</v>
      </c>
    </row>
    <row r="2628" spans="1:5" x14ac:dyDescent="0.2">
      <c r="A2628" s="2">
        <v>0.65555555560000001</v>
      </c>
      <c r="B2628" s="4" t="s">
        <v>34</v>
      </c>
      <c r="C2628">
        <f>INDEX('4.5-Tanks'!D:D, MATCH('4.5-Temp'!B2628, '4.5-Tanks'!A:A, 0))</f>
        <v>9.7494597222221948</v>
      </c>
      <c r="D2628" s="3">
        <v>19.841000000000001</v>
      </c>
      <c r="E2628">
        <f t="shared" si="41"/>
        <v>3147.5544416666812</v>
      </c>
    </row>
    <row r="2629" spans="1:5" x14ac:dyDescent="0.2">
      <c r="A2629" s="2">
        <v>0.65625</v>
      </c>
      <c r="B2629" s="4" t="s">
        <v>34</v>
      </c>
      <c r="C2629">
        <f>INDEX('4.5-Tanks'!D:D, MATCH('4.5-Temp'!B2629, '4.5-Tanks'!A:A, 0))</f>
        <v>9.7494597222221948</v>
      </c>
      <c r="D2629" s="3">
        <v>19.911999999999999</v>
      </c>
      <c r="E2629">
        <f t="shared" si="41"/>
        <v>3157.7169819444589</v>
      </c>
    </row>
    <row r="2630" spans="1:5" x14ac:dyDescent="0.2">
      <c r="A2630" s="2">
        <v>0.65694444439999999</v>
      </c>
      <c r="B2630" s="4" t="s">
        <v>34</v>
      </c>
      <c r="C2630">
        <f>INDEX('4.5-Tanks'!D:D, MATCH('4.5-Temp'!B2630, '4.5-Tanks'!A:A, 0))</f>
        <v>9.7494597222221948</v>
      </c>
      <c r="D2630" s="3">
        <v>19.984000000000002</v>
      </c>
      <c r="E2630">
        <f t="shared" si="41"/>
        <v>3167.9515222222367</v>
      </c>
    </row>
    <row r="2631" spans="1:5" x14ac:dyDescent="0.2">
      <c r="A2631" s="2">
        <v>0.65763888888888888</v>
      </c>
      <c r="B2631" s="4" t="s">
        <v>34</v>
      </c>
      <c r="C2631">
        <f>INDEX('4.5-Tanks'!D:D, MATCH('4.5-Temp'!B2631, '4.5-Tanks'!A:A, 0))</f>
        <v>9.7494597222221948</v>
      </c>
      <c r="D2631" s="3">
        <v>20.055</v>
      </c>
      <c r="E2631">
        <f t="shared" si="41"/>
        <v>3178.2570625000144</v>
      </c>
    </row>
    <row r="2632" spans="1:5" x14ac:dyDescent="0.2">
      <c r="A2632" s="2">
        <v>0.65833333329999999</v>
      </c>
      <c r="B2632" s="4" t="s">
        <v>34</v>
      </c>
      <c r="C2632">
        <f>INDEX('4.5-Tanks'!D:D, MATCH('4.5-Temp'!B2632, '4.5-Tanks'!A:A, 0))</f>
        <v>9.7494597222221948</v>
      </c>
      <c r="D2632" s="3">
        <v>20.126000000000001</v>
      </c>
      <c r="E2632">
        <f t="shared" si="41"/>
        <v>3188.633602777792</v>
      </c>
    </row>
    <row r="2633" spans="1:5" x14ac:dyDescent="0.2">
      <c r="A2633" s="2">
        <v>0.65902777779999999</v>
      </c>
      <c r="B2633" s="4" t="s">
        <v>34</v>
      </c>
      <c r="C2633">
        <f>INDEX('4.5-Tanks'!D:D, MATCH('4.5-Temp'!B2633, '4.5-Tanks'!A:A, 0))</f>
        <v>9.7494597222221948</v>
      </c>
      <c r="D2633" s="3">
        <v>20.198</v>
      </c>
      <c r="E2633">
        <f t="shared" si="41"/>
        <v>3199.0821430555698</v>
      </c>
    </row>
    <row r="2634" spans="1:5" x14ac:dyDescent="0.2">
      <c r="A2634" s="2">
        <v>0.65972222219999999</v>
      </c>
      <c r="B2634" s="4" t="s">
        <v>34</v>
      </c>
      <c r="C2634">
        <f>INDEX('4.5-Tanks'!D:D, MATCH('4.5-Temp'!B2634, '4.5-Tanks'!A:A, 0))</f>
        <v>9.7494597222221948</v>
      </c>
      <c r="D2634" s="3">
        <v>20.245999999999999</v>
      </c>
      <c r="E2634">
        <f t="shared" si="41"/>
        <v>3209.5786833333477</v>
      </c>
    </row>
    <row r="2635" spans="1:5" x14ac:dyDescent="0.2">
      <c r="A2635" s="2">
        <v>0.66041666669999999</v>
      </c>
      <c r="B2635" s="4" t="s">
        <v>34</v>
      </c>
      <c r="C2635">
        <f>INDEX('4.5-Tanks'!D:D, MATCH('4.5-Temp'!B2635, '4.5-Tanks'!A:A, 0))</f>
        <v>9.7494597222221948</v>
      </c>
      <c r="D2635" s="3">
        <v>20.292999999999999</v>
      </c>
      <c r="E2635">
        <f t="shared" si="41"/>
        <v>3220.1222236111257</v>
      </c>
    </row>
    <row r="2636" spans="1:5" x14ac:dyDescent="0.2">
      <c r="A2636" s="2">
        <v>0.66111111109999998</v>
      </c>
      <c r="B2636" s="4" t="s">
        <v>34</v>
      </c>
      <c r="C2636">
        <f>INDEX('4.5-Tanks'!D:D, MATCH('4.5-Temp'!B2636, '4.5-Tanks'!A:A, 0))</f>
        <v>9.7494597222221948</v>
      </c>
      <c r="D2636" s="3">
        <v>20.341000000000001</v>
      </c>
      <c r="E2636">
        <f t="shared" si="41"/>
        <v>3230.7137638889035</v>
      </c>
    </row>
    <row r="2637" spans="1:5" x14ac:dyDescent="0.2">
      <c r="A2637" s="2">
        <v>0.66180555559999998</v>
      </c>
      <c r="B2637" s="4" t="s">
        <v>34</v>
      </c>
      <c r="C2637">
        <f>INDEX('4.5-Tanks'!D:D, MATCH('4.5-Temp'!B2637, '4.5-Tanks'!A:A, 0))</f>
        <v>9.7494597222221948</v>
      </c>
      <c r="D2637" s="3">
        <v>20.388000000000002</v>
      </c>
      <c r="E2637">
        <f t="shared" si="41"/>
        <v>3241.3523041666813</v>
      </c>
    </row>
    <row r="2638" spans="1:5" x14ac:dyDescent="0.2">
      <c r="A2638" s="2">
        <v>0.66249999999999998</v>
      </c>
      <c r="B2638" s="4" t="s">
        <v>34</v>
      </c>
      <c r="C2638">
        <f>INDEX('4.5-Tanks'!D:D, MATCH('4.5-Temp'!B2638, '4.5-Tanks'!A:A, 0))</f>
        <v>9.7494597222221948</v>
      </c>
      <c r="D2638" s="3">
        <v>20.411999999999999</v>
      </c>
      <c r="E2638">
        <f t="shared" si="41"/>
        <v>3252.014844444459</v>
      </c>
    </row>
    <row r="2639" spans="1:5" x14ac:dyDescent="0.2">
      <c r="A2639" s="2">
        <v>0.66319444444444442</v>
      </c>
      <c r="B2639" s="4" t="s">
        <v>34</v>
      </c>
      <c r="C2639">
        <f>INDEX('4.5-Tanks'!D:D, MATCH('4.5-Temp'!B2639, '4.5-Tanks'!A:A, 0))</f>
        <v>9.7494597222221948</v>
      </c>
      <c r="D2639" s="3">
        <v>20.436</v>
      </c>
      <c r="E2639">
        <f t="shared" si="41"/>
        <v>3262.701384722237</v>
      </c>
    </row>
    <row r="2640" spans="1:5" x14ac:dyDescent="0.2">
      <c r="A2640" s="2">
        <v>0.66388888888888886</v>
      </c>
      <c r="B2640" s="4" t="s">
        <v>34</v>
      </c>
      <c r="C2640">
        <f>INDEX('4.5-Tanks'!D:D, MATCH('4.5-Temp'!B2640, '4.5-Tanks'!A:A, 0))</f>
        <v>9.7494597222221948</v>
      </c>
      <c r="D2640" s="3">
        <v>20.436</v>
      </c>
      <c r="E2640">
        <f t="shared" si="41"/>
        <v>3273.387925000015</v>
      </c>
    </row>
    <row r="2641" spans="1:5" x14ac:dyDescent="0.2">
      <c r="A2641" s="2">
        <v>0.66458333329999997</v>
      </c>
      <c r="B2641" s="4" t="s">
        <v>34</v>
      </c>
      <c r="C2641">
        <f>INDEX('4.5-Tanks'!D:D, MATCH('4.5-Temp'!B2641, '4.5-Tanks'!A:A, 0))</f>
        <v>9.7494597222221948</v>
      </c>
      <c r="D2641" s="3">
        <v>20.436</v>
      </c>
      <c r="E2641">
        <f t="shared" si="41"/>
        <v>3284.074465277793</v>
      </c>
    </row>
    <row r="2642" spans="1:5" x14ac:dyDescent="0.2">
      <c r="A2642" s="2">
        <v>0.66527777779999997</v>
      </c>
      <c r="B2642" s="4" t="s">
        <v>34</v>
      </c>
      <c r="C2642">
        <f>INDEX('4.5-Tanks'!D:D, MATCH('4.5-Temp'!B2642, '4.5-Tanks'!A:A, 0))</f>
        <v>9.7494597222221948</v>
      </c>
      <c r="D2642" s="3">
        <v>20.388000000000002</v>
      </c>
      <c r="E2642">
        <f t="shared" si="41"/>
        <v>3294.7130055555708</v>
      </c>
    </row>
    <row r="2643" spans="1:5" x14ac:dyDescent="0.2">
      <c r="A2643" s="2">
        <v>0.66597222222222219</v>
      </c>
      <c r="B2643" s="4" t="s">
        <v>34</v>
      </c>
      <c r="C2643">
        <f>INDEX('4.5-Tanks'!D:D, MATCH('4.5-Temp'!B2643, '4.5-Tanks'!A:A, 0))</f>
        <v>9.7494597222221948</v>
      </c>
      <c r="D2643" s="3">
        <v>20.364999999999998</v>
      </c>
      <c r="E2643">
        <f t="shared" si="41"/>
        <v>3305.3285458333485</v>
      </c>
    </row>
    <row r="2644" spans="1:5" x14ac:dyDescent="0.2">
      <c r="A2644" s="2">
        <v>0.66666666666666663</v>
      </c>
      <c r="B2644" s="4" t="s">
        <v>34</v>
      </c>
      <c r="C2644">
        <f>INDEX('4.5-Tanks'!D:D, MATCH('4.5-Temp'!B2644, '4.5-Tanks'!A:A, 0))</f>
        <v>9.7494597222221948</v>
      </c>
      <c r="D2644" s="3">
        <v>20.292999999999999</v>
      </c>
      <c r="E2644">
        <f t="shared" si="41"/>
        <v>3315.8720861111265</v>
      </c>
    </row>
    <row r="2645" spans="1:5" x14ac:dyDescent="0.2">
      <c r="A2645" s="2">
        <v>0.66736111111111107</v>
      </c>
      <c r="B2645" s="4" t="s">
        <v>34</v>
      </c>
      <c r="C2645">
        <f>INDEX('4.5-Tanks'!D:D, MATCH('4.5-Temp'!B2645, '4.5-Tanks'!A:A, 0))</f>
        <v>9.7494597222221948</v>
      </c>
      <c r="D2645" s="3">
        <v>20.268999999999998</v>
      </c>
      <c r="E2645">
        <f t="shared" si="41"/>
        <v>3326.3916263889041</v>
      </c>
    </row>
    <row r="2646" spans="1:5" x14ac:dyDescent="0.2">
      <c r="A2646" s="2">
        <v>0.66805555559999996</v>
      </c>
      <c r="B2646" s="4" t="s">
        <v>34</v>
      </c>
      <c r="C2646">
        <f>INDEX('4.5-Tanks'!D:D, MATCH('4.5-Temp'!B2646, '4.5-Tanks'!A:A, 0))</f>
        <v>9.7494597222221948</v>
      </c>
      <c r="D2646" s="3">
        <v>20.198</v>
      </c>
      <c r="E2646">
        <f t="shared" si="41"/>
        <v>3336.8401666666819</v>
      </c>
    </row>
    <row r="2647" spans="1:5" x14ac:dyDescent="0.2">
      <c r="A2647" s="2">
        <v>0.66875000000000007</v>
      </c>
      <c r="B2647" s="4" t="s">
        <v>34</v>
      </c>
      <c r="C2647">
        <f>INDEX('4.5-Tanks'!D:D, MATCH('4.5-Temp'!B2647, '4.5-Tanks'!A:A, 0))</f>
        <v>9.7494597222221948</v>
      </c>
      <c r="D2647" s="3">
        <v>20.126000000000001</v>
      </c>
      <c r="E2647">
        <f t="shared" si="41"/>
        <v>3347.2167069444595</v>
      </c>
    </row>
    <row r="2648" spans="1:5" x14ac:dyDescent="0.2">
      <c r="A2648" s="2">
        <v>0.66944444439999995</v>
      </c>
      <c r="B2648" s="4" t="s">
        <v>34</v>
      </c>
      <c r="C2648">
        <f>INDEX('4.5-Tanks'!D:D, MATCH('4.5-Temp'!B2648, '4.5-Tanks'!A:A, 0))</f>
        <v>9.7494597222221948</v>
      </c>
      <c r="D2648" s="3">
        <v>20.055</v>
      </c>
      <c r="E2648">
        <f t="shared" si="41"/>
        <v>3357.5222472222372</v>
      </c>
    </row>
    <row r="2649" spans="1:5" x14ac:dyDescent="0.2">
      <c r="A2649" s="2">
        <v>0.67013888889999995</v>
      </c>
      <c r="B2649" s="4" t="s">
        <v>34</v>
      </c>
      <c r="C2649">
        <f>INDEX('4.5-Tanks'!D:D, MATCH('4.5-Temp'!B2649, '4.5-Tanks'!A:A, 0))</f>
        <v>9.7494597222221948</v>
      </c>
      <c r="D2649" s="3">
        <v>19.984000000000002</v>
      </c>
      <c r="E2649">
        <f t="shared" si="41"/>
        <v>3367.756787500015</v>
      </c>
    </row>
    <row r="2650" spans="1:5" x14ac:dyDescent="0.2">
      <c r="A2650" s="2">
        <v>0.67083333333333339</v>
      </c>
      <c r="B2650" s="4" t="s">
        <v>34</v>
      </c>
      <c r="C2650">
        <f>INDEX('4.5-Tanks'!D:D, MATCH('4.5-Temp'!B2650, '4.5-Tanks'!A:A, 0))</f>
        <v>9.7494597222221948</v>
      </c>
      <c r="D2650" s="3">
        <v>19.911999999999999</v>
      </c>
      <c r="E2650">
        <f t="shared" si="41"/>
        <v>3377.9193277777927</v>
      </c>
    </row>
    <row r="2651" spans="1:5" x14ac:dyDescent="0.2">
      <c r="A2651" s="2">
        <v>0.67152777777777783</v>
      </c>
      <c r="B2651" s="4" t="s">
        <v>34</v>
      </c>
      <c r="C2651">
        <f>INDEX('4.5-Tanks'!D:D, MATCH('4.5-Temp'!B2651, '4.5-Tanks'!A:A, 0))</f>
        <v>9.7494597222221948</v>
      </c>
      <c r="D2651" s="3">
        <v>19.864999999999998</v>
      </c>
      <c r="E2651">
        <f t="shared" si="41"/>
        <v>3388.0348680555703</v>
      </c>
    </row>
    <row r="2652" spans="1:5" x14ac:dyDescent="0.2">
      <c r="A2652" s="2">
        <v>0.67222222220000005</v>
      </c>
      <c r="B2652" s="4" t="s">
        <v>34</v>
      </c>
      <c r="C2652">
        <f>INDEX('4.5-Tanks'!D:D, MATCH('4.5-Temp'!B2652, '4.5-Tanks'!A:A, 0))</f>
        <v>9.7494597222221948</v>
      </c>
      <c r="D2652" s="3">
        <v>19.792999999999999</v>
      </c>
      <c r="E2652">
        <f t="shared" si="41"/>
        <v>3398.0784083333483</v>
      </c>
    </row>
    <row r="2653" spans="1:5" x14ac:dyDescent="0.2">
      <c r="A2653" s="2">
        <v>0.67291666666666661</v>
      </c>
      <c r="B2653" s="4" t="s">
        <v>34</v>
      </c>
      <c r="C2653">
        <f>INDEX('4.5-Tanks'!D:D, MATCH('4.5-Temp'!B2653, '4.5-Tanks'!A:A, 0))</f>
        <v>9.7494597222221948</v>
      </c>
      <c r="D2653" s="3">
        <v>19.745999999999999</v>
      </c>
      <c r="E2653">
        <f t="shared" si="41"/>
        <v>3408.0749486111263</v>
      </c>
    </row>
    <row r="2654" spans="1:5" x14ac:dyDescent="0.2">
      <c r="A2654" s="2">
        <v>0.67361111110000005</v>
      </c>
      <c r="B2654" s="4" t="s">
        <v>34</v>
      </c>
      <c r="C2654">
        <f>INDEX('4.5-Tanks'!D:D, MATCH('4.5-Temp'!B2654, '4.5-Tanks'!A:A, 0))</f>
        <v>9.7494597222221948</v>
      </c>
      <c r="D2654" s="3">
        <v>19.745999999999999</v>
      </c>
      <c r="E2654">
        <f t="shared" si="41"/>
        <v>3418.0714888889042</v>
      </c>
    </row>
    <row r="2655" spans="1:5" x14ac:dyDescent="0.2">
      <c r="A2655" s="2">
        <v>0.6743055555555556</v>
      </c>
      <c r="B2655" s="4" t="s">
        <v>34</v>
      </c>
      <c r="C2655">
        <f>INDEX('4.5-Tanks'!D:D, MATCH('4.5-Temp'!B2655, '4.5-Tanks'!A:A, 0))</f>
        <v>9.7494597222221948</v>
      </c>
      <c r="D2655" s="3">
        <v>19.722000000000001</v>
      </c>
      <c r="E2655">
        <f t="shared" si="41"/>
        <v>3428.0440291666819</v>
      </c>
    </row>
    <row r="2656" spans="1:5" x14ac:dyDescent="0.2">
      <c r="A2656" s="2">
        <v>0.67500000000000004</v>
      </c>
      <c r="B2656" s="4" t="s">
        <v>34</v>
      </c>
      <c r="C2656">
        <f>INDEX('4.5-Tanks'!D:D, MATCH('4.5-Temp'!B2656, '4.5-Tanks'!A:A, 0))</f>
        <v>9.7494597222221948</v>
      </c>
      <c r="D2656" s="3">
        <v>19.745999999999999</v>
      </c>
      <c r="E2656">
        <f t="shared" si="41"/>
        <v>3438.0405694444598</v>
      </c>
    </row>
    <row r="2657" spans="1:5" x14ac:dyDescent="0.2">
      <c r="A2657" s="2">
        <v>0.67569444440000004</v>
      </c>
      <c r="B2657" s="4" t="s">
        <v>34</v>
      </c>
      <c r="C2657">
        <f>INDEX('4.5-Tanks'!D:D, MATCH('4.5-Temp'!B2657, '4.5-Tanks'!A:A, 0))</f>
        <v>9.7494597222221948</v>
      </c>
      <c r="D2657" s="3">
        <v>19.77</v>
      </c>
      <c r="E2657">
        <f t="shared" si="41"/>
        <v>3448.0611097222377</v>
      </c>
    </row>
    <row r="2658" spans="1:5" x14ac:dyDescent="0.2">
      <c r="A2658" s="2">
        <v>0.67638888888888893</v>
      </c>
      <c r="B2658" s="4" t="s">
        <v>34</v>
      </c>
      <c r="C2658">
        <f>INDEX('4.5-Tanks'!D:D, MATCH('4.5-Temp'!B2658, '4.5-Tanks'!A:A, 0))</f>
        <v>9.7494597222221948</v>
      </c>
      <c r="D2658" s="3">
        <v>19.817</v>
      </c>
      <c r="E2658">
        <f t="shared" si="41"/>
        <v>3458.1286500000156</v>
      </c>
    </row>
    <row r="2659" spans="1:5" x14ac:dyDescent="0.2">
      <c r="A2659" s="2">
        <v>0.67708333330000003</v>
      </c>
      <c r="B2659" s="4" t="s">
        <v>34</v>
      </c>
      <c r="C2659">
        <f>INDEX('4.5-Tanks'!D:D, MATCH('4.5-Temp'!B2659, '4.5-Tanks'!A:A, 0))</f>
        <v>9.7494597222221948</v>
      </c>
      <c r="D2659" s="3">
        <v>19.864999999999998</v>
      </c>
      <c r="E2659">
        <f t="shared" si="41"/>
        <v>3468.2441902777932</v>
      </c>
    </row>
    <row r="2660" spans="1:5" x14ac:dyDescent="0.2">
      <c r="A2660" s="2">
        <v>0.67777777780000004</v>
      </c>
      <c r="B2660" s="4" t="s">
        <v>34</v>
      </c>
      <c r="C2660">
        <f>INDEX('4.5-Tanks'!D:D, MATCH('4.5-Temp'!B2660, '4.5-Tanks'!A:A, 0))</f>
        <v>9.7494597222221948</v>
      </c>
      <c r="D2660" s="3">
        <v>19.911999999999999</v>
      </c>
      <c r="E2660">
        <f t="shared" si="41"/>
        <v>3478.4067305555709</v>
      </c>
    </row>
    <row r="2661" spans="1:5" x14ac:dyDescent="0.2">
      <c r="A2661" s="2">
        <v>0.67847222222222225</v>
      </c>
      <c r="B2661" s="4" t="s">
        <v>34</v>
      </c>
      <c r="C2661">
        <f>INDEX('4.5-Tanks'!D:D, MATCH('4.5-Temp'!B2661, '4.5-Tanks'!A:A, 0))</f>
        <v>9.7494597222221948</v>
      </c>
      <c r="D2661" s="3">
        <v>19.984000000000002</v>
      </c>
      <c r="E2661">
        <f t="shared" si="41"/>
        <v>3488.6412708333487</v>
      </c>
    </row>
    <row r="2662" spans="1:5" x14ac:dyDescent="0.2">
      <c r="A2662" s="2">
        <v>0.67916666670000003</v>
      </c>
      <c r="B2662" s="4" t="s">
        <v>34</v>
      </c>
      <c r="C2662">
        <f>INDEX('4.5-Tanks'!D:D, MATCH('4.5-Temp'!B2662, '4.5-Tanks'!A:A, 0))</f>
        <v>9.7494597222221948</v>
      </c>
      <c r="D2662" s="3">
        <v>20.030999999999999</v>
      </c>
      <c r="E2662">
        <f t="shared" si="41"/>
        <v>3498.9228111111265</v>
      </c>
    </row>
    <row r="2663" spans="1:5" x14ac:dyDescent="0.2">
      <c r="A2663" s="2">
        <v>0.67986111111111114</v>
      </c>
      <c r="B2663" s="4" t="s">
        <v>34</v>
      </c>
      <c r="C2663">
        <f>INDEX('4.5-Tanks'!D:D, MATCH('4.5-Temp'!B2663, '4.5-Tanks'!A:A, 0))</f>
        <v>9.7494597222221948</v>
      </c>
      <c r="D2663" s="3">
        <v>20.103000000000002</v>
      </c>
      <c r="E2663">
        <f t="shared" si="41"/>
        <v>3509.2763513889045</v>
      </c>
    </row>
    <row r="2664" spans="1:5" x14ac:dyDescent="0.2">
      <c r="A2664" s="2">
        <v>0.68055555555555547</v>
      </c>
      <c r="B2664" s="4" t="s">
        <v>34</v>
      </c>
      <c r="C2664">
        <f>INDEX('4.5-Tanks'!D:D, MATCH('4.5-Temp'!B2664, '4.5-Tanks'!A:A, 0))</f>
        <v>9.7494597222221948</v>
      </c>
      <c r="D2664" s="3">
        <v>20.173999999999999</v>
      </c>
      <c r="E2664">
        <f t="shared" si="41"/>
        <v>3519.7008916666823</v>
      </c>
    </row>
    <row r="2665" spans="1:5" x14ac:dyDescent="0.2">
      <c r="A2665" s="2">
        <v>0.68125000000000002</v>
      </c>
      <c r="B2665" s="4" t="s">
        <v>34</v>
      </c>
      <c r="C2665">
        <f>INDEX('4.5-Tanks'!D:D, MATCH('4.5-Temp'!B2665, '4.5-Tanks'!A:A, 0))</f>
        <v>9.7494597222221948</v>
      </c>
      <c r="D2665" s="3">
        <v>20.222000000000001</v>
      </c>
      <c r="E2665">
        <f t="shared" si="41"/>
        <v>3530.1734319444599</v>
      </c>
    </row>
    <row r="2666" spans="1:5" x14ac:dyDescent="0.2">
      <c r="A2666" s="2">
        <v>0.68194444444444446</v>
      </c>
      <c r="B2666" s="4" t="s">
        <v>34</v>
      </c>
      <c r="C2666">
        <f>INDEX('4.5-Tanks'!D:D, MATCH('4.5-Temp'!B2666, '4.5-Tanks'!A:A, 0))</f>
        <v>9.7494597222221948</v>
      </c>
      <c r="D2666" s="3">
        <v>20.292999999999999</v>
      </c>
      <c r="E2666">
        <f t="shared" si="41"/>
        <v>3540.7169722222379</v>
      </c>
    </row>
    <row r="2667" spans="1:5" x14ac:dyDescent="0.2">
      <c r="A2667" s="2">
        <v>0.68263888890000002</v>
      </c>
      <c r="B2667" s="4" t="s">
        <v>34</v>
      </c>
      <c r="C2667">
        <f>INDEX('4.5-Tanks'!D:D, MATCH('4.5-Temp'!B2667, '4.5-Tanks'!A:A, 0))</f>
        <v>9.7494597222221948</v>
      </c>
      <c r="D2667" s="3">
        <v>20.388000000000002</v>
      </c>
      <c r="E2667">
        <f t="shared" si="41"/>
        <v>3551.3555125000157</v>
      </c>
    </row>
    <row r="2668" spans="1:5" x14ac:dyDescent="0.2">
      <c r="A2668" s="2">
        <v>0.68333333333333324</v>
      </c>
      <c r="B2668" s="4" t="s">
        <v>34</v>
      </c>
      <c r="C2668">
        <f>INDEX('4.5-Tanks'!D:D, MATCH('4.5-Temp'!B2668, '4.5-Tanks'!A:A, 0))</f>
        <v>9.7494597222221948</v>
      </c>
      <c r="D2668" s="3">
        <v>20.436</v>
      </c>
      <c r="E2668">
        <f t="shared" si="41"/>
        <v>3562.0420527777937</v>
      </c>
    </row>
    <row r="2669" spans="1:5" x14ac:dyDescent="0.2">
      <c r="A2669" s="2">
        <v>0.68402777780000001</v>
      </c>
      <c r="B2669" s="4" t="s">
        <v>34</v>
      </c>
      <c r="C2669">
        <f>INDEX('4.5-Tanks'!D:D, MATCH('4.5-Temp'!B2669, '4.5-Tanks'!A:A, 0))</f>
        <v>9.7494597222221948</v>
      </c>
      <c r="D2669" s="3">
        <v>20.507000000000001</v>
      </c>
      <c r="E2669">
        <f t="shared" si="41"/>
        <v>3572.7995930555717</v>
      </c>
    </row>
    <row r="2670" spans="1:5" x14ac:dyDescent="0.2">
      <c r="A2670" s="2">
        <v>0.68472222220000001</v>
      </c>
      <c r="B2670" s="4" t="s">
        <v>34</v>
      </c>
      <c r="C2670">
        <f>INDEX('4.5-Tanks'!D:D, MATCH('4.5-Temp'!B2670, '4.5-Tanks'!A:A, 0))</f>
        <v>9.7494597222221948</v>
      </c>
      <c r="D2670" s="3">
        <v>20.579000000000001</v>
      </c>
      <c r="E2670">
        <f t="shared" si="41"/>
        <v>3583.6291333333493</v>
      </c>
    </row>
    <row r="2671" spans="1:5" x14ac:dyDescent="0.2">
      <c r="A2671" s="2">
        <v>0.68541666666666667</v>
      </c>
      <c r="B2671" s="4" t="s">
        <v>34</v>
      </c>
      <c r="C2671">
        <f>INDEX('4.5-Tanks'!D:D, MATCH('4.5-Temp'!B2671, '4.5-Tanks'!A:A, 0))</f>
        <v>9.7494597222221948</v>
      </c>
      <c r="D2671" s="3">
        <v>20.603000000000002</v>
      </c>
      <c r="E2671">
        <f t="shared" si="41"/>
        <v>3594.4826736111272</v>
      </c>
    </row>
    <row r="2672" spans="1:5" x14ac:dyDescent="0.2">
      <c r="A2672" s="2">
        <v>0.6861111111</v>
      </c>
      <c r="B2672" s="4" t="s">
        <v>34</v>
      </c>
      <c r="C2672">
        <f>INDEX('4.5-Tanks'!D:D, MATCH('4.5-Temp'!B2672, '4.5-Tanks'!A:A, 0))</f>
        <v>9.7494597222221948</v>
      </c>
      <c r="D2672" s="3">
        <v>20.673999999999999</v>
      </c>
      <c r="E2672">
        <f t="shared" si="41"/>
        <v>3605.4072138889051</v>
      </c>
    </row>
    <row r="2673" spans="1:5" x14ac:dyDescent="0.2">
      <c r="A2673" s="2">
        <v>0.68680555560000001</v>
      </c>
      <c r="B2673" s="4" t="s">
        <v>34</v>
      </c>
      <c r="C2673">
        <f>INDEX('4.5-Tanks'!D:D, MATCH('4.5-Temp'!B2673, '4.5-Tanks'!A:A, 0))</f>
        <v>9.7494597222221948</v>
      </c>
      <c r="D2673" s="3">
        <v>20.698</v>
      </c>
      <c r="E2673">
        <f t="shared" si="41"/>
        <v>3616.3557541666828</v>
      </c>
    </row>
    <row r="2674" spans="1:5" x14ac:dyDescent="0.2">
      <c r="A2674" s="2">
        <v>0.6875</v>
      </c>
      <c r="B2674" s="4" t="s">
        <v>34</v>
      </c>
      <c r="C2674">
        <f>INDEX('4.5-Tanks'!D:D, MATCH('4.5-Temp'!B2674, '4.5-Tanks'!A:A, 0))</f>
        <v>9.7494597222221948</v>
      </c>
      <c r="D2674" s="3">
        <v>20.722000000000001</v>
      </c>
      <c r="E2674">
        <f t="shared" si="41"/>
        <v>3627.3282944444604</v>
      </c>
    </row>
    <row r="2675" spans="1:5" x14ac:dyDescent="0.2">
      <c r="A2675" s="2">
        <v>0.68819444444444444</v>
      </c>
      <c r="B2675" s="4" t="s">
        <v>34</v>
      </c>
      <c r="C2675">
        <f>INDEX('4.5-Tanks'!D:D, MATCH('4.5-Temp'!B2675, '4.5-Tanks'!A:A, 0))</f>
        <v>9.7494597222221948</v>
      </c>
      <c r="D2675" s="3">
        <v>20.745999999999999</v>
      </c>
      <c r="E2675">
        <f t="shared" si="41"/>
        <v>3638.3248347222384</v>
      </c>
    </row>
    <row r="2676" spans="1:5" x14ac:dyDescent="0.2">
      <c r="A2676" s="2">
        <v>0.68888888888888899</v>
      </c>
      <c r="B2676" s="4" t="s">
        <v>34</v>
      </c>
      <c r="C2676">
        <f>INDEX('4.5-Tanks'!D:D, MATCH('4.5-Temp'!B2676, '4.5-Tanks'!A:A, 0))</f>
        <v>9.7494597222221948</v>
      </c>
      <c r="D2676" s="3">
        <v>20.77</v>
      </c>
      <c r="E2676">
        <f t="shared" si="41"/>
        <v>3649.3453750000162</v>
      </c>
    </row>
    <row r="2677" spans="1:5" x14ac:dyDescent="0.2">
      <c r="A2677" s="2">
        <v>0.68958333333333333</v>
      </c>
      <c r="B2677" s="4" t="s">
        <v>34</v>
      </c>
      <c r="C2677">
        <f>INDEX('4.5-Tanks'!D:D, MATCH('4.5-Temp'!B2677, '4.5-Tanks'!A:A, 0))</f>
        <v>9.7494597222221948</v>
      </c>
      <c r="D2677" s="3">
        <v>20.792999999999999</v>
      </c>
      <c r="E2677">
        <f t="shared" si="41"/>
        <v>3660.3889152777942</v>
      </c>
    </row>
    <row r="2678" spans="1:5" x14ac:dyDescent="0.2">
      <c r="A2678" s="2">
        <v>0.69027777777777777</v>
      </c>
      <c r="B2678" s="4" t="s">
        <v>34</v>
      </c>
      <c r="C2678">
        <f>INDEX('4.5-Tanks'!D:D, MATCH('4.5-Temp'!B2678, '4.5-Tanks'!A:A, 0))</f>
        <v>9.7494597222221948</v>
      </c>
      <c r="D2678" s="3">
        <v>20.817</v>
      </c>
      <c r="E2678">
        <f t="shared" si="41"/>
        <v>3671.4564555555721</v>
      </c>
    </row>
    <row r="2679" spans="1:5" x14ac:dyDescent="0.2">
      <c r="A2679" s="2">
        <v>0.69097222222222221</v>
      </c>
      <c r="B2679" s="4" t="s">
        <v>34</v>
      </c>
      <c r="C2679">
        <f>INDEX('4.5-Tanks'!D:D, MATCH('4.5-Temp'!B2679, '4.5-Tanks'!A:A, 0))</f>
        <v>9.7494597222221948</v>
      </c>
      <c r="D2679" s="3">
        <v>20.841000000000001</v>
      </c>
      <c r="E2679">
        <f t="shared" si="41"/>
        <v>3682.5479958333499</v>
      </c>
    </row>
    <row r="2680" spans="1:5" x14ac:dyDescent="0.2">
      <c r="A2680" s="2">
        <v>0.69166666666666676</v>
      </c>
      <c r="B2680" s="4" t="s">
        <v>34</v>
      </c>
      <c r="C2680">
        <f>INDEX('4.5-Tanks'!D:D, MATCH('4.5-Temp'!B2680, '4.5-Tanks'!A:A, 0))</f>
        <v>9.7494597222221948</v>
      </c>
      <c r="D2680" s="3">
        <v>20.864999999999998</v>
      </c>
      <c r="E2680">
        <f t="shared" si="41"/>
        <v>3693.6635361111275</v>
      </c>
    </row>
    <row r="2681" spans="1:5" x14ac:dyDescent="0.2">
      <c r="A2681" s="2">
        <v>0.69236111111111109</v>
      </c>
      <c r="B2681" s="4" t="s">
        <v>34</v>
      </c>
      <c r="C2681">
        <f>INDEX('4.5-Tanks'!D:D, MATCH('4.5-Temp'!B2681, '4.5-Tanks'!A:A, 0))</f>
        <v>9.7494597222221948</v>
      </c>
      <c r="D2681" s="3">
        <v>20.864999999999998</v>
      </c>
      <c r="E2681">
        <f t="shared" si="41"/>
        <v>3704.7790763889052</v>
      </c>
    </row>
    <row r="2682" spans="1:5" x14ac:dyDescent="0.2">
      <c r="A2682" s="2">
        <v>0.69305555559999998</v>
      </c>
      <c r="B2682" s="4" t="s">
        <v>34</v>
      </c>
      <c r="C2682">
        <f>INDEX('4.5-Tanks'!D:D, MATCH('4.5-Temp'!B2682, '4.5-Tanks'!A:A, 0))</f>
        <v>9.7494597222221948</v>
      </c>
      <c r="D2682" s="3">
        <v>20.913</v>
      </c>
      <c r="E2682">
        <f t="shared" si="41"/>
        <v>3715.9426166666831</v>
      </c>
    </row>
    <row r="2683" spans="1:5" x14ac:dyDescent="0.2">
      <c r="A2683" s="2">
        <v>0.69374999999999998</v>
      </c>
      <c r="B2683" s="4" t="s">
        <v>34</v>
      </c>
      <c r="C2683">
        <f>INDEX('4.5-Tanks'!D:D, MATCH('4.5-Temp'!B2683, '4.5-Tanks'!A:A, 0))</f>
        <v>9.7494597222221948</v>
      </c>
      <c r="D2683" s="3">
        <v>20.96</v>
      </c>
      <c r="E2683">
        <f t="shared" si="41"/>
        <v>3727.153156944461</v>
      </c>
    </row>
    <row r="2684" spans="1:5" x14ac:dyDescent="0.2">
      <c r="A2684" s="2">
        <v>0.69444444444444453</v>
      </c>
      <c r="B2684" s="4" t="s">
        <v>34</v>
      </c>
      <c r="C2684">
        <f>INDEX('4.5-Tanks'!D:D, MATCH('4.5-Temp'!B2684, '4.5-Tanks'!A:A, 0))</f>
        <v>9.7494597222221948</v>
      </c>
      <c r="D2684" s="3">
        <v>21.007999999999999</v>
      </c>
      <c r="E2684">
        <f t="shared" si="41"/>
        <v>3738.4116972222387</v>
      </c>
    </row>
    <row r="2685" spans="1:5" x14ac:dyDescent="0.2">
      <c r="A2685" s="2">
        <v>0.69513888888888886</v>
      </c>
      <c r="B2685" s="4" t="s">
        <v>34</v>
      </c>
      <c r="C2685">
        <f>INDEX('4.5-Tanks'!D:D, MATCH('4.5-Temp'!B2685, '4.5-Tanks'!A:A, 0))</f>
        <v>9.7494597222221948</v>
      </c>
      <c r="D2685" s="3">
        <v>21.056000000000001</v>
      </c>
      <c r="E2685">
        <f t="shared" si="41"/>
        <v>3749.7182375000166</v>
      </c>
    </row>
    <row r="2686" spans="1:5" x14ac:dyDescent="0.2">
      <c r="A2686" s="2">
        <v>0.69583333329999997</v>
      </c>
      <c r="B2686" s="4" t="s">
        <v>34</v>
      </c>
      <c r="C2686">
        <f>INDEX('4.5-Tanks'!D:D, MATCH('4.5-Temp'!B2686, '4.5-Tanks'!A:A, 0))</f>
        <v>9.7494597222221948</v>
      </c>
      <c r="D2686" s="3">
        <v>21.103000000000002</v>
      </c>
      <c r="E2686">
        <f t="shared" ref="E2686:E2749" si="42">IF(D2686-C2686 &lt; 0, 0, D2686-C2686)+E2685</f>
        <v>3761.0717777777945</v>
      </c>
    </row>
    <row r="2687" spans="1:5" x14ac:dyDescent="0.2">
      <c r="A2687" s="2">
        <v>0.69652777779999997</v>
      </c>
      <c r="B2687" s="4" t="s">
        <v>34</v>
      </c>
      <c r="C2687">
        <f>INDEX('4.5-Tanks'!D:D, MATCH('4.5-Temp'!B2687, '4.5-Tanks'!A:A, 0))</f>
        <v>9.7494597222221948</v>
      </c>
      <c r="D2687" s="3">
        <v>21.175000000000001</v>
      </c>
      <c r="E2687">
        <f t="shared" si="42"/>
        <v>3772.4973180555721</v>
      </c>
    </row>
    <row r="2688" spans="1:5" x14ac:dyDescent="0.2">
      <c r="A2688" s="2">
        <v>0.69722222219999996</v>
      </c>
      <c r="B2688" s="4" t="s">
        <v>34</v>
      </c>
      <c r="C2688">
        <f>INDEX('4.5-Tanks'!D:D, MATCH('4.5-Temp'!B2688, '4.5-Tanks'!A:A, 0))</f>
        <v>9.7494597222221948</v>
      </c>
      <c r="D2688" s="3">
        <v>21.222999999999999</v>
      </c>
      <c r="E2688">
        <f t="shared" si="42"/>
        <v>3783.97085833335</v>
      </c>
    </row>
    <row r="2689" spans="1:5" x14ac:dyDescent="0.2">
      <c r="A2689" s="2">
        <v>0.69791666666666663</v>
      </c>
      <c r="B2689" s="4" t="s">
        <v>34</v>
      </c>
      <c r="C2689">
        <f>INDEX('4.5-Tanks'!D:D, MATCH('4.5-Temp'!B2689, '4.5-Tanks'!A:A, 0))</f>
        <v>9.7494597222221948</v>
      </c>
      <c r="D2689" s="3">
        <v>21.27</v>
      </c>
      <c r="E2689">
        <f t="shared" si="42"/>
        <v>3795.4913986111278</v>
      </c>
    </row>
    <row r="2690" spans="1:5" x14ac:dyDescent="0.2">
      <c r="A2690" s="2">
        <v>0.69861111111111107</v>
      </c>
      <c r="B2690" s="4" t="s">
        <v>34</v>
      </c>
      <c r="C2690">
        <f>INDEX('4.5-Tanks'!D:D, MATCH('4.5-Temp'!B2690, '4.5-Tanks'!A:A, 0))</f>
        <v>9.7494597222221948</v>
      </c>
      <c r="D2690" s="3">
        <v>21.318000000000001</v>
      </c>
      <c r="E2690">
        <f t="shared" si="42"/>
        <v>3807.0599388889054</v>
      </c>
    </row>
    <row r="2691" spans="1:5" x14ac:dyDescent="0.2">
      <c r="A2691" s="2">
        <v>0.69930555559999996</v>
      </c>
      <c r="B2691" s="4" t="s">
        <v>34</v>
      </c>
      <c r="C2691">
        <f>INDEX('4.5-Tanks'!D:D, MATCH('4.5-Temp'!B2691, '4.5-Tanks'!A:A, 0))</f>
        <v>9.7494597222221948</v>
      </c>
      <c r="D2691" s="3">
        <v>21.366</v>
      </c>
      <c r="E2691">
        <f t="shared" si="42"/>
        <v>3818.6764791666833</v>
      </c>
    </row>
    <row r="2692" spans="1:5" x14ac:dyDescent="0.2">
      <c r="A2692" s="2">
        <v>0.70000000000000007</v>
      </c>
      <c r="B2692" s="4" t="s">
        <v>34</v>
      </c>
      <c r="C2692">
        <f>INDEX('4.5-Tanks'!D:D, MATCH('4.5-Temp'!B2692, '4.5-Tanks'!A:A, 0))</f>
        <v>9.7494597222221948</v>
      </c>
      <c r="D2692" s="3">
        <v>21.39</v>
      </c>
      <c r="E2692">
        <f t="shared" si="42"/>
        <v>3830.317019444461</v>
      </c>
    </row>
    <row r="2693" spans="1:5" x14ac:dyDescent="0.2">
      <c r="A2693" s="2">
        <v>0.7006944444444444</v>
      </c>
      <c r="B2693" s="4" t="s">
        <v>34</v>
      </c>
      <c r="C2693">
        <f>INDEX('4.5-Tanks'!D:D, MATCH('4.5-Temp'!B2693, '4.5-Tanks'!A:A, 0))</f>
        <v>9.7494597222221948</v>
      </c>
      <c r="D2693" s="3">
        <v>21.39</v>
      </c>
      <c r="E2693">
        <f t="shared" si="42"/>
        <v>3841.9575597222388</v>
      </c>
    </row>
    <row r="2694" spans="1:5" x14ac:dyDescent="0.2">
      <c r="A2694" s="2">
        <v>0.70138888888888884</v>
      </c>
      <c r="B2694" s="4" t="s">
        <v>34</v>
      </c>
      <c r="C2694">
        <f>INDEX('4.5-Tanks'!D:D, MATCH('4.5-Temp'!B2694, '4.5-Tanks'!A:A, 0))</f>
        <v>9.7494597222221948</v>
      </c>
      <c r="D2694" s="3">
        <v>21.39</v>
      </c>
      <c r="E2694">
        <f t="shared" si="42"/>
        <v>3853.5981000000165</v>
      </c>
    </row>
    <row r="2695" spans="1:5" x14ac:dyDescent="0.2">
      <c r="A2695" s="2">
        <v>0.70208333333333339</v>
      </c>
      <c r="B2695" s="4" t="s">
        <v>34</v>
      </c>
      <c r="C2695">
        <f>INDEX('4.5-Tanks'!D:D, MATCH('4.5-Temp'!B2695, '4.5-Tanks'!A:A, 0))</f>
        <v>9.7494597222221948</v>
      </c>
      <c r="D2695" s="3">
        <v>21.366</v>
      </c>
      <c r="E2695">
        <f t="shared" si="42"/>
        <v>3865.2146402777944</v>
      </c>
    </row>
    <row r="2696" spans="1:5" x14ac:dyDescent="0.2">
      <c r="A2696" s="2">
        <v>0.70277777777777783</v>
      </c>
      <c r="B2696" s="4" t="s">
        <v>34</v>
      </c>
      <c r="C2696">
        <f>INDEX('4.5-Tanks'!D:D, MATCH('4.5-Temp'!B2696, '4.5-Tanks'!A:A, 0))</f>
        <v>9.7494597222221948</v>
      </c>
      <c r="D2696" s="3">
        <v>21.341999999999999</v>
      </c>
      <c r="E2696">
        <f t="shared" si="42"/>
        <v>3876.8071805555724</v>
      </c>
    </row>
    <row r="2697" spans="1:5" x14ac:dyDescent="0.2">
      <c r="A2697" s="2">
        <v>0.70347222222222217</v>
      </c>
      <c r="B2697" s="4" t="s">
        <v>34</v>
      </c>
      <c r="C2697">
        <f>INDEX('4.5-Tanks'!D:D, MATCH('4.5-Temp'!B2697, '4.5-Tanks'!A:A, 0))</f>
        <v>9.7494597222221948</v>
      </c>
      <c r="D2697" s="3">
        <v>21.294</v>
      </c>
      <c r="E2697">
        <f t="shared" si="42"/>
        <v>3888.3517208333501</v>
      </c>
    </row>
    <row r="2698" spans="1:5" x14ac:dyDescent="0.2">
      <c r="A2698" s="2">
        <v>0.70416666666666661</v>
      </c>
      <c r="B2698" s="4" t="s">
        <v>34</v>
      </c>
      <c r="C2698">
        <f>INDEX('4.5-Tanks'!D:D, MATCH('4.5-Temp'!B2698, '4.5-Tanks'!A:A, 0))</f>
        <v>9.7494597222221948</v>
      </c>
      <c r="D2698" s="3">
        <v>21.245999999999999</v>
      </c>
      <c r="E2698">
        <f t="shared" si="42"/>
        <v>3899.8482611111281</v>
      </c>
    </row>
    <row r="2699" spans="1:5" x14ac:dyDescent="0.2">
      <c r="A2699" s="2">
        <v>0.70486111111111116</v>
      </c>
      <c r="B2699" s="4" t="s">
        <v>34</v>
      </c>
      <c r="C2699">
        <f>INDEX('4.5-Tanks'!D:D, MATCH('4.5-Temp'!B2699, '4.5-Tanks'!A:A, 0))</f>
        <v>9.7494597222221948</v>
      </c>
      <c r="D2699" s="3">
        <v>21.175000000000001</v>
      </c>
      <c r="E2699">
        <f t="shared" si="42"/>
        <v>3911.2738013889057</v>
      </c>
    </row>
    <row r="2700" spans="1:5" x14ac:dyDescent="0.2">
      <c r="A2700" s="2">
        <v>0.7055555555555556</v>
      </c>
      <c r="B2700" s="4" t="s">
        <v>34</v>
      </c>
      <c r="C2700">
        <f>INDEX('4.5-Tanks'!D:D, MATCH('4.5-Temp'!B2700, '4.5-Tanks'!A:A, 0))</f>
        <v>9.7494597222221948</v>
      </c>
      <c r="D2700" s="3">
        <v>21.103000000000002</v>
      </c>
      <c r="E2700">
        <f t="shared" si="42"/>
        <v>3922.6273416666836</v>
      </c>
    </row>
    <row r="2701" spans="1:5" x14ac:dyDescent="0.2">
      <c r="A2701" s="2">
        <v>0.70624999999999993</v>
      </c>
      <c r="B2701" s="4" t="s">
        <v>34</v>
      </c>
      <c r="C2701">
        <f>INDEX('4.5-Tanks'!D:D, MATCH('4.5-Temp'!B2701, '4.5-Tanks'!A:A, 0))</f>
        <v>9.7494597222221948</v>
      </c>
      <c r="D2701" s="3">
        <v>21.056000000000001</v>
      </c>
      <c r="E2701">
        <f t="shared" si="42"/>
        <v>3933.9338819444615</v>
      </c>
    </row>
    <row r="2702" spans="1:5" x14ac:dyDescent="0.2">
      <c r="A2702" s="2">
        <v>0.70694444444444438</v>
      </c>
      <c r="B2702" s="4" t="s">
        <v>34</v>
      </c>
      <c r="C2702">
        <f>INDEX('4.5-Tanks'!D:D, MATCH('4.5-Temp'!B2702, '4.5-Tanks'!A:A, 0))</f>
        <v>9.7494597222221948</v>
      </c>
      <c r="D2702" s="3">
        <v>20.96</v>
      </c>
      <c r="E2702">
        <f t="shared" si="42"/>
        <v>3945.1444222222394</v>
      </c>
    </row>
    <row r="2703" spans="1:5" x14ac:dyDescent="0.2">
      <c r="A2703" s="2">
        <v>0.70763888888888893</v>
      </c>
      <c r="B2703" s="4" t="s">
        <v>34</v>
      </c>
      <c r="C2703">
        <f>INDEX('4.5-Tanks'!D:D, MATCH('4.5-Temp'!B2703, '4.5-Tanks'!A:A, 0))</f>
        <v>9.7494597222221948</v>
      </c>
      <c r="D2703" s="3">
        <v>20.888999999999999</v>
      </c>
      <c r="E2703">
        <f t="shared" si="42"/>
        <v>3956.2839625000174</v>
      </c>
    </row>
    <row r="2704" spans="1:5" x14ac:dyDescent="0.2">
      <c r="A2704" s="2">
        <v>0.70833333333333337</v>
      </c>
      <c r="B2704" s="4" t="s">
        <v>34</v>
      </c>
      <c r="C2704">
        <f>INDEX('4.5-Tanks'!D:D, MATCH('4.5-Temp'!B2704, '4.5-Tanks'!A:A, 0))</f>
        <v>9.7494597222221948</v>
      </c>
      <c r="D2704" s="3">
        <v>20.817</v>
      </c>
      <c r="E2704">
        <f t="shared" si="42"/>
        <v>3967.3515027777953</v>
      </c>
    </row>
    <row r="2705" spans="1:5" x14ac:dyDescent="0.2">
      <c r="A2705" s="2">
        <v>0.7090277777777777</v>
      </c>
      <c r="B2705" s="4" t="s">
        <v>34</v>
      </c>
      <c r="C2705">
        <f>INDEX('4.5-Tanks'!D:D, MATCH('4.5-Temp'!B2705, '4.5-Tanks'!A:A, 0))</f>
        <v>9.7494597222221948</v>
      </c>
      <c r="D2705" s="3">
        <v>20.745999999999999</v>
      </c>
      <c r="E2705">
        <f t="shared" si="42"/>
        <v>3978.3480430555733</v>
      </c>
    </row>
    <row r="2706" spans="1:5" x14ac:dyDescent="0.2">
      <c r="A2706" s="2">
        <v>0.70972222222222225</v>
      </c>
      <c r="B2706" s="4" t="s">
        <v>34</v>
      </c>
      <c r="C2706">
        <f>INDEX('4.5-Tanks'!D:D, MATCH('4.5-Temp'!B2706, '4.5-Tanks'!A:A, 0))</f>
        <v>9.7494597222221948</v>
      </c>
      <c r="D2706" s="3">
        <v>20.65</v>
      </c>
      <c r="E2706">
        <f t="shared" si="42"/>
        <v>3989.2485833333512</v>
      </c>
    </row>
    <row r="2707" spans="1:5" x14ac:dyDescent="0.2">
      <c r="A2707" s="2">
        <v>0.7104166666666667</v>
      </c>
      <c r="B2707" s="4" t="s">
        <v>34</v>
      </c>
      <c r="C2707">
        <f>INDEX('4.5-Tanks'!D:D, MATCH('4.5-Temp'!B2707, '4.5-Tanks'!A:A, 0))</f>
        <v>9.7494597222221948</v>
      </c>
      <c r="D2707" s="3">
        <v>20.579000000000001</v>
      </c>
      <c r="E2707">
        <f t="shared" si="42"/>
        <v>4000.0781236111288</v>
      </c>
    </row>
    <row r="2708" spans="1:5" x14ac:dyDescent="0.2">
      <c r="A2708" s="2">
        <v>0.71111111111111114</v>
      </c>
      <c r="B2708" s="4" t="s">
        <v>34</v>
      </c>
      <c r="C2708">
        <f>INDEX('4.5-Tanks'!D:D, MATCH('4.5-Temp'!B2708, '4.5-Tanks'!A:A, 0))</f>
        <v>9.7494597222221948</v>
      </c>
      <c r="D2708" s="3">
        <v>20.484000000000002</v>
      </c>
      <c r="E2708">
        <f t="shared" si="42"/>
        <v>4010.8126638889066</v>
      </c>
    </row>
    <row r="2709" spans="1:5" x14ac:dyDescent="0.2">
      <c r="A2709" s="2">
        <v>0.71180555555555547</v>
      </c>
      <c r="B2709" s="4" t="s">
        <v>34</v>
      </c>
      <c r="C2709">
        <f>INDEX('4.5-Tanks'!D:D, MATCH('4.5-Temp'!B2709, '4.5-Tanks'!A:A, 0))</f>
        <v>9.7494597222221948</v>
      </c>
      <c r="D2709" s="3">
        <v>20.411999999999999</v>
      </c>
      <c r="E2709">
        <f t="shared" si="42"/>
        <v>4021.4752041666843</v>
      </c>
    </row>
    <row r="2710" spans="1:5" x14ac:dyDescent="0.2">
      <c r="A2710" s="2">
        <v>0.71250000000000002</v>
      </c>
      <c r="B2710" s="4" t="s">
        <v>34</v>
      </c>
      <c r="C2710">
        <f>INDEX('4.5-Tanks'!D:D, MATCH('4.5-Temp'!B2710, '4.5-Tanks'!A:A, 0))</f>
        <v>9.7494597222221948</v>
      </c>
      <c r="D2710" s="3">
        <v>20.364999999999998</v>
      </c>
      <c r="E2710">
        <f t="shared" si="42"/>
        <v>4032.090744444462</v>
      </c>
    </row>
    <row r="2711" spans="1:5" x14ac:dyDescent="0.2">
      <c r="A2711" s="2">
        <v>0.71319444444444446</v>
      </c>
      <c r="B2711" s="4" t="s">
        <v>34</v>
      </c>
      <c r="C2711">
        <f>INDEX('4.5-Tanks'!D:D, MATCH('4.5-Temp'!B2711, '4.5-Tanks'!A:A, 0))</f>
        <v>9.7494597222221948</v>
      </c>
      <c r="D2711" s="3">
        <v>20.317</v>
      </c>
      <c r="E2711">
        <f t="shared" si="42"/>
        <v>4042.6582847222398</v>
      </c>
    </row>
    <row r="2712" spans="1:5" x14ac:dyDescent="0.2">
      <c r="A2712" s="2">
        <v>0.71388888888888891</v>
      </c>
      <c r="B2712" s="4" t="s">
        <v>34</v>
      </c>
      <c r="C2712">
        <f>INDEX('4.5-Tanks'!D:D, MATCH('4.5-Temp'!B2712, '4.5-Tanks'!A:A, 0))</f>
        <v>9.7494597222221948</v>
      </c>
      <c r="D2712" s="3">
        <v>20.317</v>
      </c>
      <c r="E2712">
        <f t="shared" si="42"/>
        <v>4053.2258250000177</v>
      </c>
    </row>
    <row r="2713" spans="1:5" x14ac:dyDescent="0.2">
      <c r="A2713" s="2">
        <v>0.71458333333333324</v>
      </c>
      <c r="B2713" s="4" t="s">
        <v>34</v>
      </c>
      <c r="C2713">
        <f>INDEX('4.5-Tanks'!D:D, MATCH('4.5-Temp'!B2713, '4.5-Tanks'!A:A, 0))</f>
        <v>9.7494597222221948</v>
      </c>
      <c r="D2713" s="3">
        <v>20.341000000000001</v>
      </c>
      <c r="E2713">
        <f t="shared" si="42"/>
        <v>4063.8173652777955</v>
      </c>
    </row>
    <row r="2714" spans="1:5" x14ac:dyDescent="0.2">
      <c r="A2714" s="2">
        <v>0.71527777777777779</v>
      </c>
      <c r="B2714" s="4" t="s">
        <v>34</v>
      </c>
      <c r="C2714">
        <f>INDEX('4.5-Tanks'!D:D, MATCH('4.5-Temp'!B2714, '4.5-Tanks'!A:A, 0))</f>
        <v>9.7494597222221948</v>
      </c>
      <c r="D2714" s="3">
        <v>20.364999999999998</v>
      </c>
      <c r="E2714">
        <f t="shared" si="42"/>
        <v>4074.4329055555731</v>
      </c>
    </row>
    <row r="2715" spans="1:5" x14ac:dyDescent="0.2">
      <c r="A2715" s="2">
        <v>0.71597222222222223</v>
      </c>
      <c r="B2715" s="4" t="s">
        <v>34</v>
      </c>
      <c r="C2715">
        <f>INDEX('4.5-Tanks'!D:D, MATCH('4.5-Temp'!B2715, '4.5-Tanks'!A:A, 0))</f>
        <v>9.7494597222221948</v>
      </c>
      <c r="D2715" s="3">
        <v>20.411999999999999</v>
      </c>
      <c r="E2715">
        <f t="shared" si="42"/>
        <v>4085.0954458333508</v>
      </c>
    </row>
    <row r="2716" spans="1:5" x14ac:dyDescent="0.2">
      <c r="A2716" s="2">
        <v>0.71666666666666667</v>
      </c>
      <c r="B2716" s="4" t="s">
        <v>34</v>
      </c>
      <c r="C2716">
        <f>INDEX('4.5-Tanks'!D:D, MATCH('4.5-Temp'!B2716, '4.5-Tanks'!A:A, 0))</f>
        <v>9.7494597222221948</v>
      </c>
      <c r="D2716" s="3">
        <v>20.436</v>
      </c>
      <c r="E2716">
        <f t="shared" si="42"/>
        <v>4095.7819861111288</v>
      </c>
    </row>
    <row r="2717" spans="1:5" x14ac:dyDescent="0.2">
      <c r="A2717" s="2">
        <v>0.71736111111111101</v>
      </c>
      <c r="B2717" s="4" t="s">
        <v>34</v>
      </c>
      <c r="C2717">
        <f>INDEX('4.5-Tanks'!D:D, MATCH('4.5-Temp'!B2717, '4.5-Tanks'!A:A, 0))</f>
        <v>9.7494597222221948</v>
      </c>
      <c r="D2717" s="3">
        <v>20.507000000000001</v>
      </c>
      <c r="E2717">
        <f t="shared" si="42"/>
        <v>4106.5395263889068</v>
      </c>
    </row>
    <row r="2718" spans="1:5" x14ac:dyDescent="0.2">
      <c r="A2718" s="2">
        <v>0.71805555560000001</v>
      </c>
      <c r="B2718" s="4" t="s">
        <v>34</v>
      </c>
      <c r="C2718">
        <f>INDEX('4.5-Tanks'!D:D, MATCH('4.5-Temp'!B2718, '4.5-Tanks'!A:A, 0))</f>
        <v>9.7494597222221948</v>
      </c>
      <c r="D2718" s="3">
        <v>20.555</v>
      </c>
      <c r="E2718">
        <f t="shared" si="42"/>
        <v>4117.3450666666849</v>
      </c>
    </row>
    <row r="2719" spans="1:5" x14ac:dyDescent="0.2">
      <c r="A2719" s="2">
        <v>0.71875</v>
      </c>
      <c r="B2719" s="4" t="s">
        <v>34</v>
      </c>
      <c r="C2719">
        <f>INDEX('4.5-Tanks'!D:D, MATCH('4.5-Temp'!B2719, '4.5-Tanks'!A:A, 0))</f>
        <v>9.7494597222221948</v>
      </c>
      <c r="D2719" s="3">
        <v>20.603000000000002</v>
      </c>
      <c r="E2719">
        <f t="shared" si="42"/>
        <v>4128.1986069444629</v>
      </c>
    </row>
    <row r="2720" spans="1:5" x14ac:dyDescent="0.2">
      <c r="A2720" s="2">
        <v>0.71944444439999999</v>
      </c>
      <c r="B2720" s="4" t="s">
        <v>34</v>
      </c>
      <c r="C2720">
        <f>INDEX('4.5-Tanks'!D:D, MATCH('4.5-Temp'!B2720, '4.5-Tanks'!A:A, 0))</f>
        <v>9.7494597222221948</v>
      </c>
      <c r="D2720" s="3">
        <v>20.673999999999999</v>
      </c>
      <c r="E2720">
        <f t="shared" si="42"/>
        <v>4139.1231472222407</v>
      </c>
    </row>
    <row r="2721" spans="1:5" x14ac:dyDescent="0.2">
      <c r="A2721" s="2">
        <v>0.72013888888888899</v>
      </c>
      <c r="B2721" s="4" t="s">
        <v>34</v>
      </c>
      <c r="C2721">
        <f>INDEX('4.5-Tanks'!D:D, MATCH('4.5-Temp'!B2721, '4.5-Tanks'!A:A, 0))</f>
        <v>9.7494597222221948</v>
      </c>
      <c r="D2721" s="3">
        <v>20.745999999999999</v>
      </c>
      <c r="E2721">
        <f t="shared" si="42"/>
        <v>4150.1196875000187</v>
      </c>
    </row>
    <row r="2722" spans="1:5" x14ac:dyDescent="0.2">
      <c r="A2722" s="2">
        <v>0.72083333333333333</v>
      </c>
      <c r="B2722" s="4" t="s">
        <v>34</v>
      </c>
      <c r="C2722">
        <f>INDEX('4.5-Tanks'!D:D, MATCH('4.5-Temp'!B2722, '4.5-Tanks'!A:A, 0))</f>
        <v>9.7494597222221948</v>
      </c>
      <c r="D2722" s="3">
        <v>20.792999999999999</v>
      </c>
      <c r="E2722">
        <f t="shared" si="42"/>
        <v>4161.1632277777962</v>
      </c>
    </row>
    <row r="2723" spans="1:5" x14ac:dyDescent="0.2">
      <c r="A2723" s="2">
        <v>0.72152777777777777</v>
      </c>
      <c r="B2723" s="4" t="s">
        <v>34</v>
      </c>
      <c r="C2723">
        <f>INDEX('4.5-Tanks'!D:D, MATCH('4.5-Temp'!B2723, '4.5-Tanks'!A:A, 0))</f>
        <v>9.7494597222221948</v>
      </c>
      <c r="D2723" s="3">
        <v>20.864999999999998</v>
      </c>
      <c r="E2723">
        <f t="shared" si="42"/>
        <v>4172.2787680555739</v>
      </c>
    </row>
    <row r="2724" spans="1:5" x14ac:dyDescent="0.2">
      <c r="A2724" s="2">
        <v>0.72222222222222221</v>
      </c>
      <c r="B2724" s="4" t="s">
        <v>34</v>
      </c>
      <c r="C2724">
        <f>INDEX('4.5-Tanks'!D:D, MATCH('4.5-Temp'!B2724, '4.5-Tanks'!A:A, 0))</f>
        <v>9.7494597222221948</v>
      </c>
      <c r="D2724" s="3">
        <v>20.936</v>
      </c>
      <c r="E2724">
        <f t="shared" si="42"/>
        <v>4183.4653083333515</v>
      </c>
    </row>
    <row r="2725" spans="1:5" x14ac:dyDescent="0.2">
      <c r="A2725" s="2">
        <v>0.72291666666666676</v>
      </c>
      <c r="B2725" s="4" t="s">
        <v>34</v>
      </c>
      <c r="C2725">
        <f>INDEX('4.5-Tanks'!D:D, MATCH('4.5-Temp'!B2725, '4.5-Tanks'!A:A, 0))</f>
        <v>9.7494597222221948</v>
      </c>
      <c r="D2725" s="3">
        <v>21.007999999999999</v>
      </c>
      <c r="E2725">
        <f t="shared" si="42"/>
        <v>4194.7238486111291</v>
      </c>
    </row>
    <row r="2726" spans="1:5" x14ac:dyDescent="0.2">
      <c r="A2726" s="2">
        <v>0.72361111111111109</v>
      </c>
      <c r="B2726" s="4" t="s">
        <v>34</v>
      </c>
      <c r="C2726">
        <f>INDEX('4.5-Tanks'!D:D, MATCH('4.5-Temp'!B2726, '4.5-Tanks'!A:A, 0))</f>
        <v>9.7494597222221948</v>
      </c>
      <c r="D2726" s="3">
        <v>21.079000000000001</v>
      </c>
      <c r="E2726">
        <f t="shared" si="42"/>
        <v>4206.0533888889067</v>
      </c>
    </row>
    <row r="2727" spans="1:5" x14ac:dyDescent="0.2">
      <c r="A2727" s="2">
        <v>0.72430555555555554</v>
      </c>
      <c r="B2727" s="4" t="s">
        <v>34</v>
      </c>
      <c r="C2727">
        <f>INDEX('4.5-Tanks'!D:D, MATCH('4.5-Temp'!B2727, '4.5-Tanks'!A:A, 0))</f>
        <v>9.7494597222221948</v>
      </c>
      <c r="D2727" s="3">
        <v>21.126999999999999</v>
      </c>
      <c r="E2727">
        <f t="shared" si="42"/>
        <v>4217.4309291666841</v>
      </c>
    </row>
    <row r="2728" spans="1:5" x14ac:dyDescent="0.2">
      <c r="A2728" s="2">
        <v>0.72499999999999998</v>
      </c>
      <c r="B2728" s="4" t="s">
        <v>34</v>
      </c>
      <c r="C2728">
        <f>INDEX('4.5-Tanks'!D:D, MATCH('4.5-Temp'!B2728, '4.5-Tanks'!A:A, 0))</f>
        <v>9.7494597222221948</v>
      </c>
      <c r="D2728" s="3">
        <v>21.199000000000002</v>
      </c>
      <c r="E2728">
        <f t="shared" si="42"/>
        <v>4228.8804694444616</v>
      </c>
    </row>
    <row r="2729" spans="1:5" x14ac:dyDescent="0.2">
      <c r="A2729" s="2">
        <v>0.72569444444444453</v>
      </c>
      <c r="B2729" s="4" t="s">
        <v>34</v>
      </c>
      <c r="C2729">
        <f>INDEX('4.5-Tanks'!D:D, MATCH('4.5-Temp'!B2729, '4.5-Tanks'!A:A, 0))</f>
        <v>9.7494597222221948</v>
      </c>
      <c r="D2729" s="3">
        <v>21.27</v>
      </c>
      <c r="E2729">
        <f t="shared" si="42"/>
        <v>4240.401009722239</v>
      </c>
    </row>
    <row r="2730" spans="1:5" x14ac:dyDescent="0.2">
      <c r="A2730" s="2">
        <v>0.72638888888888886</v>
      </c>
      <c r="B2730" s="4" t="s">
        <v>34</v>
      </c>
      <c r="C2730">
        <f>INDEX('4.5-Tanks'!D:D, MATCH('4.5-Temp'!B2730, '4.5-Tanks'!A:A, 0))</f>
        <v>9.7494597222221948</v>
      </c>
      <c r="D2730" s="3">
        <v>21.366</v>
      </c>
      <c r="E2730">
        <f t="shared" si="42"/>
        <v>4252.0175500000169</v>
      </c>
    </row>
    <row r="2731" spans="1:5" x14ac:dyDescent="0.2">
      <c r="A2731" s="2">
        <v>0.7270833333333333</v>
      </c>
      <c r="B2731" s="4" t="s">
        <v>34</v>
      </c>
      <c r="C2731">
        <f>INDEX('4.5-Tanks'!D:D, MATCH('4.5-Temp'!B2731, '4.5-Tanks'!A:A, 0))</f>
        <v>9.7494597222221948</v>
      </c>
      <c r="D2731" s="3">
        <v>21.413</v>
      </c>
      <c r="E2731">
        <f t="shared" si="42"/>
        <v>4263.6810902777943</v>
      </c>
    </row>
    <row r="2732" spans="1:5" x14ac:dyDescent="0.2">
      <c r="A2732" s="2">
        <v>0.72777777777777775</v>
      </c>
      <c r="B2732" s="4" t="s">
        <v>34</v>
      </c>
      <c r="C2732">
        <f>INDEX('4.5-Tanks'!D:D, MATCH('4.5-Temp'!B2732, '4.5-Tanks'!A:A, 0))</f>
        <v>9.7494597222221948</v>
      </c>
      <c r="D2732" s="3">
        <v>21.437000000000001</v>
      </c>
      <c r="E2732">
        <f t="shared" si="42"/>
        <v>4275.3686305555721</v>
      </c>
    </row>
    <row r="2733" spans="1:5" x14ac:dyDescent="0.2">
      <c r="A2733" s="2">
        <v>0.7284722222222223</v>
      </c>
      <c r="B2733" s="4" t="s">
        <v>34</v>
      </c>
      <c r="C2733">
        <f>INDEX('4.5-Tanks'!D:D, MATCH('4.5-Temp'!B2733, '4.5-Tanks'!A:A, 0))</f>
        <v>9.7494597222221948</v>
      </c>
      <c r="D2733" s="3">
        <v>21.437000000000001</v>
      </c>
      <c r="E2733">
        <f t="shared" si="42"/>
        <v>4287.0561708333498</v>
      </c>
    </row>
    <row r="2734" spans="1:5" x14ac:dyDescent="0.2">
      <c r="A2734" s="2">
        <v>0.72916666666666663</v>
      </c>
      <c r="B2734" s="4" t="s">
        <v>34</v>
      </c>
      <c r="C2734">
        <f>INDEX('4.5-Tanks'!D:D, MATCH('4.5-Temp'!B2734, '4.5-Tanks'!A:A, 0))</f>
        <v>9.7494597222221948</v>
      </c>
      <c r="D2734" s="3">
        <v>21.437000000000001</v>
      </c>
      <c r="E2734">
        <f t="shared" si="42"/>
        <v>4298.7437111111276</v>
      </c>
    </row>
    <row r="2735" spans="1:5" x14ac:dyDescent="0.2">
      <c r="A2735" s="2">
        <v>0.72986111111111107</v>
      </c>
      <c r="B2735" s="4" t="s">
        <v>34</v>
      </c>
      <c r="C2735">
        <f>INDEX('4.5-Tanks'!D:D, MATCH('4.5-Temp'!B2735, '4.5-Tanks'!A:A, 0))</f>
        <v>9.7494597222221948</v>
      </c>
      <c r="D2735" s="3">
        <v>21.413</v>
      </c>
      <c r="E2735">
        <f t="shared" si="42"/>
        <v>4310.407251388905</v>
      </c>
    </row>
    <row r="2736" spans="1:5" x14ac:dyDescent="0.2">
      <c r="A2736" s="2">
        <v>0.73055555559999996</v>
      </c>
      <c r="B2736" s="4" t="s">
        <v>34</v>
      </c>
      <c r="C2736">
        <f>INDEX('4.5-Tanks'!D:D, MATCH('4.5-Temp'!B2736, '4.5-Tanks'!A:A, 0))</f>
        <v>9.7494597222221948</v>
      </c>
      <c r="D2736" s="3">
        <v>21.366</v>
      </c>
      <c r="E2736">
        <f t="shared" si="42"/>
        <v>4322.0237916666829</v>
      </c>
    </row>
    <row r="2737" spans="1:5" x14ac:dyDescent="0.2">
      <c r="A2737" s="2">
        <v>0.73124999999999996</v>
      </c>
      <c r="B2737" s="4" t="s">
        <v>34</v>
      </c>
      <c r="C2737">
        <f>INDEX('4.5-Tanks'!D:D, MATCH('4.5-Temp'!B2737, '4.5-Tanks'!A:A, 0))</f>
        <v>9.7494597222221948</v>
      </c>
      <c r="D2737" s="3">
        <v>21.318000000000001</v>
      </c>
      <c r="E2737">
        <f t="shared" si="42"/>
        <v>4333.592331944461</v>
      </c>
    </row>
    <row r="2738" spans="1:5" x14ac:dyDescent="0.2">
      <c r="A2738" s="2">
        <v>0.7319444444444444</v>
      </c>
      <c r="B2738" s="4" t="s">
        <v>34</v>
      </c>
      <c r="C2738">
        <f>INDEX('4.5-Tanks'!D:D, MATCH('4.5-Temp'!B2738, '4.5-Tanks'!A:A, 0))</f>
        <v>9.7494597222221948</v>
      </c>
      <c r="D2738" s="3">
        <v>21.341999999999999</v>
      </c>
      <c r="E2738">
        <f t="shared" si="42"/>
        <v>4345.1848722222385</v>
      </c>
    </row>
    <row r="2739" spans="1:5" x14ac:dyDescent="0.2">
      <c r="A2739" s="2">
        <v>0.73263888888888884</v>
      </c>
      <c r="B2739" s="4" t="s">
        <v>34</v>
      </c>
      <c r="C2739">
        <f>INDEX('4.5-Tanks'!D:D, MATCH('4.5-Temp'!B2739, '4.5-Tanks'!A:A, 0))</f>
        <v>9.7494597222221948</v>
      </c>
      <c r="D2739" s="3">
        <v>21.366</v>
      </c>
      <c r="E2739">
        <f t="shared" si="42"/>
        <v>4356.8014125000163</v>
      </c>
    </row>
    <row r="2740" spans="1:5" x14ac:dyDescent="0.2">
      <c r="A2740" s="2">
        <v>0.73333333333333339</v>
      </c>
      <c r="B2740" s="4" t="s">
        <v>34</v>
      </c>
      <c r="C2740">
        <f>INDEX('4.5-Tanks'!D:D, MATCH('4.5-Temp'!B2740, '4.5-Tanks'!A:A, 0))</f>
        <v>9.7494597222221948</v>
      </c>
      <c r="D2740" s="3">
        <v>21.437000000000001</v>
      </c>
      <c r="E2740">
        <f t="shared" si="42"/>
        <v>4368.4889527777941</v>
      </c>
    </row>
    <row r="2741" spans="1:5" x14ac:dyDescent="0.2">
      <c r="A2741" s="2">
        <v>0.73402777777777783</v>
      </c>
      <c r="B2741" s="4" t="s">
        <v>34</v>
      </c>
      <c r="C2741">
        <f>INDEX('4.5-Tanks'!D:D, MATCH('4.5-Temp'!B2741, '4.5-Tanks'!A:A, 0))</f>
        <v>9.7494597222221948</v>
      </c>
      <c r="D2741" s="3">
        <v>21.533000000000001</v>
      </c>
      <c r="E2741">
        <f t="shared" si="42"/>
        <v>4380.2724930555723</v>
      </c>
    </row>
    <row r="2742" spans="1:5" x14ac:dyDescent="0.2">
      <c r="A2742" s="2">
        <v>0.73472222222222217</v>
      </c>
      <c r="B2742" s="4" t="s">
        <v>34</v>
      </c>
      <c r="C2742">
        <f>INDEX('4.5-Tanks'!D:D, MATCH('4.5-Temp'!B2742, '4.5-Tanks'!A:A, 0))</f>
        <v>9.7494597222221948</v>
      </c>
      <c r="D2742" s="3">
        <v>21.652000000000001</v>
      </c>
      <c r="E2742">
        <f t="shared" si="42"/>
        <v>4392.1750333333503</v>
      </c>
    </row>
    <row r="2743" spans="1:5" x14ac:dyDescent="0.2">
      <c r="A2743" s="2">
        <v>0.73541666666666661</v>
      </c>
      <c r="B2743" s="4" t="s">
        <v>34</v>
      </c>
      <c r="C2743">
        <f>INDEX('4.5-Tanks'!D:D, MATCH('4.5-Temp'!B2743, '4.5-Tanks'!A:A, 0))</f>
        <v>9.7494597222221948</v>
      </c>
      <c r="D2743" s="3">
        <v>21.795000000000002</v>
      </c>
      <c r="E2743">
        <f t="shared" si="42"/>
        <v>4404.2205736111282</v>
      </c>
    </row>
    <row r="2744" spans="1:5" x14ac:dyDescent="0.2">
      <c r="A2744" s="2">
        <v>0.73611111111111116</v>
      </c>
      <c r="B2744" s="4" t="s">
        <v>34</v>
      </c>
      <c r="C2744">
        <f>INDEX('4.5-Tanks'!D:D, MATCH('4.5-Temp'!B2744, '4.5-Tanks'!A:A, 0))</f>
        <v>9.7494597222221948</v>
      </c>
      <c r="D2744" s="3">
        <v>21.939</v>
      </c>
      <c r="E2744">
        <f t="shared" si="42"/>
        <v>4416.4101138889064</v>
      </c>
    </row>
    <row r="2745" spans="1:5" x14ac:dyDescent="0.2">
      <c r="A2745" s="2">
        <v>0.7368055555555556</v>
      </c>
      <c r="B2745" s="4" t="s">
        <v>34</v>
      </c>
      <c r="C2745">
        <f>INDEX('4.5-Tanks'!D:D, MATCH('4.5-Temp'!B2745, '4.5-Tanks'!A:A, 0))</f>
        <v>9.7494597222221948</v>
      </c>
      <c r="D2745" s="3">
        <v>22.106000000000002</v>
      </c>
      <c r="E2745">
        <f t="shared" si="42"/>
        <v>4428.766654166684</v>
      </c>
    </row>
    <row r="2746" spans="1:5" x14ac:dyDescent="0.2">
      <c r="A2746" s="2">
        <v>0.73749999999999993</v>
      </c>
      <c r="B2746" s="4" t="s">
        <v>34</v>
      </c>
      <c r="C2746">
        <f>INDEX('4.5-Tanks'!D:D, MATCH('4.5-Temp'!B2746, '4.5-Tanks'!A:A, 0))</f>
        <v>9.7494597222221948</v>
      </c>
      <c r="D2746" s="3">
        <v>22.297999999999998</v>
      </c>
      <c r="E2746">
        <f t="shared" si="42"/>
        <v>4441.3151944444617</v>
      </c>
    </row>
    <row r="2747" spans="1:5" x14ac:dyDescent="0.2">
      <c r="A2747" s="2">
        <v>0.73819444444444438</v>
      </c>
      <c r="B2747" s="4" t="s">
        <v>34</v>
      </c>
      <c r="C2747">
        <f>INDEX('4.5-Tanks'!D:D, MATCH('4.5-Temp'!B2747, '4.5-Tanks'!A:A, 0))</f>
        <v>9.7494597222221948</v>
      </c>
      <c r="D2747" s="3">
        <v>22.465</v>
      </c>
      <c r="E2747">
        <f t="shared" si="42"/>
        <v>4454.0307347222397</v>
      </c>
    </row>
    <row r="2748" spans="1:5" x14ac:dyDescent="0.2">
      <c r="A2748" s="2">
        <v>0.73888888888888893</v>
      </c>
      <c r="B2748" s="4" t="s">
        <v>34</v>
      </c>
      <c r="C2748">
        <f>INDEX('4.5-Tanks'!D:D, MATCH('4.5-Temp'!B2748, '4.5-Tanks'!A:A, 0))</f>
        <v>9.7494597222221948</v>
      </c>
      <c r="D2748" s="3">
        <v>22.657</v>
      </c>
      <c r="E2748">
        <f t="shared" si="42"/>
        <v>4466.9382750000177</v>
      </c>
    </row>
    <row r="2749" spans="1:5" x14ac:dyDescent="0.2">
      <c r="A2749" s="2">
        <v>0.73958333333333337</v>
      </c>
      <c r="B2749" s="4" t="s">
        <v>34</v>
      </c>
      <c r="C2749">
        <f>INDEX('4.5-Tanks'!D:D, MATCH('4.5-Temp'!B2749, '4.5-Tanks'!A:A, 0))</f>
        <v>9.7494597222221948</v>
      </c>
      <c r="D2749" s="3">
        <v>22.824000000000002</v>
      </c>
      <c r="E2749">
        <f t="shared" si="42"/>
        <v>4480.0128152777952</v>
      </c>
    </row>
    <row r="2750" spans="1:5" x14ac:dyDescent="0.2">
      <c r="A2750" s="2">
        <v>0.7402777777777777</v>
      </c>
      <c r="B2750" s="4" t="s">
        <v>34</v>
      </c>
      <c r="C2750">
        <f>INDEX('4.5-Tanks'!D:D, MATCH('4.5-Temp'!B2750, '4.5-Tanks'!A:A, 0))</f>
        <v>9.7494597222221948</v>
      </c>
      <c r="D2750" s="3">
        <v>23.015999999999998</v>
      </c>
      <c r="E2750">
        <f t="shared" ref="E2750:E2813" si="43">IF(D2750-C2750 &lt; 0, 0, D2750-C2750)+E2749</f>
        <v>4493.2793555555727</v>
      </c>
    </row>
    <row r="2751" spans="1:5" x14ac:dyDescent="0.2">
      <c r="A2751" s="2">
        <v>0.74097222222222225</v>
      </c>
      <c r="B2751" s="4" t="s">
        <v>34</v>
      </c>
      <c r="C2751">
        <f>INDEX('4.5-Tanks'!D:D, MATCH('4.5-Temp'!B2751, '4.5-Tanks'!A:A, 0))</f>
        <v>9.7494597222221948</v>
      </c>
      <c r="D2751" s="3">
        <v>23.184000000000001</v>
      </c>
      <c r="E2751">
        <f t="shared" si="43"/>
        <v>4506.7138958333508</v>
      </c>
    </row>
    <row r="2752" spans="1:5" x14ac:dyDescent="0.2">
      <c r="A2752" s="2">
        <v>0.7416666666666667</v>
      </c>
      <c r="B2752" s="4" t="s">
        <v>34</v>
      </c>
      <c r="C2752">
        <f>INDEX('4.5-Tanks'!D:D, MATCH('4.5-Temp'!B2752, '4.5-Tanks'!A:A, 0))</f>
        <v>9.7494597222221948</v>
      </c>
      <c r="D2752" s="3">
        <v>23.303999999999998</v>
      </c>
      <c r="E2752">
        <f t="shared" si="43"/>
        <v>4520.2684361111287</v>
      </c>
    </row>
    <row r="2753" spans="1:5" x14ac:dyDescent="0.2">
      <c r="A2753" s="2">
        <v>0.74236111111111114</v>
      </c>
      <c r="B2753" s="4" t="s">
        <v>34</v>
      </c>
      <c r="C2753">
        <f>INDEX('4.5-Tanks'!D:D, MATCH('4.5-Temp'!B2753, '4.5-Tanks'!A:A, 0))</f>
        <v>9.7494597222221948</v>
      </c>
      <c r="D2753" s="3">
        <v>23.376000000000001</v>
      </c>
      <c r="E2753">
        <f t="shared" si="43"/>
        <v>4533.8949763889068</v>
      </c>
    </row>
    <row r="2754" spans="1:5" x14ac:dyDescent="0.2">
      <c r="A2754" s="2">
        <v>0.74305555555555547</v>
      </c>
      <c r="B2754" s="4" t="s">
        <v>34</v>
      </c>
      <c r="C2754">
        <f>INDEX('4.5-Tanks'!D:D, MATCH('4.5-Temp'!B2754, '4.5-Tanks'!A:A, 0))</f>
        <v>9.7494597222221948</v>
      </c>
      <c r="D2754" s="3">
        <v>23.448</v>
      </c>
      <c r="E2754">
        <f t="shared" si="43"/>
        <v>4547.593516666685</v>
      </c>
    </row>
    <row r="2755" spans="1:5" x14ac:dyDescent="0.2">
      <c r="A2755" s="2">
        <v>0.74375000000000002</v>
      </c>
      <c r="B2755" s="4" t="s">
        <v>34</v>
      </c>
      <c r="C2755">
        <f>INDEX('4.5-Tanks'!D:D, MATCH('4.5-Temp'!B2755, '4.5-Tanks'!A:A, 0))</f>
        <v>9.7494597222221948</v>
      </c>
      <c r="D2755" s="3">
        <v>23.472000000000001</v>
      </c>
      <c r="E2755">
        <f t="shared" si="43"/>
        <v>4561.3160569444626</v>
      </c>
    </row>
    <row r="2756" spans="1:5" x14ac:dyDescent="0.2">
      <c r="A2756" s="2">
        <v>0.74444444444444446</v>
      </c>
      <c r="B2756" s="4" t="s">
        <v>34</v>
      </c>
      <c r="C2756">
        <f>INDEX('4.5-Tanks'!D:D, MATCH('4.5-Temp'!B2756, '4.5-Tanks'!A:A, 0))</f>
        <v>9.7494597222221948</v>
      </c>
      <c r="D2756" s="3">
        <v>23.472000000000001</v>
      </c>
      <c r="E2756">
        <f t="shared" si="43"/>
        <v>4575.0385972222402</v>
      </c>
    </row>
    <row r="2757" spans="1:5" x14ac:dyDescent="0.2">
      <c r="A2757" s="2">
        <v>0.74513888888888891</v>
      </c>
      <c r="B2757" s="4" t="s">
        <v>34</v>
      </c>
      <c r="C2757">
        <f>INDEX('4.5-Tanks'!D:D, MATCH('4.5-Temp'!B2757, '4.5-Tanks'!A:A, 0))</f>
        <v>9.7494597222221948</v>
      </c>
      <c r="D2757" s="3">
        <v>23.448</v>
      </c>
      <c r="E2757">
        <f t="shared" si="43"/>
        <v>4588.7371375000184</v>
      </c>
    </row>
    <row r="2758" spans="1:5" x14ac:dyDescent="0.2">
      <c r="A2758" s="2">
        <v>0.74583333333333324</v>
      </c>
      <c r="B2758" s="4" t="s">
        <v>34</v>
      </c>
      <c r="C2758">
        <f>INDEX('4.5-Tanks'!D:D, MATCH('4.5-Temp'!B2758, '4.5-Tanks'!A:A, 0))</f>
        <v>9.7494597222221948</v>
      </c>
      <c r="D2758" s="3">
        <v>23.423999999999999</v>
      </c>
      <c r="E2758">
        <f t="shared" si="43"/>
        <v>4602.4116777777963</v>
      </c>
    </row>
    <row r="2759" spans="1:5" x14ac:dyDescent="0.2">
      <c r="A2759" s="2">
        <v>0.74652777777777779</v>
      </c>
      <c r="B2759" s="4" t="s">
        <v>34</v>
      </c>
      <c r="C2759">
        <f>INDEX('4.5-Tanks'!D:D, MATCH('4.5-Temp'!B2759, '4.5-Tanks'!A:A, 0))</f>
        <v>9.7494597222221948</v>
      </c>
      <c r="D2759" s="3">
        <v>23.376000000000001</v>
      </c>
      <c r="E2759">
        <f t="shared" si="43"/>
        <v>4616.0382180555744</v>
      </c>
    </row>
    <row r="2760" spans="1:5" x14ac:dyDescent="0.2">
      <c r="A2760" s="2">
        <v>0.74722222222222223</v>
      </c>
      <c r="B2760" s="4" t="s">
        <v>34</v>
      </c>
      <c r="C2760">
        <f>INDEX('4.5-Tanks'!D:D, MATCH('4.5-Temp'!B2760, '4.5-Tanks'!A:A, 0))</f>
        <v>9.7494597222221948</v>
      </c>
      <c r="D2760" s="3">
        <v>23.303999999999998</v>
      </c>
      <c r="E2760">
        <f t="shared" si="43"/>
        <v>4629.5927583333523</v>
      </c>
    </row>
    <row r="2761" spans="1:5" x14ac:dyDescent="0.2">
      <c r="A2761" s="2">
        <v>0.74791666666666667</v>
      </c>
      <c r="B2761" s="4" t="s">
        <v>34</v>
      </c>
      <c r="C2761">
        <f>INDEX('4.5-Tanks'!D:D, MATCH('4.5-Temp'!B2761, '4.5-Tanks'!A:A, 0))</f>
        <v>9.7494597222221948</v>
      </c>
      <c r="D2761" s="3">
        <v>23.256</v>
      </c>
      <c r="E2761">
        <f t="shared" si="43"/>
        <v>4643.0992986111305</v>
      </c>
    </row>
    <row r="2762" spans="1:5" x14ac:dyDescent="0.2">
      <c r="A2762" s="2">
        <v>0.74861111111111101</v>
      </c>
      <c r="B2762" s="4" t="s">
        <v>34</v>
      </c>
      <c r="C2762">
        <f>INDEX('4.5-Tanks'!D:D, MATCH('4.5-Temp'!B2762, '4.5-Tanks'!A:A, 0))</f>
        <v>9.7494597222221948</v>
      </c>
      <c r="D2762" s="3">
        <v>23.184000000000001</v>
      </c>
      <c r="E2762">
        <f t="shared" si="43"/>
        <v>4656.5338388889086</v>
      </c>
    </row>
    <row r="2763" spans="1:5" x14ac:dyDescent="0.2">
      <c r="A2763" s="2">
        <v>0.74930555555555556</v>
      </c>
      <c r="B2763" s="4" t="s">
        <v>34</v>
      </c>
      <c r="C2763">
        <f>INDEX('4.5-Tanks'!D:D, MATCH('4.5-Temp'!B2763, '4.5-Tanks'!A:A, 0))</f>
        <v>9.7494597222221948</v>
      </c>
      <c r="D2763" s="3">
        <v>23.111999999999998</v>
      </c>
      <c r="E2763">
        <f t="shared" si="43"/>
        <v>4669.8963791666865</v>
      </c>
    </row>
    <row r="2764" spans="1:5" x14ac:dyDescent="0.2">
      <c r="A2764" s="2">
        <v>0.75</v>
      </c>
      <c r="B2764" s="4" t="s">
        <v>34</v>
      </c>
      <c r="C2764">
        <f>INDEX('4.5-Tanks'!D:D, MATCH('4.5-Temp'!B2764, '4.5-Tanks'!A:A, 0))</f>
        <v>9.7494597222221948</v>
      </c>
      <c r="D2764" s="3">
        <v>23.015999999999998</v>
      </c>
      <c r="E2764">
        <f t="shared" si="43"/>
        <v>4683.162919444464</v>
      </c>
    </row>
    <row r="2765" spans="1:5" x14ac:dyDescent="0.2">
      <c r="A2765" s="2">
        <v>0.75069444444444444</v>
      </c>
      <c r="B2765" s="4" t="s">
        <v>34</v>
      </c>
      <c r="C2765">
        <f>INDEX('4.5-Tanks'!D:D, MATCH('4.5-Temp'!B2765, '4.5-Tanks'!A:A, 0))</f>
        <v>9.7494597222221948</v>
      </c>
      <c r="D2765" s="3">
        <v>22.943999999999999</v>
      </c>
      <c r="E2765">
        <f t="shared" si="43"/>
        <v>4696.3574597222414</v>
      </c>
    </row>
    <row r="2766" spans="1:5" x14ac:dyDescent="0.2">
      <c r="A2766" s="2">
        <v>0.75138888888888899</v>
      </c>
      <c r="B2766" s="4" t="s">
        <v>34</v>
      </c>
      <c r="C2766">
        <f>INDEX('4.5-Tanks'!D:D, MATCH('4.5-Temp'!B2766, '4.5-Tanks'!A:A, 0))</f>
        <v>9.7494597222221948</v>
      </c>
      <c r="D2766" s="3">
        <v>22.847999999999999</v>
      </c>
      <c r="E2766">
        <f t="shared" si="43"/>
        <v>4709.4560000000192</v>
      </c>
    </row>
    <row r="2767" spans="1:5" x14ac:dyDescent="0.2">
      <c r="A2767" s="2">
        <v>0.75208333333333333</v>
      </c>
      <c r="B2767" s="4" t="s">
        <v>34</v>
      </c>
      <c r="C2767">
        <f>INDEX('4.5-Tanks'!D:D, MATCH('4.5-Temp'!B2767, '4.5-Tanks'!A:A, 0))</f>
        <v>9.7494597222221948</v>
      </c>
      <c r="D2767" s="3">
        <v>22.753</v>
      </c>
      <c r="E2767">
        <f t="shared" si="43"/>
        <v>4722.4595402777968</v>
      </c>
    </row>
    <row r="2768" spans="1:5" x14ac:dyDescent="0.2">
      <c r="A2768" s="2">
        <v>0.75277777777777777</v>
      </c>
      <c r="B2768" s="4" t="s">
        <v>34</v>
      </c>
      <c r="C2768">
        <f>INDEX('4.5-Tanks'!D:D, MATCH('4.5-Temp'!B2768, '4.5-Tanks'!A:A, 0))</f>
        <v>9.7494597222221948</v>
      </c>
      <c r="D2768" s="3">
        <v>22.681000000000001</v>
      </c>
      <c r="E2768">
        <f t="shared" si="43"/>
        <v>4735.3910805555743</v>
      </c>
    </row>
    <row r="2769" spans="1:5" x14ac:dyDescent="0.2">
      <c r="A2769" s="2">
        <v>0.75347222222222221</v>
      </c>
      <c r="B2769" s="4" t="s">
        <v>34</v>
      </c>
      <c r="C2769">
        <f>INDEX('4.5-Tanks'!D:D, MATCH('4.5-Temp'!B2769, '4.5-Tanks'!A:A, 0))</f>
        <v>9.7494597222221948</v>
      </c>
      <c r="D2769" s="3">
        <v>22.632999999999999</v>
      </c>
      <c r="E2769">
        <f t="shared" si="43"/>
        <v>4748.2746208333519</v>
      </c>
    </row>
    <row r="2770" spans="1:5" x14ac:dyDescent="0.2">
      <c r="A2770" s="2">
        <v>0.75416666666666676</v>
      </c>
      <c r="B2770" s="4" t="s">
        <v>34</v>
      </c>
      <c r="C2770">
        <f>INDEX('4.5-Tanks'!D:D, MATCH('4.5-Temp'!B2770, '4.5-Tanks'!A:A, 0))</f>
        <v>9.7494597222221948</v>
      </c>
      <c r="D2770" s="3">
        <v>22.609000000000002</v>
      </c>
      <c r="E2770">
        <f t="shared" si="43"/>
        <v>4761.1341611111302</v>
      </c>
    </row>
    <row r="2771" spans="1:5" x14ac:dyDescent="0.2">
      <c r="A2771" s="2">
        <v>0.75486111111111109</v>
      </c>
      <c r="B2771" s="4" t="s">
        <v>34</v>
      </c>
      <c r="C2771">
        <f>INDEX('4.5-Tanks'!D:D, MATCH('4.5-Temp'!B2771, '4.5-Tanks'!A:A, 0))</f>
        <v>9.7494597222221948</v>
      </c>
      <c r="D2771" s="3">
        <v>22.609000000000002</v>
      </c>
      <c r="E2771">
        <f t="shared" si="43"/>
        <v>4773.9937013889084</v>
      </c>
    </row>
    <row r="2772" spans="1:5" x14ac:dyDescent="0.2">
      <c r="A2772" s="2">
        <v>0.75555555555555554</v>
      </c>
      <c r="B2772" s="4" t="s">
        <v>34</v>
      </c>
      <c r="C2772">
        <f>INDEX('4.5-Tanks'!D:D, MATCH('4.5-Temp'!B2772, '4.5-Tanks'!A:A, 0))</f>
        <v>9.7494597222221948</v>
      </c>
      <c r="D2772" s="3">
        <v>22.609000000000002</v>
      </c>
      <c r="E2772">
        <f t="shared" si="43"/>
        <v>4786.8532416666867</v>
      </c>
    </row>
    <row r="2773" spans="1:5" x14ac:dyDescent="0.2">
      <c r="A2773" s="2">
        <v>0.75624999999999998</v>
      </c>
      <c r="B2773" s="4" t="s">
        <v>34</v>
      </c>
      <c r="C2773">
        <f>INDEX('4.5-Tanks'!D:D, MATCH('4.5-Temp'!B2773, '4.5-Tanks'!A:A, 0))</f>
        <v>9.7494597222221948</v>
      </c>
      <c r="D2773" s="3">
        <v>22.632999999999999</v>
      </c>
      <c r="E2773">
        <f t="shared" si="43"/>
        <v>4799.7367819444644</v>
      </c>
    </row>
    <row r="2774" spans="1:5" x14ac:dyDescent="0.2">
      <c r="A2774" s="2">
        <v>0.75694444444444453</v>
      </c>
      <c r="B2774" s="4" t="s">
        <v>34</v>
      </c>
      <c r="C2774">
        <f>INDEX('4.5-Tanks'!D:D, MATCH('4.5-Temp'!B2774, '4.5-Tanks'!A:A, 0))</f>
        <v>9.7494597222221948</v>
      </c>
      <c r="D2774" s="3">
        <v>22.681000000000001</v>
      </c>
      <c r="E2774">
        <f t="shared" si="43"/>
        <v>4812.6683222222418</v>
      </c>
    </row>
    <row r="2775" spans="1:5" x14ac:dyDescent="0.2">
      <c r="A2775" s="2">
        <v>0.75763888888888886</v>
      </c>
      <c r="B2775" s="4" t="s">
        <v>34</v>
      </c>
      <c r="C2775">
        <f>INDEX('4.5-Tanks'!D:D, MATCH('4.5-Temp'!B2775, '4.5-Tanks'!A:A, 0))</f>
        <v>9.7494597222221948</v>
      </c>
      <c r="D2775" s="3">
        <v>22.704999999999998</v>
      </c>
      <c r="E2775">
        <f t="shared" si="43"/>
        <v>4825.6238625000196</v>
      </c>
    </row>
    <row r="2776" spans="1:5" x14ac:dyDescent="0.2">
      <c r="A2776" s="2">
        <v>0.75833333329999997</v>
      </c>
      <c r="B2776" s="4" t="s">
        <v>34</v>
      </c>
      <c r="C2776">
        <f>INDEX('4.5-Tanks'!D:D, MATCH('4.5-Temp'!B2776, '4.5-Tanks'!A:A, 0))</f>
        <v>9.7494597222221948</v>
      </c>
      <c r="D2776" s="3">
        <v>22.753</v>
      </c>
      <c r="E2776">
        <f t="shared" si="43"/>
        <v>4838.6274027777972</v>
      </c>
    </row>
    <row r="2777" spans="1:5" x14ac:dyDescent="0.2">
      <c r="A2777" s="2">
        <v>0.75902777777777775</v>
      </c>
      <c r="B2777" s="4" t="s">
        <v>34</v>
      </c>
      <c r="C2777">
        <f>INDEX('4.5-Tanks'!D:D, MATCH('4.5-Temp'!B2777, '4.5-Tanks'!A:A, 0))</f>
        <v>9.7494597222221948</v>
      </c>
      <c r="D2777" s="3">
        <v>22.776</v>
      </c>
      <c r="E2777">
        <f t="shared" si="43"/>
        <v>4851.6539430555749</v>
      </c>
    </row>
    <row r="2778" spans="1:5" x14ac:dyDescent="0.2">
      <c r="A2778" s="2">
        <v>0.7597222222222223</v>
      </c>
      <c r="B2778" s="4" t="s">
        <v>34</v>
      </c>
      <c r="C2778">
        <f>INDEX('4.5-Tanks'!D:D, MATCH('4.5-Temp'!B2778, '4.5-Tanks'!A:A, 0))</f>
        <v>9.7494597222221948</v>
      </c>
      <c r="D2778" s="3">
        <v>22.824000000000002</v>
      </c>
      <c r="E2778">
        <f t="shared" si="43"/>
        <v>4864.7284833333524</v>
      </c>
    </row>
    <row r="2779" spans="1:5" x14ac:dyDescent="0.2">
      <c r="A2779" s="2">
        <v>0.76041666666666663</v>
      </c>
      <c r="B2779" s="4" t="s">
        <v>34</v>
      </c>
      <c r="C2779">
        <f>INDEX('4.5-Tanks'!D:D, MATCH('4.5-Temp'!B2779, '4.5-Tanks'!A:A, 0))</f>
        <v>9.7494597222221948</v>
      </c>
      <c r="D2779" s="3">
        <v>22.872</v>
      </c>
      <c r="E2779">
        <f t="shared" si="43"/>
        <v>4877.8510236111306</v>
      </c>
    </row>
    <row r="2780" spans="1:5" x14ac:dyDescent="0.2">
      <c r="A2780" s="2">
        <v>0.76111111111111107</v>
      </c>
      <c r="B2780" s="4" t="s">
        <v>34</v>
      </c>
      <c r="C2780">
        <f>INDEX('4.5-Tanks'!D:D, MATCH('4.5-Temp'!B2780, '4.5-Tanks'!A:A, 0))</f>
        <v>9.7494597222221948</v>
      </c>
      <c r="D2780" s="3">
        <v>22.92</v>
      </c>
      <c r="E2780">
        <f t="shared" si="43"/>
        <v>4891.0215638889085</v>
      </c>
    </row>
    <row r="2781" spans="1:5" x14ac:dyDescent="0.2">
      <c r="A2781" s="2">
        <v>0.76180555555555562</v>
      </c>
      <c r="B2781" s="4" t="s">
        <v>34</v>
      </c>
      <c r="C2781">
        <f>INDEX('4.5-Tanks'!D:D, MATCH('4.5-Temp'!B2781, '4.5-Tanks'!A:A, 0))</f>
        <v>9.7494597222221948</v>
      </c>
      <c r="D2781" s="3">
        <v>22.992000000000001</v>
      </c>
      <c r="E2781">
        <f t="shared" si="43"/>
        <v>4904.2641041666866</v>
      </c>
    </row>
    <row r="2782" spans="1:5" x14ac:dyDescent="0.2">
      <c r="A2782" s="2">
        <v>0.76250000000000007</v>
      </c>
      <c r="B2782" s="4" t="s">
        <v>34</v>
      </c>
      <c r="C2782">
        <f>INDEX('4.5-Tanks'!D:D, MATCH('4.5-Temp'!B2782, '4.5-Tanks'!A:A, 0))</f>
        <v>9.7494597222221948</v>
      </c>
      <c r="D2782" s="3">
        <v>23.04</v>
      </c>
      <c r="E2782">
        <f t="shared" si="43"/>
        <v>4917.5546444444644</v>
      </c>
    </row>
    <row r="2783" spans="1:5" x14ac:dyDescent="0.2">
      <c r="A2783" s="2">
        <v>0.7631944444444444</v>
      </c>
      <c r="B2783" s="4" t="s">
        <v>34</v>
      </c>
      <c r="C2783">
        <f>INDEX('4.5-Tanks'!D:D, MATCH('4.5-Temp'!B2783, '4.5-Tanks'!A:A, 0))</f>
        <v>9.7494597222221948</v>
      </c>
      <c r="D2783" s="3">
        <v>23.088000000000001</v>
      </c>
      <c r="E2783">
        <f t="shared" si="43"/>
        <v>4930.893184722242</v>
      </c>
    </row>
    <row r="2784" spans="1:5" x14ac:dyDescent="0.2">
      <c r="A2784" s="2">
        <v>0.76388888888888884</v>
      </c>
      <c r="B2784" s="4" t="s">
        <v>34</v>
      </c>
      <c r="C2784">
        <f>INDEX('4.5-Tanks'!D:D, MATCH('4.5-Temp'!B2784, '4.5-Tanks'!A:A, 0))</f>
        <v>9.7494597222221948</v>
      </c>
      <c r="D2784" s="3">
        <v>23.135999999999999</v>
      </c>
      <c r="E2784">
        <f t="shared" si="43"/>
        <v>4944.2797250000194</v>
      </c>
    </row>
    <row r="2785" spans="1:5" x14ac:dyDescent="0.2">
      <c r="A2785" s="2">
        <v>0.76458333333333339</v>
      </c>
      <c r="B2785" s="4" t="s">
        <v>34</v>
      </c>
      <c r="C2785">
        <f>INDEX('4.5-Tanks'!D:D, MATCH('4.5-Temp'!B2785, '4.5-Tanks'!A:A, 0))</f>
        <v>9.7494597222221948</v>
      </c>
      <c r="D2785" s="3">
        <v>23.16</v>
      </c>
      <c r="E2785">
        <f t="shared" si="43"/>
        <v>4957.6902652777972</v>
      </c>
    </row>
    <row r="2786" spans="1:5" x14ac:dyDescent="0.2">
      <c r="A2786" s="2">
        <v>0.76527777777777783</v>
      </c>
      <c r="B2786" s="4" t="s">
        <v>34</v>
      </c>
      <c r="C2786">
        <f>INDEX('4.5-Tanks'!D:D, MATCH('4.5-Temp'!B2786, '4.5-Tanks'!A:A, 0))</f>
        <v>9.7494597222221948</v>
      </c>
      <c r="D2786" s="3">
        <v>23.207999999999998</v>
      </c>
      <c r="E2786">
        <f t="shared" si="43"/>
        <v>4971.1488055555747</v>
      </c>
    </row>
    <row r="2787" spans="1:5" x14ac:dyDescent="0.2">
      <c r="A2787" s="2">
        <v>0.76597222222222217</v>
      </c>
      <c r="B2787" s="4" t="s">
        <v>34</v>
      </c>
      <c r="C2787">
        <f>INDEX('4.5-Tanks'!D:D, MATCH('4.5-Temp'!B2787, '4.5-Tanks'!A:A, 0))</f>
        <v>9.7494597222221948</v>
      </c>
      <c r="D2787" s="3">
        <v>23.207999999999998</v>
      </c>
      <c r="E2787">
        <f t="shared" si="43"/>
        <v>4984.6073458333522</v>
      </c>
    </row>
    <row r="2788" spans="1:5" x14ac:dyDescent="0.2">
      <c r="A2788" s="2">
        <v>0.76666666666666661</v>
      </c>
      <c r="B2788" s="4" t="s">
        <v>34</v>
      </c>
      <c r="C2788">
        <f>INDEX('4.5-Tanks'!D:D, MATCH('4.5-Temp'!B2788, '4.5-Tanks'!A:A, 0))</f>
        <v>9.7494597222221948</v>
      </c>
      <c r="D2788" s="3">
        <v>23.231999999999999</v>
      </c>
      <c r="E2788">
        <f t="shared" si="43"/>
        <v>4998.08988611113</v>
      </c>
    </row>
    <row r="2789" spans="1:5" x14ac:dyDescent="0.2">
      <c r="A2789" s="2">
        <v>0.76736111111111116</v>
      </c>
      <c r="B2789" s="4" t="s">
        <v>34</v>
      </c>
      <c r="C2789">
        <f>INDEX('4.5-Tanks'!D:D, MATCH('4.5-Temp'!B2789, '4.5-Tanks'!A:A, 0))</f>
        <v>9.7494597222221948</v>
      </c>
      <c r="D2789" s="3">
        <v>23.256</v>
      </c>
      <c r="E2789">
        <f t="shared" si="43"/>
        <v>5011.5964263889082</v>
      </c>
    </row>
    <row r="2790" spans="1:5" x14ac:dyDescent="0.2">
      <c r="A2790" s="2">
        <v>0.76805555560000005</v>
      </c>
      <c r="B2790" s="4" t="s">
        <v>34</v>
      </c>
      <c r="C2790">
        <f>INDEX('4.5-Tanks'!D:D, MATCH('4.5-Temp'!B2790, '4.5-Tanks'!A:A, 0))</f>
        <v>9.7494597222221948</v>
      </c>
      <c r="D2790" s="3">
        <v>23.256</v>
      </c>
      <c r="E2790">
        <f t="shared" si="43"/>
        <v>5025.1029666666864</v>
      </c>
    </row>
    <row r="2791" spans="1:5" x14ac:dyDescent="0.2">
      <c r="A2791" s="2">
        <v>0.76874999999999993</v>
      </c>
      <c r="B2791" s="4" t="s">
        <v>34</v>
      </c>
      <c r="C2791">
        <f>INDEX('4.5-Tanks'!D:D, MATCH('4.5-Temp'!B2791, '4.5-Tanks'!A:A, 0))</f>
        <v>9.7494597222221948</v>
      </c>
      <c r="D2791" s="3">
        <v>23.28</v>
      </c>
      <c r="E2791">
        <f t="shared" si="43"/>
        <v>5038.633506944464</v>
      </c>
    </row>
    <row r="2792" spans="1:5" x14ac:dyDescent="0.2">
      <c r="A2792" s="2">
        <v>0.76944444444444438</v>
      </c>
      <c r="B2792" s="4" t="s">
        <v>34</v>
      </c>
      <c r="C2792">
        <f>INDEX('4.5-Tanks'!D:D, MATCH('4.5-Temp'!B2792, '4.5-Tanks'!A:A, 0))</f>
        <v>9.7494597222221948</v>
      </c>
      <c r="D2792" s="3">
        <v>23.28</v>
      </c>
      <c r="E2792">
        <f t="shared" si="43"/>
        <v>5052.1640472222416</v>
      </c>
    </row>
    <row r="2793" spans="1:5" x14ac:dyDescent="0.2">
      <c r="A2793" s="2">
        <v>0.77013888888888893</v>
      </c>
      <c r="B2793" s="4" t="s">
        <v>34</v>
      </c>
      <c r="C2793">
        <f>INDEX('4.5-Tanks'!D:D, MATCH('4.5-Temp'!B2793, '4.5-Tanks'!A:A, 0))</f>
        <v>9.7494597222221948</v>
      </c>
      <c r="D2793" s="3">
        <v>23.28</v>
      </c>
      <c r="E2793">
        <f t="shared" si="43"/>
        <v>5065.6945875000192</v>
      </c>
    </row>
    <row r="2794" spans="1:5" x14ac:dyDescent="0.2">
      <c r="A2794" s="2">
        <v>0.77083333333333337</v>
      </c>
      <c r="B2794" s="4" t="s">
        <v>34</v>
      </c>
      <c r="C2794">
        <f>INDEX('4.5-Tanks'!D:D, MATCH('4.5-Temp'!B2794, '4.5-Tanks'!A:A, 0))</f>
        <v>9.7494597222221948</v>
      </c>
      <c r="D2794" s="3">
        <v>23.28</v>
      </c>
      <c r="E2794">
        <f t="shared" si="43"/>
        <v>5079.2251277777968</v>
      </c>
    </row>
    <row r="2795" spans="1:5" x14ac:dyDescent="0.2">
      <c r="A2795" s="2">
        <v>0.7715277777777777</v>
      </c>
      <c r="B2795" s="4" t="s">
        <v>34</v>
      </c>
      <c r="C2795">
        <f>INDEX('4.5-Tanks'!D:D, MATCH('4.5-Temp'!B2795, '4.5-Tanks'!A:A, 0))</f>
        <v>9.7494597222221948</v>
      </c>
      <c r="D2795" s="3">
        <v>23.28</v>
      </c>
      <c r="E2795">
        <f t="shared" si="43"/>
        <v>5092.7556680555745</v>
      </c>
    </row>
    <row r="2796" spans="1:5" x14ac:dyDescent="0.2">
      <c r="A2796" s="2">
        <v>0.77222222222222225</v>
      </c>
      <c r="B2796" s="4" t="s">
        <v>34</v>
      </c>
      <c r="C2796">
        <f>INDEX('4.5-Tanks'!D:D, MATCH('4.5-Temp'!B2796, '4.5-Tanks'!A:A, 0))</f>
        <v>9.7494597222221948</v>
      </c>
      <c r="D2796" s="3">
        <v>23.303999999999998</v>
      </c>
      <c r="E2796">
        <f t="shared" si="43"/>
        <v>5106.3102083333524</v>
      </c>
    </row>
    <row r="2797" spans="1:5" x14ac:dyDescent="0.2">
      <c r="A2797" s="2">
        <v>0.7729166666666667</v>
      </c>
      <c r="B2797" s="4" t="s">
        <v>34</v>
      </c>
      <c r="C2797">
        <f>INDEX('4.5-Tanks'!D:D, MATCH('4.5-Temp'!B2797, '4.5-Tanks'!A:A, 0))</f>
        <v>9.7494597222221948</v>
      </c>
      <c r="D2797" s="3">
        <v>23.303999999999998</v>
      </c>
      <c r="E2797">
        <f t="shared" si="43"/>
        <v>5119.8647486111304</v>
      </c>
    </row>
    <row r="2798" spans="1:5" x14ac:dyDescent="0.2">
      <c r="A2798" s="2">
        <v>0.77361111111111114</v>
      </c>
      <c r="B2798" s="4" t="s">
        <v>34</v>
      </c>
      <c r="C2798">
        <f>INDEX('4.5-Tanks'!D:D, MATCH('4.5-Temp'!B2798, '4.5-Tanks'!A:A, 0))</f>
        <v>9.7494597222221948</v>
      </c>
      <c r="D2798" s="3">
        <v>23.327999999999999</v>
      </c>
      <c r="E2798">
        <f t="shared" si="43"/>
        <v>5133.4432888889078</v>
      </c>
    </row>
    <row r="2799" spans="1:5" x14ac:dyDescent="0.2">
      <c r="A2799" s="2">
        <v>0.77430555555555547</v>
      </c>
      <c r="B2799" s="4" t="s">
        <v>34</v>
      </c>
      <c r="C2799">
        <f>INDEX('4.5-Tanks'!D:D, MATCH('4.5-Temp'!B2799, '4.5-Tanks'!A:A, 0))</f>
        <v>9.7494597222221948</v>
      </c>
      <c r="D2799" s="3">
        <v>23.352</v>
      </c>
      <c r="E2799">
        <f t="shared" si="43"/>
        <v>5147.0458291666855</v>
      </c>
    </row>
    <row r="2800" spans="1:5" x14ac:dyDescent="0.2">
      <c r="A2800" s="2">
        <v>0.77500000000000002</v>
      </c>
      <c r="B2800" s="4" t="s">
        <v>34</v>
      </c>
      <c r="C2800">
        <f>INDEX('4.5-Tanks'!D:D, MATCH('4.5-Temp'!B2800, '4.5-Tanks'!A:A, 0))</f>
        <v>9.7494597222221948</v>
      </c>
      <c r="D2800" s="3">
        <v>23.376000000000001</v>
      </c>
      <c r="E2800">
        <f t="shared" si="43"/>
        <v>5160.6723694444636</v>
      </c>
    </row>
    <row r="2801" spans="1:5" x14ac:dyDescent="0.2">
      <c r="A2801" s="2">
        <v>0.77569444444444446</v>
      </c>
      <c r="B2801" s="4" t="s">
        <v>34</v>
      </c>
      <c r="C2801">
        <f>INDEX('4.5-Tanks'!D:D, MATCH('4.5-Temp'!B2801, '4.5-Tanks'!A:A, 0))</f>
        <v>9.7494597222221948</v>
      </c>
      <c r="D2801" s="3">
        <v>23.423999999999999</v>
      </c>
      <c r="E2801">
        <f t="shared" si="43"/>
        <v>5174.3469097222414</v>
      </c>
    </row>
    <row r="2802" spans="1:5" x14ac:dyDescent="0.2">
      <c r="A2802" s="2">
        <v>0.77638888888888891</v>
      </c>
      <c r="B2802" s="4" t="s">
        <v>34</v>
      </c>
      <c r="C2802">
        <f>INDEX('4.5-Tanks'!D:D, MATCH('4.5-Temp'!B2802, '4.5-Tanks'!A:A, 0))</f>
        <v>9.7494597222221948</v>
      </c>
      <c r="D2802" s="3">
        <v>23.448</v>
      </c>
      <c r="E2802">
        <f t="shared" si="43"/>
        <v>5188.0454500000196</v>
      </c>
    </row>
    <row r="2803" spans="1:5" x14ac:dyDescent="0.2">
      <c r="A2803" s="2">
        <v>0.77708333333333324</v>
      </c>
      <c r="B2803" s="4" t="s">
        <v>34</v>
      </c>
      <c r="C2803">
        <f>INDEX('4.5-Tanks'!D:D, MATCH('4.5-Temp'!B2803, '4.5-Tanks'!A:A, 0))</f>
        <v>9.7494597222221948</v>
      </c>
      <c r="D2803" s="3">
        <v>23.497</v>
      </c>
      <c r="E2803">
        <f t="shared" si="43"/>
        <v>5201.7929902777978</v>
      </c>
    </row>
    <row r="2804" spans="1:5" x14ac:dyDescent="0.2">
      <c r="A2804" s="2">
        <v>0.77777777777777779</v>
      </c>
      <c r="B2804" s="4" t="s">
        <v>34</v>
      </c>
      <c r="C2804">
        <f>INDEX('4.5-Tanks'!D:D, MATCH('4.5-Temp'!B2804, '4.5-Tanks'!A:A, 0))</f>
        <v>9.7494597222221948</v>
      </c>
      <c r="D2804" s="3">
        <v>23.545000000000002</v>
      </c>
      <c r="E2804">
        <f t="shared" si="43"/>
        <v>5215.5885305555757</v>
      </c>
    </row>
    <row r="2805" spans="1:5" x14ac:dyDescent="0.2">
      <c r="A2805" s="2">
        <v>0.77847222222222223</v>
      </c>
      <c r="B2805" s="4" t="s">
        <v>34</v>
      </c>
      <c r="C2805">
        <f>INDEX('4.5-Tanks'!D:D, MATCH('4.5-Temp'!B2805, '4.5-Tanks'!A:A, 0))</f>
        <v>9.7494597222221948</v>
      </c>
      <c r="D2805" s="3">
        <v>23.593</v>
      </c>
      <c r="E2805">
        <f t="shared" si="43"/>
        <v>5229.4320708333535</v>
      </c>
    </row>
    <row r="2806" spans="1:5" x14ac:dyDescent="0.2">
      <c r="A2806" s="2">
        <v>0.77916666666666667</v>
      </c>
      <c r="B2806" s="4" t="s">
        <v>34</v>
      </c>
      <c r="C2806">
        <f>INDEX('4.5-Tanks'!D:D, MATCH('4.5-Temp'!B2806, '4.5-Tanks'!A:A, 0))</f>
        <v>9.7494597222221948</v>
      </c>
      <c r="D2806" s="3">
        <v>23.617000000000001</v>
      </c>
      <c r="E2806">
        <f t="shared" si="43"/>
        <v>5243.2996111111315</v>
      </c>
    </row>
    <row r="2807" spans="1:5" x14ac:dyDescent="0.2">
      <c r="A2807" s="2">
        <v>0.77986111111111101</v>
      </c>
      <c r="B2807" s="4" t="s">
        <v>34</v>
      </c>
      <c r="C2807">
        <f>INDEX('4.5-Tanks'!D:D, MATCH('4.5-Temp'!B2807, '4.5-Tanks'!A:A, 0))</f>
        <v>9.7494597222221948</v>
      </c>
      <c r="D2807" s="3">
        <v>23.664999999999999</v>
      </c>
      <c r="E2807">
        <f t="shared" si="43"/>
        <v>5257.2151513889094</v>
      </c>
    </row>
    <row r="2808" spans="1:5" x14ac:dyDescent="0.2">
      <c r="A2808" s="2">
        <v>0.78055555555555556</v>
      </c>
      <c r="B2808" s="4" t="s">
        <v>34</v>
      </c>
      <c r="C2808">
        <f>INDEX('4.5-Tanks'!D:D, MATCH('4.5-Temp'!B2808, '4.5-Tanks'!A:A, 0))</f>
        <v>9.7494597222221948</v>
      </c>
      <c r="D2808" s="3">
        <v>23.689</v>
      </c>
      <c r="E2808">
        <f t="shared" si="43"/>
        <v>5271.1546916666875</v>
      </c>
    </row>
    <row r="2809" spans="1:5" x14ac:dyDescent="0.2">
      <c r="A2809" s="2">
        <v>0.78125</v>
      </c>
      <c r="B2809" s="4" t="s">
        <v>34</v>
      </c>
      <c r="C2809">
        <f>INDEX('4.5-Tanks'!D:D, MATCH('4.5-Temp'!B2809, '4.5-Tanks'!A:A, 0))</f>
        <v>9.7494597222221948</v>
      </c>
      <c r="D2809" s="3">
        <v>23.689</v>
      </c>
      <c r="E2809">
        <f t="shared" si="43"/>
        <v>5285.0942319444657</v>
      </c>
    </row>
    <row r="2810" spans="1:5" x14ac:dyDescent="0.2">
      <c r="A2810" s="2">
        <v>0.78194444444444444</v>
      </c>
      <c r="B2810" s="4" t="s">
        <v>34</v>
      </c>
      <c r="C2810">
        <f>INDEX('4.5-Tanks'!D:D, MATCH('4.5-Temp'!B2810, '4.5-Tanks'!A:A, 0))</f>
        <v>9.7494597222221948</v>
      </c>
      <c r="D2810" s="3">
        <v>23.713000000000001</v>
      </c>
      <c r="E2810">
        <f t="shared" si="43"/>
        <v>5299.0577722222433</v>
      </c>
    </row>
    <row r="2811" spans="1:5" x14ac:dyDescent="0.2">
      <c r="A2811" s="2">
        <v>0.78263888888888899</v>
      </c>
      <c r="B2811" s="4" t="s">
        <v>34</v>
      </c>
      <c r="C2811">
        <f>INDEX('4.5-Tanks'!D:D, MATCH('4.5-Temp'!B2811, '4.5-Tanks'!A:A, 0))</f>
        <v>9.7494597222221948</v>
      </c>
      <c r="D2811" s="3">
        <v>23.713000000000001</v>
      </c>
      <c r="E2811">
        <f t="shared" si="43"/>
        <v>5313.0213125000209</v>
      </c>
    </row>
    <row r="2812" spans="1:5" x14ac:dyDescent="0.2">
      <c r="A2812" s="2">
        <v>0.78333333333333333</v>
      </c>
      <c r="B2812" s="4" t="s">
        <v>34</v>
      </c>
      <c r="C2812">
        <f>INDEX('4.5-Tanks'!D:D, MATCH('4.5-Temp'!B2812, '4.5-Tanks'!A:A, 0))</f>
        <v>9.7494597222221948</v>
      </c>
      <c r="D2812" s="3">
        <v>23.713000000000001</v>
      </c>
      <c r="E2812">
        <f t="shared" si="43"/>
        <v>5326.9848527777986</v>
      </c>
    </row>
    <row r="2813" spans="1:5" x14ac:dyDescent="0.2">
      <c r="A2813" s="2">
        <v>0.78402777777777777</v>
      </c>
      <c r="B2813" s="4" t="s">
        <v>34</v>
      </c>
      <c r="C2813">
        <f>INDEX('4.5-Tanks'!D:D, MATCH('4.5-Temp'!B2813, '4.5-Tanks'!A:A, 0))</f>
        <v>9.7494597222221948</v>
      </c>
      <c r="D2813" s="3">
        <v>23.713000000000001</v>
      </c>
      <c r="E2813">
        <f t="shared" si="43"/>
        <v>5340.9483930555762</v>
      </c>
    </row>
    <row r="2814" spans="1:5" x14ac:dyDescent="0.2">
      <c r="A2814" s="2">
        <v>0.78472222222222221</v>
      </c>
      <c r="B2814" s="4" t="s">
        <v>34</v>
      </c>
      <c r="C2814">
        <f>INDEX('4.5-Tanks'!D:D, MATCH('4.5-Temp'!B2814, '4.5-Tanks'!A:A, 0))</f>
        <v>9.7494597222221948</v>
      </c>
      <c r="D2814" s="3">
        <v>23.713000000000001</v>
      </c>
      <c r="E2814">
        <f t="shared" ref="E2814:E2877" si="44">IF(D2814-C2814 &lt; 0, 0, D2814-C2814)+E2813</f>
        <v>5354.9119333333538</v>
      </c>
    </row>
    <row r="2815" spans="1:5" x14ac:dyDescent="0.2">
      <c r="A2815" s="2">
        <v>0.78541666666666676</v>
      </c>
      <c r="B2815" s="4" t="s">
        <v>34</v>
      </c>
      <c r="C2815">
        <f>INDEX('4.5-Tanks'!D:D, MATCH('4.5-Temp'!B2815, '4.5-Tanks'!A:A, 0))</f>
        <v>9.7494597222221948</v>
      </c>
      <c r="D2815" s="3">
        <v>23.713000000000001</v>
      </c>
      <c r="E2815">
        <f t="shared" si="44"/>
        <v>5368.8754736111314</v>
      </c>
    </row>
    <row r="2816" spans="1:5" x14ac:dyDescent="0.2">
      <c r="A2816" s="2">
        <v>0.78611111111111109</v>
      </c>
      <c r="B2816" s="4" t="s">
        <v>34</v>
      </c>
      <c r="C2816">
        <f>INDEX('4.5-Tanks'!D:D, MATCH('4.5-Temp'!B2816, '4.5-Tanks'!A:A, 0))</f>
        <v>9.7494597222221948</v>
      </c>
      <c r="D2816" s="3">
        <v>23.736999999999998</v>
      </c>
      <c r="E2816">
        <f t="shared" si="44"/>
        <v>5382.8630138889093</v>
      </c>
    </row>
    <row r="2817" spans="1:5" x14ac:dyDescent="0.2">
      <c r="A2817" s="2">
        <v>0.78680555555555554</v>
      </c>
      <c r="B2817" s="4" t="s">
        <v>34</v>
      </c>
      <c r="C2817">
        <f>INDEX('4.5-Tanks'!D:D, MATCH('4.5-Temp'!B2817, '4.5-Tanks'!A:A, 0))</f>
        <v>9.7494597222221948</v>
      </c>
      <c r="D2817" s="3">
        <v>23.736999999999998</v>
      </c>
      <c r="E2817">
        <f t="shared" si="44"/>
        <v>5396.8505541666873</v>
      </c>
    </row>
    <row r="2818" spans="1:5" x14ac:dyDescent="0.2">
      <c r="A2818" s="2">
        <v>0.78749999999999998</v>
      </c>
      <c r="B2818" s="4" t="s">
        <v>34</v>
      </c>
      <c r="C2818">
        <f>INDEX('4.5-Tanks'!D:D, MATCH('4.5-Temp'!B2818, '4.5-Tanks'!A:A, 0))</f>
        <v>9.7494597222221948</v>
      </c>
      <c r="D2818" s="3">
        <v>23.713000000000001</v>
      </c>
      <c r="E2818">
        <f t="shared" si="44"/>
        <v>5410.8140944444649</v>
      </c>
    </row>
    <row r="2819" spans="1:5" x14ac:dyDescent="0.2">
      <c r="A2819" s="2">
        <v>0.78819444444444453</v>
      </c>
      <c r="B2819" s="4" t="s">
        <v>34</v>
      </c>
      <c r="C2819">
        <f>INDEX('4.5-Tanks'!D:D, MATCH('4.5-Temp'!B2819, '4.5-Tanks'!A:A, 0))</f>
        <v>9.7494597222221948</v>
      </c>
      <c r="D2819" s="3">
        <v>23.736999999999998</v>
      </c>
      <c r="E2819">
        <f t="shared" si="44"/>
        <v>5424.8016347222429</v>
      </c>
    </row>
    <row r="2820" spans="1:5" x14ac:dyDescent="0.2">
      <c r="A2820" s="2">
        <v>0.78888888888888886</v>
      </c>
      <c r="B2820" s="4" t="s">
        <v>34</v>
      </c>
      <c r="C2820">
        <f>INDEX('4.5-Tanks'!D:D, MATCH('4.5-Temp'!B2820, '4.5-Tanks'!A:A, 0))</f>
        <v>9.7494597222221948</v>
      </c>
      <c r="D2820" s="3">
        <v>23.713000000000001</v>
      </c>
      <c r="E2820">
        <f t="shared" si="44"/>
        <v>5438.7651750000205</v>
      </c>
    </row>
    <row r="2821" spans="1:5" x14ac:dyDescent="0.2">
      <c r="A2821" s="2">
        <v>0.7895833333333333</v>
      </c>
      <c r="B2821" s="4" t="s">
        <v>34</v>
      </c>
      <c r="C2821">
        <f>INDEX('4.5-Tanks'!D:D, MATCH('4.5-Temp'!B2821, '4.5-Tanks'!A:A, 0))</f>
        <v>9.7494597222221948</v>
      </c>
      <c r="D2821" s="3">
        <v>23.713000000000001</v>
      </c>
      <c r="E2821">
        <f t="shared" si="44"/>
        <v>5452.7287152777981</v>
      </c>
    </row>
    <row r="2822" spans="1:5" x14ac:dyDescent="0.2">
      <c r="A2822" s="2">
        <v>0.79027777777777775</v>
      </c>
      <c r="B2822" s="4" t="s">
        <v>34</v>
      </c>
      <c r="C2822">
        <f>INDEX('4.5-Tanks'!D:D, MATCH('4.5-Temp'!B2822, '4.5-Tanks'!A:A, 0))</f>
        <v>9.7494597222221948</v>
      </c>
      <c r="D2822" s="3">
        <v>23.713000000000001</v>
      </c>
      <c r="E2822">
        <f t="shared" si="44"/>
        <v>5466.6922555555757</v>
      </c>
    </row>
    <row r="2823" spans="1:5" x14ac:dyDescent="0.2">
      <c r="A2823" s="2">
        <v>0.7909722222222223</v>
      </c>
      <c r="B2823" s="4" t="s">
        <v>34</v>
      </c>
      <c r="C2823">
        <f>INDEX('4.5-Tanks'!D:D, MATCH('4.5-Temp'!B2823, '4.5-Tanks'!A:A, 0))</f>
        <v>9.7494597222221948</v>
      </c>
      <c r="D2823" s="3">
        <v>23.713000000000001</v>
      </c>
      <c r="E2823">
        <f t="shared" si="44"/>
        <v>5480.6557958333533</v>
      </c>
    </row>
    <row r="2824" spans="1:5" x14ac:dyDescent="0.2">
      <c r="A2824" s="2">
        <v>0.79166666666666663</v>
      </c>
      <c r="B2824" s="4" t="s">
        <v>34</v>
      </c>
      <c r="C2824">
        <f>INDEX('4.5-Tanks'!D:D, MATCH('4.5-Temp'!B2824, '4.5-Tanks'!A:A, 0))</f>
        <v>9.7494597222221948</v>
      </c>
      <c r="D2824" s="3">
        <v>23.713000000000001</v>
      </c>
      <c r="E2824">
        <f t="shared" si="44"/>
        <v>5494.6193361111309</v>
      </c>
    </row>
    <row r="2825" spans="1:5" x14ac:dyDescent="0.2">
      <c r="A2825" s="2">
        <v>0.79236111111111107</v>
      </c>
      <c r="B2825" s="4" t="s">
        <v>34</v>
      </c>
      <c r="C2825">
        <f>INDEX('4.5-Tanks'!D:D, MATCH('4.5-Temp'!B2825, '4.5-Tanks'!A:A, 0))</f>
        <v>9.7494597222221948</v>
      </c>
      <c r="D2825" s="3">
        <v>23.713000000000001</v>
      </c>
      <c r="E2825">
        <f t="shared" si="44"/>
        <v>5508.5828763889085</v>
      </c>
    </row>
    <row r="2826" spans="1:5" x14ac:dyDescent="0.2">
      <c r="A2826" s="2">
        <v>0.79305555555555562</v>
      </c>
      <c r="B2826" s="4" t="s">
        <v>34</v>
      </c>
      <c r="C2826">
        <f>INDEX('4.5-Tanks'!D:D, MATCH('4.5-Temp'!B2826, '4.5-Tanks'!A:A, 0))</f>
        <v>9.7494597222221948</v>
      </c>
      <c r="D2826" s="3">
        <v>23.713000000000001</v>
      </c>
      <c r="E2826">
        <f t="shared" si="44"/>
        <v>5522.5464166666861</v>
      </c>
    </row>
    <row r="2827" spans="1:5" x14ac:dyDescent="0.2">
      <c r="A2827" s="2">
        <v>0.79375000000000007</v>
      </c>
      <c r="B2827" s="4" t="s">
        <v>34</v>
      </c>
      <c r="C2827">
        <f>INDEX('4.5-Tanks'!D:D, MATCH('4.5-Temp'!B2827, '4.5-Tanks'!A:A, 0))</f>
        <v>9.7494597222221948</v>
      </c>
      <c r="D2827" s="3">
        <v>23.713000000000001</v>
      </c>
      <c r="E2827">
        <f t="shared" si="44"/>
        <v>5536.5099569444637</v>
      </c>
    </row>
    <row r="2828" spans="1:5" x14ac:dyDescent="0.2">
      <c r="A2828" s="2">
        <v>0.7944444444444444</v>
      </c>
      <c r="B2828" s="4" t="s">
        <v>34</v>
      </c>
      <c r="C2828">
        <f>INDEX('4.5-Tanks'!D:D, MATCH('4.5-Temp'!B2828, '4.5-Tanks'!A:A, 0))</f>
        <v>9.7494597222221948</v>
      </c>
      <c r="D2828" s="3">
        <v>23.713000000000001</v>
      </c>
      <c r="E2828">
        <f t="shared" si="44"/>
        <v>5550.4734972222413</v>
      </c>
    </row>
    <row r="2829" spans="1:5" x14ac:dyDescent="0.2">
      <c r="A2829" s="2">
        <v>0.79513888888888884</v>
      </c>
      <c r="B2829" s="4" t="s">
        <v>34</v>
      </c>
      <c r="C2829">
        <f>INDEX('4.5-Tanks'!D:D, MATCH('4.5-Temp'!B2829, '4.5-Tanks'!A:A, 0))</f>
        <v>9.7494597222221948</v>
      </c>
      <c r="D2829" s="3">
        <v>23.736999999999998</v>
      </c>
      <c r="E2829">
        <f t="shared" si="44"/>
        <v>5564.4610375000193</v>
      </c>
    </row>
    <row r="2830" spans="1:5" x14ac:dyDescent="0.2">
      <c r="A2830" s="2">
        <v>0.79583333333333339</v>
      </c>
      <c r="B2830" s="4" t="s">
        <v>34</v>
      </c>
      <c r="C2830">
        <f>INDEX('4.5-Tanks'!D:D, MATCH('4.5-Temp'!B2830, '4.5-Tanks'!A:A, 0))</f>
        <v>9.7494597222221948</v>
      </c>
      <c r="D2830" s="3">
        <v>23.760999999999999</v>
      </c>
      <c r="E2830">
        <f t="shared" si="44"/>
        <v>5578.4725777777967</v>
      </c>
    </row>
    <row r="2831" spans="1:5" x14ac:dyDescent="0.2">
      <c r="A2831" s="2">
        <v>0.79652777777777783</v>
      </c>
      <c r="B2831" s="4" t="s">
        <v>34</v>
      </c>
      <c r="C2831">
        <f>INDEX('4.5-Tanks'!D:D, MATCH('4.5-Temp'!B2831, '4.5-Tanks'!A:A, 0))</f>
        <v>9.7494597222221948</v>
      </c>
      <c r="D2831" s="3">
        <v>23.809000000000001</v>
      </c>
      <c r="E2831">
        <f t="shared" si="44"/>
        <v>5592.5321180555748</v>
      </c>
    </row>
    <row r="2832" spans="1:5" x14ac:dyDescent="0.2">
      <c r="A2832" s="2">
        <v>0.79722222222222217</v>
      </c>
      <c r="B2832" s="4" t="s">
        <v>34</v>
      </c>
      <c r="C2832">
        <f>INDEX('4.5-Tanks'!D:D, MATCH('4.5-Temp'!B2832, '4.5-Tanks'!A:A, 0))</f>
        <v>9.7494597222221948</v>
      </c>
      <c r="D2832" s="3">
        <v>23.832999999999998</v>
      </c>
      <c r="E2832">
        <f t="shared" si="44"/>
        <v>5606.6156583333523</v>
      </c>
    </row>
    <row r="2833" spans="1:5" x14ac:dyDescent="0.2">
      <c r="A2833" s="2">
        <v>0.79791666666666661</v>
      </c>
      <c r="B2833" s="4" t="s">
        <v>34</v>
      </c>
      <c r="C2833">
        <f>INDEX('4.5-Tanks'!D:D, MATCH('4.5-Temp'!B2833, '4.5-Tanks'!A:A, 0))</f>
        <v>9.7494597222221948</v>
      </c>
      <c r="D2833" s="3">
        <v>23.881</v>
      </c>
      <c r="E2833">
        <f t="shared" si="44"/>
        <v>5620.7471986111304</v>
      </c>
    </row>
    <row r="2834" spans="1:5" x14ac:dyDescent="0.2">
      <c r="A2834" s="2">
        <v>0.79861111111111116</v>
      </c>
      <c r="B2834" s="4" t="s">
        <v>34</v>
      </c>
      <c r="C2834">
        <f>INDEX('4.5-Tanks'!D:D, MATCH('4.5-Temp'!B2834, '4.5-Tanks'!A:A, 0))</f>
        <v>9.7494597222221948</v>
      </c>
      <c r="D2834" s="3">
        <v>23.93</v>
      </c>
      <c r="E2834">
        <f t="shared" si="44"/>
        <v>5634.9277388889086</v>
      </c>
    </row>
    <row r="2835" spans="1:5" x14ac:dyDescent="0.2">
      <c r="A2835" s="2">
        <v>0.7993055555555556</v>
      </c>
      <c r="B2835" s="4" t="s">
        <v>34</v>
      </c>
      <c r="C2835">
        <f>INDEX('4.5-Tanks'!D:D, MATCH('4.5-Temp'!B2835, '4.5-Tanks'!A:A, 0))</f>
        <v>9.7494597222221948</v>
      </c>
      <c r="D2835" s="3">
        <v>23.978000000000002</v>
      </c>
      <c r="E2835">
        <f t="shared" si="44"/>
        <v>5649.1562791666865</v>
      </c>
    </row>
    <row r="2836" spans="1:5" x14ac:dyDescent="0.2">
      <c r="A2836" s="2">
        <v>0.79999999999999993</v>
      </c>
      <c r="B2836" s="4" t="s">
        <v>34</v>
      </c>
      <c r="C2836">
        <f>INDEX('4.5-Tanks'!D:D, MATCH('4.5-Temp'!B2836, '4.5-Tanks'!A:A, 0))</f>
        <v>9.7494597222221948</v>
      </c>
      <c r="D2836" s="3">
        <v>24.026</v>
      </c>
      <c r="E2836">
        <f t="shared" si="44"/>
        <v>5663.4328194444643</v>
      </c>
    </row>
    <row r="2837" spans="1:5" x14ac:dyDescent="0.2">
      <c r="A2837" s="2">
        <v>0.80069444444444438</v>
      </c>
      <c r="B2837" s="4" t="s">
        <v>34</v>
      </c>
      <c r="C2837">
        <f>INDEX('4.5-Tanks'!D:D, MATCH('4.5-Temp'!B2837, '4.5-Tanks'!A:A, 0))</f>
        <v>9.7494597222221948</v>
      </c>
      <c r="D2837" s="3">
        <v>24.074000000000002</v>
      </c>
      <c r="E2837">
        <f t="shared" si="44"/>
        <v>5677.7573597222417</v>
      </c>
    </row>
    <row r="2838" spans="1:5" x14ac:dyDescent="0.2">
      <c r="A2838" s="2">
        <v>0.80138888888888893</v>
      </c>
      <c r="B2838" s="4" t="s">
        <v>34</v>
      </c>
      <c r="C2838">
        <f>INDEX('4.5-Tanks'!D:D, MATCH('4.5-Temp'!B2838, '4.5-Tanks'!A:A, 0))</f>
        <v>9.7494597222221948</v>
      </c>
      <c r="D2838" s="3">
        <v>24.097999999999999</v>
      </c>
      <c r="E2838">
        <f t="shared" si="44"/>
        <v>5692.1059000000196</v>
      </c>
    </row>
    <row r="2839" spans="1:5" x14ac:dyDescent="0.2">
      <c r="A2839" s="2">
        <v>0.80208333333333337</v>
      </c>
      <c r="B2839" s="4" t="s">
        <v>34</v>
      </c>
      <c r="C2839">
        <f>INDEX('4.5-Tanks'!D:D, MATCH('4.5-Temp'!B2839, '4.5-Tanks'!A:A, 0))</f>
        <v>9.7494597222221948</v>
      </c>
      <c r="D2839" s="3">
        <v>24.146000000000001</v>
      </c>
      <c r="E2839">
        <f t="shared" si="44"/>
        <v>5706.5024402777972</v>
      </c>
    </row>
    <row r="2840" spans="1:5" x14ac:dyDescent="0.2">
      <c r="A2840" s="2">
        <v>0.8027777777777777</v>
      </c>
      <c r="B2840" s="4" t="s">
        <v>34</v>
      </c>
      <c r="C2840">
        <f>INDEX('4.5-Tanks'!D:D, MATCH('4.5-Temp'!B2840, '4.5-Tanks'!A:A, 0))</f>
        <v>9.7494597222221948</v>
      </c>
      <c r="D2840" s="3">
        <v>24.195</v>
      </c>
      <c r="E2840">
        <f t="shared" si="44"/>
        <v>5720.9479805555748</v>
      </c>
    </row>
    <row r="2841" spans="1:5" x14ac:dyDescent="0.2">
      <c r="A2841" s="2">
        <v>0.80347222222222225</v>
      </c>
      <c r="B2841" s="4" t="s">
        <v>34</v>
      </c>
      <c r="C2841">
        <f>INDEX('4.5-Tanks'!D:D, MATCH('4.5-Temp'!B2841, '4.5-Tanks'!A:A, 0))</f>
        <v>9.7494597222221948</v>
      </c>
      <c r="D2841" s="3">
        <v>24.219000000000001</v>
      </c>
      <c r="E2841">
        <f t="shared" si="44"/>
        <v>5735.4175208333527</v>
      </c>
    </row>
    <row r="2842" spans="1:5" x14ac:dyDescent="0.2">
      <c r="A2842" s="2">
        <v>0.8041666666666667</v>
      </c>
      <c r="B2842" s="4" t="s">
        <v>34</v>
      </c>
      <c r="C2842">
        <f>INDEX('4.5-Tanks'!D:D, MATCH('4.5-Temp'!B2842, '4.5-Tanks'!A:A, 0))</f>
        <v>9.7494597222221948</v>
      </c>
      <c r="D2842" s="3">
        <v>24.242999999999999</v>
      </c>
      <c r="E2842">
        <f t="shared" si="44"/>
        <v>5749.91106111113</v>
      </c>
    </row>
    <row r="2843" spans="1:5" x14ac:dyDescent="0.2">
      <c r="A2843" s="2">
        <v>0.80486111111111114</v>
      </c>
      <c r="B2843" s="4" t="s">
        <v>34</v>
      </c>
      <c r="C2843">
        <f>INDEX('4.5-Tanks'!D:D, MATCH('4.5-Temp'!B2843, '4.5-Tanks'!A:A, 0))</f>
        <v>9.7494597222221948</v>
      </c>
      <c r="D2843" s="3">
        <v>24.266999999999999</v>
      </c>
      <c r="E2843">
        <f t="shared" si="44"/>
        <v>5764.4286013889077</v>
      </c>
    </row>
    <row r="2844" spans="1:5" x14ac:dyDescent="0.2">
      <c r="A2844" s="2">
        <v>0.80555555555555547</v>
      </c>
      <c r="B2844" s="4" t="s">
        <v>34</v>
      </c>
      <c r="C2844">
        <f>INDEX('4.5-Tanks'!D:D, MATCH('4.5-Temp'!B2844, '4.5-Tanks'!A:A, 0))</f>
        <v>9.7494597222221948</v>
      </c>
      <c r="D2844" s="3">
        <v>24.266999999999999</v>
      </c>
      <c r="E2844">
        <f t="shared" si="44"/>
        <v>5778.9461416666854</v>
      </c>
    </row>
    <row r="2845" spans="1:5" x14ac:dyDescent="0.2">
      <c r="A2845" s="2">
        <v>0.80625000000000002</v>
      </c>
      <c r="B2845" s="4" t="s">
        <v>34</v>
      </c>
      <c r="C2845">
        <f>INDEX('4.5-Tanks'!D:D, MATCH('4.5-Temp'!B2845, '4.5-Tanks'!A:A, 0))</f>
        <v>9.7494597222221948</v>
      </c>
      <c r="D2845" s="3">
        <v>24.291</v>
      </c>
      <c r="E2845">
        <f t="shared" si="44"/>
        <v>5793.4876819444635</v>
      </c>
    </row>
    <row r="2846" spans="1:5" x14ac:dyDescent="0.2">
      <c r="A2846" s="2">
        <v>0.80694444444444446</v>
      </c>
      <c r="B2846" s="4" t="s">
        <v>34</v>
      </c>
      <c r="C2846">
        <f>INDEX('4.5-Tanks'!D:D, MATCH('4.5-Temp'!B2846, '4.5-Tanks'!A:A, 0))</f>
        <v>9.7494597222221948</v>
      </c>
      <c r="D2846" s="3">
        <v>24.291</v>
      </c>
      <c r="E2846">
        <f t="shared" si="44"/>
        <v>5808.0292222222415</v>
      </c>
    </row>
    <row r="2847" spans="1:5" x14ac:dyDescent="0.2">
      <c r="A2847" s="2">
        <v>0.80763888888888891</v>
      </c>
      <c r="B2847" s="4" t="s">
        <v>34</v>
      </c>
      <c r="C2847">
        <f>INDEX('4.5-Tanks'!D:D, MATCH('4.5-Temp'!B2847, '4.5-Tanks'!A:A, 0))</f>
        <v>9.7494597222221948</v>
      </c>
      <c r="D2847" s="3">
        <v>24.291</v>
      </c>
      <c r="E2847">
        <f t="shared" si="44"/>
        <v>5822.5707625000196</v>
      </c>
    </row>
    <row r="2848" spans="1:5" x14ac:dyDescent="0.2">
      <c r="A2848" s="2">
        <v>0.80833333333333324</v>
      </c>
      <c r="B2848" s="4" t="s">
        <v>34</v>
      </c>
      <c r="C2848">
        <f>INDEX('4.5-Tanks'!D:D, MATCH('4.5-Temp'!B2848, '4.5-Tanks'!A:A, 0))</f>
        <v>9.7494597222221948</v>
      </c>
      <c r="D2848" s="3">
        <v>24.291</v>
      </c>
      <c r="E2848">
        <f t="shared" si="44"/>
        <v>5837.1123027777976</v>
      </c>
    </row>
    <row r="2849" spans="1:5" x14ac:dyDescent="0.2">
      <c r="A2849" s="2">
        <v>0.80902777777777779</v>
      </c>
      <c r="B2849" s="4" t="s">
        <v>34</v>
      </c>
      <c r="C2849">
        <f>INDEX('4.5-Tanks'!D:D, MATCH('4.5-Temp'!B2849, '4.5-Tanks'!A:A, 0))</f>
        <v>9.7494597222221948</v>
      </c>
      <c r="D2849" s="3">
        <v>24.291</v>
      </c>
      <c r="E2849">
        <f t="shared" si="44"/>
        <v>5851.6538430555756</v>
      </c>
    </row>
    <row r="2850" spans="1:5" x14ac:dyDescent="0.2">
      <c r="A2850" s="2">
        <v>0.80972222222222223</v>
      </c>
      <c r="B2850" s="4" t="s">
        <v>34</v>
      </c>
      <c r="C2850">
        <f>INDEX('4.5-Tanks'!D:D, MATCH('4.5-Temp'!B2850, '4.5-Tanks'!A:A, 0))</f>
        <v>9.7494597222221948</v>
      </c>
      <c r="D2850" s="3">
        <v>24.291</v>
      </c>
      <c r="E2850">
        <f t="shared" si="44"/>
        <v>5866.1953833333537</v>
      </c>
    </row>
    <row r="2851" spans="1:5" x14ac:dyDescent="0.2">
      <c r="A2851" s="2">
        <v>0.81041666666666667</v>
      </c>
      <c r="B2851" s="4" t="s">
        <v>34</v>
      </c>
      <c r="C2851">
        <f>INDEX('4.5-Tanks'!D:D, MATCH('4.5-Temp'!B2851, '4.5-Tanks'!A:A, 0))</f>
        <v>9.7494597222221948</v>
      </c>
      <c r="D2851" s="3">
        <v>24.266999999999999</v>
      </c>
      <c r="E2851">
        <f t="shared" si="44"/>
        <v>5880.7129236111314</v>
      </c>
    </row>
    <row r="2852" spans="1:5" x14ac:dyDescent="0.2">
      <c r="A2852" s="2">
        <v>0.81111111111111101</v>
      </c>
      <c r="B2852" s="4" t="s">
        <v>34</v>
      </c>
      <c r="C2852">
        <f>INDEX('4.5-Tanks'!D:D, MATCH('4.5-Temp'!B2852, '4.5-Tanks'!A:A, 0))</f>
        <v>9.7494597222221948</v>
      </c>
      <c r="D2852" s="3">
        <v>24.266999999999999</v>
      </c>
      <c r="E2852">
        <f t="shared" si="44"/>
        <v>5895.2304638889091</v>
      </c>
    </row>
    <row r="2853" spans="1:5" x14ac:dyDescent="0.2">
      <c r="A2853" s="2">
        <v>0.81180555555555556</v>
      </c>
      <c r="B2853" s="4" t="s">
        <v>34</v>
      </c>
      <c r="C2853">
        <f>INDEX('4.5-Tanks'!D:D, MATCH('4.5-Temp'!B2853, '4.5-Tanks'!A:A, 0))</f>
        <v>9.7494597222221948</v>
      </c>
      <c r="D2853" s="3">
        <v>24.266999999999999</v>
      </c>
      <c r="E2853">
        <f t="shared" si="44"/>
        <v>5909.7480041666868</v>
      </c>
    </row>
    <row r="2854" spans="1:5" x14ac:dyDescent="0.2">
      <c r="A2854" s="2">
        <v>0.8125</v>
      </c>
      <c r="B2854" s="4" t="s">
        <v>34</v>
      </c>
      <c r="C2854">
        <f>INDEX('4.5-Tanks'!D:D, MATCH('4.5-Temp'!B2854, '4.5-Tanks'!A:A, 0))</f>
        <v>9.7494597222221948</v>
      </c>
      <c r="D2854" s="3">
        <v>24.266999999999999</v>
      </c>
      <c r="E2854">
        <f t="shared" si="44"/>
        <v>5924.2655444444645</v>
      </c>
    </row>
    <row r="2855" spans="1:5" x14ac:dyDescent="0.2">
      <c r="A2855" s="2">
        <v>0.81319444444444444</v>
      </c>
      <c r="B2855" s="4" t="s">
        <v>34</v>
      </c>
      <c r="C2855">
        <f>INDEX('4.5-Tanks'!D:D, MATCH('4.5-Temp'!B2855, '4.5-Tanks'!A:A, 0))</f>
        <v>9.7494597222221948</v>
      </c>
      <c r="D2855" s="3">
        <v>24.242999999999999</v>
      </c>
      <c r="E2855">
        <f t="shared" si="44"/>
        <v>5938.7590847222418</v>
      </c>
    </row>
    <row r="2856" spans="1:5" x14ac:dyDescent="0.2">
      <c r="A2856" s="2">
        <v>0.81388888888888899</v>
      </c>
      <c r="B2856" s="4" t="s">
        <v>34</v>
      </c>
      <c r="C2856">
        <f>INDEX('4.5-Tanks'!D:D, MATCH('4.5-Temp'!B2856, '4.5-Tanks'!A:A, 0))</f>
        <v>9.7494597222221948</v>
      </c>
      <c r="D2856" s="3">
        <v>24.242999999999999</v>
      </c>
      <c r="E2856">
        <f t="shared" si="44"/>
        <v>5953.2526250000192</v>
      </c>
    </row>
    <row r="2857" spans="1:5" x14ac:dyDescent="0.2">
      <c r="A2857" s="2">
        <v>0.81458333333333333</v>
      </c>
      <c r="B2857" s="4" t="s">
        <v>34</v>
      </c>
      <c r="C2857">
        <f>INDEX('4.5-Tanks'!D:D, MATCH('4.5-Temp'!B2857, '4.5-Tanks'!A:A, 0))</f>
        <v>9.7494597222221948</v>
      </c>
      <c r="D2857" s="3">
        <v>24.242999999999999</v>
      </c>
      <c r="E2857">
        <f t="shared" si="44"/>
        <v>5967.7461652777965</v>
      </c>
    </row>
    <row r="2858" spans="1:5" x14ac:dyDescent="0.2">
      <c r="A2858" s="2">
        <v>0.81527777777777777</v>
      </c>
      <c r="B2858" s="4" t="s">
        <v>34</v>
      </c>
      <c r="C2858">
        <f>INDEX('4.5-Tanks'!D:D, MATCH('4.5-Temp'!B2858, '4.5-Tanks'!A:A, 0))</f>
        <v>9.7494597222221948</v>
      </c>
      <c r="D2858" s="3">
        <v>24.242999999999999</v>
      </c>
      <c r="E2858">
        <f t="shared" si="44"/>
        <v>5982.2397055555739</v>
      </c>
    </row>
    <row r="2859" spans="1:5" x14ac:dyDescent="0.2">
      <c r="A2859" s="2">
        <v>0.81597222222222221</v>
      </c>
      <c r="B2859" s="4" t="s">
        <v>34</v>
      </c>
      <c r="C2859">
        <f>INDEX('4.5-Tanks'!D:D, MATCH('4.5-Temp'!B2859, '4.5-Tanks'!A:A, 0))</f>
        <v>9.7494597222221948</v>
      </c>
      <c r="D2859" s="3">
        <v>24.266999999999999</v>
      </c>
      <c r="E2859">
        <f t="shared" si="44"/>
        <v>5996.7572458333516</v>
      </c>
    </row>
    <row r="2860" spans="1:5" x14ac:dyDescent="0.2">
      <c r="A2860" s="2">
        <v>0.81666666666666676</v>
      </c>
      <c r="B2860" s="4" t="s">
        <v>34</v>
      </c>
      <c r="C2860">
        <f>INDEX('4.5-Tanks'!D:D, MATCH('4.5-Temp'!B2860, '4.5-Tanks'!A:A, 0))</f>
        <v>9.7494597222221948</v>
      </c>
      <c r="D2860" s="3">
        <v>24.291</v>
      </c>
      <c r="E2860">
        <f t="shared" si="44"/>
        <v>6011.2987861111296</v>
      </c>
    </row>
    <row r="2861" spans="1:5" x14ac:dyDescent="0.2">
      <c r="A2861" s="2">
        <v>0.81736111111111109</v>
      </c>
      <c r="B2861" s="4" t="s">
        <v>34</v>
      </c>
      <c r="C2861">
        <f>INDEX('4.5-Tanks'!D:D, MATCH('4.5-Temp'!B2861, '4.5-Tanks'!A:A, 0))</f>
        <v>9.7494597222221948</v>
      </c>
      <c r="D2861" s="3">
        <v>24.315000000000001</v>
      </c>
      <c r="E2861">
        <f t="shared" si="44"/>
        <v>6025.8643263889071</v>
      </c>
    </row>
    <row r="2862" spans="1:5" x14ac:dyDescent="0.2">
      <c r="A2862" s="2">
        <v>0.81805555555555554</v>
      </c>
      <c r="B2862" s="4" t="s">
        <v>34</v>
      </c>
      <c r="C2862">
        <f>INDEX('4.5-Tanks'!D:D, MATCH('4.5-Temp'!B2862, '4.5-Tanks'!A:A, 0))</f>
        <v>9.7494597222221948</v>
      </c>
      <c r="D2862" s="3">
        <v>24.338999999999999</v>
      </c>
      <c r="E2862">
        <f t="shared" si="44"/>
        <v>6040.4538666666849</v>
      </c>
    </row>
    <row r="2863" spans="1:5" x14ac:dyDescent="0.2">
      <c r="A2863" s="2">
        <v>0.81874999999999998</v>
      </c>
      <c r="B2863" s="4" t="s">
        <v>34</v>
      </c>
      <c r="C2863">
        <f>INDEX('4.5-Tanks'!D:D, MATCH('4.5-Temp'!B2863, '4.5-Tanks'!A:A, 0))</f>
        <v>9.7494597222221948</v>
      </c>
      <c r="D2863" s="3">
        <v>24.388000000000002</v>
      </c>
      <c r="E2863">
        <f t="shared" si="44"/>
        <v>6055.0924069444627</v>
      </c>
    </row>
    <row r="2864" spans="1:5" x14ac:dyDescent="0.2">
      <c r="A2864" s="2">
        <v>0.81944444444444453</v>
      </c>
      <c r="B2864" s="4" t="s">
        <v>34</v>
      </c>
      <c r="C2864">
        <f>INDEX('4.5-Tanks'!D:D, MATCH('4.5-Temp'!B2864, '4.5-Tanks'!A:A, 0))</f>
        <v>9.7494597222221948</v>
      </c>
      <c r="D2864" s="3">
        <v>24.436</v>
      </c>
      <c r="E2864">
        <f t="shared" si="44"/>
        <v>6069.7789472222403</v>
      </c>
    </row>
    <row r="2865" spans="1:5" x14ac:dyDescent="0.2">
      <c r="A2865" s="2">
        <v>0.82013888888888886</v>
      </c>
      <c r="B2865" s="4" t="s">
        <v>34</v>
      </c>
      <c r="C2865">
        <f>INDEX('4.5-Tanks'!D:D, MATCH('4.5-Temp'!B2865, '4.5-Tanks'!A:A, 0))</f>
        <v>9.7494597222221948</v>
      </c>
      <c r="D2865" s="3">
        <v>24.46</v>
      </c>
      <c r="E2865">
        <f t="shared" si="44"/>
        <v>6084.4894875000182</v>
      </c>
    </row>
    <row r="2866" spans="1:5" x14ac:dyDescent="0.2">
      <c r="A2866" s="2">
        <v>0.8208333333333333</v>
      </c>
      <c r="B2866" s="4" t="s">
        <v>34</v>
      </c>
      <c r="C2866">
        <f>INDEX('4.5-Tanks'!D:D, MATCH('4.5-Temp'!B2866, '4.5-Tanks'!A:A, 0))</f>
        <v>9.7494597222221948</v>
      </c>
      <c r="D2866" s="3">
        <v>24.507999999999999</v>
      </c>
      <c r="E2866">
        <f t="shared" si="44"/>
        <v>6099.2480277777959</v>
      </c>
    </row>
    <row r="2867" spans="1:5" x14ac:dyDescent="0.2">
      <c r="A2867" s="2">
        <v>0.82152777777777775</v>
      </c>
      <c r="B2867" s="4" t="s">
        <v>34</v>
      </c>
      <c r="C2867">
        <f>INDEX('4.5-Tanks'!D:D, MATCH('4.5-Temp'!B2867, '4.5-Tanks'!A:A, 0))</f>
        <v>9.7494597222221948</v>
      </c>
      <c r="D2867" s="3">
        <v>24.532</v>
      </c>
      <c r="E2867">
        <f t="shared" si="44"/>
        <v>6114.0305680555739</v>
      </c>
    </row>
    <row r="2868" spans="1:5" x14ac:dyDescent="0.2">
      <c r="A2868" s="2">
        <v>0.8222222222222223</v>
      </c>
      <c r="B2868" s="4" t="s">
        <v>34</v>
      </c>
      <c r="C2868">
        <f>INDEX('4.5-Tanks'!D:D, MATCH('4.5-Temp'!B2868, '4.5-Tanks'!A:A, 0))</f>
        <v>9.7494597222221948</v>
      </c>
      <c r="D2868" s="3">
        <v>24.532</v>
      </c>
      <c r="E2868">
        <f t="shared" si="44"/>
        <v>6128.8131083333519</v>
      </c>
    </row>
    <row r="2869" spans="1:5" x14ac:dyDescent="0.2">
      <c r="A2869" s="2">
        <v>0.82291666666666663</v>
      </c>
      <c r="B2869" s="4" t="s">
        <v>34</v>
      </c>
      <c r="C2869">
        <f>INDEX('4.5-Tanks'!D:D, MATCH('4.5-Temp'!B2869, '4.5-Tanks'!A:A, 0))</f>
        <v>9.7494597222221948</v>
      </c>
      <c r="D2869" s="3">
        <v>24.556999999999999</v>
      </c>
      <c r="E2869">
        <f t="shared" si="44"/>
        <v>6143.6206486111296</v>
      </c>
    </row>
    <row r="2870" spans="1:5" x14ac:dyDescent="0.2">
      <c r="A2870" s="2">
        <v>0.82361111111111107</v>
      </c>
      <c r="B2870" s="4" t="s">
        <v>34</v>
      </c>
      <c r="C2870">
        <f>INDEX('4.5-Tanks'!D:D, MATCH('4.5-Temp'!B2870, '4.5-Tanks'!A:A, 0))</f>
        <v>9.7494597222221948</v>
      </c>
      <c r="D2870" s="3">
        <v>24.556999999999999</v>
      </c>
      <c r="E2870">
        <f t="shared" si="44"/>
        <v>6158.4281888889072</v>
      </c>
    </row>
    <row r="2871" spans="1:5" x14ac:dyDescent="0.2">
      <c r="A2871" s="2">
        <v>0.82430555555555562</v>
      </c>
      <c r="B2871" s="4" t="s">
        <v>34</v>
      </c>
      <c r="C2871">
        <f>INDEX('4.5-Tanks'!D:D, MATCH('4.5-Temp'!B2871, '4.5-Tanks'!A:A, 0))</f>
        <v>9.7494597222221948</v>
      </c>
      <c r="D2871" s="3">
        <v>24.581</v>
      </c>
      <c r="E2871">
        <f t="shared" si="44"/>
        <v>6173.2597291666852</v>
      </c>
    </row>
    <row r="2872" spans="1:5" x14ac:dyDescent="0.2">
      <c r="A2872" s="2">
        <v>0.82500000000000007</v>
      </c>
      <c r="B2872" s="4" t="s">
        <v>34</v>
      </c>
      <c r="C2872">
        <f>INDEX('4.5-Tanks'!D:D, MATCH('4.5-Temp'!B2872, '4.5-Tanks'!A:A, 0))</f>
        <v>9.7494597222221948</v>
      </c>
      <c r="D2872" s="3">
        <v>24.581</v>
      </c>
      <c r="E2872">
        <f t="shared" si="44"/>
        <v>6188.0912694444633</v>
      </c>
    </row>
    <row r="2873" spans="1:5" x14ac:dyDescent="0.2">
      <c r="A2873" s="2">
        <v>0.8256944444444444</v>
      </c>
      <c r="B2873" s="4" t="s">
        <v>34</v>
      </c>
      <c r="C2873">
        <f>INDEX('4.5-Tanks'!D:D, MATCH('4.5-Temp'!B2873, '4.5-Tanks'!A:A, 0))</f>
        <v>9.7494597222221948</v>
      </c>
      <c r="D2873" s="3">
        <v>24.556999999999999</v>
      </c>
      <c r="E2873">
        <f t="shared" si="44"/>
        <v>6202.8988097222409</v>
      </c>
    </row>
    <row r="2874" spans="1:5" x14ac:dyDescent="0.2">
      <c r="A2874" s="2">
        <v>0.82638888888888884</v>
      </c>
      <c r="B2874" s="4" t="s">
        <v>34</v>
      </c>
      <c r="C2874">
        <f>INDEX('4.5-Tanks'!D:D, MATCH('4.5-Temp'!B2874, '4.5-Tanks'!A:A, 0))</f>
        <v>9.7494597222221948</v>
      </c>
      <c r="D2874" s="3">
        <v>24.556999999999999</v>
      </c>
      <c r="E2874">
        <f t="shared" si="44"/>
        <v>6217.7063500000186</v>
      </c>
    </row>
    <row r="2875" spans="1:5" x14ac:dyDescent="0.2">
      <c r="A2875" s="2">
        <v>0.82708333333333339</v>
      </c>
      <c r="B2875" s="4" t="s">
        <v>34</v>
      </c>
      <c r="C2875">
        <f>INDEX('4.5-Tanks'!D:D, MATCH('4.5-Temp'!B2875, '4.5-Tanks'!A:A, 0))</f>
        <v>9.7494597222221948</v>
      </c>
      <c r="D2875" s="3">
        <v>24.556999999999999</v>
      </c>
      <c r="E2875">
        <f t="shared" si="44"/>
        <v>6232.5138902777962</v>
      </c>
    </row>
    <row r="2876" spans="1:5" x14ac:dyDescent="0.2">
      <c r="A2876" s="2">
        <v>0.82777777777777783</v>
      </c>
      <c r="B2876" s="4" t="s">
        <v>34</v>
      </c>
      <c r="C2876">
        <f>INDEX('4.5-Tanks'!D:D, MATCH('4.5-Temp'!B2876, '4.5-Tanks'!A:A, 0))</f>
        <v>9.7494597222221948</v>
      </c>
      <c r="D2876" s="3">
        <v>24.556999999999999</v>
      </c>
      <c r="E2876">
        <f t="shared" si="44"/>
        <v>6247.3214305555739</v>
      </c>
    </row>
    <row r="2877" spans="1:5" x14ac:dyDescent="0.2">
      <c r="A2877" s="2">
        <v>0.82847222222222217</v>
      </c>
      <c r="B2877" s="4" t="s">
        <v>34</v>
      </c>
      <c r="C2877">
        <f>INDEX('4.5-Tanks'!D:D, MATCH('4.5-Temp'!B2877, '4.5-Tanks'!A:A, 0))</f>
        <v>9.7494597222221948</v>
      </c>
      <c r="D2877" s="3">
        <v>24.556999999999999</v>
      </c>
      <c r="E2877">
        <f t="shared" si="44"/>
        <v>6262.1289708333516</v>
      </c>
    </row>
    <row r="2878" spans="1:5" x14ac:dyDescent="0.2">
      <c r="A2878" s="2">
        <v>0.82916666666666661</v>
      </c>
      <c r="B2878" s="4" t="s">
        <v>34</v>
      </c>
      <c r="C2878">
        <f>INDEX('4.5-Tanks'!D:D, MATCH('4.5-Temp'!B2878, '4.5-Tanks'!A:A, 0))</f>
        <v>9.7494597222221948</v>
      </c>
      <c r="D2878" s="3">
        <v>24.532</v>
      </c>
      <c r="E2878">
        <f t="shared" ref="E2878:E2941" si="45">IF(D2878-C2878 &lt; 0, 0, D2878-C2878)+E2877</f>
        <v>6276.9115111111296</v>
      </c>
    </row>
    <row r="2879" spans="1:5" x14ac:dyDescent="0.2">
      <c r="A2879" s="2">
        <v>0.82986111111111116</v>
      </c>
      <c r="B2879" s="4" t="s">
        <v>34</v>
      </c>
      <c r="C2879">
        <f>INDEX('4.5-Tanks'!D:D, MATCH('4.5-Temp'!B2879, '4.5-Tanks'!A:A, 0))</f>
        <v>9.7494597222221948</v>
      </c>
      <c r="D2879" s="3">
        <v>24.532</v>
      </c>
      <c r="E2879">
        <f t="shared" si="45"/>
        <v>6291.6940513889076</v>
      </c>
    </row>
    <row r="2880" spans="1:5" x14ac:dyDescent="0.2">
      <c r="A2880" s="2">
        <v>0.8305555555555556</v>
      </c>
      <c r="B2880" s="4" t="s">
        <v>34</v>
      </c>
      <c r="C2880">
        <f>INDEX('4.5-Tanks'!D:D, MATCH('4.5-Temp'!B2880, '4.5-Tanks'!A:A, 0))</f>
        <v>9.7494597222221948</v>
      </c>
      <c r="D2880" s="3">
        <v>24.532</v>
      </c>
      <c r="E2880">
        <f t="shared" si="45"/>
        <v>6306.4765916666856</v>
      </c>
    </row>
    <row r="2881" spans="1:5" x14ac:dyDescent="0.2">
      <c r="A2881" s="2">
        <v>0.83124999999999993</v>
      </c>
      <c r="B2881" s="4" t="s">
        <v>34</v>
      </c>
      <c r="C2881">
        <f>INDEX('4.5-Tanks'!D:D, MATCH('4.5-Temp'!B2881, '4.5-Tanks'!A:A, 0))</f>
        <v>9.7494597222221948</v>
      </c>
      <c r="D2881" s="3">
        <v>24.507999999999999</v>
      </c>
      <c r="E2881">
        <f t="shared" si="45"/>
        <v>6321.2351319444633</v>
      </c>
    </row>
    <row r="2882" spans="1:5" x14ac:dyDescent="0.2">
      <c r="A2882" s="2">
        <v>0.83194444444444438</v>
      </c>
      <c r="B2882" s="4" t="s">
        <v>34</v>
      </c>
      <c r="C2882">
        <f>INDEX('4.5-Tanks'!D:D, MATCH('4.5-Temp'!B2882, '4.5-Tanks'!A:A, 0))</f>
        <v>9.7494597222221948</v>
      </c>
      <c r="D2882" s="3">
        <v>24.507999999999999</v>
      </c>
      <c r="E2882">
        <f t="shared" si="45"/>
        <v>6335.993672222241</v>
      </c>
    </row>
    <row r="2883" spans="1:5" x14ac:dyDescent="0.2">
      <c r="A2883" s="2">
        <v>0.83263888888888893</v>
      </c>
      <c r="B2883" s="4" t="s">
        <v>34</v>
      </c>
      <c r="C2883">
        <f>INDEX('4.5-Tanks'!D:D, MATCH('4.5-Temp'!B2883, '4.5-Tanks'!A:A, 0))</f>
        <v>9.7494597222221948</v>
      </c>
      <c r="D2883" s="3">
        <v>24.484000000000002</v>
      </c>
      <c r="E2883">
        <f t="shared" si="45"/>
        <v>6350.7282125000193</v>
      </c>
    </row>
    <row r="2884" spans="1:5" x14ac:dyDescent="0.2">
      <c r="A2884" s="2">
        <v>0.83333333333333337</v>
      </c>
      <c r="B2884" s="4" t="s">
        <v>34</v>
      </c>
      <c r="C2884">
        <f>INDEX('4.5-Tanks'!D:D, MATCH('4.5-Temp'!B2884, '4.5-Tanks'!A:A, 0))</f>
        <v>9.7494597222221948</v>
      </c>
      <c r="D2884" s="3">
        <v>24.484000000000002</v>
      </c>
      <c r="E2884">
        <f t="shared" si="45"/>
        <v>6365.4627527777975</v>
      </c>
    </row>
    <row r="2885" spans="1:5" x14ac:dyDescent="0.2">
      <c r="A2885" s="2">
        <v>0.8340277777777777</v>
      </c>
      <c r="B2885" s="4" t="s">
        <v>34</v>
      </c>
      <c r="C2885">
        <f>INDEX('4.5-Tanks'!D:D, MATCH('4.5-Temp'!B2885, '4.5-Tanks'!A:A, 0))</f>
        <v>9.7494597222221948</v>
      </c>
      <c r="D2885" s="3">
        <v>24.46</v>
      </c>
      <c r="E2885">
        <f t="shared" si="45"/>
        <v>6380.1732930555754</v>
      </c>
    </row>
    <row r="2886" spans="1:5" x14ac:dyDescent="0.2">
      <c r="A2886" s="2">
        <v>0.83472222222222225</v>
      </c>
      <c r="B2886" s="4" t="s">
        <v>34</v>
      </c>
      <c r="C2886">
        <f>INDEX('4.5-Tanks'!D:D, MATCH('4.5-Temp'!B2886, '4.5-Tanks'!A:A, 0))</f>
        <v>9.7494597222221948</v>
      </c>
      <c r="D2886" s="3">
        <v>24.46</v>
      </c>
      <c r="E2886">
        <f t="shared" si="45"/>
        <v>6394.8838333333533</v>
      </c>
    </row>
    <row r="2887" spans="1:5" x14ac:dyDescent="0.2">
      <c r="A2887" s="2">
        <v>0.8354166666666667</v>
      </c>
      <c r="B2887" s="4" t="s">
        <v>34</v>
      </c>
      <c r="C2887">
        <f>INDEX('4.5-Tanks'!D:D, MATCH('4.5-Temp'!B2887, '4.5-Tanks'!A:A, 0))</f>
        <v>9.7494597222221948</v>
      </c>
      <c r="D2887" s="3">
        <v>24.46</v>
      </c>
      <c r="E2887">
        <f t="shared" si="45"/>
        <v>6409.5943736111312</v>
      </c>
    </row>
    <row r="2888" spans="1:5" x14ac:dyDescent="0.2">
      <c r="A2888" s="2">
        <v>0.83611111111111114</v>
      </c>
      <c r="B2888" s="4" t="s">
        <v>34</v>
      </c>
      <c r="C2888">
        <f>INDEX('4.5-Tanks'!D:D, MATCH('4.5-Temp'!B2888, '4.5-Tanks'!A:A, 0))</f>
        <v>9.7494597222221948</v>
      </c>
      <c r="D2888" s="3">
        <v>24.46</v>
      </c>
      <c r="E2888">
        <f t="shared" si="45"/>
        <v>6424.3049138889091</v>
      </c>
    </row>
    <row r="2889" spans="1:5" x14ac:dyDescent="0.2">
      <c r="A2889" s="2">
        <v>0.83680555555555547</v>
      </c>
      <c r="B2889" s="4" t="s">
        <v>34</v>
      </c>
      <c r="C2889">
        <f>INDEX('4.5-Tanks'!D:D, MATCH('4.5-Temp'!B2889, '4.5-Tanks'!A:A, 0))</f>
        <v>9.7494597222221948</v>
      </c>
      <c r="D2889" s="3">
        <v>24.484000000000002</v>
      </c>
      <c r="E2889">
        <f t="shared" si="45"/>
        <v>6439.0394541666874</v>
      </c>
    </row>
    <row r="2890" spans="1:5" x14ac:dyDescent="0.2">
      <c r="A2890" s="2">
        <v>0.83750000000000002</v>
      </c>
      <c r="B2890" s="4" t="s">
        <v>34</v>
      </c>
      <c r="C2890">
        <f>INDEX('4.5-Tanks'!D:D, MATCH('4.5-Temp'!B2890, '4.5-Tanks'!A:A, 0))</f>
        <v>9.7494597222221948</v>
      </c>
      <c r="D2890" s="3">
        <v>24.532</v>
      </c>
      <c r="E2890">
        <f t="shared" si="45"/>
        <v>6453.8219944444654</v>
      </c>
    </row>
    <row r="2891" spans="1:5" x14ac:dyDescent="0.2">
      <c r="A2891" s="2">
        <v>0.83819444444444446</v>
      </c>
      <c r="B2891" s="4" t="s">
        <v>34</v>
      </c>
      <c r="C2891">
        <f>INDEX('4.5-Tanks'!D:D, MATCH('4.5-Temp'!B2891, '4.5-Tanks'!A:A, 0))</f>
        <v>9.7494597222221948</v>
      </c>
      <c r="D2891" s="3">
        <v>24.581</v>
      </c>
      <c r="E2891">
        <f t="shared" si="45"/>
        <v>6468.6535347222434</v>
      </c>
    </row>
    <row r="2892" spans="1:5" x14ac:dyDescent="0.2">
      <c r="A2892" s="2">
        <v>0.83888888888888891</v>
      </c>
      <c r="B2892" s="4" t="s">
        <v>34</v>
      </c>
      <c r="C2892">
        <f>INDEX('4.5-Tanks'!D:D, MATCH('4.5-Temp'!B2892, '4.5-Tanks'!A:A, 0))</f>
        <v>9.7494597222221948</v>
      </c>
      <c r="D2892" s="3">
        <v>24.652999999999999</v>
      </c>
      <c r="E2892">
        <f t="shared" si="45"/>
        <v>6483.5570750000215</v>
      </c>
    </row>
    <row r="2893" spans="1:5" x14ac:dyDescent="0.2">
      <c r="A2893" s="2">
        <v>0.83958333333333324</v>
      </c>
      <c r="B2893" s="4" t="s">
        <v>34</v>
      </c>
      <c r="C2893">
        <f>INDEX('4.5-Tanks'!D:D, MATCH('4.5-Temp'!B2893, '4.5-Tanks'!A:A, 0))</f>
        <v>9.7494597222221948</v>
      </c>
      <c r="D2893" s="3">
        <v>24.725999999999999</v>
      </c>
      <c r="E2893">
        <f t="shared" si="45"/>
        <v>6498.5336152777991</v>
      </c>
    </row>
    <row r="2894" spans="1:5" x14ac:dyDescent="0.2">
      <c r="A2894" s="2">
        <v>0.84027777777777779</v>
      </c>
      <c r="B2894" s="4" t="s">
        <v>34</v>
      </c>
      <c r="C2894">
        <f>INDEX('4.5-Tanks'!D:D, MATCH('4.5-Temp'!B2894, '4.5-Tanks'!A:A, 0))</f>
        <v>9.7494597222221948</v>
      </c>
      <c r="D2894" s="3">
        <v>24.797999999999998</v>
      </c>
      <c r="E2894">
        <f t="shared" si="45"/>
        <v>6513.5821555555767</v>
      </c>
    </row>
    <row r="2895" spans="1:5" x14ac:dyDescent="0.2">
      <c r="A2895" s="2">
        <v>0.84097222222222223</v>
      </c>
      <c r="B2895" s="4" t="s">
        <v>34</v>
      </c>
      <c r="C2895">
        <f>INDEX('4.5-Tanks'!D:D, MATCH('4.5-Temp'!B2895, '4.5-Tanks'!A:A, 0))</f>
        <v>9.7494597222221948</v>
      </c>
      <c r="D2895" s="3">
        <v>24.895</v>
      </c>
      <c r="E2895">
        <f t="shared" si="45"/>
        <v>6528.7276958333541</v>
      </c>
    </row>
    <row r="2896" spans="1:5" x14ac:dyDescent="0.2">
      <c r="A2896" s="2">
        <v>0.84166666666666667</v>
      </c>
      <c r="B2896" s="4" t="s">
        <v>34</v>
      </c>
      <c r="C2896">
        <f>INDEX('4.5-Tanks'!D:D, MATCH('4.5-Temp'!B2896, '4.5-Tanks'!A:A, 0))</f>
        <v>9.7494597222221948</v>
      </c>
      <c r="D2896" s="3">
        <v>24.992000000000001</v>
      </c>
      <c r="E2896">
        <f t="shared" si="45"/>
        <v>6543.9702361111322</v>
      </c>
    </row>
    <row r="2897" spans="1:5" x14ac:dyDescent="0.2">
      <c r="A2897" s="2">
        <v>0.84236111111111101</v>
      </c>
      <c r="B2897" s="4" t="s">
        <v>34</v>
      </c>
      <c r="C2897">
        <f>INDEX('4.5-Tanks'!D:D, MATCH('4.5-Temp'!B2897, '4.5-Tanks'!A:A, 0))</f>
        <v>9.7494597222221948</v>
      </c>
      <c r="D2897" s="3">
        <v>25.088999999999999</v>
      </c>
      <c r="E2897">
        <f t="shared" si="45"/>
        <v>6559.30977638891</v>
      </c>
    </row>
    <row r="2898" spans="1:5" x14ac:dyDescent="0.2">
      <c r="A2898" s="2">
        <v>0.84305555555555556</v>
      </c>
      <c r="B2898" s="4" t="s">
        <v>34</v>
      </c>
      <c r="C2898">
        <f>INDEX('4.5-Tanks'!D:D, MATCH('4.5-Temp'!B2898, '4.5-Tanks'!A:A, 0))</f>
        <v>9.7494597222221948</v>
      </c>
      <c r="D2898" s="3">
        <v>25.186</v>
      </c>
      <c r="E2898">
        <f t="shared" si="45"/>
        <v>6574.7463166666876</v>
      </c>
    </row>
    <row r="2899" spans="1:5" x14ac:dyDescent="0.2">
      <c r="A2899" s="2">
        <v>0.84375</v>
      </c>
      <c r="B2899" s="4" t="s">
        <v>34</v>
      </c>
      <c r="C2899">
        <f>INDEX('4.5-Tanks'!D:D, MATCH('4.5-Temp'!B2899, '4.5-Tanks'!A:A, 0))</f>
        <v>9.7494597222221948</v>
      </c>
      <c r="D2899" s="3">
        <v>25.306999999999999</v>
      </c>
      <c r="E2899">
        <f t="shared" si="45"/>
        <v>6590.3038569444652</v>
      </c>
    </row>
    <row r="2900" spans="1:5" x14ac:dyDescent="0.2">
      <c r="A2900" s="2">
        <v>0.84444444444444444</v>
      </c>
      <c r="B2900" s="4" t="s">
        <v>34</v>
      </c>
      <c r="C2900">
        <f>INDEX('4.5-Tanks'!D:D, MATCH('4.5-Temp'!B2900, '4.5-Tanks'!A:A, 0))</f>
        <v>9.7494597222221948</v>
      </c>
      <c r="D2900" s="3">
        <v>25.38</v>
      </c>
      <c r="E2900">
        <f t="shared" si="45"/>
        <v>6605.9343972222432</v>
      </c>
    </row>
    <row r="2901" spans="1:5" x14ac:dyDescent="0.2">
      <c r="A2901" s="2">
        <v>0.84513888888888899</v>
      </c>
      <c r="B2901" s="4" t="s">
        <v>34</v>
      </c>
      <c r="C2901">
        <f>INDEX('4.5-Tanks'!D:D, MATCH('4.5-Temp'!B2901, '4.5-Tanks'!A:A, 0))</f>
        <v>9.7494597222221948</v>
      </c>
      <c r="D2901" s="3">
        <v>25.452999999999999</v>
      </c>
      <c r="E2901">
        <f t="shared" si="45"/>
        <v>6621.6379375000206</v>
      </c>
    </row>
    <row r="2902" spans="1:5" x14ac:dyDescent="0.2">
      <c r="A2902" s="2">
        <v>0.84583333333333333</v>
      </c>
      <c r="B2902" s="4" t="s">
        <v>34</v>
      </c>
      <c r="C2902">
        <f>INDEX('4.5-Tanks'!D:D, MATCH('4.5-Temp'!B2902, '4.5-Tanks'!A:A, 0))</f>
        <v>9.7494597222221948</v>
      </c>
      <c r="D2902" s="3">
        <v>25.477</v>
      </c>
      <c r="E2902">
        <f t="shared" si="45"/>
        <v>6637.3654777777983</v>
      </c>
    </row>
    <row r="2903" spans="1:5" x14ac:dyDescent="0.2">
      <c r="A2903" s="2">
        <v>0.84652777777777777</v>
      </c>
      <c r="B2903" s="4" t="s">
        <v>34</v>
      </c>
      <c r="C2903">
        <f>INDEX('4.5-Tanks'!D:D, MATCH('4.5-Temp'!B2903, '4.5-Tanks'!A:A, 0))</f>
        <v>9.7494597222221948</v>
      </c>
      <c r="D2903" s="3">
        <v>25.524999999999999</v>
      </c>
      <c r="E2903">
        <f t="shared" si="45"/>
        <v>6653.1410180555758</v>
      </c>
    </row>
    <row r="2904" spans="1:5" x14ac:dyDescent="0.2">
      <c r="A2904" s="2">
        <v>0.84722222222222221</v>
      </c>
      <c r="B2904" s="4" t="s">
        <v>34</v>
      </c>
      <c r="C2904">
        <f>INDEX('4.5-Tanks'!D:D, MATCH('4.5-Temp'!B2904, '4.5-Tanks'!A:A, 0))</f>
        <v>9.7494597222221948</v>
      </c>
      <c r="D2904" s="3">
        <v>25.501000000000001</v>
      </c>
      <c r="E2904">
        <f t="shared" si="45"/>
        <v>6668.8925583333539</v>
      </c>
    </row>
    <row r="2905" spans="1:5" x14ac:dyDescent="0.2">
      <c r="A2905" s="2">
        <v>0.84791666666666676</v>
      </c>
      <c r="B2905" s="4" t="s">
        <v>34</v>
      </c>
      <c r="C2905">
        <f>INDEX('4.5-Tanks'!D:D, MATCH('4.5-Temp'!B2905, '4.5-Tanks'!A:A, 0))</f>
        <v>9.7494597222221948</v>
      </c>
      <c r="D2905" s="3">
        <v>25.501000000000001</v>
      </c>
      <c r="E2905">
        <f t="shared" si="45"/>
        <v>6684.644098611132</v>
      </c>
    </row>
    <row r="2906" spans="1:5" x14ac:dyDescent="0.2">
      <c r="A2906" s="2">
        <v>0.84861111111111109</v>
      </c>
      <c r="B2906" s="4" t="s">
        <v>34</v>
      </c>
      <c r="C2906">
        <f>INDEX('4.5-Tanks'!D:D, MATCH('4.5-Temp'!B2906, '4.5-Tanks'!A:A, 0))</f>
        <v>9.7494597222221948</v>
      </c>
      <c r="D2906" s="3">
        <v>25.452999999999999</v>
      </c>
      <c r="E2906">
        <f t="shared" si="45"/>
        <v>6700.3476388889094</v>
      </c>
    </row>
    <row r="2907" spans="1:5" x14ac:dyDescent="0.2">
      <c r="A2907" s="2">
        <v>0.84930555555555554</v>
      </c>
      <c r="B2907" s="4" t="s">
        <v>34</v>
      </c>
      <c r="C2907">
        <f>INDEX('4.5-Tanks'!D:D, MATCH('4.5-Temp'!B2907, '4.5-Tanks'!A:A, 0))</f>
        <v>9.7494597222221948</v>
      </c>
      <c r="D2907" s="3">
        <v>25.404</v>
      </c>
      <c r="E2907">
        <f t="shared" si="45"/>
        <v>6716.0021791666868</v>
      </c>
    </row>
    <row r="2908" spans="1:5" x14ac:dyDescent="0.2">
      <c r="A2908" s="2">
        <v>0.85</v>
      </c>
      <c r="B2908" s="4" t="s">
        <v>34</v>
      </c>
      <c r="C2908">
        <f>INDEX('4.5-Tanks'!D:D, MATCH('4.5-Temp'!B2908, '4.5-Tanks'!A:A, 0))</f>
        <v>9.7494597222221948</v>
      </c>
      <c r="D2908" s="3">
        <v>25.355</v>
      </c>
      <c r="E2908">
        <f t="shared" si="45"/>
        <v>6731.6077194444642</v>
      </c>
    </row>
    <row r="2909" spans="1:5" x14ac:dyDescent="0.2">
      <c r="A2909" s="2">
        <v>0.85069444444444453</v>
      </c>
      <c r="B2909" s="4" t="s">
        <v>34</v>
      </c>
      <c r="C2909">
        <f>INDEX('4.5-Tanks'!D:D, MATCH('4.5-Temp'!B2909, '4.5-Tanks'!A:A, 0))</f>
        <v>9.7494597222221948</v>
      </c>
      <c r="D2909" s="3">
        <v>25.257999999999999</v>
      </c>
      <c r="E2909">
        <f t="shared" si="45"/>
        <v>6747.1162597222419</v>
      </c>
    </row>
    <row r="2910" spans="1:5" x14ac:dyDescent="0.2">
      <c r="A2910" s="2">
        <v>0.85138888888888886</v>
      </c>
      <c r="B2910" s="4" t="s">
        <v>34</v>
      </c>
      <c r="C2910">
        <f>INDEX('4.5-Tanks'!D:D, MATCH('4.5-Temp'!B2910, '4.5-Tanks'!A:A, 0))</f>
        <v>9.7494597222221948</v>
      </c>
      <c r="D2910" s="3">
        <v>25.186</v>
      </c>
      <c r="E2910">
        <f t="shared" si="45"/>
        <v>6762.5528000000195</v>
      </c>
    </row>
    <row r="2911" spans="1:5" x14ac:dyDescent="0.2">
      <c r="A2911" s="2">
        <v>0.8520833333333333</v>
      </c>
      <c r="B2911" s="4" t="s">
        <v>34</v>
      </c>
      <c r="C2911">
        <f>INDEX('4.5-Tanks'!D:D, MATCH('4.5-Temp'!B2911, '4.5-Tanks'!A:A, 0))</f>
        <v>9.7494597222221948</v>
      </c>
      <c r="D2911" s="3">
        <v>25.088999999999999</v>
      </c>
      <c r="E2911">
        <f t="shared" si="45"/>
        <v>6777.8923402777973</v>
      </c>
    </row>
    <row r="2912" spans="1:5" x14ac:dyDescent="0.2">
      <c r="A2912" s="2">
        <v>0.85277777777777775</v>
      </c>
      <c r="B2912" s="4" t="s">
        <v>34</v>
      </c>
      <c r="C2912">
        <f>INDEX('4.5-Tanks'!D:D, MATCH('4.5-Temp'!B2912, '4.5-Tanks'!A:A, 0))</f>
        <v>9.7494597222221948</v>
      </c>
      <c r="D2912" s="3">
        <v>24.992000000000001</v>
      </c>
      <c r="E2912">
        <f t="shared" si="45"/>
        <v>6793.1348805555754</v>
      </c>
    </row>
    <row r="2913" spans="1:5" x14ac:dyDescent="0.2">
      <c r="A2913" s="2">
        <v>0.8534722222222223</v>
      </c>
      <c r="B2913" s="4" t="s">
        <v>34</v>
      </c>
      <c r="C2913">
        <f>INDEX('4.5-Tanks'!D:D, MATCH('4.5-Temp'!B2913, '4.5-Tanks'!A:A, 0))</f>
        <v>9.7494597222221948</v>
      </c>
      <c r="D2913" s="3">
        <v>24.895</v>
      </c>
      <c r="E2913">
        <f t="shared" si="45"/>
        <v>6808.2804208333528</v>
      </c>
    </row>
    <row r="2914" spans="1:5" x14ac:dyDescent="0.2">
      <c r="A2914" s="2">
        <v>0.85416666666666663</v>
      </c>
      <c r="B2914" s="4" t="s">
        <v>34</v>
      </c>
      <c r="C2914">
        <f>INDEX('4.5-Tanks'!D:D, MATCH('4.5-Temp'!B2914, '4.5-Tanks'!A:A, 0))</f>
        <v>9.7494597222221948</v>
      </c>
      <c r="D2914" s="3">
        <v>24.797999999999998</v>
      </c>
      <c r="E2914">
        <f t="shared" si="45"/>
        <v>6823.3289611111304</v>
      </c>
    </row>
    <row r="2915" spans="1:5" x14ac:dyDescent="0.2">
      <c r="A2915" s="2">
        <v>0.85486111111111107</v>
      </c>
      <c r="B2915" s="4" t="s">
        <v>34</v>
      </c>
      <c r="C2915">
        <f>INDEX('4.5-Tanks'!D:D, MATCH('4.5-Temp'!B2915, '4.5-Tanks'!A:A, 0))</f>
        <v>9.7494597222221948</v>
      </c>
      <c r="D2915" s="3">
        <v>24.677</v>
      </c>
      <c r="E2915">
        <f t="shared" si="45"/>
        <v>6838.256501388908</v>
      </c>
    </row>
    <row r="2916" spans="1:5" x14ac:dyDescent="0.2">
      <c r="A2916" s="2">
        <v>0.85555555555555562</v>
      </c>
      <c r="B2916" s="4" t="s">
        <v>34</v>
      </c>
      <c r="C2916">
        <f>INDEX('4.5-Tanks'!D:D, MATCH('4.5-Temp'!B2916, '4.5-Tanks'!A:A, 0))</f>
        <v>9.7494597222221948</v>
      </c>
      <c r="D2916" s="3">
        <v>24.581</v>
      </c>
      <c r="E2916">
        <f t="shared" si="45"/>
        <v>6853.088041666686</v>
      </c>
    </row>
    <row r="2917" spans="1:5" x14ac:dyDescent="0.2">
      <c r="A2917" s="2">
        <v>0.85625000000000007</v>
      </c>
      <c r="B2917" s="4" t="s">
        <v>34</v>
      </c>
      <c r="C2917">
        <f>INDEX('4.5-Tanks'!D:D, MATCH('4.5-Temp'!B2917, '4.5-Tanks'!A:A, 0))</f>
        <v>9.7494597222221948</v>
      </c>
      <c r="D2917" s="3">
        <v>24.484000000000002</v>
      </c>
      <c r="E2917">
        <f t="shared" si="45"/>
        <v>6867.8225819444642</v>
      </c>
    </row>
    <row r="2918" spans="1:5" x14ac:dyDescent="0.2">
      <c r="A2918" s="2">
        <v>0.8569444444444444</v>
      </c>
      <c r="B2918" s="4" t="s">
        <v>34</v>
      </c>
      <c r="C2918">
        <f>INDEX('4.5-Tanks'!D:D, MATCH('4.5-Temp'!B2918, '4.5-Tanks'!A:A, 0))</f>
        <v>9.7494597222221948</v>
      </c>
      <c r="D2918" s="3">
        <v>24.411999999999999</v>
      </c>
      <c r="E2918">
        <f t="shared" si="45"/>
        <v>6882.4851222222424</v>
      </c>
    </row>
    <row r="2919" spans="1:5" x14ac:dyDescent="0.2">
      <c r="A2919" s="2">
        <v>0.85763888888888884</v>
      </c>
      <c r="B2919" s="4" t="s">
        <v>34</v>
      </c>
      <c r="C2919">
        <f>INDEX('4.5-Tanks'!D:D, MATCH('4.5-Temp'!B2919, '4.5-Tanks'!A:A, 0))</f>
        <v>9.7494597222221948</v>
      </c>
      <c r="D2919" s="3">
        <v>24.388000000000002</v>
      </c>
      <c r="E2919">
        <f t="shared" si="45"/>
        <v>6897.1236625000201</v>
      </c>
    </row>
    <row r="2920" spans="1:5" x14ac:dyDescent="0.2">
      <c r="A2920" s="2">
        <v>0.85833333333333339</v>
      </c>
      <c r="B2920" s="4" t="s">
        <v>34</v>
      </c>
      <c r="C2920">
        <f>INDEX('4.5-Tanks'!D:D, MATCH('4.5-Temp'!B2920, '4.5-Tanks'!A:A, 0))</f>
        <v>9.7494597222221948</v>
      </c>
      <c r="D2920" s="3">
        <v>24.363</v>
      </c>
      <c r="E2920">
        <f t="shared" si="45"/>
        <v>6911.7372027777983</v>
      </c>
    </row>
    <row r="2921" spans="1:5" x14ac:dyDescent="0.2">
      <c r="A2921" s="2">
        <v>0.85902777777777783</v>
      </c>
      <c r="B2921" s="4" t="s">
        <v>34</v>
      </c>
      <c r="C2921">
        <f>INDEX('4.5-Tanks'!D:D, MATCH('4.5-Temp'!B2921, '4.5-Tanks'!A:A, 0))</f>
        <v>9.7494597222221948</v>
      </c>
      <c r="D2921" s="3">
        <v>24.388000000000002</v>
      </c>
      <c r="E2921">
        <f t="shared" si="45"/>
        <v>6926.3757430555761</v>
      </c>
    </row>
    <row r="2922" spans="1:5" x14ac:dyDescent="0.2">
      <c r="A2922" s="2">
        <v>0.85972222222222217</v>
      </c>
      <c r="B2922" s="4" t="s">
        <v>34</v>
      </c>
      <c r="C2922">
        <f>INDEX('4.5-Tanks'!D:D, MATCH('4.5-Temp'!B2922, '4.5-Tanks'!A:A, 0))</f>
        <v>9.7494597222221948</v>
      </c>
      <c r="D2922" s="3">
        <v>24.436</v>
      </c>
      <c r="E2922">
        <f t="shared" si="45"/>
        <v>6941.0622833333537</v>
      </c>
    </row>
    <row r="2923" spans="1:5" x14ac:dyDescent="0.2">
      <c r="A2923" s="2">
        <v>0.86041666666666661</v>
      </c>
      <c r="B2923" s="4" t="s">
        <v>34</v>
      </c>
      <c r="C2923">
        <f>INDEX('4.5-Tanks'!D:D, MATCH('4.5-Temp'!B2923, '4.5-Tanks'!A:A, 0))</f>
        <v>9.7494597222221948</v>
      </c>
      <c r="D2923" s="3">
        <v>24.507999999999999</v>
      </c>
      <c r="E2923">
        <f t="shared" si="45"/>
        <v>6955.8208236111313</v>
      </c>
    </row>
    <row r="2924" spans="1:5" x14ac:dyDescent="0.2">
      <c r="A2924" s="2">
        <v>0.86111111111111116</v>
      </c>
      <c r="B2924" s="4" t="s">
        <v>34</v>
      </c>
      <c r="C2924">
        <f>INDEX('4.5-Tanks'!D:D, MATCH('4.5-Temp'!B2924, '4.5-Tanks'!A:A, 0))</f>
        <v>9.7494597222221948</v>
      </c>
      <c r="D2924" s="3">
        <v>24.556999999999999</v>
      </c>
      <c r="E2924">
        <f t="shared" si="45"/>
        <v>6970.628363888909</v>
      </c>
    </row>
    <row r="2925" spans="1:5" x14ac:dyDescent="0.2">
      <c r="A2925" s="2">
        <v>0.8618055555555556</v>
      </c>
      <c r="B2925" s="4" t="s">
        <v>34</v>
      </c>
      <c r="C2925">
        <f>INDEX('4.5-Tanks'!D:D, MATCH('4.5-Temp'!B2925, '4.5-Tanks'!A:A, 0))</f>
        <v>9.7494597222221948</v>
      </c>
      <c r="D2925" s="3">
        <v>24.629000000000001</v>
      </c>
      <c r="E2925">
        <f t="shared" si="45"/>
        <v>6985.5079041666868</v>
      </c>
    </row>
    <row r="2926" spans="1:5" x14ac:dyDescent="0.2">
      <c r="A2926" s="2">
        <v>0.86249999999999993</v>
      </c>
      <c r="B2926" s="4" t="s">
        <v>34</v>
      </c>
      <c r="C2926">
        <f>INDEX('4.5-Tanks'!D:D, MATCH('4.5-Temp'!B2926, '4.5-Tanks'!A:A, 0))</f>
        <v>9.7494597222221948</v>
      </c>
      <c r="D2926" s="3">
        <v>24.725999999999999</v>
      </c>
      <c r="E2926">
        <f t="shared" si="45"/>
        <v>7000.4844444444643</v>
      </c>
    </row>
    <row r="2927" spans="1:5" x14ac:dyDescent="0.2">
      <c r="A2927" s="2">
        <v>0.86319444440000004</v>
      </c>
      <c r="B2927" s="4" t="s">
        <v>34</v>
      </c>
      <c r="C2927">
        <f>INDEX('4.5-Tanks'!D:D, MATCH('4.5-Temp'!B2927, '4.5-Tanks'!A:A, 0))</f>
        <v>9.7494597222221948</v>
      </c>
      <c r="D2927" s="3">
        <v>24.774000000000001</v>
      </c>
      <c r="E2927">
        <f t="shared" si="45"/>
        <v>7015.5089847222425</v>
      </c>
    </row>
    <row r="2928" spans="1:5" x14ac:dyDescent="0.2">
      <c r="A2928" s="2">
        <v>0.86388888888888893</v>
      </c>
      <c r="B2928" s="4" t="s">
        <v>34</v>
      </c>
      <c r="C2928">
        <f>INDEX('4.5-Tanks'!D:D, MATCH('4.5-Temp'!B2928, '4.5-Tanks'!A:A, 0))</f>
        <v>9.7494597222221948</v>
      </c>
      <c r="D2928" s="3">
        <v>24.895</v>
      </c>
      <c r="E2928">
        <f t="shared" si="45"/>
        <v>7030.6545250000199</v>
      </c>
    </row>
    <row r="2929" spans="1:5" x14ac:dyDescent="0.2">
      <c r="A2929" s="2">
        <v>0.86458333330000003</v>
      </c>
      <c r="B2929" s="4" t="s">
        <v>34</v>
      </c>
      <c r="C2929">
        <f>INDEX('4.5-Tanks'!D:D, MATCH('4.5-Temp'!B2929, '4.5-Tanks'!A:A, 0))</f>
        <v>9.7494597222221948</v>
      </c>
      <c r="D2929" s="3">
        <v>24.992000000000001</v>
      </c>
      <c r="E2929">
        <f t="shared" si="45"/>
        <v>7045.897065277798</v>
      </c>
    </row>
    <row r="2930" spans="1:5" x14ac:dyDescent="0.2">
      <c r="A2930" s="2">
        <v>0.8652777777777777</v>
      </c>
      <c r="B2930" s="4" t="s">
        <v>34</v>
      </c>
      <c r="C2930">
        <f>INDEX('4.5-Tanks'!D:D, MATCH('4.5-Temp'!B2930, '4.5-Tanks'!A:A, 0))</f>
        <v>9.7494597222221948</v>
      </c>
      <c r="D2930" s="3">
        <v>25.088999999999999</v>
      </c>
      <c r="E2930">
        <f t="shared" si="45"/>
        <v>7061.2366055555758</v>
      </c>
    </row>
    <row r="2931" spans="1:5" x14ac:dyDescent="0.2">
      <c r="A2931" s="2">
        <v>0.86597222222222225</v>
      </c>
      <c r="B2931" s="4" t="s">
        <v>34</v>
      </c>
      <c r="C2931">
        <f>INDEX('4.5-Tanks'!D:D, MATCH('4.5-Temp'!B2931, '4.5-Tanks'!A:A, 0))</f>
        <v>9.7494597222221948</v>
      </c>
      <c r="D2931" s="3">
        <v>25.186</v>
      </c>
      <c r="E2931">
        <f t="shared" si="45"/>
        <v>7076.6731458333534</v>
      </c>
    </row>
    <row r="2932" spans="1:5" x14ac:dyDescent="0.2">
      <c r="A2932" s="2">
        <v>0.8666666666666667</v>
      </c>
      <c r="B2932" s="4" t="s">
        <v>34</v>
      </c>
      <c r="C2932">
        <f>INDEX('4.5-Tanks'!D:D, MATCH('4.5-Temp'!B2932, '4.5-Tanks'!A:A, 0))</f>
        <v>9.7494597222221948</v>
      </c>
      <c r="D2932" s="3">
        <v>25.283000000000001</v>
      </c>
      <c r="E2932">
        <f t="shared" si="45"/>
        <v>7092.2066861111316</v>
      </c>
    </row>
    <row r="2933" spans="1:5" x14ac:dyDescent="0.2">
      <c r="A2933" s="2">
        <v>0.86736111111111114</v>
      </c>
      <c r="B2933" s="4" t="s">
        <v>34</v>
      </c>
      <c r="C2933">
        <f>INDEX('4.5-Tanks'!D:D, MATCH('4.5-Temp'!B2933, '4.5-Tanks'!A:A, 0))</f>
        <v>9.7494597222221948</v>
      </c>
      <c r="D2933" s="3">
        <v>25.38</v>
      </c>
      <c r="E2933">
        <f t="shared" si="45"/>
        <v>7107.8372263889096</v>
      </c>
    </row>
    <row r="2934" spans="1:5" x14ac:dyDescent="0.2">
      <c r="A2934" s="2">
        <v>0.86805555555555547</v>
      </c>
      <c r="B2934" s="4" t="s">
        <v>34</v>
      </c>
      <c r="C2934">
        <f>INDEX('4.5-Tanks'!D:D, MATCH('4.5-Temp'!B2934, '4.5-Tanks'!A:A, 0))</f>
        <v>9.7494597222221948</v>
      </c>
      <c r="D2934" s="3">
        <v>25.477</v>
      </c>
      <c r="E2934">
        <f t="shared" si="45"/>
        <v>7123.5647666666873</v>
      </c>
    </row>
    <row r="2935" spans="1:5" x14ac:dyDescent="0.2">
      <c r="A2935" s="2">
        <v>0.86875000000000002</v>
      </c>
      <c r="B2935" s="4" t="s">
        <v>34</v>
      </c>
      <c r="C2935">
        <f>INDEX('4.5-Tanks'!D:D, MATCH('4.5-Temp'!B2935, '4.5-Tanks'!A:A, 0))</f>
        <v>9.7494597222221948</v>
      </c>
      <c r="D2935" s="3">
        <v>25.623000000000001</v>
      </c>
      <c r="E2935">
        <f t="shared" si="45"/>
        <v>7139.4383069444648</v>
      </c>
    </row>
    <row r="2936" spans="1:5" x14ac:dyDescent="0.2">
      <c r="A2936" s="2">
        <v>0.86944444444444446</v>
      </c>
      <c r="B2936" s="4" t="s">
        <v>34</v>
      </c>
      <c r="C2936">
        <f>INDEX('4.5-Tanks'!D:D, MATCH('4.5-Temp'!B2936, '4.5-Tanks'!A:A, 0))</f>
        <v>9.7494597222221948</v>
      </c>
      <c r="D2936" s="3">
        <v>25.72</v>
      </c>
      <c r="E2936">
        <f t="shared" si="45"/>
        <v>7155.4088472222429</v>
      </c>
    </row>
    <row r="2937" spans="1:5" x14ac:dyDescent="0.2">
      <c r="A2937" s="2">
        <v>0.87013888888888891</v>
      </c>
      <c r="B2937" s="4" t="s">
        <v>34</v>
      </c>
      <c r="C2937">
        <f>INDEX('4.5-Tanks'!D:D, MATCH('4.5-Temp'!B2937, '4.5-Tanks'!A:A, 0))</f>
        <v>9.7494597222221948</v>
      </c>
      <c r="D2937" s="3">
        <v>25.792999999999999</v>
      </c>
      <c r="E2937">
        <f t="shared" si="45"/>
        <v>7171.4523875000204</v>
      </c>
    </row>
    <row r="2938" spans="1:5" x14ac:dyDescent="0.2">
      <c r="A2938" s="2">
        <v>0.87083333333333324</v>
      </c>
      <c r="B2938" s="4" t="s">
        <v>34</v>
      </c>
      <c r="C2938">
        <f>INDEX('4.5-Tanks'!D:D, MATCH('4.5-Temp'!B2938, '4.5-Tanks'!A:A, 0))</f>
        <v>9.7494597222221948</v>
      </c>
      <c r="D2938" s="3">
        <v>25.866</v>
      </c>
      <c r="E2938">
        <f t="shared" si="45"/>
        <v>7187.5689277777983</v>
      </c>
    </row>
    <row r="2939" spans="1:5" x14ac:dyDescent="0.2">
      <c r="A2939" s="2">
        <v>0.87152777777777779</v>
      </c>
      <c r="B2939" s="4" t="s">
        <v>34</v>
      </c>
      <c r="C2939">
        <f>INDEX('4.5-Tanks'!D:D, MATCH('4.5-Temp'!B2939, '4.5-Tanks'!A:A, 0))</f>
        <v>9.7494597222221948</v>
      </c>
      <c r="D2939" s="3">
        <v>25.939</v>
      </c>
      <c r="E2939">
        <f t="shared" si="45"/>
        <v>7203.7584680555765</v>
      </c>
    </row>
    <row r="2940" spans="1:5" x14ac:dyDescent="0.2">
      <c r="A2940" s="2">
        <v>0.87222222222222223</v>
      </c>
      <c r="B2940" s="4" t="s">
        <v>34</v>
      </c>
      <c r="C2940">
        <f>INDEX('4.5-Tanks'!D:D, MATCH('4.5-Temp'!B2940, '4.5-Tanks'!A:A, 0))</f>
        <v>9.7494597222221948</v>
      </c>
      <c r="D2940" s="3">
        <v>25.963000000000001</v>
      </c>
      <c r="E2940">
        <f t="shared" si="45"/>
        <v>7219.9720083333541</v>
      </c>
    </row>
    <row r="2941" spans="1:5" x14ac:dyDescent="0.2">
      <c r="A2941" s="2">
        <v>0.87291666666666667</v>
      </c>
      <c r="B2941" s="4" t="s">
        <v>34</v>
      </c>
      <c r="C2941">
        <f>INDEX('4.5-Tanks'!D:D, MATCH('4.5-Temp'!B2941, '4.5-Tanks'!A:A, 0))</f>
        <v>9.7494597222221948</v>
      </c>
      <c r="D2941" s="3">
        <v>25.963000000000001</v>
      </c>
      <c r="E2941">
        <f t="shared" si="45"/>
        <v>7236.1855486111317</v>
      </c>
    </row>
    <row r="2942" spans="1:5" x14ac:dyDescent="0.2">
      <c r="A2942" s="2">
        <v>0.87361111111111101</v>
      </c>
      <c r="B2942" s="4" t="s">
        <v>34</v>
      </c>
      <c r="C2942">
        <f>INDEX('4.5-Tanks'!D:D, MATCH('4.5-Temp'!B2942, '4.5-Tanks'!A:A, 0))</f>
        <v>9.7494597222221948</v>
      </c>
      <c r="D2942" s="3">
        <v>25.939</v>
      </c>
      <c r="E2942">
        <f t="shared" ref="E2942:E3005" si="46">IF(D2942-C2942 &lt; 0, 0, D2942-C2942)+E2941</f>
        <v>7252.3750888889099</v>
      </c>
    </row>
    <row r="2943" spans="1:5" x14ac:dyDescent="0.2">
      <c r="A2943" s="2">
        <v>0.87430555555555556</v>
      </c>
      <c r="B2943" s="4" t="s">
        <v>34</v>
      </c>
      <c r="C2943">
        <f>INDEX('4.5-Tanks'!D:D, MATCH('4.5-Temp'!B2943, '4.5-Tanks'!A:A, 0))</f>
        <v>9.7494597222221948</v>
      </c>
      <c r="D2943" s="3">
        <v>25.914000000000001</v>
      </c>
      <c r="E2943">
        <f t="shared" si="46"/>
        <v>7268.5396291666875</v>
      </c>
    </row>
    <row r="2944" spans="1:5" x14ac:dyDescent="0.2">
      <c r="A2944" s="2">
        <v>0.875</v>
      </c>
      <c r="B2944" s="4" t="s">
        <v>34</v>
      </c>
      <c r="C2944">
        <f>INDEX('4.5-Tanks'!D:D, MATCH('4.5-Temp'!B2944, '4.5-Tanks'!A:A, 0))</f>
        <v>9.7494597222221948</v>
      </c>
      <c r="D2944" s="3">
        <v>25.841000000000001</v>
      </c>
      <c r="E2944">
        <f t="shared" si="46"/>
        <v>7284.6311694444657</v>
      </c>
    </row>
    <row r="2945" spans="1:5" x14ac:dyDescent="0.2">
      <c r="A2945" s="2">
        <v>0.87569444444444444</v>
      </c>
      <c r="B2945" s="4" t="s">
        <v>34</v>
      </c>
      <c r="C2945">
        <f>INDEX('4.5-Tanks'!D:D, MATCH('4.5-Temp'!B2945, '4.5-Tanks'!A:A, 0))</f>
        <v>9.7494597222221948</v>
      </c>
      <c r="D2945" s="3">
        <v>25.768000000000001</v>
      </c>
      <c r="E2945">
        <f t="shared" si="46"/>
        <v>7300.6497097222436</v>
      </c>
    </row>
    <row r="2946" spans="1:5" x14ac:dyDescent="0.2">
      <c r="A2946" s="2">
        <v>0.87638888888888899</v>
      </c>
      <c r="B2946" s="4" t="s">
        <v>34</v>
      </c>
      <c r="C2946">
        <f>INDEX('4.5-Tanks'!D:D, MATCH('4.5-Temp'!B2946, '4.5-Tanks'!A:A, 0))</f>
        <v>9.7494597222221948</v>
      </c>
      <c r="D2946" s="3">
        <v>25.695</v>
      </c>
      <c r="E2946">
        <f t="shared" si="46"/>
        <v>7316.5952500000212</v>
      </c>
    </row>
    <row r="2947" spans="1:5" x14ac:dyDescent="0.2">
      <c r="A2947" s="2">
        <v>0.87708333329999999</v>
      </c>
      <c r="B2947" s="4" t="s">
        <v>34</v>
      </c>
      <c r="C2947">
        <f>INDEX('4.5-Tanks'!D:D, MATCH('4.5-Temp'!B2947, '4.5-Tanks'!A:A, 0))</f>
        <v>9.7494597222221948</v>
      </c>
      <c r="D2947" s="3">
        <v>25.597999999999999</v>
      </c>
      <c r="E2947">
        <f t="shared" si="46"/>
        <v>7332.4437902777991</v>
      </c>
    </row>
    <row r="2948" spans="1:5" x14ac:dyDescent="0.2">
      <c r="A2948" s="2">
        <v>0.87777777779999999</v>
      </c>
      <c r="B2948" s="4" t="s">
        <v>34</v>
      </c>
      <c r="C2948">
        <f>INDEX('4.5-Tanks'!D:D, MATCH('4.5-Temp'!B2948, '4.5-Tanks'!A:A, 0))</f>
        <v>9.7494597222221948</v>
      </c>
      <c r="D2948" s="3">
        <v>25.55</v>
      </c>
      <c r="E2948">
        <f t="shared" si="46"/>
        <v>7348.2443305555771</v>
      </c>
    </row>
    <row r="2949" spans="1:5" x14ac:dyDescent="0.2">
      <c r="A2949" s="2">
        <v>0.87847222222222221</v>
      </c>
      <c r="B2949" s="4" t="s">
        <v>34</v>
      </c>
      <c r="C2949">
        <f>INDEX('4.5-Tanks'!D:D, MATCH('4.5-Temp'!B2949, '4.5-Tanks'!A:A, 0))</f>
        <v>9.7494597222221948</v>
      </c>
      <c r="D2949" s="3">
        <v>25.477</v>
      </c>
      <c r="E2949">
        <f t="shared" si="46"/>
        <v>7363.9718708333548</v>
      </c>
    </row>
    <row r="2950" spans="1:5" x14ac:dyDescent="0.2">
      <c r="A2950" s="2">
        <v>0.87916666666666676</v>
      </c>
      <c r="B2950" s="4" t="s">
        <v>34</v>
      </c>
      <c r="C2950">
        <f>INDEX('4.5-Tanks'!D:D, MATCH('4.5-Temp'!B2950, '4.5-Tanks'!A:A, 0))</f>
        <v>9.7494597222221948</v>
      </c>
      <c r="D2950" s="3">
        <v>25.428000000000001</v>
      </c>
      <c r="E2950">
        <f t="shared" si="46"/>
        <v>7379.6504111111326</v>
      </c>
    </row>
    <row r="2951" spans="1:5" x14ac:dyDescent="0.2">
      <c r="A2951" s="2">
        <v>0.87986111111111109</v>
      </c>
      <c r="B2951" s="4" t="s">
        <v>34</v>
      </c>
      <c r="C2951">
        <f>INDEX('4.5-Tanks'!D:D, MATCH('4.5-Temp'!B2951, '4.5-Tanks'!A:A, 0))</f>
        <v>9.7494597222221948</v>
      </c>
      <c r="D2951" s="3">
        <v>25.404</v>
      </c>
      <c r="E2951">
        <f t="shared" si="46"/>
        <v>7395.30495138891</v>
      </c>
    </row>
    <row r="2952" spans="1:5" x14ac:dyDescent="0.2">
      <c r="A2952" s="2">
        <v>0.88055555555555554</v>
      </c>
      <c r="B2952" s="4" t="s">
        <v>34</v>
      </c>
      <c r="C2952">
        <f>INDEX('4.5-Tanks'!D:D, MATCH('4.5-Temp'!B2952, '4.5-Tanks'!A:A, 0))</f>
        <v>9.7494597222221948</v>
      </c>
      <c r="D2952" s="3">
        <v>25.355</v>
      </c>
      <c r="E2952">
        <f t="shared" si="46"/>
        <v>7410.9104916666874</v>
      </c>
    </row>
    <row r="2953" spans="1:5" x14ac:dyDescent="0.2">
      <c r="A2953" s="2">
        <v>0.88124999999999998</v>
      </c>
      <c r="B2953" s="4" t="s">
        <v>34</v>
      </c>
      <c r="C2953">
        <f>INDEX('4.5-Tanks'!D:D, MATCH('4.5-Temp'!B2953, '4.5-Tanks'!A:A, 0))</f>
        <v>9.7494597222221948</v>
      </c>
      <c r="D2953" s="3">
        <v>25.331</v>
      </c>
      <c r="E2953">
        <f t="shared" si="46"/>
        <v>7426.4920319444655</v>
      </c>
    </row>
    <row r="2954" spans="1:5" x14ac:dyDescent="0.2">
      <c r="A2954" s="2">
        <v>0.88194444439999997</v>
      </c>
      <c r="B2954" s="4" t="s">
        <v>34</v>
      </c>
      <c r="C2954">
        <f>INDEX('4.5-Tanks'!D:D, MATCH('4.5-Temp'!B2954, '4.5-Tanks'!A:A, 0))</f>
        <v>9.7494597222221948</v>
      </c>
      <c r="D2954" s="3">
        <v>25.331</v>
      </c>
      <c r="E2954">
        <f t="shared" si="46"/>
        <v>7442.0735722222435</v>
      </c>
    </row>
    <row r="2955" spans="1:5" x14ac:dyDescent="0.2">
      <c r="A2955" s="2">
        <v>0.88263888888888886</v>
      </c>
      <c r="B2955" s="4" t="s">
        <v>34</v>
      </c>
      <c r="C2955">
        <f>INDEX('4.5-Tanks'!D:D, MATCH('4.5-Temp'!B2955, '4.5-Tanks'!A:A, 0))</f>
        <v>9.7494597222221948</v>
      </c>
      <c r="D2955" s="3">
        <v>25.355</v>
      </c>
      <c r="E2955">
        <f t="shared" si="46"/>
        <v>7457.6791125000209</v>
      </c>
    </row>
    <row r="2956" spans="1:5" x14ac:dyDescent="0.2">
      <c r="A2956" s="2">
        <v>0.8833333333333333</v>
      </c>
      <c r="B2956" s="4" t="s">
        <v>34</v>
      </c>
      <c r="C2956">
        <f>INDEX('4.5-Tanks'!D:D, MATCH('4.5-Temp'!B2956, '4.5-Tanks'!A:A, 0))</f>
        <v>9.7494597222221948</v>
      </c>
      <c r="D2956" s="3">
        <v>25.38</v>
      </c>
      <c r="E2956">
        <f t="shared" si="46"/>
        <v>7473.3096527777989</v>
      </c>
    </row>
    <row r="2957" spans="1:5" x14ac:dyDescent="0.2">
      <c r="A2957" s="2">
        <v>0.88402777777777775</v>
      </c>
      <c r="B2957" s="4" t="s">
        <v>34</v>
      </c>
      <c r="C2957">
        <f>INDEX('4.5-Tanks'!D:D, MATCH('4.5-Temp'!B2957, '4.5-Tanks'!A:A, 0))</f>
        <v>9.7494597222221948</v>
      </c>
      <c r="D2957" s="3">
        <v>25.428000000000001</v>
      </c>
      <c r="E2957">
        <f t="shared" si="46"/>
        <v>7488.9881930555766</v>
      </c>
    </row>
    <row r="2958" spans="1:5" x14ac:dyDescent="0.2">
      <c r="A2958" s="2">
        <v>0.8847222222222223</v>
      </c>
      <c r="B2958" s="4" t="s">
        <v>34</v>
      </c>
      <c r="C2958">
        <f>INDEX('4.5-Tanks'!D:D, MATCH('4.5-Temp'!B2958, '4.5-Tanks'!A:A, 0))</f>
        <v>9.7494597222221948</v>
      </c>
      <c r="D2958" s="3">
        <v>25.501000000000001</v>
      </c>
      <c r="E2958">
        <f t="shared" si="46"/>
        <v>7504.7397333333547</v>
      </c>
    </row>
    <row r="2959" spans="1:5" x14ac:dyDescent="0.2">
      <c r="A2959" s="2">
        <v>0.88541666666666663</v>
      </c>
      <c r="B2959" s="4" t="s">
        <v>34</v>
      </c>
      <c r="C2959">
        <f>INDEX('4.5-Tanks'!D:D, MATCH('4.5-Temp'!B2959, '4.5-Tanks'!A:A, 0))</f>
        <v>9.7494597222221948</v>
      </c>
      <c r="D2959" s="3">
        <v>25.574000000000002</v>
      </c>
      <c r="E2959">
        <f t="shared" si="46"/>
        <v>7520.5642736111322</v>
      </c>
    </row>
    <row r="2960" spans="1:5" x14ac:dyDescent="0.2">
      <c r="A2960" s="2">
        <v>0.88611111111111107</v>
      </c>
      <c r="B2960" s="4" t="s">
        <v>34</v>
      </c>
      <c r="C2960">
        <f>INDEX('4.5-Tanks'!D:D, MATCH('4.5-Temp'!B2960, '4.5-Tanks'!A:A, 0))</f>
        <v>9.7494597222221948</v>
      </c>
      <c r="D2960" s="3">
        <v>25.646999999999998</v>
      </c>
      <c r="E2960">
        <f t="shared" si="46"/>
        <v>7536.46181388891</v>
      </c>
    </row>
    <row r="2961" spans="1:5" x14ac:dyDescent="0.2">
      <c r="A2961" s="2">
        <v>0.88680555555555562</v>
      </c>
      <c r="B2961" s="4" t="s">
        <v>34</v>
      </c>
      <c r="C2961">
        <f>INDEX('4.5-Tanks'!D:D, MATCH('4.5-Temp'!B2961, '4.5-Tanks'!A:A, 0))</f>
        <v>9.7494597222221948</v>
      </c>
      <c r="D2961" s="3">
        <v>25.744</v>
      </c>
      <c r="E2961">
        <f t="shared" si="46"/>
        <v>7552.4563541666876</v>
      </c>
    </row>
    <row r="2962" spans="1:5" x14ac:dyDescent="0.2">
      <c r="A2962" s="2">
        <v>0.88750000000000007</v>
      </c>
      <c r="B2962" s="4" t="s">
        <v>34</v>
      </c>
      <c r="C2962">
        <f>INDEX('4.5-Tanks'!D:D, MATCH('4.5-Temp'!B2962, '4.5-Tanks'!A:A, 0))</f>
        <v>9.7494597222221948</v>
      </c>
      <c r="D2962" s="3">
        <v>25.817</v>
      </c>
      <c r="E2962">
        <f t="shared" si="46"/>
        <v>7568.5238944444654</v>
      </c>
    </row>
    <row r="2963" spans="1:5" x14ac:dyDescent="0.2">
      <c r="A2963" s="2">
        <v>0.88819444439999995</v>
      </c>
      <c r="B2963" s="4" t="s">
        <v>34</v>
      </c>
      <c r="C2963">
        <f>INDEX('4.5-Tanks'!D:D, MATCH('4.5-Temp'!B2963, '4.5-Tanks'!A:A, 0))</f>
        <v>9.7494597222221948</v>
      </c>
      <c r="D2963" s="3">
        <v>25.914000000000001</v>
      </c>
      <c r="E2963">
        <f t="shared" si="46"/>
        <v>7584.6884347222431</v>
      </c>
    </row>
    <row r="2964" spans="1:5" x14ac:dyDescent="0.2">
      <c r="A2964" s="2">
        <v>0.88888888888888884</v>
      </c>
      <c r="B2964" s="4" t="s">
        <v>34</v>
      </c>
      <c r="C2964">
        <f>INDEX('4.5-Tanks'!D:D, MATCH('4.5-Temp'!B2964, '4.5-Tanks'!A:A, 0))</f>
        <v>9.7494597222221948</v>
      </c>
      <c r="D2964" s="3">
        <v>26.012</v>
      </c>
      <c r="E2964">
        <f t="shared" si="46"/>
        <v>7600.9509750000207</v>
      </c>
    </row>
    <row r="2965" spans="1:5" x14ac:dyDescent="0.2">
      <c r="A2965" s="2">
        <v>0.88958333333333339</v>
      </c>
      <c r="B2965" s="4" t="s">
        <v>34</v>
      </c>
      <c r="C2965">
        <f>INDEX('4.5-Tanks'!D:D, MATCH('4.5-Temp'!B2965, '4.5-Tanks'!A:A, 0))</f>
        <v>9.7494597222221948</v>
      </c>
      <c r="D2965" s="3">
        <v>26.109000000000002</v>
      </c>
      <c r="E2965">
        <f t="shared" si="46"/>
        <v>7617.3105152777989</v>
      </c>
    </row>
    <row r="2966" spans="1:5" x14ac:dyDescent="0.2">
      <c r="A2966" s="2">
        <v>0.89027777779999995</v>
      </c>
      <c r="B2966" s="4" t="s">
        <v>34</v>
      </c>
      <c r="C2966">
        <f>INDEX('4.5-Tanks'!D:D, MATCH('4.5-Temp'!B2966, '4.5-Tanks'!A:A, 0))</f>
        <v>9.7494597222221948</v>
      </c>
      <c r="D2966" s="3">
        <v>26.158000000000001</v>
      </c>
      <c r="E2966">
        <f t="shared" si="46"/>
        <v>7633.7190555555771</v>
      </c>
    </row>
    <row r="2967" spans="1:5" x14ac:dyDescent="0.2">
      <c r="A2967" s="2">
        <v>0.89097222222222217</v>
      </c>
      <c r="B2967" s="4" t="s">
        <v>34</v>
      </c>
      <c r="C2967">
        <f>INDEX('4.5-Tanks'!D:D, MATCH('4.5-Temp'!B2967, '4.5-Tanks'!A:A, 0))</f>
        <v>9.7494597222221948</v>
      </c>
      <c r="D2967" s="3">
        <v>26.231000000000002</v>
      </c>
      <c r="E2967">
        <f t="shared" si="46"/>
        <v>7650.2005958333548</v>
      </c>
    </row>
    <row r="2968" spans="1:5" x14ac:dyDescent="0.2">
      <c r="A2968" s="2">
        <v>0.89166666666666661</v>
      </c>
      <c r="B2968" s="4" t="s">
        <v>34</v>
      </c>
      <c r="C2968">
        <f>INDEX('4.5-Tanks'!D:D, MATCH('4.5-Temp'!B2968, '4.5-Tanks'!A:A, 0))</f>
        <v>9.7494597222221948</v>
      </c>
      <c r="D2968" s="3">
        <v>26.256</v>
      </c>
      <c r="E2968">
        <f t="shared" si="46"/>
        <v>7666.707136111133</v>
      </c>
    </row>
    <row r="2969" spans="1:5" x14ac:dyDescent="0.2">
      <c r="A2969" s="2">
        <v>0.89236111110000005</v>
      </c>
      <c r="B2969" s="4" t="s">
        <v>34</v>
      </c>
      <c r="C2969">
        <f>INDEX('4.5-Tanks'!D:D, MATCH('4.5-Temp'!B2969, '4.5-Tanks'!A:A, 0))</f>
        <v>9.7494597222221948</v>
      </c>
      <c r="D2969" s="3">
        <v>26.303999999999998</v>
      </c>
      <c r="E2969">
        <f t="shared" si="46"/>
        <v>7683.2616763889109</v>
      </c>
    </row>
    <row r="2970" spans="1:5" x14ac:dyDescent="0.2">
      <c r="A2970" s="2">
        <v>0.8930555555555556</v>
      </c>
      <c r="B2970" s="4" t="s">
        <v>34</v>
      </c>
      <c r="C2970">
        <f>INDEX('4.5-Tanks'!D:D, MATCH('4.5-Temp'!B2970, '4.5-Tanks'!A:A, 0))</f>
        <v>9.7494597222221948</v>
      </c>
      <c r="D2970" s="3">
        <v>26.303999999999998</v>
      </c>
      <c r="E2970">
        <f t="shared" si="46"/>
        <v>7699.8162166666889</v>
      </c>
    </row>
    <row r="2971" spans="1:5" x14ac:dyDescent="0.2">
      <c r="A2971" s="2">
        <v>0.89375000000000004</v>
      </c>
      <c r="B2971" s="4" t="s">
        <v>34</v>
      </c>
      <c r="C2971">
        <f>INDEX('4.5-Tanks'!D:D, MATCH('4.5-Temp'!B2971, '4.5-Tanks'!A:A, 0))</f>
        <v>9.7494597222221948</v>
      </c>
      <c r="D2971" s="3">
        <v>26.303999999999998</v>
      </c>
      <c r="E2971">
        <f t="shared" si="46"/>
        <v>7716.3707569444668</v>
      </c>
    </row>
    <row r="2972" spans="1:5" x14ac:dyDescent="0.2">
      <c r="A2972" s="2">
        <v>0.89444444444444438</v>
      </c>
      <c r="B2972" s="4" t="s">
        <v>34</v>
      </c>
      <c r="C2972">
        <f>INDEX('4.5-Tanks'!D:D, MATCH('4.5-Temp'!B2972, '4.5-Tanks'!A:A, 0))</f>
        <v>9.7494597222221948</v>
      </c>
      <c r="D2972" s="3">
        <v>26.303999999999998</v>
      </c>
      <c r="E2972">
        <f t="shared" si="46"/>
        <v>7732.9252972222448</v>
      </c>
    </row>
    <row r="2973" spans="1:5" x14ac:dyDescent="0.2">
      <c r="A2973" s="2">
        <v>0.89513888890000004</v>
      </c>
      <c r="B2973" s="4" t="s">
        <v>34</v>
      </c>
      <c r="C2973">
        <f>INDEX('4.5-Tanks'!D:D, MATCH('4.5-Temp'!B2973, '4.5-Tanks'!A:A, 0))</f>
        <v>9.7494597222221948</v>
      </c>
      <c r="D2973" s="3">
        <v>26.28</v>
      </c>
      <c r="E2973">
        <f t="shared" si="46"/>
        <v>7749.4558375000224</v>
      </c>
    </row>
    <row r="2974" spans="1:5" x14ac:dyDescent="0.2">
      <c r="A2974" s="2">
        <v>0.89583333333333337</v>
      </c>
      <c r="B2974" s="4" t="s">
        <v>34</v>
      </c>
      <c r="C2974">
        <f>INDEX('4.5-Tanks'!D:D, MATCH('4.5-Temp'!B2974, '4.5-Tanks'!A:A, 0))</f>
        <v>9.7494597222221948</v>
      </c>
      <c r="D2974" s="3">
        <v>26.231000000000002</v>
      </c>
      <c r="E2974">
        <f t="shared" si="46"/>
        <v>7765.9373777778001</v>
      </c>
    </row>
    <row r="2975" spans="1:5" x14ac:dyDescent="0.2">
      <c r="A2975" s="2">
        <v>0.89652777780000004</v>
      </c>
      <c r="B2975" s="4" t="s">
        <v>34</v>
      </c>
      <c r="C2975">
        <f>INDEX('4.5-Tanks'!D:D, MATCH('4.5-Temp'!B2975, '4.5-Tanks'!A:A, 0))</f>
        <v>9.7494597222221948</v>
      </c>
      <c r="D2975" s="3">
        <v>26.158000000000001</v>
      </c>
      <c r="E2975">
        <f t="shared" si="46"/>
        <v>7782.3459180555783</v>
      </c>
    </row>
    <row r="2976" spans="1:5" x14ac:dyDescent="0.2">
      <c r="A2976" s="2">
        <v>0.89722222222222225</v>
      </c>
      <c r="B2976" s="4" t="s">
        <v>34</v>
      </c>
      <c r="C2976">
        <f>INDEX('4.5-Tanks'!D:D, MATCH('4.5-Temp'!B2976, '4.5-Tanks'!A:A, 0))</f>
        <v>9.7494597222221948</v>
      </c>
      <c r="D2976" s="3">
        <v>26.109000000000002</v>
      </c>
      <c r="E2976">
        <f t="shared" si="46"/>
        <v>7798.7054583333565</v>
      </c>
    </row>
    <row r="2977" spans="1:5" x14ac:dyDescent="0.2">
      <c r="A2977" s="2">
        <v>0.8979166666666667</v>
      </c>
      <c r="B2977" s="4" t="s">
        <v>34</v>
      </c>
      <c r="C2977">
        <f>INDEX('4.5-Tanks'!D:D, MATCH('4.5-Temp'!B2977, '4.5-Tanks'!A:A, 0))</f>
        <v>9.7494597222221948</v>
      </c>
      <c r="D2977" s="3">
        <v>26.012</v>
      </c>
      <c r="E2977">
        <f t="shared" si="46"/>
        <v>7814.9679986111341</v>
      </c>
    </row>
    <row r="2978" spans="1:5" x14ac:dyDescent="0.2">
      <c r="A2978" s="2">
        <v>0.89861111110000003</v>
      </c>
      <c r="B2978" s="4" t="s">
        <v>34</v>
      </c>
      <c r="C2978">
        <f>INDEX('4.5-Tanks'!D:D, MATCH('4.5-Temp'!B2978, '4.5-Tanks'!A:A, 0))</f>
        <v>9.7494597222221948</v>
      </c>
      <c r="D2978" s="3">
        <v>25.939</v>
      </c>
      <c r="E2978">
        <f t="shared" si="46"/>
        <v>7831.1575388889123</v>
      </c>
    </row>
    <row r="2979" spans="1:5" x14ac:dyDescent="0.2">
      <c r="A2979" s="2">
        <v>0.89930555560000003</v>
      </c>
      <c r="B2979" s="4" t="s">
        <v>34</v>
      </c>
      <c r="C2979">
        <f>INDEX('4.5-Tanks'!D:D, MATCH('4.5-Temp'!B2979, '4.5-Tanks'!A:A, 0))</f>
        <v>9.7494597222221948</v>
      </c>
      <c r="D2979" s="3">
        <v>25.89</v>
      </c>
      <c r="E2979">
        <f t="shared" si="46"/>
        <v>7847.2980791666905</v>
      </c>
    </row>
    <row r="2980" spans="1:5" x14ac:dyDescent="0.2">
      <c r="A2980" s="2">
        <v>0.9</v>
      </c>
      <c r="B2980" s="4" t="s">
        <v>34</v>
      </c>
      <c r="C2980">
        <f>INDEX('4.5-Tanks'!D:D, MATCH('4.5-Temp'!B2980, '4.5-Tanks'!A:A, 0))</f>
        <v>9.7494597222221948</v>
      </c>
      <c r="D2980" s="3">
        <v>25.841000000000001</v>
      </c>
      <c r="E2980">
        <f t="shared" si="46"/>
        <v>7863.3896194444687</v>
      </c>
    </row>
    <row r="2981" spans="1:5" x14ac:dyDescent="0.2">
      <c r="A2981" s="2">
        <v>0.90069444444444446</v>
      </c>
      <c r="B2981" s="4" t="s">
        <v>34</v>
      </c>
      <c r="C2981">
        <f>INDEX('4.5-Tanks'!D:D, MATCH('4.5-Temp'!B2981, '4.5-Tanks'!A:A, 0))</f>
        <v>9.7494597222221948</v>
      </c>
      <c r="D2981" s="3">
        <v>25.792999999999999</v>
      </c>
      <c r="E2981">
        <f t="shared" si="46"/>
        <v>7879.4331597222463</v>
      </c>
    </row>
    <row r="2982" spans="1:5" x14ac:dyDescent="0.2">
      <c r="A2982" s="2">
        <v>0.90138888888888891</v>
      </c>
      <c r="B2982" s="4" t="s">
        <v>34</v>
      </c>
      <c r="C2982">
        <f>INDEX('4.5-Tanks'!D:D, MATCH('4.5-Temp'!B2982, '4.5-Tanks'!A:A, 0))</f>
        <v>9.7494597222221948</v>
      </c>
      <c r="D2982" s="3">
        <v>25.744</v>
      </c>
      <c r="E2982">
        <f t="shared" si="46"/>
        <v>7895.4277000000238</v>
      </c>
    </row>
    <row r="2983" spans="1:5" x14ac:dyDescent="0.2">
      <c r="A2983" s="2">
        <v>0.90208333333333324</v>
      </c>
      <c r="B2983" s="4" t="s">
        <v>34</v>
      </c>
      <c r="C2983">
        <f>INDEX('4.5-Tanks'!D:D, MATCH('4.5-Temp'!B2983, '4.5-Tanks'!A:A, 0))</f>
        <v>9.7494597222221948</v>
      </c>
      <c r="D2983" s="3">
        <v>25.72</v>
      </c>
      <c r="E2983">
        <f t="shared" si="46"/>
        <v>7911.398240277802</v>
      </c>
    </row>
    <row r="2984" spans="1:5" x14ac:dyDescent="0.2">
      <c r="A2984" s="2">
        <v>0.90277777777777779</v>
      </c>
      <c r="B2984" s="4" t="s">
        <v>34</v>
      </c>
      <c r="C2984">
        <f>INDEX('4.5-Tanks'!D:D, MATCH('4.5-Temp'!B2984, '4.5-Tanks'!A:A, 0))</f>
        <v>9.7494597222221948</v>
      </c>
      <c r="D2984" s="3">
        <v>25.72</v>
      </c>
      <c r="E2984">
        <f t="shared" si="46"/>
        <v>7927.3687805555801</v>
      </c>
    </row>
    <row r="2985" spans="1:5" x14ac:dyDescent="0.2">
      <c r="A2985" s="2">
        <v>0.90347222222222223</v>
      </c>
      <c r="B2985" s="4" t="s">
        <v>34</v>
      </c>
      <c r="C2985">
        <f>INDEX('4.5-Tanks'!D:D, MATCH('4.5-Temp'!B2985, '4.5-Tanks'!A:A, 0))</f>
        <v>9.7494597222221948</v>
      </c>
      <c r="D2985" s="3">
        <v>25.744</v>
      </c>
      <c r="E2985">
        <f t="shared" si="46"/>
        <v>7943.3633208333576</v>
      </c>
    </row>
    <row r="2986" spans="1:5" x14ac:dyDescent="0.2">
      <c r="A2986" s="2">
        <v>0.90416666666666667</v>
      </c>
      <c r="B2986" s="4" t="s">
        <v>34</v>
      </c>
      <c r="C2986">
        <f>INDEX('4.5-Tanks'!D:D, MATCH('4.5-Temp'!B2986, '4.5-Tanks'!A:A, 0))</f>
        <v>9.7494597222221948</v>
      </c>
      <c r="D2986" s="3">
        <v>25.792999999999999</v>
      </c>
      <c r="E2986">
        <f t="shared" si="46"/>
        <v>7959.4068611111352</v>
      </c>
    </row>
    <row r="2987" spans="1:5" x14ac:dyDescent="0.2">
      <c r="A2987" s="2">
        <v>0.90486111111111101</v>
      </c>
      <c r="B2987" s="4" t="s">
        <v>34</v>
      </c>
      <c r="C2987">
        <f>INDEX('4.5-Tanks'!D:D, MATCH('4.5-Temp'!B2987, '4.5-Tanks'!A:A, 0))</f>
        <v>9.7494597222221948</v>
      </c>
      <c r="D2987" s="3">
        <v>25.866</v>
      </c>
      <c r="E2987">
        <f t="shared" si="46"/>
        <v>7975.523401388913</v>
      </c>
    </row>
    <row r="2988" spans="1:5" x14ac:dyDescent="0.2">
      <c r="A2988" s="2">
        <v>0.90555555560000001</v>
      </c>
      <c r="B2988" s="4" t="s">
        <v>34</v>
      </c>
      <c r="C2988">
        <f>INDEX('4.5-Tanks'!D:D, MATCH('4.5-Temp'!B2988, '4.5-Tanks'!A:A, 0))</f>
        <v>9.7494597222221948</v>
      </c>
      <c r="D2988" s="3">
        <v>25.963000000000001</v>
      </c>
      <c r="E2988">
        <f t="shared" si="46"/>
        <v>7991.7369416666907</v>
      </c>
    </row>
    <row r="2989" spans="1:5" x14ac:dyDescent="0.2">
      <c r="A2989" s="2">
        <v>0.90625</v>
      </c>
      <c r="B2989" s="4" t="s">
        <v>34</v>
      </c>
      <c r="C2989">
        <f>INDEX('4.5-Tanks'!D:D, MATCH('4.5-Temp'!B2989, '4.5-Tanks'!A:A, 0))</f>
        <v>9.7494597222221948</v>
      </c>
      <c r="D2989" s="3">
        <v>26.061</v>
      </c>
      <c r="E2989">
        <f t="shared" si="46"/>
        <v>8008.0484819444682</v>
      </c>
    </row>
    <row r="2990" spans="1:5" x14ac:dyDescent="0.2">
      <c r="A2990" s="2">
        <v>0.90694444444444444</v>
      </c>
      <c r="B2990" s="4" t="s">
        <v>34</v>
      </c>
      <c r="C2990">
        <f>INDEX('4.5-Tanks'!D:D, MATCH('4.5-Temp'!B2990, '4.5-Tanks'!A:A, 0))</f>
        <v>9.7494597222221948</v>
      </c>
      <c r="D2990" s="3">
        <v>26.158000000000001</v>
      </c>
      <c r="E2990">
        <f t="shared" si="46"/>
        <v>8024.4570222222465</v>
      </c>
    </row>
    <row r="2991" spans="1:5" x14ac:dyDescent="0.2">
      <c r="A2991" s="2">
        <v>0.90763888888888899</v>
      </c>
      <c r="B2991" s="4" t="s">
        <v>34</v>
      </c>
      <c r="C2991">
        <f>INDEX('4.5-Tanks'!D:D, MATCH('4.5-Temp'!B2991, '4.5-Tanks'!A:A, 0))</f>
        <v>9.7494597222221948</v>
      </c>
      <c r="D2991" s="3">
        <v>26.329000000000001</v>
      </c>
      <c r="E2991">
        <f t="shared" si="46"/>
        <v>8041.036562500024</v>
      </c>
    </row>
    <row r="2992" spans="1:5" x14ac:dyDescent="0.2">
      <c r="A2992" s="2">
        <v>0.90833333333333333</v>
      </c>
      <c r="B2992" s="4" t="s">
        <v>34</v>
      </c>
      <c r="C2992">
        <f>INDEX('4.5-Tanks'!D:D, MATCH('4.5-Temp'!B2992, '4.5-Tanks'!A:A, 0))</f>
        <v>9.7494597222221948</v>
      </c>
      <c r="D2992" s="3">
        <v>26.451000000000001</v>
      </c>
      <c r="E2992">
        <f t="shared" si="46"/>
        <v>8057.7381027778019</v>
      </c>
    </row>
    <row r="2993" spans="1:5" x14ac:dyDescent="0.2">
      <c r="A2993" s="2">
        <v>0.90902777777777777</v>
      </c>
      <c r="B2993" s="4" t="s">
        <v>34</v>
      </c>
      <c r="C2993">
        <f>INDEX('4.5-Tanks'!D:D, MATCH('4.5-Temp'!B2993, '4.5-Tanks'!A:A, 0))</f>
        <v>9.7494597222221948</v>
      </c>
      <c r="D2993" s="3">
        <v>26.597999999999999</v>
      </c>
      <c r="E2993">
        <f t="shared" si="46"/>
        <v>8074.5866430555798</v>
      </c>
    </row>
    <row r="2994" spans="1:5" x14ac:dyDescent="0.2">
      <c r="A2994" s="2">
        <v>0.90972222222222221</v>
      </c>
      <c r="B2994" s="4" t="s">
        <v>34</v>
      </c>
      <c r="C2994">
        <f>INDEX('4.5-Tanks'!D:D, MATCH('4.5-Temp'!B2994, '4.5-Tanks'!A:A, 0))</f>
        <v>9.7494597222221948</v>
      </c>
      <c r="D2994" s="3">
        <v>26.744</v>
      </c>
      <c r="E2994">
        <f t="shared" si="46"/>
        <v>8091.5811833333573</v>
      </c>
    </row>
    <row r="2995" spans="1:5" x14ac:dyDescent="0.2">
      <c r="A2995" s="2">
        <v>0.91041666666666676</v>
      </c>
      <c r="B2995" s="4" t="s">
        <v>34</v>
      </c>
      <c r="C2995">
        <f>INDEX('4.5-Tanks'!D:D, MATCH('4.5-Temp'!B2995, '4.5-Tanks'!A:A, 0))</f>
        <v>9.7494597222221948</v>
      </c>
      <c r="D2995" s="3">
        <v>26.867000000000001</v>
      </c>
      <c r="E2995">
        <f t="shared" si="46"/>
        <v>8108.6987236111354</v>
      </c>
    </row>
    <row r="2996" spans="1:5" x14ac:dyDescent="0.2">
      <c r="A2996" s="2">
        <v>0.91111111111111109</v>
      </c>
      <c r="B2996" s="4" t="s">
        <v>34</v>
      </c>
      <c r="C2996">
        <f>INDEX('4.5-Tanks'!D:D, MATCH('4.5-Temp'!B2996, '4.5-Tanks'!A:A, 0))</f>
        <v>9.7494597222221948</v>
      </c>
      <c r="D2996" s="3">
        <v>26.965</v>
      </c>
      <c r="E2996">
        <f t="shared" si="46"/>
        <v>8125.9142638889134</v>
      </c>
    </row>
    <row r="2997" spans="1:5" x14ac:dyDescent="0.2">
      <c r="A2997" s="2">
        <v>0.91180555555555554</v>
      </c>
      <c r="B2997" s="4" t="s">
        <v>34</v>
      </c>
      <c r="C2997">
        <f>INDEX('4.5-Tanks'!D:D, MATCH('4.5-Temp'!B2997, '4.5-Tanks'!A:A, 0))</f>
        <v>9.7494597222221948</v>
      </c>
      <c r="D2997" s="3">
        <v>27.013999999999999</v>
      </c>
      <c r="E2997">
        <f t="shared" si="46"/>
        <v>8143.1788041666914</v>
      </c>
    </row>
    <row r="2998" spans="1:5" x14ac:dyDescent="0.2">
      <c r="A2998" s="2">
        <v>0.91249999999999998</v>
      </c>
      <c r="B2998" s="4" t="s">
        <v>34</v>
      </c>
      <c r="C2998">
        <f>INDEX('4.5-Tanks'!D:D, MATCH('4.5-Temp'!B2998, '4.5-Tanks'!A:A, 0))</f>
        <v>9.7494597222221948</v>
      </c>
      <c r="D2998" s="3">
        <v>27.062999999999999</v>
      </c>
      <c r="E2998">
        <f t="shared" si="46"/>
        <v>8160.4923444444694</v>
      </c>
    </row>
    <row r="2999" spans="1:5" x14ac:dyDescent="0.2">
      <c r="A2999" s="2">
        <v>0.91319444444444453</v>
      </c>
      <c r="B2999" s="4" t="s">
        <v>34</v>
      </c>
      <c r="C2999">
        <f>INDEX('4.5-Tanks'!D:D, MATCH('4.5-Temp'!B2999, '4.5-Tanks'!A:A, 0))</f>
        <v>9.7494597222221948</v>
      </c>
      <c r="D2999" s="3">
        <v>27.062999999999999</v>
      </c>
      <c r="E2999">
        <f t="shared" si="46"/>
        <v>8177.8058847222474</v>
      </c>
    </row>
    <row r="3000" spans="1:5" x14ac:dyDescent="0.2">
      <c r="A3000" s="2">
        <v>0.91388888888888886</v>
      </c>
      <c r="B3000" s="4" t="s">
        <v>34</v>
      </c>
      <c r="C3000">
        <f>INDEX('4.5-Tanks'!D:D, MATCH('4.5-Temp'!B3000, '4.5-Tanks'!A:A, 0))</f>
        <v>9.7494597222221948</v>
      </c>
      <c r="D3000" s="3">
        <v>27.038</v>
      </c>
      <c r="E3000">
        <f t="shared" si="46"/>
        <v>8195.0944250000248</v>
      </c>
    </row>
    <row r="3001" spans="1:5" x14ac:dyDescent="0.2">
      <c r="A3001" s="2">
        <v>0.9145833333333333</v>
      </c>
      <c r="B3001" s="4" t="s">
        <v>34</v>
      </c>
      <c r="C3001">
        <f>INDEX('4.5-Tanks'!D:D, MATCH('4.5-Temp'!B3001, '4.5-Tanks'!A:A, 0))</f>
        <v>9.7494597222221948</v>
      </c>
      <c r="D3001" s="3">
        <v>26.989000000000001</v>
      </c>
      <c r="E3001">
        <f t="shared" si="46"/>
        <v>8212.3339652778031</v>
      </c>
    </row>
    <row r="3002" spans="1:5" x14ac:dyDescent="0.2">
      <c r="A3002" s="2">
        <v>0.91527777777777775</v>
      </c>
      <c r="B3002" s="4" t="s">
        <v>34</v>
      </c>
      <c r="C3002">
        <f>INDEX('4.5-Tanks'!D:D, MATCH('4.5-Temp'!B3002, '4.5-Tanks'!A:A, 0))</f>
        <v>9.7494597222221948</v>
      </c>
      <c r="D3002" s="3">
        <v>26.916</v>
      </c>
      <c r="E3002">
        <f t="shared" si="46"/>
        <v>8229.5005055555812</v>
      </c>
    </row>
    <row r="3003" spans="1:5" x14ac:dyDescent="0.2">
      <c r="A3003" s="2">
        <v>0.9159722222222223</v>
      </c>
      <c r="B3003" s="4" t="s">
        <v>34</v>
      </c>
      <c r="C3003">
        <f>INDEX('4.5-Tanks'!D:D, MATCH('4.5-Temp'!B3003, '4.5-Tanks'!A:A, 0))</f>
        <v>9.7494597222221948</v>
      </c>
      <c r="D3003" s="3">
        <v>26.841999999999999</v>
      </c>
      <c r="E3003">
        <f t="shared" si="46"/>
        <v>8246.5930458333587</v>
      </c>
    </row>
    <row r="3004" spans="1:5" x14ac:dyDescent="0.2">
      <c r="A3004" s="2">
        <v>0.91666666666666663</v>
      </c>
      <c r="B3004" s="4" t="s">
        <v>34</v>
      </c>
      <c r="C3004">
        <f>INDEX('4.5-Tanks'!D:D, MATCH('4.5-Temp'!B3004, '4.5-Tanks'!A:A, 0))</f>
        <v>9.7494597222221948</v>
      </c>
      <c r="D3004" s="3">
        <v>26.744</v>
      </c>
      <c r="E3004">
        <f t="shared" si="46"/>
        <v>8263.5875861111363</v>
      </c>
    </row>
    <row r="3005" spans="1:5" x14ac:dyDescent="0.2">
      <c r="A3005" s="2">
        <v>0.91736111111111107</v>
      </c>
      <c r="B3005" s="4" t="s">
        <v>34</v>
      </c>
      <c r="C3005">
        <f>INDEX('4.5-Tanks'!D:D, MATCH('4.5-Temp'!B3005, '4.5-Tanks'!A:A, 0))</f>
        <v>9.7494597222221948</v>
      </c>
      <c r="D3005" s="3">
        <v>26.646000000000001</v>
      </c>
      <c r="E3005">
        <f t="shared" si="46"/>
        <v>8280.4841263889139</v>
      </c>
    </row>
    <row r="3006" spans="1:5" x14ac:dyDescent="0.2">
      <c r="A3006" s="2">
        <v>0.91805555555555562</v>
      </c>
      <c r="B3006" s="4" t="s">
        <v>34</v>
      </c>
      <c r="C3006">
        <f>INDEX('4.5-Tanks'!D:D, MATCH('4.5-Temp'!B3006, '4.5-Tanks'!A:A, 0))</f>
        <v>9.7494597222221948</v>
      </c>
      <c r="D3006" s="3">
        <v>26.548999999999999</v>
      </c>
      <c r="E3006">
        <f t="shared" ref="E3006:E3064" si="47">IF(D3006-C3006 &lt; 0, 0, D3006-C3006)+E3005</f>
        <v>8297.2836666666917</v>
      </c>
    </row>
    <row r="3007" spans="1:5" x14ac:dyDescent="0.2">
      <c r="A3007" s="2">
        <v>0.91875000000000007</v>
      </c>
      <c r="B3007" s="4" t="s">
        <v>34</v>
      </c>
      <c r="C3007">
        <f>INDEX('4.5-Tanks'!D:D, MATCH('4.5-Temp'!B3007, '4.5-Tanks'!A:A, 0))</f>
        <v>9.7494597222221948</v>
      </c>
      <c r="D3007" s="3">
        <v>26.425999999999998</v>
      </c>
      <c r="E3007">
        <f t="shared" si="47"/>
        <v>8313.96020694447</v>
      </c>
    </row>
    <row r="3008" spans="1:5" x14ac:dyDescent="0.2">
      <c r="A3008" s="2">
        <v>0.9194444444444444</v>
      </c>
      <c r="B3008" s="4" t="s">
        <v>34</v>
      </c>
      <c r="C3008">
        <f>INDEX('4.5-Tanks'!D:D, MATCH('4.5-Temp'!B3008, '4.5-Tanks'!A:A, 0))</f>
        <v>9.7494597222221948</v>
      </c>
      <c r="D3008" s="3">
        <v>26.329000000000001</v>
      </c>
      <c r="E3008">
        <f t="shared" si="47"/>
        <v>8330.5397472222485</v>
      </c>
    </row>
    <row r="3009" spans="1:5" x14ac:dyDescent="0.2">
      <c r="A3009" s="2">
        <v>0.92013888888888884</v>
      </c>
      <c r="B3009" s="4" t="s">
        <v>34</v>
      </c>
      <c r="C3009">
        <f>INDEX('4.5-Tanks'!D:D, MATCH('4.5-Temp'!B3009, '4.5-Tanks'!A:A, 0))</f>
        <v>9.7494597222221948</v>
      </c>
      <c r="D3009" s="3">
        <v>26.28</v>
      </c>
      <c r="E3009">
        <f t="shared" si="47"/>
        <v>8347.0702875000261</v>
      </c>
    </row>
    <row r="3010" spans="1:5" x14ac:dyDescent="0.2">
      <c r="A3010" s="2">
        <v>0.92083333333333339</v>
      </c>
      <c r="B3010" s="4" t="s">
        <v>34</v>
      </c>
      <c r="C3010">
        <f>INDEX('4.5-Tanks'!D:D, MATCH('4.5-Temp'!B3010, '4.5-Tanks'!A:A, 0))</f>
        <v>9.7494597222221948</v>
      </c>
      <c r="D3010" s="3">
        <v>26.231000000000002</v>
      </c>
      <c r="E3010">
        <f t="shared" si="47"/>
        <v>8363.5518277778046</v>
      </c>
    </row>
    <row r="3011" spans="1:5" x14ac:dyDescent="0.2">
      <c r="A3011" s="2">
        <v>0.92152777777777783</v>
      </c>
      <c r="B3011" s="4" t="s">
        <v>34</v>
      </c>
      <c r="C3011">
        <f>INDEX('4.5-Tanks'!D:D, MATCH('4.5-Temp'!B3011, '4.5-Tanks'!A:A, 0))</f>
        <v>9.7494597222221948</v>
      </c>
      <c r="D3011" s="3">
        <v>26.256</v>
      </c>
      <c r="E3011">
        <f t="shared" si="47"/>
        <v>8380.0583680555828</v>
      </c>
    </row>
    <row r="3012" spans="1:5" x14ac:dyDescent="0.2">
      <c r="A3012" s="2">
        <v>0.92222222222222217</v>
      </c>
      <c r="B3012" s="4" t="s">
        <v>34</v>
      </c>
      <c r="C3012">
        <f>INDEX('4.5-Tanks'!D:D, MATCH('4.5-Temp'!B3012, '4.5-Tanks'!A:A, 0))</f>
        <v>9.7494597222221948</v>
      </c>
      <c r="D3012" s="3">
        <v>26.303999999999998</v>
      </c>
      <c r="E3012">
        <f t="shared" si="47"/>
        <v>8396.6129083333599</v>
      </c>
    </row>
    <row r="3013" spans="1:5" x14ac:dyDescent="0.2">
      <c r="A3013" s="2">
        <v>0.92291666670000005</v>
      </c>
      <c r="B3013" s="4" t="s">
        <v>34</v>
      </c>
      <c r="C3013">
        <f>INDEX('4.5-Tanks'!D:D, MATCH('4.5-Temp'!B3013, '4.5-Tanks'!A:A, 0))</f>
        <v>9.7494597222221948</v>
      </c>
      <c r="D3013" s="3">
        <v>26.378</v>
      </c>
      <c r="E3013">
        <f t="shared" si="47"/>
        <v>8413.2414486111375</v>
      </c>
    </row>
    <row r="3014" spans="1:5" x14ac:dyDescent="0.2">
      <c r="A3014" s="2">
        <v>0.92361111111111116</v>
      </c>
      <c r="B3014" s="4" t="s">
        <v>34</v>
      </c>
      <c r="C3014">
        <f>INDEX('4.5-Tanks'!D:D, MATCH('4.5-Temp'!B3014, '4.5-Tanks'!A:A, 0))</f>
        <v>9.7494597222221948</v>
      </c>
      <c r="D3014" s="3">
        <v>26.451000000000001</v>
      </c>
      <c r="E3014">
        <f t="shared" si="47"/>
        <v>8429.9429888889154</v>
      </c>
    </row>
    <row r="3015" spans="1:5" x14ac:dyDescent="0.2">
      <c r="A3015" s="2">
        <v>0.9243055555555556</v>
      </c>
      <c r="B3015" s="4" t="s">
        <v>34</v>
      </c>
      <c r="C3015">
        <f>INDEX('4.5-Tanks'!D:D, MATCH('4.5-Temp'!B3015, '4.5-Tanks'!A:A, 0))</f>
        <v>9.7494597222221948</v>
      </c>
      <c r="D3015" s="3">
        <v>26.573</v>
      </c>
      <c r="E3015">
        <f t="shared" si="47"/>
        <v>8446.7665291666926</v>
      </c>
    </row>
    <row r="3016" spans="1:5" x14ac:dyDescent="0.2">
      <c r="A3016" s="2">
        <v>0.92499999999999993</v>
      </c>
      <c r="B3016" s="4" t="s">
        <v>34</v>
      </c>
      <c r="C3016">
        <f>INDEX('4.5-Tanks'!D:D, MATCH('4.5-Temp'!B3016, '4.5-Tanks'!A:A, 0))</f>
        <v>9.7494597222221948</v>
      </c>
      <c r="D3016" s="3">
        <v>26.695</v>
      </c>
      <c r="E3016">
        <f t="shared" si="47"/>
        <v>8463.7120694444711</v>
      </c>
    </row>
    <row r="3017" spans="1:5" x14ac:dyDescent="0.2">
      <c r="A3017" s="2">
        <v>0.92569444444444438</v>
      </c>
      <c r="B3017" s="4" t="s">
        <v>34</v>
      </c>
      <c r="C3017">
        <f>INDEX('4.5-Tanks'!D:D, MATCH('4.5-Temp'!B3017, '4.5-Tanks'!A:A, 0))</f>
        <v>9.7494597222221948</v>
      </c>
      <c r="D3017" s="3">
        <v>26.818000000000001</v>
      </c>
      <c r="E3017">
        <f t="shared" si="47"/>
        <v>8480.7806097222492</v>
      </c>
    </row>
    <row r="3018" spans="1:5" x14ac:dyDescent="0.2">
      <c r="A3018" s="2">
        <v>0.92638888888888893</v>
      </c>
      <c r="B3018" s="4" t="s">
        <v>34</v>
      </c>
      <c r="C3018">
        <f>INDEX('4.5-Tanks'!D:D, MATCH('4.5-Temp'!B3018, '4.5-Tanks'!A:A, 0))</f>
        <v>9.7494597222221948</v>
      </c>
      <c r="D3018" s="3">
        <v>26.94</v>
      </c>
      <c r="E3018">
        <f t="shared" si="47"/>
        <v>8497.9711500000267</v>
      </c>
    </row>
    <row r="3019" spans="1:5" x14ac:dyDescent="0.2">
      <c r="A3019" s="2">
        <v>0.92708333333333337</v>
      </c>
      <c r="B3019" s="4" t="s">
        <v>34</v>
      </c>
      <c r="C3019">
        <f>INDEX('4.5-Tanks'!D:D, MATCH('4.5-Temp'!B3019, '4.5-Tanks'!A:A, 0))</f>
        <v>9.7494597222221948</v>
      </c>
      <c r="D3019" s="3">
        <v>27.087</v>
      </c>
      <c r="E3019">
        <f t="shared" si="47"/>
        <v>8515.308690277805</v>
      </c>
    </row>
    <row r="3020" spans="1:5" x14ac:dyDescent="0.2">
      <c r="A3020" s="2">
        <v>0.9277777777777777</v>
      </c>
      <c r="B3020" s="4" t="s">
        <v>34</v>
      </c>
      <c r="C3020">
        <f>INDEX('4.5-Tanks'!D:D, MATCH('4.5-Temp'!B3020, '4.5-Tanks'!A:A, 0))</f>
        <v>9.7494597222221948</v>
      </c>
      <c r="D3020" s="3">
        <v>27.21</v>
      </c>
      <c r="E3020">
        <f t="shared" si="47"/>
        <v>8532.7692305555829</v>
      </c>
    </row>
    <row r="3021" spans="1:5" x14ac:dyDescent="0.2">
      <c r="A3021" s="2">
        <v>0.92847222222222225</v>
      </c>
      <c r="B3021" s="4" t="s">
        <v>34</v>
      </c>
      <c r="C3021">
        <f>INDEX('4.5-Tanks'!D:D, MATCH('4.5-Temp'!B3021, '4.5-Tanks'!A:A, 0))</f>
        <v>9.7494597222221948</v>
      </c>
      <c r="D3021" s="3">
        <v>27.332999999999998</v>
      </c>
      <c r="E3021">
        <f t="shared" si="47"/>
        <v>8550.3527708333604</v>
      </c>
    </row>
    <row r="3022" spans="1:5" x14ac:dyDescent="0.2">
      <c r="A3022" s="2">
        <v>0.9291666666666667</v>
      </c>
      <c r="B3022" s="4" t="s">
        <v>34</v>
      </c>
      <c r="C3022">
        <f>INDEX('4.5-Tanks'!D:D, MATCH('4.5-Temp'!B3022, '4.5-Tanks'!A:A, 0))</f>
        <v>9.7494597222221948</v>
      </c>
      <c r="D3022" s="3">
        <v>27.456</v>
      </c>
      <c r="E3022">
        <f t="shared" si="47"/>
        <v>8568.0593111111375</v>
      </c>
    </row>
    <row r="3023" spans="1:5" x14ac:dyDescent="0.2">
      <c r="A3023" s="2">
        <v>0.92986111111111114</v>
      </c>
      <c r="B3023" s="4" t="s">
        <v>34</v>
      </c>
      <c r="C3023">
        <f>INDEX('4.5-Tanks'!D:D, MATCH('4.5-Temp'!B3023, '4.5-Tanks'!A:A, 0))</f>
        <v>9.7494597222221948</v>
      </c>
      <c r="D3023" s="3">
        <v>27.504999999999999</v>
      </c>
      <c r="E3023">
        <f t="shared" si="47"/>
        <v>8585.8148513889155</v>
      </c>
    </row>
    <row r="3024" spans="1:5" x14ac:dyDescent="0.2">
      <c r="A3024" s="2">
        <v>0.93055555560000003</v>
      </c>
      <c r="B3024" s="4" t="s">
        <v>34</v>
      </c>
      <c r="C3024">
        <f>INDEX('4.5-Tanks'!D:D, MATCH('4.5-Temp'!B3024, '4.5-Tanks'!A:A, 0))</f>
        <v>9.7494597222221948</v>
      </c>
      <c r="D3024" s="3">
        <v>27.553999999999998</v>
      </c>
      <c r="E3024">
        <f t="shared" si="47"/>
        <v>8603.6193916666925</v>
      </c>
    </row>
    <row r="3025" spans="1:5" x14ac:dyDescent="0.2">
      <c r="A3025" s="2">
        <v>0.93125000000000002</v>
      </c>
      <c r="B3025" s="4" t="s">
        <v>34</v>
      </c>
      <c r="C3025">
        <f>INDEX('4.5-Tanks'!D:D, MATCH('4.5-Temp'!B3025, '4.5-Tanks'!A:A, 0))</f>
        <v>9.7494597222221948</v>
      </c>
      <c r="D3025" s="3">
        <v>27.553999999999998</v>
      </c>
      <c r="E3025">
        <f t="shared" si="47"/>
        <v>8621.4239319444696</v>
      </c>
    </row>
    <row r="3026" spans="1:5" x14ac:dyDescent="0.2">
      <c r="A3026" s="2">
        <v>0.93194444444444446</v>
      </c>
      <c r="B3026" s="4" t="s">
        <v>34</v>
      </c>
      <c r="C3026">
        <f>INDEX('4.5-Tanks'!D:D, MATCH('4.5-Temp'!B3026, '4.5-Tanks'!A:A, 0))</f>
        <v>9.7494597222221948</v>
      </c>
      <c r="D3026" s="3">
        <v>27.53</v>
      </c>
      <c r="E3026">
        <f t="shared" si="47"/>
        <v>8639.2044722222472</v>
      </c>
    </row>
    <row r="3027" spans="1:5" x14ac:dyDescent="0.2">
      <c r="A3027" s="2">
        <v>0.93263888888888891</v>
      </c>
      <c r="B3027" s="4" t="s">
        <v>34</v>
      </c>
      <c r="C3027">
        <f>INDEX('4.5-Tanks'!D:D, MATCH('4.5-Temp'!B3027, '4.5-Tanks'!A:A, 0))</f>
        <v>9.7494597222221948</v>
      </c>
      <c r="D3027" s="3">
        <v>27.481000000000002</v>
      </c>
      <c r="E3027">
        <f t="shared" si="47"/>
        <v>8656.9360125000258</v>
      </c>
    </row>
    <row r="3028" spans="1:5" x14ac:dyDescent="0.2">
      <c r="A3028" s="2">
        <v>0.93333333333333324</v>
      </c>
      <c r="B3028" s="4" t="s">
        <v>34</v>
      </c>
      <c r="C3028">
        <f>INDEX('4.5-Tanks'!D:D, MATCH('4.5-Temp'!B3028, '4.5-Tanks'!A:A, 0))</f>
        <v>9.7494597222221948</v>
      </c>
      <c r="D3028" s="3">
        <v>27.407</v>
      </c>
      <c r="E3028">
        <f t="shared" si="47"/>
        <v>8674.5935527778038</v>
      </c>
    </row>
    <row r="3029" spans="1:5" x14ac:dyDescent="0.2">
      <c r="A3029" s="2">
        <v>0.93402777777777779</v>
      </c>
      <c r="B3029" s="4" t="s">
        <v>34</v>
      </c>
      <c r="C3029">
        <f>INDEX('4.5-Tanks'!D:D, MATCH('4.5-Temp'!B3029, '4.5-Tanks'!A:A, 0))</f>
        <v>9.7494597222221948</v>
      </c>
      <c r="D3029" s="3">
        <v>27.308</v>
      </c>
      <c r="E3029">
        <f t="shared" si="47"/>
        <v>8692.1520930555816</v>
      </c>
    </row>
    <row r="3030" spans="1:5" x14ac:dyDescent="0.2">
      <c r="A3030" s="2">
        <v>0.93472222222222223</v>
      </c>
      <c r="B3030" s="4" t="s">
        <v>34</v>
      </c>
      <c r="C3030">
        <f>INDEX('4.5-Tanks'!D:D, MATCH('4.5-Temp'!B3030, '4.5-Tanks'!A:A, 0))</f>
        <v>9.7494597222221948</v>
      </c>
      <c r="D3030" s="3">
        <v>27.21</v>
      </c>
      <c r="E3030">
        <f t="shared" si="47"/>
        <v>8709.6126333333596</v>
      </c>
    </row>
    <row r="3031" spans="1:5" x14ac:dyDescent="0.2">
      <c r="A3031" s="2">
        <v>0.93541666666666667</v>
      </c>
      <c r="B3031" s="4" t="s">
        <v>34</v>
      </c>
      <c r="C3031">
        <f>INDEX('4.5-Tanks'!D:D, MATCH('4.5-Temp'!B3031, '4.5-Tanks'!A:A, 0))</f>
        <v>9.7494597222221948</v>
      </c>
      <c r="D3031" s="3">
        <v>27.111999999999998</v>
      </c>
      <c r="E3031">
        <f t="shared" si="47"/>
        <v>8726.9751736111375</v>
      </c>
    </row>
    <row r="3032" spans="1:5" x14ac:dyDescent="0.2">
      <c r="A3032" s="2">
        <v>0.93611111111111101</v>
      </c>
      <c r="B3032" s="4" t="s">
        <v>34</v>
      </c>
      <c r="C3032">
        <f>INDEX('4.5-Tanks'!D:D, MATCH('4.5-Temp'!B3032, '4.5-Tanks'!A:A, 0))</f>
        <v>9.7494597222221948</v>
      </c>
      <c r="D3032" s="3">
        <v>26.989000000000001</v>
      </c>
      <c r="E3032">
        <f t="shared" si="47"/>
        <v>8744.2147138889159</v>
      </c>
    </row>
    <row r="3033" spans="1:5" x14ac:dyDescent="0.2">
      <c r="A3033" s="2">
        <v>0.93680555560000001</v>
      </c>
      <c r="B3033" s="4" t="s">
        <v>34</v>
      </c>
      <c r="C3033">
        <f>INDEX('4.5-Tanks'!D:D, MATCH('4.5-Temp'!B3033, '4.5-Tanks'!A:A, 0))</f>
        <v>9.7494597222221948</v>
      </c>
      <c r="D3033" s="3">
        <v>26.867000000000001</v>
      </c>
      <c r="E3033">
        <f t="shared" si="47"/>
        <v>8761.332254166693</v>
      </c>
    </row>
    <row r="3034" spans="1:5" x14ac:dyDescent="0.2">
      <c r="A3034" s="2">
        <v>0.9375</v>
      </c>
      <c r="B3034" s="4" t="s">
        <v>34</v>
      </c>
      <c r="C3034">
        <f>INDEX('4.5-Tanks'!D:D, MATCH('4.5-Temp'!B3034, '4.5-Tanks'!A:A, 0))</f>
        <v>9.7494597222221948</v>
      </c>
      <c r="D3034" s="3">
        <v>26.768999999999998</v>
      </c>
      <c r="E3034">
        <f t="shared" si="47"/>
        <v>8778.3517944444702</v>
      </c>
    </row>
    <row r="3035" spans="1:5" x14ac:dyDescent="0.2">
      <c r="A3035" s="2">
        <v>0.93819444439999999</v>
      </c>
      <c r="B3035" s="4" t="s">
        <v>34</v>
      </c>
      <c r="C3035">
        <f>INDEX('4.5-Tanks'!D:D, MATCH('4.5-Temp'!B3035, '4.5-Tanks'!A:A, 0))</f>
        <v>9.7494597222221948</v>
      </c>
      <c r="D3035" s="3">
        <v>26.670999999999999</v>
      </c>
      <c r="E3035">
        <f t="shared" si="47"/>
        <v>8795.2733347222475</v>
      </c>
    </row>
    <row r="3036" spans="1:5" x14ac:dyDescent="0.2">
      <c r="A3036" s="2">
        <v>0.93888888888888899</v>
      </c>
      <c r="B3036" s="4" t="s">
        <v>34</v>
      </c>
      <c r="C3036">
        <f>INDEX('4.5-Tanks'!D:D, MATCH('4.5-Temp'!B3036, '4.5-Tanks'!A:A, 0))</f>
        <v>9.7494597222221948</v>
      </c>
      <c r="D3036" s="3">
        <v>26.548999999999999</v>
      </c>
      <c r="E3036">
        <f t="shared" si="47"/>
        <v>8812.0728750000253</v>
      </c>
    </row>
    <row r="3037" spans="1:5" x14ac:dyDescent="0.2">
      <c r="A3037" s="2">
        <v>0.93958333329999999</v>
      </c>
      <c r="B3037" s="4" t="s">
        <v>34</v>
      </c>
      <c r="C3037">
        <f>INDEX('4.5-Tanks'!D:D, MATCH('4.5-Temp'!B3037, '4.5-Tanks'!A:A, 0))</f>
        <v>9.7494597222221948</v>
      </c>
      <c r="D3037" s="3">
        <v>26.425999999999998</v>
      </c>
      <c r="E3037">
        <f t="shared" si="47"/>
        <v>8828.7494152778036</v>
      </c>
    </row>
    <row r="3038" spans="1:5" x14ac:dyDescent="0.2">
      <c r="A3038" s="2">
        <v>0.94027777777777777</v>
      </c>
      <c r="B3038" s="4" t="s">
        <v>34</v>
      </c>
      <c r="C3038">
        <f>INDEX('4.5-Tanks'!D:D, MATCH('4.5-Temp'!B3038, '4.5-Tanks'!A:A, 0))</f>
        <v>9.7494597222221948</v>
      </c>
      <c r="D3038" s="3">
        <v>26.378</v>
      </c>
      <c r="E3038">
        <f t="shared" si="47"/>
        <v>8845.3779555555811</v>
      </c>
    </row>
    <row r="3039" spans="1:5" x14ac:dyDescent="0.2">
      <c r="A3039" s="2">
        <v>0.94097222219999999</v>
      </c>
      <c r="B3039" s="4" t="s">
        <v>34</v>
      </c>
      <c r="C3039">
        <f>INDEX('4.5-Tanks'!D:D, MATCH('4.5-Temp'!B3039, '4.5-Tanks'!A:A, 0))</f>
        <v>9.7494597222221948</v>
      </c>
      <c r="D3039" s="3">
        <v>26.353000000000002</v>
      </c>
      <c r="E3039">
        <f t="shared" si="47"/>
        <v>8861.9814958333591</v>
      </c>
    </row>
    <row r="3040" spans="1:5" x14ac:dyDescent="0.2">
      <c r="A3040" s="2">
        <v>0.94166666666666676</v>
      </c>
      <c r="B3040" s="4" t="s">
        <v>34</v>
      </c>
      <c r="C3040">
        <f>INDEX('4.5-Tanks'!D:D, MATCH('4.5-Temp'!B3040, '4.5-Tanks'!A:A, 0))</f>
        <v>9.7494597222221948</v>
      </c>
      <c r="D3040" s="3">
        <v>26.378</v>
      </c>
      <c r="E3040">
        <f t="shared" si="47"/>
        <v>8878.6100361111367</v>
      </c>
    </row>
    <row r="3041" spans="1:5" x14ac:dyDescent="0.2">
      <c r="A3041" s="2">
        <v>0.94236111111111109</v>
      </c>
      <c r="B3041" s="4" t="s">
        <v>34</v>
      </c>
      <c r="C3041">
        <f>INDEX('4.5-Tanks'!D:D, MATCH('4.5-Temp'!B3041, '4.5-Tanks'!A:A, 0))</f>
        <v>9.7494597222221948</v>
      </c>
      <c r="D3041" s="3">
        <v>26.425999999999998</v>
      </c>
      <c r="E3041">
        <f t="shared" si="47"/>
        <v>8895.2865763889149</v>
      </c>
    </row>
    <row r="3042" spans="1:5" x14ac:dyDescent="0.2">
      <c r="A3042" s="2">
        <v>0.94305555559999998</v>
      </c>
      <c r="B3042" s="4" t="s">
        <v>34</v>
      </c>
      <c r="C3042">
        <f>INDEX('4.5-Tanks'!D:D, MATCH('4.5-Temp'!B3042, '4.5-Tanks'!A:A, 0))</f>
        <v>9.7494597222221948</v>
      </c>
      <c r="D3042" s="3">
        <v>26.475000000000001</v>
      </c>
      <c r="E3042">
        <f t="shared" si="47"/>
        <v>8912.0121166666922</v>
      </c>
    </row>
    <row r="3043" spans="1:5" x14ac:dyDescent="0.2">
      <c r="A3043" s="2">
        <v>0.94374999999999998</v>
      </c>
      <c r="B3043" s="4" t="s">
        <v>34</v>
      </c>
      <c r="C3043">
        <f>INDEX('4.5-Tanks'!D:D, MATCH('4.5-Temp'!B3043, '4.5-Tanks'!A:A, 0))</f>
        <v>9.7494597222221948</v>
      </c>
      <c r="D3043" s="3">
        <v>26.573</v>
      </c>
      <c r="E3043">
        <f t="shared" si="47"/>
        <v>8928.8356569444695</v>
      </c>
    </row>
    <row r="3044" spans="1:5" x14ac:dyDescent="0.2">
      <c r="A3044" s="2">
        <v>0.94444444444444453</v>
      </c>
      <c r="B3044" s="4" t="s">
        <v>34</v>
      </c>
      <c r="C3044">
        <f>INDEX('4.5-Tanks'!D:D, MATCH('4.5-Temp'!B3044, '4.5-Tanks'!A:A, 0))</f>
        <v>9.7494597222221948</v>
      </c>
      <c r="D3044" s="3">
        <v>26.695</v>
      </c>
      <c r="E3044">
        <f t="shared" si="47"/>
        <v>8945.781197222248</v>
      </c>
    </row>
    <row r="3045" spans="1:5" x14ac:dyDescent="0.2">
      <c r="A3045" s="2">
        <v>0.94513888888888886</v>
      </c>
      <c r="B3045" s="4" t="s">
        <v>34</v>
      </c>
      <c r="C3045">
        <f>INDEX('4.5-Tanks'!D:D, MATCH('4.5-Temp'!B3045, '4.5-Tanks'!A:A, 0))</f>
        <v>9.7494597222221948</v>
      </c>
      <c r="D3045" s="3">
        <v>26.818000000000001</v>
      </c>
      <c r="E3045">
        <f t="shared" si="47"/>
        <v>8962.8497375000261</v>
      </c>
    </row>
    <row r="3046" spans="1:5" x14ac:dyDescent="0.2">
      <c r="A3046" s="2">
        <v>0.94583333329999997</v>
      </c>
      <c r="B3046" s="4" t="s">
        <v>34</v>
      </c>
      <c r="C3046">
        <f>INDEX('4.5-Tanks'!D:D, MATCH('4.5-Temp'!B3046, '4.5-Tanks'!A:A, 0))</f>
        <v>9.7494597222221948</v>
      </c>
      <c r="D3046" s="3">
        <v>26.916</v>
      </c>
      <c r="E3046">
        <f t="shared" si="47"/>
        <v>8980.0162777778041</v>
      </c>
    </row>
    <row r="3047" spans="1:5" x14ac:dyDescent="0.2">
      <c r="A3047" s="2">
        <v>0.94652777779999997</v>
      </c>
      <c r="B3047" s="4" t="s">
        <v>34</v>
      </c>
      <c r="C3047">
        <f>INDEX('4.5-Tanks'!D:D, MATCH('4.5-Temp'!B3047, '4.5-Tanks'!A:A, 0))</f>
        <v>9.7494597222221948</v>
      </c>
      <c r="D3047" s="3">
        <v>27.062999999999999</v>
      </c>
      <c r="E3047">
        <f t="shared" si="47"/>
        <v>8997.3298180555812</v>
      </c>
    </row>
    <row r="3048" spans="1:5" x14ac:dyDescent="0.2">
      <c r="A3048" s="2">
        <v>0.9472222222222223</v>
      </c>
      <c r="B3048" s="4" t="s">
        <v>34</v>
      </c>
      <c r="C3048">
        <f>INDEX('4.5-Tanks'!D:D, MATCH('4.5-Temp'!B3048, '4.5-Tanks'!A:A, 0))</f>
        <v>9.7494597222221948</v>
      </c>
      <c r="D3048" s="3">
        <v>27.21</v>
      </c>
      <c r="E3048">
        <f t="shared" si="47"/>
        <v>9014.7903583333591</v>
      </c>
    </row>
    <row r="3049" spans="1:5" x14ac:dyDescent="0.2">
      <c r="A3049" s="2">
        <v>0.94791666666666663</v>
      </c>
      <c r="B3049" s="4" t="s">
        <v>34</v>
      </c>
      <c r="C3049">
        <f>INDEX('4.5-Tanks'!D:D, MATCH('4.5-Temp'!B3049, '4.5-Tanks'!A:A, 0))</f>
        <v>9.7494597222221948</v>
      </c>
      <c r="D3049" s="3">
        <v>27.358000000000001</v>
      </c>
      <c r="E3049">
        <f t="shared" si="47"/>
        <v>9032.3988986111362</v>
      </c>
    </row>
    <row r="3050" spans="1:5" x14ac:dyDescent="0.2">
      <c r="A3050" s="2">
        <v>0.94861111111111107</v>
      </c>
      <c r="B3050" s="4" t="s">
        <v>34</v>
      </c>
      <c r="C3050">
        <f>INDEX('4.5-Tanks'!D:D, MATCH('4.5-Temp'!B3050, '4.5-Tanks'!A:A, 0))</f>
        <v>9.7494597222221948</v>
      </c>
      <c r="D3050" s="3">
        <v>27.481000000000002</v>
      </c>
      <c r="E3050">
        <f t="shared" si="47"/>
        <v>9050.1304388889148</v>
      </c>
    </row>
    <row r="3051" spans="1:5" x14ac:dyDescent="0.2">
      <c r="A3051" s="2">
        <v>0.94930555555555562</v>
      </c>
      <c r="B3051" s="4" t="s">
        <v>34</v>
      </c>
      <c r="C3051">
        <f>INDEX('4.5-Tanks'!D:D, MATCH('4.5-Temp'!B3051, '4.5-Tanks'!A:A, 0))</f>
        <v>9.7494597222221948</v>
      </c>
      <c r="D3051" s="3">
        <v>27.628</v>
      </c>
      <c r="E3051">
        <f t="shared" si="47"/>
        <v>9068.0089791666924</v>
      </c>
    </row>
    <row r="3052" spans="1:5" x14ac:dyDescent="0.2">
      <c r="A3052" s="2">
        <v>0.95000000000000007</v>
      </c>
      <c r="B3052" s="4" t="s">
        <v>34</v>
      </c>
      <c r="C3052">
        <f>INDEX('4.5-Tanks'!D:D, MATCH('4.5-Temp'!B3052, '4.5-Tanks'!A:A, 0))</f>
        <v>9.7494597222221948</v>
      </c>
      <c r="D3052" s="3">
        <v>27.776</v>
      </c>
      <c r="E3052">
        <f t="shared" si="47"/>
        <v>9086.035519444471</v>
      </c>
    </row>
    <row r="3053" spans="1:5" x14ac:dyDescent="0.2">
      <c r="A3053" s="2">
        <v>0.9506944444444444</v>
      </c>
      <c r="B3053" s="4" t="s">
        <v>34</v>
      </c>
      <c r="C3053">
        <f>INDEX('4.5-Tanks'!D:D, MATCH('4.5-Temp'!B3053, '4.5-Tanks'!A:A, 0))</f>
        <v>9.7494597222221948</v>
      </c>
      <c r="D3053" s="3">
        <v>27.923999999999999</v>
      </c>
      <c r="E3053">
        <f t="shared" si="47"/>
        <v>9104.2100597222488</v>
      </c>
    </row>
    <row r="3054" spans="1:5" x14ac:dyDescent="0.2">
      <c r="A3054" s="2">
        <v>0.95138888889999995</v>
      </c>
      <c r="B3054" s="4" t="s">
        <v>34</v>
      </c>
      <c r="C3054">
        <f>INDEX('4.5-Tanks'!D:D, MATCH('4.5-Temp'!B3054, '4.5-Tanks'!A:A, 0))</f>
        <v>9.7494597222221948</v>
      </c>
      <c r="D3054" s="3">
        <v>28.047999999999998</v>
      </c>
      <c r="E3054">
        <f t="shared" si="47"/>
        <v>9122.5086000000265</v>
      </c>
    </row>
    <row r="3055" spans="1:5" x14ac:dyDescent="0.2">
      <c r="A3055" s="2">
        <v>0.95208333333333339</v>
      </c>
      <c r="B3055" s="4" t="s">
        <v>34</v>
      </c>
      <c r="C3055">
        <f>INDEX('4.5-Tanks'!D:D, MATCH('4.5-Temp'!B3055, '4.5-Tanks'!A:A, 0))</f>
        <v>9.7494597222221948</v>
      </c>
      <c r="D3055" s="3">
        <v>28.097000000000001</v>
      </c>
      <c r="E3055">
        <f t="shared" si="47"/>
        <v>9140.856140277805</v>
      </c>
    </row>
    <row r="3056" spans="1:5" x14ac:dyDescent="0.2">
      <c r="A3056" s="2">
        <v>0.95277777777777783</v>
      </c>
      <c r="B3056" s="4" t="s">
        <v>34</v>
      </c>
      <c r="C3056">
        <f>INDEX('4.5-Tanks'!D:D, MATCH('4.5-Temp'!B3056, '4.5-Tanks'!A:A, 0))</f>
        <v>9.7494597222221948</v>
      </c>
      <c r="D3056" s="3">
        <v>28.146999999999998</v>
      </c>
      <c r="E3056">
        <f t="shared" si="47"/>
        <v>9159.2536805555828</v>
      </c>
    </row>
    <row r="3057" spans="1:5" x14ac:dyDescent="0.2">
      <c r="A3057" s="2">
        <v>0.95347222222222217</v>
      </c>
      <c r="B3057" s="4" t="s">
        <v>34</v>
      </c>
      <c r="C3057">
        <f>INDEX('4.5-Tanks'!D:D, MATCH('4.5-Temp'!B3057, '4.5-Tanks'!A:A, 0))</f>
        <v>9.7494597222221948</v>
      </c>
      <c r="D3057" s="3">
        <v>28.146999999999998</v>
      </c>
      <c r="E3057">
        <f t="shared" si="47"/>
        <v>9177.6512208333606</v>
      </c>
    </row>
    <row r="3058" spans="1:5" x14ac:dyDescent="0.2">
      <c r="A3058" s="2">
        <v>0.95416666670000005</v>
      </c>
      <c r="B3058" s="4" t="s">
        <v>34</v>
      </c>
      <c r="C3058">
        <f>INDEX('4.5-Tanks'!D:D, MATCH('4.5-Temp'!B3058, '4.5-Tanks'!A:A, 0))</f>
        <v>9.7494597222221948</v>
      </c>
      <c r="D3058" s="3">
        <v>28.122</v>
      </c>
      <c r="E3058">
        <f t="shared" si="47"/>
        <v>9196.0237611111388</v>
      </c>
    </row>
    <row r="3059" spans="1:5" x14ac:dyDescent="0.2">
      <c r="A3059" s="2">
        <v>0.95486111111111116</v>
      </c>
      <c r="B3059" s="4" t="s">
        <v>34</v>
      </c>
      <c r="C3059">
        <f>INDEX('4.5-Tanks'!D:D, MATCH('4.5-Temp'!B3059, '4.5-Tanks'!A:A, 0))</f>
        <v>9.7494597222221948</v>
      </c>
      <c r="D3059" s="3">
        <v>28.047999999999998</v>
      </c>
      <c r="E3059">
        <f t="shared" si="47"/>
        <v>9214.3223013889165</v>
      </c>
    </row>
    <row r="3060" spans="1:5" x14ac:dyDescent="0.2">
      <c r="A3060" s="2">
        <v>0.9555555555555556</v>
      </c>
      <c r="B3060" s="4" t="s">
        <v>34</v>
      </c>
      <c r="C3060">
        <f>INDEX('4.5-Tanks'!D:D, MATCH('4.5-Temp'!B3060, '4.5-Tanks'!A:A, 0))</f>
        <v>9.7494597222221948</v>
      </c>
      <c r="D3060" s="3">
        <v>27.974</v>
      </c>
      <c r="E3060">
        <f t="shared" si="47"/>
        <v>9232.5468416666936</v>
      </c>
    </row>
    <row r="3061" spans="1:5" x14ac:dyDescent="0.2">
      <c r="A3061" s="2">
        <v>0.95624999999999993</v>
      </c>
      <c r="B3061" s="4" t="s">
        <v>34</v>
      </c>
      <c r="C3061">
        <f>INDEX('4.5-Tanks'!D:D, MATCH('4.5-Temp'!B3061, '4.5-Tanks'!A:A, 0))</f>
        <v>9.7494597222221948</v>
      </c>
      <c r="D3061" s="3">
        <v>27.899000000000001</v>
      </c>
      <c r="E3061">
        <f t="shared" si="47"/>
        <v>9250.6963819444718</v>
      </c>
    </row>
    <row r="3062" spans="1:5" x14ac:dyDescent="0.2">
      <c r="A3062" s="2">
        <v>0.95694444444444438</v>
      </c>
      <c r="B3062" s="4" t="s">
        <v>34</v>
      </c>
      <c r="C3062">
        <f>INDEX('4.5-Tanks'!D:D, MATCH('4.5-Temp'!B3062, '4.5-Tanks'!A:A, 0))</f>
        <v>9.7494597222221948</v>
      </c>
      <c r="D3062" s="3">
        <v>27.776</v>
      </c>
      <c r="E3062">
        <f t="shared" si="47"/>
        <v>9268.7229222222504</v>
      </c>
    </row>
    <row r="3063" spans="1:5" x14ac:dyDescent="0.2">
      <c r="A3063" s="2">
        <v>0.95763888888888893</v>
      </c>
      <c r="B3063" s="4" t="s">
        <v>34</v>
      </c>
      <c r="C3063">
        <f>INDEX('4.5-Tanks'!D:D, MATCH('4.5-Temp'!B3063, '4.5-Tanks'!A:A, 0))</f>
        <v>9.7494597222221948</v>
      </c>
      <c r="D3063" s="3">
        <v>27.677</v>
      </c>
      <c r="E3063">
        <f t="shared" si="47"/>
        <v>9286.6504625000289</v>
      </c>
    </row>
    <row r="3064" spans="1:5" x14ac:dyDescent="0.2">
      <c r="A3064" s="2">
        <v>0.95833333333333337</v>
      </c>
      <c r="B3064" s="4" t="s">
        <v>34</v>
      </c>
      <c r="C3064">
        <f>INDEX('4.5-Tanks'!D:D, MATCH('4.5-Temp'!B3064, '4.5-Tanks'!A:A, 0))</f>
        <v>9.7494597222221948</v>
      </c>
      <c r="D3064" s="3">
        <v>27.553999999999998</v>
      </c>
      <c r="E3064">
        <f t="shared" si="47"/>
        <v>9304.4550027778059</v>
      </c>
    </row>
    <row r="3065" spans="1:5" x14ac:dyDescent="0.2">
      <c r="A3065" s="2">
        <v>0.25</v>
      </c>
      <c r="B3065" s="4" t="s">
        <v>33</v>
      </c>
      <c r="C3065">
        <f>INDEX('4.5-Tanks'!D:D, MATCH('4.5-Temp'!B3065, '4.5-Tanks'!A:A, 0))</f>
        <v>9.697212499999976</v>
      </c>
      <c r="D3065" s="3">
        <v>9.6080000000000005</v>
      </c>
      <c r="E3065">
        <f>IF(D3065-C3065 &lt; 0, 0, D3065-C3065)</f>
        <v>0</v>
      </c>
    </row>
    <row r="3066" spans="1:5" x14ac:dyDescent="0.2">
      <c r="A3066" s="2">
        <v>0.25069444444444444</v>
      </c>
      <c r="B3066" s="4" t="s">
        <v>33</v>
      </c>
      <c r="C3066">
        <f>INDEX('4.5-Tanks'!D:D, MATCH('4.5-Temp'!B3066, '4.5-Tanks'!A:A, 0))</f>
        <v>9.697212499999976</v>
      </c>
      <c r="D3066" s="3">
        <v>9.6080000000000005</v>
      </c>
      <c r="E3066">
        <f>IF(D3066-C3066 &lt; 0, 0, D3066-C3066)+E3065</f>
        <v>0</v>
      </c>
    </row>
    <row r="3067" spans="1:5" x14ac:dyDescent="0.2">
      <c r="A3067" s="2">
        <v>0.25138888888888888</v>
      </c>
      <c r="B3067" s="4" t="s">
        <v>33</v>
      </c>
      <c r="C3067">
        <f>INDEX('4.5-Tanks'!D:D, MATCH('4.5-Temp'!B3067, '4.5-Tanks'!A:A, 0))</f>
        <v>9.697212499999976</v>
      </c>
      <c r="D3067" s="3">
        <v>9.6319999999999997</v>
      </c>
      <c r="E3067">
        <f t="shared" ref="E3067:E3130" si="48">IF(D3067-C3067 &lt; 0, 0, D3067-C3067)+E3066</f>
        <v>0</v>
      </c>
    </row>
    <row r="3068" spans="1:5" x14ac:dyDescent="0.2">
      <c r="A3068" s="2">
        <v>0.25208333333333333</v>
      </c>
      <c r="B3068" s="4" t="s">
        <v>33</v>
      </c>
      <c r="C3068">
        <f>INDEX('4.5-Tanks'!D:D, MATCH('4.5-Temp'!B3068, '4.5-Tanks'!A:A, 0))</f>
        <v>9.697212499999976</v>
      </c>
      <c r="D3068" s="3">
        <v>9.657</v>
      </c>
      <c r="E3068">
        <f t="shared" si="48"/>
        <v>0</v>
      </c>
    </row>
    <row r="3069" spans="1:5" x14ac:dyDescent="0.2">
      <c r="A3069" s="2">
        <v>0.25277777777777777</v>
      </c>
      <c r="B3069" s="4" t="s">
        <v>33</v>
      </c>
      <c r="C3069">
        <f>INDEX('4.5-Tanks'!D:D, MATCH('4.5-Temp'!B3069, '4.5-Tanks'!A:A, 0))</f>
        <v>9.697212499999976</v>
      </c>
      <c r="D3069" s="3">
        <v>9.7309999999999999</v>
      </c>
      <c r="E3069">
        <f t="shared" si="48"/>
        <v>3.378750000002384E-2</v>
      </c>
    </row>
    <row r="3070" spans="1:5" x14ac:dyDescent="0.2">
      <c r="A3070" s="2">
        <v>0.25347222222222221</v>
      </c>
      <c r="B3070" s="4" t="s">
        <v>33</v>
      </c>
      <c r="C3070">
        <f>INDEX('4.5-Tanks'!D:D, MATCH('4.5-Temp'!B3070, '4.5-Tanks'!A:A, 0))</f>
        <v>9.697212499999976</v>
      </c>
      <c r="D3070" s="3">
        <v>9.8290000000000006</v>
      </c>
      <c r="E3070">
        <f t="shared" si="48"/>
        <v>0.16557500000004843</v>
      </c>
    </row>
    <row r="3071" spans="1:5" x14ac:dyDescent="0.2">
      <c r="A3071" s="2">
        <v>0.25416666666666665</v>
      </c>
      <c r="B3071" s="4" t="s">
        <v>33</v>
      </c>
      <c r="C3071">
        <f>INDEX('4.5-Tanks'!D:D, MATCH('4.5-Temp'!B3071, '4.5-Tanks'!A:A, 0))</f>
        <v>9.697212499999976</v>
      </c>
      <c r="D3071" s="3">
        <v>9.9280000000000008</v>
      </c>
      <c r="E3071">
        <f t="shared" si="48"/>
        <v>0.39636250000007323</v>
      </c>
    </row>
    <row r="3072" spans="1:5" x14ac:dyDescent="0.2">
      <c r="A3072" s="2">
        <v>0.25486111111111109</v>
      </c>
      <c r="B3072" s="4" t="s">
        <v>33</v>
      </c>
      <c r="C3072">
        <f>INDEX('4.5-Tanks'!D:D, MATCH('4.5-Temp'!B3072, '4.5-Tanks'!A:A, 0))</f>
        <v>9.697212499999976</v>
      </c>
      <c r="D3072" s="3">
        <v>10.026</v>
      </c>
      <c r="E3072">
        <f t="shared" si="48"/>
        <v>0.72515000000009699</v>
      </c>
    </row>
    <row r="3073" spans="1:5" x14ac:dyDescent="0.2">
      <c r="A3073" s="2">
        <v>0.25555555555555559</v>
      </c>
      <c r="B3073" s="4" t="s">
        <v>33</v>
      </c>
      <c r="C3073">
        <f>INDEX('4.5-Tanks'!D:D, MATCH('4.5-Temp'!B3073, '4.5-Tanks'!A:A, 0))</f>
        <v>9.697212499999976</v>
      </c>
      <c r="D3073" s="3">
        <v>10.124000000000001</v>
      </c>
      <c r="E3073">
        <f t="shared" si="48"/>
        <v>1.1519375000001215</v>
      </c>
    </row>
    <row r="3074" spans="1:5" x14ac:dyDescent="0.2">
      <c r="A3074" s="2">
        <v>0.25625000000000003</v>
      </c>
      <c r="B3074" s="4" t="s">
        <v>33</v>
      </c>
      <c r="C3074">
        <f>INDEX('4.5-Tanks'!D:D, MATCH('4.5-Temp'!B3074, '4.5-Tanks'!A:A, 0))</f>
        <v>9.697212499999976</v>
      </c>
      <c r="D3074" s="3">
        <v>10.247</v>
      </c>
      <c r="E3074">
        <f t="shared" si="48"/>
        <v>1.7017250000001454</v>
      </c>
    </row>
    <row r="3075" spans="1:5" x14ac:dyDescent="0.2">
      <c r="A3075" s="2">
        <v>0.25694444444444448</v>
      </c>
      <c r="B3075" s="4" t="s">
        <v>33</v>
      </c>
      <c r="C3075">
        <f>INDEX('4.5-Tanks'!D:D, MATCH('4.5-Temp'!B3075, '4.5-Tanks'!A:A, 0))</f>
        <v>9.697212499999976</v>
      </c>
      <c r="D3075" s="3">
        <v>10.369</v>
      </c>
      <c r="E3075">
        <f t="shared" si="48"/>
        <v>2.3735125000001691</v>
      </c>
    </row>
    <row r="3076" spans="1:5" x14ac:dyDescent="0.2">
      <c r="A3076" s="2">
        <v>0.25763888888888892</v>
      </c>
      <c r="B3076" s="4" t="s">
        <v>33</v>
      </c>
      <c r="C3076">
        <f>INDEX('4.5-Tanks'!D:D, MATCH('4.5-Temp'!B3076, '4.5-Tanks'!A:A, 0))</f>
        <v>9.697212499999976</v>
      </c>
      <c r="D3076" s="3">
        <v>10.492000000000001</v>
      </c>
      <c r="E3076">
        <f t="shared" si="48"/>
        <v>3.168300000000194</v>
      </c>
    </row>
    <row r="3077" spans="1:5" x14ac:dyDescent="0.2">
      <c r="A3077" s="2">
        <v>0.25833333333333336</v>
      </c>
      <c r="B3077" s="4" t="s">
        <v>33</v>
      </c>
      <c r="C3077">
        <f>INDEX('4.5-Tanks'!D:D, MATCH('4.5-Temp'!B3077, '4.5-Tanks'!A:A, 0))</f>
        <v>9.697212499999976</v>
      </c>
      <c r="D3077" s="3">
        <v>10.638</v>
      </c>
      <c r="E3077">
        <f t="shared" si="48"/>
        <v>4.1090875000002178</v>
      </c>
    </row>
    <row r="3078" spans="1:5" x14ac:dyDescent="0.2">
      <c r="A3078" s="2">
        <v>0.2590277777777778</v>
      </c>
      <c r="B3078" s="4" t="s">
        <v>33</v>
      </c>
      <c r="C3078">
        <f>INDEX('4.5-Tanks'!D:D, MATCH('4.5-Temp'!B3078, '4.5-Tanks'!A:A, 0))</f>
        <v>9.697212499999976</v>
      </c>
      <c r="D3078" s="3">
        <v>10.736000000000001</v>
      </c>
      <c r="E3078">
        <f t="shared" si="48"/>
        <v>5.1478750000002425</v>
      </c>
    </row>
    <row r="3079" spans="1:5" x14ac:dyDescent="0.2">
      <c r="A3079" s="2">
        <v>0.25972222222222224</v>
      </c>
      <c r="B3079" s="4" t="s">
        <v>33</v>
      </c>
      <c r="C3079">
        <f>INDEX('4.5-Tanks'!D:D, MATCH('4.5-Temp'!B3079, '4.5-Tanks'!A:A, 0))</f>
        <v>9.697212499999976</v>
      </c>
      <c r="D3079" s="3">
        <v>10.882999999999999</v>
      </c>
      <c r="E3079">
        <f t="shared" si="48"/>
        <v>6.3336625000002655</v>
      </c>
    </row>
    <row r="3080" spans="1:5" x14ac:dyDescent="0.2">
      <c r="A3080" s="2">
        <v>0.26041666666666669</v>
      </c>
      <c r="B3080" s="4" t="s">
        <v>33</v>
      </c>
      <c r="C3080">
        <f>INDEX('4.5-Tanks'!D:D, MATCH('4.5-Temp'!B3080, '4.5-Tanks'!A:A, 0))</f>
        <v>9.697212499999976</v>
      </c>
      <c r="D3080" s="3">
        <v>10.98</v>
      </c>
      <c r="E3080">
        <f t="shared" si="48"/>
        <v>7.6164500000002899</v>
      </c>
    </row>
    <row r="3081" spans="1:5" x14ac:dyDescent="0.2">
      <c r="A3081" s="2">
        <v>0.26111111111111113</v>
      </c>
      <c r="B3081" s="4" t="s">
        <v>33</v>
      </c>
      <c r="C3081">
        <f>INDEX('4.5-Tanks'!D:D, MATCH('4.5-Temp'!B3081, '4.5-Tanks'!A:A, 0))</f>
        <v>9.697212499999976</v>
      </c>
      <c r="D3081" s="3">
        <v>11.077999999999999</v>
      </c>
      <c r="E3081">
        <f t="shared" si="48"/>
        <v>8.9972375000003133</v>
      </c>
    </row>
    <row r="3082" spans="1:5" x14ac:dyDescent="0.2">
      <c r="A3082" s="2">
        <v>0.26180555555555557</v>
      </c>
      <c r="B3082" s="4" t="s">
        <v>33</v>
      </c>
      <c r="C3082">
        <f>INDEX('4.5-Tanks'!D:D, MATCH('4.5-Temp'!B3082, '4.5-Tanks'!A:A, 0))</f>
        <v>9.697212499999976</v>
      </c>
      <c r="D3082" s="3">
        <v>11.175000000000001</v>
      </c>
      <c r="E3082">
        <f t="shared" si="48"/>
        <v>10.475025000000338</v>
      </c>
    </row>
    <row r="3083" spans="1:5" x14ac:dyDescent="0.2">
      <c r="A3083" s="2">
        <v>0.26250000000000001</v>
      </c>
      <c r="B3083" s="4" t="s">
        <v>33</v>
      </c>
      <c r="C3083">
        <f>INDEX('4.5-Tanks'!D:D, MATCH('4.5-Temp'!B3083, '4.5-Tanks'!A:A, 0))</f>
        <v>9.697212499999976</v>
      </c>
      <c r="D3083" s="3">
        <v>11.273</v>
      </c>
      <c r="E3083">
        <f t="shared" si="48"/>
        <v>12.050812500000362</v>
      </c>
    </row>
    <row r="3084" spans="1:5" x14ac:dyDescent="0.2">
      <c r="A3084" s="2">
        <v>0.26319444444444445</v>
      </c>
      <c r="B3084" s="4" t="s">
        <v>33</v>
      </c>
      <c r="C3084">
        <f>INDEX('4.5-Tanks'!D:D, MATCH('4.5-Temp'!B3084, '4.5-Tanks'!A:A, 0))</f>
        <v>9.697212499999976</v>
      </c>
      <c r="D3084" s="3">
        <v>11.346</v>
      </c>
      <c r="E3084">
        <f t="shared" si="48"/>
        <v>13.699600000000386</v>
      </c>
    </row>
    <row r="3085" spans="1:5" x14ac:dyDescent="0.2">
      <c r="A3085" s="2">
        <v>0.2638888888888889</v>
      </c>
      <c r="B3085" s="4" t="s">
        <v>33</v>
      </c>
      <c r="C3085">
        <f>INDEX('4.5-Tanks'!D:D, MATCH('4.5-Temp'!B3085, '4.5-Tanks'!A:A, 0))</f>
        <v>9.697212499999976</v>
      </c>
      <c r="D3085" s="3">
        <v>11.394</v>
      </c>
      <c r="E3085">
        <f t="shared" si="48"/>
        <v>15.39638750000041</v>
      </c>
    </row>
    <row r="3086" spans="1:5" x14ac:dyDescent="0.2">
      <c r="A3086" s="2">
        <v>0.26458333333333334</v>
      </c>
      <c r="B3086" s="4" t="s">
        <v>33</v>
      </c>
      <c r="C3086">
        <f>INDEX('4.5-Tanks'!D:D, MATCH('4.5-Temp'!B3086, '4.5-Tanks'!A:A, 0))</f>
        <v>9.697212499999976</v>
      </c>
      <c r="D3086" s="3">
        <v>11.443</v>
      </c>
      <c r="E3086">
        <f t="shared" si="48"/>
        <v>17.142175000000435</v>
      </c>
    </row>
    <row r="3087" spans="1:5" x14ac:dyDescent="0.2">
      <c r="A3087" s="2">
        <v>0.26527777777777778</v>
      </c>
      <c r="B3087" s="4" t="s">
        <v>33</v>
      </c>
      <c r="C3087">
        <f>INDEX('4.5-Tanks'!D:D, MATCH('4.5-Temp'!B3087, '4.5-Tanks'!A:A, 0))</f>
        <v>9.697212499999976</v>
      </c>
      <c r="D3087" s="3">
        <v>11.467000000000001</v>
      </c>
      <c r="E3087">
        <f t="shared" si="48"/>
        <v>18.91196250000046</v>
      </c>
    </row>
    <row r="3088" spans="1:5" x14ac:dyDescent="0.2">
      <c r="A3088" s="2">
        <v>0.26597222222222222</v>
      </c>
      <c r="B3088" s="4" t="s">
        <v>33</v>
      </c>
      <c r="C3088">
        <f>INDEX('4.5-Tanks'!D:D, MATCH('4.5-Temp'!B3088, '4.5-Tanks'!A:A, 0))</f>
        <v>9.697212499999976</v>
      </c>
      <c r="D3088" s="3">
        <v>11.467000000000001</v>
      </c>
      <c r="E3088">
        <f t="shared" si="48"/>
        <v>20.681750000000484</v>
      </c>
    </row>
    <row r="3089" spans="1:5" x14ac:dyDescent="0.2">
      <c r="A3089" s="2">
        <v>0.26666666666666666</v>
      </c>
      <c r="B3089" s="4" t="s">
        <v>33</v>
      </c>
      <c r="C3089">
        <f>INDEX('4.5-Tanks'!D:D, MATCH('4.5-Temp'!B3089, '4.5-Tanks'!A:A, 0))</f>
        <v>9.697212499999976</v>
      </c>
      <c r="D3089" s="3">
        <v>11.492000000000001</v>
      </c>
      <c r="E3089">
        <f t="shared" si="48"/>
        <v>22.476537500000511</v>
      </c>
    </row>
    <row r="3090" spans="1:5" x14ac:dyDescent="0.2">
      <c r="A3090" s="2">
        <v>0.2673611111111111</v>
      </c>
      <c r="B3090" s="4" t="s">
        <v>33</v>
      </c>
      <c r="C3090">
        <f>INDEX('4.5-Tanks'!D:D, MATCH('4.5-Temp'!B3090, '4.5-Tanks'!A:A, 0))</f>
        <v>9.697212499999976</v>
      </c>
      <c r="D3090" s="3">
        <v>11.492000000000001</v>
      </c>
      <c r="E3090">
        <f t="shared" si="48"/>
        <v>24.271325000000537</v>
      </c>
    </row>
    <row r="3091" spans="1:5" x14ac:dyDescent="0.2">
      <c r="A3091" s="2">
        <v>0.26805555555555555</v>
      </c>
      <c r="B3091" s="4" t="s">
        <v>33</v>
      </c>
      <c r="C3091">
        <f>INDEX('4.5-Tanks'!D:D, MATCH('4.5-Temp'!B3091, '4.5-Tanks'!A:A, 0))</f>
        <v>9.697212499999976</v>
      </c>
      <c r="D3091" s="3">
        <v>11.467000000000001</v>
      </c>
      <c r="E3091">
        <f t="shared" si="48"/>
        <v>26.041112500000562</v>
      </c>
    </row>
    <row r="3092" spans="1:5" x14ac:dyDescent="0.2">
      <c r="A3092" s="2">
        <v>0.26874999999999999</v>
      </c>
      <c r="B3092" s="4" t="s">
        <v>33</v>
      </c>
      <c r="C3092">
        <f>INDEX('4.5-Tanks'!D:D, MATCH('4.5-Temp'!B3092, '4.5-Tanks'!A:A, 0))</f>
        <v>9.697212499999976</v>
      </c>
      <c r="D3092" s="3">
        <v>11.467000000000001</v>
      </c>
      <c r="E3092">
        <f t="shared" si="48"/>
        <v>27.810900000000586</v>
      </c>
    </row>
    <row r="3093" spans="1:5" x14ac:dyDescent="0.2">
      <c r="A3093" s="2">
        <v>0.26944444444444443</v>
      </c>
      <c r="B3093" s="4" t="s">
        <v>33</v>
      </c>
      <c r="C3093">
        <f>INDEX('4.5-Tanks'!D:D, MATCH('4.5-Temp'!B3093, '4.5-Tanks'!A:A, 0))</f>
        <v>9.697212499999976</v>
      </c>
      <c r="D3093" s="3">
        <v>11.443</v>
      </c>
      <c r="E3093">
        <f t="shared" si="48"/>
        <v>29.55668750000061</v>
      </c>
    </row>
    <row r="3094" spans="1:5" x14ac:dyDescent="0.2">
      <c r="A3094" s="2">
        <v>0.27013888888888887</v>
      </c>
      <c r="B3094" s="4" t="s">
        <v>33</v>
      </c>
      <c r="C3094">
        <f>INDEX('4.5-Tanks'!D:D, MATCH('4.5-Temp'!B3094, '4.5-Tanks'!A:A, 0))</f>
        <v>9.697212499999976</v>
      </c>
      <c r="D3094" s="3">
        <v>11.419</v>
      </c>
      <c r="E3094">
        <f t="shared" si="48"/>
        <v>31.278475000000633</v>
      </c>
    </row>
    <row r="3095" spans="1:5" x14ac:dyDescent="0.2">
      <c r="A3095" s="2">
        <v>0.27083333333333331</v>
      </c>
      <c r="B3095" s="4" t="s">
        <v>33</v>
      </c>
      <c r="C3095">
        <f>INDEX('4.5-Tanks'!D:D, MATCH('4.5-Temp'!B3095, '4.5-Tanks'!A:A, 0))</f>
        <v>9.697212499999976</v>
      </c>
      <c r="D3095" s="3">
        <v>11.394</v>
      </c>
      <c r="E3095">
        <f t="shared" si="48"/>
        <v>32.975262500000653</v>
      </c>
    </row>
    <row r="3096" spans="1:5" x14ac:dyDescent="0.2">
      <c r="A3096" s="2">
        <v>0.27152777777777776</v>
      </c>
      <c r="B3096" s="4" t="s">
        <v>33</v>
      </c>
      <c r="C3096">
        <f>INDEX('4.5-Tanks'!D:D, MATCH('4.5-Temp'!B3096, '4.5-Tanks'!A:A, 0))</f>
        <v>9.697212499999976</v>
      </c>
      <c r="D3096" s="3">
        <v>11.37</v>
      </c>
      <c r="E3096">
        <f t="shared" si="48"/>
        <v>34.64805000000068</v>
      </c>
    </row>
    <row r="3097" spans="1:5" x14ac:dyDescent="0.2">
      <c r="A3097" s="2">
        <v>0.2722222222222222</v>
      </c>
      <c r="B3097" s="4" t="s">
        <v>33</v>
      </c>
      <c r="C3097">
        <f>INDEX('4.5-Tanks'!D:D, MATCH('4.5-Temp'!B3097, '4.5-Tanks'!A:A, 0))</f>
        <v>9.697212499999976</v>
      </c>
      <c r="D3097" s="3">
        <v>11.346</v>
      </c>
      <c r="E3097">
        <f t="shared" si="48"/>
        <v>36.296837500000706</v>
      </c>
    </row>
    <row r="3098" spans="1:5" x14ac:dyDescent="0.2">
      <c r="A3098" s="2">
        <v>0.27291666666666664</v>
      </c>
      <c r="B3098" s="4" t="s">
        <v>33</v>
      </c>
      <c r="C3098">
        <f>INDEX('4.5-Tanks'!D:D, MATCH('4.5-Temp'!B3098, '4.5-Tanks'!A:A, 0))</f>
        <v>9.697212499999976</v>
      </c>
      <c r="D3098" s="3">
        <v>11.321</v>
      </c>
      <c r="E3098">
        <f t="shared" si="48"/>
        <v>37.920625000000726</v>
      </c>
    </row>
    <row r="3099" spans="1:5" x14ac:dyDescent="0.2">
      <c r="A3099" s="2">
        <v>0.27361111111111108</v>
      </c>
      <c r="B3099" s="4" t="s">
        <v>33</v>
      </c>
      <c r="C3099">
        <f>INDEX('4.5-Tanks'!D:D, MATCH('4.5-Temp'!B3099, '4.5-Tanks'!A:A, 0))</f>
        <v>9.697212499999976</v>
      </c>
      <c r="D3099" s="3">
        <v>11.297000000000001</v>
      </c>
      <c r="E3099">
        <f t="shared" si="48"/>
        <v>39.520412500000752</v>
      </c>
    </row>
    <row r="3100" spans="1:5" x14ac:dyDescent="0.2">
      <c r="A3100" s="2">
        <v>0.27430555555555552</v>
      </c>
      <c r="B3100" s="4" t="s">
        <v>33</v>
      </c>
      <c r="C3100">
        <f>INDEX('4.5-Tanks'!D:D, MATCH('4.5-Temp'!B3100, '4.5-Tanks'!A:A, 0))</f>
        <v>9.697212499999976</v>
      </c>
      <c r="D3100" s="3">
        <v>11.297000000000001</v>
      </c>
      <c r="E3100">
        <f t="shared" si="48"/>
        <v>41.120200000000779</v>
      </c>
    </row>
    <row r="3101" spans="1:5" x14ac:dyDescent="0.2">
      <c r="A3101" s="2">
        <v>0.27499999999999997</v>
      </c>
      <c r="B3101" s="4" t="s">
        <v>33</v>
      </c>
      <c r="C3101">
        <f>INDEX('4.5-Tanks'!D:D, MATCH('4.5-Temp'!B3101, '4.5-Tanks'!A:A, 0))</f>
        <v>9.697212499999976</v>
      </c>
      <c r="D3101" s="3">
        <v>11.273</v>
      </c>
      <c r="E3101">
        <f t="shared" si="48"/>
        <v>42.695987500000804</v>
      </c>
    </row>
    <row r="3102" spans="1:5" x14ac:dyDescent="0.2">
      <c r="A3102" s="2">
        <v>0.27569444444444446</v>
      </c>
      <c r="B3102" s="4" t="s">
        <v>33</v>
      </c>
      <c r="C3102">
        <f>INDEX('4.5-Tanks'!D:D, MATCH('4.5-Temp'!B3102, '4.5-Tanks'!A:A, 0))</f>
        <v>9.697212499999976</v>
      </c>
      <c r="D3102" s="3">
        <v>11.224</v>
      </c>
      <c r="E3102">
        <f t="shared" si="48"/>
        <v>44.22277500000083</v>
      </c>
    </row>
    <row r="3103" spans="1:5" x14ac:dyDescent="0.2">
      <c r="A3103" s="2">
        <v>0.27638888888888885</v>
      </c>
      <c r="B3103" s="4" t="s">
        <v>33</v>
      </c>
      <c r="C3103">
        <f>INDEX('4.5-Tanks'!D:D, MATCH('4.5-Temp'!B3103, '4.5-Tanks'!A:A, 0))</f>
        <v>9.697212499999976</v>
      </c>
      <c r="D3103" s="3">
        <v>11.2</v>
      </c>
      <c r="E3103">
        <f t="shared" si="48"/>
        <v>45.725562500000855</v>
      </c>
    </row>
    <row r="3104" spans="1:5" x14ac:dyDescent="0.2">
      <c r="A3104" s="2">
        <v>0.27708333333333335</v>
      </c>
      <c r="B3104" s="4" t="s">
        <v>33</v>
      </c>
      <c r="C3104">
        <f>INDEX('4.5-Tanks'!D:D, MATCH('4.5-Temp'!B3104, '4.5-Tanks'!A:A, 0))</f>
        <v>9.697212499999976</v>
      </c>
      <c r="D3104" s="3">
        <v>11.2</v>
      </c>
      <c r="E3104">
        <f t="shared" si="48"/>
        <v>47.22835000000088</v>
      </c>
    </row>
    <row r="3105" spans="1:5" x14ac:dyDescent="0.2">
      <c r="A3105" s="2">
        <v>0.27777777777777779</v>
      </c>
      <c r="B3105" s="4" t="s">
        <v>33</v>
      </c>
      <c r="C3105">
        <f>INDEX('4.5-Tanks'!D:D, MATCH('4.5-Temp'!B3105, '4.5-Tanks'!A:A, 0))</f>
        <v>9.697212499999976</v>
      </c>
      <c r="D3105" s="3">
        <v>11.175000000000001</v>
      </c>
      <c r="E3105">
        <f t="shared" si="48"/>
        <v>48.706137500000906</v>
      </c>
    </row>
    <row r="3106" spans="1:5" x14ac:dyDescent="0.2">
      <c r="A3106" s="2">
        <v>0.27847222222222223</v>
      </c>
      <c r="B3106" s="4" t="s">
        <v>33</v>
      </c>
      <c r="C3106">
        <f>INDEX('4.5-Tanks'!D:D, MATCH('4.5-Temp'!B3106, '4.5-Tanks'!A:A, 0))</f>
        <v>9.697212499999976</v>
      </c>
      <c r="D3106" s="3">
        <v>11.151</v>
      </c>
      <c r="E3106">
        <f t="shared" si="48"/>
        <v>50.159925000000932</v>
      </c>
    </row>
    <row r="3107" spans="1:5" x14ac:dyDescent="0.2">
      <c r="A3107" s="2">
        <v>0.27916666666666667</v>
      </c>
      <c r="B3107" s="4" t="s">
        <v>33</v>
      </c>
      <c r="C3107">
        <f>INDEX('4.5-Tanks'!D:D, MATCH('4.5-Temp'!B3107, '4.5-Tanks'!A:A, 0))</f>
        <v>9.697212499999976</v>
      </c>
      <c r="D3107" s="3">
        <v>11.127000000000001</v>
      </c>
      <c r="E3107">
        <f t="shared" si="48"/>
        <v>51.589712500000957</v>
      </c>
    </row>
    <row r="3108" spans="1:5" x14ac:dyDescent="0.2">
      <c r="A3108" s="2">
        <v>0.27986111111111112</v>
      </c>
      <c r="B3108" s="4" t="s">
        <v>33</v>
      </c>
      <c r="C3108">
        <f>INDEX('4.5-Tanks'!D:D, MATCH('4.5-Temp'!B3108, '4.5-Tanks'!A:A, 0))</f>
        <v>9.697212499999976</v>
      </c>
      <c r="D3108" s="3">
        <v>11.102</v>
      </c>
      <c r="E3108">
        <f t="shared" si="48"/>
        <v>52.994500000000983</v>
      </c>
    </row>
    <row r="3109" spans="1:5" x14ac:dyDescent="0.2">
      <c r="A3109" s="2">
        <v>0.28055555555555556</v>
      </c>
      <c r="B3109" s="4" t="s">
        <v>33</v>
      </c>
      <c r="C3109">
        <f>INDEX('4.5-Tanks'!D:D, MATCH('4.5-Temp'!B3109, '4.5-Tanks'!A:A, 0))</f>
        <v>9.697212499999976</v>
      </c>
      <c r="D3109" s="3">
        <v>11.077999999999999</v>
      </c>
      <c r="E3109">
        <f t="shared" si="48"/>
        <v>54.375287500001008</v>
      </c>
    </row>
    <row r="3110" spans="1:5" x14ac:dyDescent="0.2">
      <c r="A3110" s="2">
        <v>0.28125</v>
      </c>
      <c r="B3110" s="4" t="s">
        <v>33</v>
      </c>
      <c r="C3110">
        <f>INDEX('4.5-Tanks'!D:D, MATCH('4.5-Temp'!B3110, '4.5-Tanks'!A:A, 0))</f>
        <v>9.697212499999976</v>
      </c>
      <c r="D3110" s="3">
        <v>11.053000000000001</v>
      </c>
      <c r="E3110">
        <f t="shared" si="48"/>
        <v>55.731075000001034</v>
      </c>
    </row>
    <row r="3111" spans="1:5" x14ac:dyDescent="0.2">
      <c r="A3111" s="2">
        <v>0.28194444444444444</v>
      </c>
      <c r="B3111" s="4" t="s">
        <v>33</v>
      </c>
      <c r="C3111">
        <f>INDEX('4.5-Tanks'!D:D, MATCH('4.5-Temp'!B3111, '4.5-Tanks'!A:A, 0))</f>
        <v>9.697212499999976</v>
      </c>
      <c r="D3111" s="3">
        <v>11.029</v>
      </c>
      <c r="E3111">
        <f t="shared" si="48"/>
        <v>57.06286250000106</v>
      </c>
    </row>
    <row r="3112" spans="1:5" x14ac:dyDescent="0.2">
      <c r="A3112" s="2">
        <v>0.28263888888888888</v>
      </c>
      <c r="B3112" s="4" t="s">
        <v>33</v>
      </c>
      <c r="C3112">
        <f>INDEX('4.5-Tanks'!D:D, MATCH('4.5-Temp'!B3112, '4.5-Tanks'!A:A, 0))</f>
        <v>9.697212499999976</v>
      </c>
      <c r="D3112" s="3">
        <v>11.005000000000001</v>
      </c>
      <c r="E3112">
        <f t="shared" si="48"/>
        <v>58.370650000001085</v>
      </c>
    </row>
    <row r="3113" spans="1:5" x14ac:dyDescent="0.2">
      <c r="A3113" s="2">
        <v>0.28333333333333333</v>
      </c>
      <c r="B3113" s="4" t="s">
        <v>33</v>
      </c>
      <c r="C3113">
        <f>INDEX('4.5-Tanks'!D:D, MATCH('4.5-Temp'!B3113, '4.5-Tanks'!A:A, 0))</f>
        <v>9.697212499999976</v>
      </c>
      <c r="D3113" s="3">
        <v>10.98</v>
      </c>
      <c r="E3113">
        <f t="shared" si="48"/>
        <v>59.653437500001111</v>
      </c>
    </row>
    <row r="3114" spans="1:5" x14ac:dyDescent="0.2">
      <c r="A3114" s="2">
        <v>0.28402777777777777</v>
      </c>
      <c r="B3114" s="4" t="s">
        <v>33</v>
      </c>
      <c r="C3114">
        <f>INDEX('4.5-Tanks'!D:D, MATCH('4.5-Temp'!B3114, '4.5-Tanks'!A:A, 0))</f>
        <v>9.697212499999976</v>
      </c>
      <c r="D3114" s="3">
        <v>10.98</v>
      </c>
      <c r="E3114">
        <f t="shared" si="48"/>
        <v>60.936225000001137</v>
      </c>
    </row>
    <row r="3115" spans="1:5" x14ac:dyDescent="0.2">
      <c r="A3115" s="2">
        <v>0.28472222222222221</v>
      </c>
      <c r="B3115" s="4" t="s">
        <v>33</v>
      </c>
      <c r="C3115">
        <f>INDEX('4.5-Tanks'!D:D, MATCH('4.5-Temp'!B3115, '4.5-Tanks'!A:A, 0))</f>
        <v>9.697212499999976</v>
      </c>
      <c r="D3115" s="3">
        <v>10.956</v>
      </c>
      <c r="E3115">
        <f t="shared" si="48"/>
        <v>62.195012500001162</v>
      </c>
    </row>
    <row r="3116" spans="1:5" x14ac:dyDescent="0.2">
      <c r="A3116" s="2">
        <v>0.28541666666666665</v>
      </c>
      <c r="B3116" s="4" t="s">
        <v>33</v>
      </c>
      <c r="C3116">
        <f>INDEX('4.5-Tanks'!D:D, MATCH('4.5-Temp'!B3116, '4.5-Tanks'!A:A, 0))</f>
        <v>9.697212499999976</v>
      </c>
      <c r="D3116" s="3">
        <v>10.932</v>
      </c>
      <c r="E3116">
        <f t="shared" si="48"/>
        <v>63.429800000001187</v>
      </c>
    </row>
    <row r="3117" spans="1:5" x14ac:dyDescent="0.2">
      <c r="A3117" s="2">
        <v>0.28611111111111115</v>
      </c>
      <c r="B3117" s="4" t="s">
        <v>33</v>
      </c>
      <c r="C3117">
        <f>INDEX('4.5-Tanks'!D:D, MATCH('4.5-Temp'!B3117, '4.5-Tanks'!A:A, 0))</f>
        <v>9.697212499999976</v>
      </c>
      <c r="D3117" s="3">
        <v>10.907</v>
      </c>
      <c r="E3117">
        <f t="shared" si="48"/>
        <v>64.639587500001213</v>
      </c>
    </row>
    <row r="3118" spans="1:5" x14ac:dyDescent="0.2">
      <c r="A3118" s="2">
        <v>0.28680555555555554</v>
      </c>
      <c r="B3118" s="4" t="s">
        <v>33</v>
      </c>
      <c r="C3118">
        <f>INDEX('4.5-Tanks'!D:D, MATCH('4.5-Temp'!B3118, '4.5-Tanks'!A:A, 0))</f>
        <v>9.697212499999976</v>
      </c>
      <c r="D3118" s="3">
        <v>10.907</v>
      </c>
      <c r="E3118">
        <f t="shared" si="48"/>
        <v>65.849375000001231</v>
      </c>
    </row>
    <row r="3119" spans="1:5" x14ac:dyDescent="0.2">
      <c r="A3119" s="2">
        <v>0.28750000000000003</v>
      </c>
      <c r="B3119" s="4" t="s">
        <v>33</v>
      </c>
      <c r="C3119">
        <f>INDEX('4.5-Tanks'!D:D, MATCH('4.5-Temp'!B3119, '4.5-Tanks'!A:A, 0))</f>
        <v>9.697212499999976</v>
      </c>
      <c r="D3119" s="3">
        <v>10.882999999999999</v>
      </c>
      <c r="E3119">
        <f t="shared" si="48"/>
        <v>67.035162500001249</v>
      </c>
    </row>
    <row r="3120" spans="1:5" x14ac:dyDescent="0.2">
      <c r="A3120" s="2">
        <v>0.28819444444444448</v>
      </c>
      <c r="B3120" s="4" t="s">
        <v>33</v>
      </c>
      <c r="C3120">
        <f>INDEX('4.5-Tanks'!D:D, MATCH('4.5-Temp'!B3120, '4.5-Tanks'!A:A, 0))</f>
        <v>9.697212499999976</v>
      </c>
      <c r="D3120" s="3">
        <v>10.858000000000001</v>
      </c>
      <c r="E3120">
        <f t="shared" si="48"/>
        <v>68.195950000001275</v>
      </c>
    </row>
    <row r="3121" spans="1:5" x14ac:dyDescent="0.2">
      <c r="A3121" s="2">
        <v>0.28888888888888892</v>
      </c>
      <c r="B3121" s="4" t="s">
        <v>33</v>
      </c>
      <c r="C3121">
        <f>INDEX('4.5-Tanks'!D:D, MATCH('4.5-Temp'!B3121, '4.5-Tanks'!A:A, 0))</f>
        <v>9.697212499999976</v>
      </c>
      <c r="D3121" s="3">
        <v>10.834</v>
      </c>
      <c r="E3121">
        <f t="shared" si="48"/>
        <v>69.332737500001301</v>
      </c>
    </row>
    <row r="3122" spans="1:5" x14ac:dyDescent="0.2">
      <c r="A3122" s="2">
        <v>0.28958333333333336</v>
      </c>
      <c r="B3122" s="4" t="s">
        <v>33</v>
      </c>
      <c r="C3122">
        <f>INDEX('4.5-Tanks'!D:D, MATCH('4.5-Temp'!B3122, '4.5-Tanks'!A:A, 0))</f>
        <v>9.697212499999976</v>
      </c>
      <c r="D3122" s="3">
        <v>10.834</v>
      </c>
      <c r="E3122">
        <f t="shared" si="48"/>
        <v>70.469525000001326</v>
      </c>
    </row>
    <row r="3123" spans="1:5" x14ac:dyDescent="0.2">
      <c r="A3123" s="2">
        <v>0.2902777777777778</v>
      </c>
      <c r="B3123" s="4" t="s">
        <v>33</v>
      </c>
      <c r="C3123">
        <f>INDEX('4.5-Tanks'!D:D, MATCH('4.5-Temp'!B3123, '4.5-Tanks'!A:A, 0))</f>
        <v>9.697212499999976</v>
      </c>
      <c r="D3123" s="3">
        <v>10.834</v>
      </c>
      <c r="E3123">
        <f t="shared" si="48"/>
        <v>71.606312500001351</v>
      </c>
    </row>
    <row r="3124" spans="1:5" x14ac:dyDescent="0.2">
      <c r="A3124" s="2">
        <v>0.29097222222222224</v>
      </c>
      <c r="B3124" s="4" t="s">
        <v>33</v>
      </c>
      <c r="C3124">
        <f>INDEX('4.5-Tanks'!D:D, MATCH('4.5-Temp'!B3124, '4.5-Tanks'!A:A, 0))</f>
        <v>9.697212499999976</v>
      </c>
      <c r="D3124" s="3">
        <v>10.81</v>
      </c>
      <c r="E3124">
        <f t="shared" si="48"/>
        <v>72.719100000001376</v>
      </c>
    </row>
    <row r="3125" spans="1:5" x14ac:dyDescent="0.2">
      <c r="A3125" s="2">
        <v>0.29166666666666669</v>
      </c>
      <c r="B3125" s="4" t="s">
        <v>33</v>
      </c>
      <c r="C3125">
        <f>INDEX('4.5-Tanks'!D:D, MATCH('4.5-Temp'!B3125, '4.5-Tanks'!A:A, 0))</f>
        <v>9.697212499999976</v>
      </c>
      <c r="D3125" s="3">
        <v>10.785</v>
      </c>
      <c r="E3125">
        <f t="shared" si="48"/>
        <v>73.806887500001395</v>
      </c>
    </row>
    <row r="3126" spans="1:5" x14ac:dyDescent="0.2">
      <c r="A3126" s="2">
        <v>0.29236111111111113</v>
      </c>
      <c r="B3126" s="4" t="s">
        <v>33</v>
      </c>
      <c r="C3126">
        <f>INDEX('4.5-Tanks'!D:D, MATCH('4.5-Temp'!B3126, '4.5-Tanks'!A:A, 0))</f>
        <v>9.697212499999976</v>
      </c>
      <c r="D3126" s="3">
        <v>10.785</v>
      </c>
      <c r="E3126">
        <f t="shared" si="48"/>
        <v>74.894675000001413</v>
      </c>
    </row>
    <row r="3127" spans="1:5" x14ac:dyDescent="0.2">
      <c r="A3127" s="2">
        <v>0.29305555555555557</v>
      </c>
      <c r="B3127" s="4" t="s">
        <v>33</v>
      </c>
      <c r="C3127">
        <f>INDEX('4.5-Tanks'!D:D, MATCH('4.5-Temp'!B3127, '4.5-Tanks'!A:A, 0))</f>
        <v>9.697212499999976</v>
      </c>
      <c r="D3127" s="3">
        <v>10.785</v>
      </c>
      <c r="E3127">
        <f t="shared" si="48"/>
        <v>75.982462500001432</v>
      </c>
    </row>
    <row r="3128" spans="1:5" x14ac:dyDescent="0.2">
      <c r="A3128" s="2">
        <v>0.29375000000000001</v>
      </c>
      <c r="B3128" s="4" t="s">
        <v>33</v>
      </c>
      <c r="C3128">
        <f>INDEX('4.5-Tanks'!D:D, MATCH('4.5-Temp'!B3128, '4.5-Tanks'!A:A, 0))</f>
        <v>9.697212499999976</v>
      </c>
      <c r="D3128" s="3">
        <v>10.834</v>
      </c>
      <c r="E3128">
        <f t="shared" si="48"/>
        <v>77.119250000001458</v>
      </c>
    </row>
    <row r="3129" spans="1:5" x14ac:dyDescent="0.2">
      <c r="A3129" s="2">
        <v>0.29444444444444445</v>
      </c>
      <c r="B3129" s="4" t="s">
        <v>33</v>
      </c>
      <c r="C3129">
        <f>INDEX('4.5-Tanks'!D:D, MATCH('4.5-Temp'!B3129, '4.5-Tanks'!A:A, 0))</f>
        <v>9.697212499999976</v>
      </c>
      <c r="D3129" s="3">
        <v>10.882999999999999</v>
      </c>
      <c r="E3129">
        <f t="shared" si="48"/>
        <v>78.305037500001475</v>
      </c>
    </row>
    <row r="3130" spans="1:5" x14ac:dyDescent="0.2">
      <c r="A3130" s="2">
        <v>0.2951388888888889</v>
      </c>
      <c r="B3130" s="4" t="s">
        <v>33</v>
      </c>
      <c r="C3130">
        <f>INDEX('4.5-Tanks'!D:D, MATCH('4.5-Temp'!B3130, '4.5-Tanks'!A:A, 0))</f>
        <v>9.697212499999976</v>
      </c>
      <c r="D3130" s="3">
        <v>10.98</v>
      </c>
      <c r="E3130">
        <f t="shared" si="48"/>
        <v>79.587825000001502</v>
      </c>
    </row>
    <row r="3131" spans="1:5" x14ac:dyDescent="0.2">
      <c r="A3131" s="2">
        <v>0.29583333333333334</v>
      </c>
      <c r="B3131" s="4" t="s">
        <v>33</v>
      </c>
      <c r="C3131">
        <f>INDEX('4.5-Tanks'!D:D, MATCH('4.5-Temp'!B3131, '4.5-Tanks'!A:A, 0))</f>
        <v>9.697212499999976</v>
      </c>
      <c r="D3131" s="3">
        <v>11.053000000000001</v>
      </c>
      <c r="E3131">
        <f t="shared" ref="E3131:E3194" si="49">IF(D3131-C3131 &lt; 0, 0, D3131-C3131)+E3130</f>
        <v>80.943612500001521</v>
      </c>
    </row>
    <row r="3132" spans="1:5" x14ac:dyDescent="0.2">
      <c r="A3132" s="2">
        <v>0.29652777777777778</v>
      </c>
      <c r="B3132" s="4" t="s">
        <v>33</v>
      </c>
      <c r="C3132">
        <f>INDEX('4.5-Tanks'!D:D, MATCH('4.5-Temp'!B3132, '4.5-Tanks'!A:A, 0))</f>
        <v>9.697212499999976</v>
      </c>
      <c r="D3132" s="3">
        <v>11.151</v>
      </c>
      <c r="E3132">
        <f t="shared" si="49"/>
        <v>82.397400000001539</v>
      </c>
    </row>
    <row r="3133" spans="1:5" x14ac:dyDescent="0.2">
      <c r="A3133" s="2">
        <v>0.29722222222222222</v>
      </c>
      <c r="B3133" s="4" t="s">
        <v>33</v>
      </c>
      <c r="C3133">
        <f>INDEX('4.5-Tanks'!D:D, MATCH('4.5-Temp'!B3133, '4.5-Tanks'!A:A, 0))</f>
        <v>9.697212499999976</v>
      </c>
      <c r="D3133" s="3">
        <v>11.273</v>
      </c>
      <c r="E3133">
        <f t="shared" si="49"/>
        <v>83.973187500001558</v>
      </c>
    </row>
    <row r="3134" spans="1:5" x14ac:dyDescent="0.2">
      <c r="A3134" s="2">
        <v>0.29791666666666666</v>
      </c>
      <c r="B3134" s="4" t="s">
        <v>33</v>
      </c>
      <c r="C3134">
        <f>INDEX('4.5-Tanks'!D:D, MATCH('4.5-Temp'!B3134, '4.5-Tanks'!A:A, 0))</f>
        <v>9.697212499999976</v>
      </c>
      <c r="D3134" s="3">
        <v>11.394</v>
      </c>
      <c r="E3134">
        <f t="shared" si="49"/>
        <v>85.669975000001585</v>
      </c>
    </row>
    <row r="3135" spans="1:5" x14ac:dyDescent="0.2">
      <c r="A3135" s="2">
        <v>0.2986111111111111</v>
      </c>
      <c r="B3135" s="4" t="s">
        <v>33</v>
      </c>
      <c r="C3135">
        <f>INDEX('4.5-Tanks'!D:D, MATCH('4.5-Temp'!B3135, '4.5-Tanks'!A:A, 0))</f>
        <v>9.697212499999976</v>
      </c>
      <c r="D3135" s="3">
        <v>11.492000000000001</v>
      </c>
      <c r="E3135">
        <f t="shared" si="49"/>
        <v>87.464762500001612</v>
      </c>
    </row>
    <row r="3136" spans="1:5" x14ac:dyDescent="0.2">
      <c r="A3136" s="2">
        <v>0.29930555555555555</v>
      </c>
      <c r="B3136" s="4" t="s">
        <v>33</v>
      </c>
      <c r="C3136">
        <f>INDEX('4.5-Tanks'!D:D, MATCH('4.5-Temp'!B3136, '4.5-Tanks'!A:A, 0))</f>
        <v>9.697212499999976</v>
      </c>
      <c r="D3136" s="3">
        <v>11.613</v>
      </c>
      <c r="E3136">
        <f t="shared" si="49"/>
        <v>89.380550000001634</v>
      </c>
    </row>
    <row r="3137" spans="1:5" x14ac:dyDescent="0.2">
      <c r="A3137" s="2">
        <v>0.3</v>
      </c>
      <c r="B3137" s="4" t="s">
        <v>33</v>
      </c>
      <c r="C3137">
        <f>INDEX('4.5-Tanks'!D:D, MATCH('4.5-Temp'!B3137, '4.5-Tanks'!A:A, 0))</f>
        <v>9.697212499999976</v>
      </c>
      <c r="D3137" s="3">
        <v>11.734</v>
      </c>
      <c r="E3137">
        <f t="shared" si="49"/>
        <v>91.417337500001651</v>
      </c>
    </row>
    <row r="3138" spans="1:5" x14ac:dyDescent="0.2">
      <c r="A3138" s="2">
        <v>0.30069444444444443</v>
      </c>
      <c r="B3138" s="4" t="s">
        <v>33</v>
      </c>
      <c r="C3138">
        <f>INDEX('4.5-Tanks'!D:D, MATCH('4.5-Temp'!B3138, '4.5-Tanks'!A:A, 0))</f>
        <v>9.697212499999976</v>
      </c>
      <c r="D3138" s="3">
        <v>11.832000000000001</v>
      </c>
      <c r="E3138">
        <f t="shared" si="49"/>
        <v>93.552125000001681</v>
      </c>
    </row>
    <row r="3139" spans="1:5" x14ac:dyDescent="0.2">
      <c r="A3139" s="2">
        <v>0.30138888888888887</v>
      </c>
      <c r="B3139" s="4" t="s">
        <v>33</v>
      </c>
      <c r="C3139">
        <f>INDEX('4.5-Tanks'!D:D, MATCH('4.5-Temp'!B3139, '4.5-Tanks'!A:A, 0))</f>
        <v>9.697212499999976</v>
      </c>
      <c r="D3139" s="3">
        <v>11.904</v>
      </c>
      <c r="E3139">
        <f t="shared" si="49"/>
        <v>95.758912500001699</v>
      </c>
    </row>
    <row r="3140" spans="1:5" x14ac:dyDescent="0.2">
      <c r="A3140" s="2">
        <v>0.30208333333333331</v>
      </c>
      <c r="B3140" s="4" t="s">
        <v>33</v>
      </c>
      <c r="C3140">
        <f>INDEX('4.5-Tanks'!D:D, MATCH('4.5-Temp'!B3140, '4.5-Tanks'!A:A, 0))</f>
        <v>9.697212499999976</v>
      </c>
      <c r="D3140" s="3">
        <v>12.000999999999999</v>
      </c>
      <c r="E3140">
        <f t="shared" si="49"/>
        <v>98.062700000001726</v>
      </c>
    </row>
    <row r="3141" spans="1:5" x14ac:dyDescent="0.2">
      <c r="A3141" s="2">
        <v>0.30277777777777776</v>
      </c>
      <c r="B3141" s="4" t="s">
        <v>33</v>
      </c>
      <c r="C3141">
        <f>INDEX('4.5-Tanks'!D:D, MATCH('4.5-Temp'!B3141, '4.5-Tanks'!A:A, 0))</f>
        <v>9.697212499999976</v>
      </c>
      <c r="D3141" s="3">
        <v>12.074</v>
      </c>
      <c r="E3141">
        <f t="shared" si="49"/>
        <v>100.43948750000175</v>
      </c>
    </row>
    <row r="3142" spans="1:5" x14ac:dyDescent="0.2">
      <c r="A3142" s="2">
        <v>0.3034722222222222</v>
      </c>
      <c r="B3142" s="4" t="s">
        <v>33</v>
      </c>
      <c r="C3142">
        <f>INDEX('4.5-Tanks'!D:D, MATCH('4.5-Temp'!B3142, '4.5-Tanks'!A:A, 0))</f>
        <v>9.697212499999976</v>
      </c>
      <c r="D3142" s="3">
        <v>12.147</v>
      </c>
      <c r="E3142">
        <f t="shared" si="49"/>
        <v>102.88927500000177</v>
      </c>
    </row>
    <row r="3143" spans="1:5" x14ac:dyDescent="0.2">
      <c r="A3143" s="2">
        <v>0.30416666666666664</v>
      </c>
      <c r="B3143" s="4" t="s">
        <v>33</v>
      </c>
      <c r="C3143">
        <f>INDEX('4.5-Tanks'!D:D, MATCH('4.5-Temp'!B3143, '4.5-Tanks'!A:A, 0))</f>
        <v>9.697212499999976</v>
      </c>
      <c r="D3143" s="3">
        <v>12.218999999999999</v>
      </c>
      <c r="E3143">
        <f t="shared" si="49"/>
        <v>105.4110625000018</v>
      </c>
    </row>
    <row r="3144" spans="1:5" x14ac:dyDescent="0.2">
      <c r="A3144" s="2">
        <v>0.30486111111111108</v>
      </c>
      <c r="B3144" s="4" t="s">
        <v>33</v>
      </c>
      <c r="C3144">
        <f>INDEX('4.5-Tanks'!D:D, MATCH('4.5-Temp'!B3144, '4.5-Tanks'!A:A, 0))</f>
        <v>9.697212499999976</v>
      </c>
      <c r="D3144" s="3">
        <v>12.268000000000001</v>
      </c>
      <c r="E3144">
        <f t="shared" si="49"/>
        <v>107.98185000000183</v>
      </c>
    </row>
    <row r="3145" spans="1:5" x14ac:dyDescent="0.2">
      <c r="A3145" s="2">
        <v>0.30555555555555552</v>
      </c>
      <c r="B3145" s="4" t="s">
        <v>33</v>
      </c>
      <c r="C3145">
        <f>INDEX('4.5-Tanks'!D:D, MATCH('4.5-Temp'!B3145, '4.5-Tanks'!A:A, 0))</f>
        <v>9.697212499999976</v>
      </c>
      <c r="D3145" s="3">
        <v>12.316000000000001</v>
      </c>
      <c r="E3145">
        <f t="shared" si="49"/>
        <v>110.60063750000185</v>
      </c>
    </row>
    <row r="3146" spans="1:5" x14ac:dyDescent="0.2">
      <c r="A3146" s="2">
        <v>0.30624999999999997</v>
      </c>
      <c r="B3146" s="4" t="s">
        <v>33</v>
      </c>
      <c r="C3146">
        <f>INDEX('4.5-Tanks'!D:D, MATCH('4.5-Temp'!B3146, '4.5-Tanks'!A:A, 0))</f>
        <v>9.697212499999976</v>
      </c>
      <c r="D3146" s="3">
        <v>12.316000000000001</v>
      </c>
      <c r="E3146">
        <f t="shared" si="49"/>
        <v>113.21942500000188</v>
      </c>
    </row>
    <row r="3147" spans="1:5" x14ac:dyDescent="0.2">
      <c r="A3147" s="2">
        <v>0.30694444444444441</v>
      </c>
      <c r="B3147" s="4" t="s">
        <v>33</v>
      </c>
      <c r="C3147">
        <f>INDEX('4.5-Tanks'!D:D, MATCH('4.5-Temp'!B3147, '4.5-Tanks'!A:A, 0))</f>
        <v>9.697212499999976</v>
      </c>
      <c r="D3147" s="3">
        <v>12.316000000000001</v>
      </c>
      <c r="E3147">
        <f t="shared" si="49"/>
        <v>115.8382125000019</v>
      </c>
    </row>
    <row r="3148" spans="1:5" x14ac:dyDescent="0.2">
      <c r="A3148" s="2">
        <v>0.30763888888888891</v>
      </c>
      <c r="B3148" s="4" t="s">
        <v>33</v>
      </c>
      <c r="C3148">
        <f>INDEX('4.5-Tanks'!D:D, MATCH('4.5-Temp'!B3148, '4.5-Tanks'!A:A, 0))</f>
        <v>9.697212499999976</v>
      </c>
      <c r="D3148" s="3">
        <v>12.316000000000001</v>
      </c>
      <c r="E3148">
        <f t="shared" si="49"/>
        <v>118.45700000000193</v>
      </c>
    </row>
    <row r="3149" spans="1:5" x14ac:dyDescent="0.2">
      <c r="A3149" s="2">
        <v>0.30833333333333335</v>
      </c>
      <c r="B3149" s="4" t="s">
        <v>33</v>
      </c>
      <c r="C3149">
        <f>INDEX('4.5-Tanks'!D:D, MATCH('4.5-Temp'!B3149, '4.5-Tanks'!A:A, 0))</f>
        <v>9.697212499999976</v>
      </c>
      <c r="D3149" s="3">
        <v>12.292</v>
      </c>
      <c r="E3149">
        <f t="shared" si="49"/>
        <v>121.05178750000195</v>
      </c>
    </row>
    <row r="3150" spans="1:5" x14ac:dyDescent="0.2">
      <c r="A3150" s="2">
        <v>0.30902777777777779</v>
      </c>
      <c r="B3150" s="4" t="s">
        <v>33</v>
      </c>
      <c r="C3150">
        <f>INDEX('4.5-Tanks'!D:D, MATCH('4.5-Temp'!B3150, '4.5-Tanks'!A:A, 0))</f>
        <v>9.697212499999976</v>
      </c>
      <c r="D3150" s="3">
        <v>12.268000000000001</v>
      </c>
      <c r="E3150">
        <f t="shared" si="49"/>
        <v>123.62257500000197</v>
      </c>
    </row>
    <row r="3151" spans="1:5" x14ac:dyDescent="0.2">
      <c r="A3151" s="2">
        <v>0.30972222222222223</v>
      </c>
      <c r="B3151" s="4" t="s">
        <v>33</v>
      </c>
      <c r="C3151">
        <f>INDEX('4.5-Tanks'!D:D, MATCH('4.5-Temp'!B3151, '4.5-Tanks'!A:A, 0))</f>
        <v>9.697212499999976</v>
      </c>
      <c r="D3151" s="3">
        <v>12.243</v>
      </c>
      <c r="E3151">
        <f t="shared" si="49"/>
        <v>126.16836250000199</v>
      </c>
    </row>
    <row r="3152" spans="1:5" x14ac:dyDescent="0.2">
      <c r="A3152" s="2">
        <v>0.31041666666666667</v>
      </c>
      <c r="B3152" s="4" t="s">
        <v>33</v>
      </c>
      <c r="C3152">
        <f>INDEX('4.5-Tanks'!D:D, MATCH('4.5-Temp'!B3152, '4.5-Tanks'!A:A, 0))</f>
        <v>9.697212499999976</v>
      </c>
      <c r="D3152" s="3">
        <v>12.218999999999999</v>
      </c>
      <c r="E3152">
        <f t="shared" si="49"/>
        <v>128.69015000000201</v>
      </c>
    </row>
    <row r="3153" spans="1:5" x14ac:dyDescent="0.2">
      <c r="A3153" s="2">
        <v>0.31111111111111112</v>
      </c>
      <c r="B3153" s="4" t="s">
        <v>33</v>
      </c>
      <c r="C3153">
        <f>INDEX('4.5-Tanks'!D:D, MATCH('4.5-Temp'!B3153, '4.5-Tanks'!A:A, 0))</f>
        <v>9.697212499999976</v>
      </c>
      <c r="D3153" s="3">
        <v>12.195</v>
      </c>
      <c r="E3153">
        <f t="shared" si="49"/>
        <v>131.18793750000202</v>
      </c>
    </row>
    <row r="3154" spans="1:5" x14ac:dyDescent="0.2">
      <c r="A3154" s="2">
        <v>0.31180555555555556</v>
      </c>
      <c r="B3154" s="4" t="s">
        <v>33</v>
      </c>
      <c r="C3154">
        <f>INDEX('4.5-Tanks'!D:D, MATCH('4.5-Temp'!B3154, '4.5-Tanks'!A:A, 0))</f>
        <v>9.697212499999976</v>
      </c>
      <c r="D3154" s="3">
        <v>12.170999999999999</v>
      </c>
      <c r="E3154">
        <f t="shared" si="49"/>
        <v>133.66172500000204</v>
      </c>
    </row>
    <row r="3155" spans="1:5" x14ac:dyDescent="0.2">
      <c r="A3155" s="2">
        <v>0.3125</v>
      </c>
      <c r="B3155" s="4" t="s">
        <v>33</v>
      </c>
      <c r="C3155">
        <f>INDEX('4.5-Tanks'!D:D, MATCH('4.5-Temp'!B3155, '4.5-Tanks'!A:A, 0))</f>
        <v>9.697212499999976</v>
      </c>
      <c r="D3155" s="3">
        <v>12.122</v>
      </c>
      <c r="E3155">
        <f t="shared" si="49"/>
        <v>136.08651250000207</v>
      </c>
    </row>
    <row r="3156" spans="1:5" x14ac:dyDescent="0.2">
      <c r="A3156" s="2">
        <v>0.31319444444444444</v>
      </c>
      <c r="B3156" s="4" t="s">
        <v>33</v>
      </c>
      <c r="C3156">
        <f>INDEX('4.5-Tanks'!D:D, MATCH('4.5-Temp'!B3156, '4.5-Tanks'!A:A, 0))</f>
        <v>9.697212499999976</v>
      </c>
      <c r="D3156" s="3">
        <v>12.098000000000001</v>
      </c>
      <c r="E3156">
        <f t="shared" si="49"/>
        <v>138.48730000000211</v>
      </c>
    </row>
    <row r="3157" spans="1:5" x14ac:dyDescent="0.2">
      <c r="A3157" s="2">
        <v>0.31388888888888888</v>
      </c>
      <c r="B3157" s="4" t="s">
        <v>33</v>
      </c>
      <c r="C3157">
        <f>INDEX('4.5-Tanks'!D:D, MATCH('4.5-Temp'!B3157, '4.5-Tanks'!A:A, 0))</f>
        <v>9.697212499999976</v>
      </c>
      <c r="D3157" s="3">
        <v>12.074</v>
      </c>
      <c r="E3157">
        <f t="shared" si="49"/>
        <v>140.86408750000214</v>
      </c>
    </row>
    <row r="3158" spans="1:5" x14ac:dyDescent="0.2">
      <c r="A3158" s="2">
        <v>0.31458333333333333</v>
      </c>
      <c r="B3158" s="4" t="s">
        <v>33</v>
      </c>
      <c r="C3158">
        <f>INDEX('4.5-Tanks'!D:D, MATCH('4.5-Temp'!B3158, '4.5-Tanks'!A:A, 0))</f>
        <v>9.697212499999976</v>
      </c>
      <c r="D3158" s="3">
        <v>12.025</v>
      </c>
      <c r="E3158">
        <f t="shared" si="49"/>
        <v>143.19187500000217</v>
      </c>
    </row>
    <row r="3159" spans="1:5" x14ac:dyDescent="0.2">
      <c r="A3159" s="2">
        <v>0.31527777777777777</v>
      </c>
      <c r="B3159" s="4" t="s">
        <v>33</v>
      </c>
      <c r="C3159">
        <f>INDEX('4.5-Tanks'!D:D, MATCH('4.5-Temp'!B3159, '4.5-Tanks'!A:A, 0))</f>
        <v>9.697212499999976</v>
      </c>
      <c r="D3159" s="3">
        <v>12.000999999999999</v>
      </c>
      <c r="E3159">
        <f t="shared" si="49"/>
        <v>145.4956625000022</v>
      </c>
    </row>
    <row r="3160" spans="1:5" x14ac:dyDescent="0.2">
      <c r="A3160" s="2">
        <v>0.31597222222222221</v>
      </c>
      <c r="B3160" s="4" t="s">
        <v>33</v>
      </c>
      <c r="C3160">
        <f>INDEX('4.5-Tanks'!D:D, MATCH('4.5-Temp'!B3160, '4.5-Tanks'!A:A, 0))</f>
        <v>9.697212499999976</v>
      </c>
      <c r="D3160" s="3">
        <v>11.977</v>
      </c>
      <c r="E3160">
        <f t="shared" si="49"/>
        <v>147.77545000000222</v>
      </c>
    </row>
    <row r="3161" spans="1:5" x14ac:dyDescent="0.2">
      <c r="A3161" s="2">
        <v>0.31666666666666665</v>
      </c>
      <c r="B3161" s="4" t="s">
        <v>33</v>
      </c>
      <c r="C3161">
        <f>INDEX('4.5-Tanks'!D:D, MATCH('4.5-Temp'!B3161, '4.5-Tanks'!A:A, 0))</f>
        <v>9.697212499999976</v>
      </c>
      <c r="D3161" s="3">
        <v>11.952999999999999</v>
      </c>
      <c r="E3161">
        <f t="shared" si="49"/>
        <v>150.03123750000225</v>
      </c>
    </row>
    <row r="3162" spans="1:5" x14ac:dyDescent="0.2">
      <c r="A3162" s="2">
        <v>0.31736111111111115</v>
      </c>
      <c r="B3162" s="4" t="s">
        <v>33</v>
      </c>
      <c r="C3162">
        <f>INDEX('4.5-Tanks'!D:D, MATCH('4.5-Temp'!B3162, '4.5-Tanks'!A:A, 0))</f>
        <v>9.697212499999976</v>
      </c>
      <c r="D3162" s="3">
        <v>11.904</v>
      </c>
      <c r="E3162">
        <f t="shared" si="49"/>
        <v>152.23802500000227</v>
      </c>
    </row>
    <row r="3163" spans="1:5" x14ac:dyDescent="0.2">
      <c r="A3163" s="2">
        <v>0.31805555555555554</v>
      </c>
      <c r="B3163" s="4" t="s">
        <v>33</v>
      </c>
      <c r="C3163">
        <f>INDEX('4.5-Tanks'!D:D, MATCH('4.5-Temp'!B3163, '4.5-Tanks'!A:A, 0))</f>
        <v>9.697212499999976</v>
      </c>
      <c r="D3163" s="3">
        <v>11.88</v>
      </c>
      <c r="E3163">
        <f t="shared" si="49"/>
        <v>154.42081250000228</v>
      </c>
    </row>
    <row r="3164" spans="1:5" x14ac:dyDescent="0.2">
      <c r="A3164" s="2">
        <v>0.31875000000000003</v>
      </c>
      <c r="B3164" s="4" t="s">
        <v>33</v>
      </c>
      <c r="C3164">
        <f>INDEX('4.5-Tanks'!D:D, MATCH('4.5-Temp'!B3164, '4.5-Tanks'!A:A, 0))</f>
        <v>9.697212499999976</v>
      </c>
      <c r="D3164" s="3">
        <v>11.832000000000001</v>
      </c>
      <c r="E3164">
        <f t="shared" si="49"/>
        <v>156.5556000000023</v>
      </c>
    </row>
    <row r="3165" spans="1:5" x14ac:dyDescent="0.2">
      <c r="A3165" s="2">
        <v>0.31944444444444448</v>
      </c>
      <c r="B3165" s="4" t="s">
        <v>33</v>
      </c>
      <c r="C3165">
        <f>INDEX('4.5-Tanks'!D:D, MATCH('4.5-Temp'!B3165, '4.5-Tanks'!A:A, 0))</f>
        <v>9.697212499999976</v>
      </c>
      <c r="D3165" s="3">
        <v>11.807</v>
      </c>
      <c r="E3165">
        <f t="shared" si="49"/>
        <v>158.66538750000234</v>
      </c>
    </row>
    <row r="3166" spans="1:5" x14ac:dyDescent="0.2">
      <c r="A3166" s="2">
        <v>0.32013888888888892</v>
      </c>
      <c r="B3166" s="4" t="s">
        <v>33</v>
      </c>
      <c r="C3166">
        <f>INDEX('4.5-Tanks'!D:D, MATCH('4.5-Temp'!B3166, '4.5-Tanks'!A:A, 0))</f>
        <v>9.697212499999976</v>
      </c>
      <c r="D3166" s="3">
        <v>11.782999999999999</v>
      </c>
      <c r="E3166">
        <f t="shared" si="49"/>
        <v>160.75117500000238</v>
      </c>
    </row>
    <row r="3167" spans="1:5" x14ac:dyDescent="0.2">
      <c r="A3167" s="2">
        <v>0.32083333333333336</v>
      </c>
      <c r="B3167" s="4" t="s">
        <v>33</v>
      </c>
      <c r="C3167">
        <f>INDEX('4.5-Tanks'!D:D, MATCH('4.5-Temp'!B3167, '4.5-Tanks'!A:A, 0))</f>
        <v>9.697212499999976</v>
      </c>
      <c r="D3167" s="3">
        <v>11.759</v>
      </c>
      <c r="E3167">
        <f t="shared" si="49"/>
        <v>162.81296250000241</v>
      </c>
    </row>
    <row r="3168" spans="1:5" x14ac:dyDescent="0.2">
      <c r="A3168" s="2">
        <v>0.3215277777777778</v>
      </c>
      <c r="B3168" s="4" t="s">
        <v>33</v>
      </c>
      <c r="C3168">
        <f>INDEX('4.5-Tanks'!D:D, MATCH('4.5-Temp'!B3168, '4.5-Tanks'!A:A, 0))</f>
        <v>9.697212499999976</v>
      </c>
      <c r="D3168" s="3">
        <v>11.71</v>
      </c>
      <c r="E3168">
        <f t="shared" si="49"/>
        <v>164.82575000000244</v>
      </c>
    </row>
    <row r="3169" spans="1:5" x14ac:dyDescent="0.2">
      <c r="A3169" s="2">
        <v>0.32222222222222224</v>
      </c>
      <c r="B3169" s="4" t="s">
        <v>33</v>
      </c>
      <c r="C3169">
        <f>INDEX('4.5-Tanks'!D:D, MATCH('4.5-Temp'!B3169, '4.5-Tanks'!A:A, 0))</f>
        <v>9.697212499999976</v>
      </c>
      <c r="D3169" s="3">
        <v>11.686</v>
      </c>
      <c r="E3169">
        <f t="shared" si="49"/>
        <v>166.81453750000247</v>
      </c>
    </row>
    <row r="3170" spans="1:5" x14ac:dyDescent="0.2">
      <c r="A3170" s="2">
        <v>0.32291666666666669</v>
      </c>
      <c r="B3170" s="4" t="s">
        <v>33</v>
      </c>
      <c r="C3170">
        <f>INDEX('4.5-Tanks'!D:D, MATCH('4.5-Temp'!B3170, '4.5-Tanks'!A:A, 0))</f>
        <v>9.697212499999976</v>
      </c>
      <c r="D3170" s="3">
        <v>11.662000000000001</v>
      </c>
      <c r="E3170">
        <f t="shared" si="49"/>
        <v>168.7793250000025</v>
      </c>
    </row>
    <row r="3171" spans="1:5" x14ac:dyDescent="0.2">
      <c r="A3171" s="2">
        <v>0.32361111111111113</v>
      </c>
      <c r="B3171" s="4" t="s">
        <v>33</v>
      </c>
      <c r="C3171">
        <f>INDEX('4.5-Tanks'!D:D, MATCH('4.5-Temp'!B3171, '4.5-Tanks'!A:A, 0))</f>
        <v>9.697212499999976</v>
      </c>
      <c r="D3171" s="3">
        <v>11.637</v>
      </c>
      <c r="E3171">
        <f t="shared" si="49"/>
        <v>170.71911250000252</v>
      </c>
    </row>
    <row r="3172" spans="1:5" x14ac:dyDescent="0.2">
      <c r="A3172" s="2">
        <v>0.32430555555555557</v>
      </c>
      <c r="B3172" s="4" t="s">
        <v>33</v>
      </c>
      <c r="C3172">
        <f>INDEX('4.5-Tanks'!D:D, MATCH('4.5-Temp'!B3172, '4.5-Tanks'!A:A, 0))</f>
        <v>9.697212499999976</v>
      </c>
      <c r="D3172" s="3">
        <v>11.589</v>
      </c>
      <c r="E3172">
        <f t="shared" si="49"/>
        <v>172.61090000000254</v>
      </c>
    </row>
    <row r="3173" spans="1:5" x14ac:dyDescent="0.2">
      <c r="A3173" s="2">
        <v>0.32500000000000001</v>
      </c>
      <c r="B3173" s="4" t="s">
        <v>33</v>
      </c>
      <c r="C3173">
        <f>INDEX('4.5-Tanks'!D:D, MATCH('4.5-Temp'!B3173, '4.5-Tanks'!A:A, 0))</f>
        <v>9.697212499999976</v>
      </c>
      <c r="D3173" s="3">
        <v>11.565</v>
      </c>
      <c r="E3173">
        <f t="shared" si="49"/>
        <v>174.47868750000256</v>
      </c>
    </row>
    <row r="3174" spans="1:5" x14ac:dyDescent="0.2">
      <c r="A3174" s="2">
        <v>0.32569444444444445</v>
      </c>
      <c r="B3174" s="4" t="s">
        <v>33</v>
      </c>
      <c r="C3174">
        <f>INDEX('4.5-Tanks'!D:D, MATCH('4.5-Temp'!B3174, '4.5-Tanks'!A:A, 0))</f>
        <v>9.697212499999976</v>
      </c>
      <c r="D3174" s="3">
        <v>11.54</v>
      </c>
      <c r="E3174">
        <f t="shared" si="49"/>
        <v>176.32147500000258</v>
      </c>
    </row>
    <row r="3175" spans="1:5" x14ac:dyDescent="0.2">
      <c r="A3175" s="2">
        <v>0.3263888888888889</v>
      </c>
      <c r="B3175" s="4" t="s">
        <v>33</v>
      </c>
      <c r="C3175">
        <f>INDEX('4.5-Tanks'!D:D, MATCH('4.5-Temp'!B3175, '4.5-Tanks'!A:A, 0))</f>
        <v>9.697212499999976</v>
      </c>
      <c r="D3175" s="3">
        <v>11.516</v>
      </c>
      <c r="E3175">
        <f t="shared" si="49"/>
        <v>178.14026250000259</v>
      </c>
    </row>
    <row r="3176" spans="1:5" x14ac:dyDescent="0.2">
      <c r="A3176" s="2">
        <v>0.32708333333333334</v>
      </c>
      <c r="B3176" s="4" t="s">
        <v>33</v>
      </c>
      <c r="C3176">
        <f>INDEX('4.5-Tanks'!D:D, MATCH('4.5-Temp'!B3176, '4.5-Tanks'!A:A, 0))</f>
        <v>9.697212499999976</v>
      </c>
      <c r="D3176" s="3">
        <v>11.492000000000001</v>
      </c>
      <c r="E3176">
        <f t="shared" si="49"/>
        <v>179.9350500000026</v>
      </c>
    </row>
    <row r="3177" spans="1:5" x14ac:dyDescent="0.2">
      <c r="A3177" s="2">
        <v>0.32777777777777778</v>
      </c>
      <c r="B3177" s="4" t="s">
        <v>33</v>
      </c>
      <c r="C3177">
        <f>INDEX('4.5-Tanks'!D:D, MATCH('4.5-Temp'!B3177, '4.5-Tanks'!A:A, 0))</f>
        <v>9.697212499999976</v>
      </c>
      <c r="D3177" s="3">
        <v>11.492000000000001</v>
      </c>
      <c r="E3177">
        <f t="shared" si="49"/>
        <v>181.72983750000262</v>
      </c>
    </row>
    <row r="3178" spans="1:5" x14ac:dyDescent="0.2">
      <c r="A3178" s="2">
        <v>0.32847222222222222</v>
      </c>
      <c r="B3178" s="4" t="s">
        <v>33</v>
      </c>
      <c r="C3178">
        <f>INDEX('4.5-Tanks'!D:D, MATCH('4.5-Temp'!B3178, '4.5-Tanks'!A:A, 0))</f>
        <v>9.697212499999976</v>
      </c>
      <c r="D3178" s="3">
        <v>11.492000000000001</v>
      </c>
      <c r="E3178">
        <f t="shared" si="49"/>
        <v>183.52462500000263</v>
      </c>
    </row>
    <row r="3179" spans="1:5" x14ac:dyDescent="0.2">
      <c r="A3179" s="2">
        <v>0.32916666666666666</v>
      </c>
      <c r="B3179" s="4" t="s">
        <v>33</v>
      </c>
      <c r="C3179">
        <f>INDEX('4.5-Tanks'!D:D, MATCH('4.5-Temp'!B3179, '4.5-Tanks'!A:A, 0))</f>
        <v>9.697212499999976</v>
      </c>
      <c r="D3179" s="3">
        <v>11.492000000000001</v>
      </c>
      <c r="E3179">
        <f t="shared" si="49"/>
        <v>185.31941250000264</v>
      </c>
    </row>
    <row r="3180" spans="1:5" x14ac:dyDescent="0.2">
      <c r="A3180" s="2">
        <v>0.3298611111111111</v>
      </c>
      <c r="B3180" s="4" t="s">
        <v>33</v>
      </c>
      <c r="C3180">
        <f>INDEX('4.5-Tanks'!D:D, MATCH('4.5-Temp'!B3180, '4.5-Tanks'!A:A, 0))</f>
        <v>9.697212499999976</v>
      </c>
      <c r="D3180" s="3">
        <v>11.54</v>
      </c>
      <c r="E3180">
        <f t="shared" si="49"/>
        <v>187.16220000000266</v>
      </c>
    </row>
    <row r="3181" spans="1:5" x14ac:dyDescent="0.2">
      <c r="A3181" s="2">
        <v>0.33055555555555555</v>
      </c>
      <c r="B3181" s="4" t="s">
        <v>33</v>
      </c>
      <c r="C3181">
        <f>INDEX('4.5-Tanks'!D:D, MATCH('4.5-Temp'!B3181, '4.5-Tanks'!A:A, 0))</f>
        <v>9.697212499999976</v>
      </c>
      <c r="D3181" s="3">
        <v>11.565</v>
      </c>
      <c r="E3181">
        <f t="shared" si="49"/>
        <v>189.02998750000268</v>
      </c>
    </row>
    <row r="3182" spans="1:5" x14ac:dyDescent="0.2">
      <c r="A3182" s="2">
        <v>0.33124999999999999</v>
      </c>
      <c r="B3182" s="4" t="s">
        <v>33</v>
      </c>
      <c r="C3182">
        <f>INDEX('4.5-Tanks'!D:D, MATCH('4.5-Temp'!B3182, '4.5-Tanks'!A:A, 0))</f>
        <v>9.697212499999976</v>
      </c>
      <c r="D3182" s="3">
        <v>11.613</v>
      </c>
      <c r="E3182">
        <f t="shared" si="49"/>
        <v>190.9457750000027</v>
      </c>
    </row>
    <row r="3183" spans="1:5" x14ac:dyDescent="0.2">
      <c r="A3183" s="2">
        <v>0.33194444444444443</v>
      </c>
      <c r="B3183" s="4" t="s">
        <v>33</v>
      </c>
      <c r="C3183">
        <f>INDEX('4.5-Tanks'!D:D, MATCH('4.5-Temp'!B3183, '4.5-Tanks'!A:A, 0))</f>
        <v>9.697212499999976</v>
      </c>
      <c r="D3183" s="3">
        <v>11.662000000000001</v>
      </c>
      <c r="E3183">
        <f t="shared" si="49"/>
        <v>192.91056250000273</v>
      </c>
    </row>
    <row r="3184" spans="1:5" x14ac:dyDescent="0.2">
      <c r="A3184" s="2">
        <v>0.33263888888888887</v>
      </c>
      <c r="B3184" s="4" t="s">
        <v>33</v>
      </c>
      <c r="C3184">
        <f>INDEX('4.5-Tanks'!D:D, MATCH('4.5-Temp'!B3184, '4.5-Tanks'!A:A, 0))</f>
        <v>9.697212499999976</v>
      </c>
      <c r="D3184" s="3">
        <v>11.71</v>
      </c>
      <c r="E3184">
        <f t="shared" si="49"/>
        <v>194.92335000000276</v>
      </c>
    </row>
    <row r="3185" spans="1:5" x14ac:dyDescent="0.2">
      <c r="A3185" s="2">
        <v>0.33333333333333331</v>
      </c>
      <c r="B3185" s="4" t="s">
        <v>33</v>
      </c>
      <c r="C3185">
        <f>INDEX('4.5-Tanks'!D:D, MATCH('4.5-Temp'!B3185, '4.5-Tanks'!A:A, 0))</f>
        <v>9.697212499999976</v>
      </c>
      <c r="D3185" s="3">
        <v>11.759</v>
      </c>
      <c r="E3185">
        <f t="shared" si="49"/>
        <v>196.98513750000279</v>
      </c>
    </row>
    <row r="3186" spans="1:5" x14ac:dyDescent="0.2">
      <c r="A3186" s="2">
        <v>0.33402777777777781</v>
      </c>
      <c r="B3186" s="4" t="s">
        <v>33</v>
      </c>
      <c r="C3186">
        <f>INDEX('4.5-Tanks'!D:D, MATCH('4.5-Temp'!B3186, '4.5-Tanks'!A:A, 0))</f>
        <v>9.697212499999976</v>
      </c>
      <c r="D3186" s="3">
        <v>11.832000000000001</v>
      </c>
      <c r="E3186">
        <f t="shared" si="49"/>
        <v>199.11992500000281</v>
      </c>
    </row>
    <row r="3187" spans="1:5" x14ac:dyDescent="0.2">
      <c r="A3187" s="2">
        <v>0.3347222222222222</v>
      </c>
      <c r="B3187" s="4" t="s">
        <v>33</v>
      </c>
      <c r="C3187">
        <f>INDEX('4.5-Tanks'!D:D, MATCH('4.5-Temp'!B3187, '4.5-Tanks'!A:A, 0))</f>
        <v>9.697212499999976</v>
      </c>
      <c r="D3187" s="3">
        <v>11.88</v>
      </c>
      <c r="E3187">
        <f t="shared" si="49"/>
        <v>201.30271250000283</v>
      </c>
    </row>
    <row r="3188" spans="1:5" x14ac:dyDescent="0.2">
      <c r="A3188" s="2">
        <v>0.3354166666666667</v>
      </c>
      <c r="B3188" s="4" t="s">
        <v>33</v>
      </c>
      <c r="C3188">
        <f>INDEX('4.5-Tanks'!D:D, MATCH('4.5-Temp'!B3188, '4.5-Tanks'!A:A, 0))</f>
        <v>9.697212499999976</v>
      </c>
      <c r="D3188" s="3">
        <v>11.952999999999999</v>
      </c>
      <c r="E3188">
        <f t="shared" si="49"/>
        <v>203.55850000000285</v>
      </c>
    </row>
    <row r="3189" spans="1:5" x14ac:dyDescent="0.2">
      <c r="A3189" s="2">
        <v>0.33611111111111108</v>
      </c>
      <c r="B3189" s="4" t="s">
        <v>33</v>
      </c>
      <c r="C3189">
        <f>INDEX('4.5-Tanks'!D:D, MATCH('4.5-Temp'!B3189, '4.5-Tanks'!A:A, 0))</f>
        <v>9.697212499999976</v>
      </c>
      <c r="D3189" s="3">
        <v>12.05</v>
      </c>
      <c r="E3189">
        <f t="shared" si="49"/>
        <v>205.91128750000289</v>
      </c>
    </row>
    <row r="3190" spans="1:5" x14ac:dyDescent="0.2">
      <c r="A3190" s="2">
        <v>0.33680555555555558</v>
      </c>
      <c r="B3190" s="4" t="s">
        <v>33</v>
      </c>
      <c r="C3190">
        <f>INDEX('4.5-Tanks'!D:D, MATCH('4.5-Temp'!B3190, '4.5-Tanks'!A:A, 0))</f>
        <v>9.697212499999976</v>
      </c>
      <c r="D3190" s="3">
        <v>12.147</v>
      </c>
      <c r="E3190">
        <f t="shared" si="49"/>
        <v>208.3610750000029</v>
      </c>
    </row>
    <row r="3191" spans="1:5" x14ac:dyDescent="0.2">
      <c r="A3191" s="2">
        <v>0.33749999999999997</v>
      </c>
      <c r="B3191" s="4" t="s">
        <v>33</v>
      </c>
      <c r="C3191">
        <f>INDEX('4.5-Tanks'!D:D, MATCH('4.5-Temp'!B3191, '4.5-Tanks'!A:A, 0))</f>
        <v>9.697212499999976</v>
      </c>
      <c r="D3191" s="3">
        <v>12.243</v>
      </c>
      <c r="E3191">
        <f t="shared" si="49"/>
        <v>210.90686250000292</v>
      </c>
    </row>
    <row r="3192" spans="1:5" x14ac:dyDescent="0.2">
      <c r="A3192" s="2">
        <v>0.33819444444444446</v>
      </c>
      <c r="B3192" s="4" t="s">
        <v>33</v>
      </c>
      <c r="C3192">
        <f>INDEX('4.5-Tanks'!D:D, MATCH('4.5-Temp'!B3192, '4.5-Tanks'!A:A, 0))</f>
        <v>9.697212499999976</v>
      </c>
      <c r="D3192" s="3">
        <v>12.364000000000001</v>
      </c>
      <c r="E3192">
        <f t="shared" si="49"/>
        <v>213.57365000000294</v>
      </c>
    </row>
    <row r="3193" spans="1:5" x14ac:dyDescent="0.2">
      <c r="A3193" s="2">
        <v>0.33888888888888885</v>
      </c>
      <c r="B3193" s="4" t="s">
        <v>33</v>
      </c>
      <c r="C3193">
        <f>INDEX('4.5-Tanks'!D:D, MATCH('4.5-Temp'!B3193, '4.5-Tanks'!A:A, 0))</f>
        <v>9.697212499999976</v>
      </c>
      <c r="D3193" s="3">
        <v>12.461</v>
      </c>
      <c r="E3193">
        <f t="shared" si="49"/>
        <v>216.33743750000298</v>
      </c>
    </row>
    <row r="3194" spans="1:5" x14ac:dyDescent="0.2">
      <c r="A3194" s="2">
        <v>0.33958333333333335</v>
      </c>
      <c r="B3194" s="4" t="s">
        <v>33</v>
      </c>
      <c r="C3194">
        <f>INDEX('4.5-Tanks'!D:D, MATCH('4.5-Temp'!B3194, '4.5-Tanks'!A:A, 0))</f>
        <v>9.697212499999976</v>
      </c>
      <c r="D3194" s="3">
        <v>12.558</v>
      </c>
      <c r="E3194">
        <f t="shared" si="49"/>
        <v>219.19822500000299</v>
      </c>
    </row>
    <row r="3195" spans="1:5" x14ac:dyDescent="0.2">
      <c r="A3195" s="2">
        <v>0.34027777777777773</v>
      </c>
      <c r="B3195" s="4" t="s">
        <v>33</v>
      </c>
      <c r="C3195">
        <f>INDEX('4.5-Tanks'!D:D, MATCH('4.5-Temp'!B3195, '4.5-Tanks'!A:A, 0))</f>
        <v>9.697212499999976</v>
      </c>
      <c r="D3195" s="3">
        <v>12.678000000000001</v>
      </c>
      <c r="E3195">
        <f t="shared" ref="E3195:E3258" si="50">IF(D3195-C3195 &lt; 0, 0, D3195-C3195)+E3194</f>
        <v>222.17901250000301</v>
      </c>
    </row>
    <row r="3196" spans="1:5" x14ac:dyDescent="0.2">
      <c r="A3196" s="2">
        <v>0.34097222222222223</v>
      </c>
      <c r="B3196" s="4" t="s">
        <v>33</v>
      </c>
      <c r="C3196">
        <f>INDEX('4.5-Tanks'!D:D, MATCH('4.5-Temp'!B3196, '4.5-Tanks'!A:A, 0))</f>
        <v>9.697212499999976</v>
      </c>
      <c r="D3196" s="3">
        <v>12.798999999999999</v>
      </c>
      <c r="E3196">
        <f t="shared" si="50"/>
        <v>225.28080000000304</v>
      </c>
    </row>
    <row r="3197" spans="1:5" x14ac:dyDescent="0.2">
      <c r="A3197" s="2">
        <v>0.34166666666666662</v>
      </c>
      <c r="B3197" s="4" t="s">
        <v>33</v>
      </c>
      <c r="C3197">
        <f>INDEX('4.5-Tanks'!D:D, MATCH('4.5-Temp'!B3197, '4.5-Tanks'!A:A, 0))</f>
        <v>9.697212499999976</v>
      </c>
      <c r="D3197" s="3">
        <v>12.871</v>
      </c>
      <c r="E3197">
        <f t="shared" si="50"/>
        <v>228.45458750000307</v>
      </c>
    </row>
    <row r="3198" spans="1:5" x14ac:dyDescent="0.2">
      <c r="A3198" s="2">
        <v>0.34236111111111112</v>
      </c>
      <c r="B3198" s="4" t="s">
        <v>33</v>
      </c>
      <c r="C3198">
        <f>INDEX('4.5-Tanks'!D:D, MATCH('4.5-Temp'!B3198, '4.5-Tanks'!A:A, 0))</f>
        <v>9.697212499999976</v>
      </c>
      <c r="D3198" s="3">
        <v>12.968</v>
      </c>
      <c r="E3198">
        <f t="shared" si="50"/>
        <v>231.72537500000308</v>
      </c>
    </row>
    <row r="3199" spans="1:5" x14ac:dyDescent="0.2">
      <c r="A3199" s="2">
        <v>0.3430555555555555</v>
      </c>
      <c r="B3199" s="4" t="s">
        <v>33</v>
      </c>
      <c r="C3199">
        <f>INDEX('4.5-Tanks'!D:D, MATCH('4.5-Temp'!B3199, '4.5-Tanks'!A:A, 0))</f>
        <v>9.697212499999976</v>
      </c>
      <c r="D3199" s="3">
        <v>13.04</v>
      </c>
      <c r="E3199">
        <f t="shared" si="50"/>
        <v>235.0681625000031</v>
      </c>
    </row>
    <row r="3200" spans="1:5" x14ac:dyDescent="0.2">
      <c r="A3200" s="2">
        <v>0.34375</v>
      </c>
      <c r="B3200" s="4" t="s">
        <v>33</v>
      </c>
      <c r="C3200">
        <f>INDEX('4.5-Tanks'!D:D, MATCH('4.5-Temp'!B3200, '4.5-Tanks'!A:A, 0))</f>
        <v>9.697212499999976</v>
      </c>
      <c r="D3200" s="3">
        <v>13.112</v>
      </c>
      <c r="E3200">
        <f t="shared" si="50"/>
        <v>238.48295000000311</v>
      </c>
    </row>
    <row r="3201" spans="1:5" x14ac:dyDescent="0.2">
      <c r="A3201" s="2">
        <v>0.3444444444444445</v>
      </c>
      <c r="B3201" s="4" t="s">
        <v>33</v>
      </c>
      <c r="C3201">
        <f>INDEX('4.5-Tanks'!D:D, MATCH('4.5-Temp'!B3201, '4.5-Tanks'!A:A, 0))</f>
        <v>9.697212499999976</v>
      </c>
      <c r="D3201" s="3">
        <v>13.185</v>
      </c>
      <c r="E3201">
        <f t="shared" si="50"/>
        <v>241.97073750000314</v>
      </c>
    </row>
    <row r="3202" spans="1:5" x14ac:dyDescent="0.2">
      <c r="A3202" s="2">
        <v>0.34513888888888888</v>
      </c>
      <c r="B3202" s="4" t="s">
        <v>33</v>
      </c>
      <c r="C3202">
        <f>INDEX('4.5-Tanks'!D:D, MATCH('4.5-Temp'!B3202, '4.5-Tanks'!A:A, 0))</f>
        <v>9.697212499999976</v>
      </c>
      <c r="D3202" s="3">
        <v>13.233000000000001</v>
      </c>
      <c r="E3202">
        <f t="shared" si="50"/>
        <v>245.50652500000317</v>
      </c>
    </row>
    <row r="3203" spans="1:5" x14ac:dyDescent="0.2">
      <c r="A3203" s="2">
        <v>0.34583333333333338</v>
      </c>
      <c r="B3203" s="4" t="s">
        <v>33</v>
      </c>
      <c r="C3203">
        <f>INDEX('4.5-Tanks'!D:D, MATCH('4.5-Temp'!B3203, '4.5-Tanks'!A:A, 0))</f>
        <v>9.697212499999976</v>
      </c>
      <c r="D3203" s="3">
        <v>13.281000000000001</v>
      </c>
      <c r="E3203">
        <f t="shared" si="50"/>
        <v>249.09031250000319</v>
      </c>
    </row>
    <row r="3204" spans="1:5" x14ac:dyDescent="0.2">
      <c r="A3204" s="2">
        <v>0.34652777777777777</v>
      </c>
      <c r="B3204" s="4" t="s">
        <v>33</v>
      </c>
      <c r="C3204">
        <f>INDEX('4.5-Tanks'!D:D, MATCH('4.5-Temp'!B3204, '4.5-Tanks'!A:A, 0))</f>
        <v>9.697212499999976</v>
      </c>
      <c r="D3204" s="3">
        <v>13.305</v>
      </c>
      <c r="E3204">
        <f t="shared" si="50"/>
        <v>252.69810000000322</v>
      </c>
    </row>
    <row r="3205" spans="1:5" x14ac:dyDescent="0.2">
      <c r="A3205" s="2">
        <v>0.34722222222222227</v>
      </c>
      <c r="B3205" s="4" t="s">
        <v>33</v>
      </c>
      <c r="C3205">
        <f>INDEX('4.5-Tanks'!D:D, MATCH('4.5-Temp'!B3205, '4.5-Tanks'!A:A, 0))</f>
        <v>9.697212499999976</v>
      </c>
      <c r="D3205" s="3">
        <v>13.305</v>
      </c>
      <c r="E3205">
        <f t="shared" si="50"/>
        <v>256.30588750000322</v>
      </c>
    </row>
    <row r="3206" spans="1:5" x14ac:dyDescent="0.2">
      <c r="A3206" s="2">
        <v>0.34791666666666665</v>
      </c>
      <c r="B3206" s="4" t="s">
        <v>33</v>
      </c>
      <c r="C3206">
        <f>INDEX('4.5-Tanks'!D:D, MATCH('4.5-Temp'!B3206, '4.5-Tanks'!A:A, 0))</f>
        <v>9.697212499999976</v>
      </c>
      <c r="D3206" s="3">
        <v>13.305</v>
      </c>
      <c r="E3206">
        <f t="shared" si="50"/>
        <v>259.91367500000325</v>
      </c>
    </row>
    <row r="3207" spans="1:5" x14ac:dyDescent="0.2">
      <c r="A3207" s="2">
        <v>0.34861111111111115</v>
      </c>
      <c r="B3207" s="4" t="s">
        <v>33</v>
      </c>
      <c r="C3207">
        <f>INDEX('4.5-Tanks'!D:D, MATCH('4.5-Temp'!B3207, '4.5-Tanks'!A:A, 0))</f>
        <v>9.697212499999976</v>
      </c>
      <c r="D3207" s="3">
        <v>13.281000000000001</v>
      </c>
      <c r="E3207">
        <f t="shared" si="50"/>
        <v>263.49746250000328</v>
      </c>
    </row>
    <row r="3208" spans="1:5" x14ac:dyDescent="0.2">
      <c r="A3208" s="2">
        <v>0.34930555555555554</v>
      </c>
      <c r="B3208" s="4" t="s">
        <v>33</v>
      </c>
      <c r="C3208">
        <f>INDEX('4.5-Tanks'!D:D, MATCH('4.5-Temp'!B3208, '4.5-Tanks'!A:A, 0))</f>
        <v>9.697212499999976</v>
      </c>
      <c r="D3208" s="3">
        <v>13.257</v>
      </c>
      <c r="E3208">
        <f t="shared" si="50"/>
        <v>267.05725000000331</v>
      </c>
    </row>
    <row r="3209" spans="1:5" x14ac:dyDescent="0.2">
      <c r="A3209" s="2">
        <v>0.35000000000000003</v>
      </c>
      <c r="B3209" s="4" t="s">
        <v>33</v>
      </c>
      <c r="C3209">
        <f>INDEX('4.5-Tanks'!D:D, MATCH('4.5-Temp'!B3209, '4.5-Tanks'!A:A, 0))</f>
        <v>9.697212499999976</v>
      </c>
      <c r="D3209" s="3">
        <v>13.233000000000001</v>
      </c>
      <c r="E3209">
        <f t="shared" si="50"/>
        <v>270.59303750000333</v>
      </c>
    </row>
    <row r="3210" spans="1:5" x14ac:dyDescent="0.2">
      <c r="A3210" s="2">
        <v>0.35069444444444442</v>
      </c>
      <c r="B3210" s="4" t="s">
        <v>33</v>
      </c>
      <c r="C3210">
        <f>INDEX('4.5-Tanks'!D:D, MATCH('4.5-Temp'!B3210, '4.5-Tanks'!A:A, 0))</f>
        <v>9.697212499999976</v>
      </c>
      <c r="D3210" s="3">
        <v>13.209</v>
      </c>
      <c r="E3210">
        <f t="shared" si="50"/>
        <v>274.10482500000336</v>
      </c>
    </row>
    <row r="3211" spans="1:5" x14ac:dyDescent="0.2">
      <c r="A3211" s="2">
        <v>0.35138888888888892</v>
      </c>
      <c r="B3211" s="4" t="s">
        <v>33</v>
      </c>
      <c r="C3211">
        <f>INDEX('4.5-Tanks'!D:D, MATCH('4.5-Temp'!B3211, '4.5-Tanks'!A:A, 0))</f>
        <v>9.697212499999976</v>
      </c>
      <c r="D3211" s="3">
        <v>13.161</v>
      </c>
      <c r="E3211">
        <f t="shared" si="50"/>
        <v>277.56861250000338</v>
      </c>
    </row>
    <row r="3212" spans="1:5" x14ac:dyDescent="0.2">
      <c r="A3212" s="2">
        <v>0.3520833333333333</v>
      </c>
      <c r="B3212" s="4" t="s">
        <v>33</v>
      </c>
      <c r="C3212">
        <f>INDEX('4.5-Tanks'!D:D, MATCH('4.5-Temp'!B3212, '4.5-Tanks'!A:A, 0))</f>
        <v>9.697212499999976</v>
      </c>
      <c r="D3212" s="3">
        <v>13.137</v>
      </c>
      <c r="E3212">
        <f t="shared" si="50"/>
        <v>281.00840000000341</v>
      </c>
    </row>
    <row r="3213" spans="1:5" x14ac:dyDescent="0.2">
      <c r="A3213" s="2">
        <v>0.3527777777777778</v>
      </c>
      <c r="B3213" s="4" t="s">
        <v>33</v>
      </c>
      <c r="C3213">
        <f>INDEX('4.5-Tanks'!D:D, MATCH('4.5-Temp'!B3213, '4.5-Tanks'!A:A, 0))</f>
        <v>9.697212499999976</v>
      </c>
      <c r="D3213" s="3">
        <v>13.087999999999999</v>
      </c>
      <c r="E3213">
        <f t="shared" si="50"/>
        <v>284.39918750000345</v>
      </c>
    </row>
    <row r="3214" spans="1:5" x14ac:dyDescent="0.2">
      <c r="A3214" s="2">
        <v>0.35347222222222219</v>
      </c>
      <c r="B3214" s="4" t="s">
        <v>33</v>
      </c>
      <c r="C3214">
        <f>INDEX('4.5-Tanks'!D:D, MATCH('4.5-Temp'!B3214, '4.5-Tanks'!A:A, 0))</f>
        <v>9.697212499999976</v>
      </c>
      <c r="D3214" s="3">
        <v>13.064</v>
      </c>
      <c r="E3214">
        <f t="shared" si="50"/>
        <v>287.76597500000349</v>
      </c>
    </row>
    <row r="3215" spans="1:5" x14ac:dyDescent="0.2">
      <c r="A3215" s="2">
        <v>0.35416666666666669</v>
      </c>
      <c r="B3215" s="4" t="s">
        <v>33</v>
      </c>
      <c r="C3215">
        <f>INDEX('4.5-Tanks'!D:D, MATCH('4.5-Temp'!B3215, '4.5-Tanks'!A:A, 0))</f>
        <v>9.697212499999976</v>
      </c>
      <c r="D3215" s="3">
        <v>13.016</v>
      </c>
      <c r="E3215">
        <f t="shared" si="50"/>
        <v>291.08476250000354</v>
      </c>
    </row>
    <row r="3216" spans="1:5" x14ac:dyDescent="0.2">
      <c r="A3216" s="2">
        <v>0.35486111111111113</v>
      </c>
      <c r="B3216" s="4" t="s">
        <v>33</v>
      </c>
      <c r="C3216">
        <f>INDEX('4.5-Tanks'!D:D, MATCH('4.5-Temp'!B3216, '4.5-Tanks'!A:A, 0))</f>
        <v>9.697212499999976</v>
      </c>
      <c r="D3216" s="3">
        <v>12.992000000000001</v>
      </c>
      <c r="E3216">
        <f t="shared" si="50"/>
        <v>294.37955000000358</v>
      </c>
    </row>
    <row r="3217" spans="1:5" x14ac:dyDescent="0.2">
      <c r="A3217" s="2">
        <v>0.35555555555555557</v>
      </c>
      <c r="B3217" s="4" t="s">
        <v>33</v>
      </c>
      <c r="C3217">
        <f>INDEX('4.5-Tanks'!D:D, MATCH('4.5-Temp'!B3217, '4.5-Tanks'!A:A, 0))</f>
        <v>9.697212499999976</v>
      </c>
      <c r="D3217" s="3">
        <v>12.944000000000001</v>
      </c>
      <c r="E3217">
        <f t="shared" si="50"/>
        <v>297.62633750000361</v>
      </c>
    </row>
    <row r="3218" spans="1:5" x14ac:dyDescent="0.2">
      <c r="A3218" s="2">
        <v>0.35625000000000001</v>
      </c>
      <c r="B3218" s="4" t="s">
        <v>33</v>
      </c>
      <c r="C3218">
        <f>INDEX('4.5-Tanks'!D:D, MATCH('4.5-Temp'!B3218, '4.5-Tanks'!A:A, 0))</f>
        <v>9.697212499999976</v>
      </c>
      <c r="D3218" s="3">
        <v>12.92</v>
      </c>
      <c r="E3218">
        <f t="shared" si="50"/>
        <v>300.84912500000365</v>
      </c>
    </row>
    <row r="3219" spans="1:5" x14ac:dyDescent="0.2">
      <c r="A3219" s="2">
        <v>0.35694444444444445</v>
      </c>
      <c r="B3219" s="4" t="s">
        <v>33</v>
      </c>
      <c r="C3219">
        <f>INDEX('4.5-Tanks'!D:D, MATCH('4.5-Temp'!B3219, '4.5-Tanks'!A:A, 0))</f>
        <v>9.697212499999976</v>
      </c>
      <c r="D3219" s="3">
        <v>12.871</v>
      </c>
      <c r="E3219">
        <f t="shared" si="50"/>
        <v>304.02291250000366</v>
      </c>
    </row>
    <row r="3220" spans="1:5" x14ac:dyDescent="0.2">
      <c r="A3220" s="2">
        <v>0.3576388888888889</v>
      </c>
      <c r="B3220" s="4" t="s">
        <v>33</v>
      </c>
      <c r="C3220">
        <f>INDEX('4.5-Tanks'!D:D, MATCH('4.5-Temp'!B3220, '4.5-Tanks'!A:A, 0))</f>
        <v>9.697212499999976</v>
      </c>
      <c r="D3220" s="3">
        <v>12.823</v>
      </c>
      <c r="E3220">
        <f t="shared" si="50"/>
        <v>307.14870000000366</v>
      </c>
    </row>
    <row r="3221" spans="1:5" x14ac:dyDescent="0.2">
      <c r="A3221" s="2">
        <v>0.35833333333333334</v>
      </c>
      <c r="B3221" s="4" t="s">
        <v>33</v>
      </c>
      <c r="C3221">
        <f>INDEX('4.5-Tanks'!D:D, MATCH('4.5-Temp'!B3221, '4.5-Tanks'!A:A, 0))</f>
        <v>9.697212499999976</v>
      </c>
      <c r="D3221" s="3">
        <v>12.798999999999999</v>
      </c>
      <c r="E3221">
        <f t="shared" si="50"/>
        <v>310.25048750000366</v>
      </c>
    </row>
    <row r="3222" spans="1:5" x14ac:dyDescent="0.2">
      <c r="A3222" s="2">
        <v>0.35902777777777778</v>
      </c>
      <c r="B3222" s="4" t="s">
        <v>33</v>
      </c>
      <c r="C3222">
        <f>INDEX('4.5-Tanks'!D:D, MATCH('4.5-Temp'!B3222, '4.5-Tanks'!A:A, 0))</f>
        <v>9.697212499999976</v>
      </c>
      <c r="D3222" s="3">
        <v>12.750999999999999</v>
      </c>
      <c r="E3222">
        <f t="shared" si="50"/>
        <v>313.30427500000366</v>
      </c>
    </row>
    <row r="3223" spans="1:5" x14ac:dyDescent="0.2">
      <c r="A3223" s="2">
        <v>0.35972222222222222</v>
      </c>
      <c r="B3223" s="4" t="s">
        <v>33</v>
      </c>
      <c r="C3223">
        <f>INDEX('4.5-Tanks'!D:D, MATCH('4.5-Temp'!B3223, '4.5-Tanks'!A:A, 0))</f>
        <v>9.697212499999976</v>
      </c>
      <c r="D3223" s="3">
        <v>12.727</v>
      </c>
      <c r="E3223">
        <f t="shared" si="50"/>
        <v>316.33406250000365</v>
      </c>
    </row>
    <row r="3224" spans="1:5" x14ac:dyDescent="0.2">
      <c r="A3224" s="2">
        <v>0.36041666666666666</v>
      </c>
      <c r="B3224" s="4" t="s">
        <v>33</v>
      </c>
      <c r="C3224">
        <f>INDEX('4.5-Tanks'!D:D, MATCH('4.5-Temp'!B3224, '4.5-Tanks'!A:A, 0))</f>
        <v>9.697212499999976</v>
      </c>
      <c r="D3224" s="3">
        <v>12.678000000000001</v>
      </c>
      <c r="E3224">
        <f t="shared" si="50"/>
        <v>319.31485000000367</v>
      </c>
    </row>
    <row r="3225" spans="1:5" x14ac:dyDescent="0.2">
      <c r="A3225" s="2">
        <v>0.3611111111111111</v>
      </c>
      <c r="B3225" s="4" t="s">
        <v>33</v>
      </c>
      <c r="C3225">
        <f>INDEX('4.5-Tanks'!D:D, MATCH('4.5-Temp'!B3225, '4.5-Tanks'!A:A, 0))</f>
        <v>9.697212499999976</v>
      </c>
      <c r="D3225" s="3">
        <v>12.654</v>
      </c>
      <c r="E3225">
        <f t="shared" si="50"/>
        <v>322.27163750000369</v>
      </c>
    </row>
    <row r="3226" spans="1:5" x14ac:dyDescent="0.2">
      <c r="A3226" s="2">
        <v>0.36180555555555555</v>
      </c>
      <c r="B3226" s="4" t="s">
        <v>33</v>
      </c>
      <c r="C3226">
        <f>INDEX('4.5-Tanks'!D:D, MATCH('4.5-Temp'!B3226, '4.5-Tanks'!A:A, 0))</f>
        <v>9.697212499999976</v>
      </c>
      <c r="D3226" s="3">
        <v>12.63</v>
      </c>
      <c r="E3226">
        <f t="shared" si="50"/>
        <v>325.20442500000371</v>
      </c>
    </row>
    <row r="3227" spans="1:5" x14ac:dyDescent="0.2">
      <c r="A3227" s="2">
        <v>0.36249999999999999</v>
      </c>
      <c r="B3227" s="4" t="s">
        <v>33</v>
      </c>
      <c r="C3227">
        <f>INDEX('4.5-Tanks'!D:D, MATCH('4.5-Temp'!B3227, '4.5-Tanks'!A:A, 0))</f>
        <v>9.697212499999976</v>
      </c>
      <c r="D3227" s="3">
        <v>12.582000000000001</v>
      </c>
      <c r="E3227">
        <f t="shared" si="50"/>
        <v>328.08921250000373</v>
      </c>
    </row>
    <row r="3228" spans="1:5" x14ac:dyDescent="0.2">
      <c r="A3228" s="2">
        <v>0.36319444444444443</v>
      </c>
      <c r="B3228" s="4" t="s">
        <v>33</v>
      </c>
      <c r="C3228">
        <f>INDEX('4.5-Tanks'!D:D, MATCH('4.5-Temp'!B3228, '4.5-Tanks'!A:A, 0))</f>
        <v>9.697212499999976</v>
      </c>
      <c r="D3228" s="3">
        <v>12.534000000000001</v>
      </c>
      <c r="E3228">
        <f t="shared" si="50"/>
        <v>330.92600000000374</v>
      </c>
    </row>
    <row r="3229" spans="1:5" x14ac:dyDescent="0.2">
      <c r="A3229" s="2">
        <v>0.36388888888888887</v>
      </c>
      <c r="B3229" s="4" t="s">
        <v>33</v>
      </c>
      <c r="C3229">
        <f>INDEX('4.5-Tanks'!D:D, MATCH('4.5-Temp'!B3229, '4.5-Tanks'!A:A, 0))</f>
        <v>9.697212499999976</v>
      </c>
      <c r="D3229" s="3">
        <v>12.509</v>
      </c>
      <c r="E3229">
        <f t="shared" si="50"/>
        <v>333.73778750000378</v>
      </c>
    </row>
    <row r="3230" spans="1:5" x14ac:dyDescent="0.2">
      <c r="A3230" s="2">
        <v>0.36458333333333331</v>
      </c>
      <c r="B3230" s="4" t="s">
        <v>33</v>
      </c>
      <c r="C3230">
        <f>INDEX('4.5-Tanks'!D:D, MATCH('4.5-Temp'!B3230, '4.5-Tanks'!A:A, 0))</f>
        <v>9.697212499999976</v>
      </c>
      <c r="D3230" s="3">
        <v>12.484999999999999</v>
      </c>
      <c r="E3230">
        <f t="shared" si="50"/>
        <v>336.52557500000381</v>
      </c>
    </row>
    <row r="3231" spans="1:5" x14ac:dyDescent="0.2">
      <c r="A3231" s="2">
        <v>0.36527777777777781</v>
      </c>
      <c r="B3231" s="4" t="s">
        <v>33</v>
      </c>
      <c r="C3231">
        <f>INDEX('4.5-Tanks'!D:D, MATCH('4.5-Temp'!B3231, '4.5-Tanks'!A:A, 0))</f>
        <v>9.697212499999976</v>
      </c>
      <c r="D3231" s="3">
        <v>12.461</v>
      </c>
      <c r="E3231">
        <f t="shared" si="50"/>
        <v>339.28936250000385</v>
      </c>
    </row>
    <row r="3232" spans="1:5" x14ac:dyDescent="0.2">
      <c r="A3232" s="2">
        <v>0.3659722222222222</v>
      </c>
      <c r="B3232" s="4" t="s">
        <v>33</v>
      </c>
      <c r="C3232">
        <f>INDEX('4.5-Tanks'!D:D, MATCH('4.5-Temp'!B3232, '4.5-Tanks'!A:A, 0))</f>
        <v>9.697212499999976</v>
      </c>
      <c r="D3232" s="3">
        <v>12.413</v>
      </c>
      <c r="E3232">
        <f t="shared" si="50"/>
        <v>342.00515000000388</v>
      </c>
    </row>
    <row r="3233" spans="1:5" x14ac:dyDescent="0.2">
      <c r="A3233" s="2">
        <v>0.3666666666666667</v>
      </c>
      <c r="B3233" s="4" t="s">
        <v>33</v>
      </c>
      <c r="C3233">
        <f>INDEX('4.5-Tanks'!D:D, MATCH('4.5-Temp'!B3233, '4.5-Tanks'!A:A, 0))</f>
        <v>9.697212499999976</v>
      </c>
      <c r="D3233" s="3">
        <v>12.388999999999999</v>
      </c>
      <c r="E3233">
        <f t="shared" si="50"/>
        <v>344.69693750000391</v>
      </c>
    </row>
    <row r="3234" spans="1:5" x14ac:dyDescent="0.2">
      <c r="A3234" s="2">
        <v>0.36736111111111108</v>
      </c>
      <c r="B3234" s="4" t="s">
        <v>33</v>
      </c>
      <c r="C3234">
        <f>INDEX('4.5-Tanks'!D:D, MATCH('4.5-Temp'!B3234, '4.5-Tanks'!A:A, 0))</f>
        <v>9.697212499999976</v>
      </c>
      <c r="D3234" s="3">
        <v>12.364000000000001</v>
      </c>
      <c r="E3234">
        <f t="shared" si="50"/>
        <v>347.36372500000391</v>
      </c>
    </row>
    <row r="3235" spans="1:5" x14ac:dyDescent="0.2">
      <c r="A3235" s="2">
        <v>0.36805555555555558</v>
      </c>
      <c r="B3235" s="4" t="s">
        <v>33</v>
      </c>
      <c r="C3235">
        <f>INDEX('4.5-Tanks'!D:D, MATCH('4.5-Temp'!B3235, '4.5-Tanks'!A:A, 0))</f>
        <v>9.697212499999976</v>
      </c>
      <c r="D3235" s="3">
        <v>12.388999999999999</v>
      </c>
      <c r="E3235">
        <f t="shared" si="50"/>
        <v>350.05551250000394</v>
      </c>
    </row>
    <row r="3236" spans="1:5" x14ac:dyDescent="0.2">
      <c r="A3236" s="2">
        <v>0.36874999999999997</v>
      </c>
      <c r="B3236" s="4" t="s">
        <v>33</v>
      </c>
      <c r="C3236">
        <f>INDEX('4.5-Tanks'!D:D, MATCH('4.5-Temp'!B3236, '4.5-Tanks'!A:A, 0))</f>
        <v>9.697212499999976</v>
      </c>
      <c r="D3236" s="3">
        <v>12.413</v>
      </c>
      <c r="E3236">
        <f t="shared" si="50"/>
        <v>352.77130000000398</v>
      </c>
    </row>
    <row r="3237" spans="1:5" x14ac:dyDescent="0.2">
      <c r="A3237" s="2">
        <v>0.36944444444444446</v>
      </c>
      <c r="B3237" s="4" t="s">
        <v>33</v>
      </c>
      <c r="C3237">
        <f>INDEX('4.5-Tanks'!D:D, MATCH('4.5-Temp'!B3237, '4.5-Tanks'!A:A, 0))</f>
        <v>9.697212499999976</v>
      </c>
      <c r="D3237" s="3">
        <v>12.436999999999999</v>
      </c>
      <c r="E3237">
        <f t="shared" si="50"/>
        <v>355.51108750000401</v>
      </c>
    </row>
    <row r="3238" spans="1:5" x14ac:dyDescent="0.2">
      <c r="A3238" s="2">
        <v>0.37013888888888885</v>
      </c>
      <c r="B3238" s="4" t="s">
        <v>33</v>
      </c>
      <c r="C3238">
        <f>INDEX('4.5-Tanks'!D:D, MATCH('4.5-Temp'!B3238, '4.5-Tanks'!A:A, 0))</f>
        <v>9.697212499999976</v>
      </c>
      <c r="D3238" s="3">
        <v>12.484999999999999</v>
      </c>
      <c r="E3238">
        <f t="shared" si="50"/>
        <v>358.29887500000405</v>
      </c>
    </row>
    <row r="3239" spans="1:5" x14ac:dyDescent="0.2">
      <c r="A3239" s="2">
        <v>0.37083333333333335</v>
      </c>
      <c r="B3239" s="4" t="s">
        <v>33</v>
      </c>
      <c r="C3239">
        <f>INDEX('4.5-Tanks'!D:D, MATCH('4.5-Temp'!B3239, '4.5-Tanks'!A:A, 0))</f>
        <v>9.697212499999976</v>
      </c>
      <c r="D3239" s="3">
        <v>12.509</v>
      </c>
      <c r="E3239">
        <f t="shared" si="50"/>
        <v>361.11066250000408</v>
      </c>
    </row>
    <row r="3240" spans="1:5" x14ac:dyDescent="0.2">
      <c r="A3240" s="2">
        <v>0.37152777777777773</v>
      </c>
      <c r="B3240" s="4" t="s">
        <v>33</v>
      </c>
      <c r="C3240">
        <f>INDEX('4.5-Tanks'!D:D, MATCH('4.5-Temp'!B3240, '4.5-Tanks'!A:A, 0))</f>
        <v>9.697212499999976</v>
      </c>
      <c r="D3240" s="3">
        <v>12.558</v>
      </c>
      <c r="E3240">
        <f t="shared" si="50"/>
        <v>363.9714500000041</v>
      </c>
    </row>
    <row r="3241" spans="1:5" x14ac:dyDescent="0.2">
      <c r="A3241" s="2">
        <v>0.37222222222222223</v>
      </c>
      <c r="B3241" s="4" t="s">
        <v>33</v>
      </c>
      <c r="C3241">
        <f>INDEX('4.5-Tanks'!D:D, MATCH('4.5-Temp'!B3241, '4.5-Tanks'!A:A, 0))</f>
        <v>9.697212499999976</v>
      </c>
      <c r="D3241" s="3">
        <v>12.606</v>
      </c>
      <c r="E3241">
        <f t="shared" si="50"/>
        <v>366.88023750000411</v>
      </c>
    </row>
    <row r="3242" spans="1:5" x14ac:dyDescent="0.2">
      <c r="A3242" s="2">
        <v>0.37291666666666662</v>
      </c>
      <c r="B3242" s="4" t="s">
        <v>33</v>
      </c>
      <c r="C3242">
        <f>INDEX('4.5-Tanks'!D:D, MATCH('4.5-Temp'!B3242, '4.5-Tanks'!A:A, 0))</f>
        <v>9.697212499999976</v>
      </c>
      <c r="D3242" s="3">
        <v>12.654</v>
      </c>
      <c r="E3242">
        <f t="shared" si="50"/>
        <v>369.83702500000413</v>
      </c>
    </row>
    <row r="3243" spans="1:5" x14ac:dyDescent="0.2">
      <c r="A3243" s="2">
        <v>0.37361111111111112</v>
      </c>
      <c r="B3243" s="4" t="s">
        <v>33</v>
      </c>
      <c r="C3243">
        <f>INDEX('4.5-Tanks'!D:D, MATCH('4.5-Temp'!B3243, '4.5-Tanks'!A:A, 0))</f>
        <v>9.697212499999976</v>
      </c>
      <c r="D3243" s="3">
        <v>12.727</v>
      </c>
      <c r="E3243">
        <f t="shared" si="50"/>
        <v>372.86681250000413</v>
      </c>
    </row>
    <row r="3244" spans="1:5" x14ac:dyDescent="0.2">
      <c r="A3244" s="2">
        <v>0.3743055555555555</v>
      </c>
      <c r="B3244" s="4" t="s">
        <v>33</v>
      </c>
      <c r="C3244">
        <f>INDEX('4.5-Tanks'!D:D, MATCH('4.5-Temp'!B3244, '4.5-Tanks'!A:A, 0))</f>
        <v>9.697212499999976</v>
      </c>
      <c r="D3244" s="3">
        <v>12.775</v>
      </c>
      <c r="E3244">
        <f t="shared" si="50"/>
        <v>375.94460000000413</v>
      </c>
    </row>
    <row r="3245" spans="1:5" x14ac:dyDescent="0.2">
      <c r="A3245" s="2">
        <v>0.375</v>
      </c>
      <c r="B3245" s="4" t="s">
        <v>33</v>
      </c>
      <c r="C3245">
        <f>INDEX('4.5-Tanks'!D:D, MATCH('4.5-Temp'!B3245, '4.5-Tanks'!A:A, 0))</f>
        <v>9.697212499999976</v>
      </c>
      <c r="D3245" s="3">
        <v>12.823</v>
      </c>
      <c r="E3245">
        <f t="shared" si="50"/>
        <v>379.07038750000413</v>
      </c>
    </row>
    <row r="3246" spans="1:5" x14ac:dyDescent="0.2">
      <c r="A3246" s="2">
        <v>0.3756944444444445</v>
      </c>
      <c r="B3246" s="4" t="s">
        <v>33</v>
      </c>
      <c r="C3246">
        <f>INDEX('4.5-Tanks'!D:D, MATCH('4.5-Temp'!B3246, '4.5-Tanks'!A:A, 0))</f>
        <v>9.697212499999976</v>
      </c>
      <c r="D3246" s="3">
        <v>12.871</v>
      </c>
      <c r="E3246">
        <f t="shared" si="50"/>
        <v>382.24417500000413</v>
      </c>
    </row>
    <row r="3247" spans="1:5" x14ac:dyDescent="0.2">
      <c r="A3247" s="2">
        <v>0.37638888888888888</v>
      </c>
      <c r="B3247" s="4" t="s">
        <v>33</v>
      </c>
      <c r="C3247">
        <f>INDEX('4.5-Tanks'!D:D, MATCH('4.5-Temp'!B3247, '4.5-Tanks'!A:A, 0))</f>
        <v>9.697212499999976</v>
      </c>
      <c r="D3247" s="3">
        <v>12.944000000000001</v>
      </c>
      <c r="E3247">
        <f t="shared" si="50"/>
        <v>385.49096250000417</v>
      </c>
    </row>
    <row r="3248" spans="1:5" x14ac:dyDescent="0.2">
      <c r="A3248" s="2">
        <v>0.37708333333333338</v>
      </c>
      <c r="B3248" s="4" t="s">
        <v>33</v>
      </c>
      <c r="C3248">
        <f>INDEX('4.5-Tanks'!D:D, MATCH('4.5-Temp'!B3248, '4.5-Tanks'!A:A, 0))</f>
        <v>9.697212499999976</v>
      </c>
      <c r="D3248" s="3">
        <v>13.016</v>
      </c>
      <c r="E3248">
        <f t="shared" si="50"/>
        <v>388.80975000000421</v>
      </c>
    </row>
    <row r="3249" spans="1:5" x14ac:dyDescent="0.2">
      <c r="A3249" s="2">
        <v>0.37777777777777777</v>
      </c>
      <c r="B3249" s="4" t="s">
        <v>33</v>
      </c>
      <c r="C3249">
        <f>INDEX('4.5-Tanks'!D:D, MATCH('4.5-Temp'!B3249, '4.5-Tanks'!A:A, 0))</f>
        <v>9.697212499999976</v>
      </c>
      <c r="D3249" s="3">
        <v>13.087999999999999</v>
      </c>
      <c r="E3249">
        <f t="shared" si="50"/>
        <v>392.20053750000426</v>
      </c>
    </row>
    <row r="3250" spans="1:5" x14ac:dyDescent="0.2">
      <c r="A3250" s="2">
        <v>0.37847222219999999</v>
      </c>
      <c r="B3250" s="4" t="s">
        <v>33</v>
      </c>
      <c r="C3250">
        <f>INDEX('4.5-Tanks'!D:D, MATCH('4.5-Temp'!B3250, '4.5-Tanks'!A:A, 0))</f>
        <v>9.697212499999976</v>
      </c>
      <c r="D3250" s="3">
        <v>13.185</v>
      </c>
      <c r="E3250">
        <f t="shared" si="50"/>
        <v>395.68832500000428</v>
      </c>
    </row>
    <row r="3251" spans="1:5" x14ac:dyDescent="0.2">
      <c r="A3251" s="2">
        <v>0.37916666669999999</v>
      </c>
      <c r="B3251" s="4" t="s">
        <v>33</v>
      </c>
      <c r="C3251">
        <f>INDEX('4.5-Tanks'!D:D, MATCH('4.5-Temp'!B3251, '4.5-Tanks'!A:A, 0))</f>
        <v>9.697212499999976</v>
      </c>
      <c r="D3251" s="3">
        <v>13.281000000000001</v>
      </c>
      <c r="E3251">
        <f t="shared" si="50"/>
        <v>399.27211250000431</v>
      </c>
    </row>
    <row r="3252" spans="1:5" x14ac:dyDescent="0.2">
      <c r="A3252" s="2">
        <v>0.37986111111111115</v>
      </c>
      <c r="B3252" s="4" t="s">
        <v>33</v>
      </c>
      <c r="C3252">
        <f>INDEX('4.5-Tanks'!D:D, MATCH('4.5-Temp'!B3252, '4.5-Tanks'!A:A, 0))</f>
        <v>9.697212499999976</v>
      </c>
      <c r="D3252" s="3">
        <v>13.377000000000001</v>
      </c>
      <c r="E3252">
        <f t="shared" si="50"/>
        <v>402.95190000000434</v>
      </c>
    </row>
    <row r="3253" spans="1:5" x14ac:dyDescent="0.2">
      <c r="A3253" s="2">
        <v>0.38055555555555554</v>
      </c>
      <c r="B3253" s="4" t="s">
        <v>33</v>
      </c>
      <c r="C3253">
        <f>INDEX('4.5-Tanks'!D:D, MATCH('4.5-Temp'!B3253, '4.5-Tanks'!A:A, 0))</f>
        <v>9.697212499999976</v>
      </c>
      <c r="D3253" s="3">
        <v>13.497</v>
      </c>
      <c r="E3253">
        <f t="shared" si="50"/>
        <v>406.75168750000438</v>
      </c>
    </row>
    <row r="3254" spans="1:5" x14ac:dyDescent="0.2">
      <c r="A3254" s="2">
        <v>0.38124999999999998</v>
      </c>
      <c r="B3254" s="4" t="s">
        <v>33</v>
      </c>
      <c r="C3254">
        <f>INDEX('4.5-Tanks'!D:D, MATCH('4.5-Temp'!B3254, '4.5-Tanks'!A:A, 0))</f>
        <v>9.697212499999976</v>
      </c>
      <c r="D3254" s="3">
        <v>13.593999999999999</v>
      </c>
      <c r="E3254">
        <f t="shared" si="50"/>
        <v>410.6484750000044</v>
      </c>
    </row>
    <row r="3255" spans="1:5" x14ac:dyDescent="0.2">
      <c r="A3255" s="2">
        <v>0.38194444440000003</v>
      </c>
      <c r="B3255" s="4" t="s">
        <v>33</v>
      </c>
      <c r="C3255">
        <f>INDEX('4.5-Tanks'!D:D, MATCH('4.5-Temp'!B3255, '4.5-Tanks'!A:A, 0))</f>
        <v>9.697212499999976</v>
      </c>
      <c r="D3255" s="3">
        <v>13.69</v>
      </c>
      <c r="E3255">
        <f t="shared" si="50"/>
        <v>414.64126250000442</v>
      </c>
    </row>
    <row r="3256" spans="1:5" x14ac:dyDescent="0.2">
      <c r="A3256" s="2">
        <v>0.38263888889999997</v>
      </c>
      <c r="B3256" s="4" t="s">
        <v>33</v>
      </c>
      <c r="C3256">
        <f>INDEX('4.5-Tanks'!D:D, MATCH('4.5-Temp'!B3256, '4.5-Tanks'!A:A, 0))</f>
        <v>9.697212499999976</v>
      </c>
      <c r="D3256" s="3">
        <v>13.786</v>
      </c>
      <c r="E3256">
        <f t="shared" si="50"/>
        <v>418.73005000000444</v>
      </c>
    </row>
    <row r="3257" spans="1:5" x14ac:dyDescent="0.2">
      <c r="A3257" s="2">
        <v>0.38333333330000002</v>
      </c>
      <c r="B3257" s="4" t="s">
        <v>33</v>
      </c>
      <c r="C3257">
        <f>INDEX('4.5-Tanks'!D:D, MATCH('4.5-Temp'!B3257, '4.5-Tanks'!A:A, 0))</f>
        <v>9.697212499999976</v>
      </c>
      <c r="D3257" s="3">
        <v>13.858000000000001</v>
      </c>
      <c r="E3257">
        <f t="shared" si="50"/>
        <v>422.89083750000447</v>
      </c>
    </row>
    <row r="3258" spans="1:5" x14ac:dyDescent="0.2">
      <c r="A3258" s="2">
        <v>0.38402777780000003</v>
      </c>
      <c r="B3258" s="4" t="s">
        <v>33</v>
      </c>
      <c r="C3258">
        <f>INDEX('4.5-Tanks'!D:D, MATCH('4.5-Temp'!B3258, '4.5-Tanks'!A:A, 0))</f>
        <v>9.697212499999976</v>
      </c>
      <c r="D3258" s="3">
        <v>13.93</v>
      </c>
      <c r="E3258">
        <f t="shared" si="50"/>
        <v>427.12362500000449</v>
      </c>
    </row>
    <row r="3259" spans="1:5" x14ac:dyDescent="0.2">
      <c r="A3259" s="2">
        <v>0.38472222222222219</v>
      </c>
      <c r="B3259" s="4" t="s">
        <v>33</v>
      </c>
      <c r="C3259">
        <f>INDEX('4.5-Tanks'!D:D, MATCH('4.5-Temp'!B3259, '4.5-Tanks'!A:A, 0))</f>
        <v>9.697212499999976</v>
      </c>
      <c r="D3259" s="3">
        <v>13.978</v>
      </c>
      <c r="E3259">
        <f t="shared" ref="E3259:E3322" si="51">IF(D3259-C3259 &lt; 0, 0, D3259-C3259)+E3258</f>
        <v>431.40441250000453</v>
      </c>
    </row>
    <row r="3260" spans="1:5" x14ac:dyDescent="0.2">
      <c r="A3260" s="2">
        <v>0.38541666666666669</v>
      </c>
      <c r="B3260" s="4" t="s">
        <v>33</v>
      </c>
      <c r="C3260">
        <f>INDEX('4.5-Tanks'!D:D, MATCH('4.5-Temp'!B3260, '4.5-Tanks'!A:A, 0))</f>
        <v>9.697212499999976</v>
      </c>
      <c r="D3260" s="3">
        <v>14.026</v>
      </c>
      <c r="E3260">
        <f t="shared" si="51"/>
        <v>435.73320000000456</v>
      </c>
    </row>
    <row r="3261" spans="1:5" x14ac:dyDescent="0.2">
      <c r="A3261" s="2">
        <v>0.38611111110000002</v>
      </c>
      <c r="B3261" s="4" t="s">
        <v>33</v>
      </c>
      <c r="C3261">
        <f>INDEX('4.5-Tanks'!D:D, MATCH('4.5-Temp'!B3261, '4.5-Tanks'!A:A, 0))</f>
        <v>9.697212499999976</v>
      </c>
      <c r="D3261" s="3">
        <v>14.098000000000001</v>
      </c>
      <c r="E3261">
        <f t="shared" si="51"/>
        <v>440.13398750000459</v>
      </c>
    </row>
    <row r="3262" spans="1:5" x14ac:dyDescent="0.2">
      <c r="A3262" s="2">
        <v>0.38680555555555557</v>
      </c>
      <c r="B3262" s="4" t="s">
        <v>33</v>
      </c>
      <c r="C3262">
        <f>INDEX('4.5-Tanks'!D:D, MATCH('4.5-Temp'!B3262, '4.5-Tanks'!A:A, 0))</f>
        <v>9.697212499999976</v>
      </c>
      <c r="D3262" s="3">
        <v>14.17</v>
      </c>
      <c r="E3262">
        <f t="shared" si="51"/>
        <v>444.60677500000463</v>
      </c>
    </row>
    <row r="3263" spans="1:5" x14ac:dyDescent="0.2">
      <c r="A3263" s="2">
        <v>0.38750000000000001</v>
      </c>
      <c r="B3263" s="4" t="s">
        <v>33</v>
      </c>
      <c r="C3263">
        <f>INDEX('4.5-Tanks'!D:D, MATCH('4.5-Temp'!B3263, '4.5-Tanks'!A:A, 0))</f>
        <v>9.697212499999976</v>
      </c>
      <c r="D3263" s="3">
        <v>14.194000000000001</v>
      </c>
      <c r="E3263">
        <f t="shared" si="51"/>
        <v>449.10356250000467</v>
      </c>
    </row>
    <row r="3264" spans="1:5" x14ac:dyDescent="0.2">
      <c r="A3264" s="2">
        <v>0.38819444444444445</v>
      </c>
      <c r="B3264" s="4" t="s">
        <v>33</v>
      </c>
      <c r="C3264">
        <f>INDEX('4.5-Tanks'!D:D, MATCH('4.5-Temp'!B3264, '4.5-Tanks'!A:A, 0))</f>
        <v>9.697212499999976</v>
      </c>
      <c r="D3264" s="3">
        <v>14.218</v>
      </c>
      <c r="E3264">
        <f t="shared" si="51"/>
        <v>453.62435000000471</v>
      </c>
    </row>
    <row r="3265" spans="1:5" x14ac:dyDescent="0.2">
      <c r="A3265" s="2">
        <v>0.3888888888888889</v>
      </c>
      <c r="B3265" s="4" t="s">
        <v>33</v>
      </c>
      <c r="C3265">
        <f>INDEX('4.5-Tanks'!D:D, MATCH('4.5-Temp'!B3265, '4.5-Tanks'!A:A, 0))</f>
        <v>9.697212499999976</v>
      </c>
      <c r="D3265" s="3">
        <v>14.194000000000001</v>
      </c>
      <c r="E3265">
        <f t="shared" si="51"/>
        <v>458.12113750000475</v>
      </c>
    </row>
    <row r="3266" spans="1:5" x14ac:dyDescent="0.2">
      <c r="A3266" s="2">
        <v>0.38958333333333334</v>
      </c>
      <c r="B3266" s="4" t="s">
        <v>33</v>
      </c>
      <c r="C3266">
        <f>INDEX('4.5-Tanks'!D:D, MATCH('4.5-Temp'!B3266, '4.5-Tanks'!A:A, 0))</f>
        <v>9.697212499999976</v>
      </c>
      <c r="D3266" s="3">
        <v>14.17</v>
      </c>
      <c r="E3266">
        <f t="shared" si="51"/>
        <v>462.59392500000479</v>
      </c>
    </row>
    <row r="3267" spans="1:5" x14ac:dyDescent="0.2">
      <c r="A3267" s="2">
        <v>0.39027777777777778</v>
      </c>
      <c r="B3267" s="4" t="s">
        <v>33</v>
      </c>
      <c r="C3267">
        <f>INDEX('4.5-Tanks'!D:D, MATCH('4.5-Temp'!B3267, '4.5-Tanks'!A:A, 0))</f>
        <v>9.697212499999976</v>
      </c>
      <c r="D3267" s="3">
        <v>14.146000000000001</v>
      </c>
      <c r="E3267">
        <f t="shared" si="51"/>
        <v>467.04271250000482</v>
      </c>
    </row>
    <row r="3268" spans="1:5" x14ac:dyDescent="0.2">
      <c r="A3268" s="2">
        <v>0.39097222222222222</v>
      </c>
      <c r="B3268" s="4" t="s">
        <v>33</v>
      </c>
      <c r="C3268">
        <f>INDEX('4.5-Tanks'!D:D, MATCH('4.5-Temp'!B3268, '4.5-Tanks'!A:A, 0))</f>
        <v>9.697212499999976</v>
      </c>
      <c r="D3268" s="3">
        <v>14.122</v>
      </c>
      <c r="E3268">
        <f t="shared" si="51"/>
        <v>471.46750000000486</v>
      </c>
    </row>
    <row r="3269" spans="1:5" x14ac:dyDescent="0.2">
      <c r="A3269" s="2">
        <v>0.39166666666666666</v>
      </c>
      <c r="B3269" s="4" t="s">
        <v>33</v>
      </c>
      <c r="C3269">
        <f>INDEX('4.5-Tanks'!D:D, MATCH('4.5-Temp'!B3269, '4.5-Tanks'!A:A, 0))</f>
        <v>9.697212499999976</v>
      </c>
      <c r="D3269" s="3">
        <v>14.074</v>
      </c>
      <c r="E3269">
        <f t="shared" si="51"/>
        <v>475.8442875000049</v>
      </c>
    </row>
    <row r="3270" spans="1:5" x14ac:dyDescent="0.2">
      <c r="A3270" s="2">
        <v>0.3923611111111111</v>
      </c>
      <c r="B3270" s="4" t="s">
        <v>33</v>
      </c>
      <c r="C3270">
        <f>INDEX('4.5-Tanks'!D:D, MATCH('4.5-Temp'!B3270, '4.5-Tanks'!A:A, 0))</f>
        <v>9.697212499999976</v>
      </c>
      <c r="D3270" s="3">
        <v>14.05</v>
      </c>
      <c r="E3270">
        <f t="shared" si="51"/>
        <v>480.19707500000493</v>
      </c>
    </row>
    <row r="3271" spans="1:5" x14ac:dyDescent="0.2">
      <c r="A3271" s="2">
        <v>0.39305555555555555</v>
      </c>
      <c r="B3271" s="4" t="s">
        <v>33</v>
      </c>
      <c r="C3271">
        <f>INDEX('4.5-Tanks'!D:D, MATCH('4.5-Temp'!B3271, '4.5-Tanks'!A:A, 0))</f>
        <v>9.697212499999976</v>
      </c>
      <c r="D3271" s="3">
        <v>14.002000000000001</v>
      </c>
      <c r="E3271">
        <f t="shared" si="51"/>
        <v>484.50186250000496</v>
      </c>
    </row>
    <row r="3272" spans="1:5" x14ac:dyDescent="0.2">
      <c r="A3272" s="2">
        <v>0.39374999999999999</v>
      </c>
      <c r="B3272" s="4" t="s">
        <v>33</v>
      </c>
      <c r="C3272">
        <f>INDEX('4.5-Tanks'!D:D, MATCH('4.5-Temp'!B3272, '4.5-Tanks'!A:A, 0))</f>
        <v>9.697212499999976</v>
      </c>
      <c r="D3272" s="3">
        <v>13.954000000000001</v>
      </c>
      <c r="E3272">
        <f t="shared" si="51"/>
        <v>488.75865000000499</v>
      </c>
    </row>
    <row r="3273" spans="1:5" x14ac:dyDescent="0.2">
      <c r="A3273" s="2">
        <v>0.39444444444444443</v>
      </c>
      <c r="B3273" s="4" t="s">
        <v>33</v>
      </c>
      <c r="C3273">
        <f>INDEX('4.5-Tanks'!D:D, MATCH('4.5-Temp'!B3273, '4.5-Tanks'!A:A, 0))</f>
        <v>9.697212499999976</v>
      </c>
      <c r="D3273" s="3">
        <v>13.906000000000001</v>
      </c>
      <c r="E3273">
        <f t="shared" si="51"/>
        <v>492.96743750000502</v>
      </c>
    </row>
    <row r="3274" spans="1:5" x14ac:dyDescent="0.2">
      <c r="A3274" s="2">
        <v>0.39513888888888887</v>
      </c>
      <c r="B3274" s="4" t="s">
        <v>33</v>
      </c>
      <c r="C3274">
        <f>INDEX('4.5-Tanks'!D:D, MATCH('4.5-Temp'!B3274, '4.5-Tanks'!A:A, 0))</f>
        <v>9.697212499999976</v>
      </c>
      <c r="D3274" s="3">
        <v>13.858000000000001</v>
      </c>
      <c r="E3274">
        <f t="shared" si="51"/>
        <v>497.12822500000505</v>
      </c>
    </row>
    <row r="3275" spans="1:5" x14ac:dyDescent="0.2">
      <c r="A3275" s="2">
        <v>0.39583333333333331</v>
      </c>
      <c r="B3275" s="4" t="s">
        <v>33</v>
      </c>
      <c r="C3275">
        <f>INDEX('4.5-Tanks'!D:D, MATCH('4.5-Temp'!B3275, '4.5-Tanks'!A:A, 0))</f>
        <v>9.697212499999976</v>
      </c>
      <c r="D3275" s="3">
        <v>13.81</v>
      </c>
      <c r="E3275">
        <f t="shared" si="51"/>
        <v>501.24101250000507</v>
      </c>
    </row>
    <row r="3276" spans="1:5" x14ac:dyDescent="0.2">
      <c r="A3276" s="2">
        <v>0.39652777777777781</v>
      </c>
      <c r="B3276" s="4" t="s">
        <v>33</v>
      </c>
      <c r="C3276">
        <f>INDEX('4.5-Tanks'!D:D, MATCH('4.5-Temp'!B3276, '4.5-Tanks'!A:A, 0))</f>
        <v>9.697212499999976</v>
      </c>
      <c r="D3276" s="3">
        <v>13.762</v>
      </c>
      <c r="E3276">
        <f t="shared" si="51"/>
        <v>505.30580000000509</v>
      </c>
    </row>
    <row r="3277" spans="1:5" x14ac:dyDescent="0.2">
      <c r="A3277" s="2">
        <v>0.3972222222222222</v>
      </c>
      <c r="B3277" s="4" t="s">
        <v>33</v>
      </c>
      <c r="C3277">
        <f>INDEX('4.5-Tanks'!D:D, MATCH('4.5-Temp'!B3277, '4.5-Tanks'!A:A, 0))</f>
        <v>9.697212499999976</v>
      </c>
      <c r="D3277" s="3">
        <v>13.738</v>
      </c>
      <c r="E3277">
        <f t="shared" si="51"/>
        <v>509.34658750000511</v>
      </c>
    </row>
    <row r="3278" spans="1:5" x14ac:dyDescent="0.2">
      <c r="A3278" s="2">
        <v>0.3979166666666667</v>
      </c>
      <c r="B3278" s="4" t="s">
        <v>33</v>
      </c>
      <c r="C3278">
        <f>INDEX('4.5-Tanks'!D:D, MATCH('4.5-Temp'!B3278, '4.5-Tanks'!A:A, 0))</f>
        <v>9.697212499999976</v>
      </c>
      <c r="D3278" s="3">
        <v>13.714</v>
      </c>
      <c r="E3278">
        <f t="shared" si="51"/>
        <v>513.36337500000514</v>
      </c>
    </row>
    <row r="3279" spans="1:5" x14ac:dyDescent="0.2">
      <c r="A3279" s="2">
        <v>0.39861111111111108</v>
      </c>
      <c r="B3279" s="4" t="s">
        <v>33</v>
      </c>
      <c r="C3279">
        <f>INDEX('4.5-Tanks'!D:D, MATCH('4.5-Temp'!B3279, '4.5-Tanks'!A:A, 0))</f>
        <v>9.697212499999976</v>
      </c>
      <c r="D3279" s="3">
        <v>13.714</v>
      </c>
      <c r="E3279">
        <f t="shared" si="51"/>
        <v>517.38016250000521</v>
      </c>
    </row>
    <row r="3280" spans="1:5" x14ac:dyDescent="0.2">
      <c r="A3280" s="2">
        <v>0.39930555555555558</v>
      </c>
      <c r="B3280" s="4" t="s">
        <v>33</v>
      </c>
      <c r="C3280">
        <f>INDEX('4.5-Tanks'!D:D, MATCH('4.5-Temp'!B3280, '4.5-Tanks'!A:A, 0))</f>
        <v>9.697212499999976</v>
      </c>
      <c r="D3280" s="3">
        <v>13.714</v>
      </c>
      <c r="E3280">
        <f t="shared" si="51"/>
        <v>521.39695000000529</v>
      </c>
    </row>
    <row r="3281" spans="1:5" x14ac:dyDescent="0.2">
      <c r="A3281" s="2">
        <v>0.39999999999999997</v>
      </c>
      <c r="B3281" s="4" t="s">
        <v>33</v>
      </c>
      <c r="C3281">
        <f>INDEX('4.5-Tanks'!D:D, MATCH('4.5-Temp'!B3281, '4.5-Tanks'!A:A, 0))</f>
        <v>9.697212499999976</v>
      </c>
      <c r="D3281" s="3">
        <v>13.738</v>
      </c>
      <c r="E3281">
        <f t="shared" si="51"/>
        <v>525.43773750000537</v>
      </c>
    </row>
    <row r="3282" spans="1:5" x14ac:dyDescent="0.2">
      <c r="A3282" s="2">
        <v>0.40069444444444446</v>
      </c>
      <c r="B3282" s="4" t="s">
        <v>33</v>
      </c>
      <c r="C3282">
        <f>INDEX('4.5-Tanks'!D:D, MATCH('4.5-Temp'!B3282, '4.5-Tanks'!A:A, 0))</f>
        <v>9.697212499999976</v>
      </c>
      <c r="D3282" s="3">
        <v>13.762</v>
      </c>
      <c r="E3282">
        <f t="shared" si="51"/>
        <v>529.50252500000545</v>
      </c>
    </row>
    <row r="3283" spans="1:5" x14ac:dyDescent="0.2">
      <c r="A3283" s="2">
        <v>0.40138888888888885</v>
      </c>
      <c r="B3283" s="4" t="s">
        <v>33</v>
      </c>
      <c r="C3283">
        <f>INDEX('4.5-Tanks'!D:D, MATCH('4.5-Temp'!B3283, '4.5-Tanks'!A:A, 0))</f>
        <v>9.697212499999976</v>
      </c>
      <c r="D3283" s="3">
        <v>13.786</v>
      </c>
      <c r="E3283">
        <f t="shared" si="51"/>
        <v>533.59131250000542</v>
      </c>
    </row>
    <row r="3284" spans="1:5" x14ac:dyDescent="0.2">
      <c r="A3284" s="2">
        <v>0.40208333333333335</v>
      </c>
      <c r="B3284" s="4" t="s">
        <v>33</v>
      </c>
      <c r="C3284">
        <f>INDEX('4.5-Tanks'!D:D, MATCH('4.5-Temp'!B3284, '4.5-Tanks'!A:A, 0))</f>
        <v>9.697212499999976</v>
      </c>
      <c r="D3284" s="3">
        <v>13.834</v>
      </c>
      <c r="E3284">
        <f t="shared" si="51"/>
        <v>537.72810000000538</v>
      </c>
    </row>
    <row r="3285" spans="1:5" x14ac:dyDescent="0.2">
      <c r="A3285" s="2">
        <v>0.40277777777777773</v>
      </c>
      <c r="B3285" s="4" t="s">
        <v>33</v>
      </c>
      <c r="C3285">
        <f>INDEX('4.5-Tanks'!D:D, MATCH('4.5-Temp'!B3285, '4.5-Tanks'!A:A, 0))</f>
        <v>9.697212499999976</v>
      </c>
      <c r="D3285" s="3">
        <v>13.882</v>
      </c>
      <c r="E3285">
        <f t="shared" si="51"/>
        <v>541.91288750000535</v>
      </c>
    </row>
    <row r="3286" spans="1:5" x14ac:dyDescent="0.2">
      <c r="A3286" s="2">
        <v>0.40347222222222223</v>
      </c>
      <c r="B3286" s="4" t="s">
        <v>33</v>
      </c>
      <c r="C3286">
        <f>INDEX('4.5-Tanks'!D:D, MATCH('4.5-Temp'!B3286, '4.5-Tanks'!A:A, 0))</f>
        <v>9.697212499999976</v>
      </c>
      <c r="D3286" s="3">
        <v>13.906000000000001</v>
      </c>
      <c r="E3286">
        <f t="shared" si="51"/>
        <v>546.12167500000533</v>
      </c>
    </row>
    <row r="3287" spans="1:5" x14ac:dyDescent="0.2">
      <c r="A3287" s="2">
        <v>0.40416666666666662</v>
      </c>
      <c r="B3287" s="4" t="s">
        <v>33</v>
      </c>
      <c r="C3287">
        <f>INDEX('4.5-Tanks'!D:D, MATCH('4.5-Temp'!B3287, '4.5-Tanks'!A:A, 0))</f>
        <v>9.697212499999976</v>
      </c>
      <c r="D3287" s="3">
        <v>13.954000000000001</v>
      </c>
      <c r="E3287">
        <f t="shared" si="51"/>
        <v>550.3784625000053</v>
      </c>
    </row>
    <row r="3288" spans="1:5" x14ac:dyDescent="0.2">
      <c r="A3288" s="2">
        <v>0.4048611111</v>
      </c>
      <c r="B3288" s="4" t="s">
        <v>33</v>
      </c>
      <c r="C3288">
        <f>INDEX('4.5-Tanks'!D:D, MATCH('4.5-Temp'!B3288, '4.5-Tanks'!A:A, 0))</f>
        <v>9.697212499999976</v>
      </c>
      <c r="D3288" s="3">
        <v>14.002000000000001</v>
      </c>
      <c r="E3288">
        <f t="shared" si="51"/>
        <v>554.68325000000527</v>
      </c>
    </row>
    <row r="3289" spans="1:5" x14ac:dyDescent="0.2">
      <c r="A3289" s="2">
        <v>0.4055555555555555</v>
      </c>
      <c r="B3289" s="4" t="s">
        <v>33</v>
      </c>
      <c r="C3289">
        <f>INDEX('4.5-Tanks'!D:D, MATCH('4.5-Temp'!B3289, '4.5-Tanks'!A:A, 0))</f>
        <v>9.697212499999976</v>
      </c>
      <c r="D3289" s="3">
        <v>14.026</v>
      </c>
      <c r="E3289">
        <f t="shared" si="51"/>
        <v>559.01203750000525</v>
      </c>
    </row>
    <row r="3290" spans="1:5" x14ac:dyDescent="0.2">
      <c r="A3290" s="2">
        <v>0.40625</v>
      </c>
      <c r="B3290" s="4" t="s">
        <v>33</v>
      </c>
      <c r="C3290">
        <f>INDEX('4.5-Tanks'!D:D, MATCH('4.5-Temp'!B3290, '4.5-Tanks'!A:A, 0))</f>
        <v>9.697212499999976</v>
      </c>
      <c r="D3290" s="3">
        <v>14.074</v>
      </c>
      <c r="E3290">
        <f t="shared" si="51"/>
        <v>563.38882500000523</v>
      </c>
    </row>
    <row r="3291" spans="1:5" x14ac:dyDescent="0.2">
      <c r="A3291" s="2">
        <v>0.4069444444444445</v>
      </c>
      <c r="B3291" s="4" t="s">
        <v>33</v>
      </c>
      <c r="C3291">
        <f>INDEX('4.5-Tanks'!D:D, MATCH('4.5-Temp'!B3291, '4.5-Tanks'!A:A, 0))</f>
        <v>9.697212499999976</v>
      </c>
      <c r="D3291" s="3">
        <v>14.122</v>
      </c>
      <c r="E3291">
        <f t="shared" si="51"/>
        <v>567.81361250000521</v>
      </c>
    </row>
    <row r="3292" spans="1:5" x14ac:dyDescent="0.2">
      <c r="A3292" s="2">
        <v>0.40763888888888888</v>
      </c>
      <c r="B3292" s="4" t="s">
        <v>33</v>
      </c>
      <c r="C3292">
        <f>INDEX('4.5-Tanks'!D:D, MATCH('4.5-Temp'!B3292, '4.5-Tanks'!A:A, 0))</f>
        <v>9.697212499999976</v>
      </c>
      <c r="D3292" s="3">
        <v>14.146000000000001</v>
      </c>
      <c r="E3292">
        <f t="shared" si="51"/>
        <v>572.26240000000519</v>
      </c>
    </row>
    <row r="3293" spans="1:5" x14ac:dyDescent="0.2">
      <c r="A3293" s="2">
        <v>0.40833333333333338</v>
      </c>
      <c r="B3293" s="4" t="s">
        <v>33</v>
      </c>
      <c r="C3293">
        <f>INDEX('4.5-Tanks'!D:D, MATCH('4.5-Temp'!B3293, '4.5-Tanks'!A:A, 0))</f>
        <v>9.697212499999976</v>
      </c>
      <c r="D3293" s="3">
        <v>14.194000000000001</v>
      </c>
      <c r="E3293">
        <f t="shared" si="51"/>
        <v>576.75918750000517</v>
      </c>
    </row>
    <row r="3294" spans="1:5" x14ac:dyDescent="0.2">
      <c r="A3294" s="2">
        <v>0.40902777779999999</v>
      </c>
      <c r="B3294" s="4" t="s">
        <v>33</v>
      </c>
      <c r="C3294">
        <f>INDEX('4.5-Tanks'!D:D, MATCH('4.5-Temp'!B3294, '4.5-Tanks'!A:A, 0))</f>
        <v>9.697212499999976</v>
      </c>
      <c r="D3294" s="3">
        <v>14.218</v>
      </c>
      <c r="E3294">
        <f t="shared" si="51"/>
        <v>581.27997500000515</v>
      </c>
    </row>
    <row r="3295" spans="1:5" x14ac:dyDescent="0.2">
      <c r="A3295" s="2">
        <v>0.40972222222222227</v>
      </c>
      <c r="B3295" s="4" t="s">
        <v>33</v>
      </c>
      <c r="C3295">
        <f>INDEX('4.5-Tanks'!D:D, MATCH('4.5-Temp'!B3295, '4.5-Tanks'!A:A, 0))</f>
        <v>9.697212499999976</v>
      </c>
      <c r="D3295" s="3">
        <v>14.266</v>
      </c>
      <c r="E3295">
        <f t="shared" si="51"/>
        <v>585.84876250000514</v>
      </c>
    </row>
    <row r="3296" spans="1:5" x14ac:dyDescent="0.2">
      <c r="A3296" s="2">
        <v>0.41041666666666665</v>
      </c>
      <c r="B3296" s="4" t="s">
        <v>33</v>
      </c>
      <c r="C3296">
        <f>INDEX('4.5-Tanks'!D:D, MATCH('4.5-Temp'!B3296, '4.5-Tanks'!A:A, 0))</f>
        <v>9.697212499999976</v>
      </c>
      <c r="D3296" s="3">
        <v>14.314</v>
      </c>
      <c r="E3296">
        <f t="shared" si="51"/>
        <v>590.46555000000512</v>
      </c>
    </row>
    <row r="3297" spans="1:5" x14ac:dyDescent="0.2">
      <c r="A3297" s="2">
        <v>0.41111111109999998</v>
      </c>
      <c r="B3297" s="4" t="s">
        <v>33</v>
      </c>
      <c r="C3297">
        <f>INDEX('4.5-Tanks'!D:D, MATCH('4.5-Temp'!B3297, '4.5-Tanks'!A:A, 0))</f>
        <v>9.697212499999976</v>
      </c>
      <c r="D3297" s="3">
        <v>14.337</v>
      </c>
      <c r="E3297">
        <f t="shared" si="51"/>
        <v>595.10533750000513</v>
      </c>
    </row>
    <row r="3298" spans="1:5" x14ac:dyDescent="0.2">
      <c r="A3298" s="2">
        <v>0.41180555559999998</v>
      </c>
      <c r="B3298" s="4" t="s">
        <v>33</v>
      </c>
      <c r="C3298">
        <f>INDEX('4.5-Tanks'!D:D, MATCH('4.5-Temp'!B3298, '4.5-Tanks'!A:A, 0))</f>
        <v>9.697212499999976</v>
      </c>
      <c r="D3298" s="3">
        <v>14.385</v>
      </c>
      <c r="E3298">
        <f t="shared" si="51"/>
        <v>599.79312500000515</v>
      </c>
    </row>
    <row r="3299" spans="1:5" x14ac:dyDescent="0.2">
      <c r="A3299" s="2">
        <v>0.41250000000000003</v>
      </c>
      <c r="B3299" s="4" t="s">
        <v>33</v>
      </c>
      <c r="C3299">
        <f>INDEX('4.5-Tanks'!D:D, MATCH('4.5-Temp'!B3299, '4.5-Tanks'!A:A, 0))</f>
        <v>9.697212499999976</v>
      </c>
      <c r="D3299" s="3">
        <v>14.409000000000001</v>
      </c>
      <c r="E3299">
        <f t="shared" si="51"/>
        <v>604.50491250000516</v>
      </c>
    </row>
    <row r="3300" spans="1:5" x14ac:dyDescent="0.2">
      <c r="A3300" s="2">
        <v>0.41319444440000003</v>
      </c>
      <c r="B3300" s="4" t="s">
        <v>33</v>
      </c>
      <c r="C3300">
        <f>INDEX('4.5-Tanks'!D:D, MATCH('4.5-Temp'!B3300, '4.5-Tanks'!A:A, 0))</f>
        <v>9.697212499999976</v>
      </c>
      <c r="D3300" s="3">
        <v>14.457000000000001</v>
      </c>
      <c r="E3300">
        <f t="shared" si="51"/>
        <v>609.26470000000518</v>
      </c>
    </row>
    <row r="3301" spans="1:5" x14ac:dyDescent="0.2">
      <c r="A3301" s="2">
        <v>0.41388888889999997</v>
      </c>
      <c r="B3301" s="4" t="s">
        <v>33</v>
      </c>
      <c r="C3301">
        <f>INDEX('4.5-Tanks'!D:D, MATCH('4.5-Temp'!B3301, '4.5-Tanks'!A:A, 0))</f>
        <v>9.697212499999976</v>
      </c>
      <c r="D3301" s="3">
        <v>14.529</v>
      </c>
      <c r="E3301">
        <f t="shared" si="51"/>
        <v>614.0964875000052</v>
      </c>
    </row>
    <row r="3302" spans="1:5" x14ac:dyDescent="0.2">
      <c r="A3302" s="2">
        <v>0.4145833333333333</v>
      </c>
      <c r="B3302" s="4" t="s">
        <v>33</v>
      </c>
      <c r="C3302">
        <f>INDEX('4.5-Tanks'!D:D, MATCH('4.5-Temp'!B3302, '4.5-Tanks'!A:A, 0))</f>
        <v>9.697212499999976</v>
      </c>
      <c r="D3302" s="3">
        <v>14.577</v>
      </c>
      <c r="E3302">
        <f t="shared" si="51"/>
        <v>618.97627500000522</v>
      </c>
    </row>
    <row r="3303" spans="1:5" x14ac:dyDescent="0.2">
      <c r="A3303" s="2">
        <v>0.4152777777777778</v>
      </c>
      <c r="B3303" s="4" t="s">
        <v>33</v>
      </c>
      <c r="C3303">
        <f>INDEX('4.5-Tanks'!D:D, MATCH('4.5-Temp'!B3303, '4.5-Tanks'!A:A, 0))</f>
        <v>9.697212499999976</v>
      </c>
      <c r="D3303" s="3">
        <v>14.601000000000001</v>
      </c>
      <c r="E3303">
        <f t="shared" si="51"/>
        <v>623.88006250000524</v>
      </c>
    </row>
    <row r="3304" spans="1:5" x14ac:dyDescent="0.2">
      <c r="A3304" s="2">
        <v>0.41597222222222219</v>
      </c>
      <c r="B3304" s="4" t="s">
        <v>33</v>
      </c>
      <c r="C3304">
        <f>INDEX('4.5-Tanks'!D:D, MATCH('4.5-Temp'!B3304, '4.5-Tanks'!A:A, 0))</f>
        <v>9.697212499999976</v>
      </c>
      <c r="D3304" s="3">
        <v>14.601000000000001</v>
      </c>
      <c r="E3304">
        <f t="shared" si="51"/>
        <v>628.78385000000526</v>
      </c>
    </row>
    <row r="3305" spans="1:5" x14ac:dyDescent="0.2">
      <c r="A3305" s="2">
        <v>0.41666666666666669</v>
      </c>
      <c r="B3305" s="4" t="s">
        <v>33</v>
      </c>
      <c r="C3305">
        <f>INDEX('4.5-Tanks'!D:D, MATCH('4.5-Temp'!B3305, '4.5-Tanks'!A:A, 0))</f>
        <v>9.697212499999976</v>
      </c>
      <c r="D3305" s="3">
        <v>14.601000000000001</v>
      </c>
      <c r="E3305">
        <f t="shared" si="51"/>
        <v>633.68763750000528</v>
      </c>
    </row>
    <row r="3306" spans="1:5" x14ac:dyDescent="0.2">
      <c r="A3306" s="2">
        <v>0.41736111111111113</v>
      </c>
      <c r="B3306" s="4" t="s">
        <v>33</v>
      </c>
      <c r="C3306">
        <f>INDEX('4.5-Tanks'!D:D, MATCH('4.5-Temp'!B3306, '4.5-Tanks'!A:A, 0))</f>
        <v>9.697212499999976</v>
      </c>
      <c r="D3306" s="3">
        <v>14.577</v>
      </c>
      <c r="E3306">
        <f t="shared" si="51"/>
        <v>638.5674250000053</v>
      </c>
    </row>
    <row r="3307" spans="1:5" x14ac:dyDescent="0.2">
      <c r="A3307" s="2">
        <v>0.41805555555555557</v>
      </c>
      <c r="B3307" s="4" t="s">
        <v>33</v>
      </c>
      <c r="C3307">
        <f>INDEX('4.5-Tanks'!D:D, MATCH('4.5-Temp'!B3307, '4.5-Tanks'!A:A, 0))</f>
        <v>9.697212499999976</v>
      </c>
      <c r="D3307" s="3">
        <v>14.553000000000001</v>
      </c>
      <c r="E3307">
        <f t="shared" si="51"/>
        <v>643.42321250000532</v>
      </c>
    </row>
    <row r="3308" spans="1:5" x14ac:dyDescent="0.2">
      <c r="A3308" s="2">
        <v>0.41875000000000001</v>
      </c>
      <c r="B3308" s="4" t="s">
        <v>33</v>
      </c>
      <c r="C3308">
        <f>INDEX('4.5-Tanks'!D:D, MATCH('4.5-Temp'!B3308, '4.5-Tanks'!A:A, 0))</f>
        <v>9.697212499999976</v>
      </c>
      <c r="D3308" s="3">
        <v>14.553000000000001</v>
      </c>
      <c r="E3308">
        <f t="shared" si="51"/>
        <v>648.27900000000534</v>
      </c>
    </row>
    <row r="3309" spans="1:5" x14ac:dyDescent="0.2">
      <c r="A3309" s="2">
        <v>0.41944444444444445</v>
      </c>
      <c r="B3309" s="4" t="s">
        <v>33</v>
      </c>
      <c r="C3309">
        <f>INDEX('4.5-Tanks'!D:D, MATCH('4.5-Temp'!B3309, '4.5-Tanks'!A:A, 0))</f>
        <v>9.697212499999976</v>
      </c>
      <c r="D3309" s="3">
        <v>14.577</v>
      </c>
      <c r="E3309">
        <f t="shared" si="51"/>
        <v>653.15878750000536</v>
      </c>
    </row>
    <row r="3310" spans="1:5" x14ac:dyDescent="0.2">
      <c r="A3310" s="2">
        <v>0.42013888890000001</v>
      </c>
      <c r="B3310" s="4" t="s">
        <v>33</v>
      </c>
      <c r="C3310">
        <f>INDEX('4.5-Tanks'!D:D, MATCH('4.5-Temp'!B3310, '4.5-Tanks'!A:A, 0))</f>
        <v>9.697212499999976</v>
      </c>
      <c r="D3310" s="3">
        <v>14.577</v>
      </c>
      <c r="E3310">
        <f t="shared" si="51"/>
        <v>658.03857500000538</v>
      </c>
    </row>
    <row r="3311" spans="1:5" x14ac:dyDescent="0.2">
      <c r="A3311" s="2">
        <v>0.4208333333</v>
      </c>
      <c r="B3311" s="4" t="s">
        <v>33</v>
      </c>
      <c r="C3311">
        <f>INDEX('4.5-Tanks'!D:D, MATCH('4.5-Temp'!B3311, '4.5-Tanks'!A:A, 0))</f>
        <v>9.697212499999976</v>
      </c>
      <c r="D3311" s="3">
        <v>14.601000000000001</v>
      </c>
      <c r="E3311">
        <f t="shared" si="51"/>
        <v>662.9423625000054</v>
      </c>
    </row>
    <row r="3312" spans="1:5" x14ac:dyDescent="0.2">
      <c r="A3312" s="2">
        <v>0.42152777777777778</v>
      </c>
      <c r="B3312" s="4" t="s">
        <v>33</v>
      </c>
      <c r="C3312">
        <f>INDEX('4.5-Tanks'!D:D, MATCH('4.5-Temp'!B3312, '4.5-Tanks'!A:A, 0))</f>
        <v>9.697212499999976</v>
      </c>
      <c r="D3312" s="3">
        <v>14.625</v>
      </c>
      <c r="E3312">
        <f t="shared" si="51"/>
        <v>667.87015000000542</v>
      </c>
    </row>
    <row r="3313" spans="1:5" x14ac:dyDescent="0.2">
      <c r="A3313" s="2">
        <v>0.4222222222</v>
      </c>
      <c r="B3313" s="4" t="s">
        <v>33</v>
      </c>
      <c r="C3313">
        <f>INDEX('4.5-Tanks'!D:D, MATCH('4.5-Temp'!B3313, '4.5-Tanks'!A:A, 0))</f>
        <v>9.697212499999976</v>
      </c>
      <c r="D3313" s="3">
        <v>14.648999999999999</v>
      </c>
      <c r="E3313">
        <f t="shared" si="51"/>
        <v>672.82193750000545</v>
      </c>
    </row>
    <row r="3314" spans="1:5" x14ac:dyDescent="0.2">
      <c r="A3314" s="2">
        <v>0.42291666666666666</v>
      </c>
      <c r="B3314" s="4" t="s">
        <v>33</v>
      </c>
      <c r="C3314">
        <f>INDEX('4.5-Tanks'!D:D, MATCH('4.5-Temp'!B3314, '4.5-Tanks'!A:A, 0))</f>
        <v>9.697212499999976</v>
      </c>
      <c r="D3314" s="3">
        <v>14.673</v>
      </c>
      <c r="E3314">
        <f t="shared" si="51"/>
        <v>677.79772500000547</v>
      </c>
    </row>
    <row r="3315" spans="1:5" x14ac:dyDescent="0.2">
      <c r="A3315" s="2">
        <v>0.42361111109999999</v>
      </c>
      <c r="B3315" s="4" t="s">
        <v>33</v>
      </c>
      <c r="C3315">
        <f>INDEX('4.5-Tanks'!D:D, MATCH('4.5-Temp'!B3315, '4.5-Tanks'!A:A, 0))</f>
        <v>9.697212499999976</v>
      </c>
      <c r="D3315" s="3">
        <v>14.696999999999999</v>
      </c>
      <c r="E3315">
        <f t="shared" si="51"/>
        <v>682.7975125000055</v>
      </c>
    </row>
    <row r="3316" spans="1:5" x14ac:dyDescent="0.2">
      <c r="A3316" s="2">
        <v>0.42430555555555555</v>
      </c>
      <c r="B3316" s="4" t="s">
        <v>33</v>
      </c>
      <c r="C3316">
        <f>INDEX('4.5-Tanks'!D:D, MATCH('4.5-Temp'!B3316, '4.5-Tanks'!A:A, 0))</f>
        <v>9.697212499999976</v>
      </c>
      <c r="D3316" s="3">
        <v>14.744999999999999</v>
      </c>
      <c r="E3316">
        <f t="shared" si="51"/>
        <v>687.84530000000552</v>
      </c>
    </row>
    <row r="3317" spans="1:5" x14ac:dyDescent="0.2">
      <c r="A3317" s="2">
        <v>0.42499999999999999</v>
      </c>
      <c r="B3317" s="4" t="s">
        <v>33</v>
      </c>
      <c r="C3317">
        <f>INDEX('4.5-Tanks'!D:D, MATCH('4.5-Temp'!B3317, '4.5-Tanks'!A:A, 0))</f>
        <v>9.697212499999976</v>
      </c>
      <c r="D3317" s="3">
        <v>14.768000000000001</v>
      </c>
      <c r="E3317">
        <f t="shared" si="51"/>
        <v>692.91608750000557</v>
      </c>
    </row>
    <row r="3318" spans="1:5" x14ac:dyDescent="0.2">
      <c r="A3318" s="2">
        <v>0.42569444439999998</v>
      </c>
      <c r="B3318" s="4" t="s">
        <v>33</v>
      </c>
      <c r="C3318">
        <f>INDEX('4.5-Tanks'!D:D, MATCH('4.5-Temp'!B3318, '4.5-Tanks'!A:A, 0))</f>
        <v>9.697212499999976</v>
      </c>
      <c r="D3318" s="3">
        <v>14.792</v>
      </c>
      <c r="E3318">
        <f t="shared" si="51"/>
        <v>698.01087500000563</v>
      </c>
    </row>
    <row r="3319" spans="1:5" x14ac:dyDescent="0.2">
      <c r="A3319" s="2">
        <v>0.42638888889999998</v>
      </c>
      <c r="B3319" s="4" t="s">
        <v>33</v>
      </c>
      <c r="C3319">
        <f>INDEX('4.5-Tanks'!D:D, MATCH('4.5-Temp'!B3319, '4.5-Tanks'!A:A, 0))</f>
        <v>9.697212499999976</v>
      </c>
      <c r="D3319" s="3">
        <v>14.84</v>
      </c>
      <c r="E3319">
        <f t="shared" si="51"/>
        <v>703.15366250000568</v>
      </c>
    </row>
    <row r="3320" spans="1:5" x14ac:dyDescent="0.2">
      <c r="A3320" s="2">
        <v>0.42708333329999998</v>
      </c>
      <c r="B3320" s="4" t="s">
        <v>33</v>
      </c>
      <c r="C3320">
        <f>INDEX('4.5-Tanks'!D:D, MATCH('4.5-Temp'!B3320, '4.5-Tanks'!A:A, 0))</f>
        <v>9.697212499999976</v>
      </c>
      <c r="D3320" s="3">
        <v>14.864000000000001</v>
      </c>
      <c r="E3320">
        <f t="shared" si="51"/>
        <v>708.32045000000574</v>
      </c>
    </row>
    <row r="3321" spans="1:5" x14ac:dyDescent="0.2">
      <c r="A3321" s="2">
        <v>0.42777777779999998</v>
      </c>
      <c r="B3321" s="4" t="s">
        <v>33</v>
      </c>
      <c r="C3321">
        <f>INDEX('4.5-Tanks'!D:D, MATCH('4.5-Temp'!B3321, '4.5-Tanks'!A:A, 0))</f>
        <v>9.697212499999976</v>
      </c>
      <c r="D3321" s="3">
        <v>14.912000000000001</v>
      </c>
      <c r="E3321">
        <f t="shared" si="51"/>
        <v>713.53523750000579</v>
      </c>
    </row>
    <row r="3322" spans="1:5" x14ac:dyDescent="0.2">
      <c r="A3322" s="2">
        <v>0.4284722222222222</v>
      </c>
      <c r="B3322" s="4" t="s">
        <v>33</v>
      </c>
      <c r="C3322">
        <f>INDEX('4.5-Tanks'!D:D, MATCH('4.5-Temp'!B3322, '4.5-Tanks'!A:A, 0))</f>
        <v>9.697212499999976</v>
      </c>
      <c r="D3322" s="3">
        <v>14.96</v>
      </c>
      <c r="E3322">
        <f t="shared" si="51"/>
        <v>718.79802500000585</v>
      </c>
    </row>
    <row r="3323" spans="1:5" x14ac:dyDescent="0.2">
      <c r="A3323" s="2">
        <v>0.42916666669999998</v>
      </c>
      <c r="B3323" s="4" t="s">
        <v>33</v>
      </c>
      <c r="C3323">
        <f>INDEX('4.5-Tanks'!D:D, MATCH('4.5-Temp'!B3323, '4.5-Tanks'!A:A, 0))</f>
        <v>9.697212499999976</v>
      </c>
      <c r="D3323" s="3">
        <v>15.007999999999999</v>
      </c>
      <c r="E3323">
        <f t="shared" ref="E3323:E3386" si="52">IF(D3323-C3323 &lt; 0, 0, D3323-C3323)+E3322</f>
        <v>724.10881250000591</v>
      </c>
    </row>
    <row r="3324" spans="1:5" x14ac:dyDescent="0.2">
      <c r="A3324" s="2">
        <v>0.42986111111111108</v>
      </c>
      <c r="B3324" s="4" t="s">
        <v>33</v>
      </c>
      <c r="C3324">
        <f>INDEX('4.5-Tanks'!D:D, MATCH('4.5-Temp'!B3324, '4.5-Tanks'!A:A, 0))</f>
        <v>9.697212499999976</v>
      </c>
      <c r="D3324" s="3">
        <v>15.007999999999999</v>
      </c>
      <c r="E3324">
        <f t="shared" si="52"/>
        <v>729.41960000000597</v>
      </c>
    </row>
    <row r="3325" spans="1:5" x14ac:dyDescent="0.2">
      <c r="A3325" s="2">
        <v>0.43055555559999997</v>
      </c>
      <c r="B3325" s="4" t="s">
        <v>33</v>
      </c>
      <c r="C3325">
        <f>INDEX('4.5-Tanks'!D:D, MATCH('4.5-Temp'!B3325, '4.5-Tanks'!A:A, 0))</f>
        <v>9.697212499999976</v>
      </c>
      <c r="D3325" s="3">
        <v>15.031000000000001</v>
      </c>
      <c r="E3325">
        <f t="shared" si="52"/>
        <v>734.75338750000594</v>
      </c>
    </row>
    <row r="3326" spans="1:5" x14ac:dyDescent="0.2">
      <c r="A3326" s="2">
        <v>0.43125000000000002</v>
      </c>
      <c r="B3326" s="4" t="s">
        <v>33</v>
      </c>
      <c r="C3326">
        <f>INDEX('4.5-Tanks'!D:D, MATCH('4.5-Temp'!B3326, '4.5-Tanks'!A:A, 0))</f>
        <v>9.697212499999976</v>
      </c>
      <c r="D3326" s="3">
        <v>15.031000000000001</v>
      </c>
      <c r="E3326">
        <f t="shared" si="52"/>
        <v>740.08717500000591</v>
      </c>
    </row>
    <row r="3327" spans="1:5" x14ac:dyDescent="0.2">
      <c r="A3327" s="2">
        <v>0.43194444444444446</v>
      </c>
      <c r="B3327" s="4" t="s">
        <v>33</v>
      </c>
      <c r="C3327">
        <f>INDEX('4.5-Tanks'!D:D, MATCH('4.5-Temp'!B3327, '4.5-Tanks'!A:A, 0))</f>
        <v>9.697212499999976</v>
      </c>
      <c r="D3327" s="3">
        <v>15.007999999999999</v>
      </c>
      <c r="E3327">
        <f t="shared" si="52"/>
        <v>745.39796250000597</v>
      </c>
    </row>
    <row r="3328" spans="1:5" x14ac:dyDescent="0.2">
      <c r="A3328" s="2">
        <v>0.43263888890000002</v>
      </c>
      <c r="B3328" s="4" t="s">
        <v>33</v>
      </c>
      <c r="C3328">
        <f>INDEX('4.5-Tanks'!D:D, MATCH('4.5-Temp'!B3328, '4.5-Tanks'!A:A, 0))</f>
        <v>9.697212499999976</v>
      </c>
      <c r="D3328" s="3">
        <v>14.96</v>
      </c>
      <c r="E3328">
        <f t="shared" si="52"/>
        <v>750.66075000000603</v>
      </c>
    </row>
    <row r="3329" spans="1:5" x14ac:dyDescent="0.2">
      <c r="A3329" s="2">
        <v>0.43333333330000001</v>
      </c>
      <c r="B3329" s="4" t="s">
        <v>33</v>
      </c>
      <c r="C3329">
        <f>INDEX('4.5-Tanks'!D:D, MATCH('4.5-Temp'!B3329, '4.5-Tanks'!A:A, 0))</f>
        <v>9.697212499999976</v>
      </c>
      <c r="D3329" s="3">
        <v>14.936</v>
      </c>
      <c r="E3329">
        <f t="shared" si="52"/>
        <v>755.89953750000609</v>
      </c>
    </row>
    <row r="3330" spans="1:5" x14ac:dyDescent="0.2">
      <c r="A3330" s="2">
        <v>0.43402777780000001</v>
      </c>
      <c r="B3330" s="4" t="s">
        <v>33</v>
      </c>
      <c r="C3330">
        <f>INDEX('4.5-Tanks'!D:D, MATCH('4.5-Temp'!B3330, '4.5-Tanks'!A:A, 0))</f>
        <v>9.697212499999976</v>
      </c>
      <c r="D3330" s="3">
        <v>14.888</v>
      </c>
      <c r="E3330">
        <f t="shared" si="52"/>
        <v>761.09032500000615</v>
      </c>
    </row>
    <row r="3331" spans="1:5" x14ac:dyDescent="0.2">
      <c r="A3331" s="2">
        <v>0.43472222220000001</v>
      </c>
      <c r="B3331" s="4" t="s">
        <v>33</v>
      </c>
      <c r="C3331">
        <f>INDEX('4.5-Tanks'!D:D, MATCH('4.5-Temp'!B3331, '4.5-Tanks'!A:A, 0))</f>
        <v>9.697212499999976</v>
      </c>
      <c r="D3331" s="3">
        <v>14.864000000000001</v>
      </c>
      <c r="E3331">
        <f t="shared" si="52"/>
        <v>766.2571125000062</v>
      </c>
    </row>
    <row r="3332" spans="1:5" x14ac:dyDescent="0.2">
      <c r="A3332" s="2">
        <v>0.43541666666666662</v>
      </c>
      <c r="B3332" s="4" t="s">
        <v>33</v>
      </c>
      <c r="C3332">
        <f>INDEX('4.5-Tanks'!D:D, MATCH('4.5-Temp'!B3332, '4.5-Tanks'!A:A, 0))</f>
        <v>9.697212499999976</v>
      </c>
      <c r="D3332" s="3">
        <v>14.816000000000001</v>
      </c>
      <c r="E3332">
        <f t="shared" si="52"/>
        <v>771.37590000000625</v>
      </c>
    </row>
    <row r="3333" spans="1:5" x14ac:dyDescent="0.2">
      <c r="A3333" s="2">
        <v>0.43611111111111112</v>
      </c>
      <c r="B3333" s="4" t="s">
        <v>33</v>
      </c>
      <c r="C3333">
        <f>INDEX('4.5-Tanks'!D:D, MATCH('4.5-Temp'!B3333, '4.5-Tanks'!A:A, 0))</f>
        <v>9.697212499999976</v>
      </c>
      <c r="D3333" s="3">
        <v>14.768000000000001</v>
      </c>
      <c r="E3333">
        <f t="shared" si="52"/>
        <v>776.44668750000631</v>
      </c>
    </row>
    <row r="3334" spans="1:5" x14ac:dyDescent="0.2">
      <c r="A3334" s="2">
        <v>0.4368055555555555</v>
      </c>
      <c r="B3334" s="4" t="s">
        <v>33</v>
      </c>
      <c r="C3334">
        <f>INDEX('4.5-Tanks'!D:D, MATCH('4.5-Temp'!B3334, '4.5-Tanks'!A:A, 0))</f>
        <v>9.697212499999976</v>
      </c>
      <c r="D3334" s="3">
        <v>14.721</v>
      </c>
      <c r="E3334">
        <f t="shared" si="52"/>
        <v>781.47047500000633</v>
      </c>
    </row>
    <row r="3335" spans="1:5" x14ac:dyDescent="0.2">
      <c r="A3335" s="2">
        <v>0.4375</v>
      </c>
      <c r="B3335" s="4" t="s">
        <v>33</v>
      </c>
      <c r="C3335">
        <f>INDEX('4.5-Tanks'!D:D, MATCH('4.5-Temp'!B3335, '4.5-Tanks'!A:A, 0))</f>
        <v>9.697212499999976</v>
      </c>
      <c r="D3335" s="3">
        <v>14.648999999999999</v>
      </c>
      <c r="E3335">
        <f t="shared" si="52"/>
        <v>786.42226250000635</v>
      </c>
    </row>
    <row r="3336" spans="1:5" x14ac:dyDescent="0.2">
      <c r="A3336" s="2">
        <v>0.4381944444444445</v>
      </c>
      <c r="B3336" s="4" t="s">
        <v>33</v>
      </c>
      <c r="C3336">
        <f>INDEX('4.5-Tanks'!D:D, MATCH('4.5-Temp'!B3336, '4.5-Tanks'!A:A, 0))</f>
        <v>9.697212499999976</v>
      </c>
      <c r="D3336" s="3">
        <v>14.601000000000001</v>
      </c>
      <c r="E3336">
        <f t="shared" si="52"/>
        <v>791.32605000000638</v>
      </c>
    </row>
    <row r="3337" spans="1:5" x14ac:dyDescent="0.2">
      <c r="A3337" s="2">
        <v>0.43888888888888888</v>
      </c>
      <c r="B3337" s="4" t="s">
        <v>33</v>
      </c>
      <c r="C3337">
        <f>INDEX('4.5-Tanks'!D:D, MATCH('4.5-Temp'!B3337, '4.5-Tanks'!A:A, 0))</f>
        <v>9.697212499999976</v>
      </c>
      <c r="D3337" s="3">
        <v>14.553000000000001</v>
      </c>
      <c r="E3337">
        <f t="shared" si="52"/>
        <v>796.1818375000064</v>
      </c>
    </row>
    <row r="3338" spans="1:5" x14ac:dyDescent="0.2">
      <c r="A3338" s="2">
        <v>0.43958333333333338</v>
      </c>
      <c r="B3338" s="4" t="s">
        <v>33</v>
      </c>
      <c r="C3338">
        <f>INDEX('4.5-Tanks'!D:D, MATCH('4.5-Temp'!B3338, '4.5-Tanks'!A:A, 0))</f>
        <v>9.697212499999976</v>
      </c>
      <c r="D3338" s="3">
        <v>14.529</v>
      </c>
      <c r="E3338">
        <f t="shared" si="52"/>
        <v>801.01362500000641</v>
      </c>
    </row>
    <row r="3339" spans="1:5" x14ac:dyDescent="0.2">
      <c r="A3339" s="2">
        <v>0.44027777777777777</v>
      </c>
      <c r="B3339" s="4" t="s">
        <v>33</v>
      </c>
      <c r="C3339">
        <f>INDEX('4.5-Tanks'!D:D, MATCH('4.5-Temp'!B3339, '4.5-Tanks'!A:A, 0))</f>
        <v>9.697212499999976</v>
      </c>
      <c r="D3339" s="3">
        <v>14.505000000000001</v>
      </c>
      <c r="E3339">
        <f t="shared" si="52"/>
        <v>805.82141250000643</v>
      </c>
    </row>
    <row r="3340" spans="1:5" x14ac:dyDescent="0.2">
      <c r="A3340" s="2">
        <v>0.44097222222222227</v>
      </c>
      <c r="B3340" s="4" t="s">
        <v>33</v>
      </c>
      <c r="C3340">
        <f>INDEX('4.5-Tanks'!D:D, MATCH('4.5-Temp'!B3340, '4.5-Tanks'!A:A, 0))</f>
        <v>9.697212499999976</v>
      </c>
      <c r="D3340" s="3">
        <v>14.529</v>
      </c>
      <c r="E3340">
        <f t="shared" si="52"/>
        <v>810.65320000000645</v>
      </c>
    </row>
    <row r="3341" spans="1:5" x14ac:dyDescent="0.2">
      <c r="A3341" s="2">
        <v>0.44166666666666665</v>
      </c>
      <c r="B3341" s="4" t="s">
        <v>33</v>
      </c>
      <c r="C3341">
        <f>INDEX('4.5-Tanks'!D:D, MATCH('4.5-Temp'!B3341, '4.5-Tanks'!A:A, 0))</f>
        <v>9.697212499999976</v>
      </c>
      <c r="D3341" s="3">
        <v>14.529</v>
      </c>
      <c r="E3341">
        <f t="shared" si="52"/>
        <v>815.48498750000647</v>
      </c>
    </row>
    <row r="3342" spans="1:5" x14ac:dyDescent="0.2">
      <c r="A3342" s="2">
        <v>0.44236111111111115</v>
      </c>
      <c r="B3342" s="4" t="s">
        <v>33</v>
      </c>
      <c r="C3342">
        <f>INDEX('4.5-Tanks'!D:D, MATCH('4.5-Temp'!B3342, '4.5-Tanks'!A:A, 0))</f>
        <v>9.697212499999976</v>
      </c>
      <c r="D3342" s="3">
        <v>14.553000000000001</v>
      </c>
      <c r="E3342">
        <f t="shared" si="52"/>
        <v>820.34077500000649</v>
      </c>
    </row>
    <row r="3343" spans="1:5" x14ac:dyDescent="0.2">
      <c r="A3343" s="2">
        <v>0.44305555559999998</v>
      </c>
      <c r="B3343" s="4" t="s">
        <v>33</v>
      </c>
      <c r="C3343">
        <f>INDEX('4.5-Tanks'!D:D, MATCH('4.5-Temp'!B3343, '4.5-Tanks'!A:A, 0))</f>
        <v>9.697212499999976</v>
      </c>
      <c r="D3343" s="3">
        <v>14.577</v>
      </c>
      <c r="E3343">
        <f t="shared" si="52"/>
        <v>825.22056250000651</v>
      </c>
    </row>
    <row r="3344" spans="1:5" x14ac:dyDescent="0.2">
      <c r="A3344" s="2">
        <v>0.44375000000000003</v>
      </c>
      <c r="B3344" s="4" t="s">
        <v>33</v>
      </c>
      <c r="C3344">
        <f>INDEX('4.5-Tanks'!D:D, MATCH('4.5-Temp'!B3344, '4.5-Tanks'!A:A, 0))</f>
        <v>9.697212499999976</v>
      </c>
      <c r="D3344" s="3">
        <v>14.601000000000001</v>
      </c>
      <c r="E3344">
        <f t="shared" si="52"/>
        <v>830.12435000000653</v>
      </c>
    </row>
    <row r="3345" spans="1:5" x14ac:dyDescent="0.2">
      <c r="A3345" s="2">
        <v>0.44444444444444442</v>
      </c>
      <c r="B3345" s="4" t="s">
        <v>33</v>
      </c>
      <c r="C3345">
        <f>INDEX('4.5-Tanks'!D:D, MATCH('4.5-Temp'!B3345, '4.5-Tanks'!A:A, 0))</f>
        <v>9.697212499999976</v>
      </c>
      <c r="D3345" s="3">
        <v>14.648999999999999</v>
      </c>
      <c r="E3345">
        <f t="shared" si="52"/>
        <v>835.07613750000655</v>
      </c>
    </row>
    <row r="3346" spans="1:5" x14ac:dyDescent="0.2">
      <c r="A3346" s="2">
        <v>0.44513888888888892</v>
      </c>
      <c r="B3346" s="4" t="s">
        <v>33</v>
      </c>
      <c r="C3346">
        <f>INDEX('4.5-Tanks'!D:D, MATCH('4.5-Temp'!B3346, '4.5-Tanks'!A:A, 0))</f>
        <v>9.697212499999976</v>
      </c>
      <c r="D3346" s="3">
        <v>14.673</v>
      </c>
      <c r="E3346">
        <f t="shared" si="52"/>
        <v>840.05192500000658</v>
      </c>
    </row>
    <row r="3347" spans="1:5" x14ac:dyDescent="0.2">
      <c r="A3347" s="2">
        <v>0.4458333333333333</v>
      </c>
      <c r="B3347" s="4" t="s">
        <v>33</v>
      </c>
      <c r="C3347">
        <f>INDEX('4.5-Tanks'!D:D, MATCH('4.5-Temp'!B3347, '4.5-Tanks'!A:A, 0))</f>
        <v>9.697212499999976</v>
      </c>
      <c r="D3347" s="3">
        <v>14.721</v>
      </c>
      <c r="E3347">
        <f t="shared" si="52"/>
        <v>845.0757125000066</v>
      </c>
    </row>
    <row r="3348" spans="1:5" x14ac:dyDescent="0.2">
      <c r="A3348" s="2">
        <v>0.4465277777777778</v>
      </c>
      <c r="B3348" s="4" t="s">
        <v>33</v>
      </c>
      <c r="C3348">
        <f>INDEX('4.5-Tanks'!D:D, MATCH('4.5-Temp'!B3348, '4.5-Tanks'!A:A, 0))</f>
        <v>9.697212499999976</v>
      </c>
      <c r="D3348" s="3">
        <v>14.744999999999999</v>
      </c>
      <c r="E3348">
        <f t="shared" si="52"/>
        <v>850.12350000000663</v>
      </c>
    </row>
    <row r="3349" spans="1:5" x14ac:dyDescent="0.2">
      <c r="A3349" s="2">
        <v>0.44722222222222219</v>
      </c>
      <c r="B3349" s="4" t="s">
        <v>33</v>
      </c>
      <c r="C3349">
        <f>INDEX('4.5-Tanks'!D:D, MATCH('4.5-Temp'!B3349, '4.5-Tanks'!A:A, 0))</f>
        <v>9.697212499999976</v>
      </c>
      <c r="D3349" s="3">
        <v>14.768000000000001</v>
      </c>
      <c r="E3349">
        <f t="shared" si="52"/>
        <v>855.19428750000668</v>
      </c>
    </row>
    <row r="3350" spans="1:5" x14ac:dyDescent="0.2">
      <c r="A3350" s="2">
        <v>0.44791666666666669</v>
      </c>
      <c r="B3350" s="4" t="s">
        <v>33</v>
      </c>
      <c r="C3350">
        <f>INDEX('4.5-Tanks'!D:D, MATCH('4.5-Temp'!B3350, '4.5-Tanks'!A:A, 0))</f>
        <v>9.697212499999976</v>
      </c>
      <c r="D3350" s="3">
        <v>14.816000000000001</v>
      </c>
      <c r="E3350">
        <f t="shared" si="52"/>
        <v>860.31307500000673</v>
      </c>
    </row>
    <row r="3351" spans="1:5" x14ac:dyDescent="0.2">
      <c r="A3351" s="2">
        <v>0.44861111111111113</v>
      </c>
      <c r="B3351" s="4" t="s">
        <v>33</v>
      </c>
      <c r="C3351">
        <f>INDEX('4.5-Tanks'!D:D, MATCH('4.5-Temp'!B3351, '4.5-Tanks'!A:A, 0))</f>
        <v>9.697212499999976</v>
      </c>
      <c r="D3351" s="3">
        <v>14.84</v>
      </c>
      <c r="E3351">
        <f t="shared" si="52"/>
        <v>865.45586250000679</v>
      </c>
    </row>
    <row r="3352" spans="1:5" x14ac:dyDescent="0.2">
      <c r="A3352" s="2">
        <v>0.44930555560000002</v>
      </c>
      <c r="B3352" s="4" t="s">
        <v>33</v>
      </c>
      <c r="C3352">
        <f>INDEX('4.5-Tanks'!D:D, MATCH('4.5-Temp'!B3352, '4.5-Tanks'!A:A, 0))</f>
        <v>9.697212499999976</v>
      </c>
      <c r="D3352" s="3">
        <v>14.888</v>
      </c>
      <c r="E3352">
        <f t="shared" si="52"/>
        <v>870.64665000000684</v>
      </c>
    </row>
    <row r="3353" spans="1:5" x14ac:dyDescent="0.2">
      <c r="A3353" s="2">
        <v>0.45</v>
      </c>
      <c r="B3353" s="4" t="s">
        <v>33</v>
      </c>
      <c r="C3353">
        <f>INDEX('4.5-Tanks'!D:D, MATCH('4.5-Temp'!B3353, '4.5-Tanks'!A:A, 0))</f>
        <v>9.697212499999976</v>
      </c>
      <c r="D3353" s="3">
        <v>14.912000000000001</v>
      </c>
      <c r="E3353">
        <f t="shared" si="52"/>
        <v>875.8614375000069</v>
      </c>
    </row>
    <row r="3354" spans="1:5" x14ac:dyDescent="0.2">
      <c r="A3354" s="2">
        <v>0.45069444444444445</v>
      </c>
      <c r="B3354" s="4" t="s">
        <v>33</v>
      </c>
      <c r="C3354">
        <f>INDEX('4.5-Tanks'!D:D, MATCH('4.5-Temp'!B3354, '4.5-Tanks'!A:A, 0))</f>
        <v>9.697212499999976</v>
      </c>
      <c r="D3354" s="3">
        <v>14.936</v>
      </c>
      <c r="E3354">
        <f t="shared" si="52"/>
        <v>881.10022500000696</v>
      </c>
    </row>
    <row r="3355" spans="1:5" x14ac:dyDescent="0.2">
      <c r="A3355" s="2">
        <v>0.4513888888888889</v>
      </c>
      <c r="B3355" s="4" t="s">
        <v>33</v>
      </c>
      <c r="C3355">
        <f>INDEX('4.5-Tanks'!D:D, MATCH('4.5-Temp'!B3355, '4.5-Tanks'!A:A, 0))</f>
        <v>9.697212499999976</v>
      </c>
      <c r="D3355" s="3">
        <v>14.984</v>
      </c>
      <c r="E3355">
        <f t="shared" si="52"/>
        <v>886.38701250000702</v>
      </c>
    </row>
    <row r="3356" spans="1:5" x14ac:dyDescent="0.2">
      <c r="A3356" s="2">
        <v>0.45208333333333334</v>
      </c>
      <c r="B3356" s="4" t="s">
        <v>33</v>
      </c>
      <c r="C3356">
        <f>INDEX('4.5-Tanks'!D:D, MATCH('4.5-Temp'!B3356, '4.5-Tanks'!A:A, 0))</f>
        <v>9.697212499999976</v>
      </c>
      <c r="D3356" s="3">
        <v>15.007999999999999</v>
      </c>
      <c r="E3356">
        <f t="shared" si="52"/>
        <v>891.69780000000708</v>
      </c>
    </row>
    <row r="3357" spans="1:5" x14ac:dyDescent="0.2">
      <c r="A3357" s="2">
        <v>0.45277777777777778</v>
      </c>
      <c r="B3357" s="4" t="s">
        <v>33</v>
      </c>
      <c r="C3357">
        <f>INDEX('4.5-Tanks'!D:D, MATCH('4.5-Temp'!B3357, '4.5-Tanks'!A:A, 0))</f>
        <v>9.697212499999976</v>
      </c>
      <c r="D3357" s="3">
        <v>15.055</v>
      </c>
      <c r="E3357">
        <f t="shared" si="52"/>
        <v>897.05558750000705</v>
      </c>
    </row>
    <row r="3358" spans="1:5" x14ac:dyDescent="0.2">
      <c r="A3358" s="2">
        <v>0.45347222222222222</v>
      </c>
      <c r="B3358" s="4" t="s">
        <v>33</v>
      </c>
      <c r="C3358">
        <f>INDEX('4.5-Tanks'!D:D, MATCH('4.5-Temp'!B3358, '4.5-Tanks'!A:A, 0))</f>
        <v>9.697212499999976</v>
      </c>
      <c r="D3358" s="3">
        <v>15.079000000000001</v>
      </c>
      <c r="E3358">
        <f t="shared" si="52"/>
        <v>902.43737500000702</v>
      </c>
    </row>
    <row r="3359" spans="1:5" x14ac:dyDescent="0.2">
      <c r="A3359" s="2">
        <v>0.4541666667</v>
      </c>
      <c r="B3359" s="4" t="s">
        <v>33</v>
      </c>
      <c r="C3359">
        <f>INDEX('4.5-Tanks'!D:D, MATCH('4.5-Temp'!B3359, '4.5-Tanks'!A:A, 0))</f>
        <v>9.697212499999976</v>
      </c>
      <c r="D3359" s="3">
        <v>15.103</v>
      </c>
      <c r="E3359">
        <f t="shared" si="52"/>
        <v>907.843162500007</v>
      </c>
    </row>
    <row r="3360" spans="1:5" x14ac:dyDescent="0.2">
      <c r="A3360" s="2">
        <v>0.45486111109999999</v>
      </c>
      <c r="B3360" s="4" t="s">
        <v>33</v>
      </c>
      <c r="C3360">
        <f>INDEX('4.5-Tanks'!D:D, MATCH('4.5-Temp'!B3360, '4.5-Tanks'!A:A, 0))</f>
        <v>9.697212499999976</v>
      </c>
      <c r="D3360" s="3">
        <v>15.151</v>
      </c>
      <c r="E3360">
        <f t="shared" si="52"/>
        <v>913.29695000000697</v>
      </c>
    </row>
    <row r="3361" spans="1:5" x14ac:dyDescent="0.2">
      <c r="A3361" s="2">
        <v>0.4555555556</v>
      </c>
      <c r="B3361" s="4" t="s">
        <v>33</v>
      </c>
      <c r="C3361">
        <f>INDEX('4.5-Tanks'!D:D, MATCH('4.5-Temp'!B3361, '4.5-Tanks'!A:A, 0))</f>
        <v>9.697212499999976</v>
      </c>
      <c r="D3361" s="3">
        <v>15.175000000000001</v>
      </c>
      <c r="E3361">
        <f t="shared" si="52"/>
        <v>918.77473750000695</v>
      </c>
    </row>
    <row r="3362" spans="1:5" x14ac:dyDescent="0.2">
      <c r="A3362" s="2">
        <v>0.45624999999999999</v>
      </c>
      <c r="B3362" s="4" t="s">
        <v>33</v>
      </c>
      <c r="C3362">
        <f>INDEX('4.5-Tanks'!D:D, MATCH('4.5-Temp'!B3362, '4.5-Tanks'!A:A, 0))</f>
        <v>9.697212499999976</v>
      </c>
      <c r="D3362" s="3">
        <v>15.223000000000001</v>
      </c>
      <c r="E3362">
        <f t="shared" si="52"/>
        <v>924.30052500000693</v>
      </c>
    </row>
    <row r="3363" spans="1:5" x14ac:dyDescent="0.2">
      <c r="A3363" s="2">
        <v>0.45694444444444443</v>
      </c>
      <c r="B3363" s="4" t="s">
        <v>33</v>
      </c>
      <c r="C3363">
        <f>INDEX('4.5-Tanks'!D:D, MATCH('4.5-Temp'!B3363, '4.5-Tanks'!A:A, 0))</f>
        <v>9.697212499999976</v>
      </c>
      <c r="D3363" s="3">
        <v>15.247</v>
      </c>
      <c r="E3363">
        <f t="shared" si="52"/>
        <v>929.85031250000691</v>
      </c>
    </row>
    <row r="3364" spans="1:5" x14ac:dyDescent="0.2">
      <c r="A3364" s="2">
        <v>0.45763888888888887</v>
      </c>
      <c r="B3364" s="4" t="s">
        <v>33</v>
      </c>
      <c r="C3364">
        <f>INDEX('4.5-Tanks'!D:D, MATCH('4.5-Temp'!B3364, '4.5-Tanks'!A:A, 0))</f>
        <v>9.697212499999976</v>
      </c>
      <c r="D3364" s="3">
        <v>15.27</v>
      </c>
      <c r="E3364">
        <f t="shared" si="52"/>
        <v>935.42310000000691</v>
      </c>
    </row>
    <row r="3365" spans="1:5" x14ac:dyDescent="0.2">
      <c r="A3365" s="2">
        <v>0.45833333329999998</v>
      </c>
      <c r="B3365" s="4" t="s">
        <v>33</v>
      </c>
      <c r="C3365">
        <f>INDEX('4.5-Tanks'!D:D, MATCH('4.5-Temp'!B3365, '4.5-Tanks'!A:A, 0))</f>
        <v>9.697212499999976</v>
      </c>
      <c r="D3365" s="3">
        <v>15.318</v>
      </c>
      <c r="E3365">
        <f t="shared" si="52"/>
        <v>941.04388750000692</v>
      </c>
    </row>
    <row r="3366" spans="1:5" x14ac:dyDescent="0.2">
      <c r="A3366" s="2">
        <v>0.45902777777777781</v>
      </c>
      <c r="B3366" s="4" t="s">
        <v>33</v>
      </c>
      <c r="C3366">
        <f>INDEX('4.5-Tanks'!D:D, MATCH('4.5-Temp'!B3366, '4.5-Tanks'!A:A, 0))</f>
        <v>9.697212499999976</v>
      </c>
      <c r="D3366" s="3">
        <v>15.342000000000001</v>
      </c>
      <c r="E3366">
        <f t="shared" si="52"/>
        <v>946.68867500000692</v>
      </c>
    </row>
    <row r="3367" spans="1:5" x14ac:dyDescent="0.2">
      <c r="A3367" s="2">
        <v>0.4597222222222222</v>
      </c>
      <c r="B3367" s="4" t="s">
        <v>33</v>
      </c>
      <c r="C3367">
        <f>INDEX('4.5-Tanks'!D:D, MATCH('4.5-Temp'!B3367, '4.5-Tanks'!A:A, 0))</f>
        <v>9.697212499999976</v>
      </c>
      <c r="D3367" s="3">
        <v>15.39</v>
      </c>
      <c r="E3367">
        <f t="shared" si="52"/>
        <v>952.38146250000693</v>
      </c>
    </row>
    <row r="3368" spans="1:5" x14ac:dyDescent="0.2">
      <c r="A3368" s="2">
        <v>0.4604166666666667</v>
      </c>
      <c r="B3368" s="4" t="s">
        <v>33</v>
      </c>
      <c r="C3368">
        <f>INDEX('4.5-Tanks'!D:D, MATCH('4.5-Temp'!B3368, '4.5-Tanks'!A:A, 0))</f>
        <v>9.697212499999976</v>
      </c>
      <c r="D3368" s="3">
        <v>15.438000000000001</v>
      </c>
      <c r="E3368">
        <f t="shared" si="52"/>
        <v>958.12225000000694</v>
      </c>
    </row>
    <row r="3369" spans="1:5" x14ac:dyDescent="0.2">
      <c r="A3369" s="2">
        <v>0.46111111111111108</v>
      </c>
      <c r="B3369" s="4" t="s">
        <v>33</v>
      </c>
      <c r="C3369">
        <f>INDEX('4.5-Tanks'!D:D, MATCH('4.5-Temp'!B3369, '4.5-Tanks'!A:A, 0))</f>
        <v>9.697212499999976</v>
      </c>
      <c r="D3369" s="3">
        <v>15.484999999999999</v>
      </c>
      <c r="E3369">
        <f t="shared" si="52"/>
        <v>963.91003750000698</v>
      </c>
    </row>
    <row r="3370" spans="1:5" x14ac:dyDescent="0.2">
      <c r="A3370" s="2">
        <v>0.46180555555555558</v>
      </c>
      <c r="B3370" s="4" t="s">
        <v>33</v>
      </c>
      <c r="C3370">
        <f>INDEX('4.5-Tanks'!D:D, MATCH('4.5-Temp'!B3370, '4.5-Tanks'!A:A, 0))</f>
        <v>9.697212499999976</v>
      </c>
      <c r="D3370" s="3">
        <v>15.581</v>
      </c>
      <c r="E3370">
        <f t="shared" si="52"/>
        <v>969.79382500000702</v>
      </c>
    </row>
    <row r="3371" spans="1:5" x14ac:dyDescent="0.2">
      <c r="A3371" s="2">
        <v>0.46249999999999997</v>
      </c>
      <c r="B3371" s="4" t="s">
        <v>33</v>
      </c>
      <c r="C3371">
        <f>INDEX('4.5-Tanks'!D:D, MATCH('4.5-Temp'!B3371, '4.5-Tanks'!A:A, 0))</f>
        <v>9.697212499999976</v>
      </c>
      <c r="D3371" s="3">
        <v>15.651999999999999</v>
      </c>
      <c r="E3371">
        <f t="shared" si="52"/>
        <v>975.74861250000708</v>
      </c>
    </row>
    <row r="3372" spans="1:5" x14ac:dyDescent="0.2">
      <c r="A3372" s="2">
        <v>0.46319444444444446</v>
      </c>
      <c r="B3372" s="4" t="s">
        <v>33</v>
      </c>
      <c r="C3372">
        <f>INDEX('4.5-Tanks'!D:D, MATCH('4.5-Temp'!B3372, '4.5-Tanks'!A:A, 0))</f>
        <v>9.697212499999976</v>
      </c>
      <c r="D3372" s="3">
        <v>15.724</v>
      </c>
      <c r="E3372">
        <f t="shared" si="52"/>
        <v>981.77540000000715</v>
      </c>
    </row>
    <row r="3373" spans="1:5" x14ac:dyDescent="0.2">
      <c r="A3373" s="2">
        <v>0.46388888888888885</v>
      </c>
      <c r="B3373" s="4" t="s">
        <v>33</v>
      </c>
      <c r="C3373">
        <f>INDEX('4.5-Tanks'!D:D, MATCH('4.5-Temp'!B3373, '4.5-Tanks'!A:A, 0))</f>
        <v>9.697212499999976</v>
      </c>
      <c r="D3373" s="3">
        <v>15.819000000000001</v>
      </c>
      <c r="E3373">
        <f t="shared" si="52"/>
        <v>987.89718750000713</v>
      </c>
    </row>
    <row r="3374" spans="1:5" x14ac:dyDescent="0.2">
      <c r="A3374" s="2">
        <v>0.46458333330000001</v>
      </c>
      <c r="B3374" s="4" t="s">
        <v>33</v>
      </c>
      <c r="C3374">
        <f>INDEX('4.5-Tanks'!D:D, MATCH('4.5-Temp'!B3374, '4.5-Tanks'!A:A, 0))</f>
        <v>9.697212499999976</v>
      </c>
      <c r="D3374" s="3">
        <v>15.867000000000001</v>
      </c>
      <c r="E3374">
        <f t="shared" si="52"/>
        <v>994.06697500000712</v>
      </c>
    </row>
    <row r="3375" spans="1:5" x14ac:dyDescent="0.2">
      <c r="A3375" s="2">
        <v>0.46527777780000001</v>
      </c>
      <c r="B3375" s="4" t="s">
        <v>33</v>
      </c>
      <c r="C3375">
        <f>INDEX('4.5-Tanks'!D:D, MATCH('4.5-Temp'!B3375, '4.5-Tanks'!A:A, 0))</f>
        <v>9.697212499999976</v>
      </c>
      <c r="D3375" s="3">
        <v>15.939</v>
      </c>
      <c r="E3375">
        <f t="shared" si="52"/>
        <v>1000.3087625000071</v>
      </c>
    </row>
    <row r="3376" spans="1:5" x14ac:dyDescent="0.2">
      <c r="A3376" s="2">
        <v>0.46597222220000001</v>
      </c>
      <c r="B3376" s="4" t="s">
        <v>33</v>
      </c>
      <c r="C3376">
        <f>INDEX('4.5-Tanks'!D:D, MATCH('4.5-Temp'!B3376, '4.5-Tanks'!A:A, 0))</f>
        <v>9.697212499999976</v>
      </c>
      <c r="D3376" s="3">
        <v>15.986000000000001</v>
      </c>
      <c r="E3376">
        <f t="shared" si="52"/>
        <v>1006.5975500000071</v>
      </c>
    </row>
    <row r="3377" spans="1:5" x14ac:dyDescent="0.2">
      <c r="A3377" s="2">
        <v>0.46666666670000001</v>
      </c>
      <c r="B3377" s="4" t="s">
        <v>33</v>
      </c>
      <c r="C3377">
        <f>INDEX('4.5-Tanks'!D:D, MATCH('4.5-Temp'!B3377, '4.5-Tanks'!A:A, 0))</f>
        <v>9.697212499999976</v>
      </c>
      <c r="D3377" s="3">
        <v>16.033999999999999</v>
      </c>
      <c r="E3377">
        <f t="shared" si="52"/>
        <v>1012.9343375000071</v>
      </c>
    </row>
    <row r="3378" spans="1:5" x14ac:dyDescent="0.2">
      <c r="A3378" s="2">
        <v>0.46736111111111112</v>
      </c>
      <c r="B3378" s="4" t="s">
        <v>33</v>
      </c>
      <c r="C3378">
        <f>INDEX('4.5-Tanks'!D:D, MATCH('4.5-Temp'!B3378, '4.5-Tanks'!A:A, 0))</f>
        <v>9.697212499999976</v>
      </c>
      <c r="D3378" s="3">
        <v>16.058</v>
      </c>
      <c r="E3378">
        <f t="shared" si="52"/>
        <v>1019.2951250000071</v>
      </c>
    </row>
    <row r="3379" spans="1:5" x14ac:dyDescent="0.2">
      <c r="A3379" s="2">
        <v>0.4680555555555555</v>
      </c>
      <c r="B3379" s="4" t="s">
        <v>33</v>
      </c>
      <c r="C3379">
        <f>INDEX('4.5-Tanks'!D:D, MATCH('4.5-Temp'!B3379, '4.5-Tanks'!A:A, 0))</f>
        <v>9.697212499999976</v>
      </c>
      <c r="D3379" s="3">
        <v>16.106000000000002</v>
      </c>
      <c r="E3379">
        <f t="shared" si="52"/>
        <v>1025.7039125000072</v>
      </c>
    </row>
    <row r="3380" spans="1:5" x14ac:dyDescent="0.2">
      <c r="A3380" s="2">
        <v>0.46875</v>
      </c>
      <c r="B3380" s="4" t="s">
        <v>33</v>
      </c>
      <c r="C3380">
        <f>INDEX('4.5-Tanks'!D:D, MATCH('4.5-Temp'!B3380, '4.5-Tanks'!A:A, 0))</f>
        <v>9.697212499999976</v>
      </c>
      <c r="D3380" s="3">
        <v>16.152999999999999</v>
      </c>
      <c r="E3380">
        <f t="shared" si="52"/>
        <v>1032.1597000000072</v>
      </c>
    </row>
    <row r="3381" spans="1:5" x14ac:dyDescent="0.2">
      <c r="A3381" s="2">
        <v>0.4694444444444445</v>
      </c>
      <c r="B3381" s="4" t="s">
        <v>33</v>
      </c>
      <c r="C3381">
        <f>INDEX('4.5-Tanks'!D:D, MATCH('4.5-Temp'!B3381, '4.5-Tanks'!A:A, 0))</f>
        <v>9.697212499999976</v>
      </c>
      <c r="D3381" s="3">
        <v>16.177</v>
      </c>
      <c r="E3381">
        <f t="shared" si="52"/>
        <v>1038.6394875000071</v>
      </c>
    </row>
    <row r="3382" spans="1:5" x14ac:dyDescent="0.2">
      <c r="A3382" s="2">
        <v>0.47013888888888888</v>
      </c>
      <c r="B3382" s="4" t="s">
        <v>33</v>
      </c>
      <c r="C3382">
        <f>INDEX('4.5-Tanks'!D:D, MATCH('4.5-Temp'!B3382, '4.5-Tanks'!A:A, 0))</f>
        <v>9.697212499999976</v>
      </c>
      <c r="D3382" s="3">
        <v>16.177</v>
      </c>
      <c r="E3382">
        <f t="shared" si="52"/>
        <v>1045.1192750000071</v>
      </c>
    </row>
    <row r="3383" spans="1:5" x14ac:dyDescent="0.2">
      <c r="A3383" s="2">
        <v>0.47083333333333338</v>
      </c>
      <c r="B3383" s="4" t="s">
        <v>33</v>
      </c>
      <c r="C3383">
        <f>INDEX('4.5-Tanks'!D:D, MATCH('4.5-Temp'!B3383, '4.5-Tanks'!A:A, 0))</f>
        <v>9.697212499999976</v>
      </c>
      <c r="D3383" s="3">
        <v>16.177</v>
      </c>
      <c r="E3383">
        <f t="shared" si="52"/>
        <v>1051.599062500007</v>
      </c>
    </row>
    <row r="3384" spans="1:5" x14ac:dyDescent="0.2">
      <c r="A3384" s="2">
        <v>0.47152777777777777</v>
      </c>
      <c r="B3384" s="4" t="s">
        <v>33</v>
      </c>
      <c r="C3384">
        <f>INDEX('4.5-Tanks'!D:D, MATCH('4.5-Temp'!B3384, '4.5-Tanks'!A:A, 0))</f>
        <v>9.697212499999976</v>
      </c>
      <c r="D3384" s="3">
        <v>16.152999999999999</v>
      </c>
      <c r="E3384">
        <f t="shared" si="52"/>
        <v>1058.054850000007</v>
      </c>
    </row>
    <row r="3385" spans="1:5" x14ac:dyDescent="0.2">
      <c r="A3385" s="2">
        <v>0.47222222222222227</v>
      </c>
      <c r="B3385" s="4" t="s">
        <v>33</v>
      </c>
      <c r="C3385">
        <f>INDEX('4.5-Tanks'!D:D, MATCH('4.5-Temp'!B3385, '4.5-Tanks'!A:A, 0))</f>
        <v>9.697212499999976</v>
      </c>
      <c r="D3385" s="3">
        <v>16.106000000000002</v>
      </c>
      <c r="E3385">
        <f t="shared" si="52"/>
        <v>1064.4636375000071</v>
      </c>
    </row>
    <row r="3386" spans="1:5" x14ac:dyDescent="0.2">
      <c r="A3386" s="2">
        <v>0.47291666666666665</v>
      </c>
      <c r="B3386" s="4" t="s">
        <v>33</v>
      </c>
      <c r="C3386">
        <f>INDEX('4.5-Tanks'!D:D, MATCH('4.5-Temp'!B3386, '4.5-Tanks'!A:A, 0))</f>
        <v>9.697212499999976</v>
      </c>
      <c r="D3386" s="3">
        <v>16.082000000000001</v>
      </c>
      <c r="E3386">
        <f t="shared" si="52"/>
        <v>1070.8484250000072</v>
      </c>
    </row>
    <row r="3387" spans="1:5" x14ac:dyDescent="0.2">
      <c r="A3387" s="2">
        <v>0.47361111109999998</v>
      </c>
      <c r="B3387" s="4" t="s">
        <v>33</v>
      </c>
      <c r="C3387">
        <f>INDEX('4.5-Tanks'!D:D, MATCH('4.5-Temp'!B3387, '4.5-Tanks'!A:A, 0))</f>
        <v>9.697212499999976</v>
      </c>
      <c r="D3387" s="3">
        <v>16.033999999999999</v>
      </c>
      <c r="E3387">
        <f t="shared" ref="E3387:E3450" si="53">IF(D3387-C3387 &lt; 0, 0, D3387-C3387)+E3386</f>
        <v>1077.1852125000073</v>
      </c>
    </row>
    <row r="3388" spans="1:5" x14ac:dyDescent="0.2">
      <c r="A3388" s="2">
        <v>0.47430555559999998</v>
      </c>
      <c r="B3388" s="4" t="s">
        <v>33</v>
      </c>
      <c r="C3388">
        <f>INDEX('4.5-Tanks'!D:D, MATCH('4.5-Temp'!B3388, '4.5-Tanks'!A:A, 0))</f>
        <v>9.697212499999976</v>
      </c>
      <c r="D3388" s="3">
        <v>15.962999999999999</v>
      </c>
      <c r="E3388">
        <f t="shared" si="53"/>
        <v>1083.4510000000073</v>
      </c>
    </row>
    <row r="3389" spans="1:5" x14ac:dyDescent="0.2">
      <c r="A3389" s="2">
        <v>0.47499999999999998</v>
      </c>
      <c r="B3389" s="4" t="s">
        <v>33</v>
      </c>
      <c r="C3389">
        <f>INDEX('4.5-Tanks'!D:D, MATCH('4.5-Temp'!B3389, '4.5-Tanks'!A:A, 0))</f>
        <v>9.697212499999976</v>
      </c>
      <c r="D3389" s="3">
        <v>15.914999999999999</v>
      </c>
      <c r="E3389">
        <f t="shared" si="53"/>
        <v>1089.6687875000073</v>
      </c>
    </row>
    <row r="3390" spans="1:5" x14ac:dyDescent="0.2">
      <c r="A3390" s="2">
        <v>0.47569444440000003</v>
      </c>
      <c r="B3390" s="4" t="s">
        <v>33</v>
      </c>
      <c r="C3390">
        <f>INDEX('4.5-Tanks'!D:D, MATCH('4.5-Temp'!B3390, '4.5-Tanks'!A:A, 0))</f>
        <v>9.697212499999976</v>
      </c>
      <c r="D3390" s="3">
        <v>15.867000000000001</v>
      </c>
      <c r="E3390">
        <f t="shared" si="53"/>
        <v>1095.8385750000073</v>
      </c>
    </row>
    <row r="3391" spans="1:5" x14ac:dyDescent="0.2">
      <c r="A3391" s="2">
        <v>0.47638888888888892</v>
      </c>
      <c r="B3391" s="4" t="s">
        <v>33</v>
      </c>
      <c r="C3391">
        <f>INDEX('4.5-Tanks'!D:D, MATCH('4.5-Temp'!B3391, '4.5-Tanks'!A:A, 0))</f>
        <v>9.697212499999976</v>
      </c>
      <c r="D3391" s="3">
        <v>15.795999999999999</v>
      </c>
      <c r="E3391">
        <f t="shared" si="53"/>
        <v>1101.9373625000073</v>
      </c>
    </row>
    <row r="3392" spans="1:5" x14ac:dyDescent="0.2">
      <c r="A3392" s="2">
        <v>0.47708333330000002</v>
      </c>
      <c r="B3392" s="4" t="s">
        <v>33</v>
      </c>
      <c r="C3392">
        <f>INDEX('4.5-Tanks'!D:D, MATCH('4.5-Temp'!B3392, '4.5-Tanks'!A:A, 0))</f>
        <v>9.697212499999976</v>
      </c>
      <c r="D3392" s="3">
        <v>15.724</v>
      </c>
      <c r="E3392">
        <f t="shared" si="53"/>
        <v>1107.9641500000073</v>
      </c>
    </row>
    <row r="3393" spans="1:5" x14ac:dyDescent="0.2">
      <c r="A3393" s="2">
        <v>0.4777777777777778</v>
      </c>
      <c r="B3393" s="4" t="s">
        <v>33</v>
      </c>
      <c r="C3393">
        <f>INDEX('4.5-Tanks'!D:D, MATCH('4.5-Temp'!B3393, '4.5-Tanks'!A:A, 0))</f>
        <v>9.697212499999976</v>
      </c>
      <c r="D3393" s="3">
        <v>15.676</v>
      </c>
      <c r="E3393">
        <f t="shared" si="53"/>
        <v>1113.9429375000072</v>
      </c>
    </row>
    <row r="3394" spans="1:5" x14ac:dyDescent="0.2">
      <c r="A3394" s="2">
        <v>0.47847222220000002</v>
      </c>
      <c r="B3394" s="4" t="s">
        <v>33</v>
      </c>
      <c r="C3394">
        <f>INDEX('4.5-Tanks'!D:D, MATCH('4.5-Temp'!B3394, '4.5-Tanks'!A:A, 0))</f>
        <v>9.697212499999976</v>
      </c>
      <c r="D3394" s="3">
        <v>15.605</v>
      </c>
      <c r="E3394">
        <f t="shared" si="53"/>
        <v>1119.8507250000073</v>
      </c>
    </row>
    <row r="3395" spans="1:5" x14ac:dyDescent="0.2">
      <c r="A3395" s="2">
        <v>0.47916666666666669</v>
      </c>
      <c r="B3395" s="4" t="s">
        <v>33</v>
      </c>
      <c r="C3395">
        <f>INDEX('4.5-Tanks'!D:D, MATCH('4.5-Temp'!B3395, '4.5-Tanks'!A:A, 0))</f>
        <v>9.697212499999976</v>
      </c>
      <c r="D3395" s="3">
        <v>15.532999999999999</v>
      </c>
      <c r="E3395">
        <f t="shared" si="53"/>
        <v>1125.6865125000072</v>
      </c>
    </row>
    <row r="3396" spans="1:5" x14ac:dyDescent="0.2">
      <c r="A3396" s="2">
        <v>0.47986111111111113</v>
      </c>
      <c r="B3396" s="4" t="s">
        <v>33</v>
      </c>
      <c r="C3396">
        <f>INDEX('4.5-Tanks'!D:D, MATCH('4.5-Temp'!B3396, '4.5-Tanks'!A:A, 0))</f>
        <v>9.697212499999976</v>
      </c>
      <c r="D3396" s="3">
        <v>15.461</v>
      </c>
      <c r="E3396">
        <f t="shared" si="53"/>
        <v>1131.4503000000072</v>
      </c>
    </row>
    <row r="3397" spans="1:5" x14ac:dyDescent="0.2">
      <c r="A3397" s="2">
        <v>0.48055555555555557</v>
      </c>
      <c r="B3397" s="4" t="s">
        <v>33</v>
      </c>
      <c r="C3397">
        <f>INDEX('4.5-Tanks'!D:D, MATCH('4.5-Temp'!B3397, '4.5-Tanks'!A:A, 0))</f>
        <v>9.697212499999976</v>
      </c>
      <c r="D3397" s="3">
        <v>15.438000000000001</v>
      </c>
      <c r="E3397">
        <f t="shared" si="53"/>
        <v>1137.1910875000074</v>
      </c>
    </row>
    <row r="3398" spans="1:5" x14ac:dyDescent="0.2">
      <c r="A3398" s="2">
        <v>0.48125000000000001</v>
      </c>
      <c r="B3398" s="4" t="s">
        <v>33</v>
      </c>
      <c r="C3398">
        <f>INDEX('4.5-Tanks'!D:D, MATCH('4.5-Temp'!B3398, '4.5-Tanks'!A:A, 0))</f>
        <v>9.697212499999976</v>
      </c>
      <c r="D3398" s="3">
        <v>15.438000000000001</v>
      </c>
      <c r="E3398">
        <f t="shared" si="53"/>
        <v>1142.9318750000075</v>
      </c>
    </row>
    <row r="3399" spans="1:5" x14ac:dyDescent="0.2">
      <c r="A3399" s="2">
        <v>0.48194444444444445</v>
      </c>
      <c r="B3399" s="4" t="s">
        <v>33</v>
      </c>
      <c r="C3399">
        <f>INDEX('4.5-Tanks'!D:D, MATCH('4.5-Temp'!B3399, '4.5-Tanks'!A:A, 0))</f>
        <v>9.697212499999976</v>
      </c>
      <c r="D3399" s="3">
        <v>15.461</v>
      </c>
      <c r="E3399">
        <f t="shared" si="53"/>
        <v>1148.6956625000075</v>
      </c>
    </row>
    <row r="3400" spans="1:5" x14ac:dyDescent="0.2">
      <c r="A3400" s="2">
        <v>0.48263888890000001</v>
      </c>
      <c r="B3400" s="4" t="s">
        <v>33</v>
      </c>
      <c r="C3400">
        <f>INDEX('4.5-Tanks'!D:D, MATCH('4.5-Temp'!B3400, '4.5-Tanks'!A:A, 0))</f>
        <v>9.697212499999976</v>
      </c>
      <c r="D3400" s="3">
        <v>15.509</v>
      </c>
      <c r="E3400">
        <f t="shared" si="53"/>
        <v>1154.5074500000076</v>
      </c>
    </row>
    <row r="3401" spans="1:5" x14ac:dyDescent="0.2">
      <c r="A3401" s="2">
        <v>0.4833333333</v>
      </c>
      <c r="B3401" s="4" t="s">
        <v>33</v>
      </c>
      <c r="C3401">
        <f>INDEX('4.5-Tanks'!D:D, MATCH('4.5-Temp'!B3401, '4.5-Tanks'!A:A, 0))</f>
        <v>9.697212499999976</v>
      </c>
      <c r="D3401" s="3">
        <v>15.581</v>
      </c>
      <c r="E3401">
        <f t="shared" si="53"/>
        <v>1160.3912375000075</v>
      </c>
    </row>
    <row r="3402" spans="1:5" x14ac:dyDescent="0.2">
      <c r="A3402" s="2">
        <v>0.48402777777777778</v>
      </c>
      <c r="B3402" s="4" t="s">
        <v>33</v>
      </c>
      <c r="C3402">
        <f>INDEX('4.5-Tanks'!D:D, MATCH('4.5-Temp'!B3402, '4.5-Tanks'!A:A, 0))</f>
        <v>9.697212499999976</v>
      </c>
      <c r="D3402" s="3">
        <v>15.651999999999999</v>
      </c>
      <c r="E3402">
        <f t="shared" si="53"/>
        <v>1166.3460250000076</v>
      </c>
    </row>
    <row r="3403" spans="1:5" x14ac:dyDescent="0.2">
      <c r="A3403" s="2">
        <v>0.48472222222222222</v>
      </c>
      <c r="B3403" s="4" t="s">
        <v>33</v>
      </c>
      <c r="C3403">
        <f>INDEX('4.5-Tanks'!D:D, MATCH('4.5-Temp'!B3403, '4.5-Tanks'!A:A, 0))</f>
        <v>9.697212499999976</v>
      </c>
      <c r="D3403" s="3">
        <v>15.724</v>
      </c>
      <c r="E3403">
        <f t="shared" si="53"/>
        <v>1172.3728125000075</v>
      </c>
    </row>
    <row r="3404" spans="1:5" x14ac:dyDescent="0.2">
      <c r="A3404" s="2">
        <v>0.48541666666666666</v>
      </c>
      <c r="B3404" s="4" t="s">
        <v>33</v>
      </c>
      <c r="C3404">
        <f>INDEX('4.5-Tanks'!D:D, MATCH('4.5-Temp'!B3404, '4.5-Tanks'!A:A, 0))</f>
        <v>9.697212499999976</v>
      </c>
      <c r="D3404" s="3">
        <v>15.819000000000001</v>
      </c>
      <c r="E3404">
        <f t="shared" si="53"/>
        <v>1178.4946000000075</v>
      </c>
    </row>
    <row r="3405" spans="1:5" x14ac:dyDescent="0.2">
      <c r="A3405" s="2">
        <v>0.4861111111111111</v>
      </c>
      <c r="B3405" s="4" t="s">
        <v>33</v>
      </c>
      <c r="C3405">
        <f>INDEX('4.5-Tanks'!D:D, MATCH('4.5-Temp'!B3405, '4.5-Tanks'!A:A, 0))</f>
        <v>9.697212499999976</v>
      </c>
      <c r="D3405" s="3">
        <v>15.891</v>
      </c>
      <c r="E3405">
        <f t="shared" si="53"/>
        <v>1184.6883875000076</v>
      </c>
    </row>
    <row r="3406" spans="1:5" x14ac:dyDescent="0.2">
      <c r="A3406" s="2">
        <v>0.48680555555555555</v>
      </c>
      <c r="B3406" s="4" t="s">
        <v>33</v>
      </c>
      <c r="C3406">
        <f>INDEX('4.5-Tanks'!D:D, MATCH('4.5-Temp'!B3406, '4.5-Tanks'!A:A, 0))</f>
        <v>9.697212499999976</v>
      </c>
      <c r="D3406" s="3">
        <v>15.986000000000001</v>
      </c>
      <c r="E3406">
        <f t="shared" si="53"/>
        <v>1190.9771750000077</v>
      </c>
    </row>
    <row r="3407" spans="1:5" x14ac:dyDescent="0.2">
      <c r="A3407" s="2">
        <v>0.48749999999999999</v>
      </c>
      <c r="B3407" s="4" t="s">
        <v>33</v>
      </c>
      <c r="C3407">
        <f>INDEX('4.5-Tanks'!D:D, MATCH('4.5-Temp'!B3407, '4.5-Tanks'!A:A, 0))</f>
        <v>9.697212499999976</v>
      </c>
      <c r="D3407" s="3">
        <v>16.082000000000001</v>
      </c>
      <c r="E3407">
        <f t="shared" si="53"/>
        <v>1197.3619625000078</v>
      </c>
    </row>
    <row r="3408" spans="1:5" x14ac:dyDescent="0.2">
      <c r="A3408" s="2">
        <v>0.48819444444444443</v>
      </c>
      <c r="B3408" s="4" t="s">
        <v>33</v>
      </c>
      <c r="C3408">
        <f>INDEX('4.5-Tanks'!D:D, MATCH('4.5-Temp'!B3408, '4.5-Tanks'!A:A, 0))</f>
        <v>9.697212499999976</v>
      </c>
      <c r="D3408" s="3">
        <v>16.177</v>
      </c>
      <c r="E3408">
        <f t="shared" si="53"/>
        <v>1203.8417500000078</v>
      </c>
    </row>
    <row r="3409" spans="1:5" x14ac:dyDescent="0.2">
      <c r="A3409" s="2">
        <v>0.48888888888888887</v>
      </c>
      <c r="B3409" s="4" t="s">
        <v>33</v>
      </c>
      <c r="C3409">
        <f>INDEX('4.5-Tanks'!D:D, MATCH('4.5-Temp'!B3409, '4.5-Tanks'!A:A, 0))</f>
        <v>9.697212499999976</v>
      </c>
      <c r="D3409" s="3">
        <v>16.248999999999999</v>
      </c>
      <c r="E3409">
        <f t="shared" si="53"/>
        <v>1210.3935375000078</v>
      </c>
    </row>
    <row r="3410" spans="1:5" x14ac:dyDescent="0.2">
      <c r="A3410" s="2">
        <v>0.48958333333333331</v>
      </c>
      <c r="B3410" s="4" t="s">
        <v>33</v>
      </c>
      <c r="C3410">
        <f>INDEX('4.5-Tanks'!D:D, MATCH('4.5-Temp'!B3410, '4.5-Tanks'!A:A, 0))</f>
        <v>9.697212499999976</v>
      </c>
      <c r="D3410" s="3">
        <v>16.344000000000001</v>
      </c>
      <c r="E3410">
        <f t="shared" si="53"/>
        <v>1217.0403250000079</v>
      </c>
    </row>
    <row r="3411" spans="1:5" x14ac:dyDescent="0.2">
      <c r="A3411" s="2">
        <v>0.49027777777777781</v>
      </c>
      <c r="B3411" s="4" t="s">
        <v>33</v>
      </c>
      <c r="C3411">
        <f>INDEX('4.5-Tanks'!D:D, MATCH('4.5-Temp'!B3411, '4.5-Tanks'!A:A, 0))</f>
        <v>9.697212499999976</v>
      </c>
      <c r="D3411" s="3">
        <v>16.414999999999999</v>
      </c>
      <c r="E3411">
        <f t="shared" si="53"/>
        <v>1223.7581125000079</v>
      </c>
    </row>
    <row r="3412" spans="1:5" x14ac:dyDescent="0.2">
      <c r="A3412" s="2">
        <v>0.49097222219999997</v>
      </c>
      <c r="B3412" s="4" t="s">
        <v>33</v>
      </c>
      <c r="C3412">
        <f>INDEX('4.5-Tanks'!D:D, MATCH('4.5-Temp'!B3412, '4.5-Tanks'!A:A, 0))</f>
        <v>9.697212499999976</v>
      </c>
      <c r="D3412" s="3">
        <v>16.463000000000001</v>
      </c>
      <c r="E3412">
        <f t="shared" si="53"/>
        <v>1230.5239000000079</v>
      </c>
    </row>
    <row r="3413" spans="1:5" x14ac:dyDescent="0.2">
      <c r="A3413" s="2">
        <v>0.49166666669999998</v>
      </c>
      <c r="B3413" s="4" t="s">
        <v>33</v>
      </c>
      <c r="C3413">
        <f>INDEX('4.5-Tanks'!D:D, MATCH('4.5-Temp'!B3413, '4.5-Tanks'!A:A, 0))</f>
        <v>9.697212499999976</v>
      </c>
      <c r="D3413" s="3">
        <v>16.510999999999999</v>
      </c>
      <c r="E3413">
        <f t="shared" si="53"/>
        <v>1237.3376875000079</v>
      </c>
    </row>
    <row r="3414" spans="1:5" x14ac:dyDescent="0.2">
      <c r="A3414" s="2">
        <v>0.49236111111111108</v>
      </c>
      <c r="B3414" s="4" t="s">
        <v>33</v>
      </c>
      <c r="C3414">
        <f>INDEX('4.5-Tanks'!D:D, MATCH('4.5-Temp'!B3414, '4.5-Tanks'!A:A, 0))</f>
        <v>9.697212499999976</v>
      </c>
      <c r="D3414" s="3">
        <v>16.533999999999999</v>
      </c>
      <c r="E3414">
        <f t="shared" si="53"/>
        <v>1244.174475000008</v>
      </c>
    </row>
    <row r="3415" spans="1:5" x14ac:dyDescent="0.2">
      <c r="A3415" s="2">
        <v>0.49305555559999997</v>
      </c>
      <c r="B3415" s="4" t="s">
        <v>33</v>
      </c>
      <c r="C3415">
        <f>INDEX('4.5-Tanks'!D:D, MATCH('4.5-Temp'!B3415, '4.5-Tanks'!A:A, 0))</f>
        <v>9.697212499999976</v>
      </c>
      <c r="D3415" s="3">
        <v>16.533999999999999</v>
      </c>
      <c r="E3415">
        <f t="shared" si="53"/>
        <v>1251.0112625000081</v>
      </c>
    </row>
    <row r="3416" spans="1:5" x14ac:dyDescent="0.2">
      <c r="A3416" s="2">
        <v>0.49374999999999997</v>
      </c>
      <c r="B3416" s="4" t="s">
        <v>33</v>
      </c>
      <c r="C3416">
        <f>INDEX('4.5-Tanks'!D:D, MATCH('4.5-Temp'!B3416, '4.5-Tanks'!A:A, 0))</f>
        <v>9.697212499999976</v>
      </c>
      <c r="D3416" s="3">
        <v>16.533999999999999</v>
      </c>
      <c r="E3416">
        <f t="shared" si="53"/>
        <v>1257.8480500000082</v>
      </c>
    </row>
    <row r="3417" spans="1:5" x14ac:dyDescent="0.2">
      <c r="A3417" s="2">
        <v>0.49444444440000002</v>
      </c>
      <c r="B3417" s="4" t="s">
        <v>33</v>
      </c>
      <c r="C3417">
        <f>INDEX('4.5-Tanks'!D:D, MATCH('4.5-Temp'!B3417, '4.5-Tanks'!A:A, 0))</f>
        <v>9.697212499999976</v>
      </c>
      <c r="D3417" s="3">
        <v>16.510999999999999</v>
      </c>
      <c r="E3417">
        <f t="shared" si="53"/>
        <v>1264.6618375000082</v>
      </c>
    </row>
    <row r="3418" spans="1:5" x14ac:dyDescent="0.2">
      <c r="A3418" s="2">
        <v>0.49513888888888885</v>
      </c>
      <c r="B3418" s="4" t="s">
        <v>33</v>
      </c>
      <c r="C3418">
        <f>INDEX('4.5-Tanks'!D:D, MATCH('4.5-Temp'!B3418, '4.5-Tanks'!A:A, 0))</f>
        <v>9.697212499999976</v>
      </c>
      <c r="D3418" s="3">
        <v>16.463000000000001</v>
      </c>
      <c r="E3418">
        <f t="shared" si="53"/>
        <v>1271.4276250000082</v>
      </c>
    </row>
    <row r="3419" spans="1:5" x14ac:dyDescent="0.2">
      <c r="A3419" s="2">
        <v>0.49583333333333335</v>
      </c>
      <c r="B3419" s="4" t="s">
        <v>33</v>
      </c>
      <c r="C3419">
        <f>INDEX('4.5-Tanks'!D:D, MATCH('4.5-Temp'!B3419, '4.5-Tanks'!A:A, 0))</f>
        <v>9.697212499999976</v>
      </c>
      <c r="D3419" s="3">
        <v>16.414999999999999</v>
      </c>
      <c r="E3419">
        <f t="shared" si="53"/>
        <v>1278.1454125000082</v>
      </c>
    </row>
    <row r="3420" spans="1:5" x14ac:dyDescent="0.2">
      <c r="A3420" s="2">
        <v>0.49652777777777773</v>
      </c>
      <c r="B3420" s="4" t="s">
        <v>33</v>
      </c>
      <c r="C3420">
        <f>INDEX('4.5-Tanks'!D:D, MATCH('4.5-Temp'!B3420, '4.5-Tanks'!A:A, 0))</f>
        <v>9.697212499999976</v>
      </c>
      <c r="D3420" s="3">
        <v>16.367999999999999</v>
      </c>
      <c r="E3420">
        <f t="shared" si="53"/>
        <v>1284.8162000000082</v>
      </c>
    </row>
    <row r="3421" spans="1:5" x14ac:dyDescent="0.2">
      <c r="A3421" s="2">
        <v>0.49722222222222223</v>
      </c>
      <c r="B3421" s="4" t="s">
        <v>33</v>
      </c>
      <c r="C3421">
        <f>INDEX('4.5-Tanks'!D:D, MATCH('4.5-Temp'!B3421, '4.5-Tanks'!A:A, 0))</f>
        <v>9.697212499999976</v>
      </c>
      <c r="D3421" s="3">
        <v>16.32</v>
      </c>
      <c r="E3421">
        <f t="shared" si="53"/>
        <v>1291.4389875000081</v>
      </c>
    </row>
    <row r="3422" spans="1:5" x14ac:dyDescent="0.2">
      <c r="A3422" s="2">
        <v>0.49791666666666662</v>
      </c>
      <c r="B3422" s="4" t="s">
        <v>33</v>
      </c>
      <c r="C3422">
        <f>INDEX('4.5-Tanks'!D:D, MATCH('4.5-Temp'!B3422, '4.5-Tanks'!A:A, 0))</f>
        <v>9.697212499999976</v>
      </c>
      <c r="D3422" s="3">
        <v>16.248999999999999</v>
      </c>
      <c r="E3422">
        <f t="shared" si="53"/>
        <v>1297.9907750000082</v>
      </c>
    </row>
    <row r="3423" spans="1:5" x14ac:dyDescent="0.2">
      <c r="A3423" s="2">
        <v>0.49861111111111112</v>
      </c>
      <c r="B3423" s="4" t="s">
        <v>33</v>
      </c>
      <c r="C3423">
        <f>INDEX('4.5-Tanks'!D:D, MATCH('4.5-Temp'!B3423, '4.5-Tanks'!A:A, 0))</f>
        <v>9.697212499999976</v>
      </c>
      <c r="D3423" s="3">
        <v>16.201000000000001</v>
      </c>
      <c r="E3423">
        <f t="shared" si="53"/>
        <v>1304.4945625000082</v>
      </c>
    </row>
    <row r="3424" spans="1:5" x14ac:dyDescent="0.2">
      <c r="A3424" s="2">
        <v>0.4993055555555555</v>
      </c>
      <c r="B3424" s="4" t="s">
        <v>33</v>
      </c>
      <c r="C3424">
        <f>INDEX('4.5-Tanks'!D:D, MATCH('4.5-Temp'!B3424, '4.5-Tanks'!A:A, 0))</f>
        <v>9.697212499999976</v>
      </c>
      <c r="D3424" s="3">
        <v>16.129000000000001</v>
      </c>
      <c r="E3424">
        <f t="shared" si="53"/>
        <v>1310.9263500000081</v>
      </c>
    </row>
    <row r="3425" spans="1:5" x14ac:dyDescent="0.2">
      <c r="A3425" s="2">
        <v>0.5</v>
      </c>
      <c r="B3425" s="4" t="s">
        <v>33</v>
      </c>
      <c r="C3425">
        <f>INDEX('4.5-Tanks'!D:D, MATCH('4.5-Temp'!B3425, '4.5-Tanks'!A:A, 0))</f>
        <v>9.697212499999976</v>
      </c>
      <c r="D3425" s="3">
        <v>16.058</v>
      </c>
      <c r="E3425">
        <f t="shared" si="53"/>
        <v>1317.2871375000082</v>
      </c>
    </row>
    <row r="3426" spans="1:5" x14ac:dyDescent="0.2">
      <c r="A3426" s="2">
        <v>0.50069444444444444</v>
      </c>
      <c r="B3426" s="4" t="s">
        <v>33</v>
      </c>
      <c r="C3426">
        <f>INDEX('4.5-Tanks'!D:D, MATCH('4.5-Temp'!B3426, '4.5-Tanks'!A:A, 0))</f>
        <v>9.697212499999976</v>
      </c>
      <c r="D3426" s="3">
        <v>16.010000000000002</v>
      </c>
      <c r="E3426">
        <f t="shared" si="53"/>
        <v>1323.5999250000082</v>
      </c>
    </row>
    <row r="3427" spans="1:5" x14ac:dyDescent="0.2">
      <c r="A3427" s="2">
        <v>0.50138888888888888</v>
      </c>
      <c r="B3427" s="4" t="s">
        <v>33</v>
      </c>
      <c r="C3427">
        <f>INDEX('4.5-Tanks'!D:D, MATCH('4.5-Temp'!B3427, '4.5-Tanks'!A:A, 0))</f>
        <v>9.697212499999976</v>
      </c>
      <c r="D3427" s="3">
        <v>15.962999999999999</v>
      </c>
      <c r="E3427">
        <f t="shared" si="53"/>
        <v>1329.8657125000082</v>
      </c>
    </row>
    <row r="3428" spans="1:5" x14ac:dyDescent="0.2">
      <c r="A3428" s="2">
        <v>0.50208333333333333</v>
      </c>
      <c r="B3428" s="4" t="s">
        <v>33</v>
      </c>
      <c r="C3428">
        <f>INDEX('4.5-Tanks'!D:D, MATCH('4.5-Temp'!B3428, '4.5-Tanks'!A:A, 0))</f>
        <v>9.697212499999976</v>
      </c>
      <c r="D3428" s="3">
        <v>15.986000000000001</v>
      </c>
      <c r="E3428">
        <f t="shared" si="53"/>
        <v>1336.1545000000083</v>
      </c>
    </row>
    <row r="3429" spans="1:5" x14ac:dyDescent="0.2">
      <c r="A3429" s="2">
        <v>0.50277777777777777</v>
      </c>
      <c r="B3429" s="4" t="s">
        <v>33</v>
      </c>
      <c r="C3429">
        <f>INDEX('4.5-Tanks'!D:D, MATCH('4.5-Temp'!B3429, '4.5-Tanks'!A:A, 0))</f>
        <v>9.697212499999976</v>
      </c>
      <c r="D3429" s="3">
        <v>15.986000000000001</v>
      </c>
      <c r="E3429">
        <f t="shared" si="53"/>
        <v>1342.4432875000084</v>
      </c>
    </row>
    <row r="3430" spans="1:5" x14ac:dyDescent="0.2">
      <c r="A3430" s="2">
        <v>0.50347222222222221</v>
      </c>
      <c r="B3430" s="4" t="s">
        <v>33</v>
      </c>
      <c r="C3430">
        <f>INDEX('4.5-Tanks'!D:D, MATCH('4.5-Temp'!B3430, '4.5-Tanks'!A:A, 0))</f>
        <v>9.697212499999976</v>
      </c>
      <c r="D3430" s="3">
        <v>16.033999999999999</v>
      </c>
      <c r="E3430">
        <f t="shared" si="53"/>
        <v>1348.7800750000085</v>
      </c>
    </row>
    <row r="3431" spans="1:5" x14ac:dyDescent="0.2">
      <c r="A3431" s="2">
        <v>0.50416666666666665</v>
      </c>
      <c r="B3431" s="4" t="s">
        <v>33</v>
      </c>
      <c r="C3431">
        <f>INDEX('4.5-Tanks'!D:D, MATCH('4.5-Temp'!B3431, '4.5-Tanks'!A:A, 0))</f>
        <v>9.697212499999976</v>
      </c>
      <c r="D3431" s="3">
        <v>16.106000000000002</v>
      </c>
      <c r="E3431">
        <f t="shared" si="53"/>
        <v>1355.1888625000086</v>
      </c>
    </row>
    <row r="3432" spans="1:5" x14ac:dyDescent="0.2">
      <c r="A3432" s="2">
        <v>0.50486111109999998</v>
      </c>
      <c r="B3432" s="4" t="s">
        <v>33</v>
      </c>
      <c r="C3432">
        <f>INDEX('4.5-Tanks'!D:D, MATCH('4.5-Temp'!B3432, '4.5-Tanks'!A:A, 0))</f>
        <v>9.697212499999976</v>
      </c>
      <c r="D3432" s="3">
        <v>16.177</v>
      </c>
      <c r="E3432">
        <f t="shared" si="53"/>
        <v>1361.6686500000085</v>
      </c>
    </row>
    <row r="3433" spans="1:5" x14ac:dyDescent="0.2">
      <c r="A3433" s="2">
        <v>0.50555555555555554</v>
      </c>
      <c r="B3433" s="4" t="s">
        <v>33</v>
      </c>
      <c r="C3433">
        <f>INDEX('4.5-Tanks'!D:D, MATCH('4.5-Temp'!B3433, '4.5-Tanks'!A:A, 0))</f>
        <v>9.697212499999976</v>
      </c>
      <c r="D3433" s="3">
        <v>16.248999999999999</v>
      </c>
      <c r="E3433">
        <f t="shared" si="53"/>
        <v>1368.2204375000085</v>
      </c>
    </row>
    <row r="3434" spans="1:5" x14ac:dyDescent="0.2">
      <c r="A3434" s="2">
        <v>0.50624999999999998</v>
      </c>
      <c r="B3434" s="4" t="s">
        <v>33</v>
      </c>
      <c r="C3434">
        <f>INDEX('4.5-Tanks'!D:D, MATCH('4.5-Temp'!B3434, '4.5-Tanks'!A:A, 0))</f>
        <v>9.697212499999976</v>
      </c>
      <c r="D3434" s="3">
        <v>16.32</v>
      </c>
      <c r="E3434">
        <f t="shared" si="53"/>
        <v>1374.8432250000085</v>
      </c>
    </row>
    <row r="3435" spans="1:5" x14ac:dyDescent="0.2">
      <c r="A3435" s="2">
        <v>0.50694444444444442</v>
      </c>
      <c r="B3435" s="4" t="s">
        <v>33</v>
      </c>
      <c r="C3435">
        <f>INDEX('4.5-Tanks'!D:D, MATCH('4.5-Temp'!B3435, '4.5-Tanks'!A:A, 0))</f>
        <v>9.697212499999976</v>
      </c>
      <c r="D3435" s="3">
        <v>16.414999999999999</v>
      </c>
      <c r="E3435">
        <f t="shared" si="53"/>
        <v>1381.5610125000085</v>
      </c>
    </row>
    <row r="3436" spans="1:5" x14ac:dyDescent="0.2">
      <c r="A3436" s="2">
        <v>0.50763888888888886</v>
      </c>
      <c r="B3436" s="4" t="s">
        <v>33</v>
      </c>
      <c r="C3436">
        <f>INDEX('4.5-Tanks'!D:D, MATCH('4.5-Temp'!B3436, '4.5-Tanks'!A:A, 0))</f>
        <v>9.697212499999976</v>
      </c>
      <c r="D3436" s="3">
        <v>16.510999999999999</v>
      </c>
      <c r="E3436">
        <f t="shared" si="53"/>
        <v>1388.3748000000085</v>
      </c>
    </row>
    <row r="3437" spans="1:5" x14ac:dyDescent="0.2">
      <c r="A3437" s="2">
        <v>0.5083333333333333</v>
      </c>
      <c r="B3437" s="4" t="s">
        <v>33</v>
      </c>
      <c r="C3437">
        <f>INDEX('4.5-Tanks'!D:D, MATCH('4.5-Temp'!B3437, '4.5-Tanks'!A:A, 0))</f>
        <v>9.697212499999976</v>
      </c>
      <c r="D3437" s="3">
        <v>16.582000000000001</v>
      </c>
      <c r="E3437">
        <f t="shared" si="53"/>
        <v>1395.2595875000086</v>
      </c>
    </row>
    <row r="3438" spans="1:5" x14ac:dyDescent="0.2">
      <c r="A3438" s="2">
        <v>0.50902777777777775</v>
      </c>
      <c r="B3438" s="4" t="s">
        <v>33</v>
      </c>
      <c r="C3438">
        <f>INDEX('4.5-Tanks'!D:D, MATCH('4.5-Temp'!B3438, '4.5-Tanks'!A:A, 0))</f>
        <v>9.697212499999976</v>
      </c>
      <c r="D3438" s="3">
        <v>16.701000000000001</v>
      </c>
      <c r="E3438">
        <f t="shared" si="53"/>
        <v>1402.2633750000086</v>
      </c>
    </row>
    <row r="3439" spans="1:5" x14ac:dyDescent="0.2">
      <c r="A3439" s="2">
        <v>0.50972222222222219</v>
      </c>
      <c r="B3439" s="4" t="s">
        <v>33</v>
      </c>
      <c r="C3439">
        <f>INDEX('4.5-Tanks'!D:D, MATCH('4.5-Temp'!B3439, '4.5-Tanks'!A:A, 0))</f>
        <v>9.697212499999976</v>
      </c>
      <c r="D3439" s="3">
        <v>16.773</v>
      </c>
      <c r="E3439">
        <f t="shared" si="53"/>
        <v>1409.3391625000086</v>
      </c>
    </row>
    <row r="3440" spans="1:5" x14ac:dyDescent="0.2">
      <c r="A3440" s="2">
        <v>0.51041666666666663</v>
      </c>
      <c r="B3440" s="4" t="s">
        <v>33</v>
      </c>
      <c r="C3440">
        <f>INDEX('4.5-Tanks'!D:D, MATCH('4.5-Temp'!B3440, '4.5-Tanks'!A:A, 0))</f>
        <v>9.697212499999976</v>
      </c>
      <c r="D3440" s="3">
        <v>16.867999999999999</v>
      </c>
      <c r="E3440">
        <f t="shared" si="53"/>
        <v>1416.5099500000085</v>
      </c>
    </row>
    <row r="3441" spans="1:5" x14ac:dyDescent="0.2">
      <c r="A3441" s="2">
        <v>0.51111111111111118</v>
      </c>
      <c r="B3441" s="4" t="s">
        <v>33</v>
      </c>
      <c r="C3441">
        <f>INDEX('4.5-Tanks'!D:D, MATCH('4.5-Temp'!B3441, '4.5-Tanks'!A:A, 0))</f>
        <v>9.697212499999976</v>
      </c>
      <c r="D3441" s="3">
        <v>16.939</v>
      </c>
      <c r="E3441">
        <f t="shared" si="53"/>
        <v>1423.7517375000086</v>
      </c>
    </row>
    <row r="3442" spans="1:5" x14ac:dyDescent="0.2">
      <c r="A3442" s="2">
        <v>0.51180555555555551</v>
      </c>
      <c r="B3442" s="4" t="s">
        <v>33</v>
      </c>
      <c r="C3442">
        <f>INDEX('4.5-Tanks'!D:D, MATCH('4.5-Temp'!B3442, '4.5-Tanks'!A:A, 0))</f>
        <v>9.697212499999976</v>
      </c>
      <c r="D3442" s="3">
        <v>17.010999999999999</v>
      </c>
      <c r="E3442">
        <f t="shared" si="53"/>
        <v>1431.0655250000086</v>
      </c>
    </row>
    <row r="3443" spans="1:5" x14ac:dyDescent="0.2">
      <c r="A3443" s="2">
        <v>0.51250000000000007</v>
      </c>
      <c r="B3443" s="4" t="s">
        <v>33</v>
      </c>
      <c r="C3443">
        <f>INDEX('4.5-Tanks'!D:D, MATCH('4.5-Temp'!B3443, '4.5-Tanks'!A:A, 0))</f>
        <v>9.697212499999976</v>
      </c>
      <c r="D3443" s="3">
        <v>17.058</v>
      </c>
      <c r="E3443">
        <f t="shared" si="53"/>
        <v>1438.4263125000086</v>
      </c>
    </row>
    <row r="3444" spans="1:5" x14ac:dyDescent="0.2">
      <c r="A3444" s="2">
        <v>0.5131944444444444</v>
      </c>
      <c r="B3444" s="4" t="s">
        <v>33</v>
      </c>
      <c r="C3444">
        <f>INDEX('4.5-Tanks'!D:D, MATCH('4.5-Temp'!B3444, '4.5-Tanks'!A:A, 0))</f>
        <v>9.697212499999976</v>
      </c>
      <c r="D3444" s="3">
        <v>17.106000000000002</v>
      </c>
      <c r="E3444">
        <f t="shared" si="53"/>
        <v>1445.8351000000087</v>
      </c>
    </row>
    <row r="3445" spans="1:5" x14ac:dyDescent="0.2">
      <c r="A3445" s="2">
        <v>0.51388888888888895</v>
      </c>
      <c r="B3445" s="4" t="s">
        <v>33</v>
      </c>
      <c r="C3445">
        <f>INDEX('4.5-Tanks'!D:D, MATCH('4.5-Temp'!B3445, '4.5-Tanks'!A:A, 0))</f>
        <v>9.697212499999976</v>
      </c>
      <c r="D3445" s="3">
        <v>17.13</v>
      </c>
      <c r="E3445">
        <f t="shared" si="53"/>
        <v>1453.2678875000088</v>
      </c>
    </row>
    <row r="3446" spans="1:5" x14ac:dyDescent="0.2">
      <c r="A3446" s="2">
        <v>0.51458333333333328</v>
      </c>
      <c r="B3446" s="4" t="s">
        <v>33</v>
      </c>
      <c r="C3446">
        <f>INDEX('4.5-Tanks'!D:D, MATCH('4.5-Temp'!B3446, '4.5-Tanks'!A:A, 0))</f>
        <v>9.697212499999976</v>
      </c>
      <c r="D3446" s="3">
        <v>17.13</v>
      </c>
      <c r="E3446">
        <f t="shared" si="53"/>
        <v>1460.7006750000089</v>
      </c>
    </row>
    <row r="3447" spans="1:5" x14ac:dyDescent="0.2">
      <c r="A3447" s="2">
        <v>0.51527777777777783</v>
      </c>
      <c r="B3447" s="4" t="s">
        <v>33</v>
      </c>
      <c r="C3447">
        <f>INDEX('4.5-Tanks'!D:D, MATCH('4.5-Temp'!B3447, '4.5-Tanks'!A:A, 0))</f>
        <v>9.697212499999976</v>
      </c>
      <c r="D3447" s="3">
        <v>17.13</v>
      </c>
      <c r="E3447">
        <f t="shared" si="53"/>
        <v>1468.133462500009</v>
      </c>
    </row>
    <row r="3448" spans="1:5" x14ac:dyDescent="0.2">
      <c r="A3448" s="2">
        <v>0.51597222222222217</v>
      </c>
      <c r="B3448" s="4" t="s">
        <v>33</v>
      </c>
      <c r="C3448">
        <f>INDEX('4.5-Tanks'!D:D, MATCH('4.5-Temp'!B3448, '4.5-Tanks'!A:A, 0))</f>
        <v>9.697212499999976</v>
      </c>
      <c r="D3448" s="3">
        <v>17.106000000000002</v>
      </c>
      <c r="E3448">
        <f t="shared" si="53"/>
        <v>1475.5422500000091</v>
      </c>
    </row>
    <row r="3449" spans="1:5" x14ac:dyDescent="0.2">
      <c r="A3449" s="2">
        <v>0.51666666666666672</v>
      </c>
      <c r="B3449" s="4" t="s">
        <v>33</v>
      </c>
      <c r="C3449">
        <f>INDEX('4.5-Tanks'!D:D, MATCH('4.5-Temp'!B3449, '4.5-Tanks'!A:A, 0))</f>
        <v>9.697212499999976</v>
      </c>
      <c r="D3449" s="3">
        <v>17.058</v>
      </c>
      <c r="E3449">
        <f t="shared" si="53"/>
        <v>1482.9030375000091</v>
      </c>
    </row>
    <row r="3450" spans="1:5" x14ac:dyDescent="0.2">
      <c r="A3450" s="2">
        <v>0.51736111111111105</v>
      </c>
      <c r="B3450" s="4" t="s">
        <v>33</v>
      </c>
      <c r="C3450">
        <f>INDEX('4.5-Tanks'!D:D, MATCH('4.5-Temp'!B3450, '4.5-Tanks'!A:A, 0))</f>
        <v>9.697212499999976</v>
      </c>
      <c r="D3450" s="3">
        <v>17.010999999999999</v>
      </c>
      <c r="E3450">
        <f t="shared" si="53"/>
        <v>1490.2168250000091</v>
      </c>
    </row>
    <row r="3451" spans="1:5" x14ac:dyDescent="0.2">
      <c r="A3451" s="2">
        <v>0.5180555555555556</v>
      </c>
      <c r="B3451" s="4" t="s">
        <v>33</v>
      </c>
      <c r="C3451">
        <f>INDEX('4.5-Tanks'!D:D, MATCH('4.5-Temp'!B3451, '4.5-Tanks'!A:A, 0))</f>
        <v>9.697212499999976</v>
      </c>
      <c r="D3451" s="3">
        <v>16.963000000000001</v>
      </c>
      <c r="E3451">
        <f t="shared" ref="E3451:E3514" si="54">IF(D3451-C3451 &lt; 0, 0, D3451-C3451)+E3450</f>
        <v>1497.4826125000091</v>
      </c>
    </row>
    <row r="3452" spans="1:5" x14ac:dyDescent="0.2">
      <c r="A3452" s="2">
        <v>0.51874999999999993</v>
      </c>
      <c r="B3452" s="4" t="s">
        <v>33</v>
      </c>
      <c r="C3452">
        <f>INDEX('4.5-Tanks'!D:D, MATCH('4.5-Temp'!B3452, '4.5-Tanks'!A:A, 0))</f>
        <v>9.697212499999976</v>
      </c>
      <c r="D3452" s="3">
        <v>16.891999999999999</v>
      </c>
      <c r="E3452">
        <f t="shared" si="54"/>
        <v>1504.6774000000091</v>
      </c>
    </row>
    <row r="3453" spans="1:5" x14ac:dyDescent="0.2">
      <c r="A3453" s="2">
        <v>0.51944444440000004</v>
      </c>
      <c r="B3453" s="4" t="s">
        <v>33</v>
      </c>
      <c r="C3453">
        <f>INDEX('4.5-Tanks'!D:D, MATCH('4.5-Temp'!B3453, '4.5-Tanks'!A:A, 0))</f>
        <v>9.697212499999976</v>
      </c>
      <c r="D3453" s="3">
        <v>16.844000000000001</v>
      </c>
      <c r="E3453">
        <f t="shared" si="54"/>
        <v>1511.8241875000092</v>
      </c>
    </row>
    <row r="3454" spans="1:5" x14ac:dyDescent="0.2">
      <c r="A3454" s="2">
        <v>0.52013888888888882</v>
      </c>
      <c r="B3454" s="4" t="s">
        <v>33</v>
      </c>
      <c r="C3454">
        <f>INDEX('4.5-Tanks'!D:D, MATCH('4.5-Temp'!B3454, '4.5-Tanks'!A:A, 0))</f>
        <v>9.697212499999976</v>
      </c>
      <c r="D3454" s="3">
        <v>16.773</v>
      </c>
      <c r="E3454">
        <f t="shared" si="54"/>
        <v>1518.8999750000091</v>
      </c>
    </row>
    <row r="3455" spans="1:5" x14ac:dyDescent="0.2">
      <c r="A3455" s="2">
        <v>0.52083333330000003</v>
      </c>
      <c r="B3455" s="4" t="s">
        <v>33</v>
      </c>
      <c r="C3455">
        <f>INDEX('4.5-Tanks'!D:D, MATCH('4.5-Temp'!B3455, '4.5-Tanks'!A:A, 0))</f>
        <v>9.697212499999976</v>
      </c>
      <c r="D3455" s="3">
        <v>16.701000000000001</v>
      </c>
      <c r="E3455">
        <f t="shared" si="54"/>
        <v>1525.9037625000092</v>
      </c>
    </row>
    <row r="3456" spans="1:5" x14ac:dyDescent="0.2">
      <c r="A3456" s="2">
        <v>0.52152777777777781</v>
      </c>
      <c r="B3456" s="4" t="s">
        <v>33</v>
      </c>
      <c r="C3456">
        <f>INDEX('4.5-Tanks'!D:D, MATCH('4.5-Temp'!B3456, '4.5-Tanks'!A:A, 0))</f>
        <v>9.697212499999976</v>
      </c>
      <c r="D3456" s="3">
        <v>16.63</v>
      </c>
      <c r="E3456">
        <f t="shared" si="54"/>
        <v>1532.8365500000093</v>
      </c>
    </row>
    <row r="3457" spans="1:5" x14ac:dyDescent="0.2">
      <c r="A3457" s="2">
        <v>0.52222222222222225</v>
      </c>
      <c r="B3457" s="4" t="s">
        <v>33</v>
      </c>
      <c r="C3457">
        <f>INDEX('4.5-Tanks'!D:D, MATCH('4.5-Temp'!B3457, '4.5-Tanks'!A:A, 0))</f>
        <v>9.697212499999976</v>
      </c>
      <c r="D3457" s="3">
        <v>16.582000000000001</v>
      </c>
      <c r="E3457">
        <f t="shared" si="54"/>
        <v>1539.7213375000094</v>
      </c>
    </row>
    <row r="3458" spans="1:5" x14ac:dyDescent="0.2">
      <c r="A3458" s="2">
        <v>0.5229166666666667</v>
      </c>
      <c r="B3458" s="4" t="s">
        <v>33</v>
      </c>
      <c r="C3458">
        <f>INDEX('4.5-Tanks'!D:D, MATCH('4.5-Temp'!B3458, '4.5-Tanks'!A:A, 0))</f>
        <v>9.697212499999976</v>
      </c>
      <c r="D3458" s="3">
        <v>16.533999999999999</v>
      </c>
      <c r="E3458">
        <f t="shared" si="54"/>
        <v>1546.5581250000096</v>
      </c>
    </row>
    <row r="3459" spans="1:5" x14ac:dyDescent="0.2">
      <c r="A3459" s="2">
        <v>0.52361111111111114</v>
      </c>
      <c r="B3459" s="4" t="s">
        <v>33</v>
      </c>
      <c r="C3459">
        <f>INDEX('4.5-Tanks'!D:D, MATCH('4.5-Temp'!B3459, '4.5-Tanks'!A:A, 0))</f>
        <v>9.697212499999976</v>
      </c>
      <c r="D3459" s="3">
        <v>16.533999999999999</v>
      </c>
      <c r="E3459">
        <f t="shared" si="54"/>
        <v>1553.3949125000097</v>
      </c>
    </row>
    <row r="3460" spans="1:5" x14ac:dyDescent="0.2">
      <c r="A3460" s="2">
        <v>0.52430555560000003</v>
      </c>
      <c r="B3460" s="4" t="s">
        <v>33</v>
      </c>
      <c r="C3460">
        <f>INDEX('4.5-Tanks'!D:D, MATCH('4.5-Temp'!B3460, '4.5-Tanks'!A:A, 0))</f>
        <v>9.697212499999976</v>
      </c>
      <c r="D3460" s="3">
        <v>16.533999999999999</v>
      </c>
      <c r="E3460">
        <f t="shared" si="54"/>
        <v>1560.2317000000098</v>
      </c>
    </row>
    <row r="3461" spans="1:5" x14ac:dyDescent="0.2">
      <c r="A3461" s="2">
        <v>0.52500000000000002</v>
      </c>
      <c r="B3461" s="4" t="s">
        <v>33</v>
      </c>
      <c r="C3461">
        <f>INDEX('4.5-Tanks'!D:D, MATCH('4.5-Temp'!B3461, '4.5-Tanks'!A:A, 0))</f>
        <v>9.697212499999976</v>
      </c>
      <c r="D3461" s="3">
        <v>16.533999999999999</v>
      </c>
      <c r="E3461">
        <f t="shared" si="54"/>
        <v>1567.06848750001</v>
      </c>
    </row>
    <row r="3462" spans="1:5" x14ac:dyDescent="0.2">
      <c r="A3462" s="2">
        <v>0.52569444444444446</v>
      </c>
      <c r="B3462" s="4" t="s">
        <v>33</v>
      </c>
      <c r="C3462">
        <f>INDEX('4.5-Tanks'!D:D, MATCH('4.5-Temp'!B3462, '4.5-Tanks'!A:A, 0))</f>
        <v>9.697212499999976</v>
      </c>
      <c r="D3462" s="3">
        <v>16.558</v>
      </c>
      <c r="E3462">
        <f t="shared" si="54"/>
        <v>1573.92927500001</v>
      </c>
    </row>
    <row r="3463" spans="1:5" x14ac:dyDescent="0.2">
      <c r="A3463" s="2">
        <v>0.52638888888888891</v>
      </c>
      <c r="B3463" s="4" t="s">
        <v>33</v>
      </c>
      <c r="C3463">
        <f>INDEX('4.5-Tanks'!D:D, MATCH('4.5-Temp'!B3463, '4.5-Tanks'!A:A, 0))</f>
        <v>9.697212499999976</v>
      </c>
      <c r="D3463" s="3">
        <v>16.582000000000001</v>
      </c>
      <c r="E3463">
        <f t="shared" si="54"/>
        <v>1580.8140625000101</v>
      </c>
    </row>
    <row r="3464" spans="1:5" x14ac:dyDescent="0.2">
      <c r="A3464" s="2">
        <v>0.52708333333333335</v>
      </c>
      <c r="B3464" s="4" t="s">
        <v>33</v>
      </c>
      <c r="C3464">
        <f>INDEX('4.5-Tanks'!D:D, MATCH('4.5-Temp'!B3464, '4.5-Tanks'!A:A, 0))</f>
        <v>9.697212499999976</v>
      </c>
      <c r="D3464" s="3">
        <v>16.606000000000002</v>
      </c>
      <c r="E3464">
        <f t="shared" si="54"/>
        <v>1587.7228500000101</v>
      </c>
    </row>
    <row r="3465" spans="1:5" x14ac:dyDescent="0.2">
      <c r="A3465" s="2">
        <v>0.52777777777777779</v>
      </c>
      <c r="B3465" s="4" t="s">
        <v>33</v>
      </c>
      <c r="C3465">
        <f>INDEX('4.5-Tanks'!D:D, MATCH('4.5-Temp'!B3465, '4.5-Tanks'!A:A, 0))</f>
        <v>9.697212499999976</v>
      </c>
      <c r="D3465" s="3">
        <v>16.63</v>
      </c>
      <c r="E3465">
        <f t="shared" si="54"/>
        <v>1594.6556375000102</v>
      </c>
    </row>
    <row r="3466" spans="1:5" x14ac:dyDescent="0.2">
      <c r="A3466" s="2">
        <v>0.52847222222222223</v>
      </c>
      <c r="B3466" s="4" t="s">
        <v>33</v>
      </c>
      <c r="C3466">
        <f>INDEX('4.5-Tanks'!D:D, MATCH('4.5-Temp'!B3466, '4.5-Tanks'!A:A, 0))</f>
        <v>9.697212499999976</v>
      </c>
      <c r="D3466" s="3">
        <v>16.654</v>
      </c>
      <c r="E3466">
        <f t="shared" si="54"/>
        <v>1601.6124250000103</v>
      </c>
    </row>
    <row r="3467" spans="1:5" x14ac:dyDescent="0.2">
      <c r="A3467" s="2">
        <v>0.52916666670000001</v>
      </c>
      <c r="B3467" s="4" t="s">
        <v>33</v>
      </c>
      <c r="C3467">
        <f>INDEX('4.5-Tanks'!D:D, MATCH('4.5-Temp'!B3467, '4.5-Tanks'!A:A, 0))</f>
        <v>9.697212499999976</v>
      </c>
      <c r="D3467" s="3">
        <v>16.677</v>
      </c>
      <c r="E3467">
        <f t="shared" si="54"/>
        <v>1608.5922125000102</v>
      </c>
    </row>
    <row r="3468" spans="1:5" x14ac:dyDescent="0.2">
      <c r="A3468" s="2">
        <v>0.5298611111</v>
      </c>
      <c r="B3468" s="4" t="s">
        <v>33</v>
      </c>
      <c r="C3468">
        <f>INDEX('4.5-Tanks'!D:D, MATCH('4.5-Temp'!B3468, '4.5-Tanks'!A:A, 0))</f>
        <v>9.697212499999976</v>
      </c>
      <c r="D3468" s="3">
        <v>16.701000000000001</v>
      </c>
      <c r="E3468">
        <f t="shared" si="54"/>
        <v>1615.5960000000102</v>
      </c>
    </row>
    <row r="3469" spans="1:5" x14ac:dyDescent="0.2">
      <c r="A3469" s="2">
        <v>0.53055555555555556</v>
      </c>
      <c r="B3469" s="4" t="s">
        <v>33</v>
      </c>
      <c r="C3469">
        <f>INDEX('4.5-Tanks'!D:D, MATCH('4.5-Temp'!B3469, '4.5-Tanks'!A:A, 0))</f>
        <v>9.697212499999976</v>
      </c>
      <c r="D3469" s="3">
        <v>16.725000000000001</v>
      </c>
      <c r="E3469">
        <f t="shared" si="54"/>
        <v>1622.6237875000102</v>
      </c>
    </row>
    <row r="3470" spans="1:5" x14ac:dyDescent="0.2">
      <c r="A3470" s="2">
        <v>0.53125</v>
      </c>
      <c r="B3470" s="4" t="s">
        <v>33</v>
      </c>
      <c r="C3470">
        <f>INDEX('4.5-Tanks'!D:D, MATCH('4.5-Temp'!B3470, '4.5-Tanks'!A:A, 0))</f>
        <v>9.697212499999976</v>
      </c>
      <c r="D3470" s="3">
        <v>16.773</v>
      </c>
      <c r="E3470">
        <f t="shared" si="54"/>
        <v>1629.6995750000101</v>
      </c>
    </row>
    <row r="3471" spans="1:5" x14ac:dyDescent="0.2">
      <c r="A3471" s="2">
        <v>0.53194444444444444</v>
      </c>
      <c r="B3471" s="4" t="s">
        <v>33</v>
      </c>
      <c r="C3471">
        <f>INDEX('4.5-Tanks'!D:D, MATCH('4.5-Temp'!B3471, '4.5-Tanks'!A:A, 0))</f>
        <v>9.697212499999976</v>
      </c>
      <c r="D3471" s="3">
        <v>16.795999999999999</v>
      </c>
      <c r="E3471">
        <f t="shared" si="54"/>
        <v>1636.7983625000102</v>
      </c>
    </row>
    <row r="3472" spans="1:5" x14ac:dyDescent="0.2">
      <c r="A3472" s="2">
        <v>0.53263888888888888</v>
      </c>
      <c r="B3472" s="4" t="s">
        <v>33</v>
      </c>
      <c r="C3472">
        <f>INDEX('4.5-Tanks'!D:D, MATCH('4.5-Temp'!B3472, '4.5-Tanks'!A:A, 0))</f>
        <v>9.697212499999976</v>
      </c>
      <c r="D3472" s="3">
        <v>16.82</v>
      </c>
      <c r="E3472">
        <f t="shared" si="54"/>
        <v>1643.9211500000101</v>
      </c>
    </row>
    <row r="3473" spans="1:5" x14ac:dyDescent="0.2">
      <c r="A3473" s="2">
        <v>0.53333333333333333</v>
      </c>
      <c r="B3473" s="4" t="s">
        <v>33</v>
      </c>
      <c r="C3473">
        <f>INDEX('4.5-Tanks'!D:D, MATCH('4.5-Temp'!B3473, '4.5-Tanks'!A:A, 0))</f>
        <v>9.697212499999976</v>
      </c>
      <c r="D3473" s="3">
        <v>16.867999999999999</v>
      </c>
      <c r="E3473">
        <f t="shared" si="54"/>
        <v>1651.0919375000101</v>
      </c>
    </row>
    <row r="3474" spans="1:5" x14ac:dyDescent="0.2">
      <c r="A3474" s="2">
        <v>0.53402777777777777</v>
      </c>
      <c r="B3474" s="4" t="s">
        <v>33</v>
      </c>
      <c r="C3474">
        <f>INDEX('4.5-Tanks'!D:D, MATCH('4.5-Temp'!B3474, '4.5-Tanks'!A:A, 0))</f>
        <v>9.697212499999976</v>
      </c>
      <c r="D3474" s="3">
        <v>16.891999999999999</v>
      </c>
      <c r="E3474">
        <f t="shared" si="54"/>
        <v>1658.2867250000102</v>
      </c>
    </row>
    <row r="3475" spans="1:5" x14ac:dyDescent="0.2">
      <c r="A3475" s="2">
        <v>0.53472222222222221</v>
      </c>
      <c r="B3475" s="4" t="s">
        <v>33</v>
      </c>
      <c r="C3475">
        <f>INDEX('4.5-Tanks'!D:D, MATCH('4.5-Temp'!B3475, '4.5-Tanks'!A:A, 0))</f>
        <v>9.697212499999976</v>
      </c>
      <c r="D3475" s="3">
        <v>16.914999999999999</v>
      </c>
      <c r="E3475">
        <f t="shared" si="54"/>
        <v>1665.5045125000102</v>
      </c>
    </row>
    <row r="3476" spans="1:5" x14ac:dyDescent="0.2">
      <c r="A3476" s="2">
        <v>0.53541666666666665</v>
      </c>
      <c r="B3476" s="4" t="s">
        <v>33</v>
      </c>
      <c r="C3476">
        <f>INDEX('4.5-Tanks'!D:D, MATCH('4.5-Temp'!B3476, '4.5-Tanks'!A:A, 0))</f>
        <v>9.697212499999976</v>
      </c>
      <c r="D3476" s="3">
        <v>16.939</v>
      </c>
      <c r="E3476">
        <f t="shared" si="54"/>
        <v>1672.7463000000103</v>
      </c>
    </row>
    <row r="3477" spans="1:5" x14ac:dyDescent="0.2">
      <c r="A3477" s="2">
        <v>0.53611111109999998</v>
      </c>
      <c r="B3477" s="4" t="s">
        <v>33</v>
      </c>
      <c r="C3477">
        <f>INDEX('4.5-Tanks'!D:D, MATCH('4.5-Temp'!B3477, '4.5-Tanks'!A:A, 0))</f>
        <v>9.697212499999976</v>
      </c>
      <c r="D3477" s="3">
        <v>16.963000000000001</v>
      </c>
      <c r="E3477">
        <f t="shared" si="54"/>
        <v>1680.0120875000102</v>
      </c>
    </row>
    <row r="3478" spans="1:5" x14ac:dyDescent="0.2">
      <c r="A3478" s="2">
        <v>0.53680555555555554</v>
      </c>
      <c r="B3478" s="4" t="s">
        <v>33</v>
      </c>
      <c r="C3478">
        <f>INDEX('4.5-Tanks'!D:D, MATCH('4.5-Temp'!B3478, '4.5-Tanks'!A:A, 0))</f>
        <v>9.697212499999976</v>
      </c>
      <c r="D3478" s="3">
        <v>17.010999999999999</v>
      </c>
      <c r="E3478">
        <f t="shared" si="54"/>
        <v>1687.3258750000102</v>
      </c>
    </row>
    <row r="3479" spans="1:5" x14ac:dyDescent="0.2">
      <c r="A3479" s="2">
        <v>0.53749999999999998</v>
      </c>
      <c r="B3479" s="4" t="s">
        <v>33</v>
      </c>
      <c r="C3479">
        <f>INDEX('4.5-Tanks'!D:D, MATCH('4.5-Temp'!B3479, '4.5-Tanks'!A:A, 0))</f>
        <v>9.697212499999976</v>
      </c>
      <c r="D3479" s="3">
        <v>17.033999999999999</v>
      </c>
      <c r="E3479">
        <f t="shared" si="54"/>
        <v>1694.6626625000104</v>
      </c>
    </row>
    <row r="3480" spans="1:5" x14ac:dyDescent="0.2">
      <c r="A3480" s="2">
        <v>0.53819444444444442</v>
      </c>
      <c r="B3480" s="4" t="s">
        <v>33</v>
      </c>
      <c r="C3480">
        <f>INDEX('4.5-Tanks'!D:D, MATCH('4.5-Temp'!B3480, '4.5-Tanks'!A:A, 0))</f>
        <v>9.697212499999976</v>
      </c>
      <c r="D3480" s="3">
        <v>17.058</v>
      </c>
      <c r="E3480">
        <f t="shared" si="54"/>
        <v>1702.0234500000104</v>
      </c>
    </row>
    <row r="3481" spans="1:5" x14ac:dyDescent="0.2">
      <c r="A3481" s="2">
        <v>0.53888888888888886</v>
      </c>
      <c r="B3481" s="4" t="s">
        <v>33</v>
      </c>
      <c r="C3481">
        <f>INDEX('4.5-Tanks'!D:D, MATCH('4.5-Temp'!B3481, '4.5-Tanks'!A:A, 0))</f>
        <v>9.697212499999976</v>
      </c>
      <c r="D3481" s="3">
        <v>17.082000000000001</v>
      </c>
      <c r="E3481">
        <f t="shared" si="54"/>
        <v>1709.4082375000105</v>
      </c>
    </row>
    <row r="3482" spans="1:5" x14ac:dyDescent="0.2">
      <c r="A3482" s="2">
        <v>0.53958333329999997</v>
      </c>
      <c r="B3482" s="4" t="s">
        <v>33</v>
      </c>
      <c r="C3482">
        <f>INDEX('4.5-Tanks'!D:D, MATCH('4.5-Temp'!B3482, '4.5-Tanks'!A:A, 0))</f>
        <v>9.697212499999976</v>
      </c>
      <c r="D3482" s="3">
        <v>17.106000000000002</v>
      </c>
      <c r="E3482">
        <f t="shared" si="54"/>
        <v>1716.8170250000105</v>
      </c>
    </row>
    <row r="3483" spans="1:5" x14ac:dyDescent="0.2">
      <c r="A3483" s="2">
        <v>0.54027777777777775</v>
      </c>
      <c r="B3483" s="4" t="s">
        <v>33</v>
      </c>
      <c r="C3483">
        <f>INDEX('4.5-Tanks'!D:D, MATCH('4.5-Temp'!B3483, '4.5-Tanks'!A:A, 0))</f>
        <v>9.697212499999976</v>
      </c>
      <c r="D3483" s="3">
        <v>17.152999999999999</v>
      </c>
      <c r="E3483">
        <f t="shared" si="54"/>
        <v>1724.2728125000106</v>
      </c>
    </row>
    <row r="3484" spans="1:5" x14ac:dyDescent="0.2">
      <c r="A3484" s="2">
        <v>0.54097222222222219</v>
      </c>
      <c r="B3484" s="4" t="s">
        <v>33</v>
      </c>
      <c r="C3484">
        <f>INDEX('4.5-Tanks'!D:D, MATCH('4.5-Temp'!B3484, '4.5-Tanks'!A:A, 0))</f>
        <v>9.697212499999976</v>
      </c>
      <c r="D3484" s="3">
        <v>17.177</v>
      </c>
      <c r="E3484">
        <f t="shared" si="54"/>
        <v>1731.7526000000105</v>
      </c>
    </row>
    <row r="3485" spans="1:5" x14ac:dyDescent="0.2">
      <c r="A3485" s="2">
        <v>0.54166666666666663</v>
      </c>
      <c r="B3485" s="4" t="s">
        <v>33</v>
      </c>
      <c r="C3485">
        <f>INDEX('4.5-Tanks'!D:D, MATCH('4.5-Temp'!B3485, '4.5-Tanks'!A:A, 0))</f>
        <v>9.697212499999976</v>
      </c>
      <c r="D3485" s="3">
        <v>17.201000000000001</v>
      </c>
      <c r="E3485">
        <f t="shared" si="54"/>
        <v>1739.2563875000105</v>
      </c>
    </row>
    <row r="3486" spans="1:5" x14ac:dyDescent="0.2">
      <c r="A3486" s="2">
        <v>0.54236111111111118</v>
      </c>
      <c r="B3486" s="4" t="s">
        <v>33</v>
      </c>
      <c r="C3486">
        <f>INDEX('4.5-Tanks'!D:D, MATCH('4.5-Temp'!B3486, '4.5-Tanks'!A:A, 0))</f>
        <v>9.697212499999976</v>
      </c>
      <c r="D3486" s="3">
        <v>17.225000000000001</v>
      </c>
      <c r="E3486">
        <f t="shared" si="54"/>
        <v>1746.7841750000105</v>
      </c>
    </row>
    <row r="3487" spans="1:5" x14ac:dyDescent="0.2">
      <c r="A3487" s="2">
        <v>0.54305555559999996</v>
      </c>
      <c r="B3487" s="4" t="s">
        <v>33</v>
      </c>
      <c r="C3487">
        <f>INDEX('4.5-Tanks'!D:D, MATCH('4.5-Temp'!B3487, '4.5-Tanks'!A:A, 0))</f>
        <v>9.697212499999976</v>
      </c>
      <c r="D3487" s="3">
        <v>17.271999999999998</v>
      </c>
      <c r="E3487">
        <f t="shared" si="54"/>
        <v>1754.3589625000104</v>
      </c>
    </row>
    <row r="3488" spans="1:5" x14ac:dyDescent="0.2">
      <c r="A3488" s="2">
        <v>0.54374999999999996</v>
      </c>
      <c r="B3488" s="4" t="s">
        <v>33</v>
      </c>
      <c r="C3488">
        <f>INDEX('4.5-Tanks'!D:D, MATCH('4.5-Temp'!B3488, '4.5-Tanks'!A:A, 0))</f>
        <v>9.697212499999976</v>
      </c>
      <c r="D3488" s="3">
        <v>17.32</v>
      </c>
      <c r="E3488">
        <f t="shared" si="54"/>
        <v>1761.9817500000104</v>
      </c>
    </row>
    <row r="3489" spans="1:5" x14ac:dyDescent="0.2">
      <c r="A3489" s="2">
        <v>0.5444444444444444</v>
      </c>
      <c r="B3489" s="4" t="s">
        <v>33</v>
      </c>
      <c r="C3489">
        <f>INDEX('4.5-Tanks'!D:D, MATCH('4.5-Temp'!B3489, '4.5-Tanks'!A:A, 0))</f>
        <v>9.697212499999976</v>
      </c>
      <c r="D3489" s="3">
        <v>17.390999999999998</v>
      </c>
      <c r="E3489">
        <f t="shared" si="54"/>
        <v>1769.6755375000105</v>
      </c>
    </row>
    <row r="3490" spans="1:5" x14ac:dyDescent="0.2">
      <c r="A3490" s="2">
        <v>0.54513888888888895</v>
      </c>
      <c r="B3490" s="4" t="s">
        <v>33</v>
      </c>
      <c r="C3490">
        <f>INDEX('4.5-Tanks'!D:D, MATCH('4.5-Temp'!B3490, '4.5-Tanks'!A:A, 0))</f>
        <v>9.697212499999976</v>
      </c>
      <c r="D3490" s="3">
        <v>17.463000000000001</v>
      </c>
      <c r="E3490">
        <f t="shared" si="54"/>
        <v>1777.4413250000105</v>
      </c>
    </row>
    <row r="3491" spans="1:5" x14ac:dyDescent="0.2">
      <c r="A3491" s="2">
        <v>0.54583333333333328</v>
      </c>
      <c r="B3491" s="4" t="s">
        <v>33</v>
      </c>
      <c r="C3491">
        <f>INDEX('4.5-Tanks'!D:D, MATCH('4.5-Temp'!B3491, '4.5-Tanks'!A:A, 0))</f>
        <v>9.697212499999976</v>
      </c>
      <c r="D3491" s="3">
        <v>17.533999999999999</v>
      </c>
      <c r="E3491">
        <f t="shared" si="54"/>
        <v>1785.2781125000106</v>
      </c>
    </row>
    <row r="3492" spans="1:5" x14ac:dyDescent="0.2">
      <c r="A3492" s="2">
        <v>0.54652777777777783</v>
      </c>
      <c r="B3492" s="4" t="s">
        <v>33</v>
      </c>
      <c r="C3492">
        <f>INDEX('4.5-Tanks'!D:D, MATCH('4.5-Temp'!B3492, '4.5-Tanks'!A:A, 0))</f>
        <v>9.697212499999976</v>
      </c>
      <c r="D3492" s="3">
        <v>17.629000000000001</v>
      </c>
      <c r="E3492">
        <f t="shared" si="54"/>
        <v>1793.2099000000105</v>
      </c>
    </row>
    <row r="3493" spans="1:5" x14ac:dyDescent="0.2">
      <c r="A3493" s="2">
        <v>0.54722222222222217</v>
      </c>
      <c r="B3493" s="4" t="s">
        <v>33</v>
      </c>
      <c r="C3493">
        <f>INDEX('4.5-Tanks'!D:D, MATCH('4.5-Temp'!B3493, '4.5-Tanks'!A:A, 0))</f>
        <v>9.697212499999976</v>
      </c>
      <c r="D3493" s="3">
        <v>17.701000000000001</v>
      </c>
      <c r="E3493">
        <f t="shared" si="54"/>
        <v>1801.2136875000106</v>
      </c>
    </row>
    <row r="3494" spans="1:5" x14ac:dyDescent="0.2">
      <c r="A3494" s="2">
        <v>0.54791666666666672</v>
      </c>
      <c r="B3494" s="4" t="s">
        <v>33</v>
      </c>
      <c r="C3494">
        <f>INDEX('4.5-Tanks'!D:D, MATCH('4.5-Temp'!B3494, '4.5-Tanks'!A:A, 0))</f>
        <v>9.697212499999976</v>
      </c>
      <c r="D3494" s="3">
        <v>17.795999999999999</v>
      </c>
      <c r="E3494">
        <f t="shared" si="54"/>
        <v>1809.3124750000106</v>
      </c>
    </row>
    <row r="3495" spans="1:5" x14ac:dyDescent="0.2">
      <c r="A3495" s="2">
        <v>0.54861111111111105</v>
      </c>
      <c r="B3495" s="4" t="s">
        <v>33</v>
      </c>
      <c r="C3495">
        <f>INDEX('4.5-Tanks'!D:D, MATCH('4.5-Temp'!B3495, '4.5-Tanks'!A:A, 0))</f>
        <v>9.697212499999976</v>
      </c>
      <c r="D3495" s="3">
        <v>17.867000000000001</v>
      </c>
      <c r="E3495">
        <f t="shared" si="54"/>
        <v>1817.4822625000106</v>
      </c>
    </row>
    <row r="3496" spans="1:5" x14ac:dyDescent="0.2">
      <c r="A3496" s="2">
        <v>0.5493055555555556</v>
      </c>
      <c r="B3496" s="4" t="s">
        <v>33</v>
      </c>
      <c r="C3496">
        <f>INDEX('4.5-Tanks'!D:D, MATCH('4.5-Temp'!B3496, '4.5-Tanks'!A:A, 0))</f>
        <v>9.697212499999976</v>
      </c>
      <c r="D3496" s="3">
        <v>17.937999999999999</v>
      </c>
      <c r="E3496">
        <f t="shared" si="54"/>
        <v>1825.7230500000107</v>
      </c>
    </row>
    <row r="3497" spans="1:5" x14ac:dyDescent="0.2">
      <c r="A3497" s="2">
        <v>0.54999999999999993</v>
      </c>
      <c r="B3497" s="4" t="s">
        <v>33</v>
      </c>
      <c r="C3497">
        <f>INDEX('4.5-Tanks'!D:D, MATCH('4.5-Temp'!B3497, '4.5-Tanks'!A:A, 0))</f>
        <v>9.697212499999976</v>
      </c>
      <c r="D3497" s="3">
        <v>18.010000000000002</v>
      </c>
      <c r="E3497">
        <f t="shared" si="54"/>
        <v>1834.0358375000108</v>
      </c>
    </row>
    <row r="3498" spans="1:5" x14ac:dyDescent="0.2">
      <c r="A3498" s="2">
        <v>0.55069444444444449</v>
      </c>
      <c r="B3498" s="4" t="s">
        <v>33</v>
      </c>
      <c r="C3498">
        <f>INDEX('4.5-Tanks'!D:D, MATCH('4.5-Temp'!B3498, '4.5-Tanks'!A:A, 0))</f>
        <v>9.697212499999976</v>
      </c>
      <c r="D3498" s="3">
        <v>18.081</v>
      </c>
      <c r="E3498">
        <f t="shared" si="54"/>
        <v>1842.4196250000107</v>
      </c>
    </row>
    <row r="3499" spans="1:5" x14ac:dyDescent="0.2">
      <c r="A3499" s="2">
        <v>0.55138888890000004</v>
      </c>
      <c r="B3499" s="4" t="s">
        <v>33</v>
      </c>
      <c r="C3499">
        <f>INDEX('4.5-Tanks'!D:D, MATCH('4.5-Temp'!B3499, '4.5-Tanks'!A:A, 0))</f>
        <v>9.697212499999976</v>
      </c>
      <c r="D3499" s="3">
        <v>18.129000000000001</v>
      </c>
      <c r="E3499">
        <f t="shared" si="54"/>
        <v>1850.8514125000106</v>
      </c>
    </row>
    <row r="3500" spans="1:5" x14ac:dyDescent="0.2">
      <c r="A3500" s="2">
        <v>0.55208333333333337</v>
      </c>
      <c r="B3500" s="4" t="s">
        <v>33</v>
      </c>
      <c r="C3500">
        <f>INDEX('4.5-Tanks'!D:D, MATCH('4.5-Temp'!B3500, '4.5-Tanks'!A:A, 0))</f>
        <v>9.697212499999976</v>
      </c>
      <c r="D3500" s="3">
        <v>18.152000000000001</v>
      </c>
      <c r="E3500">
        <f t="shared" si="54"/>
        <v>1859.3062000000107</v>
      </c>
    </row>
    <row r="3501" spans="1:5" x14ac:dyDescent="0.2">
      <c r="A3501" s="2">
        <v>0.55277777780000004</v>
      </c>
      <c r="B3501" s="4" t="s">
        <v>33</v>
      </c>
      <c r="C3501">
        <f>INDEX('4.5-Tanks'!D:D, MATCH('4.5-Temp'!B3501, '4.5-Tanks'!A:A, 0))</f>
        <v>9.697212499999976</v>
      </c>
      <c r="D3501" s="3">
        <v>18.2</v>
      </c>
      <c r="E3501">
        <f t="shared" si="54"/>
        <v>1867.8089875000107</v>
      </c>
    </row>
    <row r="3502" spans="1:5" x14ac:dyDescent="0.2">
      <c r="A3502" s="2">
        <v>0.55347222220000003</v>
      </c>
      <c r="B3502" s="4" t="s">
        <v>33</v>
      </c>
      <c r="C3502">
        <f>INDEX('4.5-Tanks'!D:D, MATCH('4.5-Temp'!B3502, '4.5-Tanks'!A:A, 0))</f>
        <v>9.697212499999976</v>
      </c>
      <c r="D3502" s="3">
        <v>18.247</v>
      </c>
      <c r="E3502">
        <f t="shared" si="54"/>
        <v>1876.3587750000108</v>
      </c>
    </row>
    <row r="3503" spans="1:5" x14ac:dyDescent="0.2">
      <c r="A3503" s="2">
        <v>0.55416666670000003</v>
      </c>
      <c r="B3503" s="4" t="s">
        <v>33</v>
      </c>
      <c r="C3503">
        <f>INDEX('4.5-Tanks'!D:D, MATCH('4.5-Temp'!B3503, '4.5-Tanks'!A:A, 0))</f>
        <v>9.697212499999976</v>
      </c>
      <c r="D3503" s="3">
        <v>18.247</v>
      </c>
      <c r="E3503">
        <f t="shared" si="54"/>
        <v>1884.9085625000109</v>
      </c>
    </row>
    <row r="3504" spans="1:5" x14ac:dyDescent="0.2">
      <c r="A3504" s="2">
        <v>0.55486111111111114</v>
      </c>
      <c r="B3504" s="4" t="s">
        <v>33</v>
      </c>
      <c r="C3504">
        <f>INDEX('4.5-Tanks'!D:D, MATCH('4.5-Temp'!B3504, '4.5-Tanks'!A:A, 0))</f>
        <v>9.697212499999976</v>
      </c>
      <c r="D3504" s="3">
        <v>18.247</v>
      </c>
      <c r="E3504">
        <f t="shared" si="54"/>
        <v>1893.458350000011</v>
      </c>
    </row>
    <row r="3505" spans="1:5" x14ac:dyDescent="0.2">
      <c r="A3505" s="2">
        <v>0.55555555560000003</v>
      </c>
      <c r="B3505" s="4" t="s">
        <v>33</v>
      </c>
      <c r="C3505">
        <f>INDEX('4.5-Tanks'!D:D, MATCH('4.5-Temp'!B3505, '4.5-Tanks'!A:A, 0))</f>
        <v>9.697212499999976</v>
      </c>
      <c r="D3505" s="3">
        <v>18.224</v>
      </c>
      <c r="E3505">
        <f t="shared" si="54"/>
        <v>1901.985137500011</v>
      </c>
    </row>
    <row r="3506" spans="1:5" x14ac:dyDescent="0.2">
      <c r="A3506" s="2">
        <v>0.55625000000000002</v>
      </c>
      <c r="B3506" s="4" t="s">
        <v>33</v>
      </c>
      <c r="C3506">
        <f>INDEX('4.5-Tanks'!D:D, MATCH('4.5-Temp'!B3506, '4.5-Tanks'!A:A, 0))</f>
        <v>9.697212499999976</v>
      </c>
      <c r="D3506" s="3">
        <v>18.2</v>
      </c>
      <c r="E3506">
        <f t="shared" si="54"/>
        <v>1910.487925000011</v>
      </c>
    </row>
    <row r="3507" spans="1:5" x14ac:dyDescent="0.2">
      <c r="A3507" s="2">
        <v>0.55694444440000002</v>
      </c>
      <c r="B3507" s="4" t="s">
        <v>33</v>
      </c>
      <c r="C3507">
        <f>INDEX('4.5-Tanks'!D:D, MATCH('4.5-Temp'!B3507, '4.5-Tanks'!A:A, 0))</f>
        <v>9.697212499999976</v>
      </c>
      <c r="D3507" s="3">
        <v>18.152000000000001</v>
      </c>
      <c r="E3507">
        <f t="shared" si="54"/>
        <v>1918.9427125000111</v>
      </c>
    </row>
    <row r="3508" spans="1:5" x14ac:dyDescent="0.2">
      <c r="A3508" s="2">
        <v>0.55763888890000002</v>
      </c>
      <c r="B3508" s="4" t="s">
        <v>33</v>
      </c>
      <c r="C3508">
        <f>INDEX('4.5-Tanks'!D:D, MATCH('4.5-Temp'!B3508, '4.5-Tanks'!A:A, 0))</f>
        <v>9.697212499999976</v>
      </c>
      <c r="D3508" s="3">
        <v>18.105</v>
      </c>
      <c r="E3508">
        <f t="shared" si="54"/>
        <v>1927.3505000000112</v>
      </c>
    </row>
    <row r="3509" spans="1:5" x14ac:dyDescent="0.2">
      <c r="A3509" s="2">
        <v>0.55833333330000001</v>
      </c>
      <c r="B3509" s="4" t="s">
        <v>33</v>
      </c>
      <c r="C3509">
        <f>INDEX('4.5-Tanks'!D:D, MATCH('4.5-Temp'!B3509, '4.5-Tanks'!A:A, 0))</f>
        <v>9.697212499999976</v>
      </c>
      <c r="D3509" s="3">
        <v>18.033000000000001</v>
      </c>
      <c r="E3509">
        <f t="shared" si="54"/>
        <v>1935.6862875000111</v>
      </c>
    </row>
    <row r="3510" spans="1:5" x14ac:dyDescent="0.2">
      <c r="A3510" s="2">
        <v>0.55902777780000001</v>
      </c>
      <c r="B3510" s="4" t="s">
        <v>33</v>
      </c>
      <c r="C3510">
        <f>INDEX('4.5-Tanks'!D:D, MATCH('4.5-Temp'!B3510, '4.5-Tanks'!A:A, 0))</f>
        <v>9.697212499999976</v>
      </c>
      <c r="D3510" s="3">
        <v>17.962</v>
      </c>
      <c r="E3510">
        <f t="shared" si="54"/>
        <v>1943.9510750000111</v>
      </c>
    </row>
    <row r="3511" spans="1:5" x14ac:dyDescent="0.2">
      <c r="A3511" s="2">
        <v>0.55972222220000001</v>
      </c>
      <c r="B3511" s="4" t="s">
        <v>33</v>
      </c>
      <c r="C3511">
        <f>INDEX('4.5-Tanks'!D:D, MATCH('4.5-Temp'!B3511, '4.5-Tanks'!A:A, 0))</f>
        <v>9.697212499999976</v>
      </c>
      <c r="D3511" s="3">
        <v>17.890999999999998</v>
      </c>
      <c r="E3511">
        <f t="shared" si="54"/>
        <v>1952.1448625000112</v>
      </c>
    </row>
    <row r="3512" spans="1:5" x14ac:dyDescent="0.2">
      <c r="A3512" s="2">
        <v>0.56041666666666667</v>
      </c>
      <c r="B3512" s="4" t="s">
        <v>33</v>
      </c>
      <c r="C3512">
        <f>INDEX('4.5-Tanks'!D:D, MATCH('4.5-Temp'!B3512, '4.5-Tanks'!A:A, 0))</f>
        <v>9.697212499999976</v>
      </c>
      <c r="D3512" s="3">
        <v>17.818999999999999</v>
      </c>
      <c r="E3512">
        <f t="shared" si="54"/>
        <v>1960.2666500000112</v>
      </c>
    </row>
    <row r="3513" spans="1:5" x14ac:dyDescent="0.2">
      <c r="A3513" s="2">
        <v>0.56111111111111112</v>
      </c>
      <c r="B3513" s="4" t="s">
        <v>33</v>
      </c>
      <c r="C3513">
        <f>INDEX('4.5-Tanks'!D:D, MATCH('4.5-Temp'!B3513, '4.5-Tanks'!A:A, 0))</f>
        <v>9.697212499999976</v>
      </c>
      <c r="D3513" s="3">
        <v>17.748000000000001</v>
      </c>
      <c r="E3513">
        <f t="shared" si="54"/>
        <v>1968.3174375000112</v>
      </c>
    </row>
    <row r="3514" spans="1:5" x14ac:dyDescent="0.2">
      <c r="A3514" s="2">
        <v>0.56180555555555556</v>
      </c>
      <c r="B3514" s="4" t="s">
        <v>33</v>
      </c>
      <c r="C3514">
        <f>INDEX('4.5-Tanks'!D:D, MATCH('4.5-Temp'!B3514, '4.5-Tanks'!A:A, 0))</f>
        <v>9.697212499999976</v>
      </c>
      <c r="D3514" s="3">
        <v>17.677</v>
      </c>
      <c r="E3514">
        <f t="shared" si="54"/>
        <v>1976.2972250000112</v>
      </c>
    </row>
    <row r="3515" spans="1:5" x14ac:dyDescent="0.2">
      <c r="A3515" s="2">
        <v>0.5625</v>
      </c>
      <c r="B3515" s="4" t="s">
        <v>33</v>
      </c>
      <c r="C3515">
        <f>INDEX('4.5-Tanks'!D:D, MATCH('4.5-Temp'!B3515, '4.5-Tanks'!A:A, 0))</f>
        <v>9.697212499999976</v>
      </c>
      <c r="D3515" s="3">
        <v>17.605</v>
      </c>
      <c r="E3515">
        <f t="shared" ref="E3515:E3578" si="55">IF(D3515-C3515 &lt; 0, 0, D3515-C3515)+E3514</f>
        <v>1984.2050125000112</v>
      </c>
    </row>
    <row r="3516" spans="1:5" x14ac:dyDescent="0.2">
      <c r="A3516" s="2">
        <v>0.56319444439999999</v>
      </c>
      <c r="B3516" s="4" t="s">
        <v>33</v>
      </c>
      <c r="C3516">
        <f>INDEX('4.5-Tanks'!D:D, MATCH('4.5-Temp'!B3516, '4.5-Tanks'!A:A, 0))</f>
        <v>9.697212499999976</v>
      </c>
      <c r="D3516" s="3">
        <v>17.533999999999999</v>
      </c>
      <c r="E3516">
        <f t="shared" si="55"/>
        <v>1992.0418000000113</v>
      </c>
    </row>
    <row r="3517" spans="1:5" x14ac:dyDescent="0.2">
      <c r="A3517" s="2">
        <v>0.56388888888888888</v>
      </c>
      <c r="B3517" s="4" t="s">
        <v>33</v>
      </c>
      <c r="C3517">
        <f>INDEX('4.5-Tanks'!D:D, MATCH('4.5-Temp'!B3517, '4.5-Tanks'!A:A, 0))</f>
        <v>9.697212499999976</v>
      </c>
      <c r="D3517" s="3">
        <v>17.486000000000001</v>
      </c>
      <c r="E3517">
        <f t="shared" si="55"/>
        <v>1999.8305875000115</v>
      </c>
    </row>
    <row r="3518" spans="1:5" x14ac:dyDescent="0.2">
      <c r="A3518" s="2">
        <v>0.56458333333333333</v>
      </c>
      <c r="B3518" s="4" t="s">
        <v>33</v>
      </c>
      <c r="C3518">
        <f>INDEX('4.5-Tanks'!D:D, MATCH('4.5-Temp'!B3518, '4.5-Tanks'!A:A, 0))</f>
        <v>9.697212499999976</v>
      </c>
      <c r="D3518" s="3">
        <v>17.439</v>
      </c>
      <c r="E3518">
        <f t="shared" si="55"/>
        <v>2007.5723750000116</v>
      </c>
    </row>
    <row r="3519" spans="1:5" x14ac:dyDescent="0.2">
      <c r="A3519" s="2">
        <v>0.56527777777777777</v>
      </c>
      <c r="B3519" s="4" t="s">
        <v>33</v>
      </c>
      <c r="C3519">
        <f>INDEX('4.5-Tanks'!D:D, MATCH('4.5-Temp'!B3519, '4.5-Tanks'!A:A, 0))</f>
        <v>9.697212499999976</v>
      </c>
      <c r="D3519" s="3">
        <v>17.439</v>
      </c>
      <c r="E3519">
        <f t="shared" si="55"/>
        <v>2015.3141625000117</v>
      </c>
    </row>
    <row r="3520" spans="1:5" x14ac:dyDescent="0.2">
      <c r="A3520" s="2">
        <v>0.56597222219999999</v>
      </c>
      <c r="B3520" s="4" t="s">
        <v>33</v>
      </c>
      <c r="C3520">
        <f>INDEX('4.5-Tanks'!D:D, MATCH('4.5-Temp'!B3520, '4.5-Tanks'!A:A, 0))</f>
        <v>9.697212499999976</v>
      </c>
      <c r="D3520" s="3">
        <v>17.414999999999999</v>
      </c>
      <c r="E3520">
        <f t="shared" si="55"/>
        <v>2023.0319500000116</v>
      </c>
    </row>
    <row r="3521" spans="1:5" x14ac:dyDescent="0.2">
      <c r="A3521" s="2">
        <v>0.56666666666666665</v>
      </c>
      <c r="B3521" s="4" t="s">
        <v>33</v>
      </c>
      <c r="C3521">
        <f>INDEX('4.5-Tanks'!D:D, MATCH('4.5-Temp'!B3521, '4.5-Tanks'!A:A, 0))</f>
        <v>9.697212499999976</v>
      </c>
      <c r="D3521" s="3">
        <v>17.439</v>
      </c>
      <c r="E3521">
        <f t="shared" si="55"/>
        <v>2030.7737375000117</v>
      </c>
    </row>
    <row r="3522" spans="1:5" x14ac:dyDescent="0.2">
      <c r="A3522" s="2">
        <v>0.56736111111111109</v>
      </c>
      <c r="B3522" s="4" t="s">
        <v>33</v>
      </c>
      <c r="C3522">
        <f>INDEX('4.5-Tanks'!D:D, MATCH('4.5-Temp'!B3522, '4.5-Tanks'!A:A, 0))</f>
        <v>9.697212499999976</v>
      </c>
      <c r="D3522" s="3">
        <v>17.439</v>
      </c>
      <c r="E3522">
        <f t="shared" si="55"/>
        <v>2038.5155250000118</v>
      </c>
    </row>
    <row r="3523" spans="1:5" x14ac:dyDescent="0.2">
      <c r="A3523" s="2">
        <v>0.56805555555555554</v>
      </c>
      <c r="B3523" s="4" t="s">
        <v>33</v>
      </c>
      <c r="C3523">
        <f>INDEX('4.5-Tanks'!D:D, MATCH('4.5-Temp'!B3523, '4.5-Tanks'!A:A, 0))</f>
        <v>9.697212499999976</v>
      </c>
      <c r="D3523" s="3">
        <v>17.463000000000001</v>
      </c>
      <c r="E3523">
        <f t="shared" si="55"/>
        <v>2046.2813125000118</v>
      </c>
    </row>
    <row r="3524" spans="1:5" x14ac:dyDescent="0.2">
      <c r="A3524" s="2">
        <v>0.56874999999999998</v>
      </c>
      <c r="B3524" s="4" t="s">
        <v>33</v>
      </c>
      <c r="C3524">
        <f>INDEX('4.5-Tanks'!D:D, MATCH('4.5-Temp'!B3524, '4.5-Tanks'!A:A, 0))</f>
        <v>9.697212499999976</v>
      </c>
      <c r="D3524" s="3">
        <v>17.486000000000001</v>
      </c>
      <c r="E3524">
        <f t="shared" si="55"/>
        <v>2054.0701000000117</v>
      </c>
    </row>
    <row r="3525" spans="1:5" x14ac:dyDescent="0.2">
      <c r="A3525" s="2">
        <v>0.56944444444444442</v>
      </c>
      <c r="B3525" s="4" t="s">
        <v>33</v>
      </c>
      <c r="C3525">
        <f>INDEX('4.5-Tanks'!D:D, MATCH('4.5-Temp'!B3525, '4.5-Tanks'!A:A, 0))</f>
        <v>9.697212499999976</v>
      </c>
      <c r="D3525" s="3">
        <v>17.486000000000001</v>
      </c>
      <c r="E3525">
        <f t="shared" si="55"/>
        <v>2061.8588875000119</v>
      </c>
    </row>
    <row r="3526" spans="1:5" x14ac:dyDescent="0.2">
      <c r="A3526" s="2">
        <v>0.57013888889999997</v>
      </c>
      <c r="B3526" s="4" t="s">
        <v>33</v>
      </c>
      <c r="C3526">
        <f>INDEX('4.5-Tanks'!D:D, MATCH('4.5-Temp'!B3526, '4.5-Tanks'!A:A, 0))</f>
        <v>9.697212499999976</v>
      </c>
      <c r="D3526" s="3">
        <v>17.533999999999999</v>
      </c>
      <c r="E3526">
        <f t="shared" si="55"/>
        <v>2069.6956750000118</v>
      </c>
    </row>
    <row r="3527" spans="1:5" x14ac:dyDescent="0.2">
      <c r="A3527" s="2">
        <v>0.5708333333333333</v>
      </c>
      <c r="B3527" s="4" t="s">
        <v>33</v>
      </c>
      <c r="C3527">
        <f>INDEX('4.5-Tanks'!D:D, MATCH('4.5-Temp'!B3527, '4.5-Tanks'!A:A, 0))</f>
        <v>9.697212499999976</v>
      </c>
      <c r="D3527" s="3">
        <v>17.558</v>
      </c>
      <c r="E3527">
        <f t="shared" si="55"/>
        <v>2077.556462500012</v>
      </c>
    </row>
    <row r="3528" spans="1:5" x14ac:dyDescent="0.2">
      <c r="A3528" s="2">
        <v>0.57152777777777775</v>
      </c>
      <c r="B3528" s="4" t="s">
        <v>33</v>
      </c>
      <c r="C3528">
        <f>INDEX('4.5-Tanks'!D:D, MATCH('4.5-Temp'!B3528, '4.5-Tanks'!A:A, 0))</f>
        <v>9.697212499999976</v>
      </c>
      <c r="D3528" s="3">
        <v>17.582000000000001</v>
      </c>
      <c r="E3528">
        <f t="shared" si="55"/>
        <v>2085.4412500000121</v>
      </c>
    </row>
    <row r="3529" spans="1:5" x14ac:dyDescent="0.2">
      <c r="A3529" s="2">
        <v>0.57222222219999996</v>
      </c>
      <c r="B3529" s="4" t="s">
        <v>33</v>
      </c>
      <c r="C3529">
        <f>INDEX('4.5-Tanks'!D:D, MATCH('4.5-Temp'!B3529, '4.5-Tanks'!A:A, 0))</f>
        <v>9.697212499999976</v>
      </c>
      <c r="D3529" s="3">
        <v>17.605</v>
      </c>
      <c r="E3529">
        <f t="shared" si="55"/>
        <v>2093.3490375000119</v>
      </c>
    </row>
    <row r="3530" spans="1:5" x14ac:dyDescent="0.2">
      <c r="A3530" s="2">
        <v>0.57291666666666663</v>
      </c>
      <c r="B3530" s="4" t="s">
        <v>33</v>
      </c>
      <c r="C3530">
        <f>INDEX('4.5-Tanks'!D:D, MATCH('4.5-Temp'!B3530, '4.5-Tanks'!A:A, 0))</f>
        <v>9.697212499999976</v>
      </c>
      <c r="D3530" s="3">
        <v>17.629000000000001</v>
      </c>
      <c r="E3530">
        <f t="shared" si="55"/>
        <v>2101.2808250000121</v>
      </c>
    </row>
    <row r="3531" spans="1:5" x14ac:dyDescent="0.2">
      <c r="A3531" s="2">
        <v>0.57361111111111118</v>
      </c>
      <c r="B3531" s="4" t="s">
        <v>33</v>
      </c>
      <c r="C3531">
        <f>INDEX('4.5-Tanks'!D:D, MATCH('4.5-Temp'!B3531, '4.5-Tanks'!A:A, 0))</f>
        <v>9.697212499999976</v>
      </c>
      <c r="D3531" s="3">
        <v>17.652999999999999</v>
      </c>
      <c r="E3531">
        <f t="shared" si="55"/>
        <v>2109.2366125000121</v>
      </c>
    </row>
    <row r="3532" spans="1:5" x14ac:dyDescent="0.2">
      <c r="A3532" s="2">
        <v>0.57430555555555551</v>
      </c>
      <c r="B3532" s="4" t="s">
        <v>33</v>
      </c>
      <c r="C3532">
        <f>INDEX('4.5-Tanks'!D:D, MATCH('4.5-Temp'!B3532, '4.5-Tanks'!A:A, 0))</f>
        <v>9.697212499999976</v>
      </c>
      <c r="D3532" s="3">
        <v>17.701000000000001</v>
      </c>
      <c r="E3532">
        <f t="shared" si="55"/>
        <v>2117.240400000012</v>
      </c>
    </row>
    <row r="3533" spans="1:5" x14ac:dyDescent="0.2">
      <c r="A3533" s="2">
        <v>0.57499999999999996</v>
      </c>
      <c r="B3533" s="4" t="s">
        <v>33</v>
      </c>
      <c r="C3533">
        <f>INDEX('4.5-Tanks'!D:D, MATCH('4.5-Temp'!B3533, '4.5-Tanks'!A:A, 0))</f>
        <v>9.697212499999976</v>
      </c>
      <c r="D3533" s="3">
        <v>17.724</v>
      </c>
      <c r="E3533">
        <f t="shared" si="55"/>
        <v>2125.2671875000119</v>
      </c>
    </row>
    <row r="3534" spans="1:5" x14ac:dyDescent="0.2">
      <c r="A3534" s="2">
        <v>0.5756944444444444</v>
      </c>
      <c r="B3534" s="4" t="s">
        <v>33</v>
      </c>
      <c r="C3534">
        <f>INDEX('4.5-Tanks'!D:D, MATCH('4.5-Temp'!B3534, '4.5-Tanks'!A:A, 0))</f>
        <v>9.697212499999976</v>
      </c>
      <c r="D3534" s="3">
        <v>17.748000000000001</v>
      </c>
      <c r="E3534">
        <f t="shared" si="55"/>
        <v>2133.3179750000118</v>
      </c>
    </row>
    <row r="3535" spans="1:5" x14ac:dyDescent="0.2">
      <c r="A3535" s="2">
        <v>0.57638888888888895</v>
      </c>
      <c r="B3535" s="4" t="s">
        <v>33</v>
      </c>
      <c r="C3535">
        <f>INDEX('4.5-Tanks'!D:D, MATCH('4.5-Temp'!B3535, '4.5-Tanks'!A:A, 0))</f>
        <v>9.697212499999976</v>
      </c>
      <c r="D3535" s="3">
        <v>17.771999999999998</v>
      </c>
      <c r="E3535">
        <f t="shared" si="55"/>
        <v>2141.3927625000119</v>
      </c>
    </row>
    <row r="3536" spans="1:5" x14ac:dyDescent="0.2">
      <c r="A3536" s="2">
        <v>0.57708333333333328</v>
      </c>
      <c r="B3536" s="4" t="s">
        <v>33</v>
      </c>
      <c r="C3536">
        <f>INDEX('4.5-Tanks'!D:D, MATCH('4.5-Temp'!B3536, '4.5-Tanks'!A:A, 0))</f>
        <v>9.697212499999976</v>
      </c>
      <c r="D3536" s="3">
        <v>17.795999999999999</v>
      </c>
      <c r="E3536">
        <f t="shared" si="55"/>
        <v>2149.491550000012</v>
      </c>
    </row>
    <row r="3537" spans="1:5" x14ac:dyDescent="0.2">
      <c r="A3537" s="2">
        <v>0.57777777779999995</v>
      </c>
      <c r="B3537" s="4" t="s">
        <v>33</v>
      </c>
      <c r="C3537">
        <f>INDEX('4.5-Tanks'!D:D, MATCH('4.5-Temp'!B3537, '4.5-Tanks'!A:A, 0))</f>
        <v>9.697212499999976</v>
      </c>
      <c r="D3537" s="3">
        <v>17.818999999999999</v>
      </c>
      <c r="E3537">
        <f t="shared" si="55"/>
        <v>2157.6133375000122</v>
      </c>
    </row>
    <row r="3538" spans="1:5" x14ac:dyDescent="0.2">
      <c r="A3538" s="2">
        <v>0.57847222222222217</v>
      </c>
      <c r="B3538" s="4" t="s">
        <v>33</v>
      </c>
      <c r="C3538">
        <f>INDEX('4.5-Tanks'!D:D, MATCH('4.5-Temp'!B3538, '4.5-Tanks'!A:A, 0))</f>
        <v>9.697212499999976</v>
      </c>
      <c r="D3538" s="3">
        <v>17.843</v>
      </c>
      <c r="E3538">
        <f t="shared" si="55"/>
        <v>2165.7591250000123</v>
      </c>
    </row>
    <row r="3539" spans="1:5" x14ac:dyDescent="0.2">
      <c r="A3539" s="2">
        <v>0.57916666666666672</v>
      </c>
      <c r="B3539" s="4" t="s">
        <v>33</v>
      </c>
      <c r="C3539">
        <f>INDEX('4.5-Tanks'!D:D, MATCH('4.5-Temp'!B3539, '4.5-Tanks'!A:A, 0))</f>
        <v>9.697212499999976</v>
      </c>
      <c r="D3539" s="3">
        <v>17.867000000000001</v>
      </c>
      <c r="E3539">
        <f t="shared" si="55"/>
        <v>2173.9289125000123</v>
      </c>
    </row>
    <row r="3540" spans="1:5" x14ac:dyDescent="0.2">
      <c r="A3540" s="2">
        <v>0.57986111111111105</v>
      </c>
      <c r="B3540" s="4" t="s">
        <v>33</v>
      </c>
      <c r="C3540">
        <f>INDEX('4.5-Tanks'!D:D, MATCH('4.5-Temp'!B3540, '4.5-Tanks'!A:A, 0))</f>
        <v>9.697212499999976</v>
      </c>
      <c r="D3540" s="3">
        <v>17.914999999999999</v>
      </c>
      <c r="E3540">
        <f t="shared" si="55"/>
        <v>2182.1467000000125</v>
      </c>
    </row>
    <row r="3541" spans="1:5" x14ac:dyDescent="0.2">
      <c r="A3541" s="2">
        <v>0.5805555555555556</v>
      </c>
      <c r="B3541" s="4" t="s">
        <v>33</v>
      </c>
      <c r="C3541">
        <f>INDEX('4.5-Tanks'!D:D, MATCH('4.5-Temp'!B3541, '4.5-Tanks'!A:A, 0))</f>
        <v>9.697212499999976</v>
      </c>
      <c r="D3541" s="3">
        <v>17.937999999999999</v>
      </c>
      <c r="E3541">
        <f t="shared" si="55"/>
        <v>2190.3874875000124</v>
      </c>
    </row>
    <row r="3542" spans="1:5" x14ac:dyDescent="0.2">
      <c r="A3542" s="2">
        <v>0.58124999999999993</v>
      </c>
      <c r="B3542" s="4" t="s">
        <v>33</v>
      </c>
      <c r="C3542">
        <f>INDEX('4.5-Tanks'!D:D, MATCH('4.5-Temp'!B3542, '4.5-Tanks'!A:A, 0))</f>
        <v>9.697212499999976</v>
      </c>
      <c r="D3542" s="3">
        <v>17.962</v>
      </c>
      <c r="E3542">
        <f t="shared" si="55"/>
        <v>2198.6522750000127</v>
      </c>
    </row>
    <row r="3543" spans="1:5" x14ac:dyDescent="0.2">
      <c r="A3543" s="2">
        <v>0.58194444444444449</v>
      </c>
      <c r="B3543" s="4" t="s">
        <v>33</v>
      </c>
      <c r="C3543">
        <f>INDEX('4.5-Tanks'!D:D, MATCH('4.5-Temp'!B3543, '4.5-Tanks'!A:A, 0))</f>
        <v>9.697212499999976</v>
      </c>
      <c r="D3543" s="3">
        <v>17.986000000000001</v>
      </c>
      <c r="E3543">
        <f t="shared" si="55"/>
        <v>2206.9410625000128</v>
      </c>
    </row>
    <row r="3544" spans="1:5" x14ac:dyDescent="0.2">
      <c r="A3544" s="2">
        <v>0.58263888888888882</v>
      </c>
      <c r="B3544" s="4" t="s">
        <v>33</v>
      </c>
      <c r="C3544">
        <f>INDEX('4.5-Tanks'!D:D, MATCH('4.5-Temp'!B3544, '4.5-Tanks'!A:A, 0))</f>
        <v>9.697212499999976</v>
      </c>
      <c r="D3544" s="3">
        <v>18.010000000000002</v>
      </c>
      <c r="E3544">
        <f t="shared" si="55"/>
        <v>2215.2538500000128</v>
      </c>
    </row>
    <row r="3545" spans="1:5" x14ac:dyDescent="0.2">
      <c r="A3545" s="2">
        <v>0.58333333333333337</v>
      </c>
      <c r="B3545" s="4" t="s">
        <v>33</v>
      </c>
      <c r="C3545">
        <f>INDEX('4.5-Tanks'!D:D, MATCH('4.5-Temp'!B3545, '4.5-Tanks'!A:A, 0))</f>
        <v>9.697212499999976</v>
      </c>
      <c r="D3545" s="3">
        <v>18.033000000000001</v>
      </c>
      <c r="E3545">
        <f t="shared" si="55"/>
        <v>2223.5896375000129</v>
      </c>
    </row>
    <row r="3546" spans="1:5" x14ac:dyDescent="0.2">
      <c r="A3546" s="2">
        <v>0.58402777777777781</v>
      </c>
      <c r="B3546" s="4" t="s">
        <v>33</v>
      </c>
      <c r="C3546">
        <f>INDEX('4.5-Tanks'!D:D, MATCH('4.5-Temp'!B3546, '4.5-Tanks'!A:A, 0))</f>
        <v>9.697212499999976</v>
      </c>
      <c r="D3546" s="3">
        <v>18.056999999999999</v>
      </c>
      <c r="E3546">
        <f t="shared" si="55"/>
        <v>2231.949425000013</v>
      </c>
    </row>
    <row r="3547" spans="1:5" x14ac:dyDescent="0.2">
      <c r="A3547" s="2">
        <v>0.58472222222222225</v>
      </c>
      <c r="B3547" s="4" t="s">
        <v>33</v>
      </c>
      <c r="C3547">
        <f>INDEX('4.5-Tanks'!D:D, MATCH('4.5-Temp'!B3547, '4.5-Tanks'!A:A, 0))</f>
        <v>9.697212499999976</v>
      </c>
      <c r="D3547" s="3">
        <v>18.105</v>
      </c>
      <c r="E3547">
        <f t="shared" si="55"/>
        <v>2240.3572125000128</v>
      </c>
    </row>
    <row r="3548" spans="1:5" x14ac:dyDescent="0.2">
      <c r="A3548" s="2">
        <v>0.5854166666666667</v>
      </c>
      <c r="B3548" s="4" t="s">
        <v>33</v>
      </c>
      <c r="C3548">
        <f>INDEX('4.5-Tanks'!D:D, MATCH('4.5-Temp'!B3548, '4.5-Tanks'!A:A, 0))</f>
        <v>9.697212499999976</v>
      </c>
      <c r="D3548" s="3">
        <v>18.152000000000001</v>
      </c>
      <c r="E3548">
        <f t="shared" si="55"/>
        <v>2248.8120000000126</v>
      </c>
    </row>
    <row r="3549" spans="1:5" x14ac:dyDescent="0.2">
      <c r="A3549" s="2">
        <v>0.58611111111111114</v>
      </c>
      <c r="B3549" s="4" t="s">
        <v>33</v>
      </c>
      <c r="C3549">
        <f>INDEX('4.5-Tanks'!D:D, MATCH('4.5-Temp'!B3549, '4.5-Tanks'!A:A, 0))</f>
        <v>9.697212499999976</v>
      </c>
      <c r="D3549" s="3">
        <v>18.224</v>
      </c>
      <c r="E3549">
        <f t="shared" si="55"/>
        <v>2257.3387875000126</v>
      </c>
    </row>
    <row r="3550" spans="1:5" x14ac:dyDescent="0.2">
      <c r="A3550" s="2">
        <v>0.58680555555555558</v>
      </c>
      <c r="B3550" s="4" t="s">
        <v>33</v>
      </c>
      <c r="C3550">
        <f>INDEX('4.5-Tanks'!D:D, MATCH('4.5-Temp'!B3550, '4.5-Tanks'!A:A, 0))</f>
        <v>9.697212499999976</v>
      </c>
      <c r="D3550" s="3">
        <v>18.271000000000001</v>
      </c>
      <c r="E3550">
        <f t="shared" si="55"/>
        <v>2265.9125750000126</v>
      </c>
    </row>
    <row r="3551" spans="1:5" x14ac:dyDescent="0.2">
      <c r="A3551" s="2">
        <v>0.58750000000000002</v>
      </c>
      <c r="B3551" s="4" t="s">
        <v>33</v>
      </c>
      <c r="C3551">
        <f>INDEX('4.5-Tanks'!D:D, MATCH('4.5-Temp'!B3551, '4.5-Tanks'!A:A, 0))</f>
        <v>9.697212499999976</v>
      </c>
      <c r="D3551" s="3">
        <v>18.343</v>
      </c>
      <c r="E3551">
        <f t="shared" si="55"/>
        <v>2274.5583625000127</v>
      </c>
    </row>
    <row r="3552" spans="1:5" x14ac:dyDescent="0.2">
      <c r="A3552" s="2">
        <v>0.58819444444444446</v>
      </c>
      <c r="B3552" s="4" t="s">
        <v>33</v>
      </c>
      <c r="C3552">
        <f>INDEX('4.5-Tanks'!D:D, MATCH('4.5-Temp'!B3552, '4.5-Tanks'!A:A, 0))</f>
        <v>9.697212499999976</v>
      </c>
      <c r="D3552" s="3">
        <v>18.437999999999999</v>
      </c>
      <c r="E3552">
        <f t="shared" si="55"/>
        <v>2283.2991500000126</v>
      </c>
    </row>
    <row r="3553" spans="1:5" x14ac:dyDescent="0.2">
      <c r="A3553" s="2">
        <v>0.58888888888888891</v>
      </c>
      <c r="B3553" s="4" t="s">
        <v>33</v>
      </c>
      <c r="C3553">
        <f>INDEX('4.5-Tanks'!D:D, MATCH('4.5-Temp'!B3553, '4.5-Tanks'!A:A, 0))</f>
        <v>9.697212499999976</v>
      </c>
      <c r="D3553" s="3">
        <v>18.509</v>
      </c>
      <c r="E3553">
        <f t="shared" si="55"/>
        <v>2292.1109375000124</v>
      </c>
    </row>
    <row r="3554" spans="1:5" x14ac:dyDescent="0.2">
      <c r="A3554" s="2">
        <v>0.58958333333333335</v>
      </c>
      <c r="B3554" s="4" t="s">
        <v>33</v>
      </c>
      <c r="C3554">
        <f>INDEX('4.5-Tanks'!D:D, MATCH('4.5-Temp'!B3554, '4.5-Tanks'!A:A, 0))</f>
        <v>9.697212499999976</v>
      </c>
      <c r="D3554" s="3">
        <v>18.603999999999999</v>
      </c>
      <c r="E3554">
        <f t="shared" si="55"/>
        <v>2301.0177250000124</v>
      </c>
    </row>
    <row r="3555" spans="1:5" x14ac:dyDescent="0.2">
      <c r="A3555" s="2">
        <v>0.59027777777777779</v>
      </c>
      <c r="B3555" s="4" t="s">
        <v>33</v>
      </c>
      <c r="C3555">
        <f>INDEX('4.5-Tanks'!D:D, MATCH('4.5-Temp'!B3555, '4.5-Tanks'!A:A, 0))</f>
        <v>9.697212499999976</v>
      </c>
      <c r="D3555" s="3">
        <v>18.675000000000001</v>
      </c>
      <c r="E3555">
        <f t="shared" si="55"/>
        <v>2309.9955125000124</v>
      </c>
    </row>
    <row r="3556" spans="1:5" x14ac:dyDescent="0.2">
      <c r="A3556" s="2">
        <v>0.59097222222222223</v>
      </c>
      <c r="B3556" s="4" t="s">
        <v>33</v>
      </c>
      <c r="C3556">
        <f>INDEX('4.5-Tanks'!D:D, MATCH('4.5-Temp'!B3556, '4.5-Tanks'!A:A, 0))</f>
        <v>9.697212499999976</v>
      </c>
      <c r="D3556" s="3">
        <v>18.747</v>
      </c>
      <c r="E3556">
        <f t="shared" si="55"/>
        <v>2319.0453000000125</v>
      </c>
    </row>
    <row r="3557" spans="1:5" x14ac:dyDescent="0.2">
      <c r="A3557" s="2">
        <v>0.59166666670000001</v>
      </c>
      <c r="B3557" s="4" t="s">
        <v>33</v>
      </c>
      <c r="C3557">
        <f>INDEX('4.5-Tanks'!D:D, MATCH('4.5-Temp'!B3557, '4.5-Tanks'!A:A, 0))</f>
        <v>9.697212499999976</v>
      </c>
      <c r="D3557" s="3">
        <v>18.794</v>
      </c>
      <c r="E3557">
        <f t="shared" si="55"/>
        <v>2328.1420875000126</v>
      </c>
    </row>
    <row r="3558" spans="1:5" x14ac:dyDescent="0.2">
      <c r="A3558" s="2">
        <v>0.59236111111111112</v>
      </c>
      <c r="B3558" s="4" t="s">
        <v>33</v>
      </c>
      <c r="C3558">
        <f>INDEX('4.5-Tanks'!D:D, MATCH('4.5-Temp'!B3558, '4.5-Tanks'!A:A, 0))</f>
        <v>9.697212499999976</v>
      </c>
      <c r="D3558" s="3">
        <v>18.841999999999999</v>
      </c>
      <c r="E3558">
        <f t="shared" si="55"/>
        <v>2337.2868750000125</v>
      </c>
    </row>
    <row r="3559" spans="1:5" x14ac:dyDescent="0.2">
      <c r="A3559" s="2">
        <v>0.59305555555555556</v>
      </c>
      <c r="B3559" s="4" t="s">
        <v>33</v>
      </c>
      <c r="C3559">
        <f>INDEX('4.5-Tanks'!D:D, MATCH('4.5-Temp'!B3559, '4.5-Tanks'!A:A, 0))</f>
        <v>9.697212499999976</v>
      </c>
      <c r="D3559" s="3">
        <v>18.888999999999999</v>
      </c>
      <c r="E3559">
        <f t="shared" si="55"/>
        <v>2346.4786625000124</v>
      </c>
    </row>
    <row r="3560" spans="1:5" x14ac:dyDescent="0.2">
      <c r="A3560" s="2">
        <v>0.59375</v>
      </c>
      <c r="B3560" s="4" t="s">
        <v>33</v>
      </c>
      <c r="C3560">
        <f>INDEX('4.5-Tanks'!D:D, MATCH('4.5-Temp'!B3560, '4.5-Tanks'!A:A, 0))</f>
        <v>9.697212499999976</v>
      </c>
      <c r="D3560" s="3">
        <v>18.913</v>
      </c>
      <c r="E3560">
        <f t="shared" si="55"/>
        <v>2355.6944500000122</v>
      </c>
    </row>
    <row r="3561" spans="1:5" x14ac:dyDescent="0.2">
      <c r="A3561" s="2">
        <v>0.59444444439999999</v>
      </c>
      <c r="B3561" s="4" t="s">
        <v>33</v>
      </c>
      <c r="C3561">
        <f>INDEX('4.5-Tanks'!D:D, MATCH('4.5-Temp'!B3561, '4.5-Tanks'!A:A, 0))</f>
        <v>9.697212499999976</v>
      </c>
      <c r="D3561" s="3">
        <v>18.937000000000001</v>
      </c>
      <c r="E3561">
        <f t="shared" si="55"/>
        <v>2364.9342375000124</v>
      </c>
    </row>
    <row r="3562" spans="1:5" x14ac:dyDescent="0.2">
      <c r="A3562" s="2">
        <v>0.5951388889</v>
      </c>
      <c r="B3562" s="4" t="s">
        <v>33</v>
      </c>
      <c r="C3562">
        <f>INDEX('4.5-Tanks'!D:D, MATCH('4.5-Temp'!B3562, '4.5-Tanks'!A:A, 0))</f>
        <v>9.697212499999976</v>
      </c>
      <c r="D3562" s="3">
        <v>18.960999999999999</v>
      </c>
      <c r="E3562">
        <f t="shared" si="55"/>
        <v>2374.1980250000124</v>
      </c>
    </row>
    <row r="3563" spans="1:5" x14ac:dyDescent="0.2">
      <c r="A3563" s="2">
        <v>0.59583333329999999</v>
      </c>
      <c r="B3563" s="4" t="s">
        <v>33</v>
      </c>
      <c r="C3563">
        <f>INDEX('4.5-Tanks'!D:D, MATCH('4.5-Temp'!B3563, '4.5-Tanks'!A:A, 0))</f>
        <v>9.697212499999976</v>
      </c>
      <c r="D3563" s="3">
        <v>18.984999999999999</v>
      </c>
      <c r="E3563">
        <f t="shared" si="55"/>
        <v>2383.4858125000123</v>
      </c>
    </row>
    <row r="3564" spans="1:5" x14ac:dyDescent="0.2">
      <c r="A3564" s="2">
        <v>0.59652777777777777</v>
      </c>
      <c r="B3564" s="4" t="s">
        <v>33</v>
      </c>
      <c r="C3564">
        <f>INDEX('4.5-Tanks'!D:D, MATCH('4.5-Temp'!B3564, '4.5-Tanks'!A:A, 0))</f>
        <v>9.697212499999976</v>
      </c>
      <c r="D3564" s="3">
        <v>18.984999999999999</v>
      </c>
      <c r="E3564">
        <f t="shared" si="55"/>
        <v>2392.7736000000123</v>
      </c>
    </row>
    <row r="3565" spans="1:5" x14ac:dyDescent="0.2">
      <c r="A3565" s="2">
        <v>0.59722222219999999</v>
      </c>
      <c r="B3565" s="4" t="s">
        <v>33</v>
      </c>
      <c r="C3565">
        <f>INDEX('4.5-Tanks'!D:D, MATCH('4.5-Temp'!B3565, '4.5-Tanks'!A:A, 0))</f>
        <v>9.697212499999976</v>
      </c>
      <c r="D3565" s="3">
        <v>18.937000000000001</v>
      </c>
      <c r="E3565">
        <f t="shared" si="55"/>
        <v>2402.0133875000124</v>
      </c>
    </row>
    <row r="3566" spans="1:5" x14ac:dyDescent="0.2">
      <c r="A3566" s="2">
        <v>0.59791666666666665</v>
      </c>
      <c r="B3566" s="4" t="s">
        <v>33</v>
      </c>
      <c r="C3566">
        <f>INDEX('4.5-Tanks'!D:D, MATCH('4.5-Temp'!B3566, '4.5-Tanks'!A:A, 0))</f>
        <v>9.697212499999976</v>
      </c>
      <c r="D3566" s="3">
        <v>18.888999999999999</v>
      </c>
      <c r="E3566">
        <f t="shared" si="55"/>
        <v>2411.2051750000123</v>
      </c>
    </row>
    <row r="3567" spans="1:5" x14ac:dyDescent="0.2">
      <c r="A3567" s="2">
        <v>0.59861111109999998</v>
      </c>
      <c r="B3567" s="4" t="s">
        <v>33</v>
      </c>
      <c r="C3567">
        <f>INDEX('4.5-Tanks'!D:D, MATCH('4.5-Temp'!B3567, '4.5-Tanks'!A:A, 0))</f>
        <v>9.697212499999976</v>
      </c>
      <c r="D3567" s="3">
        <v>18.841999999999999</v>
      </c>
      <c r="E3567">
        <f t="shared" si="55"/>
        <v>2420.3499625000122</v>
      </c>
    </row>
    <row r="3568" spans="1:5" x14ac:dyDescent="0.2">
      <c r="A3568" s="2">
        <v>0.59930555555555554</v>
      </c>
      <c r="B3568" s="4" t="s">
        <v>33</v>
      </c>
      <c r="C3568">
        <f>INDEX('4.5-Tanks'!D:D, MATCH('4.5-Temp'!B3568, '4.5-Tanks'!A:A, 0))</f>
        <v>9.697212499999976</v>
      </c>
      <c r="D3568" s="3">
        <v>18.771000000000001</v>
      </c>
      <c r="E3568">
        <f t="shared" si="55"/>
        <v>2429.4237500000122</v>
      </c>
    </row>
    <row r="3569" spans="1:5" x14ac:dyDescent="0.2">
      <c r="A3569" s="2">
        <v>0.6</v>
      </c>
      <c r="B3569" s="4" t="s">
        <v>33</v>
      </c>
      <c r="C3569">
        <f>INDEX('4.5-Tanks'!D:D, MATCH('4.5-Temp'!B3569, '4.5-Tanks'!A:A, 0))</f>
        <v>9.697212499999976</v>
      </c>
      <c r="D3569" s="3">
        <v>18.722999999999999</v>
      </c>
      <c r="E3569">
        <f t="shared" si="55"/>
        <v>2438.4495375000124</v>
      </c>
    </row>
    <row r="3570" spans="1:5" x14ac:dyDescent="0.2">
      <c r="A3570" s="2">
        <v>0.60069444439999997</v>
      </c>
      <c r="B3570" s="4" t="s">
        <v>33</v>
      </c>
      <c r="C3570">
        <f>INDEX('4.5-Tanks'!D:D, MATCH('4.5-Temp'!B3570, '4.5-Tanks'!A:A, 0))</f>
        <v>9.697212499999976</v>
      </c>
      <c r="D3570" s="3">
        <v>18.652000000000001</v>
      </c>
      <c r="E3570">
        <f t="shared" si="55"/>
        <v>2447.4043250000122</v>
      </c>
    </row>
    <row r="3571" spans="1:5" x14ac:dyDescent="0.2">
      <c r="A3571" s="2">
        <v>0.60138888888888886</v>
      </c>
      <c r="B3571" s="4" t="s">
        <v>33</v>
      </c>
      <c r="C3571">
        <f>INDEX('4.5-Tanks'!D:D, MATCH('4.5-Temp'!B3571, '4.5-Tanks'!A:A, 0))</f>
        <v>9.697212499999976</v>
      </c>
      <c r="D3571" s="3">
        <v>18.579999999999998</v>
      </c>
      <c r="E3571">
        <f t="shared" si="55"/>
        <v>2456.2871125000124</v>
      </c>
    </row>
    <row r="3572" spans="1:5" x14ac:dyDescent="0.2">
      <c r="A3572" s="2">
        <v>0.60208333329999997</v>
      </c>
      <c r="B3572" s="4" t="s">
        <v>33</v>
      </c>
      <c r="C3572">
        <f>INDEX('4.5-Tanks'!D:D, MATCH('4.5-Temp'!B3572, '4.5-Tanks'!A:A, 0))</f>
        <v>9.697212499999976</v>
      </c>
      <c r="D3572" s="3">
        <v>18.509</v>
      </c>
      <c r="E3572">
        <f t="shared" si="55"/>
        <v>2465.0989000000122</v>
      </c>
    </row>
    <row r="3573" spans="1:5" x14ac:dyDescent="0.2">
      <c r="A3573" s="2">
        <v>0.60277777777777775</v>
      </c>
      <c r="B3573" s="4" t="s">
        <v>33</v>
      </c>
      <c r="C3573">
        <f>INDEX('4.5-Tanks'!D:D, MATCH('4.5-Temp'!B3573, '4.5-Tanks'!A:A, 0))</f>
        <v>9.697212499999976</v>
      </c>
      <c r="D3573" s="3">
        <v>18.437999999999999</v>
      </c>
      <c r="E3573">
        <f t="shared" si="55"/>
        <v>2473.8396875000121</v>
      </c>
    </row>
    <row r="3574" spans="1:5" x14ac:dyDescent="0.2">
      <c r="A3574" s="2">
        <v>0.60347222222222219</v>
      </c>
      <c r="B3574" s="4" t="s">
        <v>33</v>
      </c>
      <c r="C3574">
        <f>INDEX('4.5-Tanks'!D:D, MATCH('4.5-Temp'!B3574, '4.5-Tanks'!A:A, 0))</f>
        <v>9.697212499999976</v>
      </c>
      <c r="D3574" s="3">
        <v>18.343</v>
      </c>
      <c r="E3574">
        <f t="shared" si="55"/>
        <v>2482.4854750000122</v>
      </c>
    </row>
    <row r="3575" spans="1:5" x14ac:dyDescent="0.2">
      <c r="A3575" s="2">
        <v>0.60416666666666663</v>
      </c>
      <c r="B3575" s="4" t="s">
        <v>33</v>
      </c>
      <c r="C3575">
        <f>INDEX('4.5-Tanks'!D:D, MATCH('4.5-Temp'!B3575, '4.5-Tanks'!A:A, 0))</f>
        <v>9.697212499999976</v>
      </c>
      <c r="D3575" s="3">
        <v>18.271000000000001</v>
      </c>
      <c r="E3575">
        <f t="shared" si="55"/>
        <v>2491.0592625000122</v>
      </c>
    </row>
    <row r="3576" spans="1:5" x14ac:dyDescent="0.2">
      <c r="A3576" s="2">
        <v>0.60486111111111118</v>
      </c>
      <c r="B3576" s="4" t="s">
        <v>33</v>
      </c>
      <c r="C3576">
        <f>INDEX('4.5-Tanks'!D:D, MATCH('4.5-Temp'!B3576, '4.5-Tanks'!A:A, 0))</f>
        <v>9.697212499999976</v>
      </c>
      <c r="D3576" s="3">
        <v>18.175999999999998</v>
      </c>
      <c r="E3576">
        <f t="shared" si="55"/>
        <v>2499.5380500000124</v>
      </c>
    </row>
    <row r="3577" spans="1:5" x14ac:dyDescent="0.2">
      <c r="A3577" s="2">
        <v>0.60555555555555551</v>
      </c>
      <c r="B3577" s="4" t="s">
        <v>33</v>
      </c>
      <c r="C3577">
        <f>INDEX('4.5-Tanks'!D:D, MATCH('4.5-Temp'!B3577, '4.5-Tanks'!A:A, 0))</f>
        <v>9.697212499999976</v>
      </c>
      <c r="D3577" s="3">
        <v>18.152000000000001</v>
      </c>
      <c r="E3577">
        <f t="shared" si="55"/>
        <v>2507.9928375000122</v>
      </c>
    </row>
    <row r="3578" spans="1:5" x14ac:dyDescent="0.2">
      <c r="A3578" s="2">
        <v>0.60625000000000007</v>
      </c>
      <c r="B3578" s="4" t="s">
        <v>33</v>
      </c>
      <c r="C3578">
        <f>INDEX('4.5-Tanks'!D:D, MATCH('4.5-Temp'!B3578, '4.5-Tanks'!A:A, 0))</f>
        <v>9.697212499999976</v>
      </c>
      <c r="D3578" s="3">
        <v>18.129000000000001</v>
      </c>
      <c r="E3578">
        <f t="shared" si="55"/>
        <v>2516.4246250000124</v>
      </c>
    </row>
    <row r="3579" spans="1:5" x14ac:dyDescent="0.2">
      <c r="A3579" s="2">
        <v>0.6069444444444444</v>
      </c>
      <c r="B3579" s="4" t="s">
        <v>33</v>
      </c>
      <c r="C3579">
        <f>INDEX('4.5-Tanks'!D:D, MATCH('4.5-Temp'!B3579, '4.5-Tanks'!A:A, 0))</f>
        <v>9.697212499999976</v>
      </c>
      <c r="D3579" s="3">
        <v>18.129000000000001</v>
      </c>
      <c r="E3579">
        <f t="shared" ref="E3579:E3642" si="56">IF(D3579-C3579 &lt; 0, 0, D3579-C3579)+E3578</f>
        <v>2524.8564125000125</v>
      </c>
    </row>
    <row r="3580" spans="1:5" x14ac:dyDescent="0.2">
      <c r="A3580" s="2">
        <v>0.60763888888888895</v>
      </c>
      <c r="B3580" s="4" t="s">
        <v>33</v>
      </c>
      <c r="C3580">
        <f>INDEX('4.5-Tanks'!D:D, MATCH('4.5-Temp'!B3580, '4.5-Tanks'!A:A, 0))</f>
        <v>9.697212499999976</v>
      </c>
      <c r="D3580" s="3">
        <v>18.175999999999998</v>
      </c>
      <c r="E3580">
        <f t="shared" si="56"/>
        <v>2533.3352000000127</v>
      </c>
    </row>
    <row r="3581" spans="1:5" x14ac:dyDescent="0.2">
      <c r="A3581" s="2">
        <v>0.60833333333333328</v>
      </c>
      <c r="B3581" s="4" t="s">
        <v>33</v>
      </c>
      <c r="C3581">
        <f>INDEX('4.5-Tanks'!D:D, MATCH('4.5-Temp'!B3581, '4.5-Tanks'!A:A, 0))</f>
        <v>9.697212499999976</v>
      </c>
      <c r="D3581" s="3">
        <v>18.224</v>
      </c>
      <c r="E3581">
        <f t="shared" si="56"/>
        <v>2541.8619875000127</v>
      </c>
    </row>
    <row r="3582" spans="1:5" x14ac:dyDescent="0.2">
      <c r="A3582" s="2">
        <v>0.60902777779999995</v>
      </c>
      <c r="B3582" s="4" t="s">
        <v>33</v>
      </c>
      <c r="C3582">
        <f>INDEX('4.5-Tanks'!D:D, MATCH('4.5-Temp'!B3582, '4.5-Tanks'!A:A, 0))</f>
        <v>9.697212499999976</v>
      </c>
      <c r="D3582" s="3">
        <v>18.295000000000002</v>
      </c>
      <c r="E3582">
        <f t="shared" si="56"/>
        <v>2550.4597750000125</v>
      </c>
    </row>
    <row r="3583" spans="1:5" x14ac:dyDescent="0.2">
      <c r="A3583" s="2">
        <v>0.60972222222222217</v>
      </c>
      <c r="B3583" s="4" t="s">
        <v>33</v>
      </c>
      <c r="C3583">
        <f>INDEX('4.5-Tanks'!D:D, MATCH('4.5-Temp'!B3583, '4.5-Tanks'!A:A, 0))</f>
        <v>9.697212499999976</v>
      </c>
      <c r="D3583" s="3">
        <v>18.366</v>
      </c>
      <c r="E3583">
        <f t="shared" si="56"/>
        <v>2559.1285625000128</v>
      </c>
    </row>
    <row r="3584" spans="1:5" x14ac:dyDescent="0.2">
      <c r="A3584" s="2">
        <v>0.61041666666666672</v>
      </c>
      <c r="B3584" s="4" t="s">
        <v>33</v>
      </c>
      <c r="C3584">
        <f>INDEX('4.5-Tanks'!D:D, MATCH('4.5-Temp'!B3584, '4.5-Tanks'!A:A, 0))</f>
        <v>9.697212499999976</v>
      </c>
      <c r="D3584" s="3">
        <v>18.437999999999999</v>
      </c>
      <c r="E3584">
        <f t="shared" si="56"/>
        <v>2567.8693500000127</v>
      </c>
    </row>
    <row r="3585" spans="1:5" x14ac:dyDescent="0.2">
      <c r="A3585" s="2">
        <v>0.61111111110000005</v>
      </c>
      <c r="B3585" s="4" t="s">
        <v>33</v>
      </c>
      <c r="C3585">
        <f>INDEX('4.5-Tanks'!D:D, MATCH('4.5-Temp'!B3585, '4.5-Tanks'!A:A, 0))</f>
        <v>9.697212499999976</v>
      </c>
      <c r="D3585" s="3">
        <v>18.533000000000001</v>
      </c>
      <c r="E3585">
        <f t="shared" si="56"/>
        <v>2576.7051375000128</v>
      </c>
    </row>
    <row r="3586" spans="1:5" x14ac:dyDescent="0.2">
      <c r="A3586" s="2">
        <v>0.6118055555555556</v>
      </c>
      <c r="B3586" s="4" t="s">
        <v>33</v>
      </c>
      <c r="C3586">
        <f>INDEX('4.5-Tanks'!D:D, MATCH('4.5-Temp'!B3586, '4.5-Tanks'!A:A, 0))</f>
        <v>9.697212499999976</v>
      </c>
      <c r="D3586" s="3">
        <v>18.603999999999999</v>
      </c>
      <c r="E3586">
        <f t="shared" si="56"/>
        <v>2585.6119250000129</v>
      </c>
    </row>
    <row r="3587" spans="1:5" x14ac:dyDescent="0.2">
      <c r="A3587" s="2">
        <v>0.61249999999999993</v>
      </c>
      <c r="B3587" s="4" t="s">
        <v>33</v>
      </c>
      <c r="C3587">
        <f>INDEX('4.5-Tanks'!D:D, MATCH('4.5-Temp'!B3587, '4.5-Tanks'!A:A, 0))</f>
        <v>9.697212499999976</v>
      </c>
      <c r="D3587" s="3">
        <v>18.699000000000002</v>
      </c>
      <c r="E3587">
        <f t="shared" si="56"/>
        <v>2594.6137125000128</v>
      </c>
    </row>
    <row r="3588" spans="1:5" x14ac:dyDescent="0.2">
      <c r="A3588" s="2">
        <v>0.61319444444444449</v>
      </c>
      <c r="B3588" s="4" t="s">
        <v>33</v>
      </c>
      <c r="C3588">
        <f>INDEX('4.5-Tanks'!D:D, MATCH('4.5-Temp'!B3588, '4.5-Tanks'!A:A, 0))</f>
        <v>9.697212499999976</v>
      </c>
      <c r="D3588" s="3">
        <v>18.794</v>
      </c>
      <c r="E3588">
        <f t="shared" si="56"/>
        <v>2603.7105000000129</v>
      </c>
    </row>
    <row r="3589" spans="1:5" x14ac:dyDescent="0.2">
      <c r="A3589" s="2">
        <v>0.61388888888888882</v>
      </c>
      <c r="B3589" s="4" t="s">
        <v>33</v>
      </c>
      <c r="C3589">
        <f>INDEX('4.5-Tanks'!D:D, MATCH('4.5-Temp'!B3589, '4.5-Tanks'!A:A, 0))</f>
        <v>9.697212499999976</v>
      </c>
      <c r="D3589" s="3">
        <v>18.866</v>
      </c>
      <c r="E3589">
        <f t="shared" si="56"/>
        <v>2612.8792875000131</v>
      </c>
    </row>
    <row r="3590" spans="1:5" x14ac:dyDescent="0.2">
      <c r="A3590" s="2">
        <v>0.61458333333333337</v>
      </c>
      <c r="B3590" s="4" t="s">
        <v>33</v>
      </c>
      <c r="C3590">
        <f>INDEX('4.5-Tanks'!D:D, MATCH('4.5-Temp'!B3590, '4.5-Tanks'!A:A, 0))</f>
        <v>9.697212499999976</v>
      </c>
      <c r="D3590" s="3">
        <v>18.960999999999999</v>
      </c>
      <c r="E3590">
        <f t="shared" si="56"/>
        <v>2622.1430750000131</v>
      </c>
    </row>
    <row r="3591" spans="1:5" x14ac:dyDescent="0.2">
      <c r="A3591" s="2">
        <v>0.61527777777777781</v>
      </c>
      <c r="B3591" s="4" t="s">
        <v>33</v>
      </c>
      <c r="C3591">
        <f>INDEX('4.5-Tanks'!D:D, MATCH('4.5-Temp'!B3591, '4.5-Tanks'!A:A, 0))</f>
        <v>9.697212499999976</v>
      </c>
      <c r="D3591" s="3">
        <v>19.056000000000001</v>
      </c>
      <c r="E3591">
        <f t="shared" si="56"/>
        <v>2631.501862500013</v>
      </c>
    </row>
    <row r="3592" spans="1:5" x14ac:dyDescent="0.2">
      <c r="A3592" s="2">
        <v>0.61597222222222225</v>
      </c>
      <c r="B3592" s="4" t="s">
        <v>33</v>
      </c>
      <c r="C3592">
        <f>INDEX('4.5-Tanks'!D:D, MATCH('4.5-Temp'!B3592, '4.5-Tanks'!A:A, 0))</f>
        <v>9.697212499999976</v>
      </c>
      <c r="D3592" s="3">
        <v>19.126999999999999</v>
      </c>
      <c r="E3592">
        <f t="shared" si="56"/>
        <v>2640.9316500000132</v>
      </c>
    </row>
    <row r="3593" spans="1:5" x14ac:dyDescent="0.2">
      <c r="A3593" s="2">
        <v>0.6166666666666667</v>
      </c>
      <c r="B3593" s="4" t="s">
        <v>33</v>
      </c>
      <c r="C3593">
        <f>INDEX('4.5-Tanks'!D:D, MATCH('4.5-Temp'!B3593, '4.5-Tanks'!A:A, 0))</f>
        <v>9.697212499999976</v>
      </c>
      <c r="D3593" s="3">
        <v>19.222000000000001</v>
      </c>
      <c r="E3593">
        <f t="shared" si="56"/>
        <v>2650.4564375000132</v>
      </c>
    </row>
    <row r="3594" spans="1:5" x14ac:dyDescent="0.2">
      <c r="A3594" s="2">
        <v>0.61736111111111114</v>
      </c>
      <c r="B3594" s="4" t="s">
        <v>33</v>
      </c>
      <c r="C3594">
        <f>INDEX('4.5-Tanks'!D:D, MATCH('4.5-Temp'!B3594, '4.5-Tanks'!A:A, 0))</f>
        <v>9.697212499999976</v>
      </c>
      <c r="D3594" s="3">
        <v>19.318000000000001</v>
      </c>
      <c r="E3594">
        <f t="shared" si="56"/>
        <v>2660.0772250000132</v>
      </c>
    </row>
    <row r="3595" spans="1:5" x14ac:dyDescent="0.2">
      <c r="A3595" s="2">
        <v>0.61805555555555558</v>
      </c>
      <c r="B3595" s="4" t="s">
        <v>33</v>
      </c>
      <c r="C3595">
        <f>INDEX('4.5-Tanks'!D:D, MATCH('4.5-Temp'!B3595, '4.5-Tanks'!A:A, 0))</f>
        <v>9.697212499999976</v>
      </c>
      <c r="D3595" s="3">
        <v>19.388999999999999</v>
      </c>
      <c r="E3595">
        <f t="shared" si="56"/>
        <v>2669.7690125000131</v>
      </c>
    </row>
    <row r="3596" spans="1:5" x14ac:dyDescent="0.2">
      <c r="A3596" s="2">
        <v>0.61875000000000002</v>
      </c>
      <c r="B3596" s="4" t="s">
        <v>33</v>
      </c>
      <c r="C3596">
        <f>INDEX('4.5-Tanks'!D:D, MATCH('4.5-Temp'!B3596, '4.5-Tanks'!A:A, 0))</f>
        <v>9.697212499999976</v>
      </c>
      <c r="D3596" s="3">
        <v>19.46</v>
      </c>
      <c r="E3596">
        <f t="shared" si="56"/>
        <v>2679.5318000000129</v>
      </c>
    </row>
    <row r="3597" spans="1:5" x14ac:dyDescent="0.2">
      <c r="A3597" s="2">
        <v>0.61944444444444446</v>
      </c>
      <c r="B3597" s="4" t="s">
        <v>33</v>
      </c>
      <c r="C3597">
        <f>INDEX('4.5-Tanks'!D:D, MATCH('4.5-Temp'!B3597, '4.5-Tanks'!A:A, 0))</f>
        <v>9.697212499999976</v>
      </c>
      <c r="D3597" s="3">
        <v>19.532</v>
      </c>
      <c r="E3597">
        <f t="shared" si="56"/>
        <v>2689.3665875000129</v>
      </c>
    </row>
    <row r="3598" spans="1:5" x14ac:dyDescent="0.2">
      <c r="A3598" s="2">
        <v>0.62013888888888891</v>
      </c>
      <c r="B3598" s="4" t="s">
        <v>33</v>
      </c>
      <c r="C3598">
        <f>INDEX('4.5-Tanks'!D:D, MATCH('4.5-Temp'!B3598, '4.5-Tanks'!A:A, 0))</f>
        <v>9.697212499999976</v>
      </c>
      <c r="D3598" s="3">
        <v>19.579000000000001</v>
      </c>
      <c r="E3598">
        <f t="shared" si="56"/>
        <v>2699.2483750000129</v>
      </c>
    </row>
    <row r="3599" spans="1:5" x14ac:dyDescent="0.2">
      <c r="A3599" s="2">
        <v>0.62083333333333335</v>
      </c>
      <c r="B3599" s="4" t="s">
        <v>33</v>
      </c>
      <c r="C3599">
        <f>INDEX('4.5-Tanks'!D:D, MATCH('4.5-Temp'!B3599, '4.5-Tanks'!A:A, 0))</f>
        <v>9.697212499999976</v>
      </c>
      <c r="D3599" s="3">
        <v>19.603000000000002</v>
      </c>
      <c r="E3599">
        <f t="shared" si="56"/>
        <v>2709.1541625000127</v>
      </c>
    </row>
    <row r="3600" spans="1:5" x14ac:dyDescent="0.2">
      <c r="A3600" s="2">
        <v>0.62152777777777779</v>
      </c>
      <c r="B3600" s="4" t="s">
        <v>33</v>
      </c>
      <c r="C3600">
        <f>INDEX('4.5-Tanks'!D:D, MATCH('4.5-Temp'!B3600, '4.5-Tanks'!A:A, 0))</f>
        <v>9.697212499999976</v>
      </c>
      <c r="D3600" s="3">
        <v>19.651</v>
      </c>
      <c r="E3600">
        <f t="shared" si="56"/>
        <v>2719.1079500000128</v>
      </c>
    </row>
    <row r="3601" spans="1:5" x14ac:dyDescent="0.2">
      <c r="A3601" s="2">
        <v>0.62222222222222223</v>
      </c>
      <c r="B3601" s="4" t="s">
        <v>33</v>
      </c>
      <c r="C3601">
        <f>INDEX('4.5-Tanks'!D:D, MATCH('4.5-Temp'!B3601, '4.5-Tanks'!A:A, 0))</f>
        <v>9.697212499999976</v>
      </c>
      <c r="D3601" s="3">
        <v>19.651</v>
      </c>
      <c r="E3601">
        <f t="shared" si="56"/>
        <v>2729.0617375000129</v>
      </c>
    </row>
    <row r="3602" spans="1:5" x14ac:dyDescent="0.2">
      <c r="A3602" s="2">
        <v>0.62291666666666667</v>
      </c>
      <c r="B3602" s="4" t="s">
        <v>33</v>
      </c>
      <c r="C3602">
        <f>INDEX('4.5-Tanks'!D:D, MATCH('4.5-Temp'!B3602, '4.5-Tanks'!A:A, 0))</f>
        <v>9.697212499999976</v>
      </c>
      <c r="D3602" s="3">
        <v>19.651</v>
      </c>
      <c r="E3602">
        <f t="shared" si="56"/>
        <v>2739.015525000013</v>
      </c>
    </row>
    <row r="3603" spans="1:5" x14ac:dyDescent="0.2">
      <c r="A3603" s="2">
        <v>0.62361111111111112</v>
      </c>
      <c r="B3603" s="4" t="s">
        <v>33</v>
      </c>
      <c r="C3603">
        <f>INDEX('4.5-Tanks'!D:D, MATCH('4.5-Temp'!B3603, '4.5-Tanks'!A:A, 0))</f>
        <v>9.697212499999976</v>
      </c>
      <c r="D3603" s="3">
        <v>19.603000000000002</v>
      </c>
      <c r="E3603">
        <f t="shared" si="56"/>
        <v>2748.9213125000128</v>
      </c>
    </row>
    <row r="3604" spans="1:5" x14ac:dyDescent="0.2">
      <c r="A3604" s="2">
        <v>0.62430555555555556</v>
      </c>
      <c r="B3604" s="4" t="s">
        <v>33</v>
      </c>
      <c r="C3604">
        <f>INDEX('4.5-Tanks'!D:D, MATCH('4.5-Temp'!B3604, '4.5-Tanks'!A:A, 0))</f>
        <v>9.697212499999976</v>
      </c>
      <c r="D3604" s="3">
        <v>19.579000000000001</v>
      </c>
      <c r="E3604">
        <f t="shared" si="56"/>
        <v>2758.8031000000128</v>
      </c>
    </row>
    <row r="3605" spans="1:5" x14ac:dyDescent="0.2">
      <c r="A3605" s="2">
        <v>0.625</v>
      </c>
      <c r="B3605" s="4" t="s">
        <v>33</v>
      </c>
      <c r="C3605">
        <f>INDEX('4.5-Tanks'!D:D, MATCH('4.5-Temp'!B3605, '4.5-Tanks'!A:A, 0))</f>
        <v>9.697212499999976</v>
      </c>
      <c r="D3605" s="3">
        <v>19.532</v>
      </c>
      <c r="E3605">
        <f t="shared" si="56"/>
        <v>2768.6378875000128</v>
      </c>
    </row>
    <row r="3606" spans="1:5" x14ac:dyDescent="0.2">
      <c r="A3606" s="2">
        <v>0.62569444444444444</v>
      </c>
      <c r="B3606" s="4" t="s">
        <v>33</v>
      </c>
      <c r="C3606">
        <f>INDEX('4.5-Tanks'!D:D, MATCH('4.5-Temp'!B3606, '4.5-Tanks'!A:A, 0))</f>
        <v>9.697212499999976</v>
      </c>
      <c r="D3606" s="3">
        <v>19.46</v>
      </c>
      <c r="E3606">
        <f t="shared" si="56"/>
        <v>2778.4006750000126</v>
      </c>
    </row>
    <row r="3607" spans="1:5" x14ac:dyDescent="0.2">
      <c r="A3607" s="2">
        <v>0.62638888888888888</v>
      </c>
      <c r="B3607" s="4" t="s">
        <v>33</v>
      </c>
      <c r="C3607">
        <f>INDEX('4.5-Tanks'!D:D, MATCH('4.5-Temp'!B3607, '4.5-Tanks'!A:A, 0))</f>
        <v>9.697212499999976</v>
      </c>
      <c r="D3607" s="3">
        <v>19.388999999999999</v>
      </c>
      <c r="E3607">
        <f t="shared" si="56"/>
        <v>2788.0924625000125</v>
      </c>
    </row>
    <row r="3608" spans="1:5" x14ac:dyDescent="0.2">
      <c r="A3608" s="2">
        <v>0.62708333333333333</v>
      </c>
      <c r="B3608" s="4" t="s">
        <v>33</v>
      </c>
      <c r="C3608">
        <f>INDEX('4.5-Tanks'!D:D, MATCH('4.5-Temp'!B3608, '4.5-Tanks'!A:A, 0))</f>
        <v>9.697212499999976</v>
      </c>
      <c r="D3608" s="3">
        <v>19.294</v>
      </c>
      <c r="E3608">
        <f t="shared" si="56"/>
        <v>2797.6892500000126</v>
      </c>
    </row>
    <row r="3609" spans="1:5" x14ac:dyDescent="0.2">
      <c r="A3609" s="2">
        <v>0.62777777777777777</v>
      </c>
      <c r="B3609" s="4" t="s">
        <v>33</v>
      </c>
      <c r="C3609">
        <f>INDEX('4.5-Tanks'!D:D, MATCH('4.5-Temp'!B3609, '4.5-Tanks'!A:A, 0))</f>
        <v>9.697212499999976</v>
      </c>
      <c r="D3609" s="3">
        <v>19.222000000000001</v>
      </c>
      <c r="E3609">
        <f t="shared" si="56"/>
        <v>2807.2140375000126</v>
      </c>
    </row>
    <row r="3610" spans="1:5" x14ac:dyDescent="0.2">
      <c r="A3610" s="2">
        <v>0.62847222222222221</v>
      </c>
      <c r="B3610" s="4" t="s">
        <v>33</v>
      </c>
      <c r="C3610">
        <f>INDEX('4.5-Tanks'!D:D, MATCH('4.5-Temp'!B3610, '4.5-Tanks'!A:A, 0))</f>
        <v>9.697212499999976</v>
      </c>
      <c r="D3610" s="3">
        <v>19.151</v>
      </c>
      <c r="E3610">
        <f t="shared" si="56"/>
        <v>2816.6678250000127</v>
      </c>
    </row>
    <row r="3611" spans="1:5" x14ac:dyDescent="0.2">
      <c r="A3611" s="2">
        <v>0.62916666666666665</v>
      </c>
      <c r="B3611" s="4" t="s">
        <v>33</v>
      </c>
      <c r="C3611">
        <f>INDEX('4.5-Tanks'!D:D, MATCH('4.5-Temp'!B3611, '4.5-Tanks'!A:A, 0))</f>
        <v>9.697212499999976</v>
      </c>
      <c r="D3611" s="3">
        <v>19.079999999999998</v>
      </c>
      <c r="E3611">
        <f t="shared" si="56"/>
        <v>2826.0506125000129</v>
      </c>
    </row>
    <row r="3612" spans="1:5" x14ac:dyDescent="0.2">
      <c r="A3612" s="2">
        <v>0.62986111111111109</v>
      </c>
      <c r="B3612" s="4" t="s">
        <v>33</v>
      </c>
      <c r="C3612">
        <f>INDEX('4.5-Tanks'!D:D, MATCH('4.5-Temp'!B3612, '4.5-Tanks'!A:A, 0))</f>
        <v>9.697212499999976</v>
      </c>
      <c r="D3612" s="3">
        <v>19.032</v>
      </c>
      <c r="E3612">
        <f t="shared" si="56"/>
        <v>2835.3854000000129</v>
      </c>
    </row>
    <row r="3613" spans="1:5" x14ac:dyDescent="0.2">
      <c r="A3613" s="2">
        <v>0.63055555559999998</v>
      </c>
      <c r="B3613" s="4" t="s">
        <v>33</v>
      </c>
      <c r="C3613">
        <f>INDEX('4.5-Tanks'!D:D, MATCH('4.5-Temp'!B3613, '4.5-Tanks'!A:A, 0))</f>
        <v>9.697212499999976</v>
      </c>
      <c r="D3613" s="3">
        <v>18.984999999999999</v>
      </c>
      <c r="E3613">
        <f t="shared" si="56"/>
        <v>2844.6731875000128</v>
      </c>
    </row>
    <row r="3614" spans="1:5" x14ac:dyDescent="0.2">
      <c r="A3614" s="2">
        <v>0.63124999999999998</v>
      </c>
      <c r="B3614" s="4" t="s">
        <v>33</v>
      </c>
      <c r="C3614">
        <f>INDEX('4.5-Tanks'!D:D, MATCH('4.5-Temp'!B3614, '4.5-Tanks'!A:A, 0))</f>
        <v>9.697212499999976</v>
      </c>
      <c r="D3614" s="3">
        <v>18.984999999999999</v>
      </c>
      <c r="E3614">
        <f t="shared" si="56"/>
        <v>2853.9609750000127</v>
      </c>
    </row>
    <row r="3615" spans="1:5" x14ac:dyDescent="0.2">
      <c r="A3615" s="2">
        <v>0.63194444444444442</v>
      </c>
      <c r="B3615" s="4" t="s">
        <v>33</v>
      </c>
      <c r="C3615">
        <f>INDEX('4.5-Tanks'!D:D, MATCH('4.5-Temp'!B3615, '4.5-Tanks'!A:A, 0))</f>
        <v>9.697212499999976</v>
      </c>
      <c r="D3615" s="3">
        <v>18.984999999999999</v>
      </c>
      <c r="E3615">
        <f t="shared" si="56"/>
        <v>2863.2487625000126</v>
      </c>
    </row>
    <row r="3616" spans="1:5" x14ac:dyDescent="0.2">
      <c r="A3616" s="2">
        <v>0.63263888888888886</v>
      </c>
      <c r="B3616" s="4" t="s">
        <v>33</v>
      </c>
      <c r="C3616">
        <f>INDEX('4.5-Tanks'!D:D, MATCH('4.5-Temp'!B3616, '4.5-Tanks'!A:A, 0))</f>
        <v>9.697212499999976</v>
      </c>
      <c r="D3616" s="3">
        <v>18.984999999999999</v>
      </c>
      <c r="E3616">
        <f t="shared" si="56"/>
        <v>2872.5365500000125</v>
      </c>
    </row>
    <row r="3617" spans="1:5" x14ac:dyDescent="0.2">
      <c r="A3617" s="2">
        <v>0.6333333333333333</v>
      </c>
      <c r="B3617" s="4" t="s">
        <v>33</v>
      </c>
      <c r="C3617">
        <f>INDEX('4.5-Tanks'!D:D, MATCH('4.5-Temp'!B3617, '4.5-Tanks'!A:A, 0))</f>
        <v>9.697212499999976</v>
      </c>
      <c r="D3617" s="3">
        <v>18.984999999999999</v>
      </c>
      <c r="E3617">
        <f t="shared" si="56"/>
        <v>2881.8243375000125</v>
      </c>
    </row>
    <row r="3618" spans="1:5" x14ac:dyDescent="0.2">
      <c r="A3618" s="2">
        <v>0.63402777777777775</v>
      </c>
      <c r="B3618" s="4" t="s">
        <v>33</v>
      </c>
      <c r="C3618">
        <f>INDEX('4.5-Tanks'!D:D, MATCH('4.5-Temp'!B3618, '4.5-Tanks'!A:A, 0))</f>
        <v>9.697212499999976</v>
      </c>
      <c r="D3618" s="3">
        <v>19.007999999999999</v>
      </c>
      <c r="E3618">
        <f t="shared" si="56"/>
        <v>2891.1351250000125</v>
      </c>
    </row>
    <row r="3619" spans="1:5" x14ac:dyDescent="0.2">
      <c r="A3619" s="2">
        <v>0.63472222222222219</v>
      </c>
      <c r="B3619" s="4" t="s">
        <v>33</v>
      </c>
      <c r="C3619">
        <f>INDEX('4.5-Tanks'!D:D, MATCH('4.5-Temp'!B3619, '4.5-Tanks'!A:A, 0))</f>
        <v>9.697212499999976</v>
      </c>
      <c r="D3619" s="3">
        <v>19.007999999999999</v>
      </c>
      <c r="E3619">
        <f t="shared" si="56"/>
        <v>2900.4459125000126</v>
      </c>
    </row>
    <row r="3620" spans="1:5" x14ac:dyDescent="0.2">
      <c r="A3620" s="2">
        <v>0.63541666666666663</v>
      </c>
      <c r="B3620" s="4" t="s">
        <v>33</v>
      </c>
      <c r="C3620">
        <f>INDEX('4.5-Tanks'!D:D, MATCH('4.5-Temp'!B3620, '4.5-Tanks'!A:A, 0))</f>
        <v>9.697212499999976</v>
      </c>
      <c r="D3620" s="3">
        <v>19.032</v>
      </c>
      <c r="E3620">
        <f t="shared" si="56"/>
        <v>2909.7807000000125</v>
      </c>
    </row>
    <row r="3621" spans="1:5" x14ac:dyDescent="0.2">
      <c r="A3621" s="2">
        <v>0.63611111111111118</v>
      </c>
      <c r="B3621" s="4" t="s">
        <v>33</v>
      </c>
      <c r="C3621">
        <f>INDEX('4.5-Tanks'!D:D, MATCH('4.5-Temp'!B3621, '4.5-Tanks'!A:A, 0))</f>
        <v>9.697212499999976</v>
      </c>
      <c r="D3621" s="3">
        <v>19.056000000000001</v>
      </c>
      <c r="E3621">
        <f t="shared" si="56"/>
        <v>2919.1394875000124</v>
      </c>
    </row>
    <row r="3622" spans="1:5" x14ac:dyDescent="0.2">
      <c r="A3622" s="2">
        <v>0.63680555555555551</v>
      </c>
      <c r="B3622" s="4" t="s">
        <v>33</v>
      </c>
      <c r="C3622">
        <f>INDEX('4.5-Tanks'!D:D, MATCH('4.5-Temp'!B3622, '4.5-Tanks'!A:A, 0))</f>
        <v>9.697212499999976</v>
      </c>
      <c r="D3622" s="3">
        <v>19.079999999999998</v>
      </c>
      <c r="E3622">
        <f t="shared" si="56"/>
        <v>2928.5222750000125</v>
      </c>
    </row>
    <row r="3623" spans="1:5" x14ac:dyDescent="0.2">
      <c r="A3623" s="2">
        <v>0.63750000000000007</v>
      </c>
      <c r="B3623" s="4" t="s">
        <v>33</v>
      </c>
      <c r="C3623">
        <f>INDEX('4.5-Tanks'!D:D, MATCH('4.5-Temp'!B3623, '4.5-Tanks'!A:A, 0))</f>
        <v>9.697212499999976</v>
      </c>
      <c r="D3623" s="3">
        <v>19.103000000000002</v>
      </c>
      <c r="E3623">
        <f t="shared" si="56"/>
        <v>2937.9280625000124</v>
      </c>
    </row>
    <row r="3624" spans="1:5" x14ac:dyDescent="0.2">
      <c r="A3624" s="2">
        <v>0.6381944444444444</v>
      </c>
      <c r="B3624" s="4" t="s">
        <v>33</v>
      </c>
      <c r="C3624">
        <f>INDEX('4.5-Tanks'!D:D, MATCH('4.5-Temp'!B3624, '4.5-Tanks'!A:A, 0))</f>
        <v>9.697212499999976</v>
      </c>
      <c r="D3624" s="3">
        <v>19.126999999999999</v>
      </c>
      <c r="E3624">
        <f t="shared" si="56"/>
        <v>2947.3578500000126</v>
      </c>
    </row>
    <row r="3625" spans="1:5" x14ac:dyDescent="0.2">
      <c r="A3625" s="2">
        <v>0.63888888888888895</v>
      </c>
      <c r="B3625" s="4" t="s">
        <v>33</v>
      </c>
      <c r="C3625">
        <f>INDEX('4.5-Tanks'!D:D, MATCH('4.5-Temp'!B3625, '4.5-Tanks'!A:A, 0))</f>
        <v>9.697212499999976</v>
      </c>
      <c r="D3625" s="3">
        <v>19.151</v>
      </c>
      <c r="E3625">
        <f t="shared" si="56"/>
        <v>2956.8116375000127</v>
      </c>
    </row>
    <row r="3626" spans="1:5" x14ac:dyDescent="0.2">
      <c r="A3626" s="2">
        <v>0.63958333329999995</v>
      </c>
      <c r="B3626" s="4" t="s">
        <v>33</v>
      </c>
      <c r="C3626">
        <f>INDEX('4.5-Tanks'!D:D, MATCH('4.5-Temp'!B3626, '4.5-Tanks'!A:A, 0))</f>
        <v>9.697212499999976</v>
      </c>
      <c r="D3626" s="3">
        <v>19.175000000000001</v>
      </c>
      <c r="E3626">
        <f t="shared" si="56"/>
        <v>2966.2894250000127</v>
      </c>
    </row>
    <row r="3627" spans="1:5" x14ac:dyDescent="0.2">
      <c r="A3627" s="2">
        <v>0.64027777779999995</v>
      </c>
      <c r="B3627" s="4" t="s">
        <v>33</v>
      </c>
      <c r="C3627">
        <f>INDEX('4.5-Tanks'!D:D, MATCH('4.5-Temp'!B3627, '4.5-Tanks'!A:A, 0))</f>
        <v>9.697212499999976</v>
      </c>
      <c r="D3627" s="3">
        <v>19.175000000000001</v>
      </c>
      <c r="E3627">
        <f t="shared" si="56"/>
        <v>2975.7672125000126</v>
      </c>
    </row>
    <row r="3628" spans="1:5" x14ac:dyDescent="0.2">
      <c r="A3628" s="2">
        <v>0.64097222222222217</v>
      </c>
      <c r="B3628" s="4" t="s">
        <v>33</v>
      </c>
      <c r="C3628">
        <f>INDEX('4.5-Tanks'!D:D, MATCH('4.5-Temp'!B3628, '4.5-Tanks'!A:A, 0))</f>
        <v>9.697212499999976</v>
      </c>
      <c r="D3628" s="3">
        <v>19.199000000000002</v>
      </c>
      <c r="E3628">
        <f t="shared" si="56"/>
        <v>2985.2690000000125</v>
      </c>
    </row>
    <row r="3629" spans="1:5" x14ac:dyDescent="0.2">
      <c r="A3629" s="2">
        <v>0.64166666666666672</v>
      </c>
      <c r="B3629" s="4" t="s">
        <v>33</v>
      </c>
      <c r="C3629">
        <f>INDEX('4.5-Tanks'!D:D, MATCH('4.5-Temp'!B3629, '4.5-Tanks'!A:A, 0))</f>
        <v>9.697212499999976</v>
      </c>
      <c r="D3629" s="3">
        <v>19.222000000000001</v>
      </c>
      <c r="E3629">
        <f t="shared" si="56"/>
        <v>2994.7937875000125</v>
      </c>
    </row>
    <row r="3630" spans="1:5" x14ac:dyDescent="0.2">
      <c r="A3630" s="2">
        <v>0.64236111111111105</v>
      </c>
      <c r="B3630" s="4" t="s">
        <v>33</v>
      </c>
      <c r="C3630">
        <f>INDEX('4.5-Tanks'!D:D, MATCH('4.5-Temp'!B3630, '4.5-Tanks'!A:A, 0))</f>
        <v>9.697212499999976</v>
      </c>
      <c r="D3630" s="3">
        <v>19.245999999999999</v>
      </c>
      <c r="E3630">
        <f t="shared" si="56"/>
        <v>3004.3425750000124</v>
      </c>
    </row>
    <row r="3631" spans="1:5" x14ac:dyDescent="0.2">
      <c r="A3631" s="2">
        <v>0.6430555555555556</v>
      </c>
      <c r="B3631" s="4" t="s">
        <v>33</v>
      </c>
      <c r="C3631">
        <f>INDEX('4.5-Tanks'!D:D, MATCH('4.5-Temp'!B3631, '4.5-Tanks'!A:A, 0))</f>
        <v>9.697212499999976</v>
      </c>
      <c r="D3631" s="3">
        <v>19.27</v>
      </c>
      <c r="E3631">
        <f t="shared" si="56"/>
        <v>3013.9153625000126</v>
      </c>
    </row>
    <row r="3632" spans="1:5" x14ac:dyDescent="0.2">
      <c r="A3632" s="2">
        <v>0.64374999999999993</v>
      </c>
      <c r="B3632" s="4" t="s">
        <v>33</v>
      </c>
      <c r="C3632">
        <f>INDEX('4.5-Tanks'!D:D, MATCH('4.5-Temp'!B3632, '4.5-Tanks'!A:A, 0))</f>
        <v>9.697212499999976</v>
      </c>
      <c r="D3632" s="3">
        <v>19.294</v>
      </c>
      <c r="E3632">
        <f t="shared" si="56"/>
        <v>3023.5121500000128</v>
      </c>
    </row>
    <row r="3633" spans="1:5" x14ac:dyDescent="0.2">
      <c r="A3633" s="2">
        <v>0.64444444444444449</v>
      </c>
      <c r="B3633" s="4" t="s">
        <v>33</v>
      </c>
      <c r="C3633">
        <f>INDEX('4.5-Tanks'!D:D, MATCH('4.5-Temp'!B3633, '4.5-Tanks'!A:A, 0))</f>
        <v>9.697212499999976</v>
      </c>
      <c r="D3633" s="3">
        <v>19.318000000000001</v>
      </c>
      <c r="E3633">
        <f t="shared" si="56"/>
        <v>3033.1329375000128</v>
      </c>
    </row>
    <row r="3634" spans="1:5" x14ac:dyDescent="0.2">
      <c r="A3634" s="2">
        <v>0.64513888888888882</v>
      </c>
      <c r="B3634" s="4" t="s">
        <v>33</v>
      </c>
      <c r="C3634">
        <f>INDEX('4.5-Tanks'!D:D, MATCH('4.5-Temp'!B3634, '4.5-Tanks'!A:A, 0))</f>
        <v>9.697212499999976</v>
      </c>
      <c r="D3634" s="3">
        <v>19.341000000000001</v>
      </c>
      <c r="E3634">
        <f t="shared" si="56"/>
        <v>3042.7767250000129</v>
      </c>
    </row>
    <row r="3635" spans="1:5" x14ac:dyDescent="0.2">
      <c r="A3635" s="2">
        <v>0.64583333333333337</v>
      </c>
      <c r="B3635" s="4" t="s">
        <v>33</v>
      </c>
      <c r="C3635">
        <f>INDEX('4.5-Tanks'!D:D, MATCH('4.5-Temp'!B3635, '4.5-Tanks'!A:A, 0))</f>
        <v>9.697212499999976</v>
      </c>
      <c r="D3635" s="3">
        <v>19.341000000000001</v>
      </c>
      <c r="E3635">
        <f t="shared" si="56"/>
        <v>3052.420512500013</v>
      </c>
    </row>
    <row r="3636" spans="1:5" x14ac:dyDescent="0.2">
      <c r="A3636" s="2">
        <v>0.64652777777777781</v>
      </c>
      <c r="B3636" s="4" t="s">
        <v>33</v>
      </c>
      <c r="C3636">
        <f>INDEX('4.5-Tanks'!D:D, MATCH('4.5-Temp'!B3636, '4.5-Tanks'!A:A, 0))</f>
        <v>9.697212499999976</v>
      </c>
      <c r="D3636" s="3">
        <v>19.364999999999998</v>
      </c>
      <c r="E3636">
        <f t="shared" si="56"/>
        <v>3062.0883000000131</v>
      </c>
    </row>
    <row r="3637" spans="1:5" x14ac:dyDescent="0.2">
      <c r="A3637" s="2">
        <v>0.64722222222222225</v>
      </c>
      <c r="B3637" s="4" t="s">
        <v>33</v>
      </c>
      <c r="C3637">
        <f>INDEX('4.5-Tanks'!D:D, MATCH('4.5-Temp'!B3637, '4.5-Tanks'!A:A, 0))</f>
        <v>9.697212499999976</v>
      </c>
      <c r="D3637" s="3">
        <v>19.388999999999999</v>
      </c>
      <c r="E3637">
        <f t="shared" si="56"/>
        <v>3071.780087500013</v>
      </c>
    </row>
    <row r="3638" spans="1:5" x14ac:dyDescent="0.2">
      <c r="A3638" s="2">
        <v>0.6479166666666667</v>
      </c>
      <c r="B3638" s="4" t="s">
        <v>33</v>
      </c>
      <c r="C3638">
        <f>INDEX('4.5-Tanks'!D:D, MATCH('4.5-Temp'!B3638, '4.5-Tanks'!A:A, 0))</f>
        <v>9.697212499999976</v>
      </c>
      <c r="D3638" s="3">
        <v>19.413</v>
      </c>
      <c r="E3638">
        <f t="shared" si="56"/>
        <v>3081.4958750000128</v>
      </c>
    </row>
    <row r="3639" spans="1:5" x14ac:dyDescent="0.2">
      <c r="A3639" s="2">
        <v>0.64861111111111114</v>
      </c>
      <c r="B3639" s="4" t="s">
        <v>33</v>
      </c>
      <c r="C3639">
        <f>INDEX('4.5-Tanks'!D:D, MATCH('4.5-Temp'!B3639, '4.5-Tanks'!A:A, 0))</f>
        <v>9.697212499999976</v>
      </c>
      <c r="D3639" s="3">
        <v>19.436</v>
      </c>
      <c r="E3639">
        <f t="shared" si="56"/>
        <v>3091.2346625000127</v>
      </c>
    </row>
    <row r="3640" spans="1:5" x14ac:dyDescent="0.2">
      <c r="A3640" s="2">
        <v>0.64930555560000003</v>
      </c>
      <c r="B3640" s="4" t="s">
        <v>33</v>
      </c>
      <c r="C3640">
        <f>INDEX('4.5-Tanks'!D:D, MATCH('4.5-Temp'!B3640, '4.5-Tanks'!A:A, 0))</f>
        <v>9.697212499999976</v>
      </c>
      <c r="D3640" s="3">
        <v>19.436</v>
      </c>
      <c r="E3640">
        <f t="shared" si="56"/>
        <v>3100.9734500000127</v>
      </c>
    </row>
    <row r="3641" spans="1:5" x14ac:dyDescent="0.2">
      <c r="A3641" s="2">
        <v>0.65</v>
      </c>
      <c r="B3641" s="4" t="s">
        <v>33</v>
      </c>
      <c r="C3641">
        <f>INDEX('4.5-Tanks'!D:D, MATCH('4.5-Temp'!B3641, '4.5-Tanks'!A:A, 0))</f>
        <v>9.697212499999976</v>
      </c>
      <c r="D3641" s="3">
        <v>19.484000000000002</v>
      </c>
      <c r="E3641">
        <f t="shared" si="56"/>
        <v>3110.7602375000129</v>
      </c>
    </row>
    <row r="3642" spans="1:5" x14ac:dyDescent="0.2">
      <c r="A3642" s="2">
        <v>0.65069444440000002</v>
      </c>
      <c r="B3642" s="4" t="s">
        <v>33</v>
      </c>
      <c r="C3642">
        <f>INDEX('4.5-Tanks'!D:D, MATCH('4.5-Temp'!B3642, '4.5-Tanks'!A:A, 0))</f>
        <v>9.697212499999976</v>
      </c>
      <c r="D3642" s="3">
        <v>19.484000000000002</v>
      </c>
      <c r="E3642">
        <f t="shared" si="56"/>
        <v>3120.547025000013</v>
      </c>
    </row>
    <row r="3643" spans="1:5" x14ac:dyDescent="0.2">
      <c r="A3643" s="2">
        <v>0.65138888890000002</v>
      </c>
      <c r="B3643" s="4" t="s">
        <v>33</v>
      </c>
      <c r="C3643">
        <f>INDEX('4.5-Tanks'!D:D, MATCH('4.5-Temp'!B3643, '4.5-Tanks'!A:A, 0))</f>
        <v>9.697212499999976</v>
      </c>
      <c r="D3643" s="3">
        <v>19.507999999999999</v>
      </c>
      <c r="E3643">
        <f t="shared" ref="E3643:E3706" si="57">IF(D3643-C3643 &lt; 0, 0, D3643-C3643)+E3642</f>
        <v>3130.3578125000131</v>
      </c>
    </row>
    <row r="3644" spans="1:5" x14ac:dyDescent="0.2">
      <c r="A3644" s="2">
        <v>0.65208333330000001</v>
      </c>
      <c r="B3644" s="4" t="s">
        <v>33</v>
      </c>
      <c r="C3644">
        <f>INDEX('4.5-Tanks'!D:D, MATCH('4.5-Temp'!B3644, '4.5-Tanks'!A:A, 0))</f>
        <v>9.697212499999976</v>
      </c>
      <c r="D3644" s="3">
        <v>19.579000000000001</v>
      </c>
      <c r="E3644">
        <f t="shared" si="57"/>
        <v>3140.2396000000131</v>
      </c>
    </row>
    <row r="3645" spans="1:5" x14ac:dyDescent="0.2">
      <c r="A3645" s="2">
        <v>0.65277777780000001</v>
      </c>
      <c r="B3645" s="4" t="s">
        <v>33</v>
      </c>
      <c r="C3645">
        <f>INDEX('4.5-Tanks'!D:D, MATCH('4.5-Temp'!B3645, '4.5-Tanks'!A:A, 0))</f>
        <v>9.697212499999976</v>
      </c>
      <c r="D3645" s="3">
        <v>19.626999999999999</v>
      </c>
      <c r="E3645">
        <f t="shared" si="57"/>
        <v>3150.1693875000133</v>
      </c>
    </row>
    <row r="3646" spans="1:5" x14ac:dyDescent="0.2">
      <c r="A3646" s="2">
        <v>0.65347222220000001</v>
      </c>
      <c r="B3646" s="4" t="s">
        <v>33</v>
      </c>
      <c r="C3646">
        <f>INDEX('4.5-Tanks'!D:D, MATCH('4.5-Temp'!B3646, '4.5-Tanks'!A:A, 0))</f>
        <v>9.697212499999976</v>
      </c>
      <c r="D3646" s="3">
        <v>19.698</v>
      </c>
      <c r="E3646">
        <f t="shared" si="57"/>
        <v>3160.1701750000134</v>
      </c>
    </row>
    <row r="3647" spans="1:5" x14ac:dyDescent="0.2">
      <c r="A3647" s="2">
        <v>0.65416666670000001</v>
      </c>
      <c r="B3647" s="4" t="s">
        <v>33</v>
      </c>
      <c r="C3647">
        <f>INDEX('4.5-Tanks'!D:D, MATCH('4.5-Temp'!B3647, '4.5-Tanks'!A:A, 0))</f>
        <v>9.697212499999976</v>
      </c>
      <c r="D3647" s="3">
        <v>19.77</v>
      </c>
      <c r="E3647">
        <f t="shared" si="57"/>
        <v>3170.2429625000136</v>
      </c>
    </row>
    <row r="3648" spans="1:5" x14ac:dyDescent="0.2">
      <c r="A3648" s="2">
        <v>0.6548611111</v>
      </c>
      <c r="B3648" s="4" t="s">
        <v>33</v>
      </c>
      <c r="C3648">
        <f>INDEX('4.5-Tanks'!D:D, MATCH('4.5-Temp'!B3648, '4.5-Tanks'!A:A, 0))</f>
        <v>9.697212499999976</v>
      </c>
      <c r="D3648" s="3">
        <v>19.817</v>
      </c>
      <c r="E3648">
        <f t="shared" si="57"/>
        <v>3180.3627500000134</v>
      </c>
    </row>
    <row r="3649" spans="1:5" x14ac:dyDescent="0.2">
      <c r="A3649" s="2">
        <v>0.65555555560000001</v>
      </c>
      <c r="B3649" s="4" t="s">
        <v>33</v>
      </c>
      <c r="C3649">
        <f>INDEX('4.5-Tanks'!D:D, MATCH('4.5-Temp'!B3649, '4.5-Tanks'!A:A, 0))</f>
        <v>9.697212499999976</v>
      </c>
      <c r="D3649" s="3">
        <v>19.911999999999999</v>
      </c>
      <c r="E3649">
        <f t="shared" si="57"/>
        <v>3190.5775375000135</v>
      </c>
    </row>
    <row r="3650" spans="1:5" x14ac:dyDescent="0.2">
      <c r="A3650" s="2">
        <v>0.65625</v>
      </c>
      <c r="B3650" s="4" t="s">
        <v>33</v>
      </c>
      <c r="C3650">
        <f>INDEX('4.5-Tanks'!D:D, MATCH('4.5-Temp'!B3650, '4.5-Tanks'!A:A, 0))</f>
        <v>9.697212499999976</v>
      </c>
      <c r="D3650" s="3">
        <v>19.984000000000002</v>
      </c>
      <c r="E3650">
        <f t="shared" si="57"/>
        <v>3200.8643250000137</v>
      </c>
    </row>
    <row r="3651" spans="1:5" x14ac:dyDescent="0.2">
      <c r="A3651" s="2">
        <v>0.65694444439999999</v>
      </c>
      <c r="B3651" s="4" t="s">
        <v>33</v>
      </c>
      <c r="C3651">
        <f>INDEX('4.5-Tanks'!D:D, MATCH('4.5-Temp'!B3651, '4.5-Tanks'!A:A, 0))</f>
        <v>9.697212499999976</v>
      </c>
      <c r="D3651" s="3">
        <v>20.055</v>
      </c>
      <c r="E3651">
        <f t="shared" si="57"/>
        <v>3211.2221125000137</v>
      </c>
    </row>
    <row r="3652" spans="1:5" x14ac:dyDescent="0.2">
      <c r="A3652" s="2">
        <v>0.65763888888888888</v>
      </c>
      <c r="B3652" s="4" t="s">
        <v>33</v>
      </c>
      <c r="C3652">
        <f>INDEX('4.5-Tanks'!D:D, MATCH('4.5-Temp'!B3652, '4.5-Tanks'!A:A, 0))</f>
        <v>9.697212499999976</v>
      </c>
      <c r="D3652" s="3">
        <v>20.149999999999999</v>
      </c>
      <c r="E3652">
        <f t="shared" si="57"/>
        <v>3221.6749000000136</v>
      </c>
    </row>
    <row r="3653" spans="1:5" x14ac:dyDescent="0.2">
      <c r="A3653" s="2">
        <v>0.65833333329999999</v>
      </c>
      <c r="B3653" s="4" t="s">
        <v>33</v>
      </c>
      <c r="C3653">
        <f>INDEX('4.5-Tanks'!D:D, MATCH('4.5-Temp'!B3653, '4.5-Tanks'!A:A, 0))</f>
        <v>9.697212499999976</v>
      </c>
      <c r="D3653" s="3">
        <v>20.222000000000001</v>
      </c>
      <c r="E3653">
        <f t="shared" si="57"/>
        <v>3232.1996875000136</v>
      </c>
    </row>
    <row r="3654" spans="1:5" x14ac:dyDescent="0.2">
      <c r="A3654" s="2">
        <v>0.65902777779999999</v>
      </c>
      <c r="B3654" s="4" t="s">
        <v>33</v>
      </c>
      <c r="C3654">
        <f>INDEX('4.5-Tanks'!D:D, MATCH('4.5-Temp'!B3654, '4.5-Tanks'!A:A, 0))</f>
        <v>9.697212499999976</v>
      </c>
      <c r="D3654" s="3">
        <v>20.292999999999999</v>
      </c>
      <c r="E3654">
        <f t="shared" si="57"/>
        <v>3242.7954750000135</v>
      </c>
    </row>
    <row r="3655" spans="1:5" x14ac:dyDescent="0.2">
      <c r="A3655" s="2">
        <v>0.65972222219999999</v>
      </c>
      <c r="B3655" s="4" t="s">
        <v>33</v>
      </c>
      <c r="C3655">
        <f>INDEX('4.5-Tanks'!D:D, MATCH('4.5-Temp'!B3655, '4.5-Tanks'!A:A, 0))</f>
        <v>9.697212499999976</v>
      </c>
      <c r="D3655" s="3">
        <v>20.364999999999998</v>
      </c>
      <c r="E3655">
        <f t="shared" si="57"/>
        <v>3253.4632625000136</v>
      </c>
    </row>
    <row r="3656" spans="1:5" x14ac:dyDescent="0.2">
      <c r="A3656" s="2">
        <v>0.66041666669999999</v>
      </c>
      <c r="B3656" s="4" t="s">
        <v>33</v>
      </c>
      <c r="C3656">
        <f>INDEX('4.5-Tanks'!D:D, MATCH('4.5-Temp'!B3656, '4.5-Tanks'!A:A, 0))</f>
        <v>9.697212499999976</v>
      </c>
      <c r="D3656" s="3">
        <v>20.436</v>
      </c>
      <c r="E3656">
        <f t="shared" si="57"/>
        <v>3264.2020500000135</v>
      </c>
    </row>
    <row r="3657" spans="1:5" x14ac:dyDescent="0.2">
      <c r="A3657" s="2">
        <v>0.66111111109999998</v>
      </c>
      <c r="B3657" s="4" t="s">
        <v>33</v>
      </c>
      <c r="C3657">
        <f>INDEX('4.5-Tanks'!D:D, MATCH('4.5-Temp'!B3657, '4.5-Tanks'!A:A, 0))</f>
        <v>9.697212499999976</v>
      </c>
      <c r="D3657" s="3">
        <v>20.484000000000002</v>
      </c>
      <c r="E3657">
        <f t="shared" si="57"/>
        <v>3274.9888375000137</v>
      </c>
    </row>
    <row r="3658" spans="1:5" x14ac:dyDescent="0.2">
      <c r="A3658" s="2">
        <v>0.66180555559999998</v>
      </c>
      <c r="B3658" s="4" t="s">
        <v>33</v>
      </c>
      <c r="C3658">
        <f>INDEX('4.5-Tanks'!D:D, MATCH('4.5-Temp'!B3658, '4.5-Tanks'!A:A, 0))</f>
        <v>9.697212499999976</v>
      </c>
      <c r="D3658" s="3">
        <v>20.507000000000001</v>
      </c>
      <c r="E3658">
        <f t="shared" si="57"/>
        <v>3285.7986250000135</v>
      </c>
    </row>
    <row r="3659" spans="1:5" x14ac:dyDescent="0.2">
      <c r="A3659" s="2">
        <v>0.66249999999999998</v>
      </c>
      <c r="B3659" s="4" t="s">
        <v>33</v>
      </c>
      <c r="C3659">
        <f>INDEX('4.5-Tanks'!D:D, MATCH('4.5-Temp'!B3659, '4.5-Tanks'!A:A, 0))</f>
        <v>9.697212499999976</v>
      </c>
      <c r="D3659" s="3">
        <v>20.555</v>
      </c>
      <c r="E3659">
        <f t="shared" si="57"/>
        <v>3296.6564125000136</v>
      </c>
    </row>
    <row r="3660" spans="1:5" x14ac:dyDescent="0.2">
      <c r="A3660" s="2">
        <v>0.66319444444444442</v>
      </c>
      <c r="B3660" s="4" t="s">
        <v>33</v>
      </c>
      <c r="C3660">
        <f>INDEX('4.5-Tanks'!D:D, MATCH('4.5-Temp'!B3660, '4.5-Tanks'!A:A, 0))</f>
        <v>9.697212499999976</v>
      </c>
      <c r="D3660" s="3">
        <v>20.579000000000001</v>
      </c>
      <c r="E3660">
        <f t="shared" si="57"/>
        <v>3307.5382000000136</v>
      </c>
    </row>
    <row r="3661" spans="1:5" x14ac:dyDescent="0.2">
      <c r="A3661" s="2">
        <v>0.66388888888888886</v>
      </c>
      <c r="B3661" s="4" t="s">
        <v>33</v>
      </c>
      <c r="C3661">
        <f>INDEX('4.5-Tanks'!D:D, MATCH('4.5-Temp'!B3661, '4.5-Tanks'!A:A, 0))</f>
        <v>9.697212499999976</v>
      </c>
      <c r="D3661" s="3">
        <v>20.579000000000001</v>
      </c>
      <c r="E3661">
        <f t="shared" si="57"/>
        <v>3318.4199875000136</v>
      </c>
    </row>
    <row r="3662" spans="1:5" x14ac:dyDescent="0.2">
      <c r="A3662" s="2">
        <v>0.66458333329999997</v>
      </c>
      <c r="B3662" s="4" t="s">
        <v>33</v>
      </c>
      <c r="C3662">
        <f>INDEX('4.5-Tanks'!D:D, MATCH('4.5-Temp'!B3662, '4.5-Tanks'!A:A, 0))</f>
        <v>9.697212499999976</v>
      </c>
      <c r="D3662" s="3">
        <v>20.555</v>
      </c>
      <c r="E3662">
        <f t="shared" si="57"/>
        <v>3329.2777750000137</v>
      </c>
    </row>
    <row r="3663" spans="1:5" x14ac:dyDescent="0.2">
      <c r="A3663" s="2">
        <v>0.66527777779999997</v>
      </c>
      <c r="B3663" s="4" t="s">
        <v>33</v>
      </c>
      <c r="C3663">
        <f>INDEX('4.5-Tanks'!D:D, MATCH('4.5-Temp'!B3663, '4.5-Tanks'!A:A, 0))</f>
        <v>9.697212499999976</v>
      </c>
      <c r="D3663" s="3">
        <v>20.507000000000001</v>
      </c>
      <c r="E3663">
        <f t="shared" si="57"/>
        <v>3340.0875625000135</v>
      </c>
    </row>
    <row r="3664" spans="1:5" x14ac:dyDescent="0.2">
      <c r="A3664" s="2">
        <v>0.66597222222222219</v>
      </c>
      <c r="B3664" s="4" t="s">
        <v>33</v>
      </c>
      <c r="C3664">
        <f>INDEX('4.5-Tanks'!D:D, MATCH('4.5-Temp'!B3664, '4.5-Tanks'!A:A, 0))</f>
        <v>9.697212499999976</v>
      </c>
      <c r="D3664" s="3">
        <v>20.46</v>
      </c>
      <c r="E3664">
        <f t="shared" si="57"/>
        <v>3350.8503500000133</v>
      </c>
    </row>
    <row r="3665" spans="1:5" x14ac:dyDescent="0.2">
      <c r="A3665" s="2">
        <v>0.66666666666666663</v>
      </c>
      <c r="B3665" s="4" t="s">
        <v>33</v>
      </c>
      <c r="C3665">
        <f>INDEX('4.5-Tanks'!D:D, MATCH('4.5-Temp'!B3665, '4.5-Tanks'!A:A, 0))</f>
        <v>9.697212499999976</v>
      </c>
      <c r="D3665" s="3">
        <v>20.388000000000002</v>
      </c>
      <c r="E3665">
        <f t="shared" si="57"/>
        <v>3361.5411375000135</v>
      </c>
    </row>
    <row r="3666" spans="1:5" x14ac:dyDescent="0.2">
      <c r="A3666" s="2">
        <v>0.66736111111111107</v>
      </c>
      <c r="B3666" s="4" t="s">
        <v>33</v>
      </c>
      <c r="C3666">
        <f>INDEX('4.5-Tanks'!D:D, MATCH('4.5-Temp'!B3666, '4.5-Tanks'!A:A, 0))</f>
        <v>9.697212499999976</v>
      </c>
      <c r="D3666" s="3">
        <v>20.317</v>
      </c>
      <c r="E3666">
        <f t="shared" si="57"/>
        <v>3372.1609250000133</v>
      </c>
    </row>
    <row r="3667" spans="1:5" x14ac:dyDescent="0.2">
      <c r="A3667" s="2">
        <v>0.66805555559999996</v>
      </c>
      <c r="B3667" s="4" t="s">
        <v>33</v>
      </c>
      <c r="C3667">
        <f>INDEX('4.5-Tanks'!D:D, MATCH('4.5-Temp'!B3667, '4.5-Tanks'!A:A, 0))</f>
        <v>9.697212499999976</v>
      </c>
      <c r="D3667" s="3">
        <v>20.245999999999999</v>
      </c>
      <c r="E3667">
        <f t="shared" si="57"/>
        <v>3382.7097125000132</v>
      </c>
    </row>
    <row r="3668" spans="1:5" x14ac:dyDescent="0.2">
      <c r="A3668" s="2">
        <v>0.66875000000000007</v>
      </c>
      <c r="B3668" s="4" t="s">
        <v>33</v>
      </c>
      <c r="C3668">
        <f>INDEX('4.5-Tanks'!D:D, MATCH('4.5-Temp'!B3668, '4.5-Tanks'!A:A, 0))</f>
        <v>9.697212499999976</v>
      </c>
      <c r="D3668" s="3">
        <v>20.173999999999999</v>
      </c>
      <c r="E3668">
        <f t="shared" si="57"/>
        <v>3393.1865000000134</v>
      </c>
    </row>
    <row r="3669" spans="1:5" x14ac:dyDescent="0.2">
      <c r="A3669" s="2">
        <v>0.66944444439999995</v>
      </c>
      <c r="B3669" s="4" t="s">
        <v>33</v>
      </c>
      <c r="C3669">
        <f>INDEX('4.5-Tanks'!D:D, MATCH('4.5-Temp'!B3669, '4.5-Tanks'!A:A, 0))</f>
        <v>9.697212499999976</v>
      </c>
      <c r="D3669" s="3">
        <v>20.079000000000001</v>
      </c>
      <c r="E3669">
        <f t="shared" si="57"/>
        <v>3403.5682875000134</v>
      </c>
    </row>
    <row r="3670" spans="1:5" x14ac:dyDescent="0.2">
      <c r="A3670" s="2">
        <v>0.67013888889999995</v>
      </c>
      <c r="B3670" s="4" t="s">
        <v>33</v>
      </c>
      <c r="C3670">
        <f>INDEX('4.5-Tanks'!D:D, MATCH('4.5-Temp'!B3670, '4.5-Tanks'!A:A, 0))</f>
        <v>9.697212499999976</v>
      </c>
      <c r="D3670" s="3">
        <v>20.007000000000001</v>
      </c>
      <c r="E3670">
        <f t="shared" si="57"/>
        <v>3413.8780750000133</v>
      </c>
    </row>
    <row r="3671" spans="1:5" x14ac:dyDescent="0.2">
      <c r="A3671" s="2">
        <v>0.67083333333333339</v>
      </c>
      <c r="B3671" s="4" t="s">
        <v>33</v>
      </c>
      <c r="C3671">
        <f>INDEX('4.5-Tanks'!D:D, MATCH('4.5-Temp'!B3671, '4.5-Tanks'!A:A, 0))</f>
        <v>9.697212499999976</v>
      </c>
      <c r="D3671" s="3">
        <v>19.911999999999999</v>
      </c>
      <c r="E3671">
        <f t="shared" si="57"/>
        <v>3424.0928625000133</v>
      </c>
    </row>
    <row r="3672" spans="1:5" x14ac:dyDescent="0.2">
      <c r="A3672" s="2">
        <v>0.67152777777777783</v>
      </c>
      <c r="B3672" s="4" t="s">
        <v>33</v>
      </c>
      <c r="C3672">
        <f>INDEX('4.5-Tanks'!D:D, MATCH('4.5-Temp'!B3672, '4.5-Tanks'!A:A, 0))</f>
        <v>9.697212499999976</v>
      </c>
      <c r="D3672" s="3">
        <v>19.841000000000001</v>
      </c>
      <c r="E3672">
        <f t="shared" si="57"/>
        <v>3434.2366500000135</v>
      </c>
    </row>
    <row r="3673" spans="1:5" x14ac:dyDescent="0.2">
      <c r="A3673" s="2">
        <v>0.67222222220000005</v>
      </c>
      <c r="B3673" s="4" t="s">
        <v>33</v>
      </c>
      <c r="C3673">
        <f>INDEX('4.5-Tanks'!D:D, MATCH('4.5-Temp'!B3673, '4.5-Tanks'!A:A, 0))</f>
        <v>9.697212499999976</v>
      </c>
      <c r="D3673" s="3">
        <v>19.745999999999999</v>
      </c>
      <c r="E3673">
        <f t="shared" si="57"/>
        <v>3444.2854375000134</v>
      </c>
    </row>
    <row r="3674" spans="1:5" x14ac:dyDescent="0.2">
      <c r="A3674" s="2">
        <v>0.67291666666666661</v>
      </c>
      <c r="B3674" s="4" t="s">
        <v>33</v>
      </c>
      <c r="C3674">
        <f>INDEX('4.5-Tanks'!D:D, MATCH('4.5-Temp'!B3674, '4.5-Tanks'!A:A, 0))</f>
        <v>9.697212499999976</v>
      </c>
      <c r="D3674" s="3">
        <v>19.698</v>
      </c>
      <c r="E3674">
        <f t="shared" si="57"/>
        <v>3454.2862250000135</v>
      </c>
    </row>
    <row r="3675" spans="1:5" x14ac:dyDescent="0.2">
      <c r="A3675" s="2">
        <v>0.67361111110000005</v>
      </c>
      <c r="B3675" s="4" t="s">
        <v>33</v>
      </c>
      <c r="C3675">
        <f>INDEX('4.5-Tanks'!D:D, MATCH('4.5-Temp'!B3675, '4.5-Tanks'!A:A, 0))</f>
        <v>9.697212499999976</v>
      </c>
      <c r="D3675" s="3">
        <v>19.673999999999999</v>
      </c>
      <c r="E3675">
        <f t="shared" si="57"/>
        <v>3464.2630125000137</v>
      </c>
    </row>
    <row r="3676" spans="1:5" x14ac:dyDescent="0.2">
      <c r="A3676" s="2">
        <v>0.6743055555555556</v>
      </c>
      <c r="B3676" s="4" t="s">
        <v>33</v>
      </c>
      <c r="C3676">
        <f>INDEX('4.5-Tanks'!D:D, MATCH('4.5-Temp'!B3676, '4.5-Tanks'!A:A, 0))</f>
        <v>9.697212499999976</v>
      </c>
      <c r="D3676" s="3">
        <v>19.651</v>
      </c>
      <c r="E3676">
        <f t="shared" si="57"/>
        <v>3474.2168000000138</v>
      </c>
    </row>
    <row r="3677" spans="1:5" x14ac:dyDescent="0.2">
      <c r="A3677" s="2">
        <v>0.67500000000000004</v>
      </c>
      <c r="B3677" s="4" t="s">
        <v>33</v>
      </c>
      <c r="C3677">
        <f>INDEX('4.5-Tanks'!D:D, MATCH('4.5-Temp'!B3677, '4.5-Tanks'!A:A, 0))</f>
        <v>9.697212499999976</v>
      </c>
      <c r="D3677" s="3">
        <v>19.673999999999999</v>
      </c>
      <c r="E3677">
        <f t="shared" si="57"/>
        <v>3484.193587500014</v>
      </c>
    </row>
    <row r="3678" spans="1:5" x14ac:dyDescent="0.2">
      <c r="A3678" s="2">
        <v>0.67569444440000004</v>
      </c>
      <c r="B3678" s="4" t="s">
        <v>33</v>
      </c>
      <c r="C3678">
        <f>INDEX('4.5-Tanks'!D:D, MATCH('4.5-Temp'!B3678, '4.5-Tanks'!A:A, 0))</f>
        <v>9.697212499999976</v>
      </c>
      <c r="D3678" s="3">
        <v>19.722000000000001</v>
      </c>
      <c r="E3678">
        <f t="shared" si="57"/>
        <v>3494.218375000014</v>
      </c>
    </row>
    <row r="3679" spans="1:5" x14ac:dyDescent="0.2">
      <c r="A3679" s="2">
        <v>0.67638888888888893</v>
      </c>
      <c r="B3679" s="4" t="s">
        <v>33</v>
      </c>
      <c r="C3679">
        <f>INDEX('4.5-Tanks'!D:D, MATCH('4.5-Temp'!B3679, '4.5-Tanks'!A:A, 0))</f>
        <v>9.697212499999976</v>
      </c>
      <c r="D3679" s="3">
        <v>19.77</v>
      </c>
      <c r="E3679">
        <f t="shared" si="57"/>
        <v>3504.2911625000143</v>
      </c>
    </row>
    <row r="3680" spans="1:5" x14ac:dyDescent="0.2">
      <c r="A3680" s="2">
        <v>0.67708333330000003</v>
      </c>
      <c r="B3680" s="4" t="s">
        <v>33</v>
      </c>
      <c r="C3680">
        <f>INDEX('4.5-Tanks'!D:D, MATCH('4.5-Temp'!B3680, '4.5-Tanks'!A:A, 0))</f>
        <v>9.697212499999976</v>
      </c>
      <c r="D3680" s="3">
        <v>19.817</v>
      </c>
      <c r="E3680">
        <f t="shared" si="57"/>
        <v>3514.4109500000141</v>
      </c>
    </row>
    <row r="3681" spans="1:5" x14ac:dyDescent="0.2">
      <c r="A3681" s="2">
        <v>0.67777777780000004</v>
      </c>
      <c r="B3681" s="4" t="s">
        <v>33</v>
      </c>
      <c r="C3681">
        <f>INDEX('4.5-Tanks'!D:D, MATCH('4.5-Temp'!B3681, '4.5-Tanks'!A:A, 0))</f>
        <v>9.697212499999976</v>
      </c>
      <c r="D3681" s="3">
        <v>19.888000000000002</v>
      </c>
      <c r="E3681">
        <f t="shared" si="57"/>
        <v>3524.6017375000142</v>
      </c>
    </row>
    <row r="3682" spans="1:5" x14ac:dyDescent="0.2">
      <c r="A3682" s="2">
        <v>0.67847222222222225</v>
      </c>
      <c r="B3682" s="4" t="s">
        <v>33</v>
      </c>
      <c r="C3682">
        <f>INDEX('4.5-Tanks'!D:D, MATCH('4.5-Temp'!B3682, '4.5-Tanks'!A:A, 0))</f>
        <v>9.697212499999976</v>
      </c>
      <c r="D3682" s="3">
        <v>19.96</v>
      </c>
      <c r="E3682">
        <f t="shared" si="57"/>
        <v>3534.8645250000141</v>
      </c>
    </row>
    <row r="3683" spans="1:5" x14ac:dyDescent="0.2">
      <c r="A3683" s="2">
        <v>0.67916666670000003</v>
      </c>
      <c r="B3683" s="4" t="s">
        <v>33</v>
      </c>
      <c r="C3683">
        <f>INDEX('4.5-Tanks'!D:D, MATCH('4.5-Temp'!B3683, '4.5-Tanks'!A:A, 0))</f>
        <v>9.697212499999976</v>
      </c>
      <c r="D3683" s="3">
        <v>20.030999999999999</v>
      </c>
      <c r="E3683">
        <f t="shared" si="57"/>
        <v>3545.1983125000143</v>
      </c>
    </row>
    <row r="3684" spans="1:5" x14ac:dyDescent="0.2">
      <c r="A3684" s="2">
        <v>0.67986111111111114</v>
      </c>
      <c r="B3684" s="4" t="s">
        <v>33</v>
      </c>
      <c r="C3684">
        <f>INDEX('4.5-Tanks'!D:D, MATCH('4.5-Temp'!B3684, '4.5-Tanks'!A:A, 0))</f>
        <v>9.697212499999976</v>
      </c>
      <c r="D3684" s="3">
        <v>20.126000000000001</v>
      </c>
      <c r="E3684">
        <f t="shared" si="57"/>
        <v>3555.6271000000143</v>
      </c>
    </row>
    <row r="3685" spans="1:5" x14ac:dyDescent="0.2">
      <c r="A3685" s="2">
        <v>0.68055555555555547</v>
      </c>
      <c r="B3685" s="4" t="s">
        <v>33</v>
      </c>
      <c r="C3685">
        <f>INDEX('4.5-Tanks'!D:D, MATCH('4.5-Temp'!B3685, '4.5-Tanks'!A:A, 0))</f>
        <v>9.697212499999976</v>
      </c>
      <c r="D3685" s="3">
        <v>20.198</v>
      </c>
      <c r="E3685">
        <f t="shared" si="57"/>
        <v>3566.1278875000144</v>
      </c>
    </row>
    <row r="3686" spans="1:5" x14ac:dyDescent="0.2">
      <c r="A3686" s="2">
        <v>0.68125000000000002</v>
      </c>
      <c r="B3686" s="4" t="s">
        <v>33</v>
      </c>
      <c r="C3686">
        <f>INDEX('4.5-Tanks'!D:D, MATCH('4.5-Temp'!B3686, '4.5-Tanks'!A:A, 0))</f>
        <v>9.697212499999976</v>
      </c>
      <c r="D3686" s="3">
        <v>20.268999999999998</v>
      </c>
      <c r="E3686">
        <f t="shared" si="57"/>
        <v>3576.6996750000144</v>
      </c>
    </row>
    <row r="3687" spans="1:5" x14ac:dyDescent="0.2">
      <c r="A3687" s="2">
        <v>0.68194444444444446</v>
      </c>
      <c r="B3687" s="4" t="s">
        <v>33</v>
      </c>
      <c r="C3687">
        <f>INDEX('4.5-Tanks'!D:D, MATCH('4.5-Temp'!B3687, '4.5-Tanks'!A:A, 0))</f>
        <v>9.697212499999976</v>
      </c>
      <c r="D3687" s="3">
        <v>20.364999999999998</v>
      </c>
      <c r="E3687">
        <f t="shared" si="57"/>
        <v>3587.3674625000144</v>
      </c>
    </row>
    <row r="3688" spans="1:5" x14ac:dyDescent="0.2">
      <c r="A3688" s="2">
        <v>0.68263888890000002</v>
      </c>
      <c r="B3688" s="4" t="s">
        <v>33</v>
      </c>
      <c r="C3688">
        <f>INDEX('4.5-Tanks'!D:D, MATCH('4.5-Temp'!B3688, '4.5-Tanks'!A:A, 0))</f>
        <v>9.697212499999976</v>
      </c>
      <c r="D3688" s="3">
        <v>20.436</v>
      </c>
      <c r="E3688">
        <f t="shared" si="57"/>
        <v>3598.1062500000144</v>
      </c>
    </row>
    <row r="3689" spans="1:5" x14ac:dyDescent="0.2">
      <c r="A3689" s="2">
        <v>0.68333333333333324</v>
      </c>
      <c r="B3689" s="4" t="s">
        <v>33</v>
      </c>
      <c r="C3689">
        <f>INDEX('4.5-Tanks'!D:D, MATCH('4.5-Temp'!B3689, '4.5-Tanks'!A:A, 0))</f>
        <v>9.697212499999976</v>
      </c>
      <c r="D3689" s="3">
        <v>20.530999999999999</v>
      </c>
      <c r="E3689">
        <f t="shared" si="57"/>
        <v>3608.9400375000146</v>
      </c>
    </row>
    <row r="3690" spans="1:5" x14ac:dyDescent="0.2">
      <c r="A3690" s="2">
        <v>0.68402777780000001</v>
      </c>
      <c r="B3690" s="4" t="s">
        <v>33</v>
      </c>
      <c r="C3690">
        <f>INDEX('4.5-Tanks'!D:D, MATCH('4.5-Temp'!B3690, '4.5-Tanks'!A:A, 0))</f>
        <v>9.697212499999976</v>
      </c>
      <c r="D3690" s="3">
        <v>20.603000000000002</v>
      </c>
      <c r="E3690">
        <f t="shared" si="57"/>
        <v>3619.8458250000144</v>
      </c>
    </row>
    <row r="3691" spans="1:5" x14ac:dyDescent="0.2">
      <c r="A3691" s="2">
        <v>0.68472222220000001</v>
      </c>
      <c r="B3691" s="4" t="s">
        <v>33</v>
      </c>
      <c r="C3691">
        <f>INDEX('4.5-Tanks'!D:D, MATCH('4.5-Temp'!B3691, '4.5-Tanks'!A:A, 0))</f>
        <v>9.697212499999976</v>
      </c>
      <c r="D3691" s="3">
        <v>20.673999999999999</v>
      </c>
      <c r="E3691">
        <f t="shared" si="57"/>
        <v>3630.8226125000147</v>
      </c>
    </row>
    <row r="3692" spans="1:5" x14ac:dyDescent="0.2">
      <c r="A3692" s="2">
        <v>0.68541666666666667</v>
      </c>
      <c r="B3692" s="4" t="s">
        <v>33</v>
      </c>
      <c r="C3692">
        <f>INDEX('4.5-Tanks'!D:D, MATCH('4.5-Temp'!B3692, '4.5-Tanks'!A:A, 0))</f>
        <v>9.697212499999976</v>
      </c>
      <c r="D3692" s="3">
        <v>20.745999999999999</v>
      </c>
      <c r="E3692">
        <f t="shared" si="57"/>
        <v>3641.8714000000145</v>
      </c>
    </row>
    <row r="3693" spans="1:5" x14ac:dyDescent="0.2">
      <c r="A3693" s="2">
        <v>0.6861111111</v>
      </c>
      <c r="B3693" s="4" t="s">
        <v>33</v>
      </c>
      <c r="C3693">
        <f>INDEX('4.5-Tanks'!D:D, MATCH('4.5-Temp'!B3693, '4.5-Tanks'!A:A, 0))</f>
        <v>9.697212499999976</v>
      </c>
      <c r="D3693" s="3">
        <v>20.792999999999999</v>
      </c>
      <c r="E3693">
        <f t="shared" si="57"/>
        <v>3652.9671875000145</v>
      </c>
    </row>
    <row r="3694" spans="1:5" x14ac:dyDescent="0.2">
      <c r="A3694" s="2">
        <v>0.68680555560000001</v>
      </c>
      <c r="B3694" s="4" t="s">
        <v>33</v>
      </c>
      <c r="C3694">
        <f>INDEX('4.5-Tanks'!D:D, MATCH('4.5-Temp'!B3694, '4.5-Tanks'!A:A, 0))</f>
        <v>9.697212499999976</v>
      </c>
      <c r="D3694" s="3">
        <v>20.817</v>
      </c>
      <c r="E3694">
        <f t="shared" si="57"/>
        <v>3664.0869750000143</v>
      </c>
    </row>
    <row r="3695" spans="1:5" x14ac:dyDescent="0.2">
      <c r="A3695" s="2">
        <v>0.6875</v>
      </c>
      <c r="B3695" s="4" t="s">
        <v>33</v>
      </c>
      <c r="C3695">
        <f>INDEX('4.5-Tanks'!D:D, MATCH('4.5-Temp'!B3695, '4.5-Tanks'!A:A, 0))</f>
        <v>9.697212499999976</v>
      </c>
      <c r="D3695" s="3">
        <v>20.841000000000001</v>
      </c>
      <c r="E3695">
        <f t="shared" si="57"/>
        <v>3675.2307625000144</v>
      </c>
    </row>
    <row r="3696" spans="1:5" x14ac:dyDescent="0.2">
      <c r="A3696" s="2">
        <v>0.68819444444444444</v>
      </c>
      <c r="B3696" s="4" t="s">
        <v>33</v>
      </c>
      <c r="C3696">
        <f>INDEX('4.5-Tanks'!D:D, MATCH('4.5-Temp'!B3696, '4.5-Tanks'!A:A, 0))</f>
        <v>9.697212499999976</v>
      </c>
      <c r="D3696" s="3">
        <v>20.864999999999998</v>
      </c>
      <c r="E3696">
        <f t="shared" si="57"/>
        <v>3686.3985500000144</v>
      </c>
    </row>
    <row r="3697" spans="1:5" x14ac:dyDescent="0.2">
      <c r="A3697" s="2">
        <v>0.68888888888888899</v>
      </c>
      <c r="B3697" s="4" t="s">
        <v>33</v>
      </c>
      <c r="C3697">
        <f>INDEX('4.5-Tanks'!D:D, MATCH('4.5-Temp'!B3697, '4.5-Tanks'!A:A, 0))</f>
        <v>9.697212499999976</v>
      </c>
      <c r="D3697" s="3">
        <v>20.888999999999999</v>
      </c>
      <c r="E3697">
        <f t="shared" si="57"/>
        <v>3697.5903375000144</v>
      </c>
    </row>
    <row r="3698" spans="1:5" x14ac:dyDescent="0.2">
      <c r="A3698" s="2">
        <v>0.68958333333333333</v>
      </c>
      <c r="B3698" s="4" t="s">
        <v>33</v>
      </c>
      <c r="C3698">
        <f>INDEX('4.5-Tanks'!D:D, MATCH('4.5-Temp'!B3698, '4.5-Tanks'!A:A, 0))</f>
        <v>9.697212499999976</v>
      </c>
      <c r="D3698" s="3">
        <v>20.913</v>
      </c>
      <c r="E3698">
        <f t="shared" si="57"/>
        <v>3708.8061250000142</v>
      </c>
    </row>
    <row r="3699" spans="1:5" x14ac:dyDescent="0.2">
      <c r="A3699" s="2">
        <v>0.69027777777777777</v>
      </c>
      <c r="B3699" s="4" t="s">
        <v>33</v>
      </c>
      <c r="C3699">
        <f>INDEX('4.5-Tanks'!D:D, MATCH('4.5-Temp'!B3699, '4.5-Tanks'!A:A, 0))</f>
        <v>9.697212499999976</v>
      </c>
      <c r="D3699" s="3">
        <v>20.936</v>
      </c>
      <c r="E3699">
        <f t="shared" si="57"/>
        <v>3720.0449125000141</v>
      </c>
    </row>
    <row r="3700" spans="1:5" x14ac:dyDescent="0.2">
      <c r="A3700" s="2">
        <v>0.69097222222222221</v>
      </c>
      <c r="B3700" s="4" t="s">
        <v>33</v>
      </c>
      <c r="C3700">
        <f>INDEX('4.5-Tanks'!D:D, MATCH('4.5-Temp'!B3700, '4.5-Tanks'!A:A, 0))</f>
        <v>9.697212499999976</v>
      </c>
      <c r="D3700" s="3">
        <v>20.936</v>
      </c>
      <c r="E3700">
        <f t="shared" si="57"/>
        <v>3731.2837000000141</v>
      </c>
    </row>
    <row r="3701" spans="1:5" x14ac:dyDescent="0.2">
      <c r="A3701" s="2">
        <v>0.69166666666666676</v>
      </c>
      <c r="B3701" s="4" t="s">
        <v>33</v>
      </c>
      <c r="C3701">
        <f>INDEX('4.5-Tanks'!D:D, MATCH('4.5-Temp'!B3701, '4.5-Tanks'!A:A, 0))</f>
        <v>9.697212499999976</v>
      </c>
      <c r="D3701" s="3">
        <v>20.96</v>
      </c>
      <c r="E3701">
        <f t="shared" si="57"/>
        <v>3742.5464875000139</v>
      </c>
    </row>
    <row r="3702" spans="1:5" x14ac:dyDescent="0.2">
      <c r="A3702" s="2">
        <v>0.69236111111111109</v>
      </c>
      <c r="B3702" s="4" t="s">
        <v>33</v>
      </c>
      <c r="C3702">
        <f>INDEX('4.5-Tanks'!D:D, MATCH('4.5-Temp'!B3702, '4.5-Tanks'!A:A, 0))</f>
        <v>9.697212499999976</v>
      </c>
      <c r="D3702" s="3">
        <v>20.96</v>
      </c>
      <c r="E3702">
        <f t="shared" si="57"/>
        <v>3753.8092750000137</v>
      </c>
    </row>
    <row r="3703" spans="1:5" x14ac:dyDescent="0.2">
      <c r="A3703" s="2">
        <v>0.69305555559999998</v>
      </c>
      <c r="B3703" s="4" t="s">
        <v>33</v>
      </c>
      <c r="C3703">
        <f>INDEX('4.5-Tanks'!D:D, MATCH('4.5-Temp'!B3703, '4.5-Tanks'!A:A, 0))</f>
        <v>9.697212499999976</v>
      </c>
      <c r="D3703" s="3">
        <v>20.984000000000002</v>
      </c>
      <c r="E3703">
        <f t="shared" si="57"/>
        <v>3765.0960625000139</v>
      </c>
    </row>
    <row r="3704" spans="1:5" x14ac:dyDescent="0.2">
      <c r="A3704" s="2">
        <v>0.69374999999999998</v>
      </c>
      <c r="B3704" s="4" t="s">
        <v>33</v>
      </c>
      <c r="C3704">
        <f>INDEX('4.5-Tanks'!D:D, MATCH('4.5-Temp'!B3704, '4.5-Tanks'!A:A, 0))</f>
        <v>9.697212499999976</v>
      </c>
      <c r="D3704" s="3">
        <v>21.032</v>
      </c>
      <c r="E3704">
        <f t="shared" si="57"/>
        <v>3776.4308500000138</v>
      </c>
    </row>
    <row r="3705" spans="1:5" x14ac:dyDescent="0.2">
      <c r="A3705" s="2">
        <v>0.69444444444444453</v>
      </c>
      <c r="B3705" s="4" t="s">
        <v>33</v>
      </c>
      <c r="C3705">
        <f>INDEX('4.5-Tanks'!D:D, MATCH('4.5-Temp'!B3705, '4.5-Tanks'!A:A, 0))</f>
        <v>9.697212499999976</v>
      </c>
      <c r="D3705" s="3">
        <v>21.079000000000001</v>
      </c>
      <c r="E3705">
        <f t="shared" si="57"/>
        <v>3787.8126375000138</v>
      </c>
    </row>
    <row r="3706" spans="1:5" x14ac:dyDescent="0.2">
      <c r="A3706" s="2">
        <v>0.69513888888888886</v>
      </c>
      <c r="B3706" s="4" t="s">
        <v>33</v>
      </c>
      <c r="C3706">
        <f>INDEX('4.5-Tanks'!D:D, MATCH('4.5-Temp'!B3706, '4.5-Tanks'!A:A, 0))</f>
        <v>9.697212499999976</v>
      </c>
      <c r="D3706" s="3">
        <v>21.126999999999999</v>
      </c>
      <c r="E3706">
        <f t="shared" si="57"/>
        <v>3799.242425000014</v>
      </c>
    </row>
    <row r="3707" spans="1:5" x14ac:dyDescent="0.2">
      <c r="A3707" s="2">
        <v>0.69583333329999997</v>
      </c>
      <c r="B3707" s="4" t="s">
        <v>33</v>
      </c>
      <c r="C3707">
        <f>INDEX('4.5-Tanks'!D:D, MATCH('4.5-Temp'!B3707, '4.5-Tanks'!A:A, 0))</f>
        <v>9.697212499999976</v>
      </c>
      <c r="D3707" s="3">
        <v>21.175000000000001</v>
      </c>
      <c r="E3707">
        <f t="shared" ref="E3707:E3770" si="58">IF(D3707-C3707 &lt; 0, 0, D3707-C3707)+E3706</f>
        <v>3810.720212500014</v>
      </c>
    </row>
    <row r="3708" spans="1:5" x14ac:dyDescent="0.2">
      <c r="A3708" s="2">
        <v>0.69652777779999997</v>
      </c>
      <c r="B3708" s="4" t="s">
        <v>33</v>
      </c>
      <c r="C3708">
        <f>INDEX('4.5-Tanks'!D:D, MATCH('4.5-Temp'!B3708, '4.5-Tanks'!A:A, 0))</f>
        <v>9.697212499999976</v>
      </c>
      <c r="D3708" s="3">
        <v>21.245999999999999</v>
      </c>
      <c r="E3708">
        <f t="shared" si="58"/>
        <v>3822.2690000000139</v>
      </c>
    </row>
    <row r="3709" spans="1:5" x14ac:dyDescent="0.2">
      <c r="A3709" s="2">
        <v>0.69722222219999996</v>
      </c>
      <c r="B3709" s="4" t="s">
        <v>33</v>
      </c>
      <c r="C3709">
        <f>INDEX('4.5-Tanks'!D:D, MATCH('4.5-Temp'!B3709, '4.5-Tanks'!A:A, 0))</f>
        <v>9.697212499999976</v>
      </c>
      <c r="D3709" s="3">
        <v>21.318000000000001</v>
      </c>
      <c r="E3709">
        <f t="shared" si="58"/>
        <v>3833.8897875000139</v>
      </c>
    </row>
    <row r="3710" spans="1:5" x14ac:dyDescent="0.2">
      <c r="A3710" s="2">
        <v>0.69791666666666663</v>
      </c>
      <c r="B3710" s="4" t="s">
        <v>33</v>
      </c>
      <c r="C3710">
        <f>INDEX('4.5-Tanks'!D:D, MATCH('4.5-Temp'!B3710, '4.5-Tanks'!A:A, 0))</f>
        <v>9.697212499999976</v>
      </c>
      <c r="D3710" s="3">
        <v>21.39</v>
      </c>
      <c r="E3710">
        <f t="shared" si="58"/>
        <v>3845.582575000014</v>
      </c>
    </row>
    <row r="3711" spans="1:5" x14ac:dyDescent="0.2">
      <c r="A3711" s="2">
        <v>0.69861111111111107</v>
      </c>
      <c r="B3711" s="4" t="s">
        <v>33</v>
      </c>
      <c r="C3711">
        <f>INDEX('4.5-Tanks'!D:D, MATCH('4.5-Temp'!B3711, '4.5-Tanks'!A:A, 0))</f>
        <v>9.697212499999976</v>
      </c>
      <c r="D3711" s="3">
        <v>21.437000000000001</v>
      </c>
      <c r="E3711">
        <f t="shared" si="58"/>
        <v>3857.3223625000142</v>
      </c>
    </row>
    <row r="3712" spans="1:5" x14ac:dyDescent="0.2">
      <c r="A3712" s="2">
        <v>0.69930555559999996</v>
      </c>
      <c r="B3712" s="4" t="s">
        <v>33</v>
      </c>
      <c r="C3712">
        <f>INDEX('4.5-Tanks'!D:D, MATCH('4.5-Temp'!B3712, '4.5-Tanks'!A:A, 0))</f>
        <v>9.697212499999976</v>
      </c>
      <c r="D3712" s="3">
        <v>21.484999999999999</v>
      </c>
      <c r="E3712">
        <f t="shared" si="58"/>
        <v>3869.1101500000141</v>
      </c>
    </row>
    <row r="3713" spans="1:5" x14ac:dyDescent="0.2">
      <c r="A3713" s="2">
        <v>0.70000000000000007</v>
      </c>
      <c r="B3713" s="4" t="s">
        <v>33</v>
      </c>
      <c r="C3713">
        <f>INDEX('4.5-Tanks'!D:D, MATCH('4.5-Temp'!B3713, '4.5-Tanks'!A:A, 0))</f>
        <v>9.697212499999976</v>
      </c>
      <c r="D3713" s="3">
        <v>21.509</v>
      </c>
      <c r="E3713">
        <f t="shared" si="58"/>
        <v>3880.9219375000139</v>
      </c>
    </row>
    <row r="3714" spans="1:5" x14ac:dyDescent="0.2">
      <c r="A3714" s="2">
        <v>0.7006944444444444</v>
      </c>
      <c r="B3714" s="4" t="s">
        <v>33</v>
      </c>
      <c r="C3714">
        <f>INDEX('4.5-Tanks'!D:D, MATCH('4.5-Temp'!B3714, '4.5-Tanks'!A:A, 0))</f>
        <v>9.697212499999976</v>
      </c>
      <c r="D3714" s="3">
        <v>21.509</v>
      </c>
      <c r="E3714">
        <f t="shared" si="58"/>
        <v>3892.7337250000137</v>
      </c>
    </row>
    <row r="3715" spans="1:5" x14ac:dyDescent="0.2">
      <c r="A3715" s="2">
        <v>0.70138888888888884</v>
      </c>
      <c r="B3715" s="4" t="s">
        <v>33</v>
      </c>
      <c r="C3715">
        <f>INDEX('4.5-Tanks'!D:D, MATCH('4.5-Temp'!B3715, '4.5-Tanks'!A:A, 0))</f>
        <v>9.697212499999976</v>
      </c>
      <c r="D3715" s="3">
        <v>21.509</v>
      </c>
      <c r="E3715">
        <f t="shared" si="58"/>
        <v>3904.5455125000135</v>
      </c>
    </row>
    <row r="3716" spans="1:5" x14ac:dyDescent="0.2">
      <c r="A3716" s="2">
        <v>0.70208333333333339</v>
      </c>
      <c r="B3716" s="4" t="s">
        <v>33</v>
      </c>
      <c r="C3716">
        <f>INDEX('4.5-Tanks'!D:D, MATCH('4.5-Temp'!B3716, '4.5-Tanks'!A:A, 0))</f>
        <v>9.697212499999976</v>
      </c>
      <c r="D3716" s="3">
        <v>21.484999999999999</v>
      </c>
      <c r="E3716">
        <f t="shared" si="58"/>
        <v>3916.3333000000134</v>
      </c>
    </row>
    <row r="3717" spans="1:5" x14ac:dyDescent="0.2">
      <c r="A3717" s="2">
        <v>0.70277777777777783</v>
      </c>
      <c r="B3717" s="4" t="s">
        <v>33</v>
      </c>
      <c r="C3717">
        <f>INDEX('4.5-Tanks'!D:D, MATCH('4.5-Temp'!B3717, '4.5-Tanks'!A:A, 0))</f>
        <v>9.697212499999976</v>
      </c>
      <c r="D3717" s="3">
        <v>21.437000000000001</v>
      </c>
      <c r="E3717">
        <f t="shared" si="58"/>
        <v>3928.0730875000136</v>
      </c>
    </row>
    <row r="3718" spans="1:5" x14ac:dyDescent="0.2">
      <c r="A3718" s="2">
        <v>0.70347222222222217</v>
      </c>
      <c r="B3718" s="4" t="s">
        <v>33</v>
      </c>
      <c r="C3718">
        <f>INDEX('4.5-Tanks'!D:D, MATCH('4.5-Temp'!B3718, '4.5-Tanks'!A:A, 0))</f>
        <v>9.697212499999976</v>
      </c>
      <c r="D3718" s="3">
        <v>21.39</v>
      </c>
      <c r="E3718">
        <f t="shared" si="58"/>
        <v>3939.7658750000137</v>
      </c>
    </row>
    <row r="3719" spans="1:5" x14ac:dyDescent="0.2">
      <c r="A3719" s="2">
        <v>0.70416666666666661</v>
      </c>
      <c r="B3719" s="4" t="s">
        <v>33</v>
      </c>
      <c r="C3719">
        <f>INDEX('4.5-Tanks'!D:D, MATCH('4.5-Temp'!B3719, '4.5-Tanks'!A:A, 0))</f>
        <v>9.697212499999976</v>
      </c>
      <c r="D3719" s="3">
        <v>21.318000000000001</v>
      </c>
      <c r="E3719">
        <f t="shared" si="58"/>
        <v>3951.3866625000137</v>
      </c>
    </row>
    <row r="3720" spans="1:5" x14ac:dyDescent="0.2">
      <c r="A3720" s="2">
        <v>0.70486111111111116</v>
      </c>
      <c r="B3720" s="4" t="s">
        <v>33</v>
      </c>
      <c r="C3720">
        <f>INDEX('4.5-Tanks'!D:D, MATCH('4.5-Temp'!B3720, '4.5-Tanks'!A:A, 0))</f>
        <v>9.697212499999976</v>
      </c>
      <c r="D3720" s="3">
        <v>21.245999999999999</v>
      </c>
      <c r="E3720">
        <f t="shared" si="58"/>
        <v>3962.9354500000136</v>
      </c>
    </row>
    <row r="3721" spans="1:5" x14ac:dyDescent="0.2">
      <c r="A3721" s="2">
        <v>0.7055555555555556</v>
      </c>
      <c r="B3721" s="4" t="s">
        <v>33</v>
      </c>
      <c r="C3721">
        <f>INDEX('4.5-Tanks'!D:D, MATCH('4.5-Temp'!B3721, '4.5-Tanks'!A:A, 0))</f>
        <v>9.697212499999976</v>
      </c>
      <c r="D3721" s="3">
        <v>21.151</v>
      </c>
      <c r="E3721">
        <f t="shared" si="58"/>
        <v>3974.3892375000137</v>
      </c>
    </row>
    <row r="3722" spans="1:5" x14ac:dyDescent="0.2">
      <c r="A3722" s="2">
        <v>0.70624999999999993</v>
      </c>
      <c r="B3722" s="4" t="s">
        <v>33</v>
      </c>
      <c r="C3722">
        <f>INDEX('4.5-Tanks'!D:D, MATCH('4.5-Temp'!B3722, '4.5-Tanks'!A:A, 0))</f>
        <v>9.697212499999976</v>
      </c>
      <c r="D3722" s="3">
        <v>21.079000000000001</v>
      </c>
      <c r="E3722">
        <f t="shared" si="58"/>
        <v>3985.7710250000137</v>
      </c>
    </row>
    <row r="3723" spans="1:5" x14ac:dyDescent="0.2">
      <c r="A3723" s="2">
        <v>0.70694444444444438</v>
      </c>
      <c r="B3723" s="4" t="s">
        <v>33</v>
      </c>
      <c r="C3723">
        <f>INDEX('4.5-Tanks'!D:D, MATCH('4.5-Temp'!B3723, '4.5-Tanks'!A:A, 0))</f>
        <v>9.697212499999976</v>
      </c>
      <c r="D3723" s="3">
        <v>20.984000000000002</v>
      </c>
      <c r="E3723">
        <f t="shared" si="58"/>
        <v>3997.0578125000138</v>
      </c>
    </row>
    <row r="3724" spans="1:5" x14ac:dyDescent="0.2">
      <c r="A3724" s="2">
        <v>0.70763888888888893</v>
      </c>
      <c r="B3724" s="4" t="s">
        <v>33</v>
      </c>
      <c r="C3724">
        <f>INDEX('4.5-Tanks'!D:D, MATCH('4.5-Temp'!B3724, '4.5-Tanks'!A:A, 0))</f>
        <v>9.697212499999976</v>
      </c>
      <c r="D3724" s="3">
        <v>20.864999999999998</v>
      </c>
      <c r="E3724">
        <f t="shared" si="58"/>
        <v>4008.2256000000139</v>
      </c>
    </row>
    <row r="3725" spans="1:5" x14ac:dyDescent="0.2">
      <c r="A3725" s="2">
        <v>0.70833333333333337</v>
      </c>
      <c r="B3725" s="4" t="s">
        <v>33</v>
      </c>
      <c r="C3725">
        <f>INDEX('4.5-Tanks'!D:D, MATCH('4.5-Temp'!B3725, '4.5-Tanks'!A:A, 0))</f>
        <v>9.697212499999976</v>
      </c>
      <c r="D3725" s="3">
        <v>20.792999999999999</v>
      </c>
      <c r="E3725">
        <f t="shared" si="58"/>
        <v>4019.3213875000138</v>
      </c>
    </row>
    <row r="3726" spans="1:5" x14ac:dyDescent="0.2">
      <c r="A3726" s="2">
        <v>0.7090277777777777</v>
      </c>
      <c r="B3726" s="4" t="s">
        <v>33</v>
      </c>
      <c r="C3726">
        <f>INDEX('4.5-Tanks'!D:D, MATCH('4.5-Temp'!B3726, '4.5-Tanks'!A:A, 0))</f>
        <v>9.697212499999976</v>
      </c>
      <c r="D3726" s="3">
        <v>20.698</v>
      </c>
      <c r="E3726">
        <f t="shared" si="58"/>
        <v>4030.3221750000139</v>
      </c>
    </row>
    <row r="3727" spans="1:5" x14ac:dyDescent="0.2">
      <c r="A3727" s="2">
        <v>0.70972222222222225</v>
      </c>
      <c r="B3727" s="4" t="s">
        <v>33</v>
      </c>
      <c r="C3727">
        <f>INDEX('4.5-Tanks'!D:D, MATCH('4.5-Temp'!B3727, '4.5-Tanks'!A:A, 0))</f>
        <v>9.697212499999976</v>
      </c>
      <c r="D3727" s="3">
        <v>20.603000000000002</v>
      </c>
      <c r="E3727">
        <f t="shared" si="58"/>
        <v>4041.2279625000137</v>
      </c>
    </row>
    <row r="3728" spans="1:5" x14ac:dyDescent="0.2">
      <c r="A3728" s="2">
        <v>0.7104166666666667</v>
      </c>
      <c r="B3728" s="4" t="s">
        <v>33</v>
      </c>
      <c r="C3728">
        <f>INDEX('4.5-Tanks'!D:D, MATCH('4.5-Temp'!B3728, '4.5-Tanks'!A:A, 0))</f>
        <v>9.697212499999976</v>
      </c>
      <c r="D3728" s="3">
        <v>20.507000000000001</v>
      </c>
      <c r="E3728">
        <f t="shared" si="58"/>
        <v>4052.0377500000136</v>
      </c>
    </row>
    <row r="3729" spans="1:5" x14ac:dyDescent="0.2">
      <c r="A3729" s="2">
        <v>0.71111111111111114</v>
      </c>
      <c r="B3729" s="4" t="s">
        <v>33</v>
      </c>
      <c r="C3729">
        <f>INDEX('4.5-Tanks'!D:D, MATCH('4.5-Temp'!B3729, '4.5-Tanks'!A:A, 0))</f>
        <v>9.697212499999976</v>
      </c>
      <c r="D3729" s="3">
        <v>20.411999999999999</v>
      </c>
      <c r="E3729">
        <f t="shared" si="58"/>
        <v>4062.7525375000137</v>
      </c>
    </row>
    <row r="3730" spans="1:5" x14ac:dyDescent="0.2">
      <c r="A3730" s="2">
        <v>0.71180555555555547</v>
      </c>
      <c r="B3730" s="4" t="s">
        <v>33</v>
      </c>
      <c r="C3730">
        <f>INDEX('4.5-Tanks'!D:D, MATCH('4.5-Temp'!B3730, '4.5-Tanks'!A:A, 0))</f>
        <v>9.697212499999976</v>
      </c>
      <c r="D3730" s="3">
        <v>20.292999999999999</v>
      </c>
      <c r="E3730">
        <f t="shared" si="58"/>
        <v>4073.3483250000136</v>
      </c>
    </row>
    <row r="3731" spans="1:5" x14ac:dyDescent="0.2">
      <c r="A3731" s="2">
        <v>0.71250000000000002</v>
      </c>
      <c r="B3731" s="4" t="s">
        <v>33</v>
      </c>
      <c r="C3731">
        <f>INDEX('4.5-Tanks'!D:D, MATCH('4.5-Temp'!B3731, '4.5-Tanks'!A:A, 0))</f>
        <v>9.697212499999976</v>
      </c>
      <c r="D3731" s="3">
        <v>20.222000000000001</v>
      </c>
      <c r="E3731">
        <f t="shared" si="58"/>
        <v>4083.8731125000136</v>
      </c>
    </row>
    <row r="3732" spans="1:5" x14ac:dyDescent="0.2">
      <c r="A3732" s="2">
        <v>0.71319444444444446</v>
      </c>
      <c r="B3732" s="4" t="s">
        <v>33</v>
      </c>
      <c r="C3732">
        <f>INDEX('4.5-Tanks'!D:D, MATCH('4.5-Temp'!B3732, '4.5-Tanks'!A:A, 0))</f>
        <v>9.697212499999976</v>
      </c>
      <c r="D3732" s="3">
        <v>20.198</v>
      </c>
      <c r="E3732">
        <f t="shared" si="58"/>
        <v>4094.3739000000137</v>
      </c>
    </row>
    <row r="3733" spans="1:5" x14ac:dyDescent="0.2">
      <c r="A3733" s="2">
        <v>0.71388888888888891</v>
      </c>
      <c r="B3733" s="4" t="s">
        <v>33</v>
      </c>
      <c r="C3733">
        <f>INDEX('4.5-Tanks'!D:D, MATCH('4.5-Temp'!B3733, '4.5-Tanks'!A:A, 0))</f>
        <v>9.697212499999976</v>
      </c>
      <c r="D3733" s="3">
        <v>20.173999999999999</v>
      </c>
      <c r="E3733">
        <f t="shared" si="58"/>
        <v>4104.8506875000139</v>
      </c>
    </row>
    <row r="3734" spans="1:5" x14ac:dyDescent="0.2">
      <c r="A3734" s="2">
        <v>0.71458333333333324</v>
      </c>
      <c r="B3734" s="4" t="s">
        <v>33</v>
      </c>
      <c r="C3734">
        <f>INDEX('4.5-Tanks'!D:D, MATCH('4.5-Temp'!B3734, '4.5-Tanks'!A:A, 0))</f>
        <v>9.697212499999976</v>
      </c>
      <c r="D3734" s="3">
        <v>20.198</v>
      </c>
      <c r="E3734">
        <f t="shared" si="58"/>
        <v>4115.351475000014</v>
      </c>
    </row>
    <row r="3735" spans="1:5" x14ac:dyDescent="0.2">
      <c r="A3735" s="2">
        <v>0.71527777777777779</v>
      </c>
      <c r="B3735" s="4" t="s">
        <v>33</v>
      </c>
      <c r="C3735">
        <f>INDEX('4.5-Tanks'!D:D, MATCH('4.5-Temp'!B3735, '4.5-Tanks'!A:A, 0))</f>
        <v>9.697212499999976</v>
      </c>
      <c r="D3735" s="3">
        <v>20.245999999999999</v>
      </c>
      <c r="E3735">
        <f t="shared" si="58"/>
        <v>4125.9002625000139</v>
      </c>
    </row>
    <row r="3736" spans="1:5" x14ac:dyDescent="0.2">
      <c r="A3736" s="2">
        <v>0.71597222222222223</v>
      </c>
      <c r="B3736" s="4" t="s">
        <v>33</v>
      </c>
      <c r="C3736">
        <f>INDEX('4.5-Tanks'!D:D, MATCH('4.5-Temp'!B3736, '4.5-Tanks'!A:A, 0))</f>
        <v>9.697212499999976</v>
      </c>
      <c r="D3736" s="3">
        <v>20.292999999999999</v>
      </c>
      <c r="E3736">
        <f t="shared" si="58"/>
        <v>4136.4960500000143</v>
      </c>
    </row>
    <row r="3737" spans="1:5" x14ac:dyDescent="0.2">
      <c r="A3737" s="2">
        <v>0.71666666666666667</v>
      </c>
      <c r="B3737" s="4" t="s">
        <v>33</v>
      </c>
      <c r="C3737">
        <f>INDEX('4.5-Tanks'!D:D, MATCH('4.5-Temp'!B3737, '4.5-Tanks'!A:A, 0))</f>
        <v>9.697212499999976</v>
      </c>
      <c r="D3737" s="3">
        <v>20.364999999999998</v>
      </c>
      <c r="E3737">
        <f t="shared" si="58"/>
        <v>4147.1638375000139</v>
      </c>
    </row>
    <row r="3738" spans="1:5" x14ac:dyDescent="0.2">
      <c r="A3738" s="2">
        <v>0.71736111111111101</v>
      </c>
      <c r="B3738" s="4" t="s">
        <v>33</v>
      </c>
      <c r="C3738">
        <f>INDEX('4.5-Tanks'!D:D, MATCH('4.5-Temp'!B3738, '4.5-Tanks'!A:A, 0))</f>
        <v>9.697212499999976</v>
      </c>
      <c r="D3738" s="3">
        <v>20.436</v>
      </c>
      <c r="E3738">
        <f t="shared" si="58"/>
        <v>4157.9026250000143</v>
      </c>
    </row>
    <row r="3739" spans="1:5" x14ac:dyDescent="0.2">
      <c r="A3739" s="2">
        <v>0.71805555560000001</v>
      </c>
      <c r="B3739" s="4" t="s">
        <v>33</v>
      </c>
      <c r="C3739">
        <f>INDEX('4.5-Tanks'!D:D, MATCH('4.5-Temp'!B3739, '4.5-Tanks'!A:A, 0))</f>
        <v>9.697212499999976</v>
      </c>
      <c r="D3739" s="3">
        <v>20.507000000000001</v>
      </c>
      <c r="E3739">
        <f t="shared" si="58"/>
        <v>4168.7124125000146</v>
      </c>
    </row>
    <row r="3740" spans="1:5" x14ac:dyDescent="0.2">
      <c r="A3740" s="2">
        <v>0.71875</v>
      </c>
      <c r="B3740" s="4" t="s">
        <v>33</v>
      </c>
      <c r="C3740">
        <f>INDEX('4.5-Tanks'!D:D, MATCH('4.5-Temp'!B3740, '4.5-Tanks'!A:A, 0))</f>
        <v>9.697212499999976</v>
      </c>
      <c r="D3740" s="3">
        <v>20.579000000000001</v>
      </c>
      <c r="E3740">
        <f t="shared" si="58"/>
        <v>4179.594200000015</v>
      </c>
    </row>
    <row r="3741" spans="1:5" x14ac:dyDescent="0.2">
      <c r="A3741" s="2">
        <v>0.71944444439999999</v>
      </c>
      <c r="B3741" s="4" t="s">
        <v>33</v>
      </c>
      <c r="C3741">
        <f>INDEX('4.5-Tanks'!D:D, MATCH('4.5-Temp'!B3741, '4.5-Tanks'!A:A, 0))</f>
        <v>9.697212499999976</v>
      </c>
      <c r="D3741" s="3">
        <v>20.673999999999999</v>
      </c>
      <c r="E3741">
        <f t="shared" si="58"/>
        <v>4190.5709875000148</v>
      </c>
    </row>
    <row r="3742" spans="1:5" x14ac:dyDescent="0.2">
      <c r="A3742" s="2">
        <v>0.72013888888888899</v>
      </c>
      <c r="B3742" s="4" t="s">
        <v>33</v>
      </c>
      <c r="C3742">
        <f>INDEX('4.5-Tanks'!D:D, MATCH('4.5-Temp'!B3742, '4.5-Tanks'!A:A, 0))</f>
        <v>9.697212499999976</v>
      </c>
      <c r="D3742" s="3">
        <v>20.722000000000001</v>
      </c>
      <c r="E3742">
        <f t="shared" si="58"/>
        <v>4201.5957750000152</v>
      </c>
    </row>
    <row r="3743" spans="1:5" x14ac:dyDescent="0.2">
      <c r="A3743" s="2">
        <v>0.72083333333333333</v>
      </c>
      <c r="B3743" s="4" t="s">
        <v>33</v>
      </c>
      <c r="C3743">
        <f>INDEX('4.5-Tanks'!D:D, MATCH('4.5-Temp'!B3743, '4.5-Tanks'!A:A, 0))</f>
        <v>9.697212499999976</v>
      </c>
      <c r="D3743" s="3">
        <v>20.817</v>
      </c>
      <c r="E3743">
        <f t="shared" si="58"/>
        <v>4212.715562500015</v>
      </c>
    </row>
    <row r="3744" spans="1:5" x14ac:dyDescent="0.2">
      <c r="A3744" s="2">
        <v>0.72152777777777777</v>
      </c>
      <c r="B3744" s="4" t="s">
        <v>33</v>
      </c>
      <c r="C3744">
        <f>INDEX('4.5-Tanks'!D:D, MATCH('4.5-Temp'!B3744, '4.5-Tanks'!A:A, 0))</f>
        <v>9.697212499999976</v>
      </c>
      <c r="D3744" s="3">
        <v>20.888999999999999</v>
      </c>
      <c r="E3744">
        <f t="shared" si="58"/>
        <v>4223.907350000015</v>
      </c>
    </row>
    <row r="3745" spans="1:5" x14ac:dyDescent="0.2">
      <c r="A3745" s="2">
        <v>0.72222222222222221</v>
      </c>
      <c r="B3745" s="4" t="s">
        <v>33</v>
      </c>
      <c r="C3745">
        <f>INDEX('4.5-Tanks'!D:D, MATCH('4.5-Temp'!B3745, '4.5-Tanks'!A:A, 0))</f>
        <v>9.697212499999976</v>
      </c>
      <c r="D3745" s="3">
        <v>20.984000000000002</v>
      </c>
      <c r="E3745">
        <f t="shared" si="58"/>
        <v>4235.1941375000151</v>
      </c>
    </row>
    <row r="3746" spans="1:5" x14ac:dyDescent="0.2">
      <c r="A3746" s="2">
        <v>0.72291666666666676</v>
      </c>
      <c r="B3746" s="4" t="s">
        <v>33</v>
      </c>
      <c r="C3746">
        <f>INDEX('4.5-Tanks'!D:D, MATCH('4.5-Temp'!B3746, '4.5-Tanks'!A:A, 0))</f>
        <v>9.697212499999976</v>
      </c>
      <c r="D3746" s="3">
        <v>21.056000000000001</v>
      </c>
      <c r="E3746">
        <f t="shared" si="58"/>
        <v>4246.5529250000154</v>
      </c>
    </row>
    <row r="3747" spans="1:5" x14ac:dyDescent="0.2">
      <c r="A3747" s="2">
        <v>0.72361111111111109</v>
      </c>
      <c r="B3747" s="4" t="s">
        <v>33</v>
      </c>
      <c r="C3747">
        <f>INDEX('4.5-Tanks'!D:D, MATCH('4.5-Temp'!B3747, '4.5-Tanks'!A:A, 0))</f>
        <v>9.697212499999976</v>
      </c>
      <c r="D3747" s="3">
        <v>21.151</v>
      </c>
      <c r="E3747">
        <f t="shared" si="58"/>
        <v>4258.0067125000151</v>
      </c>
    </row>
    <row r="3748" spans="1:5" x14ac:dyDescent="0.2">
      <c r="A3748" s="2">
        <v>0.72430555555555554</v>
      </c>
      <c r="B3748" s="4" t="s">
        <v>33</v>
      </c>
      <c r="C3748">
        <f>INDEX('4.5-Tanks'!D:D, MATCH('4.5-Temp'!B3748, '4.5-Tanks'!A:A, 0))</f>
        <v>9.697212499999976</v>
      </c>
      <c r="D3748" s="3">
        <v>21.222999999999999</v>
      </c>
      <c r="E3748">
        <f t="shared" si="58"/>
        <v>4269.5325000000148</v>
      </c>
    </row>
    <row r="3749" spans="1:5" x14ac:dyDescent="0.2">
      <c r="A3749" s="2">
        <v>0.72499999999999998</v>
      </c>
      <c r="B3749" s="4" t="s">
        <v>33</v>
      </c>
      <c r="C3749">
        <f>INDEX('4.5-Tanks'!D:D, MATCH('4.5-Temp'!B3749, '4.5-Tanks'!A:A, 0))</f>
        <v>9.697212499999976</v>
      </c>
      <c r="D3749" s="3">
        <v>21.294</v>
      </c>
      <c r="E3749">
        <f t="shared" si="58"/>
        <v>4281.1292875000145</v>
      </c>
    </row>
    <row r="3750" spans="1:5" x14ac:dyDescent="0.2">
      <c r="A3750" s="2">
        <v>0.72569444444444453</v>
      </c>
      <c r="B3750" s="4" t="s">
        <v>33</v>
      </c>
      <c r="C3750">
        <f>INDEX('4.5-Tanks'!D:D, MATCH('4.5-Temp'!B3750, '4.5-Tanks'!A:A, 0))</f>
        <v>9.697212499999976</v>
      </c>
      <c r="D3750" s="3">
        <v>21.366</v>
      </c>
      <c r="E3750">
        <f t="shared" si="58"/>
        <v>4292.7980750000143</v>
      </c>
    </row>
    <row r="3751" spans="1:5" x14ac:dyDescent="0.2">
      <c r="A3751" s="2">
        <v>0.72638888888888886</v>
      </c>
      <c r="B3751" s="4" t="s">
        <v>33</v>
      </c>
      <c r="C3751">
        <f>INDEX('4.5-Tanks'!D:D, MATCH('4.5-Temp'!B3751, '4.5-Tanks'!A:A, 0))</f>
        <v>9.697212499999976</v>
      </c>
      <c r="D3751" s="3">
        <v>21.460999999999999</v>
      </c>
      <c r="E3751">
        <f t="shared" si="58"/>
        <v>4304.5618625000143</v>
      </c>
    </row>
    <row r="3752" spans="1:5" x14ac:dyDescent="0.2">
      <c r="A3752" s="2">
        <v>0.7270833333333333</v>
      </c>
      <c r="B3752" s="4" t="s">
        <v>33</v>
      </c>
      <c r="C3752">
        <f>INDEX('4.5-Tanks'!D:D, MATCH('4.5-Temp'!B3752, '4.5-Tanks'!A:A, 0))</f>
        <v>9.697212499999976</v>
      </c>
      <c r="D3752" s="3">
        <v>21.509</v>
      </c>
      <c r="E3752">
        <f t="shared" si="58"/>
        <v>4316.3736500000141</v>
      </c>
    </row>
    <row r="3753" spans="1:5" x14ac:dyDescent="0.2">
      <c r="A3753" s="2">
        <v>0.72777777777777775</v>
      </c>
      <c r="B3753" s="4" t="s">
        <v>33</v>
      </c>
      <c r="C3753">
        <f>INDEX('4.5-Tanks'!D:D, MATCH('4.5-Temp'!B3753, '4.5-Tanks'!A:A, 0))</f>
        <v>9.697212499999976</v>
      </c>
      <c r="D3753" s="3">
        <v>21.556999999999999</v>
      </c>
      <c r="E3753">
        <f t="shared" si="58"/>
        <v>4328.2334375000137</v>
      </c>
    </row>
    <row r="3754" spans="1:5" x14ac:dyDescent="0.2">
      <c r="A3754" s="2">
        <v>0.7284722222222223</v>
      </c>
      <c r="B3754" s="4" t="s">
        <v>33</v>
      </c>
      <c r="C3754">
        <f>INDEX('4.5-Tanks'!D:D, MATCH('4.5-Temp'!B3754, '4.5-Tanks'!A:A, 0))</f>
        <v>9.697212499999976</v>
      </c>
      <c r="D3754" s="3">
        <v>21.556999999999999</v>
      </c>
      <c r="E3754">
        <f t="shared" si="58"/>
        <v>4340.0932250000133</v>
      </c>
    </row>
    <row r="3755" spans="1:5" x14ac:dyDescent="0.2">
      <c r="A3755" s="2">
        <v>0.72916666666666663</v>
      </c>
      <c r="B3755" s="4" t="s">
        <v>33</v>
      </c>
      <c r="C3755">
        <f>INDEX('4.5-Tanks'!D:D, MATCH('4.5-Temp'!B3755, '4.5-Tanks'!A:A, 0))</f>
        <v>9.697212499999976</v>
      </c>
      <c r="D3755" s="3">
        <v>21.533000000000001</v>
      </c>
      <c r="E3755">
        <f t="shared" si="58"/>
        <v>4351.9290125000134</v>
      </c>
    </row>
    <row r="3756" spans="1:5" x14ac:dyDescent="0.2">
      <c r="A3756" s="2">
        <v>0.72986111111111107</v>
      </c>
      <c r="B3756" s="4" t="s">
        <v>33</v>
      </c>
      <c r="C3756">
        <f>INDEX('4.5-Tanks'!D:D, MATCH('4.5-Temp'!B3756, '4.5-Tanks'!A:A, 0))</f>
        <v>9.697212499999976</v>
      </c>
      <c r="D3756" s="3">
        <v>21.509</v>
      </c>
      <c r="E3756">
        <f t="shared" si="58"/>
        <v>4363.7408000000132</v>
      </c>
    </row>
    <row r="3757" spans="1:5" x14ac:dyDescent="0.2">
      <c r="A3757" s="2">
        <v>0.73055555559999996</v>
      </c>
      <c r="B3757" s="4" t="s">
        <v>33</v>
      </c>
      <c r="C3757">
        <f>INDEX('4.5-Tanks'!D:D, MATCH('4.5-Temp'!B3757, '4.5-Tanks'!A:A, 0))</f>
        <v>9.697212499999976</v>
      </c>
      <c r="D3757" s="3">
        <v>21.437000000000001</v>
      </c>
      <c r="E3757">
        <f t="shared" si="58"/>
        <v>4375.4805875000129</v>
      </c>
    </row>
    <row r="3758" spans="1:5" x14ac:dyDescent="0.2">
      <c r="A3758" s="2">
        <v>0.73124999999999996</v>
      </c>
      <c r="B3758" s="4" t="s">
        <v>33</v>
      </c>
      <c r="C3758">
        <f>INDEX('4.5-Tanks'!D:D, MATCH('4.5-Temp'!B3758, '4.5-Tanks'!A:A, 0))</f>
        <v>9.697212499999976</v>
      </c>
      <c r="D3758" s="3">
        <v>21.39</v>
      </c>
      <c r="E3758">
        <f t="shared" si="58"/>
        <v>4387.173375000013</v>
      </c>
    </row>
    <row r="3759" spans="1:5" x14ac:dyDescent="0.2">
      <c r="A3759" s="2">
        <v>0.7319444444444444</v>
      </c>
      <c r="B3759" s="4" t="s">
        <v>33</v>
      </c>
      <c r="C3759">
        <f>INDEX('4.5-Tanks'!D:D, MATCH('4.5-Temp'!B3759, '4.5-Tanks'!A:A, 0))</f>
        <v>9.697212499999976</v>
      </c>
      <c r="D3759" s="3">
        <v>21.366</v>
      </c>
      <c r="E3759">
        <f t="shared" si="58"/>
        <v>4398.8421625000128</v>
      </c>
    </row>
    <row r="3760" spans="1:5" x14ac:dyDescent="0.2">
      <c r="A3760" s="2">
        <v>0.73263888888888884</v>
      </c>
      <c r="B3760" s="4" t="s">
        <v>33</v>
      </c>
      <c r="C3760">
        <f>INDEX('4.5-Tanks'!D:D, MATCH('4.5-Temp'!B3760, '4.5-Tanks'!A:A, 0))</f>
        <v>9.697212499999976</v>
      </c>
      <c r="D3760" s="3">
        <v>21.39</v>
      </c>
      <c r="E3760">
        <f t="shared" si="58"/>
        <v>4410.5349500000129</v>
      </c>
    </row>
    <row r="3761" spans="1:5" x14ac:dyDescent="0.2">
      <c r="A3761" s="2">
        <v>0.73333333333333339</v>
      </c>
      <c r="B3761" s="4" t="s">
        <v>33</v>
      </c>
      <c r="C3761">
        <f>INDEX('4.5-Tanks'!D:D, MATCH('4.5-Temp'!B3761, '4.5-Tanks'!A:A, 0))</f>
        <v>9.697212499999976</v>
      </c>
      <c r="D3761" s="3">
        <v>21.437000000000001</v>
      </c>
      <c r="E3761">
        <f t="shared" si="58"/>
        <v>4422.2747375000126</v>
      </c>
    </row>
    <row r="3762" spans="1:5" x14ac:dyDescent="0.2">
      <c r="A3762" s="2">
        <v>0.73402777777777783</v>
      </c>
      <c r="B3762" s="4" t="s">
        <v>33</v>
      </c>
      <c r="C3762">
        <f>INDEX('4.5-Tanks'!D:D, MATCH('4.5-Temp'!B3762, '4.5-Tanks'!A:A, 0))</f>
        <v>9.697212499999976</v>
      </c>
      <c r="D3762" s="3">
        <v>21.556999999999999</v>
      </c>
      <c r="E3762">
        <f t="shared" si="58"/>
        <v>4434.1345250000122</v>
      </c>
    </row>
    <row r="3763" spans="1:5" x14ac:dyDescent="0.2">
      <c r="A3763" s="2">
        <v>0.73472222222222217</v>
      </c>
      <c r="B3763" s="4" t="s">
        <v>33</v>
      </c>
      <c r="C3763">
        <f>INDEX('4.5-Tanks'!D:D, MATCH('4.5-Temp'!B3763, '4.5-Tanks'!A:A, 0))</f>
        <v>9.697212499999976</v>
      </c>
      <c r="D3763" s="3">
        <v>21.7</v>
      </c>
      <c r="E3763">
        <f t="shared" si="58"/>
        <v>4446.1373125000118</v>
      </c>
    </row>
    <row r="3764" spans="1:5" x14ac:dyDescent="0.2">
      <c r="A3764" s="2">
        <v>0.73541666666666661</v>
      </c>
      <c r="B3764" s="4" t="s">
        <v>33</v>
      </c>
      <c r="C3764">
        <f>INDEX('4.5-Tanks'!D:D, MATCH('4.5-Temp'!B3764, '4.5-Tanks'!A:A, 0))</f>
        <v>9.697212499999976</v>
      </c>
      <c r="D3764" s="3">
        <v>21.867000000000001</v>
      </c>
      <c r="E3764">
        <f t="shared" si="58"/>
        <v>4458.3071000000118</v>
      </c>
    </row>
    <row r="3765" spans="1:5" x14ac:dyDescent="0.2">
      <c r="A3765" s="2">
        <v>0.73611111111111116</v>
      </c>
      <c r="B3765" s="4" t="s">
        <v>33</v>
      </c>
      <c r="C3765">
        <f>INDEX('4.5-Tanks'!D:D, MATCH('4.5-Temp'!B3765, '4.5-Tanks'!A:A, 0))</f>
        <v>9.697212499999976</v>
      </c>
      <c r="D3765" s="3">
        <v>22.033999999999999</v>
      </c>
      <c r="E3765">
        <f t="shared" si="58"/>
        <v>4470.6438875000122</v>
      </c>
    </row>
    <row r="3766" spans="1:5" x14ac:dyDescent="0.2">
      <c r="A3766" s="2">
        <v>0.7368055555555556</v>
      </c>
      <c r="B3766" s="4" t="s">
        <v>33</v>
      </c>
      <c r="C3766">
        <f>INDEX('4.5-Tanks'!D:D, MATCH('4.5-Temp'!B3766, '4.5-Tanks'!A:A, 0))</f>
        <v>9.697212499999976</v>
      </c>
      <c r="D3766" s="3">
        <v>22.225999999999999</v>
      </c>
      <c r="E3766">
        <f t="shared" si="58"/>
        <v>4483.1726750000125</v>
      </c>
    </row>
    <row r="3767" spans="1:5" x14ac:dyDescent="0.2">
      <c r="A3767" s="2">
        <v>0.73749999999999993</v>
      </c>
      <c r="B3767" s="4" t="s">
        <v>33</v>
      </c>
      <c r="C3767">
        <f>INDEX('4.5-Tanks'!D:D, MATCH('4.5-Temp'!B3767, '4.5-Tanks'!A:A, 0))</f>
        <v>9.697212499999976</v>
      </c>
      <c r="D3767" s="3">
        <v>22.417000000000002</v>
      </c>
      <c r="E3767">
        <f t="shared" si="58"/>
        <v>4495.8924625000127</v>
      </c>
    </row>
    <row r="3768" spans="1:5" x14ac:dyDescent="0.2">
      <c r="A3768" s="2">
        <v>0.73819444444444438</v>
      </c>
      <c r="B3768" s="4" t="s">
        <v>33</v>
      </c>
      <c r="C3768">
        <f>INDEX('4.5-Tanks'!D:D, MATCH('4.5-Temp'!B3768, '4.5-Tanks'!A:A, 0))</f>
        <v>9.697212499999976</v>
      </c>
      <c r="D3768" s="3">
        <v>22.632999999999999</v>
      </c>
      <c r="E3768">
        <f t="shared" si="58"/>
        <v>4508.8282500000123</v>
      </c>
    </row>
    <row r="3769" spans="1:5" x14ac:dyDescent="0.2">
      <c r="A3769" s="2">
        <v>0.73888888888888893</v>
      </c>
      <c r="B3769" s="4" t="s">
        <v>33</v>
      </c>
      <c r="C3769">
        <f>INDEX('4.5-Tanks'!D:D, MATCH('4.5-Temp'!B3769, '4.5-Tanks'!A:A, 0))</f>
        <v>9.697212499999976</v>
      </c>
      <c r="D3769" s="3">
        <v>22.824000000000002</v>
      </c>
      <c r="E3769">
        <f t="shared" si="58"/>
        <v>4521.9550375000126</v>
      </c>
    </row>
    <row r="3770" spans="1:5" x14ac:dyDescent="0.2">
      <c r="A3770" s="2">
        <v>0.73958333333333337</v>
      </c>
      <c r="B3770" s="4" t="s">
        <v>33</v>
      </c>
      <c r="C3770">
        <f>INDEX('4.5-Tanks'!D:D, MATCH('4.5-Temp'!B3770, '4.5-Tanks'!A:A, 0))</f>
        <v>9.697212499999976</v>
      </c>
      <c r="D3770" s="3">
        <v>23.064</v>
      </c>
      <c r="E3770">
        <f t="shared" si="58"/>
        <v>4535.3218250000127</v>
      </c>
    </row>
    <row r="3771" spans="1:5" x14ac:dyDescent="0.2">
      <c r="A3771" s="2">
        <v>0.7402777777777777</v>
      </c>
      <c r="B3771" s="4" t="s">
        <v>33</v>
      </c>
      <c r="C3771">
        <f>INDEX('4.5-Tanks'!D:D, MATCH('4.5-Temp'!B3771, '4.5-Tanks'!A:A, 0))</f>
        <v>9.697212499999976</v>
      </c>
      <c r="D3771" s="3">
        <v>23.256</v>
      </c>
      <c r="E3771">
        <f t="shared" ref="E3771:E3834" si="59">IF(D3771-C3771 &lt; 0, 0, D3771-C3771)+E3770</f>
        <v>4548.8806125000128</v>
      </c>
    </row>
    <row r="3772" spans="1:5" x14ac:dyDescent="0.2">
      <c r="A3772" s="2">
        <v>0.74097222222222225</v>
      </c>
      <c r="B3772" s="4" t="s">
        <v>33</v>
      </c>
      <c r="C3772">
        <f>INDEX('4.5-Tanks'!D:D, MATCH('4.5-Temp'!B3772, '4.5-Tanks'!A:A, 0))</f>
        <v>9.697212499999976</v>
      </c>
      <c r="D3772" s="3">
        <v>23.448</v>
      </c>
      <c r="E3772">
        <f t="shared" si="59"/>
        <v>4562.6314000000129</v>
      </c>
    </row>
    <row r="3773" spans="1:5" x14ac:dyDescent="0.2">
      <c r="A3773" s="2">
        <v>0.7416666666666667</v>
      </c>
      <c r="B3773" s="4" t="s">
        <v>33</v>
      </c>
      <c r="C3773">
        <f>INDEX('4.5-Tanks'!D:D, MATCH('4.5-Temp'!B3773, '4.5-Tanks'!A:A, 0))</f>
        <v>9.697212499999976</v>
      </c>
      <c r="D3773" s="3">
        <v>23.593</v>
      </c>
      <c r="E3773">
        <f t="shared" si="59"/>
        <v>4576.5271875000126</v>
      </c>
    </row>
    <row r="3774" spans="1:5" x14ac:dyDescent="0.2">
      <c r="A3774" s="2">
        <v>0.74236111111111114</v>
      </c>
      <c r="B3774" s="4" t="s">
        <v>33</v>
      </c>
      <c r="C3774">
        <f>INDEX('4.5-Tanks'!D:D, MATCH('4.5-Temp'!B3774, '4.5-Tanks'!A:A, 0))</f>
        <v>9.697212499999976</v>
      </c>
      <c r="D3774" s="3">
        <v>23.689</v>
      </c>
      <c r="E3774">
        <f t="shared" si="59"/>
        <v>4590.5189750000127</v>
      </c>
    </row>
    <row r="3775" spans="1:5" x14ac:dyDescent="0.2">
      <c r="A3775" s="2">
        <v>0.74305555555555547</v>
      </c>
      <c r="B3775" s="4" t="s">
        <v>33</v>
      </c>
      <c r="C3775">
        <f>INDEX('4.5-Tanks'!D:D, MATCH('4.5-Temp'!B3775, '4.5-Tanks'!A:A, 0))</f>
        <v>9.697212499999976</v>
      </c>
      <c r="D3775" s="3">
        <v>23.736999999999998</v>
      </c>
      <c r="E3775">
        <f t="shared" si="59"/>
        <v>4604.5587625000126</v>
      </c>
    </row>
    <row r="3776" spans="1:5" x14ac:dyDescent="0.2">
      <c r="A3776" s="2">
        <v>0.74375000000000002</v>
      </c>
      <c r="B3776" s="4" t="s">
        <v>33</v>
      </c>
      <c r="C3776">
        <f>INDEX('4.5-Tanks'!D:D, MATCH('4.5-Temp'!B3776, '4.5-Tanks'!A:A, 0))</f>
        <v>9.697212499999976</v>
      </c>
      <c r="D3776" s="3">
        <v>23.760999999999999</v>
      </c>
      <c r="E3776">
        <f t="shared" si="59"/>
        <v>4618.6225500000128</v>
      </c>
    </row>
    <row r="3777" spans="1:5" x14ac:dyDescent="0.2">
      <c r="A3777" s="2">
        <v>0.74444444444444446</v>
      </c>
      <c r="B3777" s="4" t="s">
        <v>33</v>
      </c>
      <c r="C3777">
        <f>INDEX('4.5-Tanks'!D:D, MATCH('4.5-Temp'!B3777, '4.5-Tanks'!A:A, 0))</f>
        <v>9.697212499999976</v>
      </c>
      <c r="D3777" s="3">
        <v>23.736999999999998</v>
      </c>
      <c r="E3777">
        <f t="shared" si="59"/>
        <v>4632.6623375000127</v>
      </c>
    </row>
    <row r="3778" spans="1:5" x14ac:dyDescent="0.2">
      <c r="A3778" s="2">
        <v>0.74513888888888891</v>
      </c>
      <c r="B3778" s="4" t="s">
        <v>33</v>
      </c>
      <c r="C3778">
        <f>INDEX('4.5-Tanks'!D:D, MATCH('4.5-Temp'!B3778, '4.5-Tanks'!A:A, 0))</f>
        <v>9.697212499999976</v>
      </c>
      <c r="D3778" s="3">
        <v>23.689</v>
      </c>
      <c r="E3778">
        <f t="shared" si="59"/>
        <v>4646.6541250000128</v>
      </c>
    </row>
    <row r="3779" spans="1:5" x14ac:dyDescent="0.2">
      <c r="A3779" s="2">
        <v>0.74583333333333324</v>
      </c>
      <c r="B3779" s="4" t="s">
        <v>33</v>
      </c>
      <c r="C3779">
        <f>INDEX('4.5-Tanks'!D:D, MATCH('4.5-Temp'!B3779, '4.5-Tanks'!A:A, 0))</f>
        <v>9.697212499999976</v>
      </c>
      <c r="D3779" s="3">
        <v>23.640999999999998</v>
      </c>
      <c r="E3779">
        <f t="shared" si="59"/>
        <v>4660.5979125000131</v>
      </c>
    </row>
    <row r="3780" spans="1:5" x14ac:dyDescent="0.2">
      <c r="A3780" s="2">
        <v>0.74652777777777779</v>
      </c>
      <c r="B3780" s="4" t="s">
        <v>33</v>
      </c>
      <c r="C3780">
        <f>INDEX('4.5-Tanks'!D:D, MATCH('4.5-Temp'!B3780, '4.5-Tanks'!A:A, 0))</f>
        <v>9.697212499999976</v>
      </c>
      <c r="D3780" s="3">
        <v>23.545000000000002</v>
      </c>
      <c r="E3780">
        <f t="shared" si="59"/>
        <v>4674.4457000000129</v>
      </c>
    </row>
    <row r="3781" spans="1:5" x14ac:dyDescent="0.2">
      <c r="A3781" s="2">
        <v>0.74722222222222223</v>
      </c>
      <c r="B3781" s="4" t="s">
        <v>33</v>
      </c>
      <c r="C3781">
        <f>INDEX('4.5-Tanks'!D:D, MATCH('4.5-Temp'!B3781, '4.5-Tanks'!A:A, 0))</f>
        <v>9.697212499999976</v>
      </c>
      <c r="D3781" s="3">
        <v>23.472000000000001</v>
      </c>
      <c r="E3781">
        <f t="shared" si="59"/>
        <v>4688.2204875000134</v>
      </c>
    </row>
    <row r="3782" spans="1:5" x14ac:dyDescent="0.2">
      <c r="A3782" s="2">
        <v>0.74791666666666667</v>
      </c>
      <c r="B3782" s="4" t="s">
        <v>33</v>
      </c>
      <c r="C3782">
        <f>INDEX('4.5-Tanks'!D:D, MATCH('4.5-Temp'!B3782, '4.5-Tanks'!A:A, 0))</f>
        <v>9.697212499999976</v>
      </c>
      <c r="D3782" s="3">
        <v>23.376000000000001</v>
      </c>
      <c r="E3782">
        <f t="shared" si="59"/>
        <v>4701.8992750000134</v>
      </c>
    </row>
    <row r="3783" spans="1:5" x14ac:dyDescent="0.2">
      <c r="A3783" s="2">
        <v>0.74861111111111101</v>
      </c>
      <c r="B3783" s="4" t="s">
        <v>33</v>
      </c>
      <c r="C3783">
        <f>INDEX('4.5-Tanks'!D:D, MATCH('4.5-Temp'!B3783, '4.5-Tanks'!A:A, 0))</f>
        <v>9.697212499999976</v>
      </c>
      <c r="D3783" s="3">
        <v>23.256</v>
      </c>
      <c r="E3783">
        <f t="shared" si="59"/>
        <v>4715.4580625000135</v>
      </c>
    </row>
    <row r="3784" spans="1:5" x14ac:dyDescent="0.2">
      <c r="A3784" s="2">
        <v>0.74930555555555556</v>
      </c>
      <c r="B3784" s="4" t="s">
        <v>33</v>
      </c>
      <c r="C3784">
        <f>INDEX('4.5-Tanks'!D:D, MATCH('4.5-Temp'!B3784, '4.5-Tanks'!A:A, 0))</f>
        <v>9.697212499999976</v>
      </c>
      <c r="D3784" s="3">
        <v>23.16</v>
      </c>
      <c r="E3784">
        <f t="shared" si="59"/>
        <v>4728.9208500000132</v>
      </c>
    </row>
    <row r="3785" spans="1:5" x14ac:dyDescent="0.2">
      <c r="A3785" s="2">
        <v>0.75</v>
      </c>
      <c r="B3785" s="4" t="s">
        <v>33</v>
      </c>
      <c r="C3785">
        <f>INDEX('4.5-Tanks'!D:D, MATCH('4.5-Temp'!B3785, '4.5-Tanks'!A:A, 0))</f>
        <v>9.697212499999976</v>
      </c>
      <c r="D3785" s="3">
        <v>23.064</v>
      </c>
      <c r="E3785">
        <f t="shared" si="59"/>
        <v>4742.2876375000133</v>
      </c>
    </row>
    <row r="3786" spans="1:5" x14ac:dyDescent="0.2">
      <c r="A3786" s="2">
        <v>0.75069444444444444</v>
      </c>
      <c r="B3786" s="4" t="s">
        <v>33</v>
      </c>
      <c r="C3786">
        <f>INDEX('4.5-Tanks'!D:D, MATCH('4.5-Temp'!B3786, '4.5-Tanks'!A:A, 0))</f>
        <v>9.697212499999976</v>
      </c>
      <c r="D3786" s="3">
        <v>22.943999999999999</v>
      </c>
      <c r="E3786">
        <f t="shared" si="59"/>
        <v>4755.5344250000135</v>
      </c>
    </row>
    <row r="3787" spans="1:5" x14ac:dyDescent="0.2">
      <c r="A3787" s="2">
        <v>0.75138888888888899</v>
      </c>
      <c r="B3787" s="4" t="s">
        <v>33</v>
      </c>
      <c r="C3787">
        <f>INDEX('4.5-Tanks'!D:D, MATCH('4.5-Temp'!B3787, '4.5-Tanks'!A:A, 0))</f>
        <v>9.697212499999976</v>
      </c>
      <c r="D3787" s="3">
        <v>22.824000000000002</v>
      </c>
      <c r="E3787">
        <f t="shared" si="59"/>
        <v>4768.6612125000138</v>
      </c>
    </row>
    <row r="3788" spans="1:5" x14ac:dyDescent="0.2">
      <c r="A3788" s="2">
        <v>0.75208333333333333</v>
      </c>
      <c r="B3788" s="4" t="s">
        <v>33</v>
      </c>
      <c r="C3788">
        <f>INDEX('4.5-Tanks'!D:D, MATCH('4.5-Temp'!B3788, '4.5-Tanks'!A:A, 0))</f>
        <v>9.697212499999976</v>
      </c>
      <c r="D3788" s="3">
        <v>22.728999999999999</v>
      </c>
      <c r="E3788">
        <f t="shared" si="59"/>
        <v>4781.6930000000139</v>
      </c>
    </row>
    <row r="3789" spans="1:5" x14ac:dyDescent="0.2">
      <c r="A3789" s="2">
        <v>0.75277777777777777</v>
      </c>
      <c r="B3789" s="4" t="s">
        <v>33</v>
      </c>
      <c r="C3789">
        <f>INDEX('4.5-Tanks'!D:D, MATCH('4.5-Temp'!B3789, '4.5-Tanks'!A:A, 0))</f>
        <v>9.697212499999976</v>
      </c>
      <c r="D3789" s="3">
        <v>22.632999999999999</v>
      </c>
      <c r="E3789">
        <f t="shared" si="59"/>
        <v>4794.6287875000135</v>
      </c>
    </row>
    <row r="3790" spans="1:5" x14ac:dyDescent="0.2">
      <c r="A3790" s="2">
        <v>0.75347222222222221</v>
      </c>
      <c r="B3790" s="4" t="s">
        <v>33</v>
      </c>
      <c r="C3790">
        <f>INDEX('4.5-Tanks'!D:D, MATCH('4.5-Temp'!B3790, '4.5-Tanks'!A:A, 0))</f>
        <v>9.697212499999976</v>
      </c>
      <c r="D3790" s="3">
        <v>22.561</v>
      </c>
      <c r="E3790">
        <f t="shared" si="59"/>
        <v>4807.4925750000139</v>
      </c>
    </row>
    <row r="3791" spans="1:5" x14ac:dyDescent="0.2">
      <c r="A3791" s="2">
        <v>0.75416666666666676</v>
      </c>
      <c r="B3791" s="4" t="s">
        <v>33</v>
      </c>
      <c r="C3791">
        <f>INDEX('4.5-Tanks'!D:D, MATCH('4.5-Temp'!B3791, '4.5-Tanks'!A:A, 0))</f>
        <v>9.697212499999976</v>
      </c>
      <c r="D3791" s="3">
        <v>22.536999999999999</v>
      </c>
      <c r="E3791">
        <f t="shared" si="59"/>
        <v>4820.3323625000139</v>
      </c>
    </row>
    <row r="3792" spans="1:5" x14ac:dyDescent="0.2">
      <c r="A3792" s="2">
        <v>0.75486111111111109</v>
      </c>
      <c r="B3792" s="4" t="s">
        <v>33</v>
      </c>
      <c r="C3792">
        <f>INDEX('4.5-Tanks'!D:D, MATCH('4.5-Temp'!B3792, '4.5-Tanks'!A:A, 0))</f>
        <v>9.697212499999976</v>
      </c>
      <c r="D3792" s="3">
        <v>22.536999999999999</v>
      </c>
      <c r="E3792">
        <f t="shared" si="59"/>
        <v>4833.172150000014</v>
      </c>
    </row>
    <row r="3793" spans="1:5" x14ac:dyDescent="0.2">
      <c r="A3793" s="2">
        <v>0.75555555555555554</v>
      </c>
      <c r="B3793" s="4" t="s">
        <v>33</v>
      </c>
      <c r="C3793">
        <f>INDEX('4.5-Tanks'!D:D, MATCH('4.5-Temp'!B3793, '4.5-Tanks'!A:A, 0))</f>
        <v>9.697212499999976</v>
      </c>
      <c r="D3793" s="3">
        <v>22.561</v>
      </c>
      <c r="E3793">
        <f t="shared" si="59"/>
        <v>4846.0359375000144</v>
      </c>
    </row>
    <row r="3794" spans="1:5" x14ac:dyDescent="0.2">
      <c r="A3794" s="2">
        <v>0.75624999999999998</v>
      </c>
      <c r="B3794" s="4" t="s">
        <v>33</v>
      </c>
      <c r="C3794">
        <f>INDEX('4.5-Tanks'!D:D, MATCH('4.5-Temp'!B3794, '4.5-Tanks'!A:A, 0))</f>
        <v>9.697212499999976</v>
      </c>
      <c r="D3794" s="3">
        <v>22.585000000000001</v>
      </c>
      <c r="E3794">
        <f t="shared" si="59"/>
        <v>4858.9237250000142</v>
      </c>
    </row>
    <row r="3795" spans="1:5" x14ac:dyDescent="0.2">
      <c r="A3795" s="2">
        <v>0.75694444444444453</v>
      </c>
      <c r="B3795" s="4" t="s">
        <v>33</v>
      </c>
      <c r="C3795">
        <f>INDEX('4.5-Tanks'!D:D, MATCH('4.5-Temp'!B3795, '4.5-Tanks'!A:A, 0))</f>
        <v>9.697212499999976</v>
      </c>
      <c r="D3795" s="3">
        <v>22.632999999999999</v>
      </c>
      <c r="E3795">
        <f t="shared" si="59"/>
        <v>4871.8595125000138</v>
      </c>
    </row>
    <row r="3796" spans="1:5" x14ac:dyDescent="0.2">
      <c r="A3796" s="2">
        <v>0.75763888888888886</v>
      </c>
      <c r="B3796" s="4" t="s">
        <v>33</v>
      </c>
      <c r="C3796">
        <f>INDEX('4.5-Tanks'!D:D, MATCH('4.5-Temp'!B3796, '4.5-Tanks'!A:A, 0))</f>
        <v>9.697212499999976</v>
      </c>
      <c r="D3796" s="3">
        <v>22.681000000000001</v>
      </c>
      <c r="E3796">
        <f t="shared" si="59"/>
        <v>4884.8433000000141</v>
      </c>
    </row>
    <row r="3797" spans="1:5" x14ac:dyDescent="0.2">
      <c r="A3797" s="2">
        <v>0.75833333329999997</v>
      </c>
      <c r="B3797" s="4" t="s">
        <v>33</v>
      </c>
      <c r="C3797">
        <f>INDEX('4.5-Tanks'!D:D, MATCH('4.5-Temp'!B3797, '4.5-Tanks'!A:A, 0))</f>
        <v>9.697212499999976</v>
      </c>
      <c r="D3797" s="3">
        <v>22.704999999999998</v>
      </c>
      <c r="E3797">
        <f t="shared" si="59"/>
        <v>4897.8510875000138</v>
      </c>
    </row>
    <row r="3798" spans="1:5" x14ac:dyDescent="0.2">
      <c r="A3798" s="2">
        <v>0.75902777777777775</v>
      </c>
      <c r="B3798" s="4" t="s">
        <v>33</v>
      </c>
      <c r="C3798">
        <f>INDEX('4.5-Tanks'!D:D, MATCH('4.5-Temp'!B3798, '4.5-Tanks'!A:A, 0))</f>
        <v>9.697212499999976</v>
      </c>
      <c r="D3798" s="3">
        <v>22.776</v>
      </c>
      <c r="E3798">
        <f t="shared" si="59"/>
        <v>4910.9298750000135</v>
      </c>
    </row>
    <row r="3799" spans="1:5" x14ac:dyDescent="0.2">
      <c r="A3799" s="2">
        <v>0.7597222222222223</v>
      </c>
      <c r="B3799" s="4" t="s">
        <v>33</v>
      </c>
      <c r="C3799">
        <f>INDEX('4.5-Tanks'!D:D, MATCH('4.5-Temp'!B3799, '4.5-Tanks'!A:A, 0))</f>
        <v>9.697212499999976</v>
      </c>
      <c r="D3799" s="3">
        <v>22.847999999999999</v>
      </c>
      <c r="E3799">
        <f t="shared" si="59"/>
        <v>4924.0806625000132</v>
      </c>
    </row>
    <row r="3800" spans="1:5" x14ac:dyDescent="0.2">
      <c r="A3800" s="2">
        <v>0.76041666666666663</v>
      </c>
      <c r="B3800" s="4" t="s">
        <v>33</v>
      </c>
      <c r="C3800">
        <f>INDEX('4.5-Tanks'!D:D, MATCH('4.5-Temp'!B3800, '4.5-Tanks'!A:A, 0))</f>
        <v>9.697212499999976</v>
      </c>
      <c r="D3800" s="3">
        <v>22.896000000000001</v>
      </c>
      <c r="E3800">
        <f t="shared" si="59"/>
        <v>4937.2794500000136</v>
      </c>
    </row>
    <row r="3801" spans="1:5" x14ac:dyDescent="0.2">
      <c r="A3801" s="2">
        <v>0.76111111111111107</v>
      </c>
      <c r="B3801" s="4" t="s">
        <v>33</v>
      </c>
      <c r="C3801">
        <f>INDEX('4.5-Tanks'!D:D, MATCH('4.5-Temp'!B3801, '4.5-Tanks'!A:A, 0))</f>
        <v>9.697212499999976</v>
      </c>
      <c r="D3801" s="3">
        <v>22.943999999999999</v>
      </c>
      <c r="E3801">
        <f t="shared" si="59"/>
        <v>4950.5262375000138</v>
      </c>
    </row>
    <row r="3802" spans="1:5" x14ac:dyDescent="0.2">
      <c r="A3802" s="2">
        <v>0.76180555555555562</v>
      </c>
      <c r="B3802" s="4" t="s">
        <v>33</v>
      </c>
      <c r="C3802">
        <f>INDEX('4.5-Tanks'!D:D, MATCH('4.5-Temp'!B3802, '4.5-Tanks'!A:A, 0))</f>
        <v>9.697212499999976</v>
      </c>
      <c r="D3802" s="3">
        <v>23.015999999999998</v>
      </c>
      <c r="E3802">
        <f t="shared" si="59"/>
        <v>4963.8450250000142</v>
      </c>
    </row>
    <row r="3803" spans="1:5" x14ac:dyDescent="0.2">
      <c r="A3803" s="2">
        <v>0.76250000000000007</v>
      </c>
      <c r="B3803" s="4" t="s">
        <v>33</v>
      </c>
      <c r="C3803">
        <f>INDEX('4.5-Tanks'!D:D, MATCH('4.5-Temp'!B3803, '4.5-Tanks'!A:A, 0))</f>
        <v>9.697212499999976</v>
      </c>
      <c r="D3803" s="3">
        <v>23.088000000000001</v>
      </c>
      <c r="E3803">
        <f t="shared" si="59"/>
        <v>4977.2358125000146</v>
      </c>
    </row>
    <row r="3804" spans="1:5" x14ac:dyDescent="0.2">
      <c r="A3804" s="2">
        <v>0.7631944444444444</v>
      </c>
      <c r="B3804" s="4" t="s">
        <v>33</v>
      </c>
      <c r="C3804">
        <f>INDEX('4.5-Tanks'!D:D, MATCH('4.5-Temp'!B3804, '4.5-Tanks'!A:A, 0))</f>
        <v>9.697212499999976</v>
      </c>
      <c r="D3804" s="3">
        <v>23.16</v>
      </c>
      <c r="E3804">
        <f t="shared" si="59"/>
        <v>4990.6986000000143</v>
      </c>
    </row>
    <row r="3805" spans="1:5" x14ac:dyDescent="0.2">
      <c r="A3805" s="2">
        <v>0.76388888888888884</v>
      </c>
      <c r="B3805" s="4" t="s">
        <v>33</v>
      </c>
      <c r="C3805">
        <f>INDEX('4.5-Tanks'!D:D, MATCH('4.5-Temp'!B3805, '4.5-Tanks'!A:A, 0))</f>
        <v>9.697212499999976</v>
      </c>
      <c r="D3805" s="3">
        <v>23.207999999999998</v>
      </c>
      <c r="E3805">
        <f t="shared" si="59"/>
        <v>5004.2093875000146</v>
      </c>
    </row>
    <row r="3806" spans="1:5" x14ac:dyDescent="0.2">
      <c r="A3806" s="2">
        <v>0.76458333333333339</v>
      </c>
      <c r="B3806" s="4" t="s">
        <v>33</v>
      </c>
      <c r="C3806">
        <f>INDEX('4.5-Tanks'!D:D, MATCH('4.5-Temp'!B3806, '4.5-Tanks'!A:A, 0))</f>
        <v>9.697212499999976</v>
      </c>
      <c r="D3806" s="3">
        <v>23.256</v>
      </c>
      <c r="E3806">
        <f t="shared" si="59"/>
        <v>5017.7681750000147</v>
      </c>
    </row>
    <row r="3807" spans="1:5" x14ac:dyDescent="0.2">
      <c r="A3807" s="2">
        <v>0.76527777777777783</v>
      </c>
      <c r="B3807" s="4" t="s">
        <v>33</v>
      </c>
      <c r="C3807">
        <f>INDEX('4.5-Tanks'!D:D, MATCH('4.5-Temp'!B3807, '4.5-Tanks'!A:A, 0))</f>
        <v>9.697212499999976</v>
      </c>
      <c r="D3807" s="3">
        <v>23.28</v>
      </c>
      <c r="E3807">
        <f t="shared" si="59"/>
        <v>5031.3509625000152</v>
      </c>
    </row>
    <row r="3808" spans="1:5" x14ac:dyDescent="0.2">
      <c r="A3808" s="2">
        <v>0.76597222222222217</v>
      </c>
      <c r="B3808" s="4" t="s">
        <v>33</v>
      </c>
      <c r="C3808">
        <f>INDEX('4.5-Tanks'!D:D, MATCH('4.5-Temp'!B3808, '4.5-Tanks'!A:A, 0))</f>
        <v>9.697212499999976</v>
      </c>
      <c r="D3808" s="3">
        <v>23.303999999999998</v>
      </c>
      <c r="E3808">
        <f t="shared" si="59"/>
        <v>5044.957750000015</v>
      </c>
    </row>
    <row r="3809" spans="1:5" x14ac:dyDescent="0.2">
      <c r="A3809" s="2">
        <v>0.76666666666666661</v>
      </c>
      <c r="B3809" s="4" t="s">
        <v>33</v>
      </c>
      <c r="C3809">
        <f>INDEX('4.5-Tanks'!D:D, MATCH('4.5-Temp'!B3809, '4.5-Tanks'!A:A, 0))</f>
        <v>9.697212499999976</v>
      </c>
      <c r="D3809" s="3">
        <v>23.327999999999999</v>
      </c>
      <c r="E3809">
        <f t="shared" si="59"/>
        <v>5058.5885375000153</v>
      </c>
    </row>
    <row r="3810" spans="1:5" x14ac:dyDescent="0.2">
      <c r="A3810" s="2">
        <v>0.76736111111111116</v>
      </c>
      <c r="B3810" s="4" t="s">
        <v>33</v>
      </c>
      <c r="C3810">
        <f>INDEX('4.5-Tanks'!D:D, MATCH('4.5-Temp'!B3810, '4.5-Tanks'!A:A, 0))</f>
        <v>9.697212499999976</v>
      </c>
      <c r="D3810" s="3">
        <v>23.327999999999999</v>
      </c>
      <c r="E3810">
        <f t="shared" si="59"/>
        <v>5072.2193250000155</v>
      </c>
    </row>
    <row r="3811" spans="1:5" x14ac:dyDescent="0.2">
      <c r="A3811" s="2">
        <v>0.76805555560000005</v>
      </c>
      <c r="B3811" s="4" t="s">
        <v>33</v>
      </c>
      <c r="C3811">
        <f>INDEX('4.5-Tanks'!D:D, MATCH('4.5-Temp'!B3811, '4.5-Tanks'!A:A, 0))</f>
        <v>9.697212499999976</v>
      </c>
      <c r="D3811" s="3">
        <v>23.352</v>
      </c>
      <c r="E3811">
        <f t="shared" si="59"/>
        <v>5085.8741125000151</v>
      </c>
    </row>
    <row r="3812" spans="1:5" x14ac:dyDescent="0.2">
      <c r="A3812" s="2">
        <v>0.76874999999999993</v>
      </c>
      <c r="B3812" s="4" t="s">
        <v>33</v>
      </c>
      <c r="C3812">
        <f>INDEX('4.5-Tanks'!D:D, MATCH('4.5-Temp'!B3812, '4.5-Tanks'!A:A, 0))</f>
        <v>9.697212499999976</v>
      </c>
      <c r="D3812" s="3">
        <v>23.327999999999999</v>
      </c>
      <c r="E3812">
        <f t="shared" si="59"/>
        <v>5099.5049000000154</v>
      </c>
    </row>
    <row r="3813" spans="1:5" x14ac:dyDescent="0.2">
      <c r="A3813" s="2">
        <v>0.76944444444444438</v>
      </c>
      <c r="B3813" s="4" t="s">
        <v>33</v>
      </c>
      <c r="C3813">
        <f>INDEX('4.5-Tanks'!D:D, MATCH('4.5-Temp'!B3813, '4.5-Tanks'!A:A, 0))</f>
        <v>9.697212499999976</v>
      </c>
      <c r="D3813" s="3">
        <v>23.352</v>
      </c>
      <c r="E3813">
        <f t="shared" si="59"/>
        <v>5113.159687500015</v>
      </c>
    </row>
    <row r="3814" spans="1:5" x14ac:dyDescent="0.2">
      <c r="A3814" s="2">
        <v>0.77013888888888893</v>
      </c>
      <c r="B3814" s="4" t="s">
        <v>33</v>
      </c>
      <c r="C3814">
        <f>INDEX('4.5-Tanks'!D:D, MATCH('4.5-Temp'!B3814, '4.5-Tanks'!A:A, 0))</f>
        <v>9.697212499999976</v>
      </c>
      <c r="D3814" s="3">
        <v>23.352</v>
      </c>
      <c r="E3814">
        <f t="shared" si="59"/>
        <v>5126.8144750000147</v>
      </c>
    </row>
    <row r="3815" spans="1:5" x14ac:dyDescent="0.2">
      <c r="A3815" s="2">
        <v>0.77083333333333337</v>
      </c>
      <c r="B3815" s="4" t="s">
        <v>33</v>
      </c>
      <c r="C3815">
        <f>INDEX('4.5-Tanks'!D:D, MATCH('4.5-Temp'!B3815, '4.5-Tanks'!A:A, 0))</f>
        <v>9.697212499999976</v>
      </c>
      <c r="D3815" s="3">
        <v>23.352</v>
      </c>
      <c r="E3815">
        <f t="shared" si="59"/>
        <v>5140.4692625000143</v>
      </c>
    </row>
    <row r="3816" spans="1:5" x14ac:dyDescent="0.2">
      <c r="A3816" s="2">
        <v>0.7715277777777777</v>
      </c>
      <c r="B3816" s="4" t="s">
        <v>33</v>
      </c>
      <c r="C3816">
        <f>INDEX('4.5-Tanks'!D:D, MATCH('4.5-Temp'!B3816, '4.5-Tanks'!A:A, 0))</f>
        <v>9.697212499999976</v>
      </c>
      <c r="D3816" s="3">
        <v>23.352</v>
      </c>
      <c r="E3816">
        <f t="shared" si="59"/>
        <v>5154.124050000014</v>
      </c>
    </row>
    <row r="3817" spans="1:5" x14ac:dyDescent="0.2">
      <c r="A3817" s="2">
        <v>0.77222222222222225</v>
      </c>
      <c r="B3817" s="4" t="s">
        <v>33</v>
      </c>
      <c r="C3817">
        <f>INDEX('4.5-Tanks'!D:D, MATCH('4.5-Temp'!B3817, '4.5-Tanks'!A:A, 0))</f>
        <v>9.697212499999976</v>
      </c>
      <c r="D3817" s="3">
        <v>23.352</v>
      </c>
      <c r="E3817">
        <f t="shared" si="59"/>
        <v>5167.7788375000137</v>
      </c>
    </row>
    <row r="3818" spans="1:5" x14ac:dyDescent="0.2">
      <c r="A3818" s="2">
        <v>0.7729166666666667</v>
      </c>
      <c r="B3818" s="4" t="s">
        <v>33</v>
      </c>
      <c r="C3818">
        <f>INDEX('4.5-Tanks'!D:D, MATCH('4.5-Temp'!B3818, '4.5-Tanks'!A:A, 0))</f>
        <v>9.697212499999976</v>
      </c>
      <c r="D3818" s="3">
        <v>23.352</v>
      </c>
      <c r="E3818">
        <f t="shared" si="59"/>
        <v>5181.4336250000133</v>
      </c>
    </row>
    <row r="3819" spans="1:5" x14ac:dyDescent="0.2">
      <c r="A3819" s="2">
        <v>0.77361111111111114</v>
      </c>
      <c r="B3819" s="4" t="s">
        <v>33</v>
      </c>
      <c r="C3819">
        <f>INDEX('4.5-Tanks'!D:D, MATCH('4.5-Temp'!B3819, '4.5-Tanks'!A:A, 0))</f>
        <v>9.697212499999976</v>
      </c>
      <c r="D3819" s="3">
        <v>23.352</v>
      </c>
      <c r="E3819">
        <f t="shared" si="59"/>
        <v>5195.088412500013</v>
      </c>
    </row>
    <row r="3820" spans="1:5" x14ac:dyDescent="0.2">
      <c r="A3820" s="2">
        <v>0.77430555555555547</v>
      </c>
      <c r="B3820" s="4" t="s">
        <v>33</v>
      </c>
      <c r="C3820">
        <f>INDEX('4.5-Tanks'!D:D, MATCH('4.5-Temp'!B3820, '4.5-Tanks'!A:A, 0))</f>
        <v>9.697212499999976</v>
      </c>
      <c r="D3820" s="3">
        <v>23.376000000000001</v>
      </c>
      <c r="E3820">
        <f t="shared" si="59"/>
        <v>5208.767200000013</v>
      </c>
    </row>
    <row r="3821" spans="1:5" x14ac:dyDescent="0.2">
      <c r="A3821" s="2">
        <v>0.77500000000000002</v>
      </c>
      <c r="B3821" s="4" t="s">
        <v>33</v>
      </c>
      <c r="C3821">
        <f>INDEX('4.5-Tanks'!D:D, MATCH('4.5-Temp'!B3821, '4.5-Tanks'!A:A, 0))</f>
        <v>9.697212499999976</v>
      </c>
      <c r="D3821" s="3">
        <v>23.423999999999999</v>
      </c>
      <c r="E3821">
        <f t="shared" si="59"/>
        <v>5222.4939875000127</v>
      </c>
    </row>
    <row r="3822" spans="1:5" x14ac:dyDescent="0.2">
      <c r="A3822" s="2">
        <v>0.77569444444444446</v>
      </c>
      <c r="B3822" s="4" t="s">
        <v>33</v>
      </c>
      <c r="C3822">
        <f>INDEX('4.5-Tanks'!D:D, MATCH('4.5-Temp'!B3822, '4.5-Tanks'!A:A, 0))</f>
        <v>9.697212499999976</v>
      </c>
      <c r="D3822" s="3">
        <v>23.472000000000001</v>
      </c>
      <c r="E3822">
        <f t="shared" si="59"/>
        <v>5236.2687750000132</v>
      </c>
    </row>
    <row r="3823" spans="1:5" x14ac:dyDescent="0.2">
      <c r="A3823" s="2">
        <v>0.77638888888888891</v>
      </c>
      <c r="B3823" s="4" t="s">
        <v>33</v>
      </c>
      <c r="C3823">
        <f>INDEX('4.5-Tanks'!D:D, MATCH('4.5-Temp'!B3823, '4.5-Tanks'!A:A, 0))</f>
        <v>9.697212499999976</v>
      </c>
      <c r="D3823" s="3">
        <v>23.521000000000001</v>
      </c>
      <c r="E3823">
        <f t="shared" si="59"/>
        <v>5250.0925625000136</v>
      </c>
    </row>
    <row r="3824" spans="1:5" x14ac:dyDescent="0.2">
      <c r="A3824" s="2">
        <v>0.77708333333333324</v>
      </c>
      <c r="B3824" s="4" t="s">
        <v>33</v>
      </c>
      <c r="C3824">
        <f>INDEX('4.5-Tanks'!D:D, MATCH('4.5-Temp'!B3824, '4.5-Tanks'!A:A, 0))</f>
        <v>9.697212499999976</v>
      </c>
      <c r="D3824" s="3">
        <v>23.568999999999999</v>
      </c>
      <c r="E3824">
        <f t="shared" si="59"/>
        <v>5263.9643500000138</v>
      </c>
    </row>
    <row r="3825" spans="1:5" x14ac:dyDescent="0.2">
      <c r="A3825" s="2">
        <v>0.77777777777777779</v>
      </c>
      <c r="B3825" s="4" t="s">
        <v>33</v>
      </c>
      <c r="C3825">
        <f>INDEX('4.5-Tanks'!D:D, MATCH('4.5-Temp'!B3825, '4.5-Tanks'!A:A, 0))</f>
        <v>9.697212499999976</v>
      </c>
      <c r="D3825" s="3">
        <v>23.617000000000001</v>
      </c>
      <c r="E3825">
        <f t="shared" si="59"/>
        <v>5277.8841375000138</v>
      </c>
    </row>
    <row r="3826" spans="1:5" x14ac:dyDescent="0.2">
      <c r="A3826" s="2">
        <v>0.77847222222222223</v>
      </c>
      <c r="B3826" s="4" t="s">
        <v>33</v>
      </c>
      <c r="C3826">
        <f>INDEX('4.5-Tanks'!D:D, MATCH('4.5-Temp'!B3826, '4.5-Tanks'!A:A, 0))</f>
        <v>9.697212499999976</v>
      </c>
      <c r="D3826" s="3">
        <v>23.664999999999999</v>
      </c>
      <c r="E3826">
        <f t="shared" si="59"/>
        <v>5291.8519250000136</v>
      </c>
    </row>
    <row r="3827" spans="1:5" x14ac:dyDescent="0.2">
      <c r="A3827" s="2">
        <v>0.77916666666666667</v>
      </c>
      <c r="B3827" s="4" t="s">
        <v>33</v>
      </c>
      <c r="C3827">
        <f>INDEX('4.5-Tanks'!D:D, MATCH('4.5-Temp'!B3827, '4.5-Tanks'!A:A, 0))</f>
        <v>9.697212499999976</v>
      </c>
      <c r="D3827" s="3">
        <v>23.713000000000001</v>
      </c>
      <c r="E3827">
        <f t="shared" si="59"/>
        <v>5305.867712500014</v>
      </c>
    </row>
    <row r="3828" spans="1:5" x14ac:dyDescent="0.2">
      <c r="A3828" s="2">
        <v>0.77986111111111101</v>
      </c>
      <c r="B3828" s="4" t="s">
        <v>33</v>
      </c>
      <c r="C3828">
        <f>INDEX('4.5-Tanks'!D:D, MATCH('4.5-Temp'!B3828, '4.5-Tanks'!A:A, 0))</f>
        <v>9.697212499999976</v>
      </c>
      <c r="D3828" s="3">
        <v>23.736999999999998</v>
      </c>
      <c r="E3828">
        <f t="shared" si="59"/>
        <v>5319.9075000000139</v>
      </c>
    </row>
    <row r="3829" spans="1:5" x14ac:dyDescent="0.2">
      <c r="A3829" s="2">
        <v>0.78055555555555556</v>
      </c>
      <c r="B3829" s="4" t="s">
        <v>33</v>
      </c>
      <c r="C3829">
        <f>INDEX('4.5-Tanks'!D:D, MATCH('4.5-Temp'!B3829, '4.5-Tanks'!A:A, 0))</f>
        <v>9.697212499999976</v>
      </c>
      <c r="D3829" s="3">
        <v>23.760999999999999</v>
      </c>
      <c r="E3829">
        <f t="shared" si="59"/>
        <v>5333.9712875000141</v>
      </c>
    </row>
    <row r="3830" spans="1:5" x14ac:dyDescent="0.2">
      <c r="A3830" s="2">
        <v>0.78125</v>
      </c>
      <c r="B3830" s="4" t="s">
        <v>33</v>
      </c>
      <c r="C3830">
        <f>INDEX('4.5-Tanks'!D:D, MATCH('4.5-Temp'!B3830, '4.5-Tanks'!A:A, 0))</f>
        <v>9.697212499999976</v>
      </c>
      <c r="D3830" s="3">
        <v>23.760999999999999</v>
      </c>
      <c r="E3830">
        <f t="shared" si="59"/>
        <v>5348.0350750000143</v>
      </c>
    </row>
    <row r="3831" spans="1:5" x14ac:dyDescent="0.2">
      <c r="A3831" s="2">
        <v>0.78194444444444444</v>
      </c>
      <c r="B3831" s="4" t="s">
        <v>33</v>
      </c>
      <c r="C3831">
        <f>INDEX('4.5-Tanks'!D:D, MATCH('4.5-Temp'!B3831, '4.5-Tanks'!A:A, 0))</f>
        <v>9.697212499999976</v>
      </c>
      <c r="D3831" s="3">
        <v>23.785</v>
      </c>
      <c r="E3831">
        <f t="shared" si="59"/>
        <v>5362.122862500014</v>
      </c>
    </row>
    <row r="3832" spans="1:5" x14ac:dyDescent="0.2">
      <c r="A3832" s="2">
        <v>0.78263888888888899</v>
      </c>
      <c r="B3832" s="4" t="s">
        <v>33</v>
      </c>
      <c r="C3832">
        <f>INDEX('4.5-Tanks'!D:D, MATCH('4.5-Temp'!B3832, '4.5-Tanks'!A:A, 0))</f>
        <v>9.697212499999976</v>
      </c>
      <c r="D3832" s="3">
        <v>23.785</v>
      </c>
      <c r="E3832">
        <f t="shared" si="59"/>
        <v>5376.2106500000136</v>
      </c>
    </row>
    <row r="3833" spans="1:5" x14ac:dyDescent="0.2">
      <c r="A3833" s="2">
        <v>0.78333333333333333</v>
      </c>
      <c r="B3833" s="4" t="s">
        <v>33</v>
      </c>
      <c r="C3833">
        <f>INDEX('4.5-Tanks'!D:D, MATCH('4.5-Temp'!B3833, '4.5-Tanks'!A:A, 0))</f>
        <v>9.697212499999976</v>
      </c>
      <c r="D3833" s="3">
        <v>23.785</v>
      </c>
      <c r="E3833">
        <f t="shared" si="59"/>
        <v>5390.2984375000133</v>
      </c>
    </row>
    <row r="3834" spans="1:5" x14ac:dyDescent="0.2">
      <c r="A3834" s="2">
        <v>0.78402777777777777</v>
      </c>
      <c r="B3834" s="4" t="s">
        <v>33</v>
      </c>
      <c r="C3834">
        <f>INDEX('4.5-Tanks'!D:D, MATCH('4.5-Temp'!B3834, '4.5-Tanks'!A:A, 0))</f>
        <v>9.697212499999976</v>
      </c>
      <c r="D3834" s="3">
        <v>23.785</v>
      </c>
      <c r="E3834">
        <f t="shared" si="59"/>
        <v>5404.3862250000129</v>
      </c>
    </row>
    <row r="3835" spans="1:5" x14ac:dyDescent="0.2">
      <c r="A3835" s="2">
        <v>0.78472222222222221</v>
      </c>
      <c r="B3835" s="4" t="s">
        <v>33</v>
      </c>
      <c r="C3835">
        <f>INDEX('4.5-Tanks'!D:D, MATCH('4.5-Temp'!B3835, '4.5-Tanks'!A:A, 0))</f>
        <v>9.697212499999976</v>
      </c>
      <c r="D3835" s="3">
        <v>23.785</v>
      </c>
      <c r="E3835">
        <f t="shared" ref="E3835:E3898" si="60">IF(D3835-C3835 &lt; 0, 0, D3835-C3835)+E3834</f>
        <v>5418.4740125000126</v>
      </c>
    </row>
    <row r="3836" spans="1:5" x14ac:dyDescent="0.2">
      <c r="A3836" s="2">
        <v>0.78541666666666676</v>
      </c>
      <c r="B3836" s="4" t="s">
        <v>33</v>
      </c>
      <c r="C3836">
        <f>INDEX('4.5-Tanks'!D:D, MATCH('4.5-Temp'!B3836, '4.5-Tanks'!A:A, 0))</f>
        <v>9.697212499999976</v>
      </c>
      <c r="D3836" s="3">
        <v>23.785</v>
      </c>
      <c r="E3836">
        <f t="shared" si="60"/>
        <v>5432.5618000000122</v>
      </c>
    </row>
    <row r="3837" spans="1:5" x14ac:dyDescent="0.2">
      <c r="A3837" s="2">
        <v>0.78611111111111109</v>
      </c>
      <c r="B3837" s="4" t="s">
        <v>33</v>
      </c>
      <c r="C3837">
        <f>INDEX('4.5-Tanks'!D:D, MATCH('4.5-Temp'!B3837, '4.5-Tanks'!A:A, 0))</f>
        <v>9.697212499999976</v>
      </c>
      <c r="D3837" s="3">
        <v>23.785</v>
      </c>
      <c r="E3837">
        <f t="shared" si="60"/>
        <v>5446.6495875000119</v>
      </c>
    </row>
    <row r="3838" spans="1:5" x14ac:dyDescent="0.2">
      <c r="A3838" s="2">
        <v>0.78680555555555554</v>
      </c>
      <c r="B3838" s="4" t="s">
        <v>33</v>
      </c>
      <c r="C3838">
        <f>INDEX('4.5-Tanks'!D:D, MATCH('4.5-Temp'!B3838, '4.5-Tanks'!A:A, 0))</f>
        <v>9.697212499999976</v>
      </c>
      <c r="D3838" s="3">
        <v>23.760999999999999</v>
      </c>
      <c r="E3838">
        <f t="shared" si="60"/>
        <v>5460.7133750000121</v>
      </c>
    </row>
    <row r="3839" spans="1:5" x14ac:dyDescent="0.2">
      <c r="A3839" s="2">
        <v>0.78749999999999998</v>
      </c>
      <c r="B3839" s="4" t="s">
        <v>33</v>
      </c>
      <c r="C3839">
        <f>INDEX('4.5-Tanks'!D:D, MATCH('4.5-Temp'!B3839, '4.5-Tanks'!A:A, 0))</f>
        <v>9.697212499999976</v>
      </c>
      <c r="D3839" s="3">
        <v>23.785</v>
      </c>
      <c r="E3839">
        <f t="shared" si="60"/>
        <v>5474.8011625000117</v>
      </c>
    </row>
    <row r="3840" spans="1:5" x14ac:dyDescent="0.2">
      <c r="A3840" s="2">
        <v>0.78819444444444453</v>
      </c>
      <c r="B3840" s="4" t="s">
        <v>33</v>
      </c>
      <c r="C3840">
        <f>INDEX('4.5-Tanks'!D:D, MATCH('4.5-Temp'!B3840, '4.5-Tanks'!A:A, 0))</f>
        <v>9.697212499999976</v>
      </c>
      <c r="D3840" s="3">
        <v>23.760999999999999</v>
      </c>
      <c r="E3840">
        <f t="shared" si="60"/>
        <v>5488.864950000012</v>
      </c>
    </row>
    <row r="3841" spans="1:5" x14ac:dyDescent="0.2">
      <c r="A3841" s="2">
        <v>0.78888888888888886</v>
      </c>
      <c r="B3841" s="4" t="s">
        <v>33</v>
      </c>
      <c r="C3841">
        <f>INDEX('4.5-Tanks'!D:D, MATCH('4.5-Temp'!B3841, '4.5-Tanks'!A:A, 0))</f>
        <v>9.697212499999976</v>
      </c>
      <c r="D3841" s="3">
        <v>23.760999999999999</v>
      </c>
      <c r="E3841">
        <f t="shared" si="60"/>
        <v>5502.9287375000122</v>
      </c>
    </row>
    <row r="3842" spans="1:5" x14ac:dyDescent="0.2">
      <c r="A3842" s="2">
        <v>0.7895833333333333</v>
      </c>
      <c r="B3842" s="4" t="s">
        <v>33</v>
      </c>
      <c r="C3842">
        <f>INDEX('4.5-Tanks'!D:D, MATCH('4.5-Temp'!B3842, '4.5-Tanks'!A:A, 0))</f>
        <v>9.697212499999976</v>
      </c>
      <c r="D3842" s="3">
        <v>23.760999999999999</v>
      </c>
      <c r="E3842">
        <f t="shared" si="60"/>
        <v>5516.9925250000124</v>
      </c>
    </row>
    <row r="3843" spans="1:5" x14ac:dyDescent="0.2">
      <c r="A3843" s="2">
        <v>0.79027777777777775</v>
      </c>
      <c r="B3843" s="4" t="s">
        <v>33</v>
      </c>
      <c r="C3843">
        <f>INDEX('4.5-Tanks'!D:D, MATCH('4.5-Temp'!B3843, '4.5-Tanks'!A:A, 0))</f>
        <v>9.697212499999976</v>
      </c>
      <c r="D3843" s="3">
        <v>23.736999999999998</v>
      </c>
      <c r="E3843">
        <f t="shared" si="60"/>
        <v>5531.0323125000123</v>
      </c>
    </row>
    <row r="3844" spans="1:5" x14ac:dyDescent="0.2">
      <c r="A3844" s="2">
        <v>0.7909722222222223</v>
      </c>
      <c r="B3844" s="4" t="s">
        <v>33</v>
      </c>
      <c r="C3844">
        <f>INDEX('4.5-Tanks'!D:D, MATCH('4.5-Temp'!B3844, '4.5-Tanks'!A:A, 0))</f>
        <v>9.697212499999976</v>
      </c>
      <c r="D3844" s="3">
        <v>23.760999999999999</v>
      </c>
      <c r="E3844">
        <f t="shared" si="60"/>
        <v>5545.0961000000125</v>
      </c>
    </row>
    <row r="3845" spans="1:5" x14ac:dyDescent="0.2">
      <c r="A3845" s="2">
        <v>0.79166666666666663</v>
      </c>
      <c r="B3845" s="4" t="s">
        <v>33</v>
      </c>
      <c r="C3845">
        <f>INDEX('4.5-Tanks'!D:D, MATCH('4.5-Temp'!B3845, '4.5-Tanks'!A:A, 0))</f>
        <v>9.697212499999976</v>
      </c>
      <c r="D3845" s="3">
        <v>23.736999999999998</v>
      </c>
      <c r="E3845">
        <f t="shared" si="60"/>
        <v>5559.1358875000124</v>
      </c>
    </row>
    <row r="3846" spans="1:5" x14ac:dyDescent="0.2">
      <c r="A3846" s="2">
        <v>0.79236111111111107</v>
      </c>
      <c r="B3846" s="4" t="s">
        <v>33</v>
      </c>
      <c r="C3846">
        <f>INDEX('4.5-Tanks'!D:D, MATCH('4.5-Temp'!B3846, '4.5-Tanks'!A:A, 0))</f>
        <v>9.697212499999976</v>
      </c>
      <c r="D3846" s="3">
        <v>23.736999999999998</v>
      </c>
      <c r="E3846">
        <f t="shared" si="60"/>
        <v>5573.1756750000122</v>
      </c>
    </row>
    <row r="3847" spans="1:5" x14ac:dyDescent="0.2">
      <c r="A3847" s="2">
        <v>0.79305555555555562</v>
      </c>
      <c r="B3847" s="4" t="s">
        <v>33</v>
      </c>
      <c r="C3847">
        <f>INDEX('4.5-Tanks'!D:D, MATCH('4.5-Temp'!B3847, '4.5-Tanks'!A:A, 0))</f>
        <v>9.697212499999976</v>
      </c>
      <c r="D3847" s="3">
        <v>23.736999999999998</v>
      </c>
      <c r="E3847">
        <f t="shared" si="60"/>
        <v>5587.2154625000121</v>
      </c>
    </row>
    <row r="3848" spans="1:5" x14ac:dyDescent="0.2">
      <c r="A3848" s="2">
        <v>0.79375000000000007</v>
      </c>
      <c r="B3848" s="4" t="s">
        <v>33</v>
      </c>
      <c r="C3848">
        <f>INDEX('4.5-Tanks'!D:D, MATCH('4.5-Temp'!B3848, '4.5-Tanks'!A:A, 0))</f>
        <v>9.697212499999976</v>
      </c>
      <c r="D3848" s="3">
        <v>23.736999999999998</v>
      </c>
      <c r="E3848">
        <f t="shared" si="60"/>
        <v>5601.255250000012</v>
      </c>
    </row>
    <row r="3849" spans="1:5" x14ac:dyDescent="0.2">
      <c r="A3849" s="2">
        <v>0.7944444444444444</v>
      </c>
      <c r="B3849" s="4" t="s">
        <v>33</v>
      </c>
      <c r="C3849">
        <f>INDEX('4.5-Tanks'!D:D, MATCH('4.5-Temp'!B3849, '4.5-Tanks'!A:A, 0))</f>
        <v>9.697212499999976</v>
      </c>
      <c r="D3849" s="3">
        <v>23.736999999999998</v>
      </c>
      <c r="E3849">
        <f t="shared" si="60"/>
        <v>5615.2950375000119</v>
      </c>
    </row>
    <row r="3850" spans="1:5" x14ac:dyDescent="0.2">
      <c r="A3850" s="2">
        <v>0.79513888888888884</v>
      </c>
      <c r="B3850" s="4" t="s">
        <v>33</v>
      </c>
      <c r="C3850">
        <f>INDEX('4.5-Tanks'!D:D, MATCH('4.5-Temp'!B3850, '4.5-Tanks'!A:A, 0))</f>
        <v>9.697212499999976</v>
      </c>
      <c r="D3850" s="3">
        <v>23.760999999999999</v>
      </c>
      <c r="E3850">
        <f t="shared" si="60"/>
        <v>5629.3588250000121</v>
      </c>
    </row>
    <row r="3851" spans="1:5" x14ac:dyDescent="0.2">
      <c r="A3851" s="2">
        <v>0.79583333333333339</v>
      </c>
      <c r="B3851" s="4" t="s">
        <v>33</v>
      </c>
      <c r="C3851">
        <f>INDEX('4.5-Tanks'!D:D, MATCH('4.5-Temp'!B3851, '4.5-Tanks'!A:A, 0))</f>
        <v>9.697212499999976</v>
      </c>
      <c r="D3851" s="3">
        <v>23.785</v>
      </c>
      <c r="E3851">
        <f t="shared" si="60"/>
        <v>5643.4466125000117</v>
      </c>
    </row>
    <row r="3852" spans="1:5" x14ac:dyDescent="0.2">
      <c r="A3852" s="2">
        <v>0.79652777777777783</v>
      </c>
      <c r="B3852" s="4" t="s">
        <v>33</v>
      </c>
      <c r="C3852">
        <f>INDEX('4.5-Tanks'!D:D, MATCH('4.5-Temp'!B3852, '4.5-Tanks'!A:A, 0))</f>
        <v>9.697212499999976</v>
      </c>
      <c r="D3852" s="3">
        <v>23.832999999999998</v>
      </c>
      <c r="E3852">
        <f t="shared" si="60"/>
        <v>5657.5824000000121</v>
      </c>
    </row>
    <row r="3853" spans="1:5" x14ac:dyDescent="0.2">
      <c r="A3853" s="2">
        <v>0.79722222222222217</v>
      </c>
      <c r="B3853" s="4" t="s">
        <v>33</v>
      </c>
      <c r="C3853">
        <f>INDEX('4.5-Tanks'!D:D, MATCH('4.5-Temp'!B3853, '4.5-Tanks'!A:A, 0))</f>
        <v>9.697212499999976</v>
      </c>
      <c r="D3853" s="3">
        <v>23.881</v>
      </c>
      <c r="E3853">
        <f t="shared" si="60"/>
        <v>5671.7661875000122</v>
      </c>
    </row>
    <row r="3854" spans="1:5" x14ac:dyDescent="0.2">
      <c r="A3854" s="2">
        <v>0.79791666666666661</v>
      </c>
      <c r="B3854" s="4" t="s">
        <v>33</v>
      </c>
      <c r="C3854">
        <f>INDEX('4.5-Tanks'!D:D, MATCH('4.5-Temp'!B3854, '4.5-Tanks'!A:A, 0))</f>
        <v>9.697212499999976</v>
      </c>
      <c r="D3854" s="3">
        <v>23.93</v>
      </c>
      <c r="E3854">
        <f t="shared" si="60"/>
        <v>5685.9989750000123</v>
      </c>
    </row>
    <row r="3855" spans="1:5" x14ac:dyDescent="0.2">
      <c r="A3855" s="2">
        <v>0.79861111111111116</v>
      </c>
      <c r="B3855" s="4" t="s">
        <v>33</v>
      </c>
      <c r="C3855">
        <f>INDEX('4.5-Tanks'!D:D, MATCH('4.5-Temp'!B3855, '4.5-Tanks'!A:A, 0))</f>
        <v>9.697212499999976</v>
      </c>
      <c r="D3855" s="3">
        <v>23.954000000000001</v>
      </c>
      <c r="E3855">
        <f t="shared" si="60"/>
        <v>5700.2557625000127</v>
      </c>
    </row>
    <row r="3856" spans="1:5" x14ac:dyDescent="0.2">
      <c r="A3856" s="2">
        <v>0.7993055555555556</v>
      </c>
      <c r="B3856" s="4" t="s">
        <v>33</v>
      </c>
      <c r="C3856">
        <f>INDEX('4.5-Tanks'!D:D, MATCH('4.5-Temp'!B3856, '4.5-Tanks'!A:A, 0))</f>
        <v>9.697212499999976</v>
      </c>
      <c r="D3856" s="3">
        <v>24.026</v>
      </c>
      <c r="E3856">
        <f t="shared" si="60"/>
        <v>5714.5845500000123</v>
      </c>
    </row>
    <row r="3857" spans="1:5" x14ac:dyDescent="0.2">
      <c r="A3857" s="2">
        <v>0.79999999999999993</v>
      </c>
      <c r="B3857" s="4" t="s">
        <v>33</v>
      </c>
      <c r="C3857">
        <f>INDEX('4.5-Tanks'!D:D, MATCH('4.5-Temp'!B3857, '4.5-Tanks'!A:A, 0))</f>
        <v>9.697212499999976</v>
      </c>
      <c r="D3857" s="3">
        <v>24.074000000000002</v>
      </c>
      <c r="E3857">
        <f t="shared" si="60"/>
        <v>5728.9613375000126</v>
      </c>
    </row>
    <row r="3858" spans="1:5" x14ac:dyDescent="0.2">
      <c r="A3858" s="2">
        <v>0.80069444444444438</v>
      </c>
      <c r="B3858" s="4" t="s">
        <v>33</v>
      </c>
      <c r="C3858">
        <f>INDEX('4.5-Tanks'!D:D, MATCH('4.5-Temp'!B3858, '4.5-Tanks'!A:A, 0))</f>
        <v>9.697212499999976</v>
      </c>
      <c r="D3858" s="3">
        <v>24.146000000000001</v>
      </c>
      <c r="E3858">
        <f t="shared" si="60"/>
        <v>5743.4101250000131</v>
      </c>
    </row>
    <row r="3859" spans="1:5" x14ac:dyDescent="0.2">
      <c r="A3859" s="2">
        <v>0.80138888888888893</v>
      </c>
      <c r="B3859" s="4" t="s">
        <v>33</v>
      </c>
      <c r="C3859">
        <f>INDEX('4.5-Tanks'!D:D, MATCH('4.5-Temp'!B3859, '4.5-Tanks'!A:A, 0))</f>
        <v>9.697212499999976</v>
      </c>
      <c r="D3859" s="3">
        <v>24.170999999999999</v>
      </c>
      <c r="E3859">
        <f t="shared" si="60"/>
        <v>5757.8839125000131</v>
      </c>
    </row>
    <row r="3860" spans="1:5" x14ac:dyDescent="0.2">
      <c r="A3860" s="2">
        <v>0.80208333333333337</v>
      </c>
      <c r="B3860" s="4" t="s">
        <v>33</v>
      </c>
      <c r="C3860">
        <f>INDEX('4.5-Tanks'!D:D, MATCH('4.5-Temp'!B3860, '4.5-Tanks'!A:A, 0))</f>
        <v>9.697212499999976</v>
      </c>
      <c r="D3860" s="3">
        <v>24.242999999999999</v>
      </c>
      <c r="E3860">
        <f t="shared" si="60"/>
        <v>5772.4297000000133</v>
      </c>
    </row>
    <row r="3861" spans="1:5" x14ac:dyDescent="0.2">
      <c r="A3861" s="2">
        <v>0.8027777777777777</v>
      </c>
      <c r="B3861" s="4" t="s">
        <v>33</v>
      </c>
      <c r="C3861">
        <f>INDEX('4.5-Tanks'!D:D, MATCH('4.5-Temp'!B3861, '4.5-Tanks'!A:A, 0))</f>
        <v>9.697212499999976</v>
      </c>
      <c r="D3861" s="3">
        <v>24.291</v>
      </c>
      <c r="E3861">
        <f t="shared" si="60"/>
        <v>5787.0234875000133</v>
      </c>
    </row>
    <row r="3862" spans="1:5" x14ac:dyDescent="0.2">
      <c r="A3862" s="2">
        <v>0.80347222222222225</v>
      </c>
      <c r="B3862" s="4" t="s">
        <v>33</v>
      </c>
      <c r="C3862">
        <f>INDEX('4.5-Tanks'!D:D, MATCH('4.5-Temp'!B3862, '4.5-Tanks'!A:A, 0))</f>
        <v>9.697212499999976</v>
      </c>
      <c r="D3862" s="3">
        <v>24.315000000000001</v>
      </c>
      <c r="E3862">
        <f t="shared" si="60"/>
        <v>5801.6412750000136</v>
      </c>
    </row>
    <row r="3863" spans="1:5" x14ac:dyDescent="0.2">
      <c r="A3863" s="2">
        <v>0.8041666666666667</v>
      </c>
      <c r="B3863" s="4" t="s">
        <v>33</v>
      </c>
      <c r="C3863">
        <f>INDEX('4.5-Tanks'!D:D, MATCH('4.5-Temp'!B3863, '4.5-Tanks'!A:A, 0))</f>
        <v>9.697212499999976</v>
      </c>
      <c r="D3863" s="3">
        <v>24.363</v>
      </c>
      <c r="E3863">
        <f t="shared" si="60"/>
        <v>5816.3070625000137</v>
      </c>
    </row>
    <row r="3864" spans="1:5" x14ac:dyDescent="0.2">
      <c r="A3864" s="2">
        <v>0.80486111111111114</v>
      </c>
      <c r="B3864" s="4" t="s">
        <v>33</v>
      </c>
      <c r="C3864">
        <f>INDEX('4.5-Tanks'!D:D, MATCH('4.5-Temp'!B3864, '4.5-Tanks'!A:A, 0))</f>
        <v>9.697212499999976</v>
      </c>
      <c r="D3864" s="3">
        <v>24.363</v>
      </c>
      <c r="E3864">
        <f t="shared" si="60"/>
        <v>5830.9728500000138</v>
      </c>
    </row>
    <row r="3865" spans="1:5" x14ac:dyDescent="0.2">
      <c r="A3865" s="2">
        <v>0.80555555555555547</v>
      </c>
      <c r="B3865" s="4" t="s">
        <v>33</v>
      </c>
      <c r="C3865">
        <f>INDEX('4.5-Tanks'!D:D, MATCH('4.5-Temp'!B3865, '4.5-Tanks'!A:A, 0))</f>
        <v>9.697212499999976</v>
      </c>
      <c r="D3865" s="3">
        <v>24.388000000000002</v>
      </c>
      <c r="E3865">
        <f t="shared" si="60"/>
        <v>5845.6636375000135</v>
      </c>
    </row>
    <row r="3866" spans="1:5" x14ac:dyDescent="0.2">
      <c r="A3866" s="2">
        <v>0.80625000000000002</v>
      </c>
      <c r="B3866" s="4" t="s">
        <v>33</v>
      </c>
      <c r="C3866">
        <f>INDEX('4.5-Tanks'!D:D, MATCH('4.5-Temp'!B3866, '4.5-Tanks'!A:A, 0))</f>
        <v>9.697212499999976</v>
      </c>
      <c r="D3866" s="3">
        <v>24.388000000000002</v>
      </c>
      <c r="E3866">
        <f t="shared" si="60"/>
        <v>5860.3544250000132</v>
      </c>
    </row>
    <row r="3867" spans="1:5" x14ac:dyDescent="0.2">
      <c r="A3867" s="2">
        <v>0.80694444444444446</v>
      </c>
      <c r="B3867" s="4" t="s">
        <v>33</v>
      </c>
      <c r="C3867">
        <f>INDEX('4.5-Tanks'!D:D, MATCH('4.5-Temp'!B3867, '4.5-Tanks'!A:A, 0))</f>
        <v>9.697212499999976</v>
      </c>
      <c r="D3867" s="3">
        <v>24.388000000000002</v>
      </c>
      <c r="E3867">
        <f t="shared" si="60"/>
        <v>5875.0452125000129</v>
      </c>
    </row>
    <row r="3868" spans="1:5" x14ac:dyDescent="0.2">
      <c r="A3868" s="2">
        <v>0.80763888888888891</v>
      </c>
      <c r="B3868" s="4" t="s">
        <v>33</v>
      </c>
      <c r="C3868">
        <f>INDEX('4.5-Tanks'!D:D, MATCH('4.5-Temp'!B3868, '4.5-Tanks'!A:A, 0))</f>
        <v>9.697212499999976</v>
      </c>
      <c r="D3868" s="3">
        <v>24.388000000000002</v>
      </c>
      <c r="E3868">
        <f t="shared" si="60"/>
        <v>5889.7360000000126</v>
      </c>
    </row>
    <row r="3869" spans="1:5" x14ac:dyDescent="0.2">
      <c r="A3869" s="2">
        <v>0.80833333333333324</v>
      </c>
      <c r="B3869" s="4" t="s">
        <v>33</v>
      </c>
      <c r="C3869">
        <f>INDEX('4.5-Tanks'!D:D, MATCH('4.5-Temp'!B3869, '4.5-Tanks'!A:A, 0))</f>
        <v>9.697212499999976</v>
      </c>
      <c r="D3869" s="3">
        <v>24.363</v>
      </c>
      <c r="E3869">
        <f t="shared" si="60"/>
        <v>5904.4017875000127</v>
      </c>
    </row>
    <row r="3870" spans="1:5" x14ac:dyDescent="0.2">
      <c r="A3870" s="2">
        <v>0.80902777777777779</v>
      </c>
      <c r="B3870" s="4" t="s">
        <v>33</v>
      </c>
      <c r="C3870">
        <f>INDEX('4.5-Tanks'!D:D, MATCH('4.5-Temp'!B3870, '4.5-Tanks'!A:A, 0))</f>
        <v>9.697212499999976</v>
      </c>
      <c r="D3870" s="3">
        <v>24.363</v>
      </c>
      <c r="E3870">
        <f t="shared" si="60"/>
        <v>5919.0675750000128</v>
      </c>
    </row>
    <row r="3871" spans="1:5" x14ac:dyDescent="0.2">
      <c r="A3871" s="2">
        <v>0.80972222222222223</v>
      </c>
      <c r="B3871" s="4" t="s">
        <v>33</v>
      </c>
      <c r="C3871">
        <f>INDEX('4.5-Tanks'!D:D, MATCH('4.5-Temp'!B3871, '4.5-Tanks'!A:A, 0))</f>
        <v>9.697212499999976</v>
      </c>
      <c r="D3871" s="3">
        <v>24.338999999999999</v>
      </c>
      <c r="E3871">
        <f t="shared" si="60"/>
        <v>5933.7093625000125</v>
      </c>
    </row>
    <row r="3872" spans="1:5" x14ac:dyDescent="0.2">
      <c r="A3872" s="2">
        <v>0.81041666666666667</v>
      </c>
      <c r="B3872" s="4" t="s">
        <v>33</v>
      </c>
      <c r="C3872">
        <f>INDEX('4.5-Tanks'!D:D, MATCH('4.5-Temp'!B3872, '4.5-Tanks'!A:A, 0))</f>
        <v>9.697212499999976</v>
      </c>
      <c r="D3872" s="3">
        <v>24.338999999999999</v>
      </c>
      <c r="E3872">
        <f t="shared" si="60"/>
        <v>5948.3511500000122</v>
      </c>
    </row>
    <row r="3873" spans="1:5" x14ac:dyDescent="0.2">
      <c r="A3873" s="2">
        <v>0.81111111111111101</v>
      </c>
      <c r="B3873" s="4" t="s">
        <v>33</v>
      </c>
      <c r="C3873">
        <f>INDEX('4.5-Tanks'!D:D, MATCH('4.5-Temp'!B3873, '4.5-Tanks'!A:A, 0))</f>
        <v>9.697212499999976</v>
      </c>
      <c r="D3873" s="3">
        <v>24.315000000000001</v>
      </c>
      <c r="E3873">
        <f t="shared" si="60"/>
        <v>5962.9689375000125</v>
      </c>
    </row>
    <row r="3874" spans="1:5" x14ac:dyDescent="0.2">
      <c r="A3874" s="2">
        <v>0.81180555555555556</v>
      </c>
      <c r="B3874" s="4" t="s">
        <v>33</v>
      </c>
      <c r="C3874">
        <f>INDEX('4.5-Tanks'!D:D, MATCH('4.5-Temp'!B3874, '4.5-Tanks'!A:A, 0))</f>
        <v>9.697212499999976</v>
      </c>
      <c r="D3874" s="3">
        <v>24.315000000000001</v>
      </c>
      <c r="E3874">
        <f t="shared" si="60"/>
        <v>5977.5867250000128</v>
      </c>
    </row>
    <row r="3875" spans="1:5" x14ac:dyDescent="0.2">
      <c r="A3875" s="2">
        <v>0.8125</v>
      </c>
      <c r="B3875" s="4" t="s">
        <v>33</v>
      </c>
      <c r="C3875">
        <f>INDEX('4.5-Tanks'!D:D, MATCH('4.5-Temp'!B3875, '4.5-Tanks'!A:A, 0))</f>
        <v>9.697212499999976</v>
      </c>
      <c r="D3875" s="3">
        <v>24.291</v>
      </c>
      <c r="E3875">
        <f t="shared" si="60"/>
        <v>5992.1805125000128</v>
      </c>
    </row>
    <row r="3876" spans="1:5" x14ac:dyDescent="0.2">
      <c r="A3876" s="2">
        <v>0.81319444444444444</v>
      </c>
      <c r="B3876" s="4" t="s">
        <v>33</v>
      </c>
      <c r="C3876">
        <f>INDEX('4.5-Tanks'!D:D, MATCH('4.5-Temp'!B3876, '4.5-Tanks'!A:A, 0))</f>
        <v>9.697212499999976</v>
      </c>
      <c r="D3876" s="3">
        <v>24.291</v>
      </c>
      <c r="E3876">
        <f t="shared" si="60"/>
        <v>6006.7743000000128</v>
      </c>
    </row>
    <row r="3877" spans="1:5" x14ac:dyDescent="0.2">
      <c r="A3877" s="2">
        <v>0.81388888888888899</v>
      </c>
      <c r="B3877" s="4" t="s">
        <v>33</v>
      </c>
      <c r="C3877">
        <f>INDEX('4.5-Tanks'!D:D, MATCH('4.5-Temp'!B3877, '4.5-Tanks'!A:A, 0))</f>
        <v>9.697212499999976</v>
      </c>
      <c r="D3877" s="3">
        <v>24.291</v>
      </c>
      <c r="E3877">
        <f t="shared" si="60"/>
        <v>6021.3680875000127</v>
      </c>
    </row>
    <row r="3878" spans="1:5" x14ac:dyDescent="0.2">
      <c r="A3878" s="2">
        <v>0.81458333333333333</v>
      </c>
      <c r="B3878" s="4" t="s">
        <v>33</v>
      </c>
      <c r="C3878">
        <f>INDEX('4.5-Tanks'!D:D, MATCH('4.5-Temp'!B3878, '4.5-Tanks'!A:A, 0))</f>
        <v>9.697212499999976</v>
      </c>
      <c r="D3878" s="3">
        <v>24.266999999999999</v>
      </c>
      <c r="E3878">
        <f t="shared" si="60"/>
        <v>6035.9378750000124</v>
      </c>
    </row>
    <row r="3879" spans="1:5" x14ac:dyDescent="0.2">
      <c r="A3879" s="2">
        <v>0.81527777777777777</v>
      </c>
      <c r="B3879" s="4" t="s">
        <v>33</v>
      </c>
      <c r="C3879">
        <f>INDEX('4.5-Tanks'!D:D, MATCH('4.5-Temp'!B3879, '4.5-Tanks'!A:A, 0))</f>
        <v>9.697212499999976</v>
      </c>
      <c r="D3879" s="3">
        <v>24.266999999999999</v>
      </c>
      <c r="E3879">
        <f t="shared" si="60"/>
        <v>6050.507662500012</v>
      </c>
    </row>
    <row r="3880" spans="1:5" x14ac:dyDescent="0.2">
      <c r="A3880" s="2">
        <v>0.81597222222222221</v>
      </c>
      <c r="B3880" s="4" t="s">
        <v>33</v>
      </c>
      <c r="C3880">
        <f>INDEX('4.5-Tanks'!D:D, MATCH('4.5-Temp'!B3880, '4.5-Tanks'!A:A, 0))</f>
        <v>9.697212499999976</v>
      </c>
      <c r="D3880" s="3">
        <v>24.291</v>
      </c>
      <c r="E3880">
        <f t="shared" si="60"/>
        <v>6065.1014500000119</v>
      </c>
    </row>
    <row r="3881" spans="1:5" x14ac:dyDescent="0.2">
      <c r="A3881" s="2">
        <v>0.81666666666666676</v>
      </c>
      <c r="B3881" s="4" t="s">
        <v>33</v>
      </c>
      <c r="C3881">
        <f>INDEX('4.5-Tanks'!D:D, MATCH('4.5-Temp'!B3881, '4.5-Tanks'!A:A, 0))</f>
        <v>9.697212499999976</v>
      </c>
      <c r="D3881" s="3">
        <v>24.315000000000001</v>
      </c>
      <c r="E3881">
        <f t="shared" si="60"/>
        <v>6079.7192375000122</v>
      </c>
    </row>
    <row r="3882" spans="1:5" x14ac:dyDescent="0.2">
      <c r="A3882" s="2">
        <v>0.81736111111111109</v>
      </c>
      <c r="B3882" s="4" t="s">
        <v>33</v>
      </c>
      <c r="C3882">
        <f>INDEX('4.5-Tanks'!D:D, MATCH('4.5-Temp'!B3882, '4.5-Tanks'!A:A, 0))</f>
        <v>9.697212499999976</v>
      </c>
      <c r="D3882" s="3">
        <v>24.363</v>
      </c>
      <c r="E3882">
        <f t="shared" si="60"/>
        <v>6094.3850250000123</v>
      </c>
    </row>
    <row r="3883" spans="1:5" x14ac:dyDescent="0.2">
      <c r="A3883" s="2">
        <v>0.81805555555555554</v>
      </c>
      <c r="B3883" s="4" t="s">
        <v>33</v>
      </c>
      <c r="C3883">
        <f>INDEX('4.5-Tanks'!D:D, MATCH('4.5-Temp'!B3883, '4.5-Tanks'!A:A, 0))</f>
        <v>9.697212499999976</v>
      </c>
      <c r="D3883" s="3">
        <v>24.388000000000002</v>
      </c>
      <c r="E3883">
        <f t="shared" si="60"/>
        <v>6109.075812500012</v>
      </c>
    </row>
    <row r="3884" spans="1:5" x14ac:dyDescent="0.2">
      <c r="A3884" s="2">
        <v>0.81874999999999998</v>
      </c>
      <c r="B3884" s="4" t="s">
        <v>33</v>
      </c>
      <c r="C3884">
        <f>INDEX('4.5-Tanks'!D:D, MATCH('4.5-Temp'!B3884, '4.5-Tanks'!A:A, 0))</f>
        <v>9.697212499999976</v>
      </c>
      <c r="D3884" s="3">
        <v>24.436</v>
      </c>
      <c r="E3884">
        <f t="shared" si="60"/>
        <v>6123.8146000000124</v>
      </c>
    </row>
    <row r="3885" spans="1:5" x14ac:dyDescent="0.2">
      <c r="A3885" s="2">
        <v>0.81944444444444453</v>
      </c>
      <c r="B3885" s="4" t="s">
        <v>33</v>
      </c>
      <c r="C3885">
        <f>INDEX('4.5-Tanks'!D:D, MATCH('4.5-Temp'!B3885, '4.5-Tanks'!A:A, 0))</f>
        <v>9.697212499999976</v>
      </c>
      <c r="D3885" s="3">
        <v>24.484000000000002</v>
      </c>
      <c r="E3885">
        <f t="shared" si="60"/>
        <v>6138.6013875000126</v>
      </c>
    </row>
    <row r="3886" spans="1:5" x14ac:dyDescent="0.2">
      <c r="A3886" s="2">
        <v>0.82013888888888886</v>
      </c>
      <c r="B3886" s="4" t="s">
        <v>33</v>
      </c>
      <c r="C3886">
        <f>INDEX('4.5-Tanks'!D:D, MATCH('4.5-Temp'!B3886, '4.5-Tanks'!A:A, 0))</f>
        <v>9.697212499999976</v>
      </c>
      <c r="D3886" s="3">
        <v>24.532</v>
      </c>
      <c r="E3886">
        <f t="shared" si="60"/>
        <v>6153.4361750000126</v>
      </c>
    </row>
    <row r="3887" spans="1:5" x14ac:dyDescent="0.2">
      <c r="A3887" s="2">
        <v>0.8208333333333333</v>
      </c>
      <c r="B3887" s="4" t="s">
        <v>33</v>
      </c>
      <c r="C3887">
        <f>INDEX('4.5-Tanks'!D:D, MATCH('4.5-Temp'!B3887, '4.5-Tanks'!A:A, 0))</f>
        <v>9.697212499999976</v>
      </c>
      <c r="D3887" s="3">
        <v>24.556999999999999</v>
      </c>
      <c r="E3887">
        <f t="shared" si="60"/>
        <v>6168.2959625000121</v>
      </c>
    </row>
    <row r="3888" spans="1:5" x14ac:dyDescent="0.2">
      <c r="A3888" s="2">
        <v>0.82152777777777775</v>
      </c>
      <c r="B3888" s="4" t="s">
        <v>33</v>
      </c>
      <c r="C3888">
        <f>INDEX('4.5-Tanks'!D:D, MATCH('4.5-Temp'!B3888, '4.5-Tanks'!A:A, 0))</f>
        <v>9.697212499999976</v>
      </c>
      <c r="D3888" s="3">
        <v>24.605</v>
      </c>
      <c r="E3888">
        <f t="shared" si="60"/>
        <v>6183.2037500000124</v>
      </c>
    </row>
    <row r="3889" spans="1:5" x14ac:dyDescent="0.2">
      <c r="A3889" s="2">
        <v>0.8222222222222223</v>
      </c>
      <c r="B3889" s="4" t="s">
        <v>33</v>
      </c>
      <c r="C3889">
        <f>INDEX('4.5-Tanks'!D:D, MATCH('4.5-Temp'!B3889, '4.5-Tanks'!A:A, 0))</f>
        <v>9.697212499999976</v>
      </c>
      <c r="D3889" s="3">
        <v>24.629000000000001</v>
      </c>
      <c r="E3889">
        <f t="shared" si="60"/>
        <v>6198.1355375000121</v>
      </c>
    </row>
    <row r="3890" spans="1:5" x14ac:dyDescent="0.2">
      <c r="A3890" s="2">
        <v>0.82291666666666663</v>
      </c>
      <c r="B3890" s="4" t="s">
        <v>33</v>
      </c>
      <c r="C3890">
        <f>INDEX('4.5-Tanks'!D:D, MATCH('4.5-Temp'!B3890, '4.5-Tanks'!A:A, 0))</f>
        <v>9.697212499999976</v>
      </c>
      <c r="D3890" s="3">
        <v>24.629000000000001</v>
      </c>
      <c r="E3890">
        <f t="shared" si="60"/>
        <v>6213.0673250000118</v>
      </c>
    </row>
    <row r="3891" spans="1:5" x14ac:dyDescent="0.2">
      <c r="A3891" s="2">
        <v>0.82361111111111107</v>
      </c>
      <c r="B3891" s="4" t="s">
        <v>33</v>
      </c>
      <c r="C3891">
        <f>INDEX('4.5-Tanks'!D:D, MATCH('4.5-Temp'!B3891, '4.5-Tanks'!A:A, 0))</f>
        <v>9.697212499999976</v>
      </c>
      <c r="D3891" s="3">
        <v>24.652999999999999</v>
      </c>
      <c r="E3891">
        <f t="shared" si="60"/>
        <v>6228.0231125000118</v>
      </c>
    </row>
    <row r="3892" spans="1:5" x14ac:dyDescent="0.2">
      <c r="A3892" s="2">
        <v>0.82430555555555562</v>
      </c>
      <c r="B3892" s="4" t="s">
        <v>33</v>
      </c>
      <c r="C3892">
        <f>INDEX('4.5-Tanks'!D:D, MATCH('4.5-Temp'!B3892, '4.5-Tanks'!A:A, 0))</f>
        <v>9.697212499999976</v>
      </c>
      <c r="D3892" s="3">
        <v>24.652999999999999</v>
      </c>
      <c r="E3892">
        <f t="shared" si="60"/>
        <v>6242.9789000000119</v>
      </c>
    </row>
    <row r="3893" spans="1:5" x14ac:dyDescent="0.2">
      <c r="A3893" s="2">
        <v>0.82500000000000007</v>
      </c>
      <c r="B3893" s="4" t="s">
        <v>33</v>
      </c>
      <c r="C3893">
        <f>INDEX('4.5-Tanks'!D:D, MATCH('4.5-Temp'!B3893, '4.5-Tanks'!A:A, 0))</f>
        <v>9.697212499999976</v>
      </c>
      <c r="D3893" s="3">
        <v>24.629000000000001</v>
      </c>
      <c r="E3893">
        <f t="shared" si="60"/>
        <v>6257.9106875000116</v>
      </c>
    </row>
    <row r="3894" spans="1:5" x14ac:dyDescent="0.2">
      <c r="A3894" s="2">
        <v>0.8256944444444444</v>
      </c>
      <c r="B3894" s="4" t="s">
        <v>33</v>
      </c>
      <c r="C3894">
        <f>INDEX('4.5-Tanks'!D:D, MATCH('4.5-Temp'!B3894, '4.5-Tanks'!A:A, 0))</f>
        <v>9.697212499999976</v>
      </c>
      <c r="D3894" s="3">
        <v>24.629000000000001</v>
      </c>
      <c r="E3894">
        <f t="shared" si="60"/>
        <v>6272.8424750000113</v>
      </c>
    </row>
    <row r="3895" spans="1:5" x14ac:dyDescent="0.2">
      <c r="A3895" s="2">
        <v>0.82638888888888884</v>
      </c>
      <c r="B3895" s="4" t="s">
        <v>33</v>
      </c>
      <c r="C3895">
        <f>INDEX('4.5-Tanks'!D:D, MATCH('4.5-Temp'!B3895, '4.5-Tanks'!A:A, 0))</f>
        <v>9.697212499999976</v>
      </c>
      <c r="D3895" s="3">
        <v>24.629000000000001</v>
      </c>
      <c r="E3895">
        <f t="shared" si="60"/>
        <v>6287.774262500011</v>
      </c>
    </row>
    <row r="3896" spans="1:5" x14ac:dyDescent="0.2">
      <c r="A3896" s="2">
        <v>0.82708333333333339</v>
      </c>
      <c r="B3896" s="4" t="s">
        <v>33</v>
      </c>
      <c r="C3896">
        <f>INDEX('4.5-Tanks'!D:D, MATCH('4.5-Temp'!B3896, '4.5-Tanks'!A:A, 0))</f>
        <v>9.697212499999976</v>
      </c>
      <c r="D3896" s="3">
        <v>24.629000000000001</v>
      </c>
      <c r="E3896">
        <f t="shared" si="60"/>
        <v>6302.7060500000107</v>
      </c>
    </row>
    <row r="3897" spans="1:5" x14ac:dyDescent="0.2">
      <c r="A3897" s="2">
        <v>0.82777777777777783</v>
      </c>
      <c r="B3897" s="4" t="s">
        <v>33</v>
      </c>
      <c r="C3897">
        <f>INDEX('4.5-Tanks'!D:D, MATCH('4.5-Temp'!B3897, '4.5-Tanks'!A:A, 0))</f>
        <v>9.697212499999976</v>
      </c>
      <c r="D3897" s="3">
        <v>24.605</v>
      </c>
      <c r="E3897">
        <f t="shared" si="60"/>
        <v>6317.613837500011</v>
      </c>
    </row>
    <row r="3898" spans="1:5" x14ac:dyDescent="0.2">
      <c r="A3898" s="2">
        <v>0.82847222222222217</v>
      </c>
      <c r="B3898" s="4" t="s">
        <v>33</v>
      </c>
      <c r="C3898">
        <f>INDEX('4.5-Tanks'!D:D, MATCH('4.5-Temp'!B3898, '4.5-Tanks'!A:A, 0))</f>
        <v>9.697212499999976</v>
      </c>
      <c r="D3898" s="3">
        <v>24.605</v>
      </c>
      <c r="E3898">
        <f t="shared" si="60"/>
        <v>6332.5216250000112</v>
      </c>
    </row>
    <row r="3899" spans="1:5" x14ac:dyDescent="0.2">
      <c r="A3899" s="2">
        <v>0.82916666666666661</v>
      </c>
      <c r="B3899" s="4" t="s">
        <v>33</v>
      </c>
      <c r="C3899">
        <f>INDEX('4.5-Tanks'!D:D, MATCH('4.5-Temp'!B3899, '4.5-Tanks'!A:A, 0))</f>
        <v>9.697212499999976</v>
      </c>
      <c r="D3899" s="3">
        <v>24.581</v>
      </c>
      <c r="E3899">
        <f t="shared" ref="E3899:E3962" si="61">IF(D3899-C3899 &lt; 0, 0, D3899-C3899)+E3898</f>
        <v>6347.4054125000112</v>
      </c>
    </row>
    <row r="3900" spans="1:5" x14ac:dyDescent="0.2">
      <c r="A3900" s="2">
        <v>0.82986111111111116</v>
      </c>
      <c r="B3900" s="4" t="s">
        <v>33</v>
      </c>
      <c r="C3900">
        <f>INDEX('4.5-Tanks'!D:D, MATCH('4.5-Temp'!B3900, '4.5-Tanks'!A:A, 0))</f>
        <v>9.697212499999976</v>
      </c>
      <c r="D3900" s="3">
        <v>24.581</v>
      </c>
      <c r="E3900">
        <f t="shared" si="61"/>
        <v>6362.2892000000111</v>
      </c>
    </row>
    <row r="3901" spans="1:5" x14ac:dyDescent="0.2">
      <c r="A3901" s="2">
        <v>0.8305555555555556</v>
      </c>
      <c r="B3901" s="4" t="s">
        <v>33</v>
      </c>
      <c r="C3901">
        <f>INDEX('4.5-Tanks'!D:D, MATCH('4.5-Temp'!B3901, '4.5-Tanks'!A:A, 0))</f>
        <v>9.697212499999976</v>
      </c>
      <c r="D3901" s="3">
        <v>24.556999999999999</v>
      </c>
      <c r="E3901">
        <f t="shared" si="61"/>
        <v>6377.1489875000107</v>
      </c>
    </row>
    <row r="3902" spans="1:5" x14ac:dyDescent="0.2">
      <c r="A3902" s="2">
        <v>0.83124999999999993</v>
      </c>
      <c r="B3902" s="4" t="s">
        <v>33</v>
      </c>
      <c r="C3902">
        <f>INDEX('4.5-Tanks'!D:D, MATCH('4.5-Temp'!B3902, '4.5-Tanks'!A:A, 0))</f>
        <v>9.697212499999976</v>
      </c>
      <c r="D3902" s="3">
        <v>24.556999999999999</v>
      </c>
      <c r="E3902">
        <f t="shared" si="61"/>
        <v>6392.0087750000102</v>
      </c>
    </row>
    <row r="3903" spans="1:5" x14ac:dyDescent="0.2">
      <c r="A3903" s="2">
        <v>0.83194444444444438</v>
      </c>
      <c r="B3903" s="4" t="s">
        <v>33</v>
      </c>
      <c r="C3903">
        <f>INDEX('4.5-Tanks'!D:D, MATCH('4.5-Temp'!B3903, '4.5-Tanks'!A:A, 0))</f>
        <v>9.697212499999976</v>
      </c>
      <c r="D3903" s="3">
        <v>24.532</v>
      </c>
      <c r="E3903">
        <f t="shared" si="61"/>
        <v>6406.8435625000102</v>
      </c>
    </row>
    <row r="3904" spans="1:5" x14ac:dyDescent="0.2">
      <c r="A3904" s="2">
        <v>0.83263888888888893</v>
      </c>
      <c r="B3904" s="4" t="s">
        <v>33</v>
      </c>
      <c r="C3904">
        <f>INDEX('4.5-Tanks'!D:D, MATCH('4.5-Temp'!B3904, '4.5-Tanks'!A:A, 0))</f>
        <v>9.697212499999976</v>
      </c>
      <c r="D3904" s="3">
        <v>24.532</v>
      </c>
      <c r="E3904">
        <f t="shared" si="61"/>
        <v>6421.6783500000101</v>
      </c>
    </row>
    <row r="3905" spans="1:5" x14ac:dyDescent="0.2">
      <c r="A3905" s="2">
        <v>0.83333333333333337</v>
      </c>
      <c r="B3905" s="4" t="s">
        <v>33</v>
      </c>
      <c r="C3905">
        <f>INDEX('4.5-Tanks'!D:D, MATCH('4.5-Temp'!B3905, '4.5-Tanks'!A:A, 0))</f>
        <v>9.697212499999976</v>
      </c>
      <c r="D3905" s="3">
        <v>24.507999999999999</v>
      </c>
      <c r="E3905">
        <f t="shared" si="61"/>
        <v>6436.4891375000097</v>
      </c>
    </row>
    <row r="3906" spans="1:5" x14ac:dyDescent="0.2">
      <c r="A3906" s="2">
        <v>0.8340277777777777</v>
      </c>
      <c r="B3906" s="4" t="s">
        <v>33</v>
      </c>
      <c r="C3906">
        <f>INDEX('4.5-Tanks'!D:D, MATCH('4.5-Temp'!B3906, '4.5-Tanks'!A:A, 0))</f>
        <v>9.697212499999976</v>
      </c>
      <c r="D3906" s="3">
        <v>24.507999999999999</v>
      </c>
      <c r="E3906">
        <f t="shared" si="61"/>
        <v>6451.2999250000094</v>
      </c>
    </row>
    <row r="3907" spans="1:5" x14ac:dyDescent="0.2">
      <c r="A3907" s="2">
        <v>0.83472222222222225</v>
      </c>
      <c r="B3907" s="4" t="s">
        <v>33</v>
      </c>
      <c r="C3907">
        <f>INDEX('4.5-Tanks'!D:D, MATCH('4.5-Temp'!B3907, '4.5-Tanks'!A:A, 0))</f>
        <v>9.697212499999976</v>
      </c>
      <c r="D3907" s="3">
        <v>24.484000000000002</v>
      </c>
      <c r="E3907">
        <f t="shared" si="61"/>
        <v>6466.0867125000095</v>
      </c>
    </row>
    <row r="3908" spans="1:5" x14ac:dyDescent="0.2">
      <c r="A3908" s="2">
        <v>0.8354166666666667</v>
      </c>
      <c r="B3908" s="4" t="s">
        <v>33</v>
      </c>
      <c r="C3908">
        <f>INDEX('4.5-Tanks'!D:D, MATCH('4.5-Temp'!B3908, '4.5-Tanks'!A:A, 0))</f>
        <v>9.697212499999976</v>
      </c>
      <c r="D3908" s="3">
        <v>24.484000000000002</v>
      </c>
      <c r="E3908">
        <f t="shared" si="61"/>
        <v>6480.8735000000097</v>
      </c>
    </row>
    <row r="3909" spans="1:5" x14ac:dyDescent="0.2">
      <c r="A3909" s="2">
        <v>0.83611111111111114</v>
      </c>
      <c r="B3909" s="4" t="s">
        <v>33</v>
      </c>
      <c r="C3909">
        <f>INDEX('4.5-Tanks'!D:D, MATCH('4.5-Temp'!B3909, '4.5-Tanks'!A:A, 0))</f>
        <v>9.697212499999976</v>
      </c>
      <c r="D3909" s="3">
        <v>24.484000000000002</v>
      </c>
      <c r="E3909">
        <f t="shared" si="61"/>
        <v>6495.6602875000099</v>
      </c>
    </row>
    <row r="3910" spans="1:5" x14ac:dyDescent="0.2">
      <c r="A3910" s="2">
        <v>0.83680555555555547</v>
      </c>
      <c r="B3910" s="4" t="s">
        <v>33</v>
      </c>
      <c r="C3910">
        <f>INDEX('4.5-Tanks'!D:D, MATCH('4.5-Temp'!B3910, '4.5-Tanks'!A:A, 0))</f>
        <v>9.697212499999976</v>
      </c>
      <c r="D3910" s="3">
        <v>24.507999999999999</v>
      </c>
      <c r="E3910">
        <f t="shared" si="61"/>
        <v>6510.4710750000095</v>
      </c>
    </row>
    <row r="3911" spans="1:5" x14ac:dyDescent="0.2">
      <c r="A3911" s="2">
        <v>0.83750000000000002</v>
      </c>
      <c r="B3911" s="4" t="s">
        <v>33</v>
      </c>
      <c r="C3911">
        <f>INDEX('4.5-Tanks'!D:D, MATCH('4.5-Temp'!B3911, '4.5-Tanks'!A:A, 0))</f>
        <v>9.697212499999976</v>
      </c>
      <c r="D3911" s="3">
        <v>24.556999999999999</v>
      </c>
      <c r="E3911">
        <f t="shared" si="61"/>
        <v>6525.3308625000091</v>
      </c>
    </row>
    <row r="3912" spans="1:5" x14ac:dyDescent="0.2">
      <c r="A3912" s="2">
        <v>0.83819444444444446</v>
      </c>
      <c r="B3912" s="4" t="s">
        <v>33</v>
      </c>
      <c r="C3912">
        <f>INDEX('4.5-Tanks'!D:D, MATCH('4.5-Temp'!B3912, '4.5-Tanks'!A:A, 0))</f>
        <v>9.697212499999976</v>
      </c>
      <c r="D3912" s="3">
        <v>24.605</v>
      </c>
      <c r="E3912">
        <f t="shared" si="61"/>
        <v>6540.2386500000093</v>
      </c>
    </row>
    <row r="3913" spans="1:5" x14ac:dyDescent="0.2">
      <c r="A3913" s="2">
        <v>0.83888888888888891</v>
      </c>
      <c r="B3913" s="4" t="s">
        <v>33</v>
      </c>
      <c r="C3913">
        <f>INDEX('4.5-Tanks'!D:D, MATCH('4.5-Temp'!B3913, '4.5-Tanks'!A:A, 0))</f>
        <v>9.697212499999976</v>
      </c>
      <c r="D3913" s="3">
        <v>24.702000000000002</v>
      </c>
      <c r="E3913">
        <f t="shared" si="61"/>
        <v>6555.2434375000093</v>
      </c>
    </row>
    <row r="3914" spans="1:5" x14ac:dyDescent="0.2">
      <c r="A3914" s="2">
        <v>0.83958333333333324</v>
      </c>
      <c r="B3914" s="4" t="s">
        <v>33</v>
      </c>
      <c r="C3914">
        <f>INDEX('4.5-Tanks'!D:D, MATCH('4.5-Temp'!B3914, '4.5-Tanks'!A:A, 0))</f>
        <v>9.697212499999976</v>
      </c>
      <c r="D3914" s="3">
        <v>24.774000000000001</v>
      </c>
      <c r="E3914">
        <f t="shared" si="61"/>
        <v>6570.3202250000095</v>
      </c>
    </row>
    <row r="3915" spans="1:5" x14ac:dyDescent="0.2">
      <c r="A3915" s="2">
        <v>0.84027777777777779</v>
      </c>
      <c r="B3915" s="4" t="s">
        <v>33</v>
      </c>
      <c r="C3915">
        <f>INDEX('4.5-Tanks'!D:D, MATCH('4.5-Temp'!B3915, '4.5-Tanks'!A:A, 0))</f>
        <v>9.697212499999976</v>
      </c>
      <c r="D3915" s="3">
        <v>24.870999999999999</v>
      </c>
      <c r="E3915">
        <f t="shared" si="61"/>
        <v>6585.4940125000094</v>
      </c>
    </row>
    <row r="3916" spans="1:5" x14ac:dyDescent="0.2">
      <c r="A3916" s="2">
        <v>0.84097222222222223</v>
      </c>
      <c r="B3916" s="4" t="s">
        <v>33</v>
      </c>
      <c r="C3916">
        <f>INDEX('4.5-Tanks'!D:D, MATCH('4.5-Temp'!B3916, '4.5-Tanks'!A:A, 0))</f>
        <v>9.697212499999976</v>
      </c>
      <c r="D3916" s="3">
        <v>24.992000000000001</v>
      </c>
      <c r="E3916">
        <f t="shared" si="61"/>
        <v>6600.7888000000094</v>
      </c>
    </row>
    <row r="3917" spans="1:5" x14ac:dyDescent="0.2">
      <c r="A3917" s="2">
        <v>0.84166666666666667</v>
      </c>
      <c r="B3917" s="4" t="s">
        <v>33</v>
      </c>
      <c r="C3917">
        <f>INDEX('4.5-Tanks'!D:D, MATCH('4.5-Temp'!B3917, '4.5-Tanks'!A:A, 0))</f>
        <v>9.697212499999976</v>
      </c>
      <c r="D3917" s="3">
        <v>25.088999999999999</v>
      </c>
      <c r="E3917">
        <f t="shared" si="61"/>
        <v>6616.1805875000091</v>
      </c>
    </row>
    <row r="3918" spans="1:5" x14ac:dyDescent="0.2">
      <c r="A3918" s="2">
        <v>0.84236111111111101</v>
      </c>
      <c r="B3918" s="4" t="s">
        <v>33</v>
      </c>
      <c r="C3918">
        <f>INDEX('4.5-Tanks'!D:D, MATCH('4.5-Temp'!B3918, '4.5-Tanks'!A:A, 0))</f>
        <v>9.697212499999976</v>
      </c>
      <c r="D3918" s="3">
        <v>25.21</v>
      </c>
      <c r="E3918">
        <f t="shared" si="61"/>
        <v>6631.6933750000089</v>
      </c>
    </row>
    <row r="3919" spans="1:5" x14ac:dyDescent="0.2">
      <c r="A3919" s="2">
        <v>0.84305555555555556</v>
      </c>
      <c r="B3919" s="4" t="s">
        <v>33</v>
      </c>
      <c r="C3919">
        <f>INDEX('4.5-Tanks'!D:D, MATCH('4.5-Temp'!B3919, '4.5-Tanks'!A:A, 0))</f>
        <v>9.697212499999976</v>
      </c>
      <c r="D3919" s="3">
        <v>25.331</v>
      </c>
      <c r="E3919">
        <f t="shared" si="61"/>
        <v>6647.3271625000089</v>
      </c>
    </row>
    <row r="3920" spans="1:5" x14ac:dyDescent="0.2">
      <c r="A3920" s="2">
        <v>0.84375</v>
      </c>
      <c r="B3920" s="4" t="s">
        <v>33</v>
      </c>
      <c r="C3920">
        <f>INDEX('4.5-Tanks'!D:D, MATCH('4.5-Temp'!B3920, '4.5-Tanks'!A:A, 0))</f>
        <v>9.697212499999976</v>
      </c>
      <c r="D3920" s="3">
        <v>25.428000000000001</v>
      </c>
      <c r="E3920">
        <f t="shared" si="61"/>
        <v>6663.0579500000085</v>
      </c>
    </row>
    <row r="3921" spans="1:5" x14ac:dyDescent="0.2">
      <c r="A3921" s="2">
        <v>0.84444444444444444</v>
      </c>
      <c r="B3921" s="4" t="s">
        <v>33</v>
      </c>
      <c r="C3921">
        <f>INDEX('4.5-Tanks'!D:D, MATCH('4.5-Temp'!B3921, '4.5-Tanks'!A:A, 0))</f>
        <v>9.697212499999976</v>
      </c>
      <c r="D3921" s="3">
        <v>25.524999999999999</v>
      </c>
      <c r="E3921">
        <f t="shared" si="61"/>
        <v>6678.8857375000089</v>
      </c>
    </row>
    <row r="3922" spans="1:5" x14ac:dyDescent="0.2">
      <c r="A3922" s="2">
        <v>0.84513888888888899</v>
      </c>
      <c r="B3922" s="4" t="s">
        <v>33</v>
      </c>
      <c r="C3922">
        <f>INDEX('4.5-Tanks'!D:D, MATCH('4.5-Temp'!B3922, '4.5-Tanks'!A:A, 0))</f>
        <v>9.697212499999976</v>
      </c>
      <c r="D3922" s="3">
        <v>25.623000000000001</v>
      </c>
      <c r="E3922">
        <f t="shared" si="61"/>
        <v>6694.8115250000092</v>
      </c>
    </row>
    <row r="3923" spans="1:5" x14ac:dyDescent="0.2">
      <c r="A3923" s="2">
        <v>0.84583333333333333</v>
      </c>
      <c r="B3923" s="4" t="s">
        <v>33</v>
      </c>
      <c r="C3923">
        <f>INDEX('4.5-Tanks'!D:D, MATCH('4.5-Temp'!B3923, '4.5-Tanks'!A:A, 0))</f>
        <v>9.697212499999976</v>
      </c>
      <c r="D3923" s="3">
        <v>25.646999999999998</v>
      </c>
      <c r="E3923">
        <f t="shared" si="61"/>
        <v>6710.7613125000089</v>
      </c>
    </row>
    <row r="3924" spans="1:5" x14ac:dyDescent="0.2">
      <c r="A3924" s="2">
        <v>0.84652777777777777</v>
      </c>
      <c r="B3924" s="4" t="s">
        <v>33</v>
      </c>
      <c r="C3924">
        <f>INDEX('4.5-Tanks'!D:D, MATCH('4.5-Temp'!B3924, '4.5-Tanks'!A:A, 0))</f>
        <v>9.697212499999976</v>
      </c>
      <c r="D3924" s="3">
        <v>25.695</v>
      </c>
      <c r="E3924">
        <f t="shared" si="61"/>
        <v>6726.7591000000093</v>
      </c>
    </row>
    <row r="3925" spans="1:5" x14ac:dyDescent="0.2">
      <c r="A3925" s="2">
        <v>0.84722222222222221</v>
      </c>
      <c r="B3925" s="4" t="s">
        <v>33</v>
      </c>
      <c r="C3925">
        <f>INDEX('4.5-Tanks'!D:D, MATCH('4.5-Temp'!B3925, '4.5-Tanks'!A:A, 0))</f>
        <v>9.697212499999976</v>
      </c>
      <c r="D3925" s="3">
        <v>25.695</v>
      </c>
      <c r="E3925">
        <f t="shared" si="61"/>
        <v>6742.7568875000097</v>
      </c>
    </row>
    <row r="3926" spans="1:5" x14ac:dyDescent="0.2">
      <c r="A3926" s="2">
        <v>0.84791666666666676</v>
      </c>
      <c r="B3926" s="4" t="s">
        <v>33</v>
      </c>
      <c r="C3926">
        <f>INDEX('4.5-Tanks'!D:D, MATCH('4.5-Temp'!B3926, '4.5-Tanks'!A:A, 0))</f>
        <v>9.697212499999976</v>
      </c>
      <c r="D3926" s="3">
        <v>25.646999999999998</v>
      </c>
      <c r="E3926">
        <f t="shared" si="61"/>
        <v>6758.7066750000095</v>
      </c>
    </row>
    <row r="3927" spans="1:5" x14ac:dyDescent="0.2">
      <c r="A3927" s="2">
        <v>0.84861111111111109</v>
      </c>
      <c r="B3927" s="4" t="s">
        <v>33</v>
      </c>
      <c r="C3927">
        <f>INDEX('4.5-Tanks'!D:D, MATCH('4.5-Temp'!B3927, '4.5-Tanks'!A:A, 0))</f>
        <v>9.697212499999976</v>
      </c>
      <c r="D3927" s="3">
        <v>25.597999999999999</v>
      </c>
      <c r="E3927">
        <f t="shared" si="61"/>
        <v>6774.6074625000092</v>
      </c>
    </row>
    <row r="3928" spans="1:5" x14ac:dyDescent="0.2">
      <c r="A3928" s="2">
        <v>0.84930555555555554</v>
      </c>
      <c r="B3928" s="4" t="s">
        <v>33</v>
      </c>
      <c r="C3928">
        <f>INDEX('4.5-Tanks'!D:D, MATCH('4.5-Temp'!B3928, '4.5-Tanks'!A:A, 0))</f>
        <v>9.697212499999976</v>
      </c>
      <c r="D3928" s="3">
        <v>25.524999999999999</v>
      </c>
      <c r="E3928">
        <f t="shared" si="61"/>
        <v>6790.4352500000095</v>
      </c>
    </row>
    <row r="3929" spans="1:5" x14ac:dyDescent="0.2">
      <c r="A3929" s="2">
        <v>0.85</v>
      </c>
      <c r="B3929" s="4" t="s">
        <v>33</v>
      </c>
      <c r="C3929">
        <f>INDEX('4.5-Tanks'!D:D, MATCH('4.5-Temp'!B3929, '4.5-Tanks'!A:A, 0))</f>
        <v>9.697212499999976</v>
      </c>
      <c r="D3929" s="3">
        <v>25.452999999999999</v>
      </c>
      <c r="E3929">
        <f t="shared" si="61"/>
        <v>6806.1910375000098</v>
      </c>
    </row>
    <row r="3930" spans="1:5" x14ac:dyDescent="0.2">
      <c r="A3930" s="2">
        <v>0.85069444444444453</v>
      </c>
      <c r="B3930" s="4" t="s">
        <v>33</v>
      </c>
      <c r="C3930">
        <f>INDEX('4.5-Tanks'!D:D, MATCH('4.5-Temp'!B3930, '4.5-Tanks'!A:A, 0))</f>
        <v>9.697212499999976</v>
      </c>
      <c r="D3930" s="3">
        <v>25.355</v>
      </c>
      <c r="E3930">
        <f t="shared" si="61"/>
        <v>6821.84882500001</v>
      </c>
    </row>
    <row r="3931" spans="1:5" x14ac:dyDescent="0.2">
      <c r="A3931" s="2">
        <v>0.85138888888888886</v>
      </c>
      <c r="B3931" s="4" t="s">
        <v>33</v>
      </c>
      <c r="C3931">
        <f>INDEX('4.5-Tanks'!D:D, MATCH('4.5-Temp'!B3931, '4.5-Tanks'!A:A, 0))</f>
        <v>9.697212499999976</v>
      </c>
      <c r="D3931" s="3">
        <v>25.257999999999999</v>
      </c>
      <c r="E3931">
        <f t="shared" si="61"/>
        <v>6837.4096125000096</v>
      </c>
    </row>
    <row r="3932" spans="1:5" x14ac:dyDescent="0.2">
      <c r="A3932" s="2">
        <v>0.8520833333333333</v>
      </c>
      <c r="B3932" s="4" t="s">
        <v>33</v>
      </c>
      <c r="C3932">
        <f>INDEX('4.5-Tanks'!D:D, MATCH('4.5-Temp'!B3932, '4.5-Tanks'!A:A, 0))</f>
        <v>9.697212499999976</v>
      </c>
      <c r="D3932" s="3">
        <v>25.137</v>
      </c>
      <c r="E3932">
        <f t="shared" si="61"/>
        <v>6852.8494000000101</v>
      </c>
    </row>
    <row r="3933" spans="1:5" x14ac:dyDescent="0.2">
      <c r="A3933" s="2">
        <v>0.85277777777777775</v>
      </c>
      <c r="B3933" s="4" t="s">
        <v>33</v>
      </c>
      <c r="C3933">
        <f>INDEX('4.5-Tanks'!D:D, MATCH('4.5-Temp'!B3933, '4.5-Tanks'!A:A, 0))</f>
        <v>9.697212499999976</v>
      </c>
      <c r="D3933" s="3">
        <v>25.015999999999998</v>
      </c>
      <c r="E3933">
        <f t="shared" si="61"/>
        <v>6868.1681875000104</v>
      </c>
    </row>
    <row r="3934" spans="1:5" x14ac:dyDescent="0.2">
      <c r="A3934" s="2">
        <v>0.8534722222222223</v>
      </c>
      <c r="B3934" s="4" t="s">
        <v>33</v>
      </c>
      <c r="C3934">
        <f>INDEX('4.5-Tanks'!D:D, MATCH('4.5-Temp'!B3934, '4.5-Tanks'!A:A, 0))</f>
        <v>9.697212499999976</v>
      </c>
      <c r="D3934" s="3">
        <v>24.895</v>
      </c>
      <c r="E3934">
        <f t="shared" si="61"/>
        <v>6883.3659750000106</v>
      </c>
    </row>
    <row r="3935" spans="1:5" x14ac:dyDescent="0.2">
      <c r="A3935" s="2">
        <v>0.85416666666666663</v>
      </c>
      <c r="B3935" s="4" t="s">
        <v>33</v>
      </c>
      <c r="C3935">
        <f>INDEX('4.5-Tanks'!D:D, MATCH('4.5-Temp'!B3935, '4.5-Tanks'!A:A, 0))</f>
        <v>9.697212499999976</v>
      </c>
      <c r="D3935" s="3">
        <v>24.774000000000001</v>
      </c>
      <c r="E3935">
        <f t="shared" si="61"/>
        <v>6898.4427625000108</v>
      </c>
    </row>
    <row r="3936" spans="1:5" x14ac:dyDescent="0.2">
      <c r="A3936" s="2">
        <v>0.85486111111111107</v>
      </c>
      <c r="B3936" s="4" t="s">
        <v>33</v>
      </c>
      <c r="C3936">
        <f>INDEX('4.5-Tanks'!D:D, MATCH('4.5-Temp'!B3936, '4.5-Tanks'!A:A, 0))</f>
        <v>9.697212499999976</v>
      </c>
      <c r="D3936" s="3">
        <v>24.652999999999999</v>
      </c>
      <c r="E3936">
        <f t="shared" si="61"/>
        <v>6913.3985500000108</v>
      </c>
    </row>
    <row r="3937" spans="1:5" x14ac:dyDescent="0.2">
      <c r="A3937" s="2">
        <v>0.85555555555555562</v>
      </c>
      <c r="B3937" s="4" t="s">
        <v>33</v>
      </c>
      <c r="C3937">
        <f>INDEX('4.5-Tanks'!D:D, MATCH('4.5-Temp'!B3937, '4.5-Tanks'!A:A, 0))</f>
        <v>9.697212499999976</v>
      </c>
      <c r="D3937" s="3">
        <v>24.532</v>
      </c>
      <c r="E3937">
        <f t="shared" si="61"/>
        <v>6928.2333375000107</v>
      </c>
    </row>
    <row r="3938" spans="1:5" x14ac:dyDescent="0.2">
      <c r="A3938" s="2">
        <v>0.85625000000000007</v>
      </c>
      <c r="B3938" s="4" t="s">
        <v>33</v>
      </c>
      <c r="C3938">
        <f>INDEX('4.5-Tanks'!D:D, MATCH('4.5-Temp'!B3938, '4.5-Tanks'!A:A, 0))</f>
        <v>9.697212499999976</v>
      </c>
      <c r="D3938" s="3">
        <v>24.411999999999999</v>
      </c>
      <c r="E3938">
        <f t="shared" si="61"/>
        <v>6942.9481250000108</v>
      </c>
    </row>
    <row r="3939" spans="1:5" x14ac:dyDescent="0.2">
      <c r="A3939" s="2">
        <v>0.8569444444444444</v>
      </c>
      <c r="B3939" s="4" t="s">
        <v>33</v>
      </c>
      <c r="C3939">
        <f>INDEX('4.5-Tanks'!D:D, MATCH('4.5-Temp'!B3939, '4.5-Tanks'!A:A, 0))</f>
        <v>9.697212499999976</v>
      </c>
      <c r="D3939" s="3">
        <v>24.315000000000001</v>
      </c>
      <c r="E3939">
        <f t="shared" si="61"/>
        <v>6957.5659125000111</v>
      </c>
    </row>
    <row r="3940" spans="1:5" x14ac:dyDescent="0.2">
      <c r="A3940" s="2">
        <v>0.85763888888888884</v>
      </c>
      <c r="B3940" s="4" t="s">
        <v>33</v>
      </c>
      <c r="C3940">
        <f>INDEX('4.5-Tanks'!D:D, MATCH('4.5-Temp'!B3940, '4.5-Tanks'!A:A, 0))</f>
        <v>9.697212499999976</v>
      </c>
      <c r="D3940" s="3">
        <v>24.266999999999999</v>
      </c>
      <c r="E3940">
        <f t="shared" si="61"/>
        <v>6972.1357000000107</v>
      </c>
    </row>
    <row r="3941" spans="1:5" x14ac:dyDescent="0.2">
      <c r="A3941" s="2">
        <v>0.85833333333333339</v>
      </c>
      <c r="B3941" s="4" t="s">
        <v>33</v>
      </c>
      <c r="C3941">
        <f>INDEX('4.5-Tanks'!D:D, MATCH('4.5-Temp'!B3941, '4.5-Tanks'!A:A, 0))</f>
        <v>9.697212499999976</v>
      </c>
      <c r="D3941" s="3">
        <v>24.266999999999999</v>
      </c>
      <c r="E3941">
        <f t="shared" si="61"/>
        <v>6986.7054875000103</v>
      </c>
    </row>
    <row r="3942" spans="1:5" x14ac:dyDescent="0.2">
      <c r="A3942" s="2">
        <v>0.85902777777777783</v>
      </c>
      <c r="B3942" s="4" t="s">
        <v>33</v>
      </c>
      <c r="C3942">
        <f>INDEX('4.5-Tanks'!D:D, MATCH('4.5-Temp'!B3942, '4.5-Tanks'!A:A, 0))</f>
        <v>9.697212499999976</v>
      </c>
      <c r="D3942" s="3">
        <v>24.291</v>
      </c>
      <c r="E3942">
        <f t="shared" si="61"/>
        <v>7001.2992750000103</v>
      </c>
    </row>
    <row r="3943" spans="1:5" x14ac:dyDescent="0.2">
      <c r="A3943" s="2">
        <v>0.85972222222222217</v>
      </c>
      <c r="B3943" s="4" t="s">
        <v>33</v>
      </c>
      <c r="C3943">
        <f>INDEX('4.5-Tanks'!D:D, MATCH('4.5-Temp'!B3943, '4.5-Tanks'!A:A, 0))</f>
        <v>9.697212499999976</v>
      </c>
      <c r="D3943" s="3">
        <v>24.363</v>
      </c>
      <c r="E3943">
        <f t="shared" si="61"/>
        <v>7015.9650625000104</v>
      </c>
    </row>
    <row r="3944" spans="1:5" x14ac:dyDescent="0.2">
      <c r="A3944" s="2">
        <v>0.86041666666666661</v>
      </c>
      <c r="B3944" s="4" t="s">
        <v>33</v>
      </c>
      <c r="C3944">
        <f>INDEX('4.5-Tanks'!D:D, MATCH('4.5-Temp'!B3944, '4.5-Tanks'!A:A, 0))</f>
        <v>9.697212499999976</v>
      </c>
      <c r="D3944" s="3">
        <v>24.436</v>
      </c>
      <c r="E3944">
        <f t="shared" si="61"/>
        <v>7030.7038500000108</v>
      </c>
    </row>
    <row r="3945" spans="1:5" x14ac:dyDescent="0.2">
      <c r="A3945" s="2">
        <v>0.86111111111111116</v>
      </c>
      <c r="B3945" s="4" t="s">
        <v>33</v>
      </c>
      <c r="C3945">
        <f>INDEX('4.5-Tanks'!D:D, MATCH('4.5-Temp'!B3945, '4.5-Tanks'!A:A, 0))</f>
        <v>9.697212499999976</v>
      </c>
      <c r="D3945" s="3">
        <v>24.507999999999999</v>
      </c>
      <c r="E3945">
        <f t="shared" si="61"/>
        <v>7045.5146375000104</v>
      </c>
    </row>
    <row r="3946" spans="1:5" x14ac:dyDescent="0.2">
      <c r="A3946" s="2">
        <v>0.8618055555555556</v>
      </c>
      <c r="B3946" s="4" t="s">
        <v>33</v>
      </c>
      <c r="C3946">
        <f>INDEX('4.5-Tanks'!D:D, MATCH('4.5-Temp'!B3946, '4.5-Tanks'!A:A, 0))</f>
        <v>9.697212499999976</v>
      </c>
      <c r="D3946" s="3">
        <v>24.629000000000001</v>
      </c>
      <c r="E3946">
        <f t="shared" si="61"/>
        <v>7060.4464250000101</v>
      </c>
    </row>
    <row r="3947" spans="1:5" x14ac:dyDescent="0.2">
      <c r="A3947" s="2">
        <v>0.86249999999999993</v>
      </c>
      <c r="B3947" s="4" t="s">
        <v>33</v>
      </c>
      <c r="C3947">
        <f>INDEX('4.5-Tanks'!D:D, MATCH('4.5-Temp'!B3947, '4.5-Tanks'!A:A, 0))</f>
        <v>9.697212499999976</v>
      </c>
      <c r="D3947" s="3">
        <v>24.725999999999999</v>
      </c>
      <c r="E3947">
        <f t="shared" si="61"/>
        <v>7075.4752125000105</v>
      </c>
    </row>
    <row r="3948" spans="1:5" x14ac:dyDescent="0.2">
      <c r="A3948" s="2">
        <v>0.86319444440000004</v>
      </c>
      <c r="B3948" s="4" t="s">
        <v>33</v>
      </c>
      <c r="C3948">
        <f>INDEX('4.5-Tanks'!D:D, MATCH('4.5-Temp'!B3948, '4.5-Tanks'!A:A, 0))</f>
        <v>9.697212499999976</v>
      </c>
      <c r="D3948" s="3">
        <v>24.847000000000001</v>
      </c>
      <c r="E3948">
        <f t="shared" si="61"/>
        <v>7090.6250000000109</v>
      </c>
    </row>
    <row r="3949" spans="1:5" x14ac:dyDescent="0.2">
      <c r="A3949" s="2">
        <v>0.86388888888888893</v>
      </c>
      <c r="B3949" s="4" t="s">
        <v>33</v>
      </c>
      <c r="C3949">
        <f>INDEX('4.5-Tanks'!D:D, MATCH('4.5-Temp'!B3949, '4.5-Tanks'!A:A, 0))</f>
        <v>9.697212499999976</v>
      </c>
      <c r="D3949" s="3">
        <v>24.943999999999999</v>
      </c>
      <c r="E3949">
        <f t="shared" si="61"/>
        <v>7105.8717875000111</v>
      </c>
    </row>
    <row r="3950" spans="1:5" x14ac:dyDescent="0.2">
      <c r="A3950" s="2">
        <v>0.86458333330000003</v>
      </c>
      <c r="B3950" s="4" t="s">
        <v>33</v>
      </c>
      <c r="C3950">
        <f>INDEX('4.5-Tanks'!D:D, MATCH('4.5-Temp'!B3950, '4.5-Tanks'!A:A, 0))</f>
        <v>9.697212499999976</v>
      </c>
      <c r="D3950" s="3">
        <v>25.088999999999999</v>
      </c>
      <c r="E3950">
        <f t="shared" si="61"/>
        <v>7121.2635750000109</v>
      </c>
    </row>
    <row r="3951" spans="1:5" x14ac:dyDescent="0.2">
      <c r="A3951" s="2">
        <v>0.8652777777777777</v>
      </c>
      <c r="B3951" s="4" t="s">
        <v>33</v>
      </c>
      <c r="C3951">
        <f>INDEX('4.5-Tanks'!D:D, MATCH('4.5-Temp'!B3951, '4.5-Tanks'!A:A, 0))</f>
        <v>9.697212499999976</v>
      </c>
      <c r="D3951" s="3">
        <v>25.186</v>
      </c>
      <c r="E3951">
        <f t="shared" si="61"/>
        <v>7136.7523625000113</v>
      </c>
    </row>
    <row r="3952" spans="1:5" x14ac:dyDescent="0.2">
      <c r="A3952" s="2">
        <v>0.86597222222222225</v>
      </c>
      <c r="B3952" s="4" t="s">
        <v>33</v>
      </c>
      <c r="C3952">
        <f>INDEX('4.5-Tanks'!D:D, MATCH('4.5-Temp'!B3952, '4.5-Tanks'!A:A, 0))</f>
        <v>9.697212499999976</v>
      </c>
      <c r="D3952" s="3">
        <v>25.306999999999999</v>
      </c>
      <c r="E3952">
        <f t="shared" si="61"/>
        <v>7152.3621500000108</v>
      </c>
    </row>
    <row r="3953" spans="1:5" x14ac:dyDescent="0.2">
      <c r="A3953" s="2">
        <v>0.8666666666666667</v>
      </c>
      <c r="B3953" s="4" t="s">
        <v>33</v>
      </c>
      <c r="C3953">
        <f>INDEX('4.5-Tanks'!D:D, MATCH('4.5-Temp'!B3953, '4.5-Tanks'!A:A, 0))</f>
        <v>9.697212499999976</v>
      </c>
      <c r="D3953" s="3">
        <v>25.428000000000001</v>
      </c>
      <c r="E3953">
        <f t="shared" si="61"/>
        <v>7168.0929375000105</v>
      </c>
    </row>
    <row r="3954" spans="1:5" x14ac:dyDescent="0.2">
      <c r="A3954" s="2">
        <v>0.86736111111111114</v>
      </c>
      <c r="B3954" s="4" t="s">
        <v>33</v>
      </c>
      <c r="C3954">
        <f>INDEX('4.5-Tanks'!D:D, MATCH('4.5-Temp'!B3954, '4.5-Tanks'!A:A, 0))</f>
        <v>9.697212499999976</v>
      </c>
      <c r="D3954" s="3">
        <v>25.524999999999999</v>
      </c>
      <c r="E3954">
        <f t="shared" si="61"/>
        <v>7183.9207250000109</v>
      </c>
    </row>
    <row r="3955" spans="1:5" x14ac:dyDescent="0.2">
      <c r="A3955" s="2">
        <v>0.86805555555555547</v>
      </c>
      <c r="B3955" s="4" t="s">
        <v>33</v>
      </c>
      <c r="C3955">
        <f>INDEX('4.5-Tanks'!D:D, MATCH('4.5-Temp'!B3955, '4.5-Tanks'!A:A, 0))</f>
        <v>9.697212499999976</v>
      </c>
      <c r="D3955" s="3">
        <v>25.670999999999999</v>
      </c>
      <c r="E3955">
        <f t="shared" si="61"/>
        <v>7199.8945125000109</v>
      </c>
    </row>
    <row r="3956" spans="1:5" x14ac:dyDescent="0.2">
      <c r="A3956" s="2">
        <v>0.86875000000000002</v>
      </c>
      <c r="B3956" s="4" t="s">
        <v>33</v>
      </c>
      <c r="C3956">
        <f>INDEX('4.5-Tanks'!D:D, MATCH('4.5-Temp'!B3956, '4.5-Tanks'!A:A, 0))</f>
        <v>9.697212499999976</v>
      </c>
      <c r="D3956" s="3">
        <v>25.768000000000001</v>
      </c>
      <c r="E3956">
        <f t="shared" si="61"/>
        <v>7215.9653000000108</v>
      </c>
    </row>
    <row r="3957" spans="1:5" x14ac:dyDescent="0.2">
      <c r="A3957" s="2">
        <v>0.86944444444444446</v>
      </c>
      <c r="B3957" s="4" t="s">
        <v>33</v>
      </c>
      <c r="C3957">
        <f>INDEX('4.5-Tanks'!D:D, MATCH('4.5-Temp'!B3957, '4.5-Tanks'!A:A, 0))</f>
        <v>9.697212499999976</v>
      </c>
      <c r="D3957" s="3">
        <v>25.914000000000001</v>
      </c>
      <c r="E3957">
        <f t="shared" si="61"/>
        <v>7232.1820875000112</v>
      </c>
    </row>
    <row r="3958" spans="1:5" x14ac:dyDescent="0.2">
      <c r="A3958" s="2">
        <v>0.87013888888888891</v>
      </c>
      <c r="B3958" s="4" t="s">
        <v>33</v>
      </c>
      <c r="C3958">
        <f>INDEX('4.5-Tanks'!D:D, MATCH('4.5-Temp'!B3958, '4.5-Tanks'!A:A, 0))</f>
        <v>9.697212499999976</v>
      </c>
      <c r="D3958" s="3">
        <v>25.986999999999998</v>
      </c>
      <c r="E3958">
        <f t="shared" si="61"/>
        <v>7248.4718750000111</v>
      </c>
    </row>
    <row r="3959" spans="1:5" x14ac:dyDescent="0.2">
      <c r="A3959" s="2">
        <v>0.87083333333333324</v>
      </c>
      <c r="B3959" s="4" t="s">
        <v>33</v>
      </c>
      <c r="C3959">
        <f>INDEX('4.5-Tanks'!D:D, MATCH('4.5-Temp'!B3959, '4.5-Tanks'!A:A, 0))</f>
        <v>9.697212499999976</v>
      </c>
      <c r="D3959" s="3">
        <v>26.085000000000001</v>
      </c>
      <c r="E3959">
        <f t="shared" si="61"/>
        <v>7264.8596625000109</v>
      </c>
    </row>
    <row r="3960" spans="1:5" x14ac:dyDescent="0.2">
      <c r="A3960" s="2">
        <v>0.87152777777777779</v>
      </c>
      <c r="B3960" s="4" t="s">
        <v>33</v>
      </c>
      <c r="C3960">
        <f>INDEX('4.5-Tanks'!D:D, MATCH('4.5-Temp'!B3960, '4.5-Tanks'!A:A, 0))</f>
        <v>9.697212499999976</v>
      </c>
      <c r="D3960" s="3">
        <v>26.134</v>
      </c>
      <c r="E3960">
        <f t="shared" si="61"/>
        <v>7281.2964500000107</v>
      </c>
    </row>
    <row r="3961" spans="1:5" x14ac:dyDescent="0.2">
      <c r="A3961" s="2">
        <v>0.87222222222222223</v>
      </c>
      <c r="B3961" s="4" t="s">
        <v>33</v>
      </c>
      <c r="C3961">
        <f>INDEX('4.5-Tanks'!D:D, MATCH('4.5-Temp'!B3961, '4.5-Tanks'!A:A, 0))</f>
        <v>9.697212499999976</v>
      </c>
      <c r="D3961" s="3">
        <v>26.158000000000001</v>
      </c>
      <c r="E3961">
        <f t="shared" si="61"/>
        <v>7297.7572375000109</v>
      </c>
    </row>
    <row r="3962" spans="1:5" x14ac:dyDescent="0.2">
      <c r="A3962" s="2">
        <v>0.87291666666666667</v>
      </c>
      <c r="B3962" s="4" t="s">
        <v>33</v>
      </c>
      <c r="C3962">
        <f>INDEX('4.5-Tanks'!D:D, MATCH('4.5-Temp'!B3962, '4.5-Tanks'!A:A, 0))</f>
        <v>9.697212499999976</v>
      </c>
      <c r="D3962" s="3">
        <v>26.158000000000001</v>
      </c>
      <c r="E3962">
        <f t="shared" si="61"/>
        <v>7314.218025000011</v>
      </c>
    </row>
    <row r="3963" spans="1:5" x14ac:dyDescent="0.2">
      <c r="A3963" s="2">
        <v>0.87361111111111101</v>
      </c>
      <c r="B3963" s="4" t="s">
        <v>33</v>
      </c>
      <c r="C3963">
        <f>INDEX('4.5-Tanks'!D:D, MATCH('4.5-Temp'!B3963, '4.5-Tanks'!A:A, 0))</f>
        <v>9.697212499999976</v>
      </c>
      <c r="D3963" s="3">
        <v>26.134</v>
      </c>
      <c r="E3963">
        <f t="shared" ref="E3963:E4026" si="62">IF(D3963-C3963 &lt; 0, 0, D3963-C3963)+E3962</f>
        <v>7330.6548125000108</v>
      </c>
    </row>
    <row r="3964" spans="1:5" x14ac:dyDescent="0.2">
      <c r="A3964" s="2">
        <v>0.87430555555555556</v>
      </c>
      <c r="B3964" s="4" t="s">
        <v>33</v>
      </c>
      <c r="C3964">
        <f>INDEX('4.5-Tanks'!D:D, MATCH('4.5-Temp'!B3964, '4.5-Tanks'!A:A, 0))</f>
        <v>9.697212499999976</v>
      </c>
      <c r="D3964" s="3">
        <v>26.085000000000001</v>
      </c>
      <c r="E3964">
        <f t="shared" si="62"/>
        <v>7347.0426000000107</v>
      </c>
    </row>
    <row r="3965" spans="1:5" x14ac:dyDescent="0.2">
      <c r="A3965" s="2">
        <v>0.875</v>
      </c>
      <c r="B3965" s="4" t="s">
        <v>33</v>
      </c>
      <c r="C3965">
        <f>INDEX('4.5-Tanks'!D:D, MATCH('4.5-Temp'!B3965, '4.5-Tanks'!A:A, 0))</f>
        <v>9.697212499999976</v>
      </c>
      <c r="D3965" s="3">
        <v>26.012</v>
      </c>
      <c r="E3965">
        <f t="shared" si="62"/>
        <v>7363.3573875000111</v>
      </c>
    </row>
    <row r="3966" spans="1:5" x14ac:dyDescent="0.2">
      <c r="A3966" s="2">
        <v>0.87569444444444444</v>
      </c>
      <c r="B3966" s="4" t="s">
        <v>33</v>
      </c>
      <c r="C3966">
        <f>INDEX('4.5-Tanks'!D:D, MATCH('4.5-Temp'!B3966, '4.5-Tanks'!A:A, 0))</f>
        <v>9.697212499999976</v>
      </c>
      <c r="D3966" s="3">
        <v>25.914000000000001</v>
      </c>
      <c r="E3966">
        <f t="shared" si="62"/>
        <v>7379.5741750000116</v>
      </c>
    </row>
    <row r="3967" spans="1:5" x14ac:dyDescent="0.2">
      <c r="A3967" s="2">
        <v>0.87638888888888899</v>
      </c>
      <c r="B3967" s="4" t="s">
        <v>33</v>
      </c>
      <c r="C3967">
        <f>INDEX('4.5-Tanks'!D:D, MATCH('4.5-Temp'!B3967, '4.5-Tanks'!A:A, 0))</f>
        <v>9.697212499999976</v>
      </c>
      <c r="D3967" s="3">
        <v>25.792999999999999</v>
      </c>
      <c r="E3967">
        <f t="shared" si="62"/>
        <v>7395.6699625000119</v>
      </c>
    </row>
    <row r="3968" spans="1:5" x14ac:dyDescent="0.2">
      <c r="A3968" s="2">
        <v>0.87708333329999999</v>
      </c>
      <c r="B3968" s="4" t="s">
        <v>33</v>
      </c>
      <c r="C3968">
        <f>INDEX('4.5-Tanks'!D:D, MATCH('4.5-Temp'!B3968, '4.5-Tanks'!A:A, 0))</f>
        <v>9.697212499999976</v>
      </c>
      <c r="D3968" s="3">
        <v>25.695</v>
      </c>
      <c r="E3968">
        <f t="shared" si="62"/>
        <v>7411.6677500000123</v>
      </c>
    </row>
    <row r="3969" spans="1:5" x14ac:dyDescent="0.2">
      <c r="A3969" s="2">
        <v>0.87777777779999999</v>
      </c>
      <c r="B3969" s="4" t="s">
        <v>33</v>
      </c>
      <c r="C3969">
        <f>INDEX('4.5-Tanks'!D:D, MATCH('4.5-Temp'!B3969, '4.5-Tanks'!A:A, 0))</f>
        <v>9.697212499999976</v>
      </c>
      <c r="D3969" s="3">
        <v>25.597999999999999</v>
      </c>
      <c r="E3969">
        <f t="shared" si="62"/>
        <v>7427.5685375000121</v>
      </c>
    </row>
    <row r="3970" spans="1:5" x14ac:dyDescent="0.2">
      <c r="A3970" s="2">
        <v>0.87847222222222221</v>
      </c>
      <c r="B3970" s="4" t="s">
        <v>33</v>
      </c>
      <c r="C3970">
        <f>INDEX('4.5-Tanks'!D:D, MATCH('4.5-Temp'!B3970, '4.5-Tanks'!A:A, 0))</f>
        <v>9.697212499999976</v>
      </c>
      <c r="D3970" s="3">
        <v>25.501000000000001</v>
      </c>
      <c r="E3970">
        <f t="shared" si="62"/>
        <v>7443.3723250000121</v>
      </c>
    </row>
    <row r="3971" spans="1:5" x14ac:dyDescent="0.2">
      <c r="A3971" s="2">
        <v>0.87916666666666676</v>
      </c>
      <c r="B3971" s="4" t="s">
        <v>33</v>
      </c>
      <c r="C3971">
        <f>INDEX('4.5-Tanks'!D:D, MATCH('4.5-Temp'!B3971, '4.5-Tanks'!A:A, 0))</f>
        <v>9.697212499999976</v>
      </c>
      <c r="D3971" s="3">
        <v>25.452999999999999</v>
      </c>
      <c r="E3971">
        <f t="shared" si="62"/>
        <v>7459.1281125000123</v>
      </c>
    </row>
    <row r="3972" spans="1:5" x14ac:dyDescent="0.2">
      <c r="A3972" s="2">
        <v>0.87986111111111109</v>
      </c>
      <c r="B3972" s="4" t="s">
        <v>33</v>
      </c>
      <c r="C3972">
        <f>INDEX('4.5-Tanks'!D:D, MATCH('4.5-Temp'!B3972, '4.5-Tanks'!A:A, 0))</f>
        <v>9.697212499999976</v>
      </c>
      <c r="D3972" s="3">
        <v>25.404</v>
      </c>
      <c r="E3972">
        <f t="shared" si="62"/>
        <v>7474.8349000000126</v>
      </c>
    </row>
    <row r="3973" spans="1:5" x14ac:dyDescent="0.2">
      <c r="A3973" s="2">
        <v>0.88055555555555554</v>
      </c>
      <c r="B3973" s="4" t="s">
        <v>33</v>
      </c>
      <c r="C3973">
        <f>INDEX('4.5-Tanks'!D:D, MATCH('4.5-Temp'!B3973, '4.5-Tanks'!A:A, 0))</f>
        <v>9.697212499999976</v>
      </c>
      <c r="D3973" s="3">
        <v>25.355</v>
      </c>
      <c r="E3973">
        <f t="shared" si="62"/>
        <v>7490.4926875000128</v>
      </c>
    </row>
    <row r="3974" spans="1:5" x14ac:dyDescent="0.2">
      <c r="A3974" s="2">
        <v>0.88124999999999998</v>
      </c>
      <c r="B3974" s="4" t="s">
        <v>33</v>
      </c>
      <c r="C3974">
        <f>INDEX('4.5-Tanks'!D:D, MATCH('4.5-Temp'!B3974, '4.5-Tanks'!A:A, 0))</f>
        <v>9.697212499999976</v>
      </c>
      <c r="D3974" s="3">
        <v>25.331</v>
      </c>
      <c r="E3974">
        <f t="shared" si="62"/>
        <v>7506.1264750000128</v>
      </c>
    </row>
    <row r="3975" spans="1:5" x14ac:dyDescent="0.2">
      <c r="A3975" s="2">
        <v>0.88194444439999997</v>
      </c>
      <c r="B3975" s="4" t="s">
        <v>33</v>
      </c>
      <c r="C3975">
        <f>INDEX('4.5-Tanks'!D:D, MATCH('4.5-Temp'!B3975, '4.5-Tanks'!A:A, 0))</f>
        <v>9.697212499999976</v>
      </c>
      <c r="D3975" s="3">
        <v>25.331</v>
      </c>
      <c r="E3975">
        <f t="shared" si="62"/>
        <v>7521.7602625000127</v>
      </c>
    </row>
    <row r="3976" spans="1:5" x14ac:dyDescent="0.2">
      <c r="A3976" s="2">
        <v>0.88263888888888886</v>
      </c>
      <c r="B3976" s="4" t="s">
        <v>33</v>
      </c>
      <c r="C3976">
        <f>INDEX('4.5-Tanks'!D:D, MATCH('4.5-Temp'!B3976, '4.5-Tanks'!A:A, 0))</f>
        <v>9.697212499999976</v>
      </c>
      <c r="D3976" s="3">
        <v>25.355</v>
      </c>
      <c r="E3976">
        <f t="shared" si="62"/>
        <v>7537.418050000013</v>
      </c>
    </row>
    <row r="3977" spans="1:5" x14ac:dyDescent="0.2">
      <c r="A3977" s="2">
        <v>0.8833333333333333</v>
      </c>
      <c r="B3977" s="4" t="s">
        <v>33</v>
      </c>
      <c r="C3977">
        <f>INDEX('4.5-Tanks'!D:D, MATCH('4.5-Temp'!B3977, '4.5-Tanks'!A:A, 0))</f>
        <v>9.697212499999976</v>
      </c>
      <c r="D3977" s="3">
        <v>25.38</v>
      </c>
      <c r="E3977">
        <f t="shared" si="62"/>
        <v>7553.1008375000129</v>
      </c>
    </row>
    <row r="3978" spans="1:5" x14ac:dyDescent="0.2">
      <c r="A3978" s="2">
        <v>0.88402777777777775</v>
      </c>
      <c r="B3978" s="4" t="s">
        <v>33</v>
      </c>
      <c r="C3978">
        <f>INDEX('4.5-Tanks'!D:D, MATCH('4.5-Temp'!B3978, '4.5-Tanks'!A:A, 0))</f>
        <v>9.697212499999976</v>
      </c>
      <c r="D3978" s="3">
        <v>25.452999999999999</v>
      </c>
      <c r="E3978">
        <f t="shared" si="62"/>
        <v>7568.8566250000131</v>
      </c>
    </row>
    <row r="3979" spans="1:5" x14ac:dyDescent="0.2">
      <c r="A3979" s="2">
        <v>0.8847222222222223</v>
      </c>
      <c r="B3979" s="4" t="s">
        <v>33</v>
      </c>
      <c r="C3979">
        <f>INDEX('4.5-Tanks'!D:D, MATCH('4.5-Temp'!B3979, '4.5-Tanks'!A:A, 0))</f>
        <v>9.697212499999976</v>
      </c>
      <c r="D3979" s="3">
        <v>25.501000000000001</v>
      </c>
      <c r="E3979">
        <f t="shared" si="62"/>
        <v>7584.6604125000131</v>
      </c>
    </row>
    <row r="3980" spans="1:5" x14ac:dyDescent="0.2">
      <c r="A3980" s="2">
        <v>0.88541666666666663</v>
      </c>
      <c r="B3980" s="4" t="s">
        <v>33</v>
      </c>
      <c r="C3980">
        <f>INDEX('4.5-Tanks'!D:D, MATCH('4.5-Temp'!B3980, '4.5-Tanks'!A:A, 0))</f>
        <v>9.697212499999976</v>
      </c>
      <c r="D3980" s="3">
        <v>25.597999999999999</v>
      </c>
      <c r="E3980">
        <f t="shared" si="62"/>
        <v>7600.5612000000128</v>
      </c>
    </row>
    <row r="3981" spans="1:5" x14ac:dyDescent="0.2">
      <c r="A3981" s="2">
        <v>0.88611111111111107</v>
      </c>
      <c r="B3981" s="4" t="s">
        <v>33</v>
      </c>
      <c r="C3981">
        <f>INDEX('4.5-Tanks'!D:D, MATCH('4.5-Temp'!B3981, '4.5-Tanks'!A:A, 0))</f>
        <v>9.697212499999976</v>
      </c>
      <c r="D3981" s="3">
        <v>25.695</v>
      </c>
      <c r="E3981">
        <f t="shared" si="62"/>
        <v>7616.5589875000132</v>
      </c>
    </row>
    <row r="3982" spans="1:5" x14ac:dyDescent="0.2">
      <c r="A3982" s="2">
        <v>0.88680555555555562</v>
      </c>
      <c r="B3982" s="4" t="s">
        <v>33</v>
      </c>
      <c r="C3982">
        <f>INDEX('4.5-Tanks'!D:D, MATCH('4.5-Temp'!B3982, '4.5-Tanks'!A:A, 0))</f>
        <v>9.697212499999976</v>
      </c>
      <c r="D3982" s="3">
        <v>25.817</v>
      </c>
      <c r="E3982">
        <f t="shared" si="62"/>
        <v>7632.678775000013</v>
      </c>
    </row>
    <row r="3983" spans="1:5" x14ac:dyDescent="0.2">
      <c r="A3983" s="2">
        <v>0.88750000000000007</v>
      </c>
      <c r="B3983" s="4" t="s">
        <v>33</v>
      </c>
      <c r="C3983">
        <f>INDEX('4.5-Tanks'!D:D, MATCH('4.5-Temp'!B3983, '4.5-Tanks'!A:A, 0))</f>
        <v>9.697212499999976</v>
      </c>
      <c r="D3983" s="3">
        <v>25.914000000000001</v>
      </c>
      <c r="E3983">
        <f t="shared" si="62"/>
        <v>7648.8955625000135</v>
      </c>
    </row>
    <row r="3984" spans="1:5" x14ac:dyDescent="0.2">
      <c r="A3984" s="2">
        <v>0.88819444439999995</v>
      </c>
      <c r="B3984" s="4" t="s">
        <v>33</v>
      </c>
      <c r="C3984">
        <f>INDEX('4.5-Tanks'!D:D, MATCH('4.5-Temp'!B3984, '4.5-Tanks'!A:A, 0))</f>
        <v>9.697212499999976</v>
      </c>
      <c r="D3984" s="3">
        <v>26.012</v>
      </c>
      <c r="E3984">
        <f t="shared" si="62"/>
        <v>7665.2103500000139</v>
      </c>
    </row>
    <row r="3985" spans="1:5" x14ac:dyDescent="0.2">
      <c r="A3985" s="2">
        <v>0.88888888888888884</v>
      </c>
      <c r="B3985" s="4" t="s">
        <v>33</v>
      </c>
      <c r="C3985">
        <f>INDEX('4.5-Tanks'!D:D, MATCH('4.5-Temp'!B3985, '4.5-Tanks'!A:A, 0))</f>
        <v>9.697212499999976</v>
      </c>
      <c r="D3985" s="3">
        <v>26.134</v>
      </c>
      <c r="E3985">
        <f t="shared" si="62"/>
        <v>7681.6471375000137</v>
      </c>
    </row>
    <row r="3986" spans="1:5" x14ac:dyDescent="0.2">
      <c r="A3986" s="2">
        <v>0.88958333333333339</v>
      </c>
      <c r="B3986" s="4" t="s">
        <v>33</v>
      </c>
      <c r="C3986">
        <f>INDEX('4.5-Tanks'!D:D, MATCH('4.5-Temp'!B3986, '4.5-Tanks'!A:A, 0))</f>
        <v>9.697212499999976</v>
      </c>
      <c r="D3986" s="3">
        <v>26.231000000000002</v>
      </c>
      <c r="E3986">
        <f t="shared" si="62"/>
        <v>7698.1809250000142</v>
      </c>
    </row>
    <row r="3987" spans="1:5" x14ac:dyDescent="0.2">
      <c r="A3987" s="2">
        <v>0.89027777779999995</v>
      </c>
      <c r="B3987" s="4" t="s">
        <v>33</v>
      </c>
      <c r="C3987">
        <f>INDEX('4.5-Tanks'!D:D, MATCH('4.5-Temp'!B3987, '4.5-Tanks'!A:A, 0))</f>
        <v>9.697212499999976</v>
      </c>
      <c r="D3987" s="3">
        <v>26.329000000000001</v>
      </c>
      <c r="E3987">
        <f t="shared" si="62"/>
        <v>7714.8127125000146</v>
      </c>
    </row>
    <row r="3988" spans="1:5" x14ac:dyDescent="0.2">
      <c r="A3988" s="2">
        <v>0.89097222222222217</v>
      </c>
      <c r="B3988" s="4" t="s">
        <v>33</v>
      </c>
      <c r="C3988">
        <f>INDEX('4.5-Tanks'!D:D, MATCH('4.5-Temp'!B3988, '4.5-Tanks'!A:A, 0))</f>
        <v>9.697212499999976</v>
      </c>
      <c r="D3988" s="3">
        <v>26.378</v>
      </c>
      <c r="E3988">
        <f t="shared" si="62"/>
        <v>7731.493500000015</v>
      </c>
    </row>
    <row r="3989" spans="1:5" x14ac:dyDescent="0.2">
      <c r="A3989" s="2">
        <v>0.89166666666666661</v>
      </c>
      <c r="B3989" s="4" t="s">
        <v>33</v>
      </c>
      <c r="C3989">
        <f>INDEX('4.5-Tanks'!D:D, MATCH('4.5-Temp'!B3989, '4.5-Tanks'!A:A, 0))</f>
        <v>9.697212499999976</v>
      </c>
      <c r="D3989" s="3">
        <v>26.425999999999998</v>
      </c>
      <c r="E3989">
        <f t="shared" si="62"/>
        <v>7748.2222875000152</v>
      </c>
    </row>
    <row r="3990" spans="1:5" x14ac:dyDescent="0.2">
      <c r="A3990" s="2">
        <v>0.89236111110000005</v>
      </c>
      <c r="B3990" s="4" t="s">
        <v>33</v>
      </c>
      <c r="C3990">
        <f>INDEX('4.5-Tanks'!D:D, MATCH('4.5-Temp'!B3990, '4.5-Tanks'!A:A, 0))</f>
        <v>9.697212499999976</v>
      </c>
      <c r="D3990" s="3">
        <v>26.451000000000001</v>
      </c>
      <c r="E3990">
        <f t="shared" si="62"/>
        <v>7764.976075000015</v>
      </c>
    </row>
    <row r="3991" spans="1:5" x14ac:dyDescent="0.2">
      <c r="A3991" s="2">
        <v>0.8930555555555556</v>
      </c>
      <c r="B3991" s="4" t="s">
        <v>33</v>
      </c>
      <c r="C3991">
        <f>INDEX('4.5-Tanks'!D:D, MATCH('4.5-Temp'!B3991, '4.5-Tanks'!A:A, 0))</f>
        <v>9.697212499999976</v>
      </c>
      <c r="D3991" s="3">
        <v>26.451000000000001</v>
      </c>
      <c r="E3991">
        <f t="shared" si="62"/>
        <v>7781.7298625000149</v>
      </c>
    </row>
    <row r="3992" spans="1:5" x14ac:dyDescent="0.2">
      <c r="A3992" s="2">
        <v>0.89375000000000004</v>
      </c>
      <c r="B3992" s="4" t="s">
        <v>33</v>
      </c>
      <c r="C3992">
        <f>INDEX('4.5-Tanks'!D:D, MATCH('4.5-Temp'!B3992, '4.5-Tanks'!A:A, 0))</f>
        <v>9.697212499999976</v>
      </c>
      <c r="D3992" s="3">
        <v>26.451000000000001</v>
      </c>
      <c r="E3992">
        <f t="shared" si="62"/>
        <v>7798.4836500000147</v>
      </c>
    </row>
    <row r="3993" spans="1:5" x14ac:dyDescent="0.2">
      <c r="A3993" s="2">
        <v>0.89444444444444438</v>
      </c>
      <c r="B3993" s="4" t="s">
        <v>33</v>
      </c>
      <c r="C3993">
        <f>INDEX('4.5-Tanks'!D:D, MATCH('4.5-Temp'!B3993, '4.5-Tanks'!A:A, 0))</f>
        <v>9.697212499999976</v>
      </c>
      <c r="D3993" s="3">
        <v>26.451000000000001</v>
      </c>
      <c r="E3993">
        <f t="shared" si="62"/>
        <v>7815.2374375000145</v>
      </c>
    </row>
    <row r="3994" spans="1:5" x14ac:dyDescent="0.2">
      <c r="A3994" s="2">
        <v>0.89513888890000004</v>
      </c>
      <c r="B3994" s="4" t="s">
        <v>33</v>
      </c>
      <c r="C3994">
        <f>INDEX('4.5-Tanks'!D:D, MATCH('4.5-Temp'!B3994, '4.5-Tanks'!A:A, 0))</f>
        <v>9.697212499999976</v>
      </c>
      <c r="D3994" s="3">
        <v>26.402000000000001</v>
      </c>
      <c r="E3994">
        <f t="shared" si="62"/>
        <v>7831.9422250000143</v>
      </c>
    </row>
    <row r="3995" spans="1:5" x14ac:dyDescent="0.2">
      <c r="A3995" s="2">
        <v>0.89583333333333337</v>
      </c>
      <c r="B3995" s="4" t="s">
        <v>33</v>
      </c>
      <c r="C3995">
        <f>INDEX('4.5-Tanks'!D:D, MATCH('4.5-Temp'!B3995, '4.5-Tanks'!A:A, 0))</f>
        <v>9.697212499999976</v>
      </c>
      <c r="D3995" s="3">
        <v>26.353000000000002</v>
      </c>
      <c r="E3995">
        <f t="shared" si="62"/>
        <v>7848.5980125000142</v>
      </c>
    </row>
    <row r="3996" spans="1:5" x14ac:dyDescent="0.2">
      <c r="A3996" s="2">
        <v>0.89652777780000004</v>
      </c>
      <c r="B3996" s="4" t="s">
        <v>33</v>
      </c>
      <c r="C3996">
        <f>INDEX('4.5-Tanks'!D:D, MATCH('4.5-Temp'!B3996, '4.5-Tanks'!A:A, 0))</f>
        <v>9.697212499999976</v>
      </c>
      <c r="D3996" s="3">
        <v>26.28</v>
      </c>
      <c r="E3996">
        <f t="shared" si="62"/>
        <v>7865.1808000000146</v>
      </c>
    </row>
    <row r="3997" spans="1:5" x14ac:dyDescent="0.2">
      <c r="A3997" s="2">
        <v>0.89722222222222225</v>
      </c>
      <c r="B3997" s="4" t="s">
        <v>33</v>
      </c>
      <c r="C3997">
        <f>INDEX('4.5-Tanks'!D:D, MATCH('4.5-Temp'!B3997, '4.5-Tanks'!A:A, 0))</f>
        <v>9.697212499999976</v>
      </c>
      <c r="D3997" s="3">
        <v>26.181999999999999</v>
      </c>
      <c r="E3997">
        <f t="shared" si="62"/>
        <v>7881.6655875000142</v>
      </c>
    </row>
    <row r="3998" spans="1:5" x14ac:dyDescent="0.2">
      <c r="A3998" s="2">
        <v>0.8979166666666667</v>
      </c>
      <c r="B3998" s="4" t="s">
        <v>33</v>
      </c>
      <c r="C3998">
        <f>INDEX('4.5-Tanks'!D:D, MATCH('4.5-Temp'!B3998, '4.5-Tanks'!A:A, 0))</f>
        <v>9.697212499999976</v>
      </c>
      <c r="D3998" s="3">
        <v>26.085000000000001</v>
      </c>
      <c r="E3998">
        <f t="shared" si="62"/>
        <v>7898.0533750000141</v>
      </c>
    </row>
    <row r="3999" spans="1:5" x14ac:dyDescent="0.2">
      <c r="A3999" s="2">
        <v>0.89861111110000003</v>
      </c>
      <c r="B3999" s="4" t="s">
        <v>33</v>
      </c>
      <c r="C3999">
        <f>INDEX('4.5-Tanks'!D:D, MATCH('4.5-Temp'!B3999, '4.5-Tanks'!A:A, 0))</f>
        <v>9.697212499999976</v>
      </c>
      <c r="D3999" s="3">
        <v>25.963000000000001</v>
      </c>
      <c r="E3999">
        <f t="shared" si="62"/>
        <v>7914.3191625000145</v>
      </c>
    </row>
    <row r="4000" spans="1:5" x14ac:dyDescent="0.2">
      <c r="A4000" s="2">
        <v>0.89930555560000003</v>
      </c>
      <c r="B4000" s="4" t="s">
        <v>33</v>
      </c>
      <c r="C4000">
        <f>INDEX('4.5-Tanks'!D:D, MATCH('4.5-Temp'!B4000, '4.5-Tanks'!A:A, 0))</f>
        <v>9.697212499999976</v>
      </c>
      <c r="D4000" s="3">
        <v>25.89</v>
      </c>
      <c r="E4000">
        <f t="shared" si="62"/>
        <v>7930.5119500000146</v>
      </c>
    </row>
    <row r="4001" spans="1:5" x14ac:dyDescent="0.2">
      <c r="A4001" s="2">
        <v>0.9</v>
      </c>
      <c r="B4001" s="4" t="s">
        <v>33</v>
      </c>
      <c r="C4001">
        <f>INDEX('4.5-Tanks'!D:D, MATCH('4.5-Temp'!B4001, '4.5-Tanks'!A:A, 0))</f>
        <v>9.697212499999976</v>
      </c>
      <c r="D4001" s="3">
        <v>25.817</v>
      </c>
      <c r="E4001">
        <f t="shared" si="62"/>
        <v>7946.6317375000144</v>
      </c>
    </row>
    <row r="4002" spans="1:5" x14ac:dyDescent="0.2">
      <c r="A4002" s="2">
        <v>0.90069444444444446</v>
      </c>
      <c r="B4002" s="4" t="s">
        <v>33</v>
      </c>
      <c r="C4002">
        <f>INDEX('4.5-Tanks'!D:D, MATCH('4.5-Temp'!B4002, '4.5-Tanks'!A:A, 0))</f>
        <v>9.697212499999976</v>
      </c>
      <c r="D4002" s="3">
        <v>25.768000000000001</v>
      </c>
      <c r="E4002">
        <f t="shared" si="62"/>
        <v>7962.7025250000142</v>
      </c>
    </row>
    <row r="4003" spans="1:5" x14ac:dyDescent="0.2">
      <c r="A4003" s="2">
        <v>0.90138888888888891</v>
      </c>
      <c r="B4003" s="4" t="s">
        <v>33</v>
      </c>
      <c r="C4003">
        <f>INDEX('4.5-Tanks'!D:D, MATCH('4.5-Temp'!B4003, '4.5-Tanks'!A:A, 0))</f>
        <v>9.697212499999976</v>
      </c>
      <c r="D4003" s="3">
        <v>25.72</v>
      </c>
      <c r="E4003">
        <f t="shared" si="62"/>
        <v>7978.7253125000143</v>
      </c>
    </row>
    <row r="4004" spans="1:5" x14ac:dyDescent="0.2">
      <c r="A4004" s="2">
        <v>0.90208333333333324</v>
      </c>
      <c r="B4004" s="4" t="s">
        <v>33</v>
      </c>
      <c r="C4004">
        <f>INDEX('4.5-Tanks'!D:D, MATCH('4.5-Temp'!B4004, '4.5-Tanks'!A:A, 0))</f>
        <v>9.697212499999976</v>
      </c>
      <c r="D4004" s="3">
        <v>25.695</v>
      </c>
      <c r="E4004">
        <f t="shared" si="62"/>
        <v>7994.7231000000147</v>
      </c>
    </row>
    <row r="4005" spans="1:5" x14ac:dyDescent="0.2">
      <c r="A4005" s="2">
        <v>0.90277777777777779</v>
      </c>
      <c r="B4005" s="4" t="s">
        <v>33</v>
      </c>
      <c r="C4005">
        <f>INDEX('4.5-Tanks'!D:D, MATCH('4.5-Temp'!B4005, '4.5-Tanks'!A:A, 0))</f>
        <v>9.697212499999976</v>
      </c>
      <c r="D4005" s="3">
        <v>25.670999999999999</v>
      </c>
      <c r="E4005">
        <f t="shared" si="62"/>
        <v>8010.6968875000148</v>
      </c>
    </row>
    <row r="4006" spans="1:5" x14ac:dyDescent="0.2">
      <c r="A4006" s="2">
        <v>0.90347222222222223</v>
      </c>
      <c r="B4006" s="4" t="s">
        <v>33</v>
      </c>
      <c r="C4006">
        <f>INDEX('4.5-Tanks'!D:D, MATCH('4.5-Temp'!B4006, '4.5-Tanks'!A:A, 0))</f>
        <v>9.697212499999976</v>
      </c>
      <c r="D4006" s="3">
        <v>25.695</v>
      </c>
      <c r="E4006">
        <f t="shared" si="62"/>
        <v>8026.6946750000152</v>
      </c>
    </row>
    <row r="4007" spans="1:5" x14ac:dyDescent="0.2">
      <c r="A4007" s="2">
        <v>0.90416666666666667</v>
      </c>
      <c r="B4007" s="4" t="s">
        <v>33</v>
      </c>
      <c r="C4007">
        <f>INDEX('4.5-Tanks'!D:D, MATCH('4.5-Temp'!B4007, '4.5-Tanks'!A:A, 0))</f>
        <v>9.697212499999976</v>
      </c>
      <c r="D4007" s="3">
        <v>25.744</v>
      </c>
      <c r="E4007">
        <f t="shared" si="62"/>
        <v>8042.7414625000156</v>
      </c>
    </row>
    <row r="4008" spans="1:5" x14ac:dyDescent="0.2">
      <c r="A4008" s="2">
        <v>0.90486111111111101</v>
      </c>
      <c r="B4008" s="4" t="s">
        <v>33</v>
      </c>
      <c r="C4008">
        <f>INDEX('4.5-Tanks'!D:D, MATCH('4.5-Temp'!B4008, '4.5-Tanks'!A:A, 0))</f>
        <v>9.697212499999976</v>
      </c>
      <c r="D4008" s="3">
        <v>25.841000000000001</v>
      </c>
      <c r="E4008">
        <f t="shared" si="62"/>
        <v>8058.8852500000157</v>
      </c>
    </row>
    <row r="4009" spans="1:5" x14ac:dyDescent="0.2">
      <c r="A4009" s="2">
        <v>0.90555555560000001</v>
      </c>
      <c r="B4009" s="4" t="s">
        <v>33</v>
      </c>
      <c r="C4009">
        <f>INDEX('4.5-Tanks'!D:D, MATCH('4.5-Temp'!B4009, '4.5-Tanks'!A:A, 0))</f>
        <v>9.697212499999976</v>
      </c>
      <c r="D4009" s="3">
        <v>25.963000000000001</v>
      </c>
      <c r="E4009">
        <f t="shared" si="62"/>
        <v>8075.1510375000162</v>
      </c>
    </row>
    <row r="4010" spans="1:5" x14ac:dyDescent="0.2">
      <c r="A4010" s="2">
        <v>0.90625</v>
      </c>
      <c r="B4010" s="4" t="s">
        <v>33</v>
      </c>
      <c r="C4010">
        <f>INDEX('4.5-Tanks'!D:D, MATCH('4.5-Temp'!B4010, '4.5-Tanks'!A:A, 0))</f>
        <v>9.697212499999976</v>
      </c>
      <c r="D4010" s="3">
        <v>26.109000000000002</v>
      </c>
      <c r="E4010">
        <f t="shared" si="62"/>
        <v>8091.5628250000163</v>
      </c>
    </row>
    <row r="4011" spans="1:5" x14ac:dyDescent="0.2">
      <c r="A4011" s="2">
        <v>0.90694444444444444</v>
      </c>
      <c r="B4011" s="4" t="s">
        <v>33</v>
      </c>
      <c r="C4011">
        <f>INDEX('4.5-Tanks'!D:D, MATCH('4.5-Temp'!B4011, '4.5-Tanks'!A:A, 0))</f>
        <v>9.697212499999976</v>
      </c>
      <c r="D4011" s="3">
        <v>26.231000000000002</v>
      </c>
      <c r="E4011">
        <f t="shared" si="62"/>
        <v>8108.0966125000168</v>
      </c>
    </row>
    <row r="4012" spans="1:5" x14ac:dyDescent="0.2">
      <c r="A4012" s="2">
        <v>0.90763888888888899</v>
      </c>
      <c r="B4012" s="4" t="s">
        <v>33</v>
      </c>
      <c r="C4012">
        <f>INDEX('4.5-Tanks'!D:D, MATCH('4.5-Temp'!B4012, '4.5-Tanks'!A:A, 0))</f>
        <v>9.697212499999976</v>
      </c>
      <c r="D4012" s="3">
        <v>26.402000000000001</v>
      </c>
      <c r="E4012">
        <f t="shared" si="62"/>
        <v>8124.8014000000167</v>
      </c>
    </row>
    <row r="4013" spans="1:5" x14ac:dyDescent="0.2">
      <c r="A4013" s="2">
        <v>0.90833333333333333</v>
      </c>
      <c r="B4013" s="4" t="s">
        <v>33</v>
      </c>
      <c r="C4013">
        <f>INDEX('4.5-Tanks'!D:D, MATCH('4.5-Temp'!B4013, '4.5-Tanks'!A:A, 0))</f>
        <v>9.697212499999976</v>
      </c>
      <c r="D4013" s="3">
        <v>26.548999999999999</v>
      </c>
      <c r="E4013">
        <f t="shared" si="62"/>
        <v>8141.6531875000164</v>
      </c>
    </row>
    <row r="4014" spans="1:5" x14ac:dyDescent="0.2">
      <c r="A4014" s="2">
        <v>0.90902777777777777</v>
      </c>
      <c r="B4014" s="4" t="s">
        <v>33</v>
      </c>
      <c r="C4014">
        <f>INDEX('4.5-Tanks'!D:D, MATCH('4.5-Temp'!B4014, '4.5-Tanks'!A:A, 0))</f>
        <v>9.697212499999976</v>
      </c>
      <c r="D4014" s="3">
        <v>26.72</v>
      </c>
      <c r="E4014">
        <f t="shared" si="62"/>
        <v>8158.6759750000165</v>
      </c>
    </row>
    <row r="4015" spans="1:5" x14ac:dyDescent="0.2">
      <c r="A4015" s="2">
        <v>0.90972222222222221</v>
      </c>
      <c r="B4015" s="4" t="s">
        <v>33</v>
      </c>
      <c r="C4015">
        <f>INDEX('4.5-Tanks'!D:D, MATCH('4.5-Temp'!B4015, '4.5-Tanks'!A:A, 0))</f>
        <v>9.697212499999976</v>
      </c>
      <c r="D4015" s="3">
        <v>26.867000000000001</v>
      </c>
      <c r="E4015">
        <f t="shared" si="62"/>
        <v>8175.8457625000165</v>
      </c>
    </row>
    <row r="4016" spans="1:5" x14ac:dyDescent="0.2">
      <c r="A4016" s="2">
        <v>0.91041666666666676</v>
      </c>
      <c r="B4016" s="4" t="s">
        <v>33</v>
      </c>
      <c r="C4016">
        <f>INDEX('4.5-Tanks'!D:D, MATCH('4.5-Temp'!B4016, '4.5-Tanks'!A:A, 0))</f>
        <v>9.697212499999976</v>
      </c>
      <c r="D4016" s="3">
        <v>27.038</v>
      </c>
      <c r="E4016">
        <f t="shared" si="62"/>
        <v>8193.1865500000167</v>
      </c>
    </row>
    <row r="4017" spans="1:5" x14ac:dyDescent="0.2">
      <c r="A4017" s="2">
        <v>0.91111111111111109</v>
      </c>
      <c r="B4017" s="4" t="s">
        <v>33</v>
      </c>
      <c r="C4017">
        <f>INDEX('4.5-Tanks'!D:D, MATCH('4.5-Temp'!B4017, '4.5-Tanks'!A:A, 0))</f>
        <v>9.697212499999976</v>
      </c>
      <c r="D4017" s="3">
        <v>27.161000000000001</v>
      </c>
      <c r="E4017">
        <f t="shared" si="62"/>
        <v>8210.6503375000175</v>
      </c>
    </row>
    <row r="4018" spans="1:5" x14ac:dyDescent="0.2">
      <c r="A4018" s="2">
        <v>0.91180555555555554</v>
      </c>
      <c r="B4018" s="4" t="s">
        <v>33</v>
      </c>
      <c r="C4018">
        <f>INDEX('4.5-Tanks'!D:D, MATCH('4.5-Temp'!B4018, '4.5-Tanks'!A:A, 0))</f>
        <v>9.697212499999976</v>
      </c>
      <c r="D4018" s="3">
        <v>27.234999999999999</v>
      </c>
      <c r="E4018">
        <f t="shared" si="62"/>
        <v>8228.188125000017</v>
      </c>
    </row>
    <row r="4019" spans="1:5" x14ac:dyDescent="0.2">
      <c r="A4019" s="2">
        <v>0.91249999999999998</v>
      </c>
      <c r="B4019" s="4" t="s">
        <v>33</v>
      </c>
      <c r="C4019">
        <f>INDEX('4.5-Tanks'!D:D, MATCH('4.5-Temp'!B4019, '4.5-Tanks'!A:A, 0))</f>
        <v>9.697212499999976</v>
      </c>
      <c r="D4019" s="3">
        <v>27.283999999999999</v>
      </c>
      <c r="E4019">
        <f t="shared" si="62"/>
        <v>8245.7749125000173</v>
      </c>
    </row>
    <row r="4020" spans="1:5" x14ac:dyDescent="0.2">
      <c r="A4020" s="2">
        <v>0.91319444444444453</v>
      </c>
      <c r="B4020" s="4" t="s">
        <v>33</v>
      </c>
      <c r="C4020">
        <f>INDEX('4.5-Tanks'!D:D, MATCH('4.5-Temp'!B4020, '4.5-Tanks'!A:A, 0))</f>
        <v>9.697212499999976</v>
      </c>
      <c r="D4020" s="3">
        <v>27.259</v>
      </c>
      <c r="E4020">
        <f t="shared" si="62"/>
        <v>8263.336700000018</v>
      </c>
    </row>
    <row r="4021" spans="1:5" x14ac:dyDescent="0.2">
      <c r="A4021" s="2">
        <v>0.91388888888888886</v>
      </c>
      <c r="B4021" s="4" t="s">
        <v>33</v>
      </c>
      <c r="C4021">
        <f>INDEX('4.5-Tanks'!D:D, MATCH('4.5-Temp'!B4021, '4.5-Tanks'!A:A, 0))</f>
        <v>9.697212499999976</v>
      </c>
      <c r="D4021" s="3">
        <v>27.234999999999999</v>
      </c>
      <c r="E4021">
        <f t="shared" si="62"/>
        <v>8280.8744875000175</v>
      </c>
    </row>
    <row r="4022" spans="1:5" x14ac:dyDescent="0.2">
      <c r="A4022" s="2">
        <v>0.9145833333333333</v>
      </c>
      <c r="B4022" s="4" t="s">
        <v>33</v>
      </c>
      <c r="C4022">
        <f>INDEX('4.5-Tanks'!D:D, MATCH('4.5-Temp'!B4022, '4.5-Tanks'!A:A, 0))</f>
        <v>9.697212499999976</v>
      </c>
      <c r="D4022" s="3">
        <v>27.161000000000001</v>
      </c>
      <c r="E4022">
        <f t="shared" si="62"/>
        <v>8298.3382750000183</v>
      </c>
    </row>
    <row r="4023" spans="1:5" x14ac:dyDescent="0.2">
      <c r="A4023" s="2">
        <v>0.91527777777777775</v>
      </c>
      <c r="B4023" s="4" t="s">
        <v>33</v>
      </c>
      <c r="C4023">
        <f>INDEX('4.5-Tanks'!D:D, MATCH('4.5-Temp'!B4023, '4.5-Tanks'!A:A, 0))</f>
        <v>9.697212499999976</v>
      </c>
      <c r="D4023" s="3">
        <v>27.062999999999999</v>
      </c>
      <c r="E4023">
        <f t="shared" si="62"/>
        <v>8315.7040625000191</v>
      </c>
    </row>
    <row r="4024" spans="1:5" x14ac:dyDescent="0.2">
      <c r="A4024" s="2">
        <v>0.9159722222222223</v>
      </c>
      <c r="B4024" s="4" t="s">
        <v>33</v>
      </c>
      <c r="C4024">
        <f>INDEX('4.5-Tanks'!D:D, MATCH('4.5-Temp'!B4024, '4.5-Tanks'!A:A, 0))</f>
        <v>9.697212499999976</v>
      </c>
      <c r="D4024" s="3">
        <v>26.94</v>
      </c>
      <c r="E4024">
        <f t="shared" si="62"/>
        <v>8332.9468500000185</v>
      </c>
    </row>
    <row r="4025" spans="1:5" x14ac:dyDescent="0.2">
      <c r="A4025" s="2">
        <v>0.91666666666666663</v>
      </c>
      <c r="B4025" s="4" t="s">
        <v>33</v>
      </c>
      <c r="C4025">
        <f>INDEX('4.5-Tanks'!D:D, MATCH('4.5-Temp'!B4025, '4.5-Tanks'!A:A, 0))</f>
        <v>9.697212499999976</v>
      </c>
      <c r="D4025" s="3">
        <v>26.841999999999999</v>
      </c>
      <c r="E4025">
        <f t="shared" si="62"/>
        <v>8350.0916375000179</v>
      </c>
    </row>
    <row r="4026" spans="1:5" x14ac:dyDescent="0.2">
      <c r="A4026" s="2">
        <v>0.91736111111111107</v>
      </c>
      <c r="B4026" s="4" t="s">
        <v>33</v>
      </c>
      <c r="C4026">
        <f>INDEX('4.5-Tanks'!D:D, MATCH('4.5-Temp'!B4026, '4.5-Tanks'!A:A, 0))</f>
        <v>9.697212499999976</v>
      </c>
      <c r="D4026" s="3">
        <v>26.695</v>
      </c>
      <c r="E4026">
        <f t="shared" si="62"/>
        <v>8367.0894250000183</v>
      </c>
    </row>
    <row r="4027" spans="1:5" x14ac:dyDescent="0.2">
      <c r="A4027" s="2">
        <v>0.91805555555555562</v>
      </c>
      <c r="B4027" s="4" t="s">
        <v>33</v>
      </c>
      <c r="C4027">
        <f>INDEX('4.5-Tanks'!D:D, MATCH('4.5-Temp'!B4027, '4.5-Tanks'!A:A, 0))</f>
        <v>9.697212499999976</v>
      </c>
      <c r="D4027" s="3">
        <v>26.573</v>
      </c>
      <c r="E4027">
        <f t="shared" ref="E4027:E4085" si="63">IF(D4027-C4027 &lt; 0, 0, D4027-C4027)+E4026</f>
        <v>8383.9652125000175</v>
      </c>
    </row>
    <row r="4028" spans="1:5" x14ac:dyDescent="0.2">
      <c r="A4028" s="2">
        <v>0.91875000000000007</v>
      </c>
      <c r="B4028" s="4" t="s">
        <v>33</v>
      </c>
      <c r="C4028">
        <f>INDEX('4.5-Tanks'!D:D, MATCH('4.5-Temp'!B4028, '4.5-Tanks'!A:A, 0))</f>
        <v>9.697212499999976</v>
      </c>
      <c r="D4028" s="3">
        <v>26.425999999999998</v>
      </c>
      <c r="E4028">
        <f t="shared" si="63"/>
        <v>8400.6940000000177</v>
      </c>
    </row>
    <row r="4029" spans="1:5" x14ac:dyDescent="0.2">
      <c r="A4029" s="2">
        <v>0.9194444444444444</v>
      </c>
      <c r="B4029" s="4" t="s">
        <v>33</v>
      </c>
      <c r="C4029">
        <f>INDEX('4.5-Tanks'!D:D, MATCH('4.5-Temp'!B4029, '4.5-Tanks'!A:A, 0))</f>
        <v>9.697212499999976</v>
      </c>
      <c r="D4029" s="3">
        <v>26.303999999999998</v>
      </c>
      <c r="E4029">
        <f t="shared" si="63"/>
        <v>8417.3007875000185</v>
      </c>
    </row>
    <row r="4030" spans="1:5" x14ac:dyDescent="0.2">
      <c r="A4030" s="2">
        <v>0.92013888888888884</v>
      </c>
      <c r="B4030" s="4" t="s">
        <v>33</v>
      </c>
      <c r="C4030">
        <f>INDEX('4.5-Tanks'!D:D, MATCH('4.5-Temp'!B4030, '4.5-Tanks'!A:A, 0))</f>
        <v>9.697212499999976</v>
      </c>
      <c r="D4030" s="3">
        <v>26.231000000000002</v>
      </c>
      <c r="E4030">
        <f t="shared" si="63"/>
        <v>8433.834575000019</v>
      </c>
    </row>
    <row r="4031" spans="1:5" x14ac:dyDescent="0.2">
      <c r="A4031" s="2">
        <v>0.92083333333333339</v>
      </c>
      <c r="B4031" s="4" t="s">
        <v>33</v>
      </c>
      <c r="C4031">
        <f>INDEX('4.5-Tanks'!D:D, MATCH('4.5-Temp'!B4031, '4.5-Tanks'!A:A, 0))</f>
        <v>9.697212499999976</v>
      </c>
      <c r="D4031" s="3">
        <v>26.181999999999999</v>
      </c>
      <c r="E4031">
        <f t="shared" si="63"/>
        <v>8450.3193625000185</v>
      </c>
    </row>
    <row r="4032" spans="1:5" x14ac:dyDescent="0.2">
      <c r="A4032" s="2">
        <v>0.92152777777777783</v>
      </c>
      <c r="B4032" s="4" t="s">
        <v>33</v>
      </c>
      <c r="C4032">
        <f>INDEX('4.5-Tanks'!D:D, MATCH('4.5-Temp'!B4032, '4.5-Tanks'!A:A, 0))</f>
        <v>9.697212499999976</v>
      </c>
      <c r="D4032" s="3">
        <v>26.181999999999999</v>
      </c>
      <c r="E4032">
        <f t="shared" si="63"/>
        <v>8466.8041500000181</v>
      </c>
    </row>
    <row r="4033" spans="1:5" x14ac:dyDescent="0.2">
      <c r="A4033" s="2">
        <v>0.92222222222222217</v>
      </c>
      <c r="B4033" s="4" t="s">
        <v>33</v>
      </c>
      <c r="C4033">
        <f>INDEX('4.5-Tanks'!D:D, MATCH('4.5-Temp'!B4033, '4.5-Tanks'!A:A, 0))</f>
        <v>9.697212499999976</v>
      </c>
      <c r="D4033" s="3">
        <v>26.231000000000002</v>
      </c>
      <c r="E4033">
        <f t="shared" si="63"/>
        <v>8483.3379375000186</v>
      </c>
    </row>
    <row r="4034" spans="1:5" x14ac:dyDescent="0.2">
      <c r="A4034" s="2">
        <v>0.92291666670000005</v>
      </c>
      <c r="B4034" s="4" t="s">
        <v>33</v>
      </c>
      <c r="C4034">
        <f>INDEX('4.5-Tanks'!D:D, MATCH('4.5-Temp'!B4034, '4.5-Tanks'!A:A, 0))</f>
        <v>9.697212499999976</v>
      </c>
      <c r="D4034" s="3">
        <v>26.329000000000001</v>
      </c>
      <c r="E4034">
        <f t="shared" si="63"/>
        <v>8499.969725000019</v>
      </c>
    </row>
    <row r="4035" spans="1:5" x14ac:dyDescent="0.2">
      <c r="A4035" s="2">
        <v>0.92361111111111116</v>
      </c>
      <c r="B4035" s="4" t="s">
        <v>33</v>
      </c>
      <c r="C4035">
        <f>INDEX('4.5-Tanks'!D:D, MATCH('4.5-Temp'!B4035, '4.5-Tanks'!A:A, 0))</f>
        <v>9.697212499999976</v>
      </c>
      <c r="D4035" s="3">
        <v>26.451000000000001</v>
      </c>
      <c r="E4035">
        <f t="shared" si="63"/>
        <v>8516.7235125000188</v>
      </c>
    </row>
    <row r="4036" spans="1:5" x14ac:dyDescent="0.2">
      <c r="A4036" s="2">
        <v>0.9243055555555556</v>
      </c>
      <c r="B4036" s="4" t="s">
        <v>33</v>
      </c>
      <c r="C4036">
        <f>INDEX('4.5-Tanks'!D:D, MATCH('4.5-Temp'!B4036, '4.5-Tanks'!A:A, 0))</f>
        <v>9.697212499999976</v>
      </c>
      <c r="D4036" s="3">
        <v>26.573</v>
      </c>
      <c r="E4036">
        <f t="shared" si="63"/>
        <v>8533.599300000018</v>
      </c>
    </row>
    <row r="4037" spans="1:5" x14ac:dyDescent="0.2">
      <c r="A4037" s="2">
        <v>0.92499999999999993</v>
      </c>
      <c r="B4037" s="4" t="s">
        <v>33</v>
      </c>
      <c r="C4037">
        <f>INDEX('4.5-Tanks'!D:D, MATCH('4.5-Temp'!B4037, '4.5-Tanks'!A:A, 0))</f>
        <v>9.697212499999976</v>
      </c>
      <c r="D4037" s="3">
        <v>26.72</v>
      </c>
      <c r="E4037">
        <f t="shared" si="63"/>
        <v>8550.6220875000181</v>
      </c>
    </row>
    <row r="4038" spans="1:5" x14ac:dyDescent="0.2">
      <c r="A4038" s="2">
        <v>0.92569444444444438</v>
      </c>
      <c r="B4038" s="4" t="s">
        <v>33</v>
      </c>
      <c r="C4038">
        <f>INDEX('4.5-Tanks'!D:D, MATCH('4.5-Temp'!B4038, '4.5-Tanks'!A:A, 0))</f>
        <v>9.697212499999976</v>
      </c>
      <c r="D4038" s="3">
        <v>26.890999999999998</v>
      </c>
      <c r="E4038">
        <f t="shared" si="63"/>
        <v>8567.8158750000184</v>
      </c>
    </row>
    <row r="4039" spans="1:5" x14ac:dyDescent="0.2">
      <c r="A4039" s="2">
        <v>0.92638888888888893</v>
      </c>
      <c r="B4039" s="4" t="s">
        <v>33</v>
      </c>
      <c r="C4039">
        <f>INDEX('4.5-Tanks'!D:D, MATCH('4.5-Temp'!B4039, '4.5-Tanks'!A:A, 0))</f>
        <v>9.697212499999976</v>
      </c>
      <c r="D4039" s="3">
        <v>27.038</v>
      </c>
      <c r="E4039">
        <f t="shared" si="63"/>
        <v>8585.1566625000178</v>
      </c>
    </row>
    <row r="4040" spans="1:5" x14ac:dyDescent="0.2">
      <c r="A4040" s="2">
        <v>0.92708333333333337</v>
      </c>
      <c r="B4040" s="4" t="s">
        <v>33</v>
      </c>
      <c r="C4040">
        <f>INDEX('4.5-Tanks'!D:D, MATCH('4.5-Temp'!B4040, '4.5-Tanks'!A:A, 0))</f>
        <v>9.697212499999976</v>
      </c>
      <c r="D4040" s="3">
        <v>27.186</v>
      </c>
      <c r="E4040">
        <f t="shared" si="63"/>
        <v>8602.6454500000182</v>
      </c>
    </row>
    <row r="4041" spans="1:5" x14ac:dyDescent="0.2">
      <c r="A4041" s="2">
        <v>0.9277777777777777</v>
      </c>
      <c r="B4041" s="4" t="s">
        <v>33</v>
      </c>
      <c r="C4041">
        <f>INDEX('4.5-Tanks'!D:D, MATCH('4.5-Temp'!B4041, '4.5-Tanks'!A:A, 0))</f>
        <v>9.697212499999976</v>
      </c>
      <c r="D4041" s="3">
        <v>27.382000000000001</v>
      </c>
      <c r="E4041">
        <f t="shared" si="63"/>
        <v>8620.3302375000185</v>
      </c>
    </row>
    <row r="4042" spans="1:5" x14ac:dyDescent="0.2">
      <c r="A4042" s="2">
        <v>0.92847222222222225</v>
      </c>
      <c r="B4042" s="4" t="s">
        <v>33</v>
      </c>
      <c r="C4042">
        <f>INDEX('4.5-Tanks'!D:D, MATCH('4.5-Temp'!B4042, '4.5-Tanks'!A:A, 0))</f>
        <v>9.697212499999976</v>
      </c>
      <c r="D4042" s="3">
        <v>27.53</v>
      </c>
      <c r="E4042">
        <f t="shared" si="63"/>
        <v>8638.163025000018</v>
      </c>
    </row>
    <row r="4043" spans="1:5" x14ac:dyDescent="0.2">
      <c r="A4043" s="2">
        <v>0.9291666666666667</v>
      </c>
      <c r="B4043" s="4" t="s">
        <v>33</v>
      </c>
      <c r="C4043">
        <f>INDEX('4.5-Tanks'!D:D, MATCH('4.5-Temp'!B4043, '4.5-Tanks'!A:A, 0))</f>
        <v>9.697212499999976</v>
      </c>
      <c r="D4043" s="3">
        <v>27.652999999999999</v>
      </c>
      <c r="E4043">
        <f t="shared" si="63"/>
        <v>8656.1188125000172</v>
      </c>
    </row>
    <row r="4044" spans="1:5" x14ac:dyDescent="0.2">
      <c r="A4044" s="2">
        <v>0.92986111111111114</v>
      </c>
      <c r="B4044" s="4" t="s">
        <v>33</v>
      </c>
      <c r="C4044">
        <f>INDEX('4.5-Tanks'!D:D, MATCH('4.5-Temp'!B4044, '4.5-Tanks'!A:A, 0))</f>
        <v>9.697212499999976</v>
      </c>
      <c r="D4044" s="3">
        <v>27.727</v>
      </c>
      <c r="E4044">
        <f t="shared" si="63"/>
        <v>8674.1486000000168</v>
      </c>
    </row>
    <row r="4045" spans="1:5" x14ac:dyDescent="0.2">
      <c r="A4045" s="2">
        <v>0.93055555560000003</v>
      </c>
      <c r="B4045" s="4" t="s">
        <v>33</v>
      </c>
      <c r="C4045">
        <f>INDEX('4.5-Tanks'!D:D, MATCH('4.5-Temp'!B4045, '4.5-Tanks'!A:A, 0))</f>
        <v>9.697212499999976</v>
      </c>
      <c r="D4045" s="3">
        <v>27.751000000000001</v>
      </c>
      <c r="E4045">
        <f t="shared" si="63"/>
        <v>8692.2023875000177</v>
      </c>
    </row>
    <row r="4046" spans="1:5" x14ac:dyDescent="0.2">
      <c r="A4046" s="2">
        <v>0.93125000000000002</v>
      </c>
      <c r="B4046" s="4" t="s">
        <v>33</v>
      </c>
      <c r="C4046">
        <f>INDEX('4.5-Tanks'!D:D, MATCH('4.5-Temp'!B4046, '4.5-Tanks'!A:A, 0))</f>
        <v>9.697212499999976</v>
      </c>
      <c r="D4046" s="3">
        <v>27.751000000000001</v>
      </c>
      <c r="E4046">
        <f t="shared" si="63"/>
        <v>8710.2561750000186</v>
      </c>
    </row>
    <row r="4047" spans="1:5" x14ac:dyDescent="0.2">
      <c r="A4047" s="2">
        <v>0.93194444444444446</v>
      </c>
      <c r="B4047" s="4" t="s">
        <v>33</v>
      </c>
      <c r="C4047">
        <f>INDEX('4.5-Tanks'!D:D, MATCH('4.5-Temp'!B4047, '4.5-Tanks'!A:A, 0))</f>
        <v>9.697212499999976</v>
      </c>
      <c r="D4047" s="3">
        <v>27.727</v>
      </c>
      <c r="E4047">
        <f t="shared" si="63"/>
        <v>8728.2859625000183</v>
      </c>
    </row>
    <row r="4048" spans="1:5" x14ac:dyDescent="0.2">
      <c r="A4048" s="2">
        <v>0.93263888888888891</v>
      </c>
      <c r="B4048" s="4" t="s">
        <v>33</v>
      </c>
      <c r="C4048">
        <f>INDEX('4.5-Tanks'!D:D, MATCH('4.5-Temp'!B4048, '4.5-Tanks'!A:A, 0))</f>
        <v>9.697212499999976</v>
      </c>
      <c r="D4048" s="3">
        <v>27.652999999999999</v>
      </c>
      <c r="E4048">
        <f t="shared" si="63"/>
        <v>8746.2417500000174</v>
      </c>
    </row>
    <row r="4049" spans="1:5" x14ac:dyDescent="0.2">
      <c r="A4049" s="2">
        <v>0.93333333333333324</v>
      </c>
      <c r="B4049" s="4" t="s">
        <v>33</v>
      </c>
      <c r="C4049">
        <f>INDEX('4.5-Tanks'!D:D, MATCH('4.5-Temp'!B4049, '4.5-Tanks'!A:A, 0))</f>
        <v>9.697212499999976</v>
      </c>
      <c r="D4049" s="3">
        <v>27.553999999999998</v>
      </c>
      <c r="E4049">
        <f t="shared" si="63"/>
        <v>8764.0985375000182</v>
      </c>
    </row>
    <row r="4050" spans="1:5" x14ac:dyDescent="0.2">
      <c r="A4050" s="2">
        <v>0.93402777777777779</v>
      </c>
      <c r="B4050" s="4" t="s">
        <v>33</v>
      </c>
      <c r="C4050">
        <f>INDEX('4.5-Tanks'!D:D, MATCH('4.5-Temp'!B4050, '4.5-Tanks'!A:A, 0))</f>
        <v>9.697212499999976</v>
      </c>
      <c r="D4050" s="3">
        <v>27.456</v>
      </c>
      <c r="E4050">
        <f t="shared" si="63"/>
        <v>8781.857325000019</v>
      </c>
    </row>
    <row r="4051" spans="1:5" x14ac:dyDescent="0.2">
      <c r="A4051" s="2">
        <v>0.93472222222222223</v>
      </c>
      <c r="B4051" s="4" t="s">
        <v>33</v>
      </c>
      <c r="C4051">
        <f>INDEX('4.5-Tanks'!D:D, MATCH('4.5-Temp'!B4051, '4.5-Tanks'!A:A, 0))</f>
        <v>9.697212499999976</v>
      </c>
      <c r="D4051" s="3">
        <v>27.332999999999998</v>
      </c>
      <c r="E4051">
        <f t="shared" si="63"/>
        <v>8799.4931125000185</v>
      </c>
    </row>
    <row r="4052" spans="1:5" x14ac:dyDescent="0.2">
      <c r="A4052" s="2">
        <v>0.93541666666666667</v>
      </c>
      <c r="B4052" s="4" t="s">
        <v>33</v>
      </c>
      <c r="C4052">
        <f>INDEX('4.5-Tanks'!D:D, MATCH('4.5-Temp'!B4052, '4.5-Tanks'!A:A, 0))</f>
        <v>9.697212499999976</v>
      </c>
      <c r="D4052" s="3">
        <v>27.186</v>
      </c>
      <c r="E4052">
        <f t="shared" si="63"/>
        <v>8816.9819000000189</v>
      </c>
    </row>
    <row r="4053" spans="1:5" x14ac:dyDescent="0.2">
      <c r="A4053" s="2">
        <v>0.93611111111111101</v>
      </c>
      <c r="B4053" s="4" t="s">
        <v>33</v>
      </c>
      <c r="C4053">
        <f>INDEX('4.5-Tanks'!D:D, MATCH('4.5-Temp'!B4053, '4.5-Tanks'!A:A, 0))</f>
        <v>9.697212499999976</v>
      </c>
      <c r="D4053" s="3">
        <v>27.038</v>
      </c>
      <c r="E4053">
        <f t="shared" si="63"/>
        <v>8834.3226875000182</v>
      </c>
    </row>
    <row r="4054" spans="1:5" x14ac:dyDescent="0.2">
      <c r="A4054" s="2">
        <v>0.93680555560000001</v>
      </c>
      <c r="B4054" s="4" t="s">
        <v>33</v>
      </c>
      <c r="C4054">
        <f>INDEX('4.5-Tanks'!D:D, MATCH('4.5-Temp'!B4054, '4.5-Tanks'!A:A, 0))</f>
        <v>9.697212499999976</v>
      </c>
      <c r="D4054" s="3">
        <v>26.890999999999998</v>
      </c>
      <c r="E4054">
        <f t="shared" si="63"/>
        <v>8851.5164750000185</v>
      </c>
    </row>
    <row r="4055" spans="1:5" x14ac:dyDescent="0.2">
      <c r="A4055" s="2">
        <v>0.9375</v>
      </c>
      <c r="B4055" s="4" t="s">
        <v>33</v>
      </c>
      <c r="C4055">
        <f>INDEX('4.5-Tanks'!D:D, MATCH('4.5-Temp'!B4055, '4.5-Tanks'!A:A, 0))</f>
        <v>9.697212499999976</v>
      </c>
      <c r="D4055" s="3">
        <v>26.744</v>
      </c>
      <c r="E4055">
        <f t="shared" si="63"/>
        <v>8868.563262500018</v>
      </c>
    </row>
    <row r="4056" spans="1:5" x14ac:dyDescent="0.2">
      <c r="A4056" s="2">
        <v>0.93819444439999999</v>
      </c>
      <c r="B4056" s="4" t="s">
        <v>33</v>
      </c>
      <c r="C4056">
        <f>INDEX('4.5-Tanks'!D:D, MATCH('4.5-Temp'!B4056, '4.5-Tanks'!A:A, 0))</f>
        <v>9.697212499999976</v>
      </c>
      <c r="D4056" s="3">
        <v>26.622</v>
      </c>
      <c r="E4056">
        <f t="shared" si="63"/>
        <v>8885.4880500000181</v>
      </c>
    </row>
    <row r="4057" spans="1:5" x14ac:dyDescent="0.2">
      <c r="A4057" s="2">
        <v>0.93888888888888899</v>
      </c>
      <c r="B4057" s="4" t="s">
        <v>33</v>
      </c>
      <c r="C4057">
        <f>INDEX('4.5-Tanks'!D:D, MATCH('4.5-Temp'!B4057, '4.5-Tanks'!A:A, 0))</f>
        <v>9.697212499999976</v>
      </c>
      <c r="D4057" s="3">
        <v>26.5</v>
      </c>
      <c r="E4057">
        <f t="shared" si="63"/>
        <v>8902.2908375000188</v>
      </c>
    </row>
    <row r="4058" spans="1:5" x14ac:dyDescent="0.2">
      <c r="A4058" s="2">
        <v>0.93958333329999999</v>
      </c>
      <c r="B4058" s="4" t="s">
        <v>33</v>
      </c>
      <c r="C4058">
        <f>INDEX('4.5-Tanks'!D:D, MATCH('4.5-Temp'!B4058, '4.5-Tanks'!A:A, 0))</f>
        <v>9.697212499999976</v>
      </c>
      <c r="D4058" s="3">
        <v>26.353000000000002</v>
      </c>
      <c r="E4058">
        <f t="shared" si="63"/>
        <v>8918.9466250000187</v>
      </c>
    </row>
    <row r="4059" spans="1:5" x14ac:dyDescent="0.2">
      <c r="A4059" s="2">
        <v>0.94027777777777777</v>
      </c>
      <c r="B4059" s="4" t="s">
        <v>33</v>
      </c>
      <c r="C4059">
        <f>INDEX('4.5-Tanks'!D:D, MATCH('4.5-Temp'!B4059, '4.5-Tanks'!A:A, 0))</f>
        <v>9.697212499999976</v>
      </c>
      <c r="D4059" s="3">
        <v>26.28</v>
      </c>
      <c r="E4059">
        <f t="shared" si="63"/>
        <v>8935.5294125000182</v>
      </c>
    </row>
    <row r="4060" spans="1:5" x14ac:dyDescent="0.2">
      <c r="A4060" s="2">
        <v>0.94097222219999999</v>
      </c>
      <c r="B4060" s="4" t="s">
        <v>33</v>
      </c>
      <c r="C4060">
        <f>INDEX('4.5-Tanks'!D:D, MATCH('4.5-Temp'!B4060, '4.5-Tanks'!A:A, 0))</f>
        <v>9.697212499999976</v>
      </c>
      <c r="D4060" s="3">
        <v>26.231000000000002</v>
      </c>
      <c r="E4060">
        <f t="shared" si="63"/>
        <v>8952.0632000000187</v>
      </c>
    </row>
    <row r="4061" spans="1:5" x14ac:dyDescent="0.2">
      <c r="A4061" s="2">
        <v>0.94166666666666676</v>
      </c>
      <c r="B4061" s="4" t="s">
        <v>33</v>
      </c>
      <c r="C4061">
        <f>INDEX('4.5-Tanks'!D:D, MATCH('4.5-Temp'!B4061, '4.5-Tanks'!A:A, 0))</f>
        <v>9.697212499999976</v>
      </c>
      <c r="D4061" s="3">
        <v>26.256</v>
      </c>
      <c r="E4061">
        <f t="shared" si="63"/>
        <v>8968.6219875000188</v>
      </c>
    </row>
    <row r="4062" spans="1:5" x14ac:dyDescent="0.2">
      <c r="A4062" s="2">
        <v>0.94236111111111109</v>
      </c>
      <c r="B4062" s="4" t="s">
        <v>33</v>
      </c>
      <c r="C4062">
        <f>INDEX('4.5-Tanks'!D:D, MATCH('4.5-Temp'!B4062, '4.5-Tanks'!A:A, 0))</f>
        <v>9.697212499999976</v>
      </c>
      <c r="D4062" s="3">
        <v>26.329000000000001</v>
      </c>
      <c r="E4062">
        <f t="shared" si="63"/>
        <v>8985.2537750000192</v>
      </c>
    </row>
    <row r="4063" spans="1:5" x14ac:dyDescent="0.2">
      <c r="A4063" s="2">
        <v>0.94305555559999998</v>
      </c>
      <c r="B4063" s="4" t="s">
        <v>33</v>
      </c>
      <c r="C4063">
        <f>INDEX('4.5-Tanks'!D:D, MATCH('4.5-Temp'!B4063, '4.5-Tanks'!A:A, 0))</f>
        <v>9.697212499999976</v>
      </c>
      <c r="D4063" s="3">
        <v>26.425999999999998</v>
      </c>
      <c r="E4063">
        <f t="shared" si="63"/>
        <v>9001.9825625000194</v>
      </c>
    </row>
    <row r="4064" spans="1:5" x14ac:dyDescent="0.2">
      <c r="A4064" s="2">
        <v>0.94374999999999998</v>
      </c>
      <c r="B4064" s="4" t="s">
        <v>33</v>
      </c>
      <c r="C4064">
        <f>INDEX('4.5-Tanks'!D:D, MATCH('4.5-Temp'!B4064, '4.5-Tanks'!A:A, 0))</f>
        <v>9.697212499999976</v>
      </c>
      <c r="D4064" s="3">
        <v>26.548999999999999</v>
      </c>
      <c r="E4064">
        <f t="shared" si="63"/>
        <v>9018.8343500000192</v>
      </c>
    </row>
    <row r="4065" spans="1:5" x14ac:dyDescent="0.2">
      <c r="A4065" s="2">
        <v>0.94444444444444453</v>
      </c>
      <c r="B4065" s="4" t="s">
        <v>33</v>
      </c>
      <c r="C4065">
        <f>INDEX('4.5-Tanks'!D:D, MATCH('4.5-Temp'!B4065, '4.5-Tanks'!A:A, 0))</f>
        <v>9.697212499999976</v>
      </c>
      <c r="D4065" s="3">
        <v>26.670999999999999</v>
      </c>
      <c r="E4065">
        <f t="shared" si="63"/>
        <v>9035.8081375000183</v>
      </c>
    </row>
    <row r="4066" spans="1:5" x14ac:dyDescent="0.2">
      <c r="A4066" s="2">
        <v>0.94513888888888886</v>
      </c>
      <c r="B4066" s="4" t="s">
        <v>33</v>
      </c>
      <c r="C4066">
        <f>INDEX('4.5-Tanks'!D:D, MATCH('4.5-Temp'!B4066, '4.5-Tanks'!A:A, 0))</f>
        <v>9.697212499999976</v>
      </c>
      <c r="D4066" s="3">
        <v>26.841999999999999</v>
      </c>
      <c r="E4066">
        <f t="shared" si="63"/>
        <v>9052.9529250000178</v>
      </c>
    </row>
    <row r="4067" spans="1:5" x14ac:dyDescent="0.2">
      <c r="A4067" s="2">
        <v>0.94583333329999997</v>
      </c>
      <c r="B4067" s="4" t="s">
        <v>33</v>
      </c>
      <c r="C4067">
        <f>INDEX('4.5-Tanks'!D:D, MATCH('4.5-Temp'!B4067, '4.5-Tanks'!A:A, 0))</f>
        <v>9.697212499999976</v>
      </c>
      <c r="D4067" s="3">
        <v>26.989000000000001</v>
      </c>
      <c r="E4067">
        <f t="shared" si="63"/>
        <v>9070.2447125000181</v>
      </c>
    </row>
    <row r="4068" spans="1:5" x14ac:dyDescent="0.2">
      <c r="A4068" s="2">
        <v>0.94652777779999997</v>
      </c>
      <c r="B4068" s="4" t="s">
        <v>33</v>
      </c>
      <c r="C4068">
        <f>INDEX('4.5-Tanks'!D:D, MATCH('4.5-Temp'!B4068, '4.5-Tanks'!A:A, 0))</f>
        <v>9.697212499999976</v>
      </c>
      <c r="D4068" s="3">
        <v>27.135999999999999</v>
      </c>
      <c r="E4068">
        <f t="shared" si="63"/>
        <v>9087.6835000000174</v>
      </c>
    </row>
    <row r="4069" spans="1:5" x14ac:dyDescent="0.2">
      <c r="A4069" s="2">
        <v>0.9472222222222223</v>
      </c>
      <c r="B4069" s="4" t="s">
        <v>33</v>
      </c>
      <c r="C4069">
        <f>INDEX('4.5-Tanks'!D:D, MATCH('4.5-Temp'!B4069, '4.5-Tanks'!A:A, 0))</f>
        <v>9.697212499999976</v>
      </c>
      <c r="D4069" s="3">
        <v>27.308</v>
      </c>
      <c r="E4069">
        <f t="shared" si="63"/>
        <v>9105.2942875000172</v>
      </c>
    </row>
    <row r="4070" spans="1:5" x14ac:dyDescent="0.2">
      <c r="A4070" s="2">
        <v>0.94791666666666663</v>
      </c>
      <c r="B4070" s="4" t="s">
        <v>33</v>
      </c>
      <c r="C4070">
        <f>INDEX('4.5-Tanks'!D:D, MATCH('4.5-Temp'!B4070, '4.5-Tanks'!A:A, 0))</f>
        <v>9.697212499999976</v>
      </c>
      <c r="D4070" s="3">
        <v>27.504999999999999</v>
      </c>
      <c r="E4070">
        <f t="shared" si="63"/>
        <v>9123.1020750000171</v>
      </c>
    </row>
    <row r="4071" spans="1:5" x14ac:dyDescent="0.2">
      <c r="A4071" s="2">
        <v>0.94861111111111107</v>
      </c>
      <c r="B4071" s="4" t="s">
        <v>33</v>
      </c>
      <c r="C4071">
        <f>INDEX('4.5-Tanks'!D:D, MATCH('4.5-Temp'!B4071, '4.5-Tanks'!A:A, 0))</f>
        <v>9.697212499999976</v>
      </c>
      <c r="D4071" s="3">
        <v>27.652999999999999</v>
      </c>
      <c r="E4071">
        <f t="shared" si="63"/>
        <v>9141.0578625000162</v>
      </c>
    </row>
    <row r="4072" spans="1:5" x14ac:dyDescent="0.2">
      <c r="A4072" s="2">
        <v>0.94930555555555562</v>
      </c>
      <c r="B4072" s="4" t="s">
        <v>33</v>
      </c>
      <c r="C4072">
        <f>INDEX('4.5-Tanks'!D:D, MATCH('4.5-Temp'!B4072, '4.5-Tanks'!A:A, 0))</f>
        <v>9.697212499999976</v>
      </c>
      <c r="D4072" s="3">
        <v>27.824999999999999</v>
      </c>
      <c r="E4072">
        <f t="shared" si="63"/>
        <v>9159.1856500000158</v>
      </c>
    </row>
    <row r="4073" spans="1:5" x14ac:dyDescent="0.2">
      <c r="A4073" s="2">
        <v>0.95000000000000007</v>
      </c>
      <c r="B4073" s="4" t="s">
        <v>33</v>
      </c>
      <c r="C4073">
        <f>INDEX('4.5-Tanks'!D:D, MATCH('4.5-Temp'!B4073, '4.5-Tanks'!A:A, 0))</f>
        <v>9.697212499999976</v>
      </c>
      <c r="D4073" s="3">
        <v>27.998000000000001</v>
      </c>
      <c r="E4073">
        <f t="shared" si="63"/>
        <v>9177.4864375000161</v>
      </c>
    </row>
    <row r="4074" spans="1:5" x14ac:dyDescent="0.2">
      <c r="A4074" s="2">
        <v>0.9506944444444444</v>
      </c>
      <c r="B4074" s="4" t="s">
        <v>33</v>
      </c>
      <c r="C4074">
        <f>INDEX('4.5-Tanks'!D:D, MATCH('4.5-Temp'!B4074, '4.5-Tanks'!A:A, 0))</f>
        <v>9.697212499999976</v>
      </c>
      <c r="D4074" s="3">
        <v>28.170999999999999</v>
      </c>
      <c r="E4074">
        <f t="shared" si="63"/>
        <v>9195.9602250000153</v>
      </c>
    </row>
    <row r="4075" spans="1:5" x14ac:dyDescent="0.2">
      <c r="A4075" s="2">
        <v>0.95138888889999995</v>
      </c>
      <c r="B4075" s="4" t="s">
        <v>33</v>
      </c>
      <c r="C4075">
        <f>INDEX('4.5-Tanks'!D:D, MATCH('4.5-Temp'!B4075, '4.5-Tanks'!A:A, 0))</f>
        <v>9.697212499999976</v>
      </c>
      <c r="D4075" s="3">
        <v>28.295000000000002</v>
      </c>
      <c r="E4075">
        <f t="shared" si="63"/>
        <v>9214.558012500016</v>
      </c>
    </row>
    <row r="4076" spans="1:5" x14ac:dyDescent="0.2">
      <c r="A4076" s="2">
        <v>0.95208333333333339</v>
      </c>
      <c r="B4076" s="4" t="s">
        <v>33</v>
      </c>
      <c r="C4076">
        <f>INDEX('4.5-Tanks'!D:D, MATCH('4.5-Temp'!B4076, '4.5-Tanks'!A:A, 0))</f>
        <v>9.697212499999976</v>
      </c>
      <c r="D4076" s="3">
        <v>28.344999999999999</v>
      </c>
      <c r="E4076">
        <f t="shared" si="63"/>
        <v>9233.2058000000161</v>
      </c>
    </row>
    <row r="4077" spans="1:5" x14ac:dyDescent="0.2">
      <c r="A4077" s="2">
        <v>0.95277777777777783</v>
      </c>
      <c r="B4077" s="4" t="s">
        <v>33</v>
      </c>
      <c r="C4077">
        <f>INDEX('4.5-Tanks'!D:D, MATCH('4.5-Temp'!B4077, '4.5-Tanks'!A:A, 0))</f>
        <v>9.697212499999976</v>
      </c>
      <c r="D4077" s="3">
        <v>28.393999999999998</v>
      </c>
      <c r="E4077">
        <f t="shared" si="63"/>
        <v>9251.9025875000152</v>
      </c>
    </row>
    <row r="4078" spans="1:5" x14ac:dyDescent="0.2">
      <c r="A4078" s="2">
        <v>0.95347222222222217</v>
      </c>
      <c r="B4078" s="4" t="s">
        <v>33</v>
      </c>
      <c r="C4078">
        <f>INDEX('4.5-Tanks'!D:D, MATCH('4.5-Temp'!B4078, '4.5-Tanks'!A:A, 0))</f>
        <v>9.697212499999976</v>
      </c>
      <c r="D4078" s="3">
        <v>28.393999999999998</v>
      </c>
      <c r="E4078">
        <f t="shared" si="63"/>
        <v>9270.5993750000143</v>
      </c>
    </row>
    <row r="4079" spans="1:5" x14ac:dyDescent="0.2">
      <c r="A4079" s="2">
        <v>0.95416666670000005</v>
      </c>
      <c r="B4079" s="4" t="s">
        <v>33</v>
      </c>
      <c r="C4079">
        <f>INDEX('4.5-Tanks'!D:D, MATCH('4.5-Temp'!B4079, '4.5-Tanks'!A:A, 0))</f>
        <v>9.697212499999976</v>
      </c>
      <c r="D4079" s="3">
        <v>28.344999999999999</v>
      </c>
      <c r="E4079">
        <f t="shared" si="63"/>
        <v>9289.2471625000144</v>
      </c>
    </row>
    <row r="4080" spans="1:5" x14ac:dyDescent="0.2">
      <c r="A4080" s="2">
        <v>0.95486111111111116</v>
      </c>
      <c r="B4080" s="4" t="s">
        <v>33</v>
      </c>
      <c r="C4080">
        <f>INDEX('4.5-Tanks'!D:D, MATCH('4.5-Temp'!B4080, '4.5-Tanks'!A:A, 0))</f>
        <v>9.697212499999976</v>
      </c>
      <c r="D4080" s="3">
        <v>28.27</v>
      </c>
      <c r="E4080">
        <f t="shared" si="63"/>
        <v>9307.8199500000137</v>
      </c>
    </row>
    <row r="4081" spans="1:5" x14ac:dyDescent="0.2">
      <c r="A4081" s="2">
        <v>0.9555555555555556</v>
      </c>
      <c r="B4081" s="4" t="s">
        <v>33</v>
      </c>
      <c r="C4081">
        <f>INDEX('4.5-Tanks'!D:D, MATCH('4.5-Temp'!B4081, '4.5-Tanks'!A:A, 0))</f>
        <v>9.697212499999976</v>
      </c>
      <c r="D4081" s="3">
        <v>28.170999999999999</v>
      </c>
      <c r="E4081">
        <f t="shared" si="63"/>
        <v>9326.2937375000129</v>
      </c>
    </row>
    <row r="4082" spans="1:5" x14ac:dyDescent="0.2">
      <c r="A4082" s="2">
        <v>0.95624999999999993</v>
      </c>
      <c r="B4082" s="4" t="s">
        <v>33</v>
      </c>
      <c r="C4082">
        <f>INDEX('4.5-Tanks'!D:D, MATCH('4.5-Temp'!B4082, '4.5-Tanks'!A:A, 0))</f>
        <v>9.697212499999976</v>
      </c>
      <c r="D4082" s="3">
        <v>28.047999999999998</v>
      </c>
      <c r="E4082">
        <f t="shared" si="63"/>
        <v>9344.6445250000124</v>
      </c>
    </row>
    <row r="4083" spans="1:5" x14ac:dyDescent="0.2">
      <c r="A4083" s="2">
        <v>0.95694444444444438</v>
      </c>
      <c r="B4083" s="4" t="s">
        <v>33</v>
      </c>
      <c r="C4083">
        <f>INDEX('4.5-Tanks'!D:D, MATCH('4.5-Temp'!B4083, '4.5-Tanks'!A:A, 0))</f>
        <v>9.697212499999976</v>
      </c>
      <c r="D4083" s="3">
        <v>27.899000000000001</v>
      </c>
      <c r="E4083">
        <f t="shared" si="63"/>
        <v>9362.8463125000126</v>
      </c>
    </row>
    <row r="4084" spans="1:5" x14ac:dyDescent="0.2">
      <c r="A4084" s="2">
        <v>0.95763888888888893</v>
      </c>
      <c r="B4084" s="4" t="s">
        <v>33</v>
      </c>
      <c r="C4084">
        <f>INDEX('4.5-Tanks'!D:D, MATCH('4.5-Temp'!B4084, '4.5-Tanks'!A:A, 0))</f>
        <v>9.697212499999976</v>
      </c>
      <c r="D4084" s="3">
        <v>27.751000000000001</v>
      </c>
      <c r="E4084">
        <f t="shared" si="63"/>
        <v>9380.9001000000135</v>
      </c>
    </row>
    <row r="4085" spans="1:5" x14ac:dyDescent="0.2">
      <c r="A4085" s="2">
        <v>0.95833333333333337</v>
      </c>
      <c r="B4085" s="4" t="s">
        <v>33</v>
      </c>
      <c r="C4085">
        <f>INDEX('4.5-Tanks'!D:D, MATCH('4.5-Temp'!B4085, '4.5-Tanks'!A:A, 0))</f>
        <v>9.697212499999976</v>
      </c>
      <c r="D4085" s="3">
        <v>27.603999999999999</v>
      </c>
      <c r="E4085">
        <f t="shared" si="63"/>
        <v>9398.8068875000135</v>
      </c>
    </row>
    <row r="4086" spans="1:5" x14ac:dyDescent="0.2">
      <c r="A4086" s="2">
        <v>0.25</v>
      </c>
      <c r="B4086" s="4" t="s">
        <v>0</v>
      </c>
      <c r="C4086">
        <f>INDEX('4.5-Tanks'!D:D, MATCH('4.5-Temp'!B4086, '4.5-Tanks'!A:A, 0))</f>
        <v>9.2647875000000059</v>
      </c>
      <c r="D4086" s="3">
        <v>9.1880000000000006</v>
      </c>
      <c r="E4086">
        <f>IF(D4086-C4086 &lt; 0, 0, D4086-C4086)</f>
        <v>0</v>
      </c>
    </row>
    <row r="4087" spans="1:5" x14ac:dyDescent="0.2">
      <c r="A4087" s="2">
        <v>0.25069444444444444</v>
      </c>
      <c r="B4087" s="4" t="s">
        <v>0</v>
      </c>
      <c r="C4087">
        <f>INDEX('4.5-Tanks'!D:D, MATCH('4.5-Temp'!B4087, '4.5-Tanks'!A:A, 0))</f>
        <v>9.2647875000000059</v>
      </c>
      <c r="D4087" s="3">
        <v>9.2129999999999992</v>
      </c>
      <c r="E4087">
        <f>IF(D4087-C4087 &lt; 0, 0, D4087-C4087)+E4086</f>
        <v>0</v>
      </c>
    </row>
    <row r="4088" spans="1:5" x14ac:dyDescent="0.2">
      <c r="A4088" s="2">
        <v>0.25138888888888888</v>
      </c>
      <c r="B4088" s="4" t="s">
        <v>0</v>
      </c>
      <c r="C4088">
        <f>INDEX('4.5-Tanks'!D:D, MATCH('4.5-Temp'!B4088, '4.5-Tanks'!A:A, 0))</f>
        <v>9.2647875000000059</v>
      </c>
      <c r="D4088" s="3">
        <v>9.3119999999999994</v>
      </c>
      <c r="E4088">
        <f t="shared" ref="E4088:E4151" si="64">IF(D4088-C4088 &lt; 0, 0, D4088-C4088)+E4087</f>
        <v>4.721249999999344E-2</v>
      </c>
    </row>
    <row r="4089" spans="1:5" x14ac:dyDescent="0.2">
      <c r="A4089" s="2">
        <v>0.25208333333333333</v>
      </c>
      <c r="B4089" s="4" t="s">
        <v>0</v>
      </c>
      <c r="C4089">
        <f>INDEX('4.5-Tanks'!D:D, MATCH('4.5-Temp'!B4089, '4.5-Tanks'!A:A, 0))</f>
        <v>9.2647875000000059</v>
      </c>
      <c r="D4089" s="3">
        <v>9.3859999999999992</v>
      </c>
      <c r="E4089">
        <f t="shared" si="64"/>
        <v>0.16842499999998672</v>
      </c>
    </row>
    <row r="4090" spans="1:5" x14ac:dyDescent="0.2">
      <c r="A4090" s="2">
        <v>0.25277777777777777</v>
      </c>
      <c r="B4090" s="4" t="s">
        <v>0</v>
      </c>
      <c r="C4090">
        <f>INDEX('4.5-Tanks'!D:D, MATCH('4.5-Temp'!B4090, '4.5-Tanks'!A:A, 0))</f>
        <v>9.2647875000000059</v>
      </c>
      <c r="D4090" s="3">
        <v>9.5340000000000007</v>
      </c>
      <c r="E4090">
        <f t="shared" si="64"/>
        <v>0.43763749999998147</v>
      </c>
    </row>
    <row r="4091" spans="1:5" x14ac:dyDescent="0.2">
      <c r="A4091" s="2">
        <v>0.25347222222222221</v>
      </c>
      <c r="B4091" s="4" t="s">
        <v>0</v>
      </c>
      <c r="C4091">
        <f>INDEX('4.5-Tanks'!D:D, MATCH('4.5-Temp'!B4091, '4.5-Tanks'!A:A, 0))</f>
        <v>9.2647875000000059</v>
      </c>
      <c r="D4091" s="3">
        <v>9.657</v>
      </c>
      <c r="E4091">
        <f t="shared" si="64"/>
        <v>0.82984999999997555</v>
      </c>
    </row>
    <row r="4092" spans="1:5" x14ac:dyDescent="0.2">
      <c r="A4092" s="2">
        <v>0.25416666666666665</v>
      </c>
      <c r="B4092" s="4" t="s">
        <v>0</v>
      </c>
      <c r="C4092">
        <f>INDEX('4.5-Tanks'!D:D, MATCH('4.5-Temp'!B4092, '4.5-Tanks'!A:A, 0))</f>
        <v>9.2647875000000059</v>
      </c>
      <c r="D4092" s="3">
        <v>9.7799999999999994</v>
      </c>
      <c r="E4092">
        <f t="shared" si="64"/>
        <v>1.345062499999969</v>
      </c>
    </row>
    <row r="4093" spans="1:5" x14ac:dyDescent="0.2">
      <c r="A4093" s="2">
        <v>0.25486111111111109</v>
      </c>
      <c r="B4093" s="4" t="s">
        <v>0</v>
      </c>
      <c r="C4093">
        <f>INDEX('4.5-Tanks'!D:D, MATCH('4.5-Temp'!B4093, '4.5-Tanks'!A:A, 0))</f>
        <v>9.2647875000000059</v>
      </c>
      <c r="D4093" s="3">
        <v>9.9280000000000008</v>
      </c>
      <c r="E4093">
        <f t="shared" si="64"/>
        <v>2.0082749999999638</v>
      </c>
    </row>
    <row r="4094" spans="1:5" x14ac:dyDescent="0.2">
      <c r="A4094" s="2">
        <v>0.25555555555555559</v>
      </c>
      <c r="B4094" s="4" t="s">
        <v>0</v>
      </c>
      <c r="C4094">
        <f>INDEX('4.5-Tanks'!D:D, MATCH('4.5-Temp'!B4094, '4.5-Tanks'!A:A, 0))</f>
        <v>9.2647875000000059</v>
      </c>
      <c r="D4094" s="3">
        <v>10.074999999999999</v>
      </c>
      <c r="E4094">
        <f t="shared" si="64"/>
        <v>2.8184874999999572</v>
      </c>
    </row>
    <row r="4095" spans="1:5" x14ac:dyDescent="0.2">
      <c r="A4095" s="2">
        <v>0.25625000000000003</v>
      </c>
      <c r="B4095" s="4" t="s">
        <v>0</v>
      </c>
      <c r="C4095">
        <f>INDEX('4.5-Tanks'!D:D, MATCH('4.5-Temp'!B4095, '4.5-Tanks'!A:A, 0))</f>
        <v>9.2647875000000059</v>
      </c>
      <c r="D4095" s="3">
        <v>10.222</v>
      </c>
      <c r="E4095">
        <f t="shared" si="64"/>
        <v>3.7756999999999508</v>
      </c>
    </row>
    <row r="4096" spans="1:5" x14ac:dyDescent="0.2">
      <c r="A4096" s="2">
        <v>0.25694444444444448</v>
      </c>
      <c r="B4096" s="4" t="s">
        <v>0</v>
      </c>
      <c r="C4096">
        <f>INDEX('4.5-Tanks'!D:D, MATCH('4.5-Temp'!B4096, '4.5-Tanks'!A:A, 0))</f>
        <v>9.2647875000000059</v>
      </c>
      <c r="D4096" s="3">
        <v>10.369</v>
      </c>
      <c r="E4096">
        <f t="shared" si="64"/>
        <v>4.8799124999999446</v>
      </c>
    </row>
    <row r="4097" spans="1:5" x14ac:dyDescent="0.2">
      <c r="A4097" s="2">
        <v>0.25763888888888892</v>
      </c>
      <c r="B4097" s="4" t="s">
        <v>0</v>
      </c>
      <c r="C4097">
        <f>INDEX('4.5-Tanks'!D:D, MATCH('4.5-Temp'!B4097, '4.5-Tanks'!A:A, 0))</f>
        <v>9.2647875000000059</v>
      </c>
      <c r="D4097" s="3">
        <v>10.492000000000001</v>
      </c>
      <c r="E4097">
        <f t="shared" si="64"/>
        <v>6.1071249999999395</v>
      </c>
    </row>
    <row r="4098" spans="1:5" x14ac:dyDescent="0.2">
      <c r="A4098" s="2">
        <v>0.25833333333333336</v>
      </c>
      <c r="B4098" s="4" t="s">
        <v>0</v>
      </c>
      <c r="C4098">
        <f>INDEX('4.5-Tanks'!D:D, MATCH('4.5-Temp'!B4098, '4.5-Tanks'!A:A, 0))</f>
        <v>9.2647875000000059</v>
      </c>
      <c r="D4098" s="3">
        <v>10.638</v>
      </c>
      <c r="E4098">
        <f t="shared" si="64"/>
        <v>7.4803374999999335</v>
      </c>
    </row>
    <row r="4099" spans="1:5" x14ac:dyDescent="0.2">
      <c r="A4099" s="2">
        <v>0.2590277777777778</v>
      </c>
      <c r="B4099" s="4" t="s">
        <v>0</v>
      </c>
      <c r="C4099">
        <f>INDEX('4.5-Tanks'!D:D, MATCH('4.5-Temp'!B4099, '4.5-Tanks'!A:A, 0))</f>
        <v>9.2647875000000059</v>
      </c>
      <c r="D4099" s="3">
        <v>10.760999999999999</v>
      </c>
      <c r="E4099">
        <f t="shared" si="64"/>
        <v>8.9765499999999268</v>
      </c>
    </row>
    <row r="4100" spans="1:5" x14ac:dyDescent="0.2">
      <c r="A4100" s="2">
        <v>0.25972222222222224</v>
      </c>
      <c r="B4100" s="4" t="s">
        <v>0</v>
      </c>
      <c r="C4100">
        <f>INDEX('4.5-Tanks'!D:D, MATCH('4.5-Temp'!B4100, '4.5-Tanks'!A:A, 0))</f>
        <v>9.2647875000000059</v>
      </c>
      <c r="D4100" s="3">
        <v>10.882999999999999</v>
      </c>
      <c r="E4100">
        <f t="shared" si="64"/>
        <v>10.59476249999992</v>
      </c>
    </row>
    <row r="4101" spans="1:5" x14ac:dyDescent="0.2">
      <c r="A4101" s="2">
        <v>0.26041666666666669</v>
      </c>
      <c r="B4101" s="4" t="s">
        <v>0</v>
      </c>
      <c r="C4101">
        <f>INDEX('4.5-Tanks'!D:D, MATCH('4.5-Temp'!B4101, '4.5-Tanks'!A:A, 0))</f>
        <v>9.2647875000000059</v>
      </c>
      <c r="D4101" s="3">
        <v>10.98</v>
      </c>
      <c r="E4101">
        <f t="shared" si="64"/>
        <v>12.309974999999914</v>
      </c>
    </row>
    <row r="4102" spans="1:5" x14ac:dyDescent="0.2">
      <c r="A4102" s="2">
        <v>0.26111111111111113</v>
      </c>
      <c r="B4102" s="4" t="s">
        <v>0</v>
      </c>
      <c r="C4102">
        <f>INDEX('4.5-Tanks'!D:D, MATCH('4.5-Temp'!B4102, '4.5-Tanks'!A:A, 0))</f>
        <v>9.2647875000000059</v>
      </c>
      <c r="D4102" s="3">
        <v>11.077999999999999</v>
      </c>
      <c r="E4102">
        <f t="shared" si="64"/>
        <v>14.123187499999908</v>
      </c>
    </row>
    <row r="4103" spans="1:5" x14ac:dyDescent="0.2">
      <c r="A4103" s="2">
        <v>0.26180555555555557</v>
      </c>
      <c r="B4103" s="4" t="s">
        <v>0</v>
      </c>
      <c r="C4103">
        <f>INDEX('4.5-Tanks'!D:D, MATCH('4.5-Temp'!B4103, '4.5-Tanks'!A:A, 0))</f>
        <v>9.2647875000000059</v>
      </c>
      <c r="D4103" s="3">
        <v>11.175000000000001</v>
      </c>
      <c r="E4103">
        <f t="shared" si="64"/>
        <v>16.033399999999901</v>
      </c>
    </row>
    <row r="4104" spans="1:5" x14ac:dyDescent="0.2">
      <c r="A4104" s="2">
        <v>0.26250000000000001</v>
      </c>
      <c r="B4104" s="4" t="s">
        <v>0</v>
      </c>
      <c r="C4104">
        <f>INDEX('4.5-Tanks'!D:D, MATCH('4.5-Temp'!B4104, '4.5-Tanks'!A:A, 0))</f>
        <v>9.2647875000000059</v>
      </c>
      <c r="D4104" s="3">
        <v>11.247999999999999</v>
      </c>
      <c r="E4104">
        <f t="shared" si="64"/>
        <v>18.016612499999894</v>
      </c>
    </row>
    <row r="4105" spans="1:5" x14ac:dyDescent="0.2">
      <c r="A4105" s="2">
        <v>0.26319444444444445</v>
      </c>
      <c r="B4105" s="4" t="s">
        <v>0</v>
      </c>
      <c r="C4105">
        <f>INDEX('4.5-Tanks'!D:D, MATCH('4.5-Temp'!B4105, '4.5-Tanks'!A:A, 0))</f>
        <v>9.2647875000000059</v>
      </c>
      <c r="D4105" s="3">
        <v>11.297000000000001</v>
      </c>
      <c r="E4105">
        <f t="shared" si="64"/>
        <v>20.048824999999887</v>
      </c>
    </row>
    <row r="4106" spans="1:5" x14ac:dyDescent="0.2">
      <c r="A4106" s="2">
        <v>0.2638888888888889</v>
      </c>
      <c r="B4106" s="4" t="s">
        <v>0</v>
      </c>
      <c r="C4106">
        <f>INDEX('4.5-Tanks'!D:D, MATCH('4.5-Temp'!B4106, '4.5-Tanks'!A:A, 0))</f>
        <v>9.2647875000000059</v>
      </c>
      <c r="D4106" s="3">
        <v>11.321</v>
      </c>
      <c r="E4106">
        <f t="shared" si="64"/>
        <v>22.105037499999881</v>
      </c>
    </row>
    <row r="4107" spans="1:5" x14ac:dyDescent="0.2">
      <c r="A4107" s="2">
        <v>0.26458333333333334</v>
      </c>
      <c r="B4107" s="4" t="s">
        <v>0</v>
      </c>
      <c r="C4107">
        <f>INDEX('4.5-Tanks'!D:D, MATCH('4.5-Temp'!B4107, '4.5-Tanks'!A:A, 0))</f>
        <v>9.2647875000000059</v>
      </c>
      <c r="D4107" s="3">
        <v>11.346</v>
      </c>
      <c r="E4107">
        <f t="shared" si="64"/>
        <v>24.186249999999873</v>
      </c>
    </row>
    <row r="4108" spans="1:5" x14ac:dyDescent="0.2">
      <c r="A4108" s="2">
        <v>0.26527777777777778</v>
      </c>
      <c r="B4108" s="4" t="s">
        <v>0</v>
      </c>
      <c r="C4108">
        <f>INDEX('4.5-Tanks'!D:D, MATCH('4.5-Temp'!B4108, '4.5-Tanks'!A:A, 0))</f>
        <v>9.2647875000000059</v>
      </c>
      <c r="D4108" s="3">
        <v>11.321</v>
      </c>
      <c r="E4108">
        <f t="shared" si="64"/>
        <v>26.242462499999867</v>
      </c>
    </row>
    <row r="4109" spans="1:5" x14ac:dyDescent="0.2">
      <c r="A4109" s="2">
        <v>0.26597222222222222</v>
      </c>
      <c r="B4109" s="4" t="s">
        <v>0</v>
      </c>
      <c r="C4109">
        <f>INDEX('4.5-Tanks'!D:D, MATCH('4.5-Temp'!B4109, '4.5-Tanks'!A:A, 0))</f>
        <v>9.2647875000000059</v>
      </c>
      <c r="D4109" s="3">
        <v>11.321</v>
      </c>
      <c r="E4109">
        <f t="shared" si="64"/>
        <v>28.298674999999861</v>
      </c>
    </row>
    <row r="4110" spans="1:5" x14ac:dyDescent="0.2">
      <c r="A4110" s="2">
        <v>0.26666666666666666</v>
      </c>
      <c r="B4110" s="4" t="s">
        <v>0</v>
      </c>
      <c r="C4110">
        <f>INDEX('4.5-Tanks'!D:D, MATCH('4.5-Temp'!B4110, '4.5-Tanks'!A:A, 0))</f>
        <v>9.2647875000000059</v>
      </c>
      <c r="D4110" s="3">
        <v>11.297000000000001</v>
      </c>
      <c r="E4110">
        <f t="shared" si="64"/>
        <v>30.330887499999854</v>
      </c>
    </row>
    <row r="4111" spans="1:5" x14ac:dyDescent="0.2">
      <c r="A4111" s="2">
        <v>0.2673611111111111</v>
      </c>
      <c r="B4111" s="4" t="s">
        <v>0</v>
      </c>
      <c r="C4111">
        <f>INDEX('4.5-Tanks'!D:D, MATCH('4.5-Temp'!B4111, '4.5-Tanks'!A:A, 0))</f>
        <v>9.2647875000000059</v>
      </c>
      <c r="D4111" s="3">
        <v>11.273</v>
      </c>
      <c r="E4111">
        <f t="shared" si="64"/>
        <v>32.339099999999846</v>
      </c>
    </row>
    <row r="4112" spans="1:5" x14ac:dyDescent="0.2">
      <c r="A4112" s="2">
        <v>0.26805555555555555</v>
      </c>
      <c r="B4112" s="4" t="s">
        <v>0</v>
      </c>
      <c r="C4112">
        <f>INDEX('4.5-Tanks'!D:D, MATCH('4.5-Temp'!B4112, '4.5-Tanks'!A:A, 0))</f>
        <v>9.2647875000000059</v>
      </c>
      <c r="D4112" s="3">
        <v>11.247999999999999</v>
      </c>
      <c r="E4112">
        <f t="shared" si="64"/>
        <v>34.322312499999839</v>
      </c>
    </row>
    <row r="4113" spans="1:5" x14ac:dyDescent="0.2">
      <c r="A4113" s="2">
        <v>0.26874999999999999</v>
      </c>
      <c r="B4113" s="4" t="s">
        <v>0</v>
      </c>
      <c r="C4113">
        <f>INDEX('4.5-Tanks'!D:D, MATCH('4.5-Temp'!B4113, '4.5-Tanks'!A:A, 0))</f>
        <v>9.2647875000000059</v>
      </c>
      <c r="D4113" s="3">
        <v>11.2</v>
      </c>
      <c r="E4113">
        <f t="shared" si="64"/>
        <v>36.257524999999831</v>
      </c>
    </row>
    <row r="4114" spans="1:5" x14ac:dyDescent="0.2">
      <c r="A4114" s="2">
        <v>0.26944444444444443</v>
      </c>
      <c r="B4114" s="4" t="s">
        <v>0</v>
      </c>
      <c r="C4114">
        <f>INDEX('4.5-Tanks'!D:D, MATCH('4.5-Temp'!B4114, '4.5-Tanks'!A:A, 0))</f>
        <v>9.2647875000000059</v>
      </c>
      <c r="D4114" s="3">
        <v>11.175000000000001</v>
      </c>
      <c r="E4114">
        <f t="shared" si="64"/>
        <v>38.167737499999824</v>
      </c>
    </row>
    <row r="4115" spans="1:5" x14ac:dyDescent="0.2">
      <c r="A4115" s="2">
        <v>0.27013888888888887</v>
      </c>
      <c r="B4115" s="4" t="s">
        <v>0</v>
      </c>
      <c r="C4115">
        <f>INDEX('4.5-Tanks'!D:D, MATCH('4.5-Temp'!B4115, '4.5-Tanks'!A:A, 0))</f>
        <v>9.2647875000000059</v>
      </c>
      <c r="D4115" s="3">
        <v>11.151</v>
      </c>
      <c r="E4115">
        <f t="shared" si="64"/>
        <v>40.053949999999816</v>
      </c>
    </row>
    <row r="4116" spans="1:5" x14ac:dyDescent="0.2">
      <c r="A4116" s="2">
        <v>0.27083333333333331</v>
      </c>
      <c r="B4116" s="4" t="s">
        <v>0</v>
      </c>
      <c r="C4116">
        <f>INDEX('4.5-Tanks'!D:D, MATCH('4.5-Temp'!B4116, '4.5-Tanks'!A:A, 0))</f>
        <v>9.2647875000000059</v>
      </c>
      <c r="D4116" s="3">
        <v>11.127000000000001</v>
      </c>
      <c r="E4116">
        <f t="shared" si="64"/>
        <v>41.916162499999814</v>
      </c>
    </row>
    <row r="4117" spans="1:5" x14ac:dyDescent="0.2">
      <c r="A4117" s="2">
        <v>0.27152777777777776</v>
      </c>
      <c r="B4117" s="4" t="s">
        <v>0</v>
      </c>
      <c r="C4117">
        <f>INDEX('4.5-Tanks'!D:D, MATCH('4.5-Temp'!B4117, '4.5-Tanks'!A:A, 0))</f>
        <v>9.2647875000000059</v>
      </c>
      <c r="D4117" s="3">
        <v>11.102</v>
      </c>
      <c r="E4117">
        <f t="shared" si="64"/>
        <v>43.753374999999807</v>
      </c>
    </row>
    <row r="4118" spans="1:5" x14ac:dyDescent="0.2">
      <c r="A4118" s="2">
        <v>0.2722222222222222</v>
      </c>
      <c r="B4118" s="4" t="s">
        <v>0</v>
      </c>
      <c r="C4118">
        <f>INDEX('4.5-Tanks'!D:D, MATCH('4.5-Temp'!B4118, '4.5-Tanks'!A:A, 0))</f>
        <v>9.2647875000000059</v>
      </c>
      <c r="D4118" s="3">
        <v>11.077999999999999</v>
      </c>
      <c r="E4118">
        <f t="shared" si="64"/>
        <v>45.566587499999798</v>
      </c>
    </row>
    <row r="4119" spans="1:5" x14ac:dyDescent="0.2">
      <c r="A4119" s="2">
        <v>0.27291666666666664</v>
      </c>
      <c r="B4119" s="4" t="s">
        <v>0</v>
      </c>
      <c r="C4119">
        <f>INDEX('4.5-Tanks'!D:D, MATCH('4.5-Temp'!B4119, '4.5-Tanks'!A:A, 0))</f>
        <v>9.2647875000000059</v>
      </c>
      <c r="D4119" s="3">
        <v>11.053000000000001</v>
      </c>
      <c r="E4119">
        <f t="shared" si="64"/>
        <v>47.354799999999791</v>
      </c>
    </row>
    <row r="4120" spans="1:5" x14ac:dyDescent="0.2">
      <c r="A4120" s="2">
        <v>0.27361111111111108</v>
      </c>
      <c r="B4120" s="4" t="s">
        <v>0</v>
      </c>
      <c r="C4120">
        <f>INDEX('4.5-Tanks'!D:D, MATCH('4.5-Temp'!B4120, '4.5-Tanks'!A:A, 0))</f>
        <v>9.2647875000000059</v>
      </c>
      <c r="D4120" s="3">
        <v>11.029</v>
      </c>
      <c r="E4120">
        <f t="shared" si="64"/>
        <v>49.119012499999783</v>
      </c>
    </row>
    <row r="4121" spans="1:5" x14ac:dyDescent="0.2">
      <c r="A4121" s="2">
        <v>0.27430555555555552</v>
      </c>
      <c r="B4121" s="4" t="s">
        <v>0</v>
      </c>
      <c r="C4121">
        <f>INDEX('4.5-Tanks'!D:D, MATCH('4.5-Temp'!B4121, '4.5-Tanks'!A:A, 0))</f>
        <v>9.2647875000000059</v>
      </c>
      <c r="D4121" s="3">
        <v>11.005000000000001</v>
      </c>
      <c r="E4121">
        <f t="shared" si="64"/>
        <v>50.859224999999782</v>
      </c>
    </row>
    <row r="4122" spans="1:5" x14ac:dyDescent="0.2">
      <c r="A4122" s="2">
        <v>0.27499999999999997</v>
      </c>
      <c r="B4122" s="4" t="s">
        <v>0</v>
      </c>
      <c r="C4122">
        <f>INDEX('4.5-Tanks'!D:D, MATCH('4.5-Temp'!B4122, '4.5-Tanks'!A:A, 0))</f>
        <v>9.2647875000000059</v>
      </c>
      <c r="D4122" s="3">
        <v>10.98</v>
      </c>
      <c r="E4122">
        <f t="shared" si="64"/>
        <v>52.574437499999775</v>
      </c>
    </row>
    <row r="4123" spans="1:5" x14ac:dyDescent="0.2">
      <c r="A4123" s="2">
        <v>0.27569444444444446</v>
      </c>
      <c r="B4123" s="4" t="s">
        <v>0</v>
      </c>
      <c r="C4123">
        <f>INDEX('4.5-Tanks'!D:D, MATCH('4.5-Temp'!B4123, '4.5-Tanks'!A:A, 0))</f>
        <v>9.2647875000000059</v>
      </c>
      <c r="D4123" s="3">
        <v>10.956</v>
      </c>
      <c r="E4123">
        <f t="shared" si="64"/>
        <v>54.265649999999766</v>
      </c>
    </row>
    <row r="4124" spans="1:5" x14ac:dyDescent="0.2">
      <c r="A4124" s="2">
        <v>0.27638888888888885</v>
      </c>
      <c r="B4124" s="4" t="s">
        <v>0</v>
      </c>
      <c r="C4124">
        <f>INDEX('4.5-Tanks'!D:D, MATCH('4.5-Temp'!B4124, '4.5-Tanks'!A:A, 0))</f>
        <v>9.2647875000000059</v>
      </c>
      <c r="D4124" s="3">
        <v>10.932</v>
      </c>
      <c r="E4124">
        <f t="shared" si="64"/>
        <v>55.932862499999757</v>
      </c>
    </row>
    <row r="4125" spans="1:5" x14ac:dyDescent="0.2">
      <c r="A4125" s="2">
        <v>0.27708333333333335</v>
      </c>
      <c r="B4125" s="4" t="s">
        <v>0</v>
      </c>
      <c r="C4125">
        <f>INDEX('4.5-Tanks'!D:D, MATCH('4.5-Temp'!B4125, '4.5-Tanks'!A:A, 0))</f>
        <v>9.2647875000000059</v>
      </c>
      <c r="D4125" s="3">
        <v>10.907</v>
      </c>
      <c r="E4125">
        <f t="shared" si="64"/>
        <v>57.57507499999975</v>
      </c>
    </row>
    <row r="4126" spans="1:5" x14ac:dyDescent="0.2">
      <c r="A4126" s="2">
        <v>0.27777777777777779</v>
      </c>
      <c r="B4126" s="4" t="s">
        <v>0</v>
      </c>
      <c r="C4126">
        <f>INDEX('4.5-Tanks'!D:D, MATCH('4.5-Temp'!B4126, '4.5-Tanks'!A:A, 0))</f>
        <v>9.2647875000000059</v>
      </c>
      <c r="D4126" s="3">
        <v>10.882999999999999</v>
      </c>
      <c r="E4126">
        <f t="shared" si="64"/>
        <v>59.193287499999741</v>
      </c>
    </row>
    <row r="4127" spans="1:5" x14ac:dyDescent="0.2">
      <c r="A4127" s="2">
        <v>0.27847222222222223</v>
      </c>
      <c r="B4127" s="4" t="s">
        <v>0</v>
      </c>
      <c r="C4127">
        <f>INDEX('4.5-Tanks'!D:D, MATCH('4.5-Temp'!B4127, '4.5-Tanks'!A:A, 0))</f>
        <v>9.2647875000000059</v>
      </c>
      <c r="D4127" s="3">
        <v>10.858000000000001</v>
      </c>
      <c r="E4127">
        <f t="shared" si="64"/>
        <v>60.786499999999734</v>
      </c>
    </row>
    <row r="4128" spans="1:5" x14ac:dyDescent="0.2">
      <c r="A4128" s="2">
        <v>0.27916666666666667</v>
      </c>
      <c r="B4128" s="4" t="s">
        <v>0</v>
      </c>
      <c r="C4128">
        <f>INDEX('4.5-Tanks'!D:D, MATCH('4.5-Temp'!B4128, '4.5-Tanks'!A:A, 0))</f>
        <v>9.2647875000000059</v>
      </c>
      <c r="D4128" s="3">
        <v>10.834</v>
      </c>
      <c r="E4128">
        <f t="shared" si="64"/>
        <v>62.355712499999726</v>
      </c>
    </row>
    <row r="4129" spans="1:5" x14ac:dyDescent="0.2">
      <c r="A4129" s="2">
        <v>0.27986111111111112</v>
      </c>
      <c r="B4129" s="4" t="s">
        <v>0</v>
      </c>
      <c r="C4129">
        <f>INDEX('4.5-Tanks'!D:D, MATCH('4.5-Temp'!B4129, '4.5-Tanks'!A:A, 0))</f>
        <v>9.2647875000000059</v>
      </c>
      <c r="D4129" s="3">
        <v>10.81</v>
      </c>
      <c r="E4129">
        <f t="shared" si="64"/>
        <v>63.900924999999717</v>
      </c>
    </row>
    <row r="4130" spans="1:5" x14ac:dyDescent="0.2">
      <c r="A4130" s="2">
        <v>0.28055555555555556</v>
      </c>
      <c r="B4130" s="4" t="s">
        <v>0</v>
      </c>
      <c r="C4130">
        <f>INDEX('4.5-Tanks'!D:D, MATCH('4.5-Temp'!B4130, '4.5-Tanks'!A:A, 0))</f>
        <v>9.2647875000000059</v>
      </c>
      <c r="D4130" s="3">
        <v>10.81</v>
      </c>
      <c r="E4130">
        <f t="shared" si="64"/>
        <v>65.446137499999708</v>
      </c>
    </row>
    <row r="4131" spans="1:5" x14ac:dyDescent="0.2">
      <c r="A4131" s="2">
        <v>0.28125</v>
      </c>
      <c r="B4131" s="4" t="s">
        <v>0</v>
      </c>
      <c r="C4131">
        <f>INDEX('4.5-Tanks'!D:D, MATCH('4.5-Temp'!B4131, '4.5-Tanks'!A:A, 0))</f>
        <v>9.2647875000000059</v>
      </c>
      <c r="D4131" s="3">
        <v>10.785</v>
      </c>
      <c r="E4131">
        <f t="shared" si="64"/>
        <v>66.966349999999707</v>
      </c>
    </row>
    <row r="4132" spans="1:5" x14ac:dyDescent="0.2">
      <c r="A4132" s="2">
        <v>0.28194444444444444</v>
      </c>
      <c r="B4132" s="4" t="s">
        <v>0</v>
      </c>
      <c r="C4132">
        <f>INDEX('4.5-Tanks'!D:D, MATCH('4.5-Temp'!B4132, '4.5-Tanks'!A:A, 0))</f>
        <v>9.2647875000000059</v>
      </c>
      <c r="D4132" s="3">
        <v>10.760999999999999</v>
      </c>
      <c r="E4132">
        <f t="shared" si="64"/>
        <v>68.462562499999706</v>
      </c>
    </row>
    <row r="4133" spans="1:5" x14ac:dyDescent="0.2">
      <c r="A4133" s="2">
        <v>0.28263888888888888</v>
      </c>
      <c r="B4133" s="4" t="s">
        <v>0</v>
      </c>
      <c r="C4133">
        <f>INDEX('4.5-Tanks'!D:D, MATCH('4.5-Temp'!B4133, '4.5-Tanks'!A:A, 0))</f>
        <v>9.2647875000000059</v>
      </c>
      <c r="D4133" s="3">
        <v>10.736000000000001</v>
      </c>
      <c r="E4133">
        <f t="shared" si="64"/>
        <v>69.933774999999699</v>
      </c>
    </row>
    <row r="4134" spans="1:5" x14ac:dyDescent="0.2">
      <c r="A4134" s="2">
        <v>0.28333333333333333</v>
      </c>
      <c r="B4134" s="4" t="s">
        <v>0</v>
      </c>
      <c r="C4134">
        <f>INDEX('4.5-Tanks'!D:D, MATCH('4.5-Temp'!B4134, '4.5-Tanks'!A:A, 0))</f>
        <v>9.2647875000000059</v>
      </c>
      <c r="D4134" s="3">
        <v>10.712</v>
      </c>
      <c r="E4134">
        <f t="shared" si="64"/>
        <v>71.380987499999691</v>
      </c>
    </row>
    <row r="4135" spans="1:5" x14ac:dyDescent="0.2">
      <c r="A4135" s="2">
        <v>0.28402777777777777</v>
      </c>
      <c r="B4135" s="4" t="s">
        <v>0</v>
      </c>
      <c r="C4135">
        <f>INDEX('4.5-Tanks'!D:D, MATCH('4.5-Temp'!B4135, '4.5-Tanks'!A:A, 0))</f>
        <v>9.2647875000000059</v>
      </c>
      <c r="D4135" s="3">
        <v>10.686999999999999</v>
      </c>
      <c r="E4135">
        <f t="shared" si="64"/>
        <v>72.803199999999691</v>
      </c>
    </row>
    <row r="4136" spans="1:5" x14ac:dyDescent="0.2">
      <c r="A4136" s="2">
        <v>0.28472222222222221</v>
      </c>
      <c r="B4136" s="4" t="s">
        <v>0</v>
      </c>
      <c r="C4136">
        <f>INDEX('4.5-Tanks'!D:D, MATCH('4.5-Temp'!B4136, '4.5-Tanks'!A:A, 0))</f>
        <v>9.2647875000000059</v>
      </c>
      <c r="D4136" s="3">
        <v>10.663</v>
      </c>
      <c r="E4136">
        <f t="shared" si="64"/>
        <v>74.201412499999691</v>
      </c>
    </row>
    <row r="4137" spans="1:5" x14ac:dyDescent="0.2">
      <c r="A4137" s="2">
        <v>0.28541666666666665</v>
      </c>
      <c r="B4137" s="4" t="s">
        <v>0</v>
      </c>
      <c r="C4137">
        <f>INDEX('4.5-Tanks'!D:D, MATCH('4.5-Temp'!B4137, '4.5-Tanks'!A:A, 0))</f>
        <v>9.2647875000000059</v>
      </c>
      <c r="D4137" s="3">
        <v>10.638</v>
      </c>
      <c r="E4137">
        <f t="shared" si="64"/>
        <v>75.574624999999685</v>
      </c>
    </row>
    <row r="4138" spans="1:5" x14ac:dyDescent="0.2">
      <c r="A4138" s="2">
        <v>0.28611111111111115</v>
      </c>
      <c r="B4138" s="4" t="s">
        <v>0</v>
      </c>
      <c r="C4138">
        <f>INDEX('4.5-Tanks'!D:D, MATCH('4.5-Temp'!B4138, '4.5-Tanks'!A:A, 0))</f>
        <v>9.2647875000000059</v>
      </c>
      <c r="D4138" s="3">
        <v>10.638</v>
      </c>
      <c r="E4138">
        <f t="shared" si="64"/>
        <v>76.947837499999679</v>
      </c>
    </row>
    <row r="4139" spans="1:5" x14ac:dyDescent="0.2">
      <c r="A4139" s="2">
        <v>0.28680555555555554</v>
      </c>
      <c r="B4139" s="4" t="s">
        <v>0</v>
      </c>
      <c r="C4139">
        <f>INDEX('4.5-Tanks'!D:D, MATCH('4.5-Temp'!B4139, '4.5-Tanks'!A:A, 0))</f>
        <v>9.2647875000000059</v>
      </c>
      <c r="D4139" s="3">
        <v>10.614000000000001</v>
      </c>
      <c r="E4139">
        <f t="shared" si="64"/>
        <v>78.297049999999672</v>
      </c>
    </row>
    <row r="4140" spans="1:5" x14ac:dyDescent="0.2">
      <c r="A4140" s="2">
        <v>0.28750000000000003</v>
      </c>
      <c r="B4140" s="4" t="s">
        <v>0</v>
      </c>
      <c r="C4140">
        <f>INDEX('4.5-Tanks'!D:D, MATCH('4.5-Temp'!B4140, '4.5-Tanks'!A:A, 0))</f>
        <v>9.2647875000000059</v>
      </c>
      <c r="D4140" s="3">
        <v>10.59</v>
      </c>
      <c r="E4140">
        <f t="shared" si="64"/>
        <v>79.622262499999664</v>
      </c>
    </row>
    <row r="4141" spans="1:5" x14ac:dyDescent="0.2">
      <c r="A4141" s="2">
        <v>0.28819444444444448</v>
      </c>
      <c r="B4141" s="4" t="s">
        <v>0</v>
      </c>
      <c r="C4141">
        <f>INDEX('4.5-Tanks'!D:D, MATCH('4.5-Temp'!B4141, '4.5-Tanks'!A:A, 0))</f>
        <v>9.2647875000000059</v>
      </c>
      <c r="D4141" s="3">
        <v>10.59</v>
      </c>
      <c r="E4141">
        <f t="shared" si="64"/>
        <v>80.947474999999656</v>
      </c>
    </row>
    <row r="4142" spans="1:5" x14ac:dyDescent="0.2">
      <c r="A4142" s="2">
        <v>0.28888888888888892</v>
      </c>
      <c r="B4142" s="4" t="s">
        <v>0</v>
      </c>
      <c r="C4142">
        <f>INDEX('4.5-Tanks'!D:D, MATCH('4.5-Temp'!B4142, '4.5-Tanks'!A:A, 0))</f>
        <v>9.2647875000000059</v>
      </c>
      <c r="D4142" s="3">
        <v>10.565</v>
      </c>
      <c r="E4142">
        <f t="shared" si="64"/>
        <v>82.247687499999643</v>
      </c>
    </row>
    <row r="4143" spans="1:5" x14ac:dyDescent="0.2">
      <c r="A4143" s="2">
        <v>0.28958333333333336</v>
      </c>
      <c r="B4143" s="4" t="s">
        <v>0</v>
      </c>
      <c r="C4143">
        <f>INDEX('4.5-Tanks'!D:D, MATCH('4.5-Temp'!B4143, '4.5-Tanks'!A:A, 0))</f>
        <v>9.2647875000000059</v>
      </c>
      <c r="D4143" s="3">
        <v>10.541</v>
      </c>
      <c r="E4143">
        <f t="shared" si="64"/>
        <v>83.523899999999642</v>
      </c>
    </row>
    <row r="4144" spans="1:5" x14ac:dyDescent="0.2">
      <c r="A4144" s="2">
        <v>0.2902777777777778</v>
      </c>
      <c r="B4144" s="4" t="s">
        <v>0</v>
      </c>
      <c r="C4144">
        <f>INDEX('4.5-Tanks'!D:D, MATCH('4.5-Temp'!B4144, '4.5-Tanks'!A:A, 0))</f>
        <v>9.2647875000000059</v>
      </c>
      <c r="D4144" s="3">
        <v>10.541</v>
      </c>
      <c r="E4144">
        <f t="shared" si="64"/>
        <v>84.800112499999642</v>
      </c>
    </row>
    <row r="4145" spans="1:5" x14ac:dyDescent="0.2">
      <c r="A4145" s="2">
        <v>0.29097222222222224</v>
      </c>
      <c r="B4145" s="4" t="s">
        <v>0</v>
      </c>
      <c r="C4145">
        <f>INDEX('4.5-Tanks'!D:D, MATCH('4.5-Temp'!B4145, '4.5-Tanks'!A:A, 0))</f>
        <v>9.2647875000000059</v>
      </c>
      <c r="D4145" s="3">
        <v>10.516</v>
      </c>
      <c r="E4145">
        <f t="shared" si="64"/>
        <v>86.051324999999636</v>
      </c>
    </row>
    <row r="4146" spans="1:5" x14ac:dyDescent="0.2">
      <c r="A4146" s="2">
        <v>0.29166666666666669</v>
      </c>
      <c r="B4146" s="4" t="s">
        <v>0</v>
      </c>
      <c r="C4146">
        <f>INDEX('4.5-Tanks'!D:D, MATCH('4.5-Temp'!B4146, '4.5-Tanks'!A:A, 0))</f>
        <v>9.2647875000000059</v>
      </c>
      <c r="D4146" s="3">
        <v>10.492000000000001</v>
      </c>
      <c r="E4146">
        <f t="shared" si="64"/>
        <v>87.278537499999629</v>
      </c>
    </row>
    <row r="4147" spans="1:5" x14ac:dyDescent="0.2">
      <c r="A4147" s="2">
        <v>0.29236111111111113</v>
      </c>
      <c r="B4147" s="4" t="s">
        <v>0</v>
      </c>
      <c r="C4147">
        <f>INDEX('4.5-Tanks'!D:D, MATCH('4.5-Temp'!B4147, '4.5-Tanks'!A:A, 0))</f>
        <v>9.2647875000000059</v>
      </c>
      <c r="D4147" s="3">
        <v>10.516</v>
      </c>
      <c r="E4147">
        <f t="shared" si="64"/>
        <v>88.529749999999623</v>
      </c>
    </row>
    <row r="4148" spans="1:5" x14ac:dyDescent="0.2">
      <c r="A4148" s="2">
        <v>0.29305555555555557</v>
      </c>
      <c r="B4148" s="4" t="s">
        <v>0</v>
      </c>
      <c r="C4148">
        <f>INDEX('4.5-Tanks'!D:D, MATCH('4.5-Temp'!B4148, '4.5-Tanks'!A:A, 0))</f>
        <v>9.2647875000000059</v>
      </c>
      <c r="D4148" s="3">
        <v>10.565</v>
      </c>
      <c r="E4148">
        <f t="shared" si="64"/>
        <v>89.829962499999624</v>
      </c>
    </row>
    <row r="4149" spans="1:5" x14ac:dyDescent="0.2">
      <c r="A4149" s="2">
        <v>0.29375000000000001</v>
      </c>
      <c r="B4149" s="4" t="s">
        <v>0</v>
      </c>
      <c r="C4149">
        <f>INDEX('4.5-Tanks'!D:D, MATCH('4.5-Temp'!B4149, '4.5-Tanks'!A:A, 0))</f>
        <v>9.2647875000000059</v>
      </c>
      <c r="D4149" s="3">
        <v>10.638</v>
      </c>
      <c r="E4149">
        <f t="shared" si="64"/>
        <v>91.203174999999618</v>
      </c>
    </row>
    <row r="4150" spans="1:5" x14ac:dyDescent="0.2">
      <c r="A4150" s="2">
        <v>0.29444444444444445</v>
      </c>
      <c r="B4150" s="4" t="s">
        <v>0</v>
      </c>
      <c r="C4150">
        <f>INDEX('4.5-Tanks'!D:D, MATCH('4.5-Temp'!B4150, '4.5-Tanks'!A:A, 0))</f>
        <v>9.2647875000000059</v>
      </c>
      <c r="D4150" s="3">
        <v>10.736000000000001</v>
      </c>
      <c r="E4150">
        <f t="shared" si="64"/>
        <v>92.674387499999611</v>
      </c>
    </row>
    <row r="4151" spans="1:5" x14ac:dyDescent="0.2">
      <c r="A4151" s="2">
        <v>0.2951388888888889</v>
      </c>
      <c r="B4151" s="4" t="s">
        <v>0</v>
      </c>
      <c r="C4151">
        <f>INDEX('4.5-Tanks'!D:D, MATCH('4.5-Temp'!B4151, '4.5-Tanks'!A:A, 0))</f>
        <v>9.2647875000000059</v>
      </c>
      <c r="D4151" s="3">
        <v>10.858000000000001</v>
      </c>
      <c r="E4151">
        <f t="shared" si="64"/>
        <v>94.267599999999604</v>
      </c>
    </row>
    <row r="4152" spans="1:5" x14ac:dyDescent="0.2">
      <c r="A4152" s="2">
        <v>0.29583333333333334</v>
      </c>
      <c r="B4152" s="4" t="s">
        <v>0</v>
      </c>
      <c r="C4152">
        <f>INDEX('4.5-Tanks'!D:D, MATCH('4.5-Temp'!B4152, '4.5-Tanks'!A:A, 0))</f>
        <v>9.2647875000000059</v>
      </c>
      <c r="D4152" s="3">
        <v>10.98</v>
      </c>
      <c r="E4152">
        <f t="shared" ref="E4152:E4215" si="65">IF(D4152-C4152 &lt; 0, 0, D4152-C4152)+E4151</f>
        <v>95.982812499999596</v>
      </c>
    </row>
    <row r="4153" spans="1:5" x14ac:dyDescent="0.2">
      <c r="A4153" s="2">
        <v>0.29652777777777778</v>
      </c>
      <c r="B4153" s="4" t="s">
        <v>0</v>
      </c>
      <c r="C4153">
        <f>INDEX('4.5-Tanks'!D:D, MATCH('4.5-Temp'!B4153, '4.5-Tanks'!A:A, 0))</f>
        <v>9.2647875000000059</v>
      </c>
      <c r="D4153" s="3">
        <v>11.102</v>
      </c>
      <c r="E4153">
        <f t="shared" si="65"/>
        <v>97.820024999999589</v>
      </c>
    </row>
    <row r="4154" spans="1:5" x14ac:dyDescent="0.2">
      <c r="A4154" s="2">
        <v>0.29722222222222222</v>
      </c>
      <c r="B4154" s="4" t="s">
        <v>0</v>
      </c>
      <c r="C4154">
        <f>INDEX('4.5-Tanks'!D:D, MATCH('4.5-Temp'!B4154, '4.5-Tanks'!A:A, 0))</f>
        <v>9.2647875000000059</v>
      </c>
      <c r="D4154" s="3">
        <v>11.224</v>
      </c>
      <c r="E4154">
        <f t="shared" si="65"/>
        <v>99.779237499999581</v>
      </c>
    </row>
    <row r="4155" spans="1:5" x14ac:dyDescent="0.2">
      <c r="A4155" s="2">
        <v>0.29791666666666666</v>
      </c>
      <c r="B4155" s="4" t="s">
        <v>0</v>
      </c>
      <c r="C4155">
        <f>INDEX('4.5-Tanks'!D:D, MATCH('4.5-Temp'!B4155, '4.5-Tanks'!A:A, 0))</f>
        <v>9.2647875000000059</v>
      </c>
      <c r="D4155" s="3">
        <v>11.346</v>
      </c>
      <c r="E4155">
        <f t="shared" si="65"/>
        <v>101.86044999999957</v>
      </c>
    </row>
    <row r="4156" spans="1:5" x14ac:dyDescent="0.2">
      <c r="A4156" s="2">
        <v>0.2986111111111111</v>
      </c>
      <c r="B4156" s="4" t="s">
        <v>0</v>
      </c>
      <c r="C4156">
        <f>INDEX('4.5-Tanks'!D:D, MATCH('4.5-Temp'!B4156, '4.5-Tanks'!A:A, 0))</f>
        <v>9.2647875000000059</v>
      </c>
      <c r="D4156" s="3">
        <v>11.492000000000001</v>
      </c>
      <c r="E4156">
        <f t="shared" si="65"/>
        <v>104.08766249999957</v>
      </c>
    </row>
    <row r="4157" spans="1:5" x14ac:dyDescent="0.2">
      <c r="A4157" s="2">
        <v>0.29930555555555555</v>
      </c>
      <c r="B4157" s="4" t="s">
        <v>0</v>
      </c>
      <c r="C4157">
        <f>INDEX('4.5-Tanks'!D:D, MATCH('4.5-Temp'!B4157, '4.5-Tanks'!A:A, 0))</f>
        <v>9.2647875000000059</v>
      </c>
      <c r="D4157" s="3">
        <v>11.613</v>
      </c>
      <c r="E4157">
        <f t="shared" si="65"/>
        <v>106.43587499999956</v>
      </c>
    </row>
    <row r="4158" spans="1:5" x14ac:dyDescent="0.2">
      <c r="A4158" s="2">
        <v>0.3</v>
      </c>
      <c r="B4158" s="4" t="s">
        <v>0</v>
      </c>
      <c r="C4158">
        <f>INDEX('4.5-Tanks'!D:D, MATCH('4.5-Temp'!B4158, '4.5-Tanks'!A:A, 0))</f>
        <v>9.2647875000000059</v>
      </c>
      <c r="D4158" s="3">
        <v>11.734</v>
      </c>
      <c r="E4158">
        <f t="shared" si="65"/>
        <v>108.90508749999955</v>
      </c>
    </row>
    <row r="4159" spans="1:5" x14ac:dyDescent="0.2">
      <c r="A4159" s="2">
        <v>0.30069444444444443</v>
      </c>
      <c r="B4159" s="4" t="s">
        <v>0</v>
      </c>
      <c r="C4159">
        <f>INDEX('4.5-Tanks'!D:D, MATCH('4.5-Temp'!B4159, '4.5-Tanks'!A:A, 0))</f>
        <v>9.2647875000000059</v>
      </c>
      <c r="D4159" s="3">
        <v>11.807</v>
      </c>
      <c r="E4159">
        <f t="shared" si="65"/>
        <v>111.44729999999954</v>
      </c>
    </row>
    <row r="4160" spans="1:5" x14ac:dyDescent="0.2">
      <c r="A4160" s="2">
        <v>0.30138888888888887</v>
      </c>
      <c r="B4160" s="4" t="s">
        <v>0</v>
      </c>
      <c r="C4160">
        <f>INDEX('4.5-Tanks'!D:D, MATCH('4.5-Temp'!B4160, '4.5-Tanks'!A:A, 0))</f>
        <v>9.2647875000000059</v>
      </c>
      <c r="D4160" s="3">
        <v>11.904</v>
      </c>
      <c r="E4160">
        <f t="shared" si="65"/>
        <v>114.08651249999954</v>
      </c>
    </row>
    <row r="4161" spans="1:5" x14ac:dyDescent="0.2">
      <c r="A4161" s="2">
        <v>0.30208333333333331</v>
      </c>
      <c r="B4161" s="4" t="s">
        <v>0</v>
      </c>
      <c r="C4161">
        <f>INDEX('4.5-Tanks'!D:D, MATCH('4.5-Temp'!B4161, '4.5-Tanks'!A:A, 0))</f>
        <v>9.2647875000000059</v>
      </c>
      <c r="D4161" s="3">
        <v>11.977</v>
      </c>
      <c r="E4161">
        <f t="shared" si="65"/>
        <v>116.79872499999954</v>
      </c>
    </row>
    <row r="4162" spans="1:5" x14ac:dyDescent="0.2">
      <c r="A4162" s="2">
        <v>0.30277777777777776</v>
      </c>
      <c r="B4162" s="4" t="s">
        <v>0</v>
      </c>
      <c r="C4162">
        <f>INDEX('4.5-Tanks'!D:D, MATCH('4.5-Temp'!B4162, '4.5-Tanks'!A:A, 0))</f>
        <v>9.2647875000000059</v>
      </c>
      <c r="D4162" s="3">
        <v>12.05</v>
      </c>
      <c r="E4162">
        <f t="shared" si="65"/>
        <v>119.58393749999954</v>
      </c>
    </row>
    <row r="4163" spans="1:5" x14ac:dyDescent="0.2">
      <c r="A4163" s="2">
        <v>0.3034722222222222</v>
      </c>
      <c r="B4163" s="4" t="s">
        <v>0</v>
      </c>
      <c r="C4163">
        <f>INDEX('4.5-Tanks'!D:D, MATCH('4.5-Temp'!B4163, '4.5-Tanks'!A:A, 0))</f>
        <v>9.2647875000000059</v>
      </c>
      <c r="D4163" s="3">
        <v>12.122</v>
      </c>
      <c r="E4163">
        <f t="shared" si="65"/>
        <v>122.44114999999952</v>
      </c>
    </row>
    <row r="4164" spans="1:5" x14ac:dyDescent="0.2">
      <c r="A4164" s="2">
        <v>0.30416666666666664</v>
      </c>
      <c r="B4164" s="4" t="s">
        <v>0</v>
      </c>
      <c r="C4164">
        <f>INDEX('4.5-Tanks'!D:D, MATCH('4.5-Temp'!B4164, '4.5-Tanks'!A:A, 0))</f>
        <v>9.2647875000000059</v>
      </c>
      <c r="D4164" s="3">
        <v>12.170999999999999</v>
      </c>
      <c r="E4164">
        <f t="shared" si="65"/>
        <v>125.34736249999952</v>
      </c>
    </row>
    <row r="4165" spans="1:5" x14ac:dyDescent="0.2">
      <c r="A4165" s="2">
        <v>0.30486111111111108</v>
      </c>
      <c r="B4165" s="4" t="s">
        <v>0</v>
      </c>
      <c r="C4165">
        <f>INDEX('4.5-Tanks'!D:D, MATCH('4.5-Temp'!B4165, '4.5-Tanks'!A:A, 0))</f>
        <v>9.2647875000000059</v>
      </c>
      <c r="D4165" s="3">
        <v>12.195</v>
      </c>
      <c r="E4165">
        <f t="shared" si="65"/>
        <v>128.2775749999995</v>
      </c>
    </row>
    <row r="4166" spans="1:5" x14ac:dyDescent="0.2">
      <c r="A4166" s="2">
        <v>0.30555555555555552</v>
      </c>
      <c r="B4166" s="4" t="s">
        <v>0</v>
      </c>
      <c r="C4166">
        <f>INDEX('4.5-Tanks'!D:D, MATCH('4.5-Temp'!B4166, '4.5-Tanks'!A:A, 0))</f>
        <v>9.2647875000000059</v>
      </c>
      <c r="D4166" s="3">
        <v>12.195</v>
      </c>
      <c r="E4166">
        <f t="shared" si="65"/>
        <v>131.20778749999948</v>
      </c>
    </row>
    <row r="4167" spans="1:5" x14ac:dyDescent="0.2">
      <c r="A4167" s="2">
        <v>0.30624999999999997</v>
      </c>
      <c r="B4167" s="4" t="s">
        <v>0</v>
      </c>
      <c r="C4167">
        <f>INDEX('4.5-Tanks'!D:D, MATCH('4.5-Temp'!B4167, '4.5-Tanks'!A:A, 0))</f>
        <v>9.2647875000000059</v>
      </c>
      <c r="D4167" s="3">
        <v>12.170999999999999</v>
      </c>
      <c r="E4167">
        <f t="shared" si="65"/>
        <v>134.11399999999946</v>
      </c>
    </row>
    <row r="4168" spans="1:5" x14ac:dyDescent="0.2">
      <c r="A4168" s="2">
        <v>0.30694444444444441</v>
      </c>
      <c r="B4168" s="4" t="s">
        <v>0</v>
      </c>
      <c r="C4168">
        <f>INDEX('4.5-Tanks'!D:D, MATCH('4.5-Temp'!B4168, '4.5-Tanks'!A:A, 0))</f>
        <v>9.2647875000000059</v>
      </c>
      <c r="D4168" s="3">
        <v>12.147</v>
      </c>
      <c r="E4168">
        <f t="shared" si="65"/>
        <v>136.99621249999944</v>
      </c>
    </row>
    <row r="4169" spans="1:5" x14ac:dyDescent="0.2">
      <c r="A4169" s="2">
        <v>0.30763888888888891</v>
      </c>
      <c r="B4169" s="4" t="s">
        <v>0</v>
      </c>
      <c r="C4169">
        <f>INDEX('4.5-Tanks'!D:D, MATCH('4.5-Temp'!B4169, '4.5-Tanks'!A:A, 0))</f>
        <v>9.2647875000000059</v>
      </c>
      <c r="D4169" s="3">
        <v>12.122</v>
      </c>
      <c r="E4169">
        <f t="shared" si="65"/>
        <v>139.85342499999945</v>
      </c>
    </row>
    <row r="4170" spans="1:5" x14ac:dyDescent="0.2">
      <c r="A4170" s="2">
        <v>0.30833333333333335</v>
      </c>
      <c r="B4170" s="4" t="s">
        <v>0</v>
      </c>
      <c r="C4170">
        <f>INDEX('4.5-Tanks'!D:D, MATCH('4.5-Temp'!B4170, '4.5-Tanks'!A:A, 0))</f>
        <v>9.2647875000000059</v>
      </c>
      <c r="D4170" s="3">
        <v>12.074</v>
      </c>
      <c r="E4170">
        <f t="shared" si="65"/>
        <v>142.66263749999945</v>
      </c>
    </row>
    <row r="4171" spans="1:5" x14ac:dyDescent="0.2">
      <c r="A4171" s="2">
        <v>0.30902777777777779</v>
      </c>
      <c r="B4171" s="4" t="s">
        <v>0</v>
      </c>
      <c r="C4171">
        <f>INDEX('4.5-Tanks'!D:D, MATCH('4.5-Temp'!B4171, '4.5-Tanks'!A:A, 0))</f>
        <v>9.2647875000000059</v>
      </c>
      <c r="D4171" s="3">
        <v>12.05</v>
      </c>
      <c r="E4171">
        <f t="shared" si="65"/>
        <v>145.44784999999945</v>
      </c>
    </row>
    <row r="4172" spans="1:5" x14ac:dyDescent="0.2">
      <c r="A4172" s="2">
        <v>0.30972222222222223</v>
      </c>
      <c r="B4172" s="4" t="s">
        <v>0</v>
      </c>
      <c r="C4172">
        <f>INDEX('4.5-Tanks'!D:D, MATCH('4.5-Temp'!B4172, '4.5-Tanks'!A:A, 0))</f>
        <v>9.2647875000000059</v>
      </c>
      <c r="D4172" s="3">
        <v>12.025</v>
      </c>
      <c r="E4172">
        <f t="shared" si="65"/>
        <v>148.20806249999944</v>
      </c>
    </row>
    <row r="4173" spans="1:5" x14ac:dyDescent="0.2">
      <c r="A4173" s="2">
        <v>0.31041666666666667</v>
      </c>
      <c r="B4173" s="4" t="s">
        <v>0</v>
      </c>
      <c r="C4173">
        <f>INDEX('4.5-Tanks'!D:D, MATCH('4.5-Temp'!B4173, '4.5-Tanks'!A:A, 0))</f>
        <v>9.2647875000000059</v>
      </c>
      <c r="D4173" s="3">
        <v>11.977</v>
      </c>
      <c r="E4173">
        <f t="shared" si="65"/>
        <v>150.92027499999944</v>
      </c>
    </row>
    <row r="4174" spans="1:5" x14ac:dyDescent="0.2">
      <c r="A4174" s="2">
        <v>0.31111111111111112</v>
      </c>
      <c r="B4174" s="4" t="s">
        <v>0</v>
      </c>
      <c r="C4174">
        <f>INDEX('4.5-Tanks'!D:D, MATCH('4.5-Temp'!B4174, '4.5-Tanks'!A:A, 0))</f>
        <v>9.2647875000000059</v>
      </c>
      <c r="D4174" s="3">
        <v>11.929</v>
      </c>
      <c r="E4174">
        <f t="shared" si="65"/>
        <v>153.58448749999943</v>
      </c>
    </row>
    <row r="4175" spans="1:5" x14ac:dyDescent="0.2">
      <c r="A4175" s="2">
        <v>0.31180555555555556</v>
      </c>
      <c r="B4175" s="4" t="s">
        <v>0</v>
      </c>
      <c r="C4175">
        <f>INDEX('4.5-Tanks'!D:D, MATCH('4.5-Temp'!B4175, '4.5-Tanks'!A:A, 0))</f>
        <v>9.2647875000000059</v>
      </c>
      <c r="D4175" s="3">
        <v>11.904</v>
      </c>
      <c r="E4175">
        <f t="shared" si="65"/>
        <v>156.22369999999941</v>
      </c>
    </row>
    <row r="4176" spans="1:5" x14ac:dyDescent="0.2">
      <c r="A4176" s="2">
        <v>0.3125</v>
      </c>
      <c r="B4176" s="4" t="s">
        <v>0</v>
      </c>
      <c r="C4176">
        <f>INDEX('4.5-Tanks'!D:D, MATCH('4.5-Temp'!B4176, '4.5-Tanks'!A:A, 0))</f>
        <v>9.2647875000000059</v>
      </c>
      <c r="D4176" s="3">
        <v>11.856</v>
      </c>
      <c r="E4176">
        <f t="shared" si="65"/>
        <v>158.81491249999939</v>
      </c>
    </row>
    <row r="4177" spans="1:5" x14ac:dyDescent="0.2">
      <c r="A4177" s="2">
        <v>0.31319444444444444</v>
      </c>
      <c r="B4177" s="4" t="s">
        <v>0</v>
      </c>
      <c r="C4177">
        <f>INDEX('4.5-Tanks'!D:D, MATCH('4.5-Temp'!B4177, '4.5-Tanks'!A:A, 0))</f>
        <v>9.2647875000000059</v>
      </c>
      <c r="D4177" s="3">
        <v>11.832000000000001</v>
      </c>
      <c r="E4177">
        <f t="shared" si="65"/>
        <v>161.38212499999938</v>
      </c>
    </row>
    <row r="4178" spans="1:5" x14ac:dyDescent="0.2">
      <c r="A4178" s="2">
        <v>0.31388888888888888</v>
      </c>
      <c r="B4178" s="4" t="s">
        <v>0</v>
      </c>
      <c r="C4178">
        <f>INDEX('4.5-Tanks'!D:D, MATCH('4.5-Temp'!B4178, '4.5-Tanks'!A:A, 0))</f>
        <v>9.2647875000000059</v>
      </c>
      <c r="D4178" s="3">
        <v>11.782999999999999</v>
      </c>
      <c r="E4178">
        <f t="shared" si="65"/>
        <v>163.90033749999938</v>
      </c>
    </row>
    <row r="4179" spans="1:5" x14ac:dyDescent="0.2">
      <c r="A4179" s="2">
        <v>0.31458333333333333</v>
      </c>
      <c r="B4179" s="4" t="s">
        <v>0</v>
      </c>
      <c r="C4179">
        <f>INDEX('4.5-Tanks'!D:D, MATCH('4.5-Temp'!B4179, '4.5-Tanks'!A:A, 0))</f>
        <v>9.2647875000000059</v>
      </c>
      <c r="D4179" s="3">
        <v>11.759</v>
      </c>
      <c r="E4179">
        <f t="shared" si="65"/>
        <v>166.39454999999938</v>
      </c>
    </row>
    <row r="4180" spans="1:5" x14ac:dyDescent="0.2">
      <c r="A4180" s="2">
        <v>0.31527777777777777</v>
      </c>
      <c r="B4180" s="4" t="s">
        <v>0</v>
      </c>
      <c r="C4180">
        <f>INDEX('4.5-Tanks'!D:D, MATCH('4.5-Temp'!B4180, '4.5-Tanks'!A:A, 0))</f>
        <v>9.2647875000000059</v>
      </c>
      <c r="D4180" s="3">
        <v>11.71</v>
      </c>
      <c r="E4180">
        <f t="shared" si="65"/>
        <v>168.83976249999938</v>
      </c>
    </row>
    <row r="4181" spans="1:5" x14ac:dyDescent="0.2">
      <c r="A4181" s="2">
        <v>0.31597222222222221</v>
      </c>
      <c r="B4181" s="4" t="s">
        <v>0</v>
      </c>
      <c r="C4181">
        <f>INDEX('4.5-Tanks'!D:D, MATCH('4.5-Temp'!B4181, '4.5-Tanks'!A:A, 0))</f>
        <v>9.2647875000000059</v>
      </c>
      <c r="D4181" s="3">
        <v>11.686</v>
      </c>
      <c r="E4181">
        <f t="shared" si="65"/>
        <v>171.26097499999938</v>
      </c>
    </row>
    <row r="4182" spans="1:5" x14ac:dyDescent="0.2">
      <c r="A4182" s="2">
        <v>0.31666666666666665</v>
      </c>
      <c r="B4182" s="4" t="s">
        <v>0</v>
      </c>
      <c r="C4182">
        <f>INDEX('4.5-Tanks'!D:D, MATCH('4.5-Temp'!B4182, '4.5-Tanks'!A:A, 0))</f>
        <v>9.2647875000000059</v>
      </c>
      <c r="D4182" s="3">
        <v>11.662000000000001</v>
      </c>
      <c r="E4182">
        <f t="shared" si="65"/>
        <v>173.65818749999937</v>
      </c>
    </row>
    <row r="4183" spans="1:5" x14ac:dyDescent="0.2">
      <c r="A4183" s="2">
        <v>0.31736111111111115</v>
      </c>
      <c r="B4183" s="4" t="s">
        <v>0</v>
      </c>
      <c r="C4183">
        <f>INDEX('4.5-Tanks'!D:D, MATCH('4.5-Temp'!B4183, '4.5-Tanks'!A:A, 0))</f>
        <v>9.2647875000000059</v>
      </c>
      <c r="D4183" s="3">
        <v>11.613</v>
      </c>
      <c r="E4183">
        <f t="shared" si="65"/>
        <v>176.00639999999936</v>
      </c>
    </row>
    <row r="4184" spans="1:5" x14ac:dyDescent="0.2">
      <c r="A4184" s="2">
        <v>0.31805555555555554</v>
      </c>
      <c r="B4184" s="4" t="s">
        <v>0</v>
      </c>
      <c r="C4184">
        <f>INDEX('4.5-Tanks'!D:D, MATCH('4.5-Temp'!B4184, '4.5-Tanks'!A:A, 0))</f>
        <v>9.2647875000000059</v>
      </c>
      <c r="D4184" s="3">
        <v>11.589</v>
      </c>
      <c r="E4184">
        <f t="shared" si="65"/>
        <v>178.33061249999935</v>
      </c>
    </row>
    <row r="4185" spans="1:5" x14ac:dyDescent="0.2">
      <c r="A4185" s="2">
        <v>0.31875000000000003</v>
      </c>
      <c r="B4185" s="4" t="s">
        <v>0</v>
      </c>
      <c r="C4185">
        <f>INDEX('4.5-Tanks'!D:D, MATCH('4.5-Temp'!B4185, '4.5-Tanks'!A:A, 0))</f>
        <v>9.2647875000000059</v>
      </c>
      <c r="D4185" s="3">
        <v>11.565</v>
      </c>
      <c r="E4185">
        <f t="shared" si="65"/>
        <v>180.63082499999933</v>
      </c>
    </row>
    <row r="4186" spans="1:5" x14ac:dyDescent="0.2">
      <c r="A4186" s="2">
        <v>0.31944444444444448</v>
      </c>
      <c r="B4186" s="4" t="s">
        <v>0</v>
      </c>
      <c r="C4186">
        <f>INDEX('4.5-Tanks'!D:D, MATCH('4.5-Temp'!B4186, '4.5-Tanks'!A:A, 0))</f>
        <v>9.2647875000000059</v>
      </c>
      <c r="D4186" s="3">
        <v>11.516</v>
      </c>
      <c r="E4186">
        <f t="shared" si="65"/>
        <v>182.88203749999934</v>
      </c>
    </row>
    <row r="4187" spans="1:5" x14ac:dyDescent="0.2">
      <c r="A4187" s="2">
        <v>0.32013888888888892</v>
      </c>
      <c r="B4187" s="4" t="s">
        <v>0</v>
      </c>
      <c r="C4187">
        <f>INDEX('4.5-Tanks'!D:D, MATCH('4.5-Temp'!B4187, '4.5-Tanks'!A:A, 0))</f>
        <v>9.2647875000000059</v>
      </c>
      <c r="D4187" s="3">
        <v>11.492000000000001</v>
      </c>
      <c r="E4187">
        <f t="shared" si="65"/>
        <v>185.10924999999935</v>
      </c>
    </row>
    <row r="4188" spans="1:5" x14ac:dyDescent="0.2">
      <c r="A4188" s="2">
        <v>0.32083333333333336</v>
      </c>
      <c r="B4188" s="4" t="s">
        <v>0</v>
      </c>
      <c r="C4188">
        <f>INDEX('4.5-Tanks'!D:D, MATCH('4.5-Temp'!B4188, '4.5-Tanks'!A:A, 0))</f>
        <v>9.2647875000000059</v>
      </c>
      <c r="D4188" s="3">
        <v>11.467000000000001</v>
      </c>
      <c r="E4188">
        <f t="shared" si="65"/>
        <v>187.31146249999935</v>
      </c>
    </row>
    <row r="4189" spans="1:5" x14ac:dyDescent="0.2">
      <c r="A4189" s="2">
        <v>0.3215277777777778</v>
      </c>
      <c r="B4189" s="4" t="s">
        <v>0</v>
      </c>
      <c r="C4189">
        <f>INDEX('4.5-Tanks'!D:D, MATCH('4.5-Temp'!B4189, '4.5-Tanks'!A:A, 0))</f>
        <v>9.2647875000000059</v>
      </c>
      <c r="D4189" s="3">
        <v>11.419</v>
      </c>
      <c r="E4189">
        <f t="shared" si="65"/>
        <v>189.46567499999935</v>
      </c>
    </row>
    <row r="4190" spans="1:5" x14ac:dyDescent="0.2">
      <c r="A4190" s="2">
        <v>0.32222222222222224</v>
      </c>
      <c r="B4190" s="4" t="s">
        <v>0</v>
      </c>
      <c r="C4190">
        <f>INDEX('4.5-Tanks'!D:D, MATCH('4.5-Temp'!B4190, '4.5-Tanks'!A:A, 0))</f>
        <v>9.2647875000000059</v>
      </c>
      <c r="D4190" s="3">
        <v>11.419</v>
      </c>
      <c r="E4190">
        <f t="shared" si="65"/>
        <v>191.61988749999935</v>
      </c>
    </row>
    <row r="4191" spans="1:5" x14ac:dyDescent="0.2">
      <c r="A4191" s="2">
        <v>0.32291666666666669</v>
      </c>
      <c r="B4191" s="4" t="s">
        <v>0</v>
      </c>
      <c r="C4191">
        <f>INDEX('4.5-Tanks'!D:D, MATCH('4.5-Temp'!B4191, '4.5-Tanks'!A:A, 0))</f>
        <v>9.2647875000000059</v>
      </c>
      <c r="D4191" s="3">
        <v>11.37</v>
      </c>
      <c r="E4191">
        <f t="shared" si="65"/>
        <v>193.72509999999934</v>
      </c>
    </row>
    <row r="4192" spans="1:5" x14ac:dyDescent="0.2">
      <c r="A4192" s="2">
        <v>0.32361111111111113</v>
      </c>
      <c r="B4192" s="4" t="s">
        <v>0</v>
      </c>
      <c r="C4192">
        <f>INDEX('4.5-Tanks'!D:D, MATCH('4.5-Temp'!B4192, '4.5-Tanks'!A:A, 0))</f>
        <v>9.2647875000000059</v>
      </c>
      <c r="D4192" s="3">
        <v>11.346</v>
      </c>
      <c r="E4192">
        <f t="shared" si="65"/>
        <v>195.80631249999934</v>
      </c>
    </row>
    <row r="4193" spans="1:5" x14ac:dyDescent="0.2">
      <c r="A4193" s="2">
        <v>0.32430555555555557</v>
      </c>
      <c r="B4193" s="4" t="s">
        <v>0</v>
      </c>
      <c r="C4193">
        <f>INDEX('4.5-Tanks'!D:D, MATCH('4.5-Temp'!B4193, '4.5-Tanks'!A:A, 0))</f>
        <v>9.2647875000000059</v>
      </c>
      <c r="D4193" s="3">
        <v>11.321</v>
      </c>
      <c r="E4193">
        <f t="shared" si="65"/>
        <v>197.86252499999932</v>
      </c>
    </row>
    <row r="4194" spans="1:5" x14ac:dyDescent="0.2">
      <c r="A4194" s="2">
        <v>0.32500000000000001</v>
      </c>
      <c r="B4194" s="4" t="s">
        <v>0</v>
      </c>
      <c r="C4194">
        <f>INDEX('4.5-Tanks'!D:D, MATCH('4.5-Temp'!B4194, '4.5-Tanks'!A:A, 0))</f>
        <v>9.2647875000000059</v>
      </c>
      <c r="D4194" s="3">
        <v>11.297000000000001</v>
      </c>
      <c r="E4194">
        <f t="shared" si="65"/>
        <v>199.89473749999931</v>
      </c>
    </row>
    <row r="4195" spans="1:5" x14ac:dyDescent="0.2">
      <c r="A4195" s="2">
        <v>0.32569444444444445</v>
      </c>
      <c r="B4195" s="4" t="s">
        <v>0</v>
      </c>
      <c r="C4195">
        <f>INDEX('4.5-Tanks'!D:D, MATCH('4.5-Temp'!B4195, '4.5-Tanks'!A:A, 0))</f>
        <v>9.2647875000000059</v>
      </c>
      <c r="D4195" s="3">
        <v>11.273</v>
      </c>
      <c r="E4195">
        <f t="shared" si="65"/>
        <v>201.90294999999929</v>
      </c>
    </row>
    <row r="4196" spans="1:5" x14ac:dyDescent="0.2">
      <c r="A4196" s="2">
        <v>0.3263888888888889</v>
      </c>
      <c r="B4196" s="4" t="s">
        <v>0</v>
      </c>
      <c r="C4196">
        <f>INDEX('4.5-Tanks'!D:D, MATCH('4.5-Temp'!B4196, '4.5-Tanks'!A:A, 0))</f>
        <v>9.2647875000000059</v>
      </c>
      <c r="D4196" s="3">
        <v>11.247999999999999</v>
      </c>
      <c r="E4196">
        <f t="shared" si="65"/>
        <v>203.88616249999927</v>
      </c>
    </row>
    <row r="4197" spans="1:5" x14ac:dyDescent="0.2">
      <c r="A4197" s="2">
        <v>0.32708333333333334</v>
      </c>
      <c r="B4197" s="4" t="s">
        <v>0</v>
      </c>
      <c r="C4197">
        <f>INDEX('4.5-Tanks'!D:D, MATCH('4.5-Temp'!B4197, '4.5-Tanks'!A:A, 0))</f>
        <v>9.2647875000000059</v>
      </c>
      <c r="D4197" s="3">
        <v>11.224</v>
      </c>
      <c r="E4197">
        <f t="shared" si="65"/>
        <v>205.84537499999928</v>
      </c>
    </row>
    <row r="4198" spans="1:5" x14ac:dyDescent="0.2">
      <c r="A4198" s="2">
        <v>0.32777777777777778</v>
      </c>
      <c r="B4198" s="4" t="s">
        <v>0</v>
      </c>
      <c r="C4198">
        <f>INDEX('4.5-Tanks'!D:D, MATCH('4.5-Temp'!B4198, '4.5-Tanks'!A:A, 0))</f>
        <v>9.2647875000000059</v>
      </c>
      <c r="D4198" s="3">
        <v>11.224</v>
      </c>
      <c r="E4198">
        <f t="shared" si="65"/>
        <v>207.80458749999929</v>
      </c>
    </row>
    <row r="4199" spans="1:5" x14ac:dyDescent="0.2">
      <c r="A4199" s="2">
        <v>0.32847222222222222</v>
      </c>
      <c r="B4199" s="4" t="s">
        <v>0</v>
      </c>
      <c r="C4199">
        <f>INDEX('4.5-Tanks'!D:D, MATCH('4.5-Temp'!B4199, '4.5-Tanks'!A:A, 0))</f>
        <v>9.2647875000000059</v>
      </c>
      <c r="D4199" s="3">
        <v>11.273</v>
      </c>
      <c r="E4199">
        <f t="shared" si="65"/>
        <v>209.81279999999927</v>
      </c>
    </row>
    <row r="4200" spans="1:5" x14ac:dyDescent="0.2">
      <c r="A4200" s="2">
        <v>0.32916666666666666</v>
      </c>
      <c r="B4200" s="4" t="s">
        <v>0</v>
      </c>
      <c r="C4200">
        <f>INDEX('4.5-Tanks'!D:D, MATCH('4.5-Temp'!B4200, '4.5-Tanks'!A:A, 0))</f>
        <v>9.2647875000000059</v>
      </c>
      <c r="D4200" s="3">
        <v>11.297000000000001</v>
      </c>
      <c r="E4200">
        <f t="shared" si="65"/>
        <v>211.84501249999926</v>
      </c>
    </row>
    <row r="4201" spans="1:5" x14ac:dyDescent="0.2">
      <c r="A4201" s="2">
        <v>0.3298611111111111</v>
      </c>
      <c r="B4201" s="4" t="s">
        <v>0</v>
      </c>
      <c r="C4201">
        <f>INDEX('4.5-Tanks'!D:D, MATCH('4.5-Temp'!B4201, '4.5-Tanks'!A:A, 0))</f>
        <v>9.2647875000000059</v>
      </c>
      <c r="D4201" s="3">
        <v>11.346</v>
      </c>
      <c r="E4201">
        <f t="shared" si="65"/>
        <v>213.92622499999925</v>
      </c>
    </row>
    <row r="4202" spans="1:5" x14ac:dyDescent="0.2">
      <c r="A4202" s="2">
        <v>0.33055555555555555</v>
      </c>
      <c r="B4202" s="4" t="s">
        <v>0</v>
      </c>
      <c r="C4202">
        <f>INDEX('4.5-Tanks'!D:D, MATCH('4.5-Temp'!B4202, '4.5-Tanks'!A:A, 0))</f>
        <v>9.2647875000000059</v>
      </c>
      <c r="D4202" s="3">
        <v>11.394</v>
      </c>
      <c r="E4202">
        <f t="shared" si="65"/>
        <v>216.05543749999924</v>
      </c>
    </row>
    <row r="4203" spans="1:5" x14ac:dyDescent="0.2">
      <c r="A4203" s="2">
        <v>0.33124999999999999</v>
      </c>
      <c r="B4203" s="4" t="s">
        <v>0</v>
      </c>
      <c r="C4203">
        <f>INDEX('4.5-Tanks'!D:D, MATCH('4.5-Temp'!B4203, '4.5-Tanks'!A:A, 0))</f>
        <v>9.2647875000000059</v>
      </c>
      <c r="D4203" s="3">
        <v>11.467000000000001</v>
      </c>
      <c r="E4203">
        <f t="shared" si="65"/>
        <v>218.25764999999924</v>
      </c>
    </row>
    <row r="4204" spans="1:5" x14ac:dyDescent="0.2">
      <c r="A4204" s="2">
        <v>0.33194444444444443</v>
      </c>
      <c r="B4204" s="4" t="s">
        <v>0</v>
      </c>
      <c r="C4204">
        <f>INDEX('4.5-Tanks'!D:D, MATCH('4.5-Temp'!B4204, '4.5-Tanks'!A:A, 0))</f>
        <v>9.2647875000000059</v>
      </c>
      <c r="D4204" s="3">
        <v>11.516</v>
      </c>
      <c r="E4204">
        <f t="shared" si="65"/>
        <v>220.50886249999922</v>
      </c>
    </row>
    <row r="4205" spans="1:5" x14ac:dyDescent="0.2">
      <c r="A4205" s="2">
        <v>0.33263888888888887</v>
      </c>
      <c r="B4205" s="4" t="s">
        <v>0</v>
      </c>
      <c r="C4205">
        <f>INDEX('4.5-Tanks'!D:D, MATCH('4.5-Temp'!B4205, '4.5-Tanks'!A:A, 0))</f>
        <v>9.2647875000000059</v>
      </c>
      <c r="D4205" s="3">
        <v>11.589</v>
      </c>
      <c r="E4205">
        <f t="shared" si="65"/>
        <v>222.83307499999921</v>
      </c>
    </row>
    <row r="4206" spans="1:5" x14ac:dyDescent="0.2">
      <c r="A4206" s="2">
        <v>0.33333333333333331</v>
      </c>
      <c r="B4206" s="4" t="s">
        <v>0</v>
      </c>
      <c r="C4206">
        <f>INDEX('4.5-Tanks'!D:D, MATCH('4.5-Temp'!B4206, '4.5-Tanks'!A:A, 0))</f>
        <v>9.2647875000000059</v>
      </c>
      <c r="D4206" s="3">
        <v>11.637</v>
      </c>
      <c r="E4206">
        <f t="shared" si="65"/>
        <v>225.2052874999992</v>
      </c>
    </row>
    <row r="4207" spans="1:5" x14ac:dyDescent="0.2">
      <c r="A4207" s="2">
        <v>0.33402777777777781</v>
      </c>
      <c r="B4207" s="4" t="s">
        <v>0</v>
      </c>
      <c r="C4207">
        <f>INDEX('4.5-Tanks'!D:D, MATCH('4.5-Temp'!B4207, '4.5-Tanks'!A:A, 0))</f>
        <v>9.2647875000000059</v>
      </c>
      <c r="D4207" s="3">
        <v>11.71</v>
      </c>
      <c r="E4207">
        <f t="shared" si="65"/>
        <v>227.6504999999992</v>
      </c>
    </row>
    <row r="4208" spans="1:5" x14ac:dyDescent="0.2">
      <c r="A4208" s="2">
        <v>0.3347222222222222</v>
      </c>
      <c r="B4208" s="4" t="s">
        <v>0</v>
      </c>
      <c r="C4208">
        <f>INDEX('4.5-Tanks'!D:D, MATCH('4.5-Temp'!B4208, '4.5-Tanks'!A:A, 0))</f>
        <v>9.2647875000000059</v>
      </c>
      <c r="D4208" s="3">
        <v>11.807</v>
      </c>
      <c r="E4208">
        <f t="shared" si="65"/>
        <v>230.1927124999992</v>
      </c>
    </row>
    <row r="4209" spans="1:5" x14ac:dyDescent="0.2">
      <c r="A4209" s="2">
        <v>0.3354166666666667</v>
      </c>
      <c r="B4209" s="4" t="s">
        <v>0</v>
      </c>
      <c r="C4209">
        <f>INDEX('4.5-Tanks'!D:D, MATCH('4.5-Temp'!B4209, '4.5-Tanks'!A:A, 0))</f>
        <v>9.2647875000000059</v>
      </c>
      <c r="D4209" s="3">
        <v>11.904</v>
      </c>
      <c r="E4209">
        <f t="shared" si="65"/>
        <v>232.83192499999919</v>
      </c>
    </row>
    <row r="4210" spans="1:5" x14ac:dyDescent="0.2">
      <c r="A4210" s="2">
        <v>0.33611111111111108</v>
      </c>
      <c r="B4210" s="4" t="s">
        <v>0</v>
      </c>
      <c r="C4210">
        <f>INDEX('4.5-Tanks'!D:D, MATCH('4.5-Temp'!B4210, '4.5-Tanks'!A:A, 0))</f>
        <v>9.2647875000000059</v>
      </c>
      <c r="D4210" s="3">
        <v>12.025</v>
      </c>
      <c r="E4210">
        <f t="shared" si="65"/>
        <v>235.59213749999918</v>
      </c>
    </row>
    <row r="4211" spans="1:5" x14ac:dyDescent="0.2">
      <c r="A4211" s="2">
        <v>0.33680555555555558</v>
      </c>
      <c r="B4211" s="4" t="s">
        <v>0</v>
      </c>
      <c r="C4211">
        <f>INDEX('4.5-Tanks'!D:D, MATCH('4.5-Temp'!B4211, '4.5-Tanks'!A:A, 0))</f>
        <v>9.2647875000000059</v>
      </c>
      <c r="D4211" s="3">
        <v>12.122</v>
      </c>
      <c r="E4211">
        <f t="shared" si="65"/>
        <v>238.44934999999919</v>
      </c>
    </row>
    <row r="4212" spans="1:5" x14ac:dyDescent="0.2">
      <c r="A4212" s="2">
        <v>0.33749999999999997</v>
      </c>
      <c r="B4212" s="4" t="s">
        <v>0</v>
      </c>
      <c r="C4212">
        <f>INDEX('4.5-Tanks'!D:D, MATCH('4.5-Temp'!B4212, '4.5-Tanks'!A:A, 0))</f>
        <v>9.2647875000000059</v>
      </c>
      <c r="D4212" s="3">
        <v>12.243</v>
      </c>
      <c r="E4212">
        <f t="shared" si="65"/>
        <v>241.42756249999917</v>
      </c>
    </row>
    <row r="4213" spans="1:5" x14ac:dyDescent="0.2">
      <c r="A4213" s="2">
        <v>0.33819444444444446</v>
      </c>
      <c r="B4213" s="4" t="s">
        <v>0</v>
      </c>
      <c r="C4213">
        <f>INDEX('4.5-Tanks'!D:D, MATCH('4.5-Temp'!B4213, '4.5-Tanks'!A:A, 0))</f>
        <v>9.2647875000000059</v>
      </c>
      <c r="D4213" s="3">
        <v>12.364000000000001</v>
      </c>
      <c r="E4213">
        <f t="shared" si="65"/>
        <v>244.52677499999916</v>
      </c>
    </row>
    <row r="4214" spans="1:5" x14ac:dyDescent="0.2">
      <c r="A4214" s="2">
        <v>0.33888888888888885</v>
      </c>
      <c r="B4214" s="4" t="s">
        <v>0</v>
      </c>
      <c r="C4214">
        <f>INDEX('4.5-Tanks'!D:D, MATCH('4.5-Temp'!B4214, '4.5-Tanks'!A:A, 0))</f>
        <v>9.2647875000000059</v>
      </c>
      <c r="D4214" s="3">
        <v>12.484999999999999</v>
      </c>
      <c r="E4214">
        <f t="shared" si="65"/>
        <v>247.74698749999916</v>
      </c>
    </row>
    <row r="4215" spans="1:5" x14ac:dyDescent="0.2">
      <c r="A4215" s="2">
        <v>0.33958333333333335</v>
      </c>
      <c r="B4215" s="4" t="s">
        <v>0</v>
      </c>
      <c r="C4215">
        <f>INDEX('4.5-Tanks'!D:D, MATCH('4.5-Temp'!B4215, '4.5-Tanks'!A:A, 0))</f>
        <v>9.2647875000000059</v>
      </c>
      <c r="D4215" s="3">
        <v>12.606</v>
      </c>
      <c r="E4215">
        <f t="shared" si="65"/>
        <v>251.08819999999915</v>
      </c>
    </row>
    <row r="4216" spans="1:5" x14ac:dyDescent="0.2">
      <c r="A4216" s="2">
        <v>0.34027777777777773</v>
      </c>
      <c r="B4216" s="4" t="s">
        <v>0</v>
      </c>
      <c r="C4216">
        <f>INDEX('4.5-Tanks'!D:D, MATCH('4.5-Temp'!B4216, '4.5-Tanks'!A:A, 0))</f>
        <v>9.2647875000000059</v>
      </c>
      <c r="D4216" s="3">
        <v>12.702999999999999</v>
      </c>
      <c r="E4216">
        <f t="shared" ref="E4216:E4279" si="66">IF(D4216-C4216 &lt; 0, 0, D4216-C4216)+E4215</f>
        <v>254.52641249999914</v>
      </c>
    </row>
    <row r="4217" spans="1:5" x14ac:dyDescent="0.2">
      <c r="A4217" s="2">
        <v>0.34097222222222223</v>
      </c>
      <c r="B4217" s="4" t="s">
        <v>0</v>
      </c>
      <c r="C4217">
        <f>INDEX('4.5-Tanks'!D:D, MATCH('4.5-Temp'!B4217, '4.5-Tanks'!A:A, 0))</f>
        <v>9.2647875000000059</v>
      </c>
      <c r="D4217" s="3">
        <v>12.798999999999999</v>
      </c>
      <c r="E4217">
        <f t="shared" si="66"/>
        <v>258.06062499999911</v>
      </c>
    </row>
    <row r="4218" spans="1:5" x14ac:dyDescent="0.2">
      <c r="A4218" s="2">
        <v>0.34166666666666662</v>
      </c>
      <c r="B4218" s="4" t="s">
        <v>0</v>
      </c>
      <c r="C4218">
        <f>INDEX('4.5-Tanks'!D:D, MATCH('4.5-Temp'!B4218, '4.5-Tanks'!A:A, 0))</f>
        <v>9.2647875000000059</v>
      </c>
      <c r="D4218" s="3">
        <v>12.896000000000001</v>
      </c>
      <c r="E4218">
        <f t="shared" si="66"/>
        <v>261.69183749999911</v>
      </c>
    </row>
    <row r="4219" spans="1:5" x14ac:dyDescent="0.2">
      <c r="A4219" s="2">
        <v>0.34236111111111112</v>
      </c>
      <c r="B4219" s="4" t="s">
        <v>0</v>
      </c>
      <c r="C4219">
        <f>INDEX('4.5-Tanks'!D:D, MATCH('4.5-Temp'!B4219, '4.5-Tanks'!A:A, 0))</f>
        <v>9.2647875000000059</v>
      </c>
      <c r="D4219" s="3">
        <v>12.944000000000001</v>
      </c>
      <c r="E4219">
        <f t="shared" si="66"/>
        <v>265.37104999999912</v>
      </c>
    </row>
    <row r="4220" spans="1:5" x14ac:dyDescent="0.2">
      <c r="A4220" s="2">
        <v>0.3430555555555555</v>
      </c>
      <c r="B4220" s="4" t="s">
        <v>0</v>
      </c>
      <c r="C4220">
        <f>INDEX('4.5-Tanks'!D:D, MATCH('4.5-Temp'!B4220, '4.5-Tanks'!A:A, 0))</f>
        <v>9.2647875000000059</v>
      </c>
      <c r="D4220" s="3">
        <v>13.016</v>
      </c>
      <c r="E4220">
        <f t="shared" si="66"/>
        <v>269.12226249999912</v>
      </c>
    </row>
    <row r="4221" spans="1:5" x14ac:dyDescent="0.2">
      <c r="A4221" s="2">
        <v>0.34375</v>
      </c>
      <c r="B4221" s="4" t="s">
        <v>0</v>
      </c>
      <c r="C4221">
        <f>INDEX('4.5-Tanks'!D:D, MATCH('4.5-Temp'!B4221, '4.5-Tanks'!A:A, 0))</f>
        <v>9.2647875000000059</v>
      </c>
      <c r="D4221" s="3">
        <v>13.087999999999999</v>
      </c>
      <c r="E4221">
        <f t="shared" si="66"/>
        <v>272.94547499999913</v>
      </c>
    </row>
    <row r="4222" spans="1:5" x14ac:dyDescent="0.2">
      <c r="A4222" s="2">
        <v>0.3444444444444445</v>
      </c>
      <c r="B4222" s="4" t="s">
        <v>0</v>
      </c>
      <c r="C4222">
        <f>INDEX('4.5-Tanks'!D:D, MATCH('4.5-Temp'!B4222, '4.5-Tanks'!A:A, 0))</f>
        <v>9.2647875000000059</v>
      </c>
      <c r="D4222" s="3">
        <v>13.161</v>
      </c>
      <c r="E4222">
        <f t="shared" si="66"/>
        <v>276.84168749999913</v>
      </c>
    </row>
    <row r="4223" spans="1:5" x14ac:dyDescent="0.2">
      <c r="A4223" s="2">
        <v>0.34513888888888888</v>
      </c>
      <c r="B4223" s="4" t="s">
        <v>0</v>
      </c>
      <c r="C4223">
        <f>INDEX('4.5-Tanks'!D:D, MATCH('4.5-Temp'!B4223, '4.5-Tanks'!A:A, 0))</f>
        <v>9.2647875000000059</v>
      </c>
      <c r="D4223" s="3">
        <v>13.209</v>
      </c>
      <c r="E4223">
        <f t="shared" si="66"/>
        <v>280.78589999999912</v>
      </c>
    </row>
    <row r="4224" spans="1:5" x14ac:dyDescent="0.2">
      <c r="A4224" s="2">
        <v>0.34583333333333338</v>
      </c>
      <c r="B4224" s="4" t="s">
        <v>0</v>
      </c>
      <c r="C4224">
        <f>INDEX('4.5-Tanks'!D:D, MATCH('4.5-Temp'!B4224, '4.5-Tanks'!A:A, 0))</f>
        <v>9.2647875000000059</v>
      </c>
      <c r="D4224" s="3">
        <v>13.233000000000001</v>
      </c>
      <c r="E4224">
        <f t="shared" si="66"/>
        <v>284.75411249999911</v>
      </c>
    </row>
    <row r="4225" spans="1:5" x14ac:dyDescent="0.2">
      <c r="A4225" s="2">
        <v>0.34652777777777777</v>
      </c>
      <c r="B4225" s="4" t="s">
        <v>0</v>
      </c>
      <c r="C4225">
        <f>INDEX('4.5-Tanks'!D:D, MATCH('4.5-Temp'!B4225, '4.5-Tanks'!A:A, 0))</f>
        <v>9.2647875000000059</v>
      </c>
      <c r="D4225" s="3">
        <v>13.209</v>
      </c>
      <c r="E4225">
        <f t="shared" si="66"/>
        <v>288.6983249999991</v>
      </c>
    </row>
    <row r="4226" spans="1:5" x14ac:dyDescent="0.2">
      <c r="A4226" s="2">
        <v>0.34722222222222227</v>
      </c>
      <c r="B4226" s="4" t="s">
        <v>0</v>
      </c>
      <c r="C4226">
        <f>INDEX('4.5-Tanks'!D:D, MATCH('4.5-Temp'!B4226, '4.5-Tanks'!A:A, 0))</f>
        <v>9.2647875000000059</v>
      </c>
      <c r="D4226" s="3">
        <v>13.209</v>
      </c>
      <c r="E4226">
        <f t="shared" si="66"/>
        <v>292.64253749999909</v>
      </c>
    </row>
    <row r="4227" spans="1:5" x14ac:dyDescent="0.2">
      <c r="A4227" s="2">
        <v>0.34791666666666665</v>
      </c>
      <c r="B4227" s="4" t="s">
        <v>0</v>
      </c>
      <c r="C4227">
        <f>INDEX('4.5-Tanks'!D:D, MATCH('4.5-Temp'!B4227, '4.5-Tanks'!A:A, 0))</f>
        <v>9.2647875000000059</v>
      </c>
      <c r="D4227" s="3">
        <v>13.161</v>
      </c>
      <c r="E4227">
        <f t="shared" si="66"/>
        <v>296.53874999999908</v>
      </c>
    </row>
    <row r="4228" spans="1:5" x14ac:dyDescent="0.2">
      <c r="A4228" s="2">
        <v>0.34861111111111115</v>
      </c>
      <c r="B4228" s="4" t="s">
        <v>0</v>
      </c>
      <c r="C4228">
        <f>INDEX('4.5-Tanks'!D:D, MATCH('4.5-Temp'!B4228, '4.5-Tanks'!A:A, 0))</f>
        <v>9.2647875000000059</v>
      </c>
      <c r="D4228" s="3">
        <v>13.137</v>
      </c>
      <c r="E4228">
        <f t="shared" si="66"/>
        <v>300.41096249999907</v>
      </c>
    </row>
    <row r="4229" spans="1:5" x14ac:dyDescent="0.2">
      <c r="A4229" s="2">
        <v>0.34930555555555554</v>
      </c>
      <c r="B4229" s="4" t="s">
        <v>0</v>
      </c>
      <c r="C4229">
        <f>INDEX('4.5-Tanks'!D:D, MATCH('4.5-Temp'!B4229, '4.5-Tanks'!A:A, 0))</f>
        <v>9.2647875000000059</v>
      </c>
      <c r="D4229" s="3">
        <v>13.112</v>
      </c>
      <c r="E4229">
        <f t="shared" si="66"/>
        <v>304.25817499999908</v>
      </c>
    </row>
    <row r="4230" spans="1:5" x14ac:dyDescent="0.2">
      <c r="A4230" s="2">
        <v>0.35000000000000003</v>
      </c>
      <c r="B4230" s="4" t="s">
        <v>0</v>
      </c>
      <c r="C4230">
        <f>INDEX('4.5-Tanks'!D:D, MATCH('4.5-Temp'!B4230, '4.5-Tanks'!A:A, 0))</f>
        <v>9.2647875000000059</v>
      </c>
      <c r="D4230" s="3">
        <v>13.064</v>
      </c>
      <c r="E4230">
        <f t="shared" si="66"/>
        <v>308.05738749999909</v>
      </c>
    </row>
    <row r="4231" spans="1:5" x14ac:dyDescent="0.2">
      <c r="A4231" s="2">
        <v>0.35069444444444442</v>
      </c>
      <c r="B4231" s="4" t="s">
        <v>0</v>
      </c>
      <c r="C4231">
        <f>INDEX('4.5-Tanks'!D:D, MATCH('4.5-Temp'!B4231, '4.5-Tanks'!A:A, 0))</f>
        <v>9.2647875000000059</v>
      </c>
      <c r="D4231" s="3">
        <v>13.016</v>
      </c>
      <c r="E4231">
        <f t="shared" si="66"/>
        <v>311.8085999999991</v>
      </c>
    </row>
    <row r="4232" spans="1:5" x14ac:dyDescent="0.2">
      <c r="A4232" s="2">
        <v>0.35138888888888892</v>
      </c>
      <c r="B4232" s="4" t="s">
        <v>0</v>
      </c>
      <c r="C4232">
        <f>INDEX('4.5-Tanks'!D:D, MATCH('4.5-Temp'!B4232, '4.5-Tanks'!A:A, 0))</f>
        <v>9.2647875000000059</v>
      </c>
      <c r="D4232" s="3">
        <v>12.968</v>
      </c>
      <c r="E4232">
        <f t="shared" si="66"/>
        <v>315.51181249999911</v>
      </c>
    </row>
    <row r="4233" spans="1:5" x14ac:dyDescent="0.2">
      <c r="A4233" s="2">
        <v>0.3520833333333333</v>
      </c>
      <c r="B4233" s="4" t="s">
        <v>0</v>
      </c>
      <c r="C4233">
        <f>INDEX('4.5-Tanks'!D:D, MATCH('4.5-Temp'!B4233, '4.5-Tanks'!A:A, 0))</f>
        <v>9.2647875000000059</v>
      </c>
      <c r="D4233" s="3">
        <v>12.92</v>
      </c>
      <c r="E4233">
        <f t="shared" si="66"/>
        <v>319.16702499999911</v>
      </c>
    </row>
    <row r="4234" spans="1:5" x14ac:dyDescent="0.2">
      <c r="A4234" s="2">
        <v>0.3527777777777778</v>
      </c>
      <c r="B4234" s="4" t="s">
        <v>0</v>
      </c>
      <c r="C4234">
        <f>INDEX('4.5-Tanks'!D:D, MATCH('4.5-Temp'!B4234, '4.5-Tanks'!A:A, 0))</f>
        <v>9.2647875000000059</v>
      </c>
      <c r="D4234" s="3">
        <v>12.896000000000001</v>
      </c>
      <c r="E4234">
        <f t="shared" si="66"/>
        <v>322.79823749999912</v>
      </c>
    </row>
    <row r="4235" spans="1:5" x14ac:dyDescent="0.2">
      <c r="A4235" s="2">
        <v>0.35347222222222219</v>
      </c>
      <c r="B4235" s="4" t="s">
        <v>0</v>
      </c>
      <c r="C4235">
        <f>INDEX('4.5-Tanks'!D:D, MATCH('4.5-Temp'!B4235, '4.5-Tanks'!A:A, 0))</f>
        <v>9.2647875000000059</v>
      </c>
      <c r="D4235" s="3">
        <v>12.847</v>
      </c>
      <c r="E4235">
        <f t="shared" si="66"/>
        <v>326.38044999999909</v>
      </c>
    </row>
    <row r="4236" spans="1:5" x14ac:dyDescent="0.2">
      <c r="A4236" s="2">
        <v>0.35416666666666669</v>
      </c>
      <c r="B4236" s="4" t="s">
        <v>0</v>
      </c>
      <c r="C4236">
        <f>INDEX('4.5-Tanks'!D:D, MATCH('4.5-Temp'!B4236, '4.5-Tanks'!A:A, 0))</f>
        <v>9.2647875000000059</v>
      </c>
      <c r="D4236" s="3">
        <v>12.798999999999999</v>
      </c>
      <c r="E4236">
        <f t="shared" si="66"/>
        <v>329.91466249999905</v>
      </c>
    </row>
    <row r="4237" spans="1:5" x14ac:dyDescent="0.2">
      <c r="A4237" s="2">
        <v>0.35486111111111113</v>
      </c>
      <c r="B4237" s="4" t="s">
        <v>0</v>
      </c>
      <c r="C4237">
        <f>INDEX('4.5-Tanks'!D:D, MATCH('4.5-Temp'!B4237, '4.5-Tanks'!A:A, 0))</f>
        <v>9.2647875000000059</v>
      </c>
      <c r="D4237" s="3">
        <v>12.775</v>
      </c>
      <c r="E4237">
        <f t="shared" si="66"/>
        <v>333.42487499999902</v>
      </c>
    </row>
    <row r="4238" spans="1:5" x14ac:dyDescent="0.2">
      <c r="A4238" s="2">
        <v>0.35555555555555557</v>
      </c>
      <c r="B4238" s="4" t="s">
        <v>0</v>
      </c>
      <c r="C4238">
        <f>INDEX('4.5-Tanks'!D:D, MATCH('4.5-Temp'!B4238, '4.5-Tanks'!A:A, 0))</f>
        <v>9.2647875000000059</v>
      </c>
      <c r="D4238" s="3">
        <v>12.727</v>
      </c>
      <c r="E4238">
        <f t="shared" si="66"/>
        <v>336.88708749999904</v>
      </c>
    </row>
    <row r="4239" spans="1:5" x14ac:dyDescent="0.2">
      <c r="A4239" s="2">
        <v>0.35625000000000001</v>
      </c>
      <c r="B4239" s="4" t="s">
        <v>0</v>
      </c>
      <c r="C4239">
        <f>INDEX('4.5-Tanks'!D:D, MATCH('4.5-Temp'!B4239, '4.5-Tanks'!A:A, 0))</f>
        <v>9.2647875000000059</v>
      </c>
      <c r="D4239" s="3">
        <v>12.678000000000001</v>
      </c>
      <c r="E4239">
        <f t="shared" si="66"/>
        <v>340.30029999999903</v>
      </c>
    </row>
    <row r="4240" spans="1:5" x14ac:dyDescent="0.2">
      <c r="A4240" s="2">
        <v>0.35694444444444445</v>
      </c>
      <c r="B4240" s="4" t="s">
        <v>0</v>
      </c>
      <c r="C4240">
        <f>INDEX('4.5-Tanks'!D:D, MATCH('4.5-Temp'!B4240, '4.5-Tanks'!A:A, 0))</f>
        <v>9.2647875000000059</v>
      </c>
      <c r="D4240" s="3">
        <v>12.63</v>
      </c>
      <c r="E4240">
        <f t="shared" si="66"/>
        <v>343.66551249999901</v>
      </c>
    </row>
    <row r="4241" spans="1:5" x14ac:dyDescent="0.2">
      <c r="A4241" s="2">
        <v>0.3576388888888889</v>
      </c>
      <c r="B4241" s="4" t="s">
        <v>0</v>
      </c>
      <c r="C4241">
        <f>INDEX('4.5-Tanks'!D:D, MATCH('4.5-Temp'!B4241, '4.5-Tanks'!A:A, 0))</f>
        <v>9.2647875000000059</v>
      </c>
      <c r="D4241" s="3">
        <v>12.606</v>
      </c>
      <c r="E4241">
        <f t="shared" si="66"/>
        <v>347.00672499999899</v>
      </c>
    </row>
    <row r="4242" spans="1:5" x14ac:dyDescent="0.2">
      <c r="A4242" s="2">
        <v>0.35833333333333334</v>
      </c>
      <c r="B4242" s="4" t="s">
        <v>0</v>
      </c>
      <c r="C4242">
        <f>INDEX('4.5-Tanks'!D:D, MATCH('4.5-Temp'!B4242, '4.5-Tanks'!A:A, 0))</f>
        <v>9.2647875000000059</v>
      </c>
      <c r="D4242" s="3">
        <v>12.582000000000001</v>
      </c>
      <c r="E4242">
        <f t="shared" si="66"/>
        <v>350.32393749999898</v>
      </c>
    </row>
    <row r="4243" spans="1:5" x14ac:dyDescent="0.2">
      <c r="A4243" s="2">
        <v>0.35902777777777778</v>
      </c>
      <c r="B4243" s="4" t="s">
        <v>0</v>
      </c>
      <c r="C4243">
        <f>INDEX('4.5-Tanks'!D:D, MATCH('4.5-Temp'!B4243, '4.5-Tanks'!A:A, 0))</f>
        <v>9.2647875000000059</v>
      </c>
      <c r="D4243" s="3">
        <v>12.534000000000001</v>
      </c>
      <c r="E4243">
        <f t="shared" si="66"/>
        <v>353.59314999999896</v>
      </c>
    </row>
    <row r="4244" spans="1:5" x14ac:dyDescent="0.2">
      <c r="A4244" s="2">
        <v>0.35972222222222222</v>
      </c>
      <c r="B4244" s="4" t="s">
        <v>0</v>
      </c>
      <c r="C4244">
        <f>INDEX('4.5-Tanks'!D:D, MATCH('4.5-Temp'!B4244, '4.5-Tanks'!A:A, 0))</f>
        <v>9.2647875000000059</v>
      </c>
      <c r="D4244" s="3">
        <v>12.484999999999999</v>
      </c>
      <c r="E4244">
        <f t="shared" si="66"/>
        <v>356.81336249999896</v>
      </c>
    </row>
    <row r="4245" spans="1:5" x14ac:dyDescent="0.2">
      <c r="A4245" s="2">
        <v>0.36041666666666666</v>
      </c>
      <c r="B4245" s="4" t="s">
        <v>0</v>
      </c>
      <c r="C4245">
        <f>INDEX('4.5-Tanks'!D:D, MATCH('4.5-Temp'!B4245, '4.5-Tanks'!A:A, 0))</f>
        <v>9.2647875000000059</v>
      </c>
      <c r="D4245" s="3">
        <v>12.461</v>
      </c>
      <c r="E4245">
        <f t="shared" si="66"/>
        <v>360.00957499999896</v>
      </c>
    </row>
    <row r="4246" spans="1:5" x14ac:dyDescent="0.2">
      <c r="A4246" s="2">
        <v>0.3611111111111111</v>
      </c>
      <c r="B4246" s="4" t="s">
        <v>0</v>
      </c>
      <c r="C4246">
        <f>INDEX('4.5-Tanks'!D:D, MATCH('4.5-Temp'!B4246, '4.5-Tanks'!A:A, 0))</f>
        <v>9.2647875000000059</v>
      </c>
      <c r="D4246" s="3">
        <v>12.413</v>
      </c>
      <c r="E4246">
        <f t="shared" si="66"/>
        <v>363.15778749999896</v>
      </c>
    </row>
    <row r="4247" spans="1:5" x14ac:dyDescent="0.2">
      <c r="A4247" s="2">
        <v>0.36180555555555555</v>
      </c>
      <c r="B4247" s="4" t="s">
        <v>0</v>
      </c>
      <c r="C4247">
        <f>INDEX('4.5-Tanks'!D:D, MATCH('4.5-Temp'!B4247, '4.5-Tanks'!A:A, 0))</f>
        <v>9.2647875000000059</v>
      </c>
      <c r="D4247" s="3">
        <v>12.388999999999999</v>
      </c>
      <c r="E4247">
        <f t="shared" si="66"/>
        <v>366.28199999999896</v>
      </c>
    </row>
    <row r="4248" spans="1:5" x14ac:dyDescent="0.2">
      <c r="A4248" s="2">
        <v>0.36249999999999999</v>
      </c>
      <c r="B4248" s="4" t="s">
        <v>0</v>
      </c>
      <c r="C4248">
        <f>INDEX('4.5-Tanks'!D:D, MATCH('4.5-Temp'!B4248, '4.5-Tanks'!A:A, 0))</f>
        <v>9.2647875000000059</v>
      </c>
      <c r="D4248" s="3">
        <v>12.364000000000001</v>
      </c>
      <c r="E4248">
        <f t="shared" si="66"/>
        <v>369.38121249999898</v>
      </c>
    </row>
    <row r="4249" spans="1:5" x14ac:dyDescent="0.2">
      <c r="A4249" s="2">
        <v>0.36319444444444443</v>
      </c>
      <c r="B4249" s="4" t="s">
        <v>0</v>
      </c>
      <c r="C4249">
        <f>INDEX('4.5-Tanks'!D:D, MATCH('4.5-Temp'!B4249, '4.5-Tanks'!A:A, 0))</f>
        <v>9.2647875000000059</v>
      </c>
      <c r="D4249" s="3">
        <v>12.316000000000001</v>
      </c>
      <c r="E4249">
        <f t="shared" si="66"/>
        <v>372.432424999999</v>
      </c>
    </row>
    <row r="4250" spans="1:5" x14ac:dyDescent="0.2">
      <c r="A4250" s="2">
        <v>0.36388888888888887</v>
      </c>
      <c r="B4250" s="4" t="s">
        <v>0</v>
      </c>
      <c r="C4250">
        <f>INDEX('4.5-Tanks'!D:D, MATCH('4.5-Temp'!B4250, '4.5-Tanks'!A:A, 0))</f>
        <v>9.2647875000000059</v>
      </c>
      <c r="D4250" s="3">
        <v>12.292</v>
      </c>
      <c r="E4250">
        <f t="shared" si="66"/>
        <v>375.45963749999902</v>
      </c>
    </row>
    <row r="4251" spans="1:5" x14ac:dyDescent="0.2">
      <c r="A4251" s="2">
        <v>0.36458333333333331</v>
      </c>
      <c r="B4251" s="4" t="s">
        <v>0</v>
      </c>
      <c r="C4251">
        <f>INDEX('4.5-Tanks'!D:D, MATCH('4.5-Temp'!B4251, '4.5-Tanks'!A:A, 0))</f>
        <v>9.2647875000000059</v>
      </c>
      <c r="D4251" s="3">
        <v>12.243</v>
      </c>
      <c r="E4251">
        <f t="shared" si="66"/>
        <v>378.437849999999</v>
      </c>
    </row>
    <row r="4252" spans="1:5" x14ac:dyDescent="0.2">
      <c r="A4252" s="2">
        <v>0.36527777777777781</v>
      </c>
      <c r="B4252" s="4" t="s">
        <v>0</v>
      </c>
      <c r="C4252">
        <f>INDEX('4.5-Tanks'!D:D, MATCH('4.5-Temp'!B4252, '4.5-Tanks'!A:A, 0))</f>
        <v>9.2647875000000059</v>
      </c>
      <c r="D4252" s="3">
        <v>12.218999999999999</v>
      </c>
      <c r="E4252">
        <f t="shared" si="66"/>
        <v>381.39206249999899</v>
      </c>
    </row>
    <row r="4253" spans="1:5" x14ac:dyDescent="0.2">
      <c r="A4253" s="2">
        <v>0.3659722222222222</v>
      </c>
      <c r="B4253" s="4" t="s">
        <v>0</v>
      </c>
      <c r="C4253">
        <f>INDEX('4.5-Tanks'!D:D, MATCH('4.5-Temp'!B4253, '4.5-Tanks'!A:A, 0))</f>
        <v>9.2647875000000059</v>
      </c>
      <c r="D4253" s="3">
        <v>12.195</v>
      </c>
      <c r="E4253">
        <f t="shared" si="66"/>
        <v>384.32227499999897</v>
      </c>
    </row>
    <row r="4254" spans="1:5" x14ac:dyDescent="0.2">
      <c r="A4254" s="2">
        <v>0.3666666666666667</v>
      </c>
      <c r="B4254" s="4" t="s">
        <v>0</v>
      </c>
      <c r="C4254">
        <f>INDEX('4.5-Tanks'!D:D, MATCH('4.5-Temp'!B4254, '4.5-Tanks'!A:A, 0))</f>
        <v>9.2647875000000059</v>
      </c>
      <c r="D4254" s="3">
        <v>12.170999999999999</v>
      </c>
      <c r="E4254">
        <f t="shared" si="66"/>
        <v>387.22848749999895</v>
      </c>
    </row>
    <row r="4255" spans="1:5" x14ac:dyDescent="0.2">
      <c r="A4255" s="2">
        <v>0.36736111111111108</v>
      </c>
      <c r="B4255" s="4" t="s">
        <v>0</v>
      </c>
      <c r="C4255">
        <f>INDEX('4.5-Tanks'!D:D, MATCH('4.5-Temp'!B4255, '4.5-Tanks'!A:A, 0))</f>
        <v>9.2647875000000059</v>
      </c>
      <c r="D4255" s="3">
        <v>12.170999999999999</v>
      </c>
      <c r="E4255">
        <f t="shared" si="66"/>
        <v>390.13469999999893</v>
      </c>
    </row>
    <row r="4256" spans="1:5" x14ac:dyDescent="0.2">
      <c r="A4256" s="2">
        <v>0.36805555555555558</v>
      </c>
      <c r="B4256" s="4" t="s">
        <v>0</v>
      </c>
      <c r="C4256">
        <f>INDEX('4.5-Tanks'!D:D, MATCH('4.5-Temp'!B4256, '4.5-Tanks'!A:A, 0))</f>
        <v>9.2647875000000059</v>
      </c>
      <c r="D4256" s="3">
        <v>12.195</v>
      </c>
      <c r="E4256">
        <f t="shared" si="66"/>
        <v>393.06491249999891</v>
      </c>
    </row>
    <row r="4257" spans="1:5" x14ac:dyDescent="0.2">
      <c r="A4257" s="2">
        <v>0.36874999999999997</v>
      </c>
      <c r="B4257" s="4" t="s">
        <v>0</v>
      </c>
      <c r="C4257">
        <f>INDEX('4.5-Tanks'!D:D, MATCH('4.5-Temp'!B4257, '4.5-Tanks'!A:A, 0))</f>
        <v>9.2647875000000059</v>
      </c>
      <c r="D4257" s="3">
        <v>12.218999999999999</v>
      </c>
      <c r="E4257">
        <f t="shared" si="66"/>
        <v>396.01912499999889</v>
      </c>
    </row>
    <row r="4258" spans="1:5" x14ac:dyDescent="0.2">
      <c r="A4258" s="2">
        <v>0.36944444444444446</v>
      </c>
      <c r="B4258" s="4" t="s">
        <v>0</v>
      </c>
      <c r="C4258">
        <f>INDEX('4.5-Tanks'!D:D, MATCH('4.5-Temp'!B4258, '4.5-Tanks'!A:A, 0))</f>
        <v>9.2647875000000059</v>
      </c>
      <c r="D4258" s="3">
        <v>12.268000000000001</v>
      </c>
      <c r="E4258">
        <f t="shared" si="66"/>
        <v>399.02233749999891</v>
      </c>
    </row>
    <row r="4259" spans="1:5" x14ac:dyDescent="0.2">
      <c r="A4259" s="2">
        <v>0.37013888888888885</v>
      </c>
      <c r="B4259" s="4" t="s">
        <v>0</v>
      </c>
      <c r="C4259">
        <f>INDEX('4.5-Tanks'!D:D, MATCH('4.5-Temp'!B4259, '4.5-Tanks'!A:A, 0))</f>
        <v>9.2647875000000059</v>
      </c>
      <c r="D4259" s="3">
        <v>12.316000000000001</v>
      </c>
      <c r="E4259">
        <f t="shared" si="66"/>
        <v>402.07354999999893</v>
      </c>
    </row>
    <row r="4260" spans="1:5" x14ac:dyDescent="0.2">
      <c r="A4260" s="2">
        <v>0.37083333333333335</v>
      </c>
      <c r="B4260" s="4" t="s">
        <v>0</v>
      </c>
      <c r="C4260">
        <f>INDEX('4.5-Tanks'!D:D, MATCH('4.5-Temp'!B4260, '4.5-Tanks'!A:A, 0))</f>
        <v>9.2647875000000059</v>
      </c>
      <c r="D4260" s="3">
        <v>12.364000000000001</v>
      </c>
      <c r="E4260">
        <f t="shared" si="66"/>
        <v>405.17276249999895</v>
      </c>
    </row>
    <row r="4261" spans="1:5" x14ac:dyDescent="0.2">
      <c r="A4261" s="2">
        <v>0.37152777777777773</v>
      </c>
      <c r="B4261" s="4" t="s">
        <v>0</v>
      </c>
      <c r="C4261">
        <f>INDEX('4.5-Tanks'!D:D, MATCH('4.5-Temp'!B4261, '4.5-Tanks'!A:A, 0))</f>
        <v>9.2647875000000059</v>
      </c>
      <c r="D4261" s="3">
        <v>12.436999999999999</v>
      </c>
      <c r="E4261">
        <f t="shared" si="66"/>
        <v>408.34497499999895</v>
      </c>
    </row>
    <row r="4262" spans="1:5" x14ac:dyDescent="0.2">
      <c r="A4262" s="2">
        <v>0.37222222222222223</v>
      </c>
      <c r="B4262" s="4" t="s">
        <v>0</v>
      </c>
      <c r="C4262">
        <f>INDEX('4.5-Tanks'!D:D, MATCH('4.5-Temp'!B4262, '4.5-Tanks'!A:A, 0))</f>
        <v>9.2647875000000059</v>
      </c>
      <c r="D4262" s="3">
        <v>12.484999999999999</v>
      </c>
      <c r="E4262">
        <f t="shared" si="66"/>
        <v>411.56518749999896</v>
      </c>
    </row>
    <row r="4263" spans="1:5" x14ac:dyDescent="0.2">
      <c r="A4263" s="2">
        <v>0.37291666666666662</v>
      </c>
      <c r="B4263" s="4" t="s">
        <v>0</v>
      </c>
      <c r="C4263">
        <f>INDEX('4.5-Tanks'!D:D, MATCH('4.5-Temp'!B4263, '4.5-Tanks'!A:A, 0))</f>
        <v>9.2647875000000059</v>
      </c>
      <c r="D4263" s="3">
        <v>12.534000000000001</v>
      </c>
      <c r="E4263">
        <f t="shared" si="66"/>
        <v>414.83439999999894</v>
      </c>
    </row>
    <row r="4264" spans="1:5" x14ac:dyDescent="0.2">
      <c r="A4264" s="2">
        <v>0.37361111111111112</v>
      </c>
      <c r="B4264" s="4" t="s">
        <v>0</v>
      </c>
      <c r="C4264">
        <f>INDEX('4.5-Tanks'!D:D, MATCH('4.5-Temp'!B4264, '4.5-Tanks'!A:A, 0))</f>
        <v>9.2647875000000059</v>
      </c>
      <c r="D4264" s="3">
        <v>12.606</v>
      </c>
      <c r="E4264">
        <f t="shared" si="66"/>
        <v>418.17561249999892</v>
      </c>
    </row>
    <row r="4265" spans="1:5" x14ac:dyDescent="0.2">
      <c r="A4265" s="2">
        <v>0.3743055555555555</v>
      </c>
      <c r="B4265" s="4" t="s">
        <v>0</v>
      </c>
      <c r="C4265">
        <f>INDEX('4.5-Tanks'!D:D, MATCH('4.5-Temp'!B4265, '4.5-Tanks'!A:A, 0))</f>
        <v>9.2647875000000059</v>
      </c>
      <c r="D4265" s="3">
        <v>12.654</v>
      </c>
      <c r="E4265">
        <f t="shared" si="66"/>
        <v>421.5648249999989</v>
      </c>
    </row>
    <row r="4266" spans="1:5" x14ac:dyDescent="0.2">
      <c r="A4266" s="2">
        <v>0.375</v>
      </c>
      <c r="B4266" s="4" t="s">
        <v>0</v>
      </c>
      <c r="C4266">
        <f>INDEX('4.5-Tanks'!D:D, MATCH('4.5-Temp'!B4266, '4.5-Tanks'!A:A, 0))</f>
        <v>9.2647875000000059</v>
      </c>
      <c r="D4266" s="3">
        <v>12.702999999999999</v>
      </c>
      <c r="E4266">
        <f t="shared" si="66"/>
        <v>425.00303749999892</v>
      </c>
    </row>
    <row r="4267" spans="1:5" x14ac:dyDescent="0.2">
      <c r="A4267" s="2">
        <v>0.3756944444444445</v>
      </c>
      <c r="B4267" s="4" t="s">
        <v>0</v>
      </c>
      <c r="C4267">
        <f>INDEX('4.5-Tanks'!D:D, MATCH('4.5-Temp'!B4267, '4.5-Tanks'!A:A, 0))</f>
        <v>9.2647875000000059</v>
      </c>
      <c r="D4267" s="3">
        <v>12.775</v>
      </c>
      <c r="E4267">
        <f t="shared" si="66"/>
        <v>428.51324999999895</v>
      </c>
    </row>
    <row r="4268" spans="1:5" x14ac:dyDescent="0.2">
      <c r="A4268" s="2">
        <v>0.37638888888888888</v>
      </c>
      <c r="B4268" s="4" t="s">
        <v>0</v>
      </c>
      <c r="C4268">
        <f>INDEX('4.5-Tanks'!D:D, MATCH('4.5-Temp'!B4268, '4.5-Tanks'!A:A, 0))</f>
        <v>9.2647875000000059</v>
      </c>
      <c r="D4268" s="3">
        <v>12.847</v>
      </c>
      <c r="E4268">
        <f t="shared" si="66"/>
        <v>432.09546249999892</v>
      </c>
    </row>
    <row r="4269" spans="1:5" x14ac:dyDescent="0.2">
      <c r="A4269" s="2">
        <v>0.37708333333333338</v>
      </c>
      <c r="B4269" s="4" t="s">
        <v>0</v>
      </c>
      <c r="C4269">
        <f>INDEX('4.5-Tanks'!D:D, MATCH('4.5-Temp'!B4269, '4.5-Tanks'!A:A, 0))</f>
        <v>9.2647875000000059</v>
      </c>
      <c r="D4269" s="3">
        <v>12.968</v>
      </c>
      <c r="E4269">
        <f t="shared" si="66"/>
        <v>435.79867499999892</v>
      </c>
    </row>
    <row r="4270" spans="1:5" x14ac:dyDescent="0.2">
      <c r="A4270" s="2">
        <v>0.37777777777777777</v>
      </c>
      <c r="B4270" s="4" t="s">
        <v>0</v>
      </c>
      <c r="C4270">
        <f>INDEX('4.5-Tanks'!D:D, MATCH('4.5-Temp'!B4270, '4.5-Tanks'!A:A, 0))</f>
        <v>9.2647875000000059</v>
      </c>
      <c r="D4270" s="3">
        <v>13.064</v>
      </c>
      <c r="E4270">
        <f t="shared" si="66"/>
        <v>439.59788749999893</v>
      </c>
    </row>
    <row r="4271" spans="1:5" x14ac:dyDescent="0.2">
      <c r="A4271" s="2">
        <v>0.37847222219999999</v>
      </c>
      <c r="B4271" s="4" t="s">
        <v>0</v>
      </c>
      <c r="C4271">
        <f>INDEX('4.5-Tanks'!D:D, MATCH('4.5-Temp'!B4271, '4.5-Tanks'!A:A, 0))</f>
        <v>9.2647875000000059</v>
      </c>
      <c r="D4271" s="3">
        <v>13.185</v>
      </c>
      <c r="E4271">
        <f t="shared" si="66"/>
        <v>443.51809999999892</v>
      </c>
    </row>
    <row r="4272" spans="1:5" x14ac:dyDescent="0.2">
      <c r="A4272" s="2">
        <v>0.37916666669999999</v>
      </c>
      <c r="B4272" s="4" t="s">
        <v>0</v>
      </c>
      <c r="C4272">
        <f>INDEX('4.5-Tanks'!D:D, MATCH('4.5-Temp'!B4272, '4.5-Tanks'!A:A, 0))</f>
        <v>9.2647875000000059</v>
      </c>
      <c r="D4272" s="3">
        <v>13.281000000000001</v>
      </c>
      <c r="E4272">
        <f t="shared" si="66"/>
        <v>447.53431249999892</v>
      </c>
    </row>
    <row r="4273" spans="1:5" x14ac:dyDescent="0.2">
      <c r="A4273" s="2">
        <v>0.37986111111111115</v>
      </c>
      <c r="B4273" s="4" t="s">
        <v>0</v>
      </c>
      <c r="C4273">
        <f>INDEX('4.5-Tanks'!D:D, MATCH('4.5-Temp'!B4273, '4.5-Tanks'!A:A, 0))</f>
        <v>9.2647875000000059</v>
      </c>
      <c r="D4273" s="3">
        <v>13.401</v>
      </c>
      <c r="E4273">
        <f t="shared" si="66"/>
        <v>451.67052499999892</v>
      </c>
    </row>
    <row r="4274" spans="1:5" x14ac:dyDescent="0.2">
      <c r="A4274" s="2">
        <v>0.38055555555555554</v>
      </c>
      <c r="B4274" s="4" t="s">
        <v>0</v>
      </c>
      <c r="C4274">
        <f>INDEX('4.5-Tanks'!D:D, MATCH('4.5-Temp'!B4274, '4.5-Tanks'!A:A, 0))</f>
        <v>9.2647875000000059</v>
      </c>
      <c r="D4274" s="3">
        <v>13.522</v>
      </c>
      <c r="E4274">
        <f t="shared" si="66"/>
        <v>455.9277374999989</v>
      </c>
    </row>
    <row r="4275" spans="1:5" x14ac:dyDescent="0.2">
      <c r="A4275" s="2">
        <v>0.38124999999999998</v>
      </c>
      <c r="B4275" s="4" t="s">
        <v>0</v>
      </c>
      <c r="C4275">
        <f>INDEX('4.5-Tanks'!D:D, MATCH('4.5-Temp'!B4275, '4.5-Tanks'!A:A, 0))</f>
        <v>9.2647875000000059</v>
      </c>
      <c r="D4275" s="3">
        <v>13.618</v>
      </c>
      <c r="E4275">
        <f t="shared" si="66"/>
        <v>460.28094999999888</v>
      </c>
    </row>
    <row r="4276" spans="1:5" x14ac:dyDescent="0.2">
      <c r="A4276" s="2">
        <v>0.38194444440000003</v>
      </c>
      <c r="B4276" s="4" t="s">
        <v>0</v>
      </c>
      <c r="C4276">
        <f>INDEX('4.5-Tanks'!D:D, MATCH('4.5-Temp'!B4276, '4.5-Tanks'!A:A, 0))</f>
        <v>9.2647875000000059</v>
      </c>
      <c r="D4276" s="3">
        <v>13.714</v>
      </c>
      <c r="E4276">
        <f t="shared" si="66"/>
        <v>464.73016249999887</v>
      </c>
    </row>
    <row r="4277" spans="1:5" x14ac:dyDescent="0.2">
      <c r="A4277" s="2">
        <v>0.38263888889999997</v>
      </c>
      <c r="B4277" s="4" t="s">
        <v>0</v>
      </c>
      <c r="C4277">
        <f>INDEX('4.5-Tanks'!D:D, MATCH('4.5-Temp'!B4277, '4.5-Tanks'!A:A, 0))</f>
        <v>9.2647875000000059</v>
      </c>
      <c r="D4277" s="3">
        <v>13.786</v>
      </c>
      <c r="E4277">
        <f t="shared" si="66"/>
        <v>469.25137499999886</v>
      </c>
    </row>
    <row r="4278" spans="1:5" x14ac:dyDescent="0.2">
      <c r="A4278" s="2">
        <v>0.38333333330000002</v>
      </c>
      <c r="B4278" s="4" t="s">
        <v>0</v>
      </c>
      <c r="C4278">
        <f>INDEX('4.5-Tanks'!D:D, MATCH('4.5-Temp'!B4278, '4.5-Tanks'!A:A, 0))</f>
        <v>9.2647875000000059</v>
      </c>
      <c r="D4278" s="3">
        <v>13.834</v>
      </c>
      <c r="E4278">
        <f t="shared" si="66"/>
        <v>473.82058749999885</v>
      </c>
    </row>
    <row r="4279" spans="1:5" x14ac:dyDescent="0.2">
      <c r="A4279" s="2">
        <v>0.38402777780000003</v>
      </c>
      <c r="B4279" s="4" t="s">
        <v>0</v>
      </c>
      <c r="C4279">
        <f>INDEX('4.5-Tanks'!D:D, MATCH('4.5-Temp'!B4279, '4.5-Tanks'!A:A, 0))</f>
        <v>9.2647875000000059</v>
      </c>
      <c r="D4279" s="3">
        <v>13.906000000000001</v>
      </c>
      <c r="E4279">
        <f t="shared" si="66"/>
        <v>478.46179999999885</v>
      </c>
    </row>
    <row r="4280" spans="1:5" x14ac:dyDescent="0.2">
      <c r="A4280" s="2">
        <v>0.38472222222222219</v>
      </c>
      <c r="B4280" s="4" t="s">
        <v>0</v>
      </c>
      <c r="C4280">
        <f>INDEX('4.5-Tanks'!D:D, MATCH('4.5-Temp'!B4280, '4.5-Tanks'!A:A, 0))</f>
        <v>9.2647875000000059</v>
      </c>
      <c r="D4280" s="3">
        <v>13.954000000000001</v>
      </c>
      <c r="E4280">
        <f t="shared" ref="E4280:E4343" si="67">IF(D4280-C4280 &lt; 0, 0, D4280-C4280)+E4279</f>
        <v>483.15101249999884</v>
      </c>
    </row>
    <row r="4281" spans="1:5" x14ac:dyDescent="0.2">
      <c r="A4281" s="2">
        <v>0.38541666666666669</v>
      </c>
      <c r="B4281" s="4" t="s">
        <v>0</v>
      </c>
      <c r="C4281">
        <f>INDEX('4.5-Tanks'!D:D, MATCH('4.5-Temp'!B4281, '4.5-Tanks'!A:A, 0))</f>
        <v>9.2647875000000059</v>
      </c>
      <c r="D4281" s="3">
        <v>14.026</v>
      </c>
      <c r="E4281">
        <f t="shared" si="67"/>
        <v>487.91222499999884</v>
      </c>
    </row>
    <row r="4282" spans="1:5" x14ac:dyDescent="0.2">
      <c r="A4282" s="2">
        <v>0.38611111110000002</v>
      </c>
      <c r="B4282" s="4" t="s">
        <v>0</v>
      </c>
      <c r="C4282">
        <f>INDEX('4.5-Tanks'!D:D, MATCH('4.5-Temp'!B4282, '4.5-Tanks'!A:A, 0))</f>
        <v>9.2647875000000059</v>
      </c>
      <c r="D4282" s="3">
        <v>14.074</v>
      </c>
      <c r="E4282">
        <f t="shared" si="67"/>
        <v>492.72143749999884</v>
      </c>
    </row>
    <row r="4283" spans="1:5" x14ac:dyDescent="0.2">
      <c r="A4283" s="2">
        <v>0.38680555555555557</v>
      </c>
      <c r="B4283" s="4" t="s">
        <v>0</v>
      </c>
      <c r="C4283">
        <f>INDEX('4.5-Tanks'!D:D, MATCH('4.5-Temp'!B4283, '4.5-Tanks'!A:A, 0))</f>
        <v>9.2647875000000059</v>
      </c>
      <c r="D4283" s="3">
        <v>14.098000000000001</v>
      </c>
      <c r="E4283">
        <f t="shared" si="67"/>
        <v>497.55464999999884</v>
      </c>
    </row>
    <row r="4284" spans="1:5" x14ac:dyDescent="0.2">
      <c r="A4284" s="2">
        <v>0.38750000000000001</v>
      </c>
      <c r="B4284" s="4" t="s">
        <v>0</v>
      </c>
      <c r="C4284">
        <f>INDEX('4.5-Tanks'!D:D, MATCH('4.5-Temp'!B4284, '4.5-Tanks'!A:A, 0))</f>
        <v>9.2647875000000059</v>
      </c>
      <c r="D4284" s="3">
        <v>14.122</v>
      </c>
      <c r="E4284">
        <f t="shared" si="67"/>
        <v>502.41186249999885</v>
      </c>
    </row>
    <row r="4285" spans="1:5" x14ac:dyDescent="0.2">
      <c r="A4285" s="2">
        <v>0.38819444444444445</v>
      </c>
      <c r="B4285" s="4" t="s">
        <v>0</v>
      </c>
      <c r="C4285">
        <f>INDEX('4.5-Tanks'!D:D, MATCH('4.5-Temp'!B4285, '4.5-Tanks'!A:A, 0))</f>
        <v>9.2647875000000059</v>
      </c>
      <c r="D4285" s="3">
        <v>14.098000000000001</v>
      </c>
      <c r="E4285">
        <f t="shared" si="67"/>
        <v>507.24507499999885</v>
      </c>
    </row>
    <row r="4286" spans="1:5" x14ac:dyDescent="0.2">
      <c r="A4286" s="2">
        <v>0.3888888888888889</v>
      </c>
      <c r="B4286" s="4" t="s">
        <v>0</v>
      </c>
      <c r="C4286">
        <f>INDEX('4.5-Tanks'!D:D, MATCH('4.5-Temp'!B4286, '4.5-Tanks'!A:A, 0))</f>
        <v>9.2647875000000059</v>
      </c>
      <c r="D4286" s="3">
        <v>14.074</v>
      </c>
      <c r="E4286">
        <f t="shared" si="67"/>
        <v>512.05428749999885</v>
      </c>
    </row>
    <row r="4287" spans="1:5" x14ac:dyDescent="0.2">
      <c r="A4287" s="2">
        <v>0.38958333333333334</v>
      </c>
      <c r="B4287" s="4" t="s">
        <v>0</v>
      </c>
      <c r="C4287">
        <f>INDEX('4.5-Tanks'!D:D, MATCH('4.5-Temp'!B4287, '4.5-Tanks'!A:A, 0))</f>
        <v>9.2647875000000059</v>
      </c>
      <c r="D4287" s="3">
        <v>14.026</v>
      </c>
      <c r="E4287">
        <f t="shared" si="67"/>
        <v>516.81549999999879</v>
      </c>
    </row>
    <row r="4288" spans="1:5" x14ac:dyDescent="0.2">
      <c r="A4288" s="2">
        <v>0.39027777777777778</v>
      </c>
      <c r="B4288" s="4" t="s">
        <v>0</v>
      </c>
      <c r="C4288">
        <f>INDEX('4.5-Tanks'!D:D, MATCH('4.5-Temp'!B4288, '4.5-Tanks'!A:A, 0))</f>
        <v>9.2647875000000059</v>
      </c>
      <c r="D4288" s="3">
        <v>13.978</v>
      </c>
      <c r="E4288">
        <f t="shared" si="67"/>
        <v>521.52871249999873</v>
      </c>
    </row>
    <row r="4289" spans="1:5" x14ac:dyDescent="0.2">
      <c r="A4289" s="2">
        <v>0.39097222222222222</v>
      </c>
      <c r="B4289" s="4" t="s">
        <v>0</v>
      </c>
      <c r="C4289">
        <f>INDEX('4.5-Tanks'!D:D, MATCH('4.5-Temp'!B4289, '4.5-Tanks'!A:A, 0))</f>
        <v>9.2647875000000059</v>
      </c>
      <c r="D4289" s="3">
        <v>13.954000000000001</v>
      </c>
      <c r="E4289">
        <f t="shared" si="67"/>
        <v>526.21792499999867</v>
      </c>
    </row>
    <row r="4290" spans="1:5" x14ac:dyDescent="0.2">
      <c r="A4290" s="2">
        <v>0.39166666666666666</v>
      </c>
      <c r="B4290" s="4" t="s">
        <v>0</v>
      </c>
      <c r="C4290">
        <f>INDEX('4.5-Tanks'!D:D, MATCH('4.5-Temp'!B4290, '4.5-Tanks'!A:A, 0))</f>
        <v>9.2647875000000059</v>
      </c>
      <c r="D4290" s="3">
        <v>13.882</v>
      </c>
      <c r="E4290">
        <f t="shared" si="67"/>
        <v>530.83513749999861</v>
      </c>
    </row>
    <row r="4291" spans="1:5" x14ac:dyDescent="0.2">
      <c r="A4291" s="2">
        <v>0.3923611111111111</v>
      </c>
      <c r="B4291" s="4" t="s">
        <v>0</v>
      </c>
      <c r="C4291">
        <f>INDEX('4.5-Tanks'!D:D, MATCH('4.5-Temp'!B4291, '4.5-Tanks'!A:A, 0))</f>
        <v>9.2647875000000059</v>
      </c>
      <c r="D4291" s="3">
        <v>13.834</v>
      </c>
      <c r="E4291">
        <f t="shared" si="67"/>
        <v>535.40434999999866</v>
      </c>
    </row>
    <row r="4292" spans="1:5" x14ac:dyDescent="0.2">
      <c r="A4292" s="2">
        <v>0.39305555555555555</v>
      </c>
      <c r="B4292" s="4" t="s">
        <v>0</v>
      </c>
      <c r="C4292">
        <f>INDEX('4.5-Tanks'!D:D, MATCH('4.5-Temp'!B4292, '4.5-Tanks'!A:A, 0))</f>
        <v>9.2647875000000059</v>
      </c>
      <c r="D4292" s="3">
        <v>13.786</v>
      </c>
      <c r="E4292">
        <f t="shared" si="67"/>
        <v>539.9255624999987</v>
      </c>
    </row>
    <row r="4293" spans="1:5" x14ac:dyDescent="0.2">
      <c r="A4293" s="2">
        <v>0.39374999999999999</v>
      </c>
      <c r="B4293" s="4" t="s">
        <v>0</v>
      </c>
      <c r="C4293">
        <f>INDEX('4.5-Tanks'!D:D, MATCH('4.5-Temp'!B4293, '4.5-Tanks'!A:A, 0))</f>
        <v>9.2647875000000059</v>
      </c>
      <c r="D4293" s="3">
        <v>13.738</v>
      </c>
      <c r="E4293">
        <f t="shared" si="67"/>
        <v>544.39877499999875</v>
      </c>
    </row>
    <row r="4294" spans="1:5" x14ac:dyDescent="0.2">
      <c r="A4294" s="2">
        <v>0.39444444444444443</v>
      </c>
      <c r="B4294" s="4" t="s">
        <v>0</v>
      </c>
      <c r="C4294">
        <f>INDEX('4.5-Tanks'!D:D, MATCH('4.5-Temp'!B4294, '4.5-Tanks'!A:A, 0))</f>
        <v>9.2647875000000059</v>
      </c>
      <c r="D4294" s="3">
        <v>13.69</v>
      </c>
      <c r="E4294">
        <f t="shared" si="67"/>
        <v>548.82398749999879</v>
      </c>
    </row>
    <row r="4295" spans="1:5" x14ac:dyDescent="0.2">
      <c r="A4295" s="2">
        <v>0.39513888888888887</v>
      </c>
      <c r="B4295" s="4" t="s">
        <v>0</v>
      </c>
      <c r="C4295">
        <f>INDEX('4.5-Tanks'!D:D, MATCH('4.5-Temp'!B4295, '4.5-Tanks'!A:A, 0))</f>
        <v>9.2647875000000059</v>
      </c>
      <c r="D4295" s="3">
        <v>13.641999999999999</v>
      </c>
      <c r="E4295">
        <f t="shared" si="67"/>
        <v>553.20119999999883</v>
      </c>
    </row>
    <row r="4296" spans="1:5" x14ac:dyDescent="0.2">
      <c r="A4296" s="2">
        <v>0.39583333333333331</v>
      </c>
      <c r="B4296" s="4" t="s">
        <v>0</v>
      </c>
      <c r="C4296">
        <f>INDEX('4.5-Tanks'!D:D, MATCH('4.5-Temp'!B4296, '4.5-Tanks'!A:A, 0))</f>
        <v>9.2647875000000059</v>
      </c>
      <c r="D4296" s="3">
        <v>13.593999999999999</v>
      </c>
      <c r="E4296">
        <f t="shared" si="67"/>
        <v>557.53041249999887</v>
      </c>
    </row>
    <row r="4297" spans="1:5" x14ac:dyDescent="0.2">
      <c r="A4297" s="2">
        <v>0.39652777777777781</v>
      </c>
      <c r="B4297" s="4" t="s">
        <v>0</v>
      </c>
      <c r="C4297">
        <f>INDEX('4.5-Tanks'!D:D, MATCH('4.5-Temp'!B4297, '4.5-Tanks'!A:A, 0))</f>
        <v>9.2647875000000059</v>
      </c>
      <c r="D4297" s="3">
        <v>13.545999999999999</v>
      </c>
      <c r="E4297">
        <f t="shared" si="67"/>
        <v>561.81162499999891</v>
      </c>
    </row>
    <row r="4298" spans="1:5" x14ac:dyDescent="0.2">
      <c r="A4298" s="2">
        <v>0.3972222222222222</v>
      </c>
      <c r="B4298" s="4" t="s">
        <v>0</v>
      </c>
      <c r="C4298">
        <f>INDEX('4.5-Tanks'!D:D, MATCH('4.5-Temp'!B4298, '4.5-Tanks'!A:A, 0))</f>
        <v>9.2647875000000059</v>
      </c>
      <c r="D4298" s="3">
        <v>13.522</v>
      </c>
      <c r="E4298">
        <f t="shared" si="67"/>
        <v>566.06883749999895</v>
      </c>
    </row>
    <row r="4299" spans="1:5" x14ac:dyDescent="0.2">
      <c r="A4299" s="2">
        <v>0.3979166666666667</v>
      </c>
      <c r="B4299" s="4" t="s">
        <v>0</v>
      </c>
      <c r="C4299">
        <f>INDEX('4.5-Tanks'!D:D, MATCH('4.5-Temp'!B4299, '4.5-Tanks'!A:A, 0))</f>
        <v>9.2647875000000059</v>
      </c>
      <c r="D4299" s="3">
        <v>13.522</v>
      </c>
      <c r="E4299">
        <f t="shared" si="67"/>
        <v>570.32604999999899</v>
      </c>
    </row>
    <row r="4300" spans="1:5" x14ac:dyDescent="0.2">
      <c r="A4300" s="2">
        <v>0.39861111111111108</v>
      </c>
      <c r="B4300" s="4" t="s">
        <v>0</v>
      </c>
      <c r="C4300">
        <f>INDEX('4.5-Tanks'!D:D, MATCH('4.5-Temp'!B4300, '4.5-Tanks'!A:A, 0))</f>
        <v>9.2647875000000059</v>
      </c>
      <c r="D4300" s="3">
        <v>13.522</v>
      </c>
      <c r="E4300">
        <f t="shared" si="67"/>
        <v>574.58326249999902</v>
      </c>
    </row>
    <row r="4301" spans="1:5" x14ac:dyDescent="0.2">
      <c r="A4301" s="2">
        <v>0.39930555555555558</v>
      </c>
      <c r="B4301" s="4" t="s">
        <v>0</v>
      </c>
      <c r="C4301">
        <f>INDEX('4.5-Tanks'!D:D, MATCH('4.5-Temp'!B4301, '4.5-Tanks'!A:A, 0))</f>
        <v>9.2647875000000059</v>
      </c>
      <c r="D4301" s="3">
        <v>13.545999999999999</v>
      </c>
      <c r="E4301">
        <f t="shared" si="67"/>
        <v>578.86447499999906</v>
      </c>
    </row>
    <row r="4302" spans="1:5" x14ac:dyDescent="0.2">
      <c r="A4302" s="2">
        <v>0.39999999999999997</v>
      </c>
      <c r="B4302" s="4" t="s">
        <v>0</v>
      </c>
      <c r="C4302">
        <f>INDEX('4.5-Tanks'!D:D, MATCH('4.5-Temp'!B4302, '4.5-Tanks'!A:A, 0))</f>
        <v>9.2647875000000059</v>
      </c>
      <c r="D4302" s="3">
        <v>13.593999999999999</v>
      </c>
      <c r="E4302">
        <f t="shared" si="67"/>
        <v>583.1936874999991</v>
      </c>
    </row>
    <row r="4303" spans="1:5" x14ac:dyDescent="0.2">
      <c r="A4303" s="2">
        <v>0.40069444444444446</v>
      </c>
      <c r="B4303" s="4" t="s">
        <v>0</v>
      </c>
      <c r="C4303">
        <f>INDEX('4.5-Tanks'!D:D, MATCH('4.5-Temp'!B4303, '4.5-Tanks'!A:A, 0))</f>
        <v>9.2647875000000059</v>
      </c>
      <c r="D4303" s="3">
        <v>13.618</v>
      </c>
      <c r="E4303">
        <f t="shared" si="67"/>
        <v>587.54689999999914</v>
      </c>
    </row>
    <row r="4304" spans="1:5" x14ac:dyDescent="0.2">
      <c r="A4304" s="2">
        <v>0.40138888888888885</v>
      </c>
      <c r="B4304" s="4" t="s">
        <v>0</v>
      </c>
      <c r="C4304">
        <f>INDEX('4.5-Tanks'!D:D, MATCH('4.5-Temp'!B4304, '4.5-Tanks'!A:A, 0))</f>
        <v>9.2647875000000059</v>
      </c>
      <c r="D4304" s="3">
        <v>13.666</v>
      </c>
      <c r="E4304">
        <f t="shared" si="67"/>
        <v>591.94811249999918</v>
      </c>
    </row>
    <row r="4305" spans="1:5" x14ac:dyDescent="0.2">
      <c r="A4305" s="2">
        <v>0.40208333333333335</v>
      </c>
      <c r="B4305" s="4" t="s">
        <v>0</v>
      </c>
      <c r="C4305">
        <f>INDEX('4.5-Tanks'!D:D, MATCH('4.5-Temp'!B4305, '4.5-Tanks'!A:A, 0))</f>
        <v>9.2647875000000059</v>
      </c>
      <c r="D4305" s="3">
        <v>13.714</v>
      </c>
      <c r="E4305">
        <f t="shared" si="67"/>
        <v>596.39732499999923</v>
      </c>
    </row>
    <row r="4306" spans="1:5" x14ac:dyDescent="0.2">
      <c r="A4306" s="2">
        <v>0.40277777777777773</v>
      </c>
      <c r="B4306" s="4" t="s">
        <v>0</v>
      </c>
      <c r="C4306">
        <f>INDEX('4.5-Tanks'!D:D, MATCH('4.5-Temp'!B4306, '4.5-Tanks'!A:A, 0))</f>
        <v>9.2647875000000059</v>
      </c>
      <c r="D4306" s="3">
        <v>13.762</v>
      </c>
      <c r="E4306">
        <f t="shared" si="67"/>
        <v>600.89453749999927</v>
      </c>
    </row>
    <row r="4307" spans="1:5" x14ac:dyDescent="0.2">
      <c r="A4307" s="2">
        <v>0.40347222222222223</v>
      </c>
      <c r="B4307" s="4" t="s">
        <v>0</v>
      </c>
      <c r="C4307">
        <f>INDEX('4.5-Tanks'!D:D, MATCH('4.5-Temp'!B4307, '4.5-Tanks'!A:A, 0))</f>
        <v>9.2647875000000059</v>
      </c>
      <c r="D4307" s="3">
        <v>13.786</v>
      </c>
      <c r="E4307">
        <f t="shared" si="67"/>
        <v>605.41574999999932</v>
      </c>
    </row>
    <row r="4308" spans="1:5" x14ac:dyDescent="0.2">
      <c r="A4308" s="2">
        <v>0.40416666666666662</v>
      </c>
      <c r="B4308" s="4" t="s">
        <v>0</v>
      </c>
      <c r="C4308">
        <f>INDEX('4.5-Tanks'!D:D, MATCH('4.5-Temp'!B4308, '4.5-Tanks'!A:A, 0))</f>
        <v>9.2647875000000059</v>
      </c>
      <c r="D4308" s="3">
        <v>13.834</v>
      </c>
      <c r="E4308">
        <f t="shared" si="67"/>
        <v>609.98496249999937</v>
      </c>
    </row>
    <row r="4309" spans="1:5" x14ac:dyDescent="0.2">
      <c r="A4309" s="2">
        <v>0.4048611111</v>
      </c>
      <c r="B4309" s="4" t="s">
        <v>0</v>
      </c>
      <c r="C4309">
        <f>INDEX('4.5-Tanks'!D:D, MATCH('4.5-Temp'!B4309, '4.5-Tanks'!A:A, 0))</f>
        <v>9.2647875000000059</v>
      </c>
      <c r="D4309" s="3">
        <v>13.882</v>
      </c>
      <c r="E4309">
        <f t="shared" si="67"/>
        <v>614.60217499999931</v>
      </c>
    </row>
    <row r="4310" spans="1:5" x14ac:dyDescent="0.2">
      <c r="A4310" s="2">
        <v>0.4055555555555555</v>
      </c>
      <c r="B4310" s="4" t="s">
        <v>0</v>
      </c>
      <c r="C4310">
        <f>INDEX('4.5-Tanks'!D:D, MATCH('4.5-Temp'!B4310, '4.5-Tanks'!A:A, 0))</f>
        <v>9.2647875000000059</v>
      </c>
      <c r="D4310" s="3">
        <v>13.93</v>
      </c>
      <c r="E4310">
        <f t="shared" si="67"/>
        <v>619.26738749999924</v>
      </c>
    </row>
    <row r="4311" spans="1:5" x14ac:dyDescent="0.2">
      <c r="A4311" s="2">
        <v>0.40625</v>
      </c>
      <c r="B4311" s="4" t="s">
        <v>0</v>
      </c>
      <c r="C4311">
        <f>INDEX('4.5-Tanks'!D:D, MATCH('4.5-Temp'!B4311, '4.5-Tanks'!A:A, 0))</f>
        <v>9.2647875000000059</v>
      </c>
      <c r="D4311" s="3">
        <v>13.978</v>
      </c>
      <c r="E4311">
        <f t="shared" si="67"/>
        <v>623.98059999999919</v>
      </c>
    </row>
    <row r="4312" spans="1:5" x14ac:dyDescent="0.2">
      <c r="A4312" s="2">
        <v>0.4069444444444445</v>
      </c>
      <c r="B4312" s="4" t="s">
        <v>0</v>
      </c>
      <c r="C4312">
        <f>INDEX('4.5-Tanks'!D:D, MATCH('4.5-Temp'!B4312, '4.5-Tanks'!A:A, 0))</f>
        <v>9.2647875000000059</v>
      </c>
      <c r="D4312" s="3">
        <v>14.026</v>
      </c>
      <c r="E4312">
        <f t="shared" si="67"/>
        <v>628.74181249999913</v>
      </c>
    </row>
    <row r="4313" spans="1:5" x14ac:dyDescent="0.2">
      <c r="A4313" s="2">
        <v>0.40763888888888888</v>
      </c>
      <c r="B4313" s="4" t="s">
        <v>0</v>
      </c>
      <c r="C4313">
        <f>INDEX('4.5-Tanks'!D:D, MATCH('4.5-Temp'!B4313, '4.5-Tanks'!A:A, 0))</f>
        <v>9.2647875000000059</v>
      </c>
      <c r="D4313" s="3">
        <v>14.05</v>
      </c>
      <c r="E4313">
        <f t="shared" si="67"/>
        <v>633.52702499999907</v>
      </c>
    </row>
    <row r="4314" spans="1:5" x14ac:dyDescent="0.2">
      <c r="A4314" s="2">
        <v>0.40833333333333338</v>
      </c>
      <c r="B4314" s="4" t="s">
        <v>0</v>
      </c>
      <c r="C4314">
        <f>INDEX('4.5-Tanks'!D:D, MATCH('4.5-Temp'!B4314, '4.5-Tanks'!A:A, 0))</f>
        <v>9.2647875000000059</v>
      </c>
      <c r="D4314" s="3">
        <v>14.098000000000001</v>
      </c>
      <c r="E4314">
        <f t="shared" si="67"/>
        <v>638.36023749999902</v>
      </c>
    </row>
    <row r="4315" spans="1:5" x14ac:dyDescent="0.2">
      <c r="A4315" s="2">
        <v>0.40902777779999999</v>
      </c>
      <c r="B4315" s="4" t="s">
        <v>0</v>
      </c>
      <c r="C4315">
        <f>INDEX('4.5-Tanks'!D:D, MATCH('4.5-Temp'!B4315, '4.5-Tanks'!A:A, 0))</f>
        <v>9.2647875000000059</v>
      </c>
      <c r="D4315" s="3">
        <v>14.146000000000001</v>
      </c>
      <c r="E4315">
        <f t="shared" si="67"/>
        <v>643.24144999999896</v>
      </c>
    </row>
    <row r="4316" spans="1:5" x14ac:dyDescent="0.2">
      <c r="A4316" s="2">
        <v>0.40972222222222227</v>
      </c>
      <c r="B4316" s="4" t="s">
        <v>0</v>
      </c>
      <c r="C4316">
        <f>INDEX('4.5-Tanks'!D:D, MATCH('4.5-Temp'!B4316, '4.5-Tanks'!A:A, 0))</f>
        <v>9.2647875000000059</v>
      </c>
      <c r="D4316" s="3">
        <v>14.17</v>
      </c>
      <c r="E4316">
        <f t="shared" si="67"/>
        <v>648.14666249999891</v>
      </c>
    </row>
    <row r="4317" spans="1:5" x14ac:dyDescent="0.2">
      <c r="A4317" s="2">
        <v>0.41041666666666665</v>
      </c>
      <c r="B4317" s="4" t="s">
        <v>0</v>
      </c>
      <c r="C4317">
        <f>INDEX('4.5-Tanks'!D:D, MATCH('4.5-Temp'!B4317, '4.5-Tanks'!A:A, 0))</f>
        <v>9.2647875000000059</v>
      </c>
      <c r="D4317" s="3">
        <v>14.218</v>
      </c>
      <c r="E4317">
        <f t="shared" si="67"/>
        <v>653.09987499999886</v>
      </c>
    </row>
    <row r="4318" spans="1:5" x14ac:dyDescent="0.2">
      <c r="A4318" s="2">
        <v>0.41111111109999998</v>
      </c>
      <c r="B4318" s="4" t="s">
        <v>0</v>
      </c>
      <c r="C4318">
        <f>INDEX('4.5-Tanks'!D:D, MATCH('4.5-Temp'!B4318, '4.5-Tanks'!A:A, 0))</f>
        <v>9.2647875000000059</v>
      </c>
      <c r="D4318" s="3">
        <v>14.266</v>
      </c>
      <c r="E4318">
        <f t="shared" si="67"/>
        <v>658.10108749999881</v>
      </c>
    </row>
    <row r="4319" spans="1:5" x14ac:dyDescent="0.2">
      <c r="A4319" s="2">
        <v>0.41180555559999998</v>
      </c>
      <c r="B4319" s="4" t="s">
        <v>0</v>
      </c>
      <c r="C4319">
        <f>INDEX('4.5-Tanks'!D:D, MATCH('4.5-Temp'!B4319, '4.5-Tanks'!A:A, 0))</f>
        <v>9.2647875000000059</v>
      </c>
      <c r="D4319" s="3">
        <v>14.29</v>
      </c>
      <c r="E4319">
        <f t="shared" si="67"/>
        <v>663.12629999999876</v>
      </c>
    </row>
    <row r="4320" spans="1:5" x14ac:dyDescent="0.2">
      <c r="A4320" s="2">
        <v>0.41250000000000003</v>
      </c>
      <c r="B4320" s="4" t="s">
        <v>0</v>
      </c>
      <c r="C4320">
        <f>INDEX('4.5-Tanks'!D:D, MATCH('4.5-Temp'!B4320, '4.5-Tanks'!A:A, 0))</f>
        <v>9.2647875000000059</v>
      </c>
      <c r="D4320" s="3">
        <v>14.337</v>
      </c>
      <c r="E4320">
        <f t="shared" si="67"/>
        <v>668.19851249999874</v>
      </c>
    </row>
    <row r="4321" spans="1:5" x14ac:dyDescent="0.2">
      <c r="A4321" s="2">
        <v>0.41319444440000003</v>
      </c>
      <c r="B4321" s="4" t="s">
        <v>0</v>
      </c>
      <c r="C4321">
        <f>INDEX('4.5-Tanks'!D:D, MATCH('4.5-Temp'!B4321, '4.5-Tanks'!A:A, 0))</f>
        <v>9.2647875000000059</v>
      </c>
      <c r="D4321" s="3">
        <v>14.409000000000001</v>
      </c>
      <c r="E4321">
        <f t="shared" si="67"/>
        <v>673.34272499999872</v>
      </c>
    </row>
    <row r="4322" spans="1:5" x14ac:dyDescent="0.2">
      <c r="A4322" s="2">
        <v>0.41388888889999997</v>
      </c>
      <c r="B4322" s="4" t="s">
        <v>0</v>
      </c>
      <c r="C4322">
        <f>INDEX('4.5-Tanks'!D:D, MATCH('4.5-Temp'!B4322, '4.5-Tanks'!A:A, 0))</f>
        <v>9.2647875000000059</v>
      </c>
      <c r="D4322" s="3">
        <v>14.457000000000001</v>
      </c>
      <c r="E4322">
        <f t="shared" si="67"/>
        <v>678.5349374999987</v>
      </c>
    </row>
    <row r="4323" spans="1:5" x14ac:dyDescent="0.2">
      <c r="A4323" s="2">
        <v>0.4145833333333333</v>
      </c>
      <c r="B4323" s="4" t="s">
        <v>0</v>
      </c>
      <c r="C4323">
        <f>INDEX('4.5-Tanks'!D:D, MATCH('4.5-Temp'!B4323, '4.5-Tanks'!A:A, 0))</f>
        <v>9.2647875000000059</v>
      </c>
      <c r="D4323" s="3">
        <v>14.481</v>
      </c>
      <c r="E4323">
        <f t="shared" si="67"/>
        <v>683.75114999999869</v>
      </c>
    </row>
    <row r="4324" spans="1:5" x14ac:dyDescent="0.2">
      <c r="A4324" s="2">
        <v>0.4152777777777778</v>
      </c>
      <c r="B4324" s="4" t="s">
        <v>0</v>
      </c>
      <c r="C4324">
        <f>INDEX('4.5-Tanks'!D:D, MATCH('4.5-Temp'!B4324, '4.5-Tanks'!A:A, 0))</f>
        <v>9.2647875000000059</v>
      </c>
      <c r="D4324" s="3">
        <v>14.505000000000001</v>
      </c>
      <c r="E4324">
        <f t="shared" si="67"/>
        <v>688.99136249999867</v>
      </c>
    </row>
    <row r="4325" spans="1:5" x14ac:dyDescent="0.2">
      <c r="A4325" s="2">
        <v>0.41597222222222219</v>
      </c>
      <c r="B4325" s="4" t="s">
        <v>0</v>
      </c>
      <c r="C4325">
        <f>INDEX('4.5-Tanks'!D:D, MATCH('4.5-Temp'!B4325, '4.5-Tanks'!A:A, 0))</f>
        <v>9.2647875000000059</v>
      </c>
      <c r="D4325" s="3">
        <v>14.505000000000001</v>
      </c>
      <c r="E4325">
        <f t="shared" si="67"/>
        <v>694.23157499999866</v>
      </c>
    </row>
    <row r="4326" spans="1:5" x14ac:dyDescent="0.2">
      <c r="A4326" s="2">
        <v>0.41666666666666669</v>
      </c>
      <c r="B4326" s="4" t="s">
        <v>0</v>
      </c>
      <c r="C4326">
        <f>INDEX('4.5-Tanks'!D:D, MATCH('4.5-Temp'!B4326, '4.5-Tanks'!A:A, 0))</f>
        <v>9.2647875000000059</v>
      </c>
      <c r="D4326" s="3">
        <v>14.481</v>
      </c>
      <c r="E4326">
        <f t="shared" si="67"/>
        <v>699.44778749999864</v>
      </c>
    </row>
    <row r="4327" spans="1:5" x14ac:dyDescent="0.2">
      <c r="A4327" s="2">
        <v>0.41736111111111113</v>
      </c>
      <c r="B4327" s="4" t="s">
        <v>0</v>
      </c>
      <c r="C4327">
        <f>INDEX('4.5-Tanks'!D:D, MATCH('4.5-Temp'!B4327, '4.5-Tanks'!A:A, 0))</f>
        <v>9.2647875000000059</v>
      </c>
      <c r="D4327" s="3">
        <v>14.433</v>
      </c>
      <c r="E4327">
        <f t="shared" si="67"/>
        <v>704.61599999999862</v>
      </c>
    </row>
    <row r="4328" spans="1:5" x14ac:dyDescent="0.2">
      <c r="A4328" s="2">
        <v>0.41805555555555557</v>
      </c>
      <c r="B4328" s="4" t="s">
        <v>0</v>
      </c>
      <c r="C4328">
        <f>INDEX('4.5-Tanks'!D:D, MATCH('4.5-Temp'!B4328, '4.5-Tanks'!A:A, 0))</f>
        <v>9.2647875000000059</v>
      </c>
      <c r="D4328" s="3">
        <v>14.409000000000001</v>
      </c>
      <c r="E4328">
        <f t="shared" si="67"/>
        <v>709.7602124999986</v>
      </c>
    </row>
    <row r="4329" spans="1:5" x14ac:dyDescent="0.2">
      <c r="A4329" s="2">
        <v>0.41875000000000001</v>
      </c>
      <c r="B4329" s="4" t="s">
        <v>0</v>
      </c>
      <c r="C4329">
        <f>INDEX('4.5-Tanks'!D:D, MATCH('4.5-Temp'!B4329, '4.5-Tanks'!A:A, 0))</f>
        <v>9.2647875000000059</v>
      </c>
      <c r="D4329" s="3">
        <v>14.409000000000001</v>
      </c>
      <c r="E4329">
        <f t="shared" si="67"/>
        <v>714.90442499999858</v>
      </c>
    </row>
    <row r="4330" spans="1:5" x14ac:dyDescent="0.2">
      <c r="A4330" s="2">
        <v>0.41944444444444445</v>
      </c>
      <c r="B4330" s="4" t="s">
        <v>0</v>
      </c>
      <c r="C4330">
        <f>INDEX('4.5-Tanks'!D:D, MATCH('4.5-Temp'!B4330, '4.5-Tanks'!A:A, 0))</f>
        <v>9.2647875000000059</v>
      </c>
      <c r="D4330" s="3">
        <v>14.433</v>
      </c>
      <c r="E4330">
        <f t="shared" si="67"/>
        <v>720.07263749999856</v>
      </c>
    </row>
    <row r="4331" spans="1:5" x14ac:dyDescent="0.2">
      <c r="A4331" s="2">
        <v>0.42013888890000001</v>
      </c>
      <c r="B4331" s="4" t="s">
        <v>0</v>
      </c>
      <c r="C4331">
        <f>INDEX('4.5-Tanks'!D:D, MATCH('4.5-Temp'!B4331, '4.5-Tanks'!A:A, 0))</f>
        <v>9.2647875000000059</v>
      </c>
      <c r="D4331" s="3">
        <v>14.457000000000001</v>
      </c>
      <c r="E4331">
        <f t="shared" si="67"/>
        <v>725.26484999999855</v>
      </c>
    </row>
    <row r="4332" spans="1:5" x14ac:dyDescent="0.2">
      <c r="A4332" s="2">
        <v>0.4208333333</v>
      </c>
      <c r="B4332" s="4" t="s">
        <v>0</v>
      </c>
      <c r="C4332">
        <f>INDEX('4.5-Tanks'!D:D, MATCH('4.5-Temp'!B4332, '4.5-Tanks'!A:A, 0))</f>
        <v>9.2647875000000059</v>
      </c>
      <c r="D4332" s="3">
        <v>14.481</v>
      </c>
      <c r="E4332">
        <f t="shared" si="67"/>
        <v>730.48106249999853</v>
      </c>
    </row>
    <row r="4333" spans="1:5" x14ac:dyDescent="0.2">
      <c r="A4333" s="2">
        <v>0.42152777777777778</v>
      </c>
      <c r="B4333" s="4" t="s">
        <v>0</v>
      </c>
      <c r="C4333">
        <f>INDEX('4.5-Tanks'!D:D, MATCH('4.5-Temp'!B4333, '4.5-Tanks'!A:A, 0))</f>
        <v>9.2647875000000059</v>
      </c>
      <c r="D4333" s="3">
        <v>14.505000000000001</v>
      </c>
      <c r="E4333">
        <f t="shared" si="67"/>
        <v>735.72127499999851</v>
      </c>
    </row>
    <row r="4334" spans="1:5" x14ac:dyDescent="0.2">
      <c r="A4334" s="2">
        <v>0.4222222222</v>
      </c>
      <c r="B4334" s="4" t="s">
        <v>0</v>
      </c>
      <c r="C4334">
        <f>INDEX('4.5-Tanks'!D:D, MATCH('4.5-Temp'!B4334, '4.5-Tanks'!A:A, 0))</f>
        <v>9.2647875000000059</v>
      </c>
      <c r="D4334" s="3">
        <v>14.529</v>
      </c>
      <c r="E4334">
        <f t="shared" si="67"/>
        <v>740.9854874999985</v>
      </c>
    </row>
    <row r="4335" spans="1:5" x14ac:dyDescent="0.2">
      <c r="A4335" s="2">
        <v>0.42291666666666666</v>
      </c>
      <c r="B4335" s="4" t="s">
        <v>0</v>
      </c>
      <c r="C4335">
        <f>INDEX('4.5-Tanks'!D:D, MATCH('4.5-Temp'!B4335, '4.5-Tanks'!A:A, 0))</f>
        <v>9.2647875000000059</v>
      </c>
      <c r="D4335" s="3">
        <v>14.577</v>
      </c>
      <c r="E4335">
        <f t="shared" si="67"/>
        <v>746.29769999999849</v>
      </c>
    </row>
    <row r="4336" spans="1:5" x14ac:dyDescent="0.2">
      <c r="A4336" s="2">
        <v>0.42361111109999999</v>
      </c>
      <c r="B4336" s="4" t="s">
        <v>0</v>
      </c>
      <c r="C4336">
        <f>INDEX('4.5-Tanks'!D:D, MATCH('4.5-Temp'!B4336, '4.5-Tanks'!A:A, 0))</f>
        <v>9.2647875000000059</v>
      </c>
      <c r="D4336" s="3">
        <v>14.601000000000001</v>
      </c>
      <c r="E4336">
        <f t="shared" si="67"/>
        <v>751.63391249999847</v>
      </c>
    </row>
    <row r="4337" spans="1:5" x14ac:dyDescent="0.2">
      <c r="A4337" s="2">
        <v>0.42430555555555555</v>
      </c>
      <c r="B4337" s="4" t="s">
        <v>0</v>
      </c>
      <c r="C4337">
        <f>INDEX('4.5-Tanks'!D:D, MATCH('4.5-Temp'!B4337, '4.5-Tanks'!A:A, 0))</f>
        <v>9.2647875000000059</v>
      </c>
      <c r="D4337" s="3">
        <v>14.625</v>
      </c>
      <c r="E4337">
        <f t="shared" si="67"/>
        <v>756.99412499999846</v>
      </c>
    </row>
    <row r="4338" spans="1:5" x14ac:dyDescent="0.2">
      <c r="A4338" s="2">
        <v>0.42499999999999999</v>
      </c>
      <c r="B4338" s="4" t="s">
        <v>0</v>
      </c>
      <c r="C4338">
        <f>INDEX('4.5-Tanks'!D:D, MATCH('4.5-Temp'!B4338, '4.5-Tanks'!A:A, 0))</f>
        <v>9.2647875000000059</v>
      </c>
      <c r="D4338" s="3">
        <v>14.673</v>
      </c>
      <c r="E4338">
        <f t="shared" si="67"/>
        <v>762.40233749999845</v>
      </c>
    </row>
    <row r="4339" spans="1:5" x14ac:dyDescent="0.2">
      <c r="A4339" s="2">
        <v>0.42569444439999998</v>
      </c>
      <c r="B4339" s="4" t="s">
        <v>0</v>
      </c>
      <c r="C4339">
        <f>INDEX('4.5-Tanks'!D:D, MATCH('4.5-Temp'!B4339, '4.5-Tanks'!A:A, 0))</f>
        <v>9.2647875000000059</v>
      </c>
      <c r="D4339" s="3">
        <v>14.696999999999999</v>
      </c>
      <c r="E4339">
        <f t="shared" si="67"/>
        <v>767.83454999999844</v>
      </c>
    </row>
    <row r="4340" spans="1:5" x14ac:dyDescent="0.2">
      <c r="A4340" s="2">
        <v>0.42638888889999998</v>
      </c>
      <c r="B4340" s="4" t="s">
        <v>0</v>
      </c>
      <c r="C4340">
        <f>INDEX('4.5-Tanks'!D:D, MATCH('4.5-Temp'!B4340, '4.5-Tanks'!A:A, 0))</f>
        <v>9.2647875000000059</v>
      </c>
      <c r="D4340" s="3">
        <v>14.744999999999999</v>
      </c>
      <c r="E4340">
        <f t="shared" si="67"/>
        <v>773.31476249999844</v>
      </c>
    </row>
    <row r="4341" spans="1:5" x14ac:dyDescent="0.2">
      <c r="A4341" s="2">
        <v>0.42708333329999998</v>
      </c>
      <c r="B4341" s="4" t="s">
        <v>0</v>
      </c>
      <c r="C4341">
        <f>INDEX('4.5-Tanks'!D:D, MATCH('4.5-Temp'!B4341, '4.5-Tanks'!A:A, 0))</f>
        <v>9.2647875000000059</v>
      </c>
      <c r="D4341" s="3">
        <v>14.768000000000001</v>
      </c>
      <c r="E4341">
        <f t="shared" si="67"/>
        <v>778.81797499999846</v>
      </c>
    </row>
    <row r="4342" spans="1:5" x14ac:dyDescent="0.2">
      <c r="A4342" s="2">
        <v>0.42777777779999998</v>
      </c>
      <c r="B4342" s="4" t="s">
        <v>0</v>
      </c>
      <c r="C4342">
        <f>INDEX('4.5-Tanks'!D:D, MATCH('4.5-Temp'!B4342, '4.5-Tanks'!A:A, 0))</f>
        <v>9.2647875000000059</v>
      </c>
      <c r="D4342" s="3">
        <v>14.816000000000001</v>
      </c>
      <c r="E4342">
        <f t="shared" si="67"/>
        <v>784.36918749999847</v>
      </c>
    </row>
    <row r="4343" spans="1:5" x14ac:dyDescent="0.2">
      <c r="A4343" s="2">
        <v>0.4284722222222222</v>
      </c>
      <c r="B4343" s="4" t="s">
        <v>0</v>
      </c>
      <c r="C4343">
        <f>INDEX('4.5-Tanks'!D:D, MATCH('4.5-Temp'!B4343, '4.5-Tanks'!A:A, 0))</f>
        <v>9.2647875000000059</v>
      </c>
      <c r="D4343" s="3">
        <v>14.864000000000001</v>
      </c>
      <c r="E4343">
        <f t="shared" si="67"/>
        <v>789.9683999999985</v>
      </c>
    </row>
    <row r="4344" spans="1:5" x14ac:dyDescent="0.2">
      <c r="A4344" s="2">
        <v>0.42916666669999998</v>
      </c>
      <c r="B4344" s="4" t="s">
        <v>0</v>
      </c>
      <c r="C4344">
        <f>INDEX('4.5-Tanks'!D:D, MATCH('4.5-Temp'!B4344, '4.5-Tanks'!A:A, 0))</f>
        <v>9.2647875000000059</v>
      </c>
      <c r="D4344" s="3">
        <v>14.912000000000001</v>
      </c>
      <c r="E4344">
        <f t="shared" ref="E4344:E4407" si="68">IF(D4344-C4344 &lt; 0, 0, D4344-C4344)+E4343</f>
        <v>795.61561249999852</v>
      </c>
    </row>
    <row r="4345" spans="1:5" x14ac:dyDescent="0.2">
      <c r="A4345" s="2">
        <v>0.42986111111111108</v>
      </c>
      <c r="B4345" s="4" t="s">
        <v>0</v>
      </c>
      <c r="C4345">
        <f>INDEX('4.5-Tanks'!D:D, MATCH('4.5-Temp'!B4345, '4.5-Tanks'!A:A, 0))</f>
        <v>9.2647875000000059</v>
      </c>
      <c r="D4345" s="3">
        <v>14.912000000000001</v>
      </c>
      <c r="E4345">
        <f t="shared" si="68"/>
        <v>801.26282499999854</v>
      </c>
    </row>
    <row r="4346" spans="1:5" x14ac:dyDescent="0.2">
      <c r="A4346" s="2">
        <v>0.43055555559999997</v>
      </c>
      <c r="B4346" s="4" t="s">
        <v>0</v>
      </c>
      <c r="C4346">
        <f>INDEX('4.5-Tanks'!D:D, MATCH('4.5-Temp'!B4346, '4.5-Tanks'!A:A, 0))</f>
        <v>9.2647875000000059</v>
      </c>
      <c r="D4346" s="3">
        <v>14.912000000000001</v>
      </c>
      <c r="E4346">
        <f t="shared" si="68"/>
        <v>806.91003749999857</v>
      </c>
    </row>
    <row r="4347" spans="1:5" x14ac:dyDescent="0.2">
      <c r="A4347" s="2">
        <v>0.43125000000000002</v>
      </c>
      <c r="B4347" s="4" t="s">
        <v>0</v>
      </c>
      <c r="C4347">
        <f>INDEX('4.5-Tanks'!D:D, MATCH('4.5-Temp'!B4347, '4.5-Tanks'!A:A, 0))</f>
        <v>9.2647875000000059</v>
      </c>
      <c r="D4347" s="3">
        <v>14.888</v>
      </c>
      <c r="E4347">
        <f t="shared" si="68"/>
        <v>812.53324999999859</v>
      </c>
    </row>
    <row r="4348" spans="1:5" x14ac:dyDescent="0.2">
      <c r="A4348" s="2">
        <v>0.43194444444444446</v>
      </c>
      <c r="B4348" s="4" t="s">
        <v>0</v>
      </c>
      <c r="C4348">
        <f>INDEX('4.5-Tanks'!D:D, MATCH('4.5-Temp'!B4348, '4.5-Tanks'!A:A, 0))</f>
        <v>9.2647875000000059</v>
      </c>
      <c r="D4348" s="3">
        <v>14.864000000000001</v>
      </c>
      <c r="E4348">
        <f t="shared" si="68"/>
        <v>818.13246249999861</v>
      </c>
    </row>
    <row r="4349" spans="1:5" x14ac:dyDescent="0.2">
      <c r="A4349" s="2">
        <v>0.43263888890000002</v>
      </c>
      <c r="B4349" s="4" t="s">
        <v>0</v>
      </c>
      <c r="C4349">
        <f>INDEX('4.5-Tanks'!D:D, MATCH('4.5-Temp'!B4349, '4.5-Tanks'!A:A, 0))</f>
        <v>9.2647875000000059</v>
      </c>
      <c r="D4349" s="3">
        <v>14.816000000000001</v>
      </c>
      <c r="E4349">
        <f t="shared" si="68"/>
        <v>823.68367499999863</v>
      </c>
    </row>
    <row r="4350" spans="1:5" x14ac:dyDescent="0.2">
      <c r="A4350" s="2">
        <v>0.43333333330000001</v>
      </c>
      <c r="B4350" s="4" t="s">
        <v>0</v>
      </c>
      <c r="C4350">
        <f>INDEX('4.5-Tanks'!D:D, MATCH('4.5-Temp'!B4350, '4.5-Tanks'!A:A, 0))</f>
        <v>9.2647875000000059</v>
      </c>
      <c r="D4350" s="3">
        <v>14.768000000000001</v>
      </c>
      <c r="E4350">
        <f t="shared" si="68"/>
        <v>829.18688749999865</v>
      </c>
    </row>
    <row r="4351" spans="1:5" x14ac:dyDescent="0.2">
      <c r="A4351" s="2">
        <v>0.43402777780000001</v>
      </c>
      <c r="B4351" s="4" t="s">
        <v>0</v>
      </c>
      <c r="C4351">
        <f>INDEX('4.5-Tanks'!D:D, MATCH('4.5-Temp'!B4351, '4.5-Tanks'!A:A, 0))</f>
        <v>9.2647875000000059</v>
      </c>
      <c r="D4351" s="3">
        <v>14.721</v>
      </c>
      <c r="E4351">
        <f t="shared" si="68"/>
        <v>834.64309999999864</v>
      </c>
    </row>
    <row r="4352" spans="1:5" x14ac:dyDescent="0.2">
      <c r="A4352" s="2">
        <v>0.43472222220000001</v>
      </c>
      <c r="B4352" s="4" t="s">
        <v>0</v>
      </c>
      <c r="C4352">
        <f>INDEX('4.5-Tanks'!D:D, MATCH('4.5-Temp'!B4352, '4.5-Tanks'!A:A, 0))</f>
        <v>9.2647875000000059</v>
      </c>
      <c r="D4352" s="3">
        <v>14.648999999999999</v>
      </c>
      <c r="E4352">
        <f t="shared" si="68"/>
        <v>840.02731249999863</v>
      </c>
    </row>
    <row r="4353" spans="1:5" x14ac:dyDescent="0.2">
      <c r="A4353" s="2">
        <v>0.43541666666666662</v>
      </c>
      <c r="B4353" s="4" t="s">
        <v>0</v>
      </c>
      <c r="C4353">
        <f>INDEX('4.5-Tanks'!D:D, MATCH('4.5-Temp'!B4353, '4.5-Tanks'!A:A, 0))</f>
        <v>9.2647875000000059</v>
      </c>
      <c r="D4353" s="3">
        <v>14.601000000000001</v>
      </c>
      <c r="E4353">
        <f t="shared" si="68"/>
        <v>845.36352499999862</v>
      </c>
    </row>
    <row r="4354" spans="1:5" x14ac:dyDescent="0.2">
      <c r="A4354" s="2">
        <v>0.43611111111111112</v>
      </c>
      <c r="B4354" s="4" t="s">
        <v>0</v>
      </c>
      <c r="C4354">
        <f>INDEX('4.5-Tanks'!D:D, MATCH('4.5-Temp'!B4354, '4.5-Tanks'!A:A, 0))</f>
        <v>9.2647875000000059</v>
      </c>
      <c r="D4354" s="3">
        <v>14.553000000000001</v>
      </c>
      <c r="E4354">
        <f t="shared" si="68"/>
        <v>850.6517374999986</v>
      </c>
    </row>
    <row r="4355" spans="1:5" x14ac:dyDescent="0.2">
      <c r="A4355" s="2">
        <v>0.4368055555555555</v>
      </c>
      <c r="B4355" s="4" t="s">
        <v>0</v>
      </c>
      <c r="C4355">
        <f>INDEX('4.5-Tanks'!D:D, MATCH('4.5-Temp'!B4355, '4.5-Tanks'!A:A, 0))</f>
        <v>9.2647875000000059</v>
      </c>
      <c r="D4355" s="3">
        <v>14.481</v>
      </c>
      <c r="E4355">
        <f t="shared" si="68"/>
        <v>855.86794999999859</v>
      </c>
    </row>
    <row r="4356" spans="1:5" x14ac:dyDescent="0.2">
      <c r="A4356" s="2">
        <v>0.4375</v>
      </c>
      <c r="B4356" s="4" t="s">
        <v>0</v>
      </c>
      <c r="C4356">
        <f>INDEX('4.5-Tanks'!D:D, MATCH('4.5-Temp'!B4356, '4.5-Tanks'!A:A, 0))</f>
        <v>9.2647875000000059</v>
      </c>
      <c r="D4356" s="3">
        <v>14.433</v>
      </c>
      <c r="E4356">
        <f t="shared" si="68"/>
        <v>861.03616249999857</v>
      </c>
    </row>
    <row r="4357" spans="1:5" x14ac:dyDescent="0.2">
      <c r="A4357" s="2">
        <v>0.4381944444444445</v>
      </c>
      <c r="B4357" s="4" t="s">
        <v>0</v>
      </c>
      <c r="C4357">
        <f>INDEX('4.5-Tanks'!D:D, MATCH('4.5-Temp'!B4357, '4.5-Tanks'!A:A, 0))</f>
        <v>9.2647875000000059</v>
      </c>
      <c r="D4357" s="3">
        <v>14.361000000000001</v>
      </c>
      <c r="E4357">
        <f t="shared" si="68"/>
        <v>866.13237499999855</v>
      </c>
    </row>
    <row r="4358" spans="1:5" x14ac:dyDescent="0.2">
      <c r="A4358" s="2">
        <v>0.43888888888888888</v>
      </c>
      <c r="B4358" s="4" t="s">
        <v>0</v>
      </c>
      <c r="C4358">
        <f>INDEX('4.5-Tanks'!D:D, MATCH('4.5-Temp'!B4358, '4.5-Tanks'!A:A, 0))</f>
        <v>9.2647875000000059</v>
      </c>
      <c r="D4358" s="3">
        <v>14.337</v>
      </c>
      <c r="E4358">
        <f t="shared" si="68"/>
        <v>871.20458749999852</v>
      </c>
    </row>
    <row r="4359" spans="1:5" x14ac:dyDescent="0.2">
      <c r="A4359" s="2">
        <v>0.43958333333333338</v>
      </c>
      <c r="B4359" s="4" t="s">
        <v>0</v>
      </c>
      <c r="C4359">
        <f>INDEX('4.5-Tanks'!D:D, MATCH('4.5-Temp'!B4359, '4.5-Tanks'!A:A, 0))</f>
        <v>9.2647875000000059</v>
      </c>
      <c r="D4359" s="3">
        <v>14.337</v>
      </c>
      <c r="E4359">
        <f t="shared" si="68"/>
        <v>876.2767999999985</v>
      </c>
    </row>
    <row r="4360" spans="1:5" x14ac:dyDescent="0.2">
      <c r="A4360" s="2">
        <v>0.44027777777777777</v>
      </c>
      <c r="B4360" s="4" t="s">
        <v>0</v>
      </c>
      <c r="C4360">
        <f>INDEX('4.5-Tanks'!D:D, MATCH('4.5-Temp'!B4360, '4.5-Tanks'!A:A, 0))</f>
        <v>9.2647875000000059</v>
      </c>
      <c r="D4360" s="3">
        <v>14.337</v>
      </c>
      <c r="E4360">
        <f t="shared" si="68"/>
        <v>881.34901249999848</v>
      </c>
    </row>
    <row r="4361" spans="1:5" x14ac:dyDescent="0.2">
      <c r="A4361" s="2">
        <v>0.44097222222222227</v>
      </c>
      <c r="B4361" s="4" t="s">
        <v>0</v>
      </c>
      <c r="C4361">
        <f>INDEX('4.5-Tanks'!D:D, MATCH('4.5-Temp'!B4361, '4.5-Tanks'!A:A, 0))</f>
        <v>9.2647875000000059</v>
      </c>
      <c r="D4361" s="3">
        <v>14.361000000000001</v>
      </c>
      <c r="E4361">
        <f t="shared" si="68"/>
        <v>886.44522499999846</v>
      </c>
    </row>
    <row r="4362" spans="1:5" x14ac:dyDescent="0.2">
      <c r="A4362" s="2">
        <v>0.44166666666666665</v>
      </c>
      <c r="B4362" s="4" t="s">
        <v>0</v>
      </c>
      <c r="C4362">
        <f>INDEX('4.5-Tanks'!D:D, MATCH('4.5-Temp'!B4362, '4.5-Tanks'!A:A, 0))</f>
        <v>9.2647875000000059</v>
      </c>
      <c r="D4362" s="3">
        <v>14.385</v>
      </c>
      <c r="E4362">
        <f t="shared" si="68"/>
        <v>891.56543749999844</v>
      </c>
    </row>
    <row r="4363" spans="1:5" x14ac:dyDescent="0.2">
      <c r="A4363" s="2">
        <v>0.44236111111111115</v>
      </c>
      <c r="B4363" s="4" t="s">
        <v>0</v>
      </c>
      <c r="C4363">
        <f>INDEX('4.5-Tanks'!D:D, MATCH('4.5-Temp'!B4363, '4.5-Tanks'!A:A, 0))</f>
        <v>9.2647875000000059</v>
      </c>
      <c r="D4363" s="3">
        <v>14.409000000000001</v>
      </c>
      <c r="E4363">
        <f t="shared" si="68"/>
        <v>896.70964999999842</v>
      </c>
    </row>
    <row r="4364" spans="1:5" x14ac:dyDescent="0.2">
      <c r="A4364" s="2">
        <v>0.44305555559999998</v>
      </c>
      <c r="B4364" s="4" t="s">
        <v>0</v>
      </c>
      <c r="C4364">
        <f>INDEX('4.5-Tanks'!D:D, MATCH('4.5-Temp'!B4364, '4.5-Tanks'!A:A, 0))</f>
        <v>9.2647875000000059</v>
      </c>
      <c r="D4364" s="3">
        <v>14.457000000000001</v>
      </c>
      <c r="E4364">
        <f t="shared" si="68"/>
        <v>901.9018624999984</v>
      </c>
    </row>
    <row r="4365" spans="1:5" x14ac:dyDescent="0.2">
      <c r="A4365" s="2">
        <v>0.44375000000000003</v>
      </c>
      <c r="B4365" s="4" t="s">
        <v>0</v>
      </c>
      <c r="C4365">
        <f>INDEX('4.5-Tanks'!D:D, MATCH('4.5-Temp'!B4365, '4.5-Tanks'!A:A, 0))</f>
        <v>9.2647875000000059</v>
      </c>
      <c r="D4365" s="3">
        <v>14.481</v>
      </c>
      <c r="E4365">
        <f t="shared" si="68"/>
        <v>907.11807499999838</v>
      </c>
    </row>
    <row r="4366" spans="1:5" x14ac:dyDescent="0.2">
      <c r="A4366" s="2">
        <v>0.44444444444444442</v>
      </c>
      <c r="B4366" s="4" t="s">
        <v>0</v>
      </c>
      <c r="C4366">
        <f>INDEX('4.5-Tanks'!D:D, MATCH('4.5-Temp'!B4366, '4.5-Tanks'!A:A, 0))</f>
        <v>9.2647875000000059</v>
      </c>
      <c r="D4366" s="3">
        <v>14.529</v>
      </c>
      <c r="E4366">
        <f t="shared" si="68"/>
        <v>912.38228749999837</v>
      </c>
    </row>
    <row r="4367" spans="1:5" x14ac:dyDescent="0.2">
      <c r="A4367" s="2">
        <v>0.44513888888888892</v>
      </c>
      <c r="B4367" s="4" t="s">
        <v>0</v>
      </c>
      <c r="C4367">
        <f>INDEX('4.5-Tanks'!D:D, MATCH('4.5-Temp'!B4367, '4.5-Tanks'!A:A, 0))</f>
        <v>9.2647875000000059</v>
      </c>
      <c r="D4367" s="3">
        <v>14.553000000000001</v>
      </c>
      <c r="E4367">
        <f t="shared" si="68"/>
        <v>917.67049999999836</v>
      </c>
    </row>
    <row r="4368" spans="1:5" x14ac:dyDescent="0.2">
      <c r="A4368" s="2">
        <v>0.4458333333333333</v>
      </c>
      <c r="B4368" s="4" t="s">
        <v>0</v>
      </c>
      <c r="C4368">
        <f>INDEX('4.5-Tanks'!D:D, MATCH('4.5-Temp'!B4368, '4.5-Tanks'!A:A, 0))</f>
        <v>9.2647875000000059</v>
      </c>
      <c r="D4368" s="3">
        <v>14.601000000000001</v>
      </c>
      <c r="E4368">
        <f t="shared" si="68"/>
        <v>923.00671249999834</v>
      </c>
    </row>
    <row r="4369" spans="1:5" x14ac:dyDescent="0.2">
      <c r="A4369" s="2">
        <v>0.4465277777777778</v>
      </c>
      <c r="B4369" s="4" t="s">
        <v>0</v>
      </c>
      <c r="C4369">
        <f>INDEX('4.5-Tanks'!D:D, MATCH('4.5-Temp'!B4369, '4.5-Tanks'!A:A, 0))</f>
        <v>9.2647875000000059</v>
      </c>
      <c r="D4369" s="3">
        <v>14.648999999999999</v>
      </c>
      <c r="E4369">
        <f t="shared" si="68"/>
        <v>928.39092499999833</v>
      </c>
    </row>
    <row r="4370" spans="1:5" x14ac:dyDescent="0.2">
      <c r="A4370" s="2">
        <v>0.44722222222222219</v>
      </c>
      <c r="B4370" s="4" t="s">
        <v>0</v>
      </c>
      <c r="C4370">
        <f>INDEX('4.5-Tanks'!D:D, MATCH('4.5-Temp'!B4370, '4.5-Tanks'!A:A, 0))</f>
        <v>9.2647875000000059</v>
      </c>
      <c r="D4370" s="3">
        <v>14.673</v>
      </c>
      <c r="E4370">
        <f t="shared" si="68"/>
        <v>933.79913749999832</v>
      </c>
    </row>
    <row r="4371" spans="1:5" x14ac:dyDescent="0.2">
      <c r="A4371" s="2">
        <v>0.44791666666666669</v>
      </c>
      <c r="B4371" s="4" t="s">
        <v>0</v>
      </c>
      <c r="C4371">
        <f>INDEX('4.5-Tanks'!D:D, MATCH('4.5-Temp'!B4371, '4.5-Tanks'!A:A, 0))</f>
        <v>9.2647875000000059</v>
      </c>
      <c r="D4371" s="3">
        <v>14.721</v>
      </c>
      <c r="E4371">
        <f t="shared" si="68"/>
        <v>939.25534999999832</v>
      </c>
    </row>
    <row r="4372" spans="1:5" x14ac:dyDescent="0.2">
      <c r="A4372" s="2">
        <v>0.44861111111111113</v>
      </c>
      <c r="B4372" s="4" t="s">
        <v>0</v>
      </c>
      <c r="C4372">
        <f>INDEX('4.5-Tanks'!D:D, MATCH('4.5-Temp'!B4372, '4.5-Tanks'!A:A, 0))</f>
        <v>9.2647875000000059</v>
      </c>
      <c r="D4372" s="3">
        <v>14.744999999999999</v>
      </c>
      <c r="E4372">
        <f t="shared" si="68"/>
        <v>944.73556249999831</v>
      </c>
    </row>
    <row r="4373" spans="1:5" x14ac:dyDescent="0.2">
      <c r="A4373" s="2">
        <v>0.44930555560000002</v>
      </c>
      <c r="B4373" s="4" t="s">
        <v>0</v>
      </c>
      <c r="C4373">
        <f>INDEX('4.5-Tanks'!D:D, MATCH('4.5-Temp'!B4373, '4.5-Tanks'!A:A, 0))</f>
        <v>9.2647875000000059</v>
      </c>
      <c r="D4373" s="3">
        <v>14.792</v>
      </c>
      <c r="E4373">
        <f t="shared" si="68"/>
        <v>950.26277499999833</v>
      </c>
    </row>
    <row r="4374" spans="1:5" x14ac:dyDescent="0.2">
      <c r="A4374" s="2">
        <v>0.45</v>
      </c>
      <c r="B4374" s="4" t="s">
        <v>0</v>
      </c>
      <c r="C4374">
        <f>INDEX('4.5-Tanks'!D:D, MATCH('4.5-Temp'!B4374, '4.5-Tanks'!A:A, 0))</f>
        <v>9.2647875000000059</v>
      </c>
      <c r="D4374" s="3">
        <v>14.816000000000001</v>
      </c>
      <c r="E4374">
        <f t="shared" si="68"/>
        <v>955.81398749999835</v>
      </c>
    </row>
    <row r="4375" spans="1:5" x14ac:dyDescent="0.2">
      <c r="A4375" s="2">
        <v>0.45069444444444445</v>
      </c>
      <c r="B4375" s="4" t="s">
        <v>0</v>
      </c>
      <c r="C4375">
        <f>INDEX('4.5-Tanks'!D:D, MATCH('4.5-Temp'!B4375, '4.5-Tanks'!A:A, 0))</f>
        <v>9.2647875000000059</v>
      </c>
      <c r="D4375" s="3">
        <v>14.864000000000001</v>
      </c>
      <c r="E4375">
        <f t="shared" si="68"/>
        <v>961.41319999999837</v>
      </c>
    </row>
    <row r="4376" spans="1:5" x14ac:dyDescent="0.2">
      <c r="A4376" s="2">
        <v>0.4513888888888889</v>
      </c>
      <c r="B4376" s="4" t="s">
        <v>0</v>
      </c>
      <c r="C4376">
        <f>INDEX('4.5-Tanks'!D:D, MATCH('4.5-Temp'!B4376, '4.5-Tanks'!A:A, 0))</f>
        <v>9.2647875000000059</v>
      </c>
      <c r="D4376" s="3">
        <v>14.888</v>
      </c>
      <c r="E4376">
        <f t="shared" si="68"/>
        <v>967.03641249999839</v>
      </c>
    </row>
    <row r="4377" spans="1:5" x14ac:dyDescent="0.2">
      <c r="A4377" s="2">
        <v>0.45208333333333334</v>
      </c>
      <c r="B4377" s="4" t="s">
        <v>0</v>
      </c>
      <c r="C4377">
        <f>INDEX('4.5-Tanks'!D:D, MATCH('4.5-Temp'!B4377, '4.5-Tanks'!A:A, 0))</f>
        <v>9.2647875000000059</v>
      </c>
      <c r="D4377" s="3">
        <v>14.936</v>
      </c>
      <c r="E4377">
        <f t="shared" si="68"/>
        <v>972.70762499999842</v>
      </c>
    </row>
    <row r="4378" spans="1:5" x14ac:dyDescent="0.2">
      <c r="A4378" s="2">
        <v>0.45277777777777778</v>
      </c>
      <c r="B4378" s="4" t="s">
        <v>0</v>
      </c>
      <c r="C4378">
        <f>INDEX('4.5-Tanks'!D:D, MATCH('4.5-Temp'!B4378, '4.5-Tanks'!A:A, 0))</f>
        <v>9.2647875000000059</v>
      </c>
      <c r="D4378" s="3">
        <v>14.96</v>
      </c>
      <c r="E4378">
        <f t="shared" si="68"/>
        <v>978.40283749999844</v>
      </c>
    </row>
    <row r="4379" spans="1:5" x14ac:dyDescent="0.2">
      <c r="A4379" s="2">
        <v>0.45347222222222222</v>
      </c>
      <c r="B4379" s="4" t="s">
        <v>0</v>
      </c>
      <c r="C4379">
        <f>INDEX('4.5-Tanks'!D:D, MATCH('4.5-Temp'!B4379, '4.5-Tanks'!A:A, 0))</f>
        <v>9.2647875000000059</v>
      </c>
      <c r="D4379" s="3">
        <v>15.007999999999999</v>
      </c>
      <c r="E4379">
        <f t="shared" si="68"/>
        <v>984.14604999999847</v>
      </c>
    </row>
    <row r="4380" spans="1:5" x14ac:dyDescent="0.2">
      <c r="A4380" s="2">
        <v>0.4541666667</v>
      </c>
      <c r="B4380" s="4" t="s">
        <v>0</v>
      </c>
      <c r="C4380">
        <f>INDEX('4.5-Tanks'!D:D, MATCH('4.5-Temp'!B4380, '4.5-Tanks'!A:A, 0))</f>
        <v>9.2647875000000059</v>
      </c>
      <c r="D4380" s="3">
        <v>15.031000000000001</v>
      </c>
      <c r="E4380">
        <f t="shared" si="68"/>
        <v>989.91226249999841</v>
      </c>
    </row>
    <row r="4381" spans="1:5" x14ac:dyDescent="0.2">
      <c r="A4381" s="2">
        <v>0.45486111109999999</v>
      </c>
      <c r="B4381" s="4" t="s">
        <v>0</v>
      </c>
      <c r="C4381">
        <f>INDEX('4.5-Tanks'!D:D, MATCH('4.5-Temp'!B4381, '4.5-Tanks'!A:A, 0))</f>
        <v>9.2647875000000059</v>
      </c>
      <c r="D4381" s="3">
        <v>15.055</v>
      </c>
      <c r="E4381">
        <f t="shared" si="68"/>
        <v>995.70247499999834</v>
      </c>
    </row>
    <row r="4382" spans="1:5" x14ac:dyDescent="0.2">
      <c r="A4382" s="2">
        <v>0.4555555556</v>
      </c>
      <c r="B4382" s="4" t="s">
        <v>0</v>
      </c>
      <c r="C4382">
        <f>INDEX('4.5-Tanks'!D:D, MATCH('4.5-Temp'!B4382, '4.5-Tanks'!A:A, 0))</f>
        <v>9.2647875000000059</v>
      </c>
      <c r="D4382" s="3">
        <v>15.103</v>
      </c>
      <c r="E4382">
        <f t="shared" si="68"/>
        <v>1001.5406874999983</v>
      </c>
    </row>
    <row r="4383" spans="1:5" x14ac:dyDescent="0.2">
      <c r="A4383" s="2">
        <v>0.45624999999999999</v>
      </c>
      <c r="B4383" s="4" t="s">
        <v>0</v>
      </c>
      <c r="C4383">
        <f>INDEX('4.5-Tanks'!D:D, MATCH('4.5-Temp'!B4383, '4.5-Tanks'!A:A, 0))</f>
        <v>9.2647875000000059</v>
      </c>
      <c r="D4383" s="3">
        <v>15.127000000000001</v>
      </c>
      <c r="E4383">
        <f t="shared" si="68"/>
        <v>1007.4028999999982</v>
      </c>
    </row>
    <row r="4384" spans="1:5" x14ac:dyDescent="0.2">
      <c r="A4384" s="2">
        <v>0.45694444444444443</v>
      </c>
      <c r="B4384" s="4" t="s">
        <v>0</v>
      </c>
      <c r="C4384">
        <f>INDEX('4.5-Tanks'!D:D, MATCH('4.5-Temp'!B4384, '4.5-Tanks'!A:A, 0))</f>
        <v>9.2647875000000059</v>
      </c>
      <c r="D4384" s="3">
        <v>15.175000000000001</v>
      </c>
      <c r="E4384">
        <f t="shared" si="68"/>
        <v>1013.3131124999982</v>
      </c>
    </row>
    <row r="4385" spans="1:5" x14ac:dyDescent="0.2">
      <c r="A4385" s="2">
        <v>0.45763888888888887</v>
      </c>
      <c r="B4385" s="4" t="s">
        <v>0</v>
      </c>
      <c r="C4385">
        <f>INDEX('4.5-Tanks'!D:D, MATCH('4.5-Temp'!B4385, '4.5-Tanks'!A:A, 0))</f>
        <v>9.2647875000000059</v>
      </c>
      <c r="D4385" s="3">
        <v>15.199</v>
      </c>
      <c r="E4385">
        <f t="shared" si="68"/>
        <v>1019.2473249999981</v>
      </c>
    </row>
    <row r="4386" spans="1:5" x14ac:dyDescent="0.2">
      <c r="A4386" s="2">
        <v>0.45833333329999998</v>
      </c>
      <c r="B4386" s="4" t="s">
        <v>0</v>
      </c>
      <c r="C4386">
        <f>INDEX('4.5-Tanks'!D:D, MATCH('4.5-Temp'!B4386, '4.5-Tanks'!A:A, 0))</f>
        <v>9.2647875000000059</v>
      </c>
      <c r="D4386" s="3">
        <v>15.223000000000001</v>
      </c>
      <c r="E4386">
        <f t="shared" si="68"/>
        <v>1025.2055374999982</v>
      </c>
    </row>
    <row r="4387" spans="1:5" x14ac:dyDescent="0.2">
      <c r="A4387" s="2">
        <v>0.45902777777777781</v>
      </c>
      <c r="B4387" s="4" t="s">
        <v>0</v>
      </c>
      <c r="C4387">
        <f>INDEX('4.5-Tanks'!D:D, MATCH('4.5-Temp'!B4387, '4.5-Tanks'!A:A, 0))</f>
        <v>9.2647875000000059</v>
      </c>
      <c r="D4387" s="3">
        <v>15.27</v>
      </c>
      <c r="E4387">
        <f t="shared" si="68"/>
        <v>1031.2107499999981</v>
      </c>
    </row>
    <row r="4388" spans="1:5" x14ac:dyDescent="0.2">
      <c r="A4388" s="2">
        <v>0.4597222222222222</v>
      </c>
      <c r="B4388" s="4" t="s">
        <v>0</v>
      </c>
      <c r="C4388">
        <f>INDEX('4.5-Tanks'!D:D, MATCH('4.5-Temp'!B4388, '4.5-Tanks'!A:A, 0))</f>
        <v>9.2647875000000059</v>
      </c>
      <c r="D4388" s="3">
        <v>15.342000000000001</v>
      </c>
      <c r="E4388">
        <f t="shared" si="68"/>
        <v>1037.2879624999982</v>
      </c>
    </row>
    <row r="4389" spans="1:5" x14ac:dyDescent="0.2">
      <c r="A4389" s="2">
        <v>0.4604166666666667</v>
      </c>
      <c r="B4389" s="4" t="s">
        <v>0</v>
      </c>
      <c r="C4389">
        <f>INDEX('4.5-Tanks'!D:D, MATCH('4.5-Temp'!B4389, '4.5-Tanks'!A:A, 0))</f>
        <v>9.2647875000000059</v>
      </c>
      <c r="D4389" s="3">
        <v>15.414</v>
      </c>
      <c r="E4389">
        <f t="shared" si="68"/>
        <v>1043.4371749999982</v>
      </c>
    </row>
    <row r="4390" spans="1:5" x14ac:dyDescent="0.2">
      <c r="A4390" s="2">
        <v>0.46111111111111108</v>
      </c>
      <c r="B4390" s="4" t="s">
        <v>0</v>
      </c>
      <c r="C4390">
        <f>INDEX('4.5-Tanks'!D:D, MATCH('4.5-Temp'!B4390, '4.5-Tanks'!A:A, 0))</f>
        <v>9.2647875000000059</v>
      </c>
      <c r="D4390" s="3">
        <v>15.484999999999999</v>
      </c>
      <c r="E4390">
        <f t="shared" si="68"/>
        <v>1049.6573874999981</v>
      </c>
    </row>
    <row r="4391" spans="1:5" x14ac:dyDescent="0.2">
      <c r="A4391" s="2">
        <v>0.46180555555555558</v>
      </c>
      <c r="B4391" s="4" t="s">
        <v>0</v>
      </c>
      <c r="C4391">
        <f>INDEX('4.5-Tanks'!D:D, MATCH('4.5-Temp'!B4391, '4.5-Tanks'!A:A, 0))</f>
        <v>9.2647875000000059</v>
      </c>
      <c r="D4391" s="3">
        <v>15.581</v>
      </c>
      <c r="E4391">
        <f t="shared" si="68"/>
        <v>1055.973599999998</v>
      </c>
    </row>
    <row r="4392" spans="1:5" x14ac:dyDescent="0.2">
      <c r="A4392" s="2">
        <v>0.46249999999999997</v>
      </c>
      <c r="B4392" s="4" t="s">
        <v>0</v>
      </c>
      <c r="C4392">
        <f>INDEX('4.5-Tanks'!D:D, MATCH('4.5-Temp'!B4392, '4.5-Tanks'!A:A, 0))</f>
        <v>9.2647875000000059</v>
      </c>
      <c r="D4392" s="3">
        <v>15.676</v>
      </c>
      <c r="E4392">
        <f t="shared" si="68"/>
        <v>1062.3848124999979</v>
      </c>
    </row>
    <row r="4393" spans="1:5" x14ac:dyDescent="0.2">
      <c r="A4393" s="2">
        <v>0.46319444444444446</v>
      </c>
      <c r="B4393" s="4" t="s">
        <v>0</v>
      </c>
      <c r="C4393">
        <f>INDEX('4.5-Tanks'!D:D, MATCH('4.5-Temp'!B4393, '4.5-Tanks'!A:A, 0))</f>
        <v>9.2647875000000059</v>
      </c>
      <c r="D4393" s="3">
        <v>15.747999999999999</v>
      </c>
      <c r="E4393">
        <f t="shared" si="68"/>
        <v>1068.8680249999979</v>
      </c>
    </row>
    <row r="4394" spans="1:5" x14ac:dyDescent="0.2">
      <c r="A4394" s="2">
        <v>0.46388888888888885</v>
      </c>
      <c r="B4394" s="4" t="s">
        <v>0</v>
      </c>
      <c r="C4394">
        <f>INDEX('4.5-Tanks'!D:D, MATCH('4.5-Temp'!B4394, '4.5-Tanks'!A:A, 0))</f>
        <v>9.2647875000000059</v>
      </c>
      <c r="D4394" s="3">
        <v>15.819000000000001</v>
      </c>
      <c r="E4394">
        <f t="shared" si="68"/>
        <v>1075.4222374999979</v>
      </c>
    </row>
    <row r="4395" spans="1:5" x14ac:dyDescent="0.2">
      <c r="A4395" s="2">
        <v>0.46458333330000001</v>
      </c>
      <c r="B4395" s="4" t="s">
        <v>0</v>
      </c>
      <c r="C4395">
        <f>INDEX('4.5-Tanks'!D:D, MATCH('4.5-Temp'!B4395, '4.5-Tanks'!A:A, 0))</f>
        <v>9.2647875000000059</v>
      </c>
      <c r="D4395" s="3">
        <v>15.867000000000001</v>
      </c>
      <c r="E4395">
        <f t="shared" si="68"/>
        <v>1082.0244499999978</v>
      </c>
    </row>
    <row r="4396" spans="1:5" x14ac:dyDescent="0.2">
      <c r="A4396" s="2">
        <v>0.46527777780000001</v>
      </c>
      <c r="B4396" s="4" t="s">
        <v>0</v>
      </c>
      <c r="C4396">
        <f>INDEX('4.5-Tanks'!D:D, MATCH('4.5-Temp'!B4396, '4.5-Tanks'!A:A, 0))</f>
        <v>9.2647875000000059</v>
      </c>
      <c r="D4396" s="3">
        <v>15.914999999999999</v>
      </c>
      <c r="E4396">
        <f t="shared" si="68"/>
        <v>1088.6746624999978</v>
      </c>
    </row>
    <row r="4397" spans="1:5" x14ac:dyDescent="0.2">
      <c r="A4397" s="2">
        <v>0.46597222220000001</v>
      </c>
      <c r="B4397" s="4" t="s">
        <v>0</v>
      </c>
      <c r="C4397">
        <f>INDEX('4.5-Tanks'!D:D, MATCH('4.5-Temp'!B4397, '4.5-Tanks'!A:A, 0))</f>
        <v>9.2647875000000059</v>
      </c>
      <c r="D4397" s="3">
        <v>15.939</v>
      </c>
      <c r="E4397">
        <f t="shared" si="68"/>
        <v>1095.3488749999979</v>
      </c>
    </row>
    <row r="4398" spans="1:5" x14ac:dyDescent="0.2">
      <c r="A4398" s="2">
        <v>0.46666666670000001</v>
      </c>
      <c r="B4398" s="4" t="s">
        <v>0</v>
      </c>
      <c r="C4398">
        <f>INDEX('4.5-Tanks'!D:D, MATCH('4.5-Temp'!B4398, '4.5-Tanks'!A:A, 0))</f>
        <v>9.2647875000000059</v>
      </c>
      <c r="D4398" s="3">
        <v>15.986000000000001</v>
      </c>
      <c r="E4398">
        <f t="shared" si="68"/>
        <v>1102.070087499998</v>
      </c>
    </row>
    <row r="4399" spans="1:5" x14ac:dyDescent="0.2">
      <c r="A4399" s="2">
        <v>0.46736111111111112</v>
      </c>
      <c r="B4399" s="4" t="s">
        <v>0</v>
      </c>
      <c r="C4399">
        <f>INDEX('4.5-Tanks'!D:D, MATCH('4.5-Temp'!B4399, '4.5-Tanks'!A:A, 0))</f>
        <v>9.2647875000000059</v>
      </c>
      <c r="D4399" s="3">
        <v>16.010000000000002</v>
      </c>
      <c r="E4399">
        <f t="shared" si="68"/>
        <v>1108.8152999999979</v>
      </c>
    </row>
    <row r="4400" spans="1:5" x14ac:dyDescent="0.2">
      <c r="A4400" s="2">
        <v>0.4680555555555555</v>
      </c>
      <c r="B4400" s="4" t="s">
        <v>0</v>
      </c>
      <c r="C4400">
        <f>INDEX('4.5-Tanks'!D:D, MATCH('4.5-Temp'!B4400, '4.5-Tanks'!A:A, 0))</f>
        <v>9.2647875000000059</v>
      </c>
      <c r="D4400" s="3">
        <v>16.058</v>
      </c>
      <c r="E4400">
        <f t="shared" si="68"/>
        <v>1115.6085124999979</v>
      </c>
    </row>
    <row r="4401" spans="1:5" x14ac:dyDescent="0.2">
      <c r="A4401" s="2">
        <v>0.46875</v>
      </c>
      <c r="B4401" s="4" t="s">
        <v>0</v>
      </c>
      <c r="C4401">
        <f>INDEX('4.5-Tanks'!D:D, MATCH('4.5-Temp'!B4401, '4.5-Tanks'!A:A, 0))</f>
        <v>9.2647875000000059</v>
      </c>
      <c r="D4401" s="3">
        <v>16.106000000000002</v>
      </c>
      <c r="E4401">
        <f t="shared" si="68"/>
        <v>1122.4497249999979</v>
      </c>
    </row>
    <row r="4402" spans="1:5" x14ac:dyDescent="0.2">
      <c r="A4402" s="2">
        <v>0.4694444444444445</v>
      </c>
      <c r="B4402" s="4" t="s">
        <v>0</v>
      </c>
      <c r="C4402">
        <f>INDEX('4.5-Tanks'!D:D, MATCH('4.5-Temp'!B4402, '4.5-Tanks'!A:A, 0))</f>
        <v>9.2647875000000059</v>
      </c>
      <c r="D4402" s="3">
        <v>16.106000000000002</v>
      </c>
      <c r="E4402">
        <f t="shared" si="68"/>
        <v>1129.2909374999979</v>
      </c>
    </row>
    <row r="4403" spans="1:5" x14ac:dyDescent="0.2">
      <c r="A4403" s="2">
        <v>0.47013888888888888</v>
      </c>
      <c r="B4403" s="4" t="s">
        <v>0</v>
      </c>
      <c r="C4403">
        <f>INDEX('4.5-Tanks'!D:D, MATCH('4.5-Temp'!B4403, '4.5-Tanks'!A:A, 0))</f>
        <v>9.2647875000000059</v>
      </c>
      <c r="D4403" s="3">
        <v>16.106000000000002</v>
      </c>
      <c r="E4403">
        <f t="shared" si="68"/>
        <v>1136.1321499999979</v>
      </c>
    </row>
    <row r="4404" spans="1:5" x14ac:dyDescent="0.2">
      <c r="A4404" s="2">
        <v>0.47083333333333338</v>
      </c>
      <c r="B4404" s="4" t="s">
        <v>0</v>
      </c>
      <c r="C4404">
        <f>INDEX('4.5-Tanks'!D:D, MATCH('4.5-Temp'!B4404, '4.5-Tanks'!A:A, 0))</f>
        <v>9.2647875000000059</v>
      </c>
      <c r="D4404" s="3">
        <v>16.082000000000001</v>
      </c>
      <c r="E4404">
        <f t="shared" si="68"/>
        <v>1142.949362499998</v>
      </c>
    </row>
    <row r="4405" spans="1:5" x14ac:dyDescent="0.2">
      <c r="A4405" s="2">
        <v>0.47152777777777777</v>
      </c>
      <c r="B4405" s="4" t="s">
        <v>0</v>
      </c>
      <c r="C4405">
        <f>INDEX('4.5-Tanks'!D:D, MATCH('4.5-Temp'!B4405, '4.5-Tanks'!A:A, 0))</f>
        <v>9.2647875000000059</v>
      </c>
      <c r="D4405" s="3">
        <v>16.033999999999999</v>
      </c>
      <c r="E4405">
        <f t="shared" si="68"/>
        <v>1149.7185749999981</v>
      </c>
    </row>
    <row r="4406" spans="1:5" x14ac:dyDescent="0.2">
      <c r="A4406" s="2">
        <v>0.47222222222222227</v>
      </c>
      <c r="B4406" s="4" t="s">
        <v>0</v>
      </c>
      <c r="C4406">
        <f>INDEX('4.5-Tanks'!D:D, MATCH('4.5-Temp'!B4406, '4.5-Tanks'!A:A, 0))</f>
        <v>9.2647875000000059</v>
      </c>
      <c r="D4406" s="3">
        <v>15.986000000000001</v>
      </c>
      <c r="E4406">
        <f t="shared" si="68"/>
        <v>1156.4397874999981</v>
      </c>
    </row>
    <row r="4407" spans="1:5" x14ac:dyDescent="0.2">
      <c r="A4407" s="2">
        <v>0.47291666666666665</v>
      </c>
      <c r="B4407" s="4" t="s">
        <v>0</v>
      </c>
      <c r="C4407">
        <f>INDEX('4.5-Tanks'!D:D, MATCH('4.5-Temp'!B4407, '4.5-Tanks'!A:A, 0))</f>
        <v>9.2647875000000059</v>
      </c>
      <c r="D4407" s="3">
        <v>15.914999999999999</v>
      </c>
      <c r="E4407">
        <f t="shared" si="68"/>
        <v>1163.0899999999981</v>
      </c>
    </row>
    <row r="4408" spans="1:5" x14ac:dyDescent="0.2">
      <c r="A4408" s="2">
        <v>0.47361111109999998</v>
      </c>
      <c r="B4408" s="4" t="s">
        <v>0</v>
      </c>
      <c r="C4408">
        <f>INDEX('4.5-Tanks'!D:D, MATCH('4.5-Temp'!B4408, '4.5-Tanks'!A:A, 0))</f>
        <v>9.2647875000000059</v>
      </c>
      <c r="D4408" s="3">
        <v>15.867000000000001</v>
      </c>
      <c r="E4408">
        <f t="shared" ref="E4408:E4471" si="69">IF(D4408-C4408 &lt; 0, 0, D4408-C4408)+E4407</f>
        <v>1169.692212499998</v>
      </c>
    </row>
    <row r="4409" spans="1:5" x14ac:dyDescent="0.2">
      <c r="A4409" s="2">
        <v>0.47430555559999998</v>
      </c>
      <c r="B4409" s="4" t="s">
        <v>0</v>
      </c>
      <c r="C4409">
        <f>INDEX('4.5-Tanks'!D:D, MATCH('4.5-Temp'!B4409, '4.5-Tanks'!A:A, 0))</f>
        <v>9.2647875000000059</v>
      </c>
      <c r="D4409" s="3">
        <v>15.795999999999999</v>
      </c>
      <c r="E4409">
        <f t="shared" si="69"/>
        <v>1176.2234249999981</v>
      </c>
    </row>
    <row r="4410" spans="1:5" x14ac:dyDescent="0.2">
      <c r="A4410" s="2">
        <v>0.47499999999999998</v>
      </c>
      <c r="B4410" s="4" t="s">
        <v>0</v>
      </c>
      <c r="C4410">
        <f>INDEX('4.5-Tanks'!D:D, MATCH('4.5-Temp'!B4410, '4.5-Tanks'!A:A, 0))</f>
        <v>9.2647875000000059</v>
      </c>
      <c r="D4410" s="3">
        <v>15.724</v>
      </c>
      <c r="E4410">
        <f t="shared" si="69"/>
        <v>1182.682637499998</v>
      </c>
    </row>
    <row r="4411" spans="1:5" x14ac:dyDescent="0.2">
      <c r="A4411" s="2">
        <v>0.47569444440000003</v>
      </c>
      <c r="B4411" s="4" t="s">
        <v>0</v>
      </c>
      <c r="C4411">
        <f>INDEX('4.5-Tanks'!D:D, MATCH('4.5-Temp'!B4411, '4.5-Tanks'!A:A, 0))</f>
        <v>9.2647875000000059</v>
      </c>
      <c r="D4411" s="3">
        <v>15.651999999999999</v>
      </c>
      <c r="E4411">
        <f t="shared" si="69"/>
        <v>1189.069849999998</v>
      </c>
    </row>
    <row r="4412" spans="1:5" x14ac:dyDescent="0.2">
      <c r="A4412" s="2">
        <v>0.47638888888888892</v>
      </c>
      <c r="B4412" s="4" t="s">
        <v>0</v>
      </c>
      <c r="C4412">
        <f>INDEX('4.5-Tanks'!D:D, MATCH('4.5-Temp'!B4412, '4.5-Tanks'!A:A, 0))</f>
        <v>9.2647875000000059</v>
      </c>
      <c r="D4412" s="3">
        <v>15.605</v>
      </c>
      <c r="E4412">
        <f t="shared" si="69"/>
        <v>1195.410062499998</v>
      </c>
    </row>
    <row r="4413" spans="1:5" x14ac:dyDescent="0.2">
      <c r="A4413" s="2">
        <v>0.47708333330000002</v>
      </c>
      <c r="B4413" s="4" t="s">
        <v>0</v>
      </c>
      <c r="C4413">
        <f>INDEX('4.5-Tanks'!D:D, MATCH('4.5-Temp'!B4413, '4.5-Tanks'!A:A, 0))</f>
        <v>9.2647875000000059</v>
      </c>
      <c r="D4413" s="3">
        <v>15.532999999999999</v>
      </c>
      <c r="E4413">
        <f t="shared" si="69"/>
        <v>1201.6782749999979</v>
      </c>
    </row>
    <row r="4414" spans="1:5" x14ac:dyDescent="0.2">
      <c r="A4414" s="2">
        <v>0.4777777777777778</v>
      </c>
      <c r="B4414" s="4" t="s">
        <v>0</v>
      </c>
      <c r="C4414">
        <f>INDEX('4.5-Tanks'!D:D, MATCH('4.5-Temp'!B4414, '4.5-Tanks'!A:A, 0))</f>
        <v>9.2647875000000059</v>
      </c>
      <c r="D4414" s="3">
        <v>15.461</v>
      </c>
      <c r="E4414">
        <f t="shared" si="69"/>
        <v>1207.8744874999979</v>
      </c>
    </row>
    <row r="4415" spans="1:5" x14ac:dyDescent="0.2">
      <c r="A4415" s="2">
        <v>0.47847222220000002</v>
      </c>
      <c r="B4415" s="4" t="s">
        <v>0</v>
      </c>
      <c r="C4415">
        <f>INDEX('4.5-Tanks'!D:D, MATCH('4.5-Temp'!B4415, '4.5-Tanks'!A:A, 0))</f>
        <v>9.2647875000000059</v>
      </c>
      <c r="D4415" s="3">
        <v>15.39</v>
      </c>
      <c r="E4415">
        <f t="shared" si="69"/>
        <v>1213.999699999998</v>
      </c>
    </row>
    <row r="4416" spans="1:5" x14ac:dyDescent="0.2">
      <c r="A4416" s="2">
        <v>0.47916666666666669</v>
      </c>
      <c r="B4416" s="4" t="s">
        <v>0</v>
      </c>
      <c r="C4416">
        <f>INDEX('4.5-Tanks'!D:D, MATCH('4.5-Temp'!B4416, '4.5-Tanks'!A:A, 0))</f>
        <v>9.2647875000000059</v>
      </c>
      <c r="D4416" s="3">
        <v>15.342000000000001</v>
      </c>
      <c r="E4416">
        <f t="shared" si="69"/>
        <v>1220.0769124999981</v>
      </c>
    </row>
    <row r="4417" spans="1:5" x14ac:dyDescent="0.2">
      <c r="A4417" s="2">
        <v>0.47986111111111113</v>
      </c>
      <c r="B4417" s="4" t="s">
        <v>0</v>
      </c>
      <c r="C4417">
        <f>INDEX('4.5-Tanks'!D:D, MATCH('4.5-Temp'!B4417, '4.5-Tanks'!A:A, 0))</f>
        <v>9.2647875000000059</v>
      </c>
      <c r="D4417" s="3">
        <v>15.27</v>
      </c>
      <c r="E4417">
        <f t="shared" si="69"/>
        <v>1226.0821249999981</v>
      </c>
    </row>
    <row r="4418" spans="1:5" x14ac:dyDescent="0.2">
      <c r="A4418" s="2">
        <v>0.48055555555555557</v>
      </c>
      <c r="B4418" s="4" t="s">
        <v>0</v>
      </c>
      <c r="C4418">
        <f>INDEX('4.5-Tanks'!D:D, MATCH('4.5-Temp'!B4418, '4.5-Tanks'!A:A, 0))</f>
        <v>9.2647875000000059</v>
      </c>
      <c r="D4418" s="3">
        <v>15.27</v>
      </c>
      <c r="E4418">
        <f t="shared" si="69"/>
        <v>1232.0873374999981</v>
      </c>
    </row>
    <row r="4419" spans="1:5" x14ac:dyDescent="0.2">
      <c r="A4419" s="2">
        <v>0.48125000000000001</v>
      </c>
      <c r="B4419" s="4" t="s">
        <v>0</v>
      </c>
      <c r="C4419">
        <f>INDEX('4.5-Tanks'!D:D, MATCH('4.5-Temp'!B4419, '4.5-Tanks'!A:A, 0))</f>
        <v>9.2647875000000059</v>
      </c>
      <c r="D4419" s="3">
        <v>15.294</v>
      </c>
      <c r="E4419">
        <f t="shared" si="69"/>
        <v>1238.1165499999981</v>
      </c>
    </row>
    <row r="4420" spans="1:5" x14ac:dyDescent="0.2">
      <c r="A4420" s="2">
        <v>0.48194444444444445</v>
      </c>
      <c r="B4420" s="4" t="s">
        <v>0</v>
      </c>
      <c r="C4420">
        <f>INDEX('4.5-Tanks'!D:D, MATCH('4.5-Temp'!B4420, '4.5-Tanks'!A:A, 0))</f>
        <v>9.2647875000000059</v>
      </c>
      <c r="D4420" s="3">
        <v>15.342000000000001</v>
      </c>
      <c r="E4420">
        <f t="shared" si="69"/>
        <v>1244.1937624999982</v>
      </c>
    </row>
    <row r="4421" spans="1:5" x14ac:dyDescent="0.2">
      <c r="A4421" s="2">
        <v>0.48263888890000001</v>
      </c>
      <c r="B4421" s="4" t="s">
        <v>0</v>
      </c>
      <c r="C4421">
        <f>INDEX('4.5-Tanks'!D:D, MATCH('4.5-Temp'!B4421, '4.5-Tanks'!A:A, 0))</f>
        <v>9.2647875000000059</v>
      </c>
      <c r="D4421" s="3">
        <v>15.414</v>
      </c>
      <c r="E4421">
        <f t="shared" si="69"/>
        <v>1250.3429749999982</v>
      </c>
    </row>
    <row r="4422" spans="1:5" x14ac:dyDescent="0.2">
      <c r="A4422" s="2">
        <v>0.4833333333</v>
      </c>
      <c r="B4422" s="4" t="s">
        <v>0</v>
      </c>
      <c r="C4422">
        <f>INDEX('4.5-Tanks'!D:D, MATCH('4.5-Temp'!B4422, '4.5-Tanks'!A:A, 0))</f>
        <v>9.2647875000000059</v>
      </c>
      <c r="D4422" s="3">
        <v>15.509</v>
      </c>
      <c r="E4422">
        <f t="shared" si="69"/>
        <v>1256.5871874999982</v>
      </c>
    </row>
    <row r="4423" spans="1:5" x14ac:dyDescent="0.2">
      <c r="A4423" s="2">
        <v>0.48402777777777778</v>
      </c>
      <c r="B4423" s="4" t="s">
        <v>0</v>
      </c>
      <c r="C4423">
        <f>INDEX('4.5-Tanks'!D:D, MATCH('4.5-Temp'!B4423, '4.5-Tanks'!A:A, 0))</f>
        <v>9.2647875000000059</v>
      </c>
      <c r="D4423" s="3">
        <v>15.605</v>
      </c>
      <c r="E4423">
        <f t="shared" si="69"/>
        <v>1262.9273999999982</v>
      </c>
    </row>
    <row r="4424" spans="1:5" x14ac:dyDescent="0.2">
      <c r="A4424" s="2">
        <v>0.48472222222222222</v>
      </c>
      <c r="B4424" s="4" t="s">
        <v>0</v>
      </c>
      <c r="C4424">
        <f>INDEX('4.5-Tanks'!D:D, MATCH('4.5-Temp'!B4424, '4.5-Tanks'!A:A, 0))</f>
        <v>9.2647875000000059</v>
      </c>
      <c r="D4424" s="3">
        <v>15.7</v>
      </c>
      <c r="E4424">
        <f t="shared" si="69"/>
        <v>1269.3626124999982</v>
      </c>
    </row>
    <row r="4425" spans="1:5" x14ac:dyDescent="0.2">
      <c r="A4425" s="2">
        <v>0.48541666666666666</v>
      </c>
      <c r="B4425" s="4" t="s">
        <v>0</v>
      </c>
      <c r="C4425">
        <f>INDEX('4.5-Tanks'!D:D, MATCH('4.5-Temp'!B4425, '4.5-Tanks'!A:A, 0))</f>
        <v>9.2647875000000059</v>
      </c>
      <c r="D4425" s="3">
        <v>15.795999999999999</v>
      </c>
      <c r="E4425">
        <f t="shared" si="69"/>
        <v>1275.8938249999983</v>
      </c>
    </row>
    <row r="4426" spans="1:5" x14ac:dyDescent="0.2">
      <c r="A4426" s="2">
        <v>0.4861111111111111</v>
      </c>
      <c r="B4426" s="4" t="s">
        <v>0</v>
      </c>
      <c r="C4426">
        <f>INDEX('4.5-Tanks'!D:D, MATCH('4.5-Temp'!B4426, '4.5-Tanks'!A:A, 0))</f>
        <v>9.2647875000000059</v>
      </c>
      <c r="D4426" s="3">
        <v>15.891</v>
      </c>
      <c r="E4426">
        <f t="shared" si="69"/>
        <v>1282.5200374999984</v>
      </c>
    </row>
    <row r="4427" spans="1:5" x14ac:dyDescent="0.2">
      <c r="A4427" s="2">
        <v>0.48680555555555555</v>
      </c>
      <c r="B4427" s="4" t="s">
        <v>0</v>
      </c>
      <c r="C4427">
        <f>INDEX('4.5-Tanks'!D:D, MATCH('4.5-Temp'!B4427, '4.5-Tanks'!A:A, 0))</f>
        <v>9.2647875000000059</v>
      </c>
      <c r="D4427" s="3">
        <v>16.010000000000002</v>
      </c>
      <c r="E4427">
        <f t="shared" si="69"/>
        <v>1289.2652499999983</v>
      </c>
    </row>
    <row r="4428" spans="1:5" x14ac:dyDescent="0.2">
      <c r="A4428" s="2">
        <v>0.48749999999999999</v>
      </c>
      <c r="B4428" s="4" t="s">
        <v>0</v>
      </c>
      <c r="C4428">
        <f>INDEX('4.5-Tanks'!D:D, MATCH('4.5-Temp'!B4428, '4.5-Tanks'!A:A, 0))</f>
        <v>9.2647875000000059</v>
      </c>
      <c r="D4428" s="3">
        <v>16.106000000000002</v>
      </c>
      <c r="E4428">
        <f t="shared" si="69"/>
        <v>1296.1064624999983</v>
      </c>
    </row>
    <row r="4429" spans="1:5" x14ac:dyDescent="0.2">
      <c r="A4429" s="2">
        <v>0.48819444444444443</v>
      </c>
      <c r="B4429" s="4" t="s">
        <v>0</v>
      </c>
      <c r="C4429">
        <f>INDEX('4.5-Tanks'!D:D, MATCH('4.5-Temp'!B4429, '4.5-Tanks'!A:A, 0))</f>
        <v>9.2647875000000059</v>
      </c>
      <c r="D4429" s="3">
        <v>16.201000000000001</v>
      </c>
      <c r="E4429">
        <f t="shared" si="69"/>
        <v>1303.0426749999983</v>
      </c>
    </row>
    <row r="4430" spans="1:5" x14ac:dyDescent="0.2">
      <c r="A4430" s="2">
        <v>0.48888888888888887</v>
      </c>
      <c r="B4430" s="4" t="s">
        <v>0</v>
      </c>
      <c r="C4430">
        <f>INDEX('4.5-Tanks'!D:D, MATCH('4.5-Temp'!B4430, '4.5-Tanks'!A:A, 0))</f>
        <v>9.2647875000000059</v>
      </c>
      <c r="D4430" s="3">
        <v>16.295999999999999</v>
      </c>
      <c r="E4430">
        <f t="shared" si="69"/>
        <v>1310.0738874999984</v>
      </c>
    </row>
    <row r="4431" spans="1:5" x14ac:dyDescent="0.2">
      <c r="A4431" s="2">
        <v>0.48958333333333331</v>
      </c>
      <c r="B4431" s="4" t="s">
        <v>0</v>
      </c>
      <c r="C4431">
        <f>INDEX('4.5-Tanks'!D:D, MATCH('4.5-Temp'!B4431, '4.5-Tanks'!A:A, 0))</f>
        <v>9.2647875000000059</v>
      </c>
      <c r="D4431" s="3">
        <v>16.344000000000001</v>
      </c>
      <c r="E4431">
        <f t="shared" si="69"/>
        <v>1317.1530999999984</v>
      </c>
    </row>
    <row r="4432" spans="1:5" x14ac:dyDescent="0.2">
      <c r="A4432" s="2">
        <v>0.49027777777777781</v>
      </c>
      <c r="B4432" s="4" t="s">
        <v>0</v>
      </c>
      <c r="C4432">
        <f>INDEX('4.5-Tanks'!D:D, MATCH('4.5-Temp'!B4432, '4.5-Tanks'!A:A, 0))</f>
        <v>9.2647875000000059</v>
      </c>
      <c r="D4432" s="3">
        <v>16.414999999999999</v>
      </c>
      <c r="E4432">
        <f t="shared" si="69"/>
        <v>1324.3033124999984</v>
      </c>
    </row>
    <row r="4433" spans="1:5" x14ac:dyDescent="0.2">
      <c r="A4433" s="2">
        <v>0.49097222219999997</v>
      </c>
      <c r="B4433" s="4" t="s">
        <v>0</v>
      </c>
      <c r="C4433">
        <f>INDEX('4.5-Tanks'!D:D, MATCH('4.5-Temp'!B4433, '4.5-Tanks'!A:A, 0))</f>
        <v>9.2647875000000059</v>
      </c>
      <c r="D4433" s="3">
        <v>16.463000000000001</v>
      </c>
      <c r="E4433">
        <f t="shared" si="69"/>
        <v>1331.5015249999983</v>
      </c>
    </row>
    <row r="4434" spans="1:5" x14ac:dyDescent="0.2">
      <c r="A4434" s="2">
        <v>0.49166666669999998</v>
      </c>
      <c r="B4434" s="4" t="s">
        <v>0</v>
      </c>
      <c r="C4434">
        <f>INDEX('4.5-Tanks'!D:D, MATCH('4.5-Temp'!B4434, '4.5-Tanks'!A:A, 0))</f>
        <v>9.2647875000000059</v>
      </c>
      <c r="D4434" s="3">
        <v>16.486999999999998</v>
      </c>
      <c r="E4434">
        <f t="shared" si="69"/>
        <v>1338.7237374999984</v>
      </c>
    </row>
    <row r="4435" spans="1:5" x14ac:dyDescent="0.2">
      <c r="A4435" s="2">
        <v>0.49236111111111108</v>
      </c>
      <c r="B4435" s="4" t="s">
        <v>0</v>
      </c>
      <c r="C4435">
        <f>INDEX('4.5-Tanks'!D:D, MATCH('4.5-Temp'!B4435, '4.5-Tanks'!A:A, 0))</f>
        <v>9.2647875000000059</v>
      </c>
      <c r="D4435" s="3">
        <v>16.486999999999998</v>
      </c>
      <c r="E4435">
        <f t="shared" si="69"/>
        <v>1345.9459499999984</v>
      </c>
    </row>
    <row r="4436" spans="1:5" x14ac:dyDescent="0.2">
      <c r="A4436" s="2">
        <v>0.49305555559999997</v>
      </c>
      <c r="B4436" s="4" t="s">
        <v>0</v>
      </c>
      <c r="C4436">
        <f>INDEX('4.5-Tanks'!D:D, MATCH('4.5-Temp'!B4436, '4.5-Tanks'!A:A, 0))</f>
        <v>9.2647875000000059</v>
      </c>
      <c r="D4436" s="3">
        <v>16.463000000000001</v>
      </c>
      <c r="E4436">
        <f t="shared" si="69"/>
        <v>1353.1441624999984</v>
      </c>
    </row>
    <row r="4437" spans="1:5" x14ac:dyDescent="0.2">
      <c r="A4437" s="2">
        <v>0.49374999999999997</v>
      </c>
      <c r="B4437" s="4" t="s">
        <v>0</v>
      </c>
      <c r="C4437">
        <f>INDEX('4.5-Tanks'!D:D, MATCH('4.5-Temp'!B4437, '4.5-Tanks'!A:A, 0))</f>
        <v>9.2647875000000059</v>
      </c>
      <c r="D4437" s="3">
        <v>16.439</v>
      </c>
      <c r="E4437">
        <f t="shared" si="69"/>
        <v>1360.3183749999985</v>
      </c>
    </row>
    <row r="4438" spans="1:5" x14ac:dyDescent="0.2">
      <c r="A4438" s="2">
        <v>0.49444444440000002</v>
      </c>
      <c r="B4438" s="4" t="s">
        <v>0</v>
      </c>
      <c r="C4438">
        <f>INDEX('4.5-Tanks'!D:D, MATCH('4.5-Temp'!B4438, '4.5-Tanks'!A:A, 0))</f>
        <v>9.2647875000000059</v>
      </c>
      <c r="D4438" s="3">
        <v>16.367999999999999</v>
      </c>
      <c r="E4438">
        <f t="shared" si="69"/>
        <v>1367.4215874999984</v>
      </c>
    </row>
    <row r="4439" spans="1:5" x14ac:dyDescent="0.2">
      <c r="A4439" s="2">
        <v>0.49513888888888885</v>
      </c>
      <c r="B4439" s="4" t="s">
        <v>0</v>
      </c>
      <c r="C4439">
        <f>INDEX('4.5-Tanks'!D:D, MATCH('4.5-Temp'!B4439, '4.5-Tanks'!A:A, 0))</f>
        <v>9.2647875000000059</v>
      </c>
      <c r="D4439" s="3">
        <v>16.32</v>
      </c>
      <c r="E4439">
        <f t="shared" si="69"/>
        <v>1374.4767999999983</v>
      </c>
    </row>
    <row r="4440" spans="1:5" x14ac:dyDescent="0.2">
      <c r="A4440" s="2">
        <v>0.49583333333333335</v>
      </c>
      <c r="B4440" s="4" t="s">
        <v>0</v>
      </c>
      <c r="C4440">
        <f>INDEX('4.5-Tanks'!D:D, MATCH('4.5-Temp'!B4440, '4.5-Tanks'!A:A, 0))</f>
        <v>9.2647875000000059</v>
      </c>
      <c r="D4440" s="3">
        <v>16.248999999999999</v>
      </c>
      <c r="E4440">
        <f t="shared" si="69"/>
        <v>1381.4610124999983</v>
      </c>
    </row>
    <row r="4441" spans="1:5" x14ac:dyDescent="0.2">
      <c r="A4441" s="2">
        <v>0.49652777777777773</v>
      </c>
      <c r="B4441" s="4" t="s">
        <v>0</v>
      </c>
      <c r="C4441">
        <f>INDEX('4.5-Tanks'!D:D, MATCH('4.5-Temp'!B4441, '4.5-Tanks'!A:A, 0))</f>
        <v>9.2647875000000059</v>
      </c>
      <c r="D4441" s="3">
        <v>16.201000000000001</v>
      </c>
      <c r="E4441">
        <f t="shared" si="69"/>
        <v>1388.3972249999983</v>
      </c>
    </row>
    <row r="4442" spans="1:5" x14ac:dyDescent="0.2">
      <c r="A4442" s="2">
        <v>0.49722222222222223</v>
      </c>
      <c r="B4442" s="4" t="s">
        <v>0</v>
      </c>
      <c r="C4442">
        <f>INDEX('4.5-Tanks'!D:D, MATCH('4.5-Temp'!B4442, '4.5-Tanks'!A:A, 0))</f>
        <v>9.2647875000000059</v>
      </c>
      <c r="D4442" s="3">
        <v>16.129000000000001</v>
      </c>
      <c r="E4442">
        <f t="shared" si="69"/>
        <v>1395.2614374999982</v>
      </c>
    </row>
    <row r="4443" spans="1:5" x14ac:dyDescent="0.2">
      <c r="A4443" s="2">
        <v>0.49791666666666662</v>
      </c>
      <c r="B4443" s="4" t="s">
        <v>0</v>
      </c>
      <c r="C4443">
        <f>INDEX('4.5-Tanks'!D:D, MATCH('4.5-Temp'!B4443, '4.5-Tanks'!A:A, 0))</f>
        <v>9.2647875000000059</v>
      </c>
      <c r="D4443" s="3">
        <v>16.058</v>
      </c>
      <c r="E4443">
        <f t="shared" si="69"/>
        <v>1402.0546499999982</v>
      </c>
    </row>
    <row r="4444" spans="1:5" x14ac:dyDescent="0.2">
      <c r="A4444" s="2">
        <v>0.49861111111111112</v>
      </c>
      <c r="B4444" s="4" t="s">
        <v>0</v>
      </c>
      <c r="C4444">
        <f>INDEX('4.5-Tanks'!D:D, MATCH('4.5-Temp'!B4444, '4.5-Tanks'!A:A, 0))</f>
        <v>9.2647875000000059</v>
      </c>
      <c r="D4444" s="3">
        <v>15.986000000000001</v>
      </c>
      <c r="E4444">
        <f t="shared" si="69"/>
        <v>1408.7758624999983</v>
      </c>
    </row>
    <row r="4445" spans="1:5" x14ac:dyDescent="0.2">
      <c r="A4445" s="2">
        <v>0.4993055555555555</v>
      </c>
      <c r="B4445" s="4" t="s">
        <v>0</v>
      </c>
      <c r="C4445">
        <f>INDEX('4.5-Tanks'!D:D, MATCH('4.5-Temp'!B4445, '4.5-Tanks'!A:A, 0))</f>
        <v>9.2647875000000059</v>
      </c>
      <c r="D4445" s="3">
        <v>15.914999999999999</v>
      </c>
      <c r="E4445">
        <f t="shared" si="69"/>
        <v>1415.4260749999983</v>
      </c>
    </row>
    <row r="4446" spans="1:5" x14ac:dyDescent="0.2">
      <c r="A4446" s="2">
        <v>0.5</v>
      </c>
      <c r="B4446" s="4" t="s">
        <v>0</v>
      </c>
      <c r="C4446">
        <f>INDEX('4.5-Tanks'!D:D, MATCH('4.5-Temp'!B4446, '4.5-Tanks'!A:A, 0))</f>
        <v>9.2647875000000059</v>
      </c>
      <c r="D4446" s="3">
        <v>15.843</v>
      </c>
      <c r="E4446">
        <f t="shared" si="69"/>
        <v>1422.0042874999983</v>
      </c>
    </row>
    <row r="4447" spans="1:5" x14ac:dyDescent="0.2">
      <c r="A4447" s="2">
        <v>0.50069444444444444</v>
      </c>
      <c r="B4447" s="4" t="s">
        <v>0</v>
      </c>
      <c r="C4447">
        <f>INDEX('4.5-Tanks'!D:D, MATCH('4.5-Temp'!B4447, '4.5-Tanks'!A:A, 0))</f>
        <v>9.2647875000000059</v>
      </c>
      <c r="D4447" s="3">
        <v>15.795999999999999</v>
      </c>
      <c r="E4447">
        <f t="shared" si="69"/>
        <v>1428.5354999999984</v>
      </c>
    </row>
    <row r="4448" spans="1:5" x14ac:dyDescent="0.2">
      <c r="A4448" s="2">
        <v>0.50138888888888888</v>
      </c>
      <c r="B4448" s="4" t="s">
        <v>0</v>
      </c>
      <c r="C4448">
        <f>INDEX('4.5-Tanks'!D:D, MATCH('4.5-Temp'!B4448, '4.5-Tanks'!A:A, 0))</f>
        <v>9.2647875000000059</v>
      </c>
      <c r="D4448" s="3">
        <v>15.795999999999999</v>
      </c>
      <c r="E4448">
        <f t="shared" si="69"/>
        <v>1435.0667124999984</v>
      </c>
    </row>
    <row r="4449" spans="1:5" x14ac:dyDescent="0.2">
      <c r="A4449" s="2">
        <v>0.50208333333333333</v>
      </c>
      <c r="B4449" s="4" t="s">
        <v>0</v>
      </c>
      <c r="C4449">
        <f>INDEX('4.5-Tanks'!D:D, MATCH('4.5-Temp'!B4449, '4.5-Tanks'!A:A, 0))</f>
        <v>9.2647875000000059</v>
      </c>
      <c r="D4449" s="3">
        <v>15.819000000000001</v>
      </c>
      <c r="E4449">
        <f t="shared" si="69"/>
        <v>1441.6209249999984</v>
      </c>
    </row>
    <row r="4450" spans="1:5" x14ac:dyDescent="0.2">
      <c r="A4450" s="2">
        <v>0.50277777777777777</v>
      </c>
      <c r="B4450" s="4" t="s">
        <v>0</v>
      </c>
      <c r="C4450">
        <f>INDEX('4.5-Tanks'!D:D, MATCH('4.5-Temp'!B4450, '4.5-Tanks'!A:A, 0))</f>
        <v>9.2647875000000059</v>
      </c>
      <c r="D4450" s="3">
        <v>15.867000000000001</v>
      </c>
      <c r="E4450">
        <f t="shared" si="69"/>
        <v>1448.2231374999983</v>
      </c>
    </row>
    <row r="4451" spans="1:5" x14ac:dyDescent="0.2">
      <c r="A4451" s="2">
        <v>0.50347222222222221</v>
      </c>
      <c r="B4451" s="4" t="s">
        <v>0</v>
      </c>
      <c r="C4451">
        <f>INDEX('4.5-Tanks'!D:D, MATCH('4.5-Temp'!B4451, '4.5-Tanks'!A:A, 0))</f>
        <v>9.2647875000000059</v>
      </c>
      <c r="D4451" s="3">
        <v>15.939</v>
      </c>
      <c r="E4451">
        <f t="shared" si="69"/>
        <v>1454.8973499999984</v>
      </c>
    </row>
    <row r="4452" spans="1:5" x14ac:dyDescent="0.2">
      <c r="A4452" s="2">
        <v>0.50416666666666665</v>
      </c>
      <c r="B4452" s="4" t="s">
        <v>0</v>
      </c>
      <c r="C4452">
        <f>INDEX('4.5-Tanks'!D:D, MATCH('4.5-Temp'!B4452, '4.5-Tanks'!A:A, 0))</f>
        <v>9.2647875000000059</v>
      </c>
      <c r="D4452" s="3">
        <v>16.033999999999999</v>
      </c>
      <c r="E4452">
        <f t="shared" si="69"/>
        <v>1461.6665624999985</v>
      </c>
    </row>
    <row r="4453" spans="1:5" x14ac:dyDescent="0.2">
      <c r="A4453" s="2">
        <v>0.50486111109999998</v>
      </c>
      <c r="B4453" s="4" t="s">
        <v>0</v>
      </c>
      <c r="C4453">
        <f>INDEX('4.5-Tanks'!D:D, MATCH('4.5-Temp'!B4453, '4.5-Tanks'!A:A, 0))</f>
        <v>9.2647875000000059</v>
      </c>
      <c r="D4453" s="3">
        <v>16.129000000000001</v>
      </c>
      <c r="E4453">
        <f t="shared" si="69"/>
        <v>1468.5307749999984</v>
      </c>
    </row>
    <row r="4454" spans="1:5" x14ac:dyDescent="0.2">
      <c r="A4454" s="2">
        <v>0.50555555555555554</v>
      </c>
      <c r="B4454" s="4" t="s">
        <v>0</v>
      </c>
      <c r="C4454">
        <f>INDEX('4.5-Tanks'!D:D, MATCH('4.5-Temp'!B4454, '4.5-Tanks'!A:A, 0))</f>
        <v>9.2647875000000059</v>
      </c>
      <c r="D4454" s="3">
        <v>16.225000000000001</v>
      </c>
      <c r="E4454">
        <f t="shared" si="69"/>
        <v>1475.4909874999983</v>
      </c>
    </row>
    <row r="4455" spans="1:5" x14ac:dyDescent="0.2">
      <c r="A4455" s="2">
        <v>0.50624999999999998</v>
      </c>
      <c r="B4455" s="4" t="s">
        <v>0</v>
      </c>
      <c r="C4455">
        <f>INDEX('4.5-Tanks'!D:D, MATCH('4.5-Temp'!B4455, '4.5-Tanks'!A:A, 0))</f>
        <v>9.2647875000000059</v>
      </c>
      <c r="D4455" s="3">
        <v>16.32</v>
      </c>
      <c r="E4455">
        <f t="shared" si="69"/>
        <v>1482.5461999999982</v>
      </c>
    </row>
    <row r="4456" spans="1:5" x14ac:dyDescent="0.2">
      <c r="A4456" s="2">
        <v>0.50694444444444442</v>
      </c>
      <c r="B4456" s="4" t="s">
        <v>0</v>
      </c>
      <c r="C4456">
        <f>INDEX('4.5-Tanks'!D:D, MATCH('4.5-Temp'!B4456, '4.5-Tanks'!A:A, 0))</f>
        <v>9.2647875000000059</v>
      </c>
      <c r="D4456" s="3">
        <v>16.439</v>
      </c>
      <c r="E4456">
        <f t="shared" si="69"/>
        <v>1489.7204124999982</v>
      </c>
    </row>
    <row r="4457" spans="1:5" x14ac:dyDescent="0.2">
      <c r="A4457" s="2">
        <v>0.50763888888888886</v>
      </c>
      <c r="B4457" s="4" t="s">
        <v>0</v>
      </c>
      <c r="C4457">
        <f>INDEX('4.5-Tanks'!D:D, MATCH('4.5-Temp'!B4457, '4.5-Tanks'!A:A, 0))</f>
        <v>9.2647875000000059</v>
      </c>
      <c r="D4457" s="3">
        <v>16.533999999999999</v>
      </c>
      <c r="E4457">
        <f t="shared" si="69"/>
        <v>1496.9896249999983</v>
      </c>
    </row>
    <row r="4458" spans="1:5" x14ac:dyDescent="0.2">
      <c r="A4458" s="2">
        <v>0.5083333333333333</v>
      </c>
      <c r="B4458" s="4" t="s">
        <v>0</v>
      </c>
      <c r="C4458">
        <f>INDEX('4.5-Tanks'!D:D, MATCH('4.5-Temp'!B4458, '4.5-Tanks'!A:A, 0))</f>
        <v>9.2647875000000059</v>
      </c>
      <c r="D4458" s="3">
        <v>16.63</v>
      </c>
      <c r="E4458">
        <f t="shared" si="69"/>
        <v>1504.3548374999984</v>
      </c>
    </row>
    <row r="4459" spans="1:5" x14ac:dyDescent="0.2">
      <c r="A4459" s="2">
        <v>0.50902777777777775</v>
      </c>
      <c r="B4459" s="4" t="s">
        <v>0</v>
      </c>
      <c r="C4459">
        <f>INDEX('4.5-Tanks'!D:D, MATCH('4.5-Temp'!B4459, '4.5-Tanks'!A:A, 0))</f>
        <v>9.2647875000000059</v>
      </c>
      <c r="D4459" s="3">
        <v>16.725000000000001</v>
      </c>
      <c r="E4459">
        <f t="shared" si="69"/>
        <v>1511.8150499999983</v>
      </c>
    </row>
    <row r="4460" spans="1:5" x14ac:dyDescent="0.2">
      <c r="A4460" s="2">
        <v>0.50972222222222219</v>
      </c>
      <c r="B4460" s="4" t="s">
        <v>0</v>
      </c>
      <c r="C4460">
        <f>INDEX('4.5-Tanks'!D:D, MATCH('4.5-Temp'!B4460, '4.5-Tanks'!A:A, 0))</f>
        <v>9.2647875000000059</v>
      </c>
      <c r="D4460" s="3">
        <v>16.82</v>
      </c>
      <c r="E4460">
        <f t="shared" si="69"/>
        <v>1519.3702624999983</v>
      </c>
    </row>
    <row r="4461" spans="1:5" x14ac:dyDescent="0.2">
      <c r="A4461" s="2">
        <v>0.51041666666666663</v>
      </c>
      <c r="B4461" s="4" t="s">
        <v>0</v>
      </c>
      <c r="C4461">
        <f>INDEX('4.5-Tanks'!D:D, MATCH('4.5-Temp'!B4461, '4.5-Tanks'!A:A, 0))</f>
        <v>9.2647875000000059</v>
      </c>
      <c r="D4461" s="3">
        <v>16.891999999999999</v>
      </c>
      <c r="E4461">
        <f t="shared" si="69"/>
        <v>1526.9974749999983</v>
      </c>
    </row>
    <row r="4462" spans="1:5" x14ac:dyDescent="0.2">
      <c r="A4462" s="2">
        <v>0.51111111111111118</v>
      </c>
      <c r="B4462" s="4" t="s">
        <v>0</v>
      </c>
      <c r="C4462">
        <f>INDEX('4.5-Tanks'!D:D, MATCH('4.5-Temp'!B4462, '4.5-Tanks'!A:A, 0))</f>
        <v>9.2647875000000059</v>
      </c>
      <c r="D4462" s="3">
        <v>16.963000000000001</v>
      </c>
      <c r="E4462">
        <f t="shared" si="69"/>
        <v>1534.6956874999983</v>
      </c>
    </row>
    <row r="4463" spans="1:5" x14ac:dyDescent="0.2">
      <c r="A4463" s="2">
        <v>0.51180555555555551</v>
      </c>
      <c r="B4463" s="4" t="s">
        <v>0</v>
      </c>
      <c r="C4463">
        <f>INDEX('4.5-Tanks'!D:D, MATCH('4.5-Temp'!B4463, '4.5-Tanks'!A:A, 0))</f>
        <v>9.2647875000000059</v>
      </c>
      <c r="D4463" s="3">
        <v>17.010999999999999</v>
      </c>
      <c r="E4463">
        <f t="shared" si="69"/>
        <v>1542.4418999999982</v>
      </c>
    </row>
    <row r="4464" spans="1:5" x14ac:dyDescent="0.2">
      <c r="A4464" s="2">
        <v>0.51250000000000007</v>
      </c>
      <c r="B4464" s="4" t="s">
        <v>0</v>
      </c>
      <c r="C4464">
        <f>INDEX('4.5-Tanks'!D:D, MATCH('4.5-Temp'!B4464, '4.5-Tanks'!A:A, 0))</f>
        <v>9.2647875000000059</v>
      </c>
      <c r="D4464" s="3">
        <v>17.058</v>
      </c>
      <c r="E4464">
        <f t="shared" si="69"/>
        <v>1550.2351124999982</v>
      </c>
    </row>
    <row r="4465" spans="1:5" x14ac:dyDescent="0.2">
      <c r="A4465" s="2">
        <v>0.5131944444444444</v>
      </c>
      <c r="B4465" s="4" t="s">
        <v>0</v>
      </c>
      <c r="C4465">
        <f>INDEX('4.5-Tanks'!D:D, MATCH('4.5-Temp'!B4465, '4.5-Tanks'!A:A, 0))</f>
        <v>9.2647875000000059</v>
      </c>
      <c r="D4465" s="3">
        <v>17.082000000000001</v>
      </c>
      <c r="E4465">
        <f t="shared" si="69"/>
        <v>1558.0523249999983</v>
      </c>
    </row>
    <row r="4466" spans="1:5" x14ac:dyDescent="0.2">
      <c r="A4466" s="2">
        <v>0.51388888888888895</v>
      </c>
      <c r="B4466" s="4" t="s">
        <v>0</v>
      </c>
      <c r="C4466">
        <f>INDEX('4.5-Tanks'!D:D, MATCH('4.5-Temp'!B4466, '4.5-Tanks'!A:A, 0))</f>
        <v>9.2647875000000059</v>
      </c>
      <c r="D4466" s="3">
        <v>17.082000000000001</v>
      </c>
      <c r="E4466">
        <f t="shared" si="69"/>
        <v>1565.8695374999984</v>
      </c>
    </row>
    <row r="4467" spans="1:5" x14ac:dyDescent="0.2">
      <c r="A4467" s="2">
        <v>0.51458333333333328</v>
      </c>
      <c r="B4467" s="4" t="s">
        <v>0</v>
      </c>
      <c r="C4467">
        <f>INDEX('4.5-Tanks'!D:D, MATCH('4.5-Temp'!B4467, '4.5-Tanks'!A:A, 0))</f>
        <v>9.2647875000000059</v>
      </c>
      <c r="D4467" s="3">
        <v>17.058</v>
      </c>
      <c r="E4467">
        <f t="shared" si="69"/>
        <v>1573.6627499999984</v>
      </c>
    </row>
    <row r="4468" spans="1:5" x14ac:dyDescent="0.2">
      <c r="A4468" s="2">
        <v>0.51527777777777783</v>
      </c>
      <c r="B4468" s="4" t="s">
        <v>0</v>
      </c>
      <c r="C4468">
        <f>INDEX('4.5-Tanks'!D:D, MATCH('4.5-Temp'!B4468, '4.5-Tanks'!A:A, 0))</f>
        <v>9.2647875000000059</v>
      </c>
      <c r="D4468" s="3">
        <v>17.033999999999999</v>
      </c>
      <c r="E4468">
        <f t="shared" si="69"/>
        <v>1581.4319624999985</v>
      </c>
    </row>
    <row r="4469" spans="1:5" x14ac:dyDescent="0.2">
      <c r="A4469" s="2">
        <v>0.51597222222222217</v>
      </c>
      <c r="B4469" s="4" t="s">
        <v>0</v>
      </c>
      <c r="C4469">
        <f>INDEX('4.5-Tanks'!D:D, MATCH('4.5-Temp'!B4469, '4.5-Tanks'!A:A, 0))</f>
        <v>9.2647875000000059</v>
      </c>
      <c r="D4469" s="3">
        <v>16.986999999999998</v>
      </c>
      <c r="E4469">
        <f t="shared" si="69"/>
        <v>1589.1541749999985</v>
      </c>
    </row>
    <row r="4470" spans="1:5" x14ac:dyDescent="0.2">
      <c r="A4470" s="2">
        <v>0.51666666666666672</v>
      </c>
      <c r="B4470" s="4" t="s">
        <v>0</v>
      </c>
      <c r="C4470">
        <f>INDEX('4.5-Tanks'!D:D, MATCH('4.5-Temp'!B4470, '4.5-Tanks'!A:A, 0))</f>
        <v>9.2647875000000059</v>
      </c>
      <c r="D4470" s="3">
        <v>16.914999999999999</v>
      </c>
      <c r="E4470">
        <f t="shared" si="69"/>
        <v>1596.8043874999985</v>
      </c>
    </row>
    <row r="4471" spans="1:5" x14ac:dyDescent="0.2">
      <c r="A4471" s="2">
        <v>0.51736111111111105</v>
      </c>
      <c r="B4471" s="4" t="s">
        <v>0</v>
      </c>
      <c r="C4471">
        <f>INDEX('4.5-Tanks'!D:D, MATCH('4.5-Temp'!B4471, '4.5-Tanks'!A:A, 0))</f>
        <v>9.2647875000000059</v>
      </c>
      <c r="D4471" s="3">
        <v>16.844000000000001</v>
      </c>
      <c r="E4471">
        <f t="shared" si="69"/>
        <v>1604.3835999999985</v>
      </c>
    </row>
    <row r="4472" spans="1:5" x14ac:dyDescent="0.2">
      <c r="A4472" s="2">
        <v>0.5180555555555556</v>
      </c>
      <c r="B4472" s="4" t="s">
        <v>0</v>
      </c>
      <c r="C4472">
        <f>INDEX('4.5-Tanks'!D:D, MATCH('4.5-Temp'!B4472, '4.5-Tanks'!A:A, 0))</f>
        <v>9.2647875000000059</v>
      </c>
      <c r="D4472" s="3">
        <v>16.773</v>
      </c>
      <c r="E4472">
        <f t="shared" ref="E4472:E4535" si="70">IF(D4472-C4472 &lt; 0, 0, D4472-C4472)+E4471</f>
        <v>1611.8918124999984</v>
      </c>
    </row>
    <row r="4473" spans="1:5" x14ac:dyDescent="0.2">
      <c r="A4473" s="2">
        <v>0.51874999999999993</v>
      </c>
      <c r="B4473" s="4" t="s">
        <v>0</v>
      </c>
      <c r="C4473">
        <f>INDEX('4.5-Tanks'!D:D, MATCH('4.5-Temp'!B4473, '4.5-Tanks'!A:A, 0))</f>
        <v>9.2647875000000059</v>
      </c>
      <c r="D4473" s="3">
        <v>16.701000000000001</v>
      </c>
      <c r="E4473">
        <f t="shared" si="70"/>
        <v>1619.3280249999984</v>
      </c>
    </row>
    <row r="4474" spans="1:5" x14ac:dyDescent="0.2">
      <c r="A4474" s="2">
        <v>0.51944444440000004</v>
      </c>
      <c r="B4474" s="4" t="s">
        <v>0</v>
      </c>
      <c r="C4474">
        <f>INDEX('4.5-Tanks'!D:D, MATCH('4.5-Temp'!B4474, '4.5-Tanks'!A:A, 0))</f>
        <v>9.2647875000000059</v>
      </c>
      <c r="D4474" s="3">
        <v>16.63</v>
      </c>
      <c r="E4474">
        <f t="shared" si="70"/>
        <v>1626.6932374999985</v>
      </c>
    </row>
    <row r="4475" spans="1:5" x14ac:dyDescent="0.2">
      <c r="A4475" s="2">
        <v>0.52013888888888882</v>
      </c>
      <c r="B4475" s="4" t="s">
        <v>0</v>
      </c>
      <c r="C4475">
        <f>INDEX('4.5-Tanks'!D:D, MATCH('4.5-Temp'!B4475, '4.5-Tanks'!A:A, 0))</f>
        <v>9.2647875000000059</v>
      </c>
      <c r="D4475" s="3">
        <v>16.582000000000001</v>
      </c>
      <c r="E4475">
        <f t="shared" si="70"/>
        <v>1634.0104499999986</v>
      </c>
    </row>
    <row r="4476" spans="1:5" x14ac:dyDescent="0.2">
      <c r="A4476" s="2">
        <v>0.52083333330000003</v>
      </c>
      <c r="B4476" s="4" t="s">
        <v>0</v>
      </c>
      <c r="C4476">
        <f>INDEX('4.5-Tanks'!D:D, MATCH('4.5-Temp'!B4476, '4.5-Tanks'!A:A, 0))</f>
        <v>9.2647875000000059</v>
      </c>
      <c r="D4476" s="3">
        <v>16.486999999999998</v>
      </c>
      <c r="E4476">
        <f t="shared" si="70"/>
        <v>1641.2326624999987</v>
      </c>
    </row>
    <row r="4477" spans="1:5" x14ac:dyDescent="0.2">
      <c r="A4477" s="2">
        <v>0.52152777777777781</v>
      </c>
      <c r="B4477" s="4" t="s">
        <v>0</v>
      </c>
      <c r="C4477">
        <f>INDEX('4.5-Tanks'!D:D, MATCH('4.5-Temp'!B4477, '4.5-Tanks'!A:A, 0))</f>
        <v>9.2647875000000059</v>
      </c>
      <c r="D4477" s="3">
        <v>16.414999999999999</v>
      </c>
      <c r="E4477">
        <f t="shared" si="70"/>
        <v>1648.3828749999986</v>
      </c>
    </row>
    <row r="4478" spans="1:5" x14ac:dyDescent="0.2">
      <c r="A4478" s="2">
        <v>0.52222222222222225</v>
      </c>
      <c r="B4478" s="4" t="s">
        <v>0</v>
      </c>
      <c r="C4478">
        <f>INDEX('4.5-Tanks'!D:D, MATCH('4.5-Temp'!B4478, '4.5-Tanks'!A:A, 0))</f>
        <v>9.2647875000000059</v>
      </c>
      <c r="D4478" s="3">
        <v>16.367999999999999</v>
      </c>
      <c r="E4478">
        <f t="shared" si="70"/>
        <v>1655.4860874999986</v>
      </c>
    </row>
    <row r="4479" spans="1:5" x14ac:dyDescent="0.2">
      <c r="A4479" s="2">
        <v>0.5229166666666667</v>
      </c>
      <c r="B4479" s="4" t="s">
        <v>0</v>
      </c>
      <c r="C4479">
        <f>INDEX('4.5-Tanks'!D:D, MATCH('4.5-Temp'!B4479, '4.5-Tanks'!A:A, 0))</f>
        <v>9.2647875000000059</v>
      </c>
      <c r="D4479" s="3">
        <v>16.344000000000001</v>
      </c>
      <c r="E4479">
        <f t="shared" si="70"/>
        <v>1662.5652999999986</v>
      </c>
    </row>
    <row r="4480" spans="1:5" x14ac:dyDescent="0.2">
      <c r="A4480" s="2">
        <v>0.52361111111111114</v>
      </c>
      <c r="B4480" s="4" t="s">
        <v>0</v>
      </c>
      <c r="C4480">
        <f>INDEX('4.5-Tanks'!D:D, MATCH('4.5-Temp'!B4480, '4.5-Tanks'!A:A, 0))</f>
        <v>9.2647875000000059</v>
      </c>
      <c r="D4480" s="3">
        <v>16.367999999999999</v>
      </c>
      <c r="E4480">
        <f t="shared" si="70"/>
        <v>1669.6685124999985</v>
      </c>
    </row>
    <row r="4481" spans="1:5" x14ac:dyDescent="0.2">
      <c r="A4481" s="2">
        <v>0.52430555560000003</v>
      </c>
      <c r="B4481" s="4" t="s">
        <v>0</v>
      </c>
      <c r="C4481">
        <f>INDEX('4.5-Tanks'!D:D, MATCH('4.5-Temp'!B4481, '4.5-Tanks'!A:A, 0))</f>
        <v>9.2647875000000059</v>
      </c>
      <c r="D4481" s="3">
        <v>16.367999999999999</v>
      </c>
      <c r="E4481">
        <f t="shared" si="70"/>
        <v>1676.7717249999985</v>
      </c>
    </row>
    <row r="4482" spans="1:5" x14ac:dyDescent="0.2">
      <c r="A4482" s="2">
        <v>0.52500000000000002</v>
      </c>
      <c r="B4482" s="4" t="s">
        <v>0</v>
      </c>
      <c r="C4482">
        <f>INDEX('4.5-Tanks'!D:D, MATCH('4.5-Temp'!B4482, '4.5-Tanks'!A:A, 0))</f>
        <v>9.2647875000000059</v>
      </c>
      <c r="D4482" s="3">
        <v>16.391999999999999</v>
      </c>
      <c r="E4482">
        <f t="shared" si="70"/>
        <v>1683.8989374999985</v>
      </c>
    </row>
    <row r="4483" spans="1:5" x14ac:dyDescent="0.2">
      <c r="A4483" s="2">
        <v>0.52569444444444446</v>
      </c>
      <c r="B4483" s="4" t="s">
        <v>0</v>
      </c>
      <c r="C4483">
        <f>INDEX('4.5-Tanks'!D:D, MATCH('4.5-Temp'!B4483, '4.5-Tanks'!A:A, 0))</f>
        <v>9.2647875000000059</v>
      </c>
      <c r="D4483" s="3">
        <v>16.414999999999999</v>
      </c>
      <c r="E4483">
        <f t="shared" si="70"/>
        <v>1691.0491499999985</v>
      </c>
    </row>
    <row r="4484" spans="1:5" x14ac:dyDescent="0.2">
      <c r="A4484" s="2">
        <v>0.52638888888888891</v>
      </c>
      <c r="B4484" s="4" t="s">
        <v>0</v>
      </c>
      <c r="C4484">
        <f>INDEX('4.5-Tanks'!D:D, MATCH('4.5-Temp'!B4484, '4.5-Tanks'!A:A, 0))</f>
        <v>9.2647875000000059</v>
      </c>
      <c r="D4484" s="3">
        <v>16.439</v>
      </c>
      <c r="E4484">
        <f t="shared" si="70"/>
        <v>1698.2233624999985</v>
      </c>
    </row>
    <row r="4485" spans="1:5" x14ac:dyDescent="0.2">
      <c r="A4485" s="2">
        <v>0.52708333333333335</v>
      </c>
      <c r="B4485" s="4" t="s">
        <v>0</v>
      </c>
      <c r="C4485">
        <f>INDEX('4.5-Tanks'!D:D, MATCH('4.5-Temp'!B4485, '4.5-Tanks'!A:A, 0))</f>
        <v>9.2647875000000059</v>
      </c>
      <c r="D4485" s="3">
        <v>16.463000000000001</v>
      </c>
      <c r="E4485">
        <f t="shared" si="70"/>
        <v>1705.4215749999985</v>
      </c>
    </row>
    <row r="4486" spans="1:5" x14ac:dyDescent="0.2">
      <c r="A4486" s="2">
        <v>0.52777777777777779</v>
      </c>
      <c r="B4486" s="4" t="s">
        <v>0</v>
      </c>
      <c r="C4486">
        <f>INDEX('4.5-Tanks'!D:D, MATCH('4.5-Temp'!B4486, '4.5-Tanks'!A:A, 0))</f>
        <v>9.2647875000000059</v>
      </c>
      <c r="D4486" s="3">
        <v>16.510999999999999</v>
      </c>
      <c r="E4486">
        <f t="shared" si="70"/>
        <v>1712.6677874999984</v>
      </c>
    </row>
    <row r="4487" spans="1:5" x14ac:dyDescent="0.2">
      <c r="A4487" s="2">
        <v>0.52847222222222223</v>
      </c>
      <c r="B4487" s="4" t="s">
        <v>0</v>
      </c>
      <c r="C4487">
        <f>INDEX('4.5-Tanks'!D:D, MATCH('4.5-Temp'!B4487, '4.5-Tanks'!A:A, 0))</f>
        <v>9.2647875000000059</v>
      </c>
      <c r="D4487" s="3">
        <v>16.533999999999999</v>
      </c>
      <c r="E4487">
        <f t="shared" si="70"/>
        <v>1719.9369999999985</v>
      </c>
    </row>
    <row r="4488" spans="1:5" x14ac:dyDescent="0.2">
      <c r="A4488" s="2">
        <v>0.52916666670000001</v>
      </c>
      <c r="B4488" s="4" t="s">
        <v>0</v>
      </c>
      <c r="C4488">
        <f>INDEX('4.5-Tanks'!D:D, MATCH('4.5-Temp'!B4488, '4.5-Tanks'!A:A, 0))</f>
        <v>9.2647875000000059</v>
      </c>
      <c r="D4488" s="3">
        <v>16.582000000000001</v>
      </c>
      <c r="E4488">
        <f t="shared" si="70"/>
        <v>1727.2542124999986</v>
      </c>
    </row>
    <row r="4489" spans="1:5" x14ac:dyDescent="0.2">
      <c r="A4489" s="2">
        <v>0.5298611111</v>
      </c>
      <c r="B4489" s="4" t="s">
        <v>0</v>
      </c>
      <c r="C4489">
        <f>INDEX('4.5-Tanks'!D:D, MATCH('4.5-Temp'!B4489, '4.5-Tanks'!A:A, 0))</f>
        <v>9.2647875000000059</v>
      </c>
      <c r="D4489" s="3">
        <v>16.606000000000002</v>
      </c>
      <c r="E4489">
        <f t="shared" si="70"/>
        <v>1734.5954249999986</v>
      </c>
    </row>
    <row r="4490" spans="1:5" x14ac:dyDescent="0.2">
      <c r="A4490" s="2">
        <v>0.53055555555555556</v>
      </c>
      <c r="B4490" s="4" t="s">
        <v>0</v>
      </c>
      <c r="C4490">
        <f>INDEX('4.5-Tanks'!D:D, MATCH('4.5-Temp'!B4490, '4.5-Tanks'!A:A, 0))</f>
        <v>9.2647875000000059</v>
      </c>
      <c r="D4490" s="3">
        <v>16.63</v>
      </c>
      <c r="E4490">
        <f t="shared" si="70"/>
        <v>1741.9606374999987</v>
      </c>
    </row>
    <row r="4491" spans="1:5" x14ac:dyDescent="0.2">
      <c r="A4491" s="2">
        <v>0.53125</v>
      </c>
      <c r="B4491" s="4" t="s">
        <v>0</v>
      </c>
      <c r="C4491">
        <f>INDEX('4.5-Tanks'!D:D, MATCH('4.5-Temp'!B4491, '4.5-Tanks'!A:A, 0))</f>
        <v>9.2647875000000059</v>
      </c>
      <c r="D4491" s="3">
        <v>16.677</v>
      </c>
      <c r="E4491">
        <f t="shared" si="70"/>
        <v>1749.3728499999986</v>
      </c>
    </row>
    <row r="4492" spans="1:5" x14ac:dyDescent="0.2">
      <c r="A4492" s="2">
        <v>0.53194444444444444</v>
      </c>
      <c r="B4492" s="4" t="s">
        <v>0</v>
      </c>
      <c r="C4492">
        <f>INDEX('4.5-Tanks'!D:D, MATCH('4.5-Temp'!B4492, '4.5-Tanks'!A:A, 0))</f>
        <v>9.2647875000000059</v>
      </c>
      <c r="D4492" s="3">
        <v>16.701000000000001</v>
      </c>
      <c r="E4492">
        <f t="shared" si="70"/>
        <v>1756.8090624999986</v>
      </c>
    </row>
    <row r="4493" spans="1:5" x14ac:dyDescent="0.2">
      <c r="A4493" s="2">
        <v>0.53263888888888888</v>
      </c>
      <c r="B4493" s="4" t="s">
        <v>0</v>
      </c>
      <c r="C4493">
        <f>INDEX('4.5-Tanks'!D:D, MATCH('4.5-Temp'!B4493, '4.5-Tanks'!A:A, 0))</f>
        <v>9.2647875000000059</v>
      </c>
      <c r="D4493" s="3">
        <v>16.725000000000001</v>
      </c>
      <c r="E4493">
        <f t="shared" si="70"/>
        <v>1764.2692749999985</v>
      </c>
    </row>
    <row r="4494" spans="1:5" x14ac:dyDescent="0.2">
      <c r="A4494" s="2">
        <v>0.53333333333333333</v>
      </c>
      <c r="B4494" s="4" t="s">
        <v>0</v>
      </c>
      <c r="C4494">
        <f>INDEX('4.5-Tanks'!D:D, MATCH('4.5-Temp'!B4494, '4.5-Tanks'!A:A, 0))</f>
        <v>9.2647875000000059</v>
      </c>
      <c r="D4494" s="3">
        <v>16.773</v>
      </c>
      <c r="E4494">
        <f t="shared" si="70"/>
        <v>1771.7774874999984</v>
      </c>
    </row>
    <row r="4495" spans="1:5" x14ac:dyDescent="0.2">
      <c r="A4495" s="2">
        <v>0.53402777777777777</v>
      </c>
      <c r="B4495" s="4" t="s">
        <v>0</v>
      </c>
      <c r="C4495">
        <f>INDEX('4.5-Tanks'!D:D, MATCH('4.5-Temp'!B4495, '4.5-Tanks'!A:A, 0))</f>
        <v>9.2647875000000059</v>
      </c>
      <c r="D4495" s="3">
        <v>16.795999999999999</v>
      </c>
      <c r="E4495">
        <f t="shared" si="70"/>
        <v>1779.3086999999985</v>
      </c>
    </row>
    <row r="4496" spans="1:5" x14ac:dyDescent="0.2">
      <c r="A4496" s="2">
        <v>0.53472222222222221</v>
      </c>
      <c r="B4496" s="4" t="s">
        <v>0</v>
      </c>
      <c r="C4496">
        <f>INDEX('4.5-Tanks'!D:D, MATCH('4.5-Temp'!B4496, '4.5-Tanks'!A:A, 0))</f>
        <v>9.2647875000000059</v>
      </c>
      <c r="D4496" s="3">
        <v>16.82</v>
      </c>
      <c r="E4496">
        <f t="shared" si="70"/>
        <v>1786.8639124999984</v>
      </c>
    </row>
    <row r="4497" spans="1:5" x14ac:dyDescent="0.2">
      <c r="A4497" s="2">
        <v>0.53541666666666665</v>
      </c>
      <c r="B4497" s="4" t="s">
        <v>0</v>
      </c>
      <c r="C4497">
        <f>INDEX('4.5-Tanks'!D:D, MATCH('4.5-Temp'!B4497, '4.5-Tanks'!A:A, 0))</f>
        <v>9.2647875000000059</v>
      </c>
      <c r="D4497" s="3">
        <v>16.867999999999999</v>
      </c>
      <c r="E4497">
        <f t="shared" si="70"/>
        <v>1794.4671249999983</v>
      </c>
    </row>
    <row r="4498" spans="1:5" x14ac:dyDescent="0.2">
      <c r="A4498" s="2">
        <v>0.53611111109999998</v>
      </c>
      <c r="B4498" s="4" t="s">
        <v>0</v>
      </c>
      <c r="C4498">
        <f>INDEX('4.5-Tanks'!D:D, MATCH('4.5-Temp'!B4498, '4.5-Tanks'!A:A, 0))</f>
        <v>9.2647875000000059</v>
      </c>
      <c r="D4498" s="3">
        <v>16.891999999999999</v>
      </c>
      <c r="E4498">
        <f t="shared" si="70"/>
        <v>1802.0943374999983</v>
      </c>
    </row>
    <row r="4499" spans="1:5" x14ac:dyDescent="0.2">
      <c r="A4499" s="2">
        <v>0.53680555555555554</v>
      </c>
      <c r="B4499" s="4" t="s">
        <v>0</v>
      </c>
      <c r="C4499">
        <f>INDEX('4.5-Tanks'!D:D, MATCH('4.5-Temp'!B4499, '4.5-Tanks'!A:A, 0))</f>
        <v>9.2647875000000059</v>
      </c>
      <c r="D4499" s="3">
        <v>16.914999999999999</v>
      </c>
      <c r="E4499">
        <f t="shared" si="70"/>
        <v>1809.7445499999983</v>
      </c>
    </row>
    <row r="4500" spans="1:5" x14ac:dyDescent="0.2">
      <c r="A4500" s="2">
        <v>0.53749999999999998</v>
      </c>
      <c r="B4500" s="4" t="s">
        <v>0</v>
      </c>
      <c r="C4500">
        <f>INDEX('4.5-Tanks'!D:D, MATCH('4.5-Temp'!B4500, '4.5-Tanks'!A:A, 0))</f>
        <v>9.2647875000000059</v>
      </c>
      <c r="D4500" s="3">
        <v>16.939</v>
      </c>
      <c r="E4500">
        <f t="shared" si="70"/>
        <v>1817.4187624999984</v>
      </c>
    </row>
    <row r="4501" spans="1:5" x14ac:dyDescent="0.2">
      <c r="A4501" s="2">
        <v>0.53819444444444442</v>
      </c>
      <c r="B4501" s="4" t="s">
        <v>0</v>
      </c>
      <c r="C4501">
        <f>INDEX('4.5-Tanks'!D:D, MATCH('4.5-Temp'!B4501, '4.5-Tanks'!A:A, 0))</f>
        <v>9.2647875000000059</v>
      </c>
      <c r="D4501" s="3">
        <v>16.986999999999998</v>
      </c>
      <c r="E4501">
        <f t="shared" si="70"/>
        <v>1825.1409749999984</v>
      </c>
    </row>
    <row r="4502" spans="1:5" x14ac:dyDescent="0.2">
      <c r="A4502" s="2">
        <v>0.53888888888888886</v>
      </c>
      <c r="B4502" s="4" t="s">
        <v>0</v>
      </c>
      <c r="C4502">
        <f>INDEX('4.5-Tanks'!D:D, MATCH('4.5-Temp'!B4502, '4.5-Tanks'!A:A, 0))</f>
        <v>9.2647875000000059</v>
      </c>
      <c r="D4502" s="3">
        <v>17.010999999999999</v>
      </c>
      <c r="E4502">
        <f t="shared" si="70"/>
        <v>1832.8871874999984</v>
      </c>
    </row>
    <row r="4503" spans="1:5" x14ac:dyDescent="0.2">
      <c r="A4503" s="2">
        <v>0.53958333329999997</v>
      </c>
      <c r="B4503" s="4" t="s">
        <v>0</v>
      </c>
      <c r="C4503">
        <f>INDEX('4.5-Tanks'!D:D, MATCH('4.5-Temp'!B4503, '4.5-Tanks'!A:A, 0))</f>
        <v>9.2647875000000059</v>
      </c>
      <c r="D4503" s="3">
        <v>17.033999999999999</v>
      </c>
      <c r="E4503">
        <f t="shared" si="70"/>
        <v>1840.6563999999985</v>
      </c>
    </row>
    <row r="4504" spans="1:5" x14ac:dyDescent="0.2">
      <c r="A4504" s="2">
        <v>0.54027777777777775</v>
      </c>
      <c r="B4504" s="4" t="s">
        <v>0</v>
      </c>
      <c r="C4504">
        <f>INDEX('4.5-Tanks'!D:D, MATCH('4.5-Temp'!B4504, '4.5-Tanks'!A:A, 0))</f>
        <v>9.2647875000000059</v>
      </c>
      <c r="D4504" s="3">
        <v>17.058</v>
      </c>
      <c r="E4504">
        <f t="shared" si="70"/>
        <v>1848.4496124999985</v>
      </c>
    </row>
    <row r="4505" spans="1:5" x14ac:dyDescent="0.2">
      <c r="A4505" s="2">
        <v>0.54097222222222219</v>
      </c>
      <c r="B4505" s="4" t="s">
        <v>0</v>
      </c>
      <c r="C4505">
        <f>INDEX('4.5-Tanks'!D:D, MATCH('4.5-Temp'!B4505, '4.5-Tanks'!A:A, 0))</f>
        <v>9.2647875000000059</v>
      </c>
      <c r="D4505" s="3">
        <v>17.082000000000001</v>
      </c>
      <c r="E4505">
        <f t="shared" si="70"/>
        <v>1856.2668249999986</v>
      </c>
    </row>
    <row r="4506" spans="1:5" x14ac:dyDescent="0.2">
      <c r="A4506" s="2">
        <v>0.54166666666666663</v>
      </c>
      <c r="B4506" s="4" t="s">
        <v>0</v>
      </c>
      <c r="C4506">
        <f>INDEX('4.5-Tanks'!D:D, MATCH('4.5-Temp'!B4506, '4.5-Tanks'!A:A, 0))</f>
        <v>9.2647875000000059</v>
      </c>
      <c r="D4506" s="3">
        <v>17.13</v>
      </c>
      <c r="E4506">
        <f t="shared" si="70"/>
        <v>1864.1320374999987</v>
      </c>
    </row>
    <row r="4507" spans="1:5" x14ac:dyDescent="0.2">
      <c r="A4507" s="2">
        <v>0.54236111111111118</v>
      </c>
      <c r="B4507" s="4" t="s">
        <v>0</v>
      </c>
      <c r="C4507">
        <f>INDEX('4.5-Tanks'!D:D, MATCH('4.5-Temp'!B4507, '4.5-Tanks'!A:A, 0))</f>
        <v>9.2647875000000059</v>
      </c>
      <c r="D4507" s="3">
        <v>17.152999999999999</v>
      </c>
      <c r="E4507">
        <f t="shared" si="70"/>
        <v>1872.0202499999987</v>
      </c>
    </row>
    <row r="4508" spans="1:5" x14ac:dyDescent="0.2">
      <c r="A4508" s="2">
        <v>0.54305555559999996</v>
      </c>
      <c r="B4508" s="4" t="s">
        <v>0</v>
      </c>
      <c r="C4508">
        <f>INDEX('4.5-Tanks'!D:D, MATCH('4.5-Temp'!B4508, '4.5-Tanks'!A:A, 0))</f>
        <v>9.2647875000000059</v>
      </c>
      <c r="D4508" s="3">
        <v>17.225000000000001</v>
      </c>
      <c r="E4508">
        <f t="shared" si="70"/>
        <v>1879.9804624999986</v>
      </c>
    </row>
    <row r="4509" spans="1:5" x14ac:dyDescent="0.2">
      <c r="A4509" s="2">
        <v>0.54374999999999996</v>
      </c>
      <c r="B4509" s="4" t="s">
        <v>0</v>
      </c>
      <c r="C4509">
        <f>INDEX('4.5-Tanks'!D:D, MATCH('4.5-Temp'!B4509, '4.5-Tanks'!A:A, 0))</f>
        <v>9.2647875000000059</v>
      </c>
      <c r="D4509" s="3">
        <v>17.295999999999999</v>
      </c>
      <c r="E4509">
        <f t="shared" si="70"/>
        <v>1888.0116749999986</v>
      </c>
    </row>
    <row r="4510" spans="1:5" x14ac:dyDescent="0.2">
      <c r="A4510" s="2">
        <v>0.5444444444444444</v>
      </c>
      <c r="B4510" s="4" t="s">
        <v>0</v>
      </c>
      <c r="C4510">
        <f>INDEX('4.5-Tanks'!D:D, MATCH('4.5-Temp'!B4510, '4.5-Tanks'!A:A, 0))</f>
        <v>9.2647875000000059</v>
      </c>
      <c r="D4510" s="3">
        <v>17.367999999999999</v>
      </c>
      <c r="E4510">
        <f t="shared" si="70"/>
        <v>1896.1148874999985</v>
      </c>
    </row>
    <row r="4511" spans="1:5" x14ac:dyDescent="0.2">
      <c r="A4511" s="2">
        <v>0.54513888888888895</v>
      </c>
      <c r="B4511" s="4" t="s">
        <v>0</v>
      </c>
      <c r="C4511">
        <f>INDEX('4.5-Tanks'!D:D, MATCH('4.5-Temp'!B4511, '4.5-Tanks'!A:A, 0))</f>
        <v>9.2647875000000059</v>
      </c>
      <c r="D4511" s="3">
        <v>17.439</v>
      </c>
      <c r="E4511">
        <f t="shared" si="70"/>
        <v>1904.2890999999986</v>
      </c>
    </row>
    <row r="4512" spans="1:5" x14ac:dyDescent="0.2">
      <c r="A4512" s="2">
        <v>0.54583333333333328</v>
      </c>
      <c r="B4512" s="4" t="s">
        <v>0</v>
      </c>
      <c r="C4512">
        <f>INDEX('4.5-Tanks'!D:D, MATCH('4.5-Temp'!B4512, '4.5-Tanks'!A:A, 0))</f>
        <v>9.2647875000000059</v>
      </c>
      <c r="D4512" s="3">
        <v>17.533999999999999</v>
      </c>
      <c r="E4512">
        <f t="shared" si="70"/>
        <v>1912.5583124999987</v>
      </c>
    </row>
    <row r="4513" spans="1:5" x14ac:dyDescent="0.2">
      <c r="A4513" s="2">
        <v>0.54652777777777783</v>
      </c>
      <c r="B4513" s="4" t="s">
        <v>0</v>
      </c>
      <c r="C4513">
        <f>INDEX('4.5-Tanks'!D:D, MATCH('4.5-Temp'!B4513, '4.5-Tanks'!A:A, 0))</f>
        <v>9.2647875000000059</v>
      </c>
      <c r="D4513" s="3">
        <v>17.629000000000001</v>
      </c>
      <c r="E4513">
        <f t="shared" si="70"/>
        <v>1920.9225249999986</v>
      </c>
    </row>
    <row r="4514" spans="1:5" x14ac:dyDescent="0.2">
      <c r="A4514" s="2">
        <v>0.54722222222222217</v>
      </c>
      <c r="B4514" s="4" t="s">
        <v>0</v>
      </c>
      <c r="C4514">
        <f>INDEX('4.5-Tanks'!D:D, MATCH('4.5-Temp'!B4514, '4.5-Tanks'!A:A, 0))</f>
        <v>9.2647875000000059</v>
      </c>
      <c r="D4514" s="3">
        <v>17.724</v>
      </c>
      <c r="E4514">
        <f t="shared" si="70"/>
        <v>1929.3817374999985</v>
      </c>
    </row>
    <row r="4515" spans="1:5" x14ac:dyDescent="0.2">
      <c r="A4515" s="2">
        <v>0.54791666666666672</v>
      </c>
      <c r="B4515" s="4" t="s">
        <v>0</v>
      </c>
      <c r="C4515">
        <f>INDEX('4.5-Tanks'!D:D, MATCH('4.5-Temp'!B4515, '4.5-Tanks'!A:A, 0))</f>
        <v>9.2647875000000059</v>
      </c>
      <c r="D4515" s="3">
        <v>17.818999999999999</v>
      </c>
      <c r="E4515">
        <f t="shared" si="70"/>
        <v>1937.9359499999985</v>
      </c>
    </row>
    <row r="4516" spans="1:5" x14ac:dyDescent="0.2">
      <c r="A4516" s="2">
        <v>0.54861111111111105</v>
      </c>
      <c r="B4516" s="4" t="s">
        <v>0</v>
      </c>
      <c r="C4516">
        <f>INDEX('4.5-Tanks'!D:D, MATCH('4.5-Temp'!B4516, '4.5-Tanks'!A:A, 0))</f>
        <v>9.2647875000000059</v>
      </c>
      <c r="D4516" s="3">
        <v>17.914999999999999</v>
      </c>
      <c r="E4516">
        <f t="shared" si="70"/>
        <v>1946.5861624999984</v>
      </c>
    </row>
    <row r="4517" spans="1:5" x14ac:dyDescent="0.2">
      <c r="A4517" s="2">
        <v>0.5493055555555556</v>
      </c>
      <c r="B4517" s="4" t="s">
        <v>0</v>
      </c>
      <c r="C4517">
        <f>INDEX('4.5-Tanks'!D:D, MATCH('4.5-Temp'!B4517, '4.5-Tanks'!A:A, 0))</f>
        <v>9.2647875000000059</v>
      </c>
      <c r="D4517" s="3">
        <v>17.986000000000001</v>
      </c>
      <c r="E4517">
        <f t="shared" si="70"/>
        <v>1955.3073749999985</v>
      </c>
    </row>
    <row r="4518" spans="1:5" x14ac:dyDescent="0.2">
      <c r="A4518" s="2">
        <v>0.54999999999999993</v>
      </c>
      <c r="B4518" s="4" t="s">
        <v>0</v>
      </c>
      <c r="C4518">
        <f>INDEX('4.5-Tanks'!D:D, MATCH('4.5-Temp'!B4518, '4.5-Tanks'!A:A, 0))</f>
        <v>9.2647875000000059</v>
      </c>
      <c r="D4518" s="3">
        <v>18.033000000000001</v>
      </c>
      <c r="E4518">
        <f t="shared" si="70"/>
        <v>1964.0755874999984</v>
      </c>
    </row>
    <row r="4519" spans="1:5" x14ac:dyDescent="0.2">
      <c r="A4519" s="2">
        <v>0.55069444444444449</v>
      </c>
      <c r="B4519" s="4" t="s">
        <v>0</v>
      </c>
      <c r="C4519">
        <f>INDEX('4.5-Tanks'!D:D, MATCH('4.5-Temp'!B4519, '4.5-Tanks'!A:A, 0))</f>
        <v>9.2647875000000059</v>
      </c>
      <c r="D4519" s="3">
        <v>18.081</v>
      </c>
      <c r="E4519">
        <f t="shared" si="70"/>
        <v>1972.8917999999983</v>
      </c>
    </row>
    <row r="4520" spans="1:5" x14ac:dyDescent="0.2">
      <c r="A4520" s="2">
        <v>0.55138888890000004</v>
      </c>
      <c r="B4520" s="4" t="s">
        <v>0</v>
      </c>
      <c r="C4520">
        <f>INDEX('4.5-Tanks'!D:D, MATCH('4.5-Temp'!B4520, '4.5-Tanks'!A:A, 0))</f>
        <v>9.2647875000000059</v>
      </c>
      <c r="D4520" s="3">
        <v>18.105</v>
      </c>
      <c r="E4520">
        <f t="shared" si="70"/>
        <v>1981.7320124999983</v>
      </c>
    </row>
    <row r="4521" spans="1:5" x14ac:dyDescent="0.2">
      <c r="A4521" s="2">
        <v>0.55208333333333337</v>
      </c>
      <c r="B4521" s="4" t="s">
        <v>0</v>
      </c>
      <c r="C4521">
        <f>INDEX('4.5-Tanks'!D:D, MATCH('4.5-Temp'!B4521, '4.5-Tanks'!A:A, 0))</f>
        <v>9.2647875000000059</v>
      </c>
      <c r="D4521" s="3">
        <v>18.152000000000001</v>
      </c>
      <c r="E4521">
        <f t="shared" si="70"/>
        <v>1990.6192249999983</v>
      </c>
    </row>
    <row r="4522" spans="1:5" x14ac:dyDescent="0.2">
      <c r="A4522" s="2">
        <v>0.55277777780000004</v>
      </c>
      <c r="B4522" s="4" t="s">
        <v>0</v>
      </c>
      <c r="C4522">
        <f>INDEX('4.5-Tanks'!D:D, MATCH('4.5-Temp'!B4522, '4.5-Tanks'!A:A, 0))</f>
        <v>9.2647875000000059</v>
      </c>
      <c r="D4522" s="3">
        <v>18.175999999999998</v>
      </c>
      <c r="E4522">
        <f t="shared" si="70"/>
        <v>1999.5304374999982</v>
      </c>
    </row>
    <row r="4523" spans="1:5" x14ac:dyDescent="0.2">
      <c r="A4523" s="2">
        <v>0.55347222220000003</v>
      </c>
      <c r="B4523" s="4" t="s">
        <v>0</v>
      </c>
      <c r="C4523">
        <f>INDEX('4.5-Tanks'!D:D, MATCH('4.5-Temp'!B4523, '4.5-Tanks'!A:A, 0))</f>
        <v>9.2647875000000059</v>
      </c>
      <c r="D4523" s="3">
        <v>18.2</v>
      </c>
      <c r="E4523">
        <f t="shared" si="70"/>
        <v>2008.4656499999983</v>
      </c>
    </row>
    <row r="4524" spans="1:5" x14ac:dyDescent="0.2">
      <c r="A4524" s="2">
        <v>0.55416666670000003</v>
      </c>
      <c r="B4524" s="4" t="s">
        <v>0</v>
      </c>
      <c r="C4524">
        <f>INDEX('4.5-Tanks'!D:D, MATCH('4.5-Temp'!B4524, '4.5-Tanks'!A:A, 0))</f>
        <v>9.2647875000000059</v>
      </c>
      <c r="D4524" s="3">
        <v>18.2</v>
      </c>
      <c r="E4524">
        <f t="shared" si="70"/>
        <v>2017.4008624999983</v>
      </c>
    </row>
    <row r="4525" spans="1:5" x14ac:dyDescent="0.2">
      <c r="A4525" s="2">
        <v>0.55486111111111114</v>
      </c>
      <c r="B4525" s="4" t="s">
        <v>0</v>
      </c>
      <c r="C4525">
        <f>INDEX('4.5-Tanks'!D:D, MATCH('4.5-Temp'!B4525, '4.5-Tanks'!A:A, 0))</f>
        <v>9.2647875000000059</v>
      </c>
      <c r="D4525" s="3">
        <v>18.175999999999998</v>
      </c>
      <c r="E4525">
        <f t="shared" si="70"/>
        <v>2026.3120749999982</v>
      </c>
    </row>
    <row r="4526" spans="1:5" x14ac:dyDescent="0.2">
      <c r="A4526" s="2">
        <v>0.55555555560000003</v>
      </c>
      <c r="B4526" s="4" t="s">
        <v>0</v>
      </c>
      <c r="C4526">
        <f>INDEX('4.5-Tanks'!D:D, MATCH('4.5-Temp'!B4526, '4.5-Tanks'!A:A, 0))</f>
        <v>9.2647875000000059</v>
      </c>
      <c r="D4526" s="3">
        <v>18.129000000000001</v>
      </c>
      <c r="E4526">
        <f t="shared" si="70"/>
        <v>2035.1762874999981</v>
      </c>
    </row>
    <row r="4527" spans="1:5" x14ac:dyDescent="0.2">
      <c r="A4527" s="2">
        <v>0.55625000000000002</v>
      </c>
      <c r="B4527" s="4" t="s">
        <v>0</v>
      </c>
      <c r="C4527">
        <f>INDEX('4.5-Tanks'!D:D, MATCH('4.5-Temp'!B4527, '4.5-Tanks'!A:A, 0))</f>
        <v>9.2647875000000059</v>
      </c>
      <c r="D4527" s="3">
        <v>18.081</v>
      </c>
      <c r="E4527">
        <f t="shared" si="70"/>
        <v>2043.992499999998</v>
      </c>
    </row>
    <row r="4528" spans="1:5" x14ac:dyDescent="0.2">
      <c r="A4528" s="2">
        <v>0.55694444440000002</v>
      </c>
      <c r="B4528" s="4" t="s">
        <v>0</v>
      </c>
      <c r="C4528">
        <f>INDEX('4.5-Tanks'!D:D, MATCH('4.5-Temp'!B4528, '4.5-Tanks'!A:A, 0))</f>
        <v>9.2647875000000059</v>
      </c>
      <c r="D4528" s="3">
        <v>18.010000000000002</v>
      </c>
      <c r="E4528">
        <f t="shared" si="70"/>
        <v>2052.737712499998</v>
      </c>
    </row>
    <row r="4529" spans="1:5" x14ac:dyDescent="0.2">
      <c r="A4529" s="2">
        <v>0.55763888890000002</v>
      </c>
      <c r="B4529" s="4" t="s">
        <v>0</v>
      </c>
      <c r="C4529">
        <f>INDEX('4.5-Tanks'!D:D, MATCH('4.5-Temp'!B4529, '4.5-Tanks'!A:A, 0))</f>
        <v>9.2647875000000059</v>
      </c>
      <c r="D4529" s="3">
        <v>17.937999999999999</v>
      </c>
      <c r="E4529">
        <f t="shared" si="70"/>
        <v>2061.4109249999979</v>
      </c>
    </row>
    <row r="4530" spans="1:5" x14ac:dyDescent="0.2">
      <c r="A4530" s="2">
        <v>0.55833333330000001</v>
      </c>
      <c r="B4530" s="4" t="s">
        <v>0</v>
      </c>
      <c r="C4530">
        <f>INDEX('4.5-Tanks'!D:D, MATCH('4.5-Temp'!B4530, '4.5-Tanks'!A:A, 0))</f>
        <v>9.2647875000000059</v>
      </c>
      <c r="D4530" s="3">
        <v>17.890999999999998</v>
      </c>
      <c r="E4530">
        <f t="shared" si="70"/>
        <v>2070.0371374999977</v>
      </c>
    </row>
    <row r="4531" spans="1:5" x14ac:dyDescent="0.2">
      <c r="A4531" s="2">
        <v>0.55902777780000001</v>
      </c>
      <c r="B4531" s="4" t="s">
        <v>0</v>
      </c>
      <c r="C4531">
        <f>INDEX('4.5-Tanks'!D:D, MATCH('4.5-Temp'!B4531, '4.5-Tanks'!A:A, 0))</f>
        <v>9.2647875000000059</v>
      </c>
      <c r="D4531" s="3">
        <v>17.795999999999999</v>
      </c>
      <c r="E4531">
        <f t="shared" si="70"/>
        <v>2078.5683499999977</v>
      </c>
    </row>
    <row r="4532" spans="1:5" x14ac:dyDescent="0.2">
      <c r="A4532" s="2">
        <v>0.55972222220000001</v>
      </c>
      <c r="B4532" s="4" t="s">
        <v>0</v>
      </c>
      <c r="C4532">
        <f>INDEX('4.5-Tanks'!D:D, MATCH('4.5-Temp'!B4532, '4.5-Tanks'!A:A, 0))</f>
        <v>9.2647875000000059</v>
      </c>
      <c r="D4532" s="3">
        <v>17.724</v>
      </c>
      <c r="E4532">
        <f t="shared" si="70"/>
        <v>2087.0275624999977</v>
      </c>
    </row>
    <row r="4533" spans="1:5" x14ac:dyDescent="0.2">
      <c r="A4533" s="2">
        <v>0.56041666666666667</v>
      </c>
      <c r="B4533" s="4" t="s">
        <v>0</v>
      </c>
      <c r="C4533">
        <f>INDEX('4.5-Tanks'!D:D, MATCH('4.5-Temp'!B4533, '4.5-Tanks'!A:A, 0))</f>
        <v>9.2647875000000059</v>
      </c>
      <c r="D4533" s="3">
        <v>17.629000000000001</v>
      </c>
      <c r="E4533">
        <f t="shared" si="70"/>
        <v>2095.3917749999978</v>
      </c>
    </row>
    <row r="4534" spans="1:5" x14ac:dyDescent="0.2">
      <c r="A4534" s="2">
        <v>0.56111111111111112</v>
      </c>
      <c r="B4534" s="4" t="s">
        <v>0</v>
      </c>
      <c r="C4534">
        <f>INDEX('4.5-Tanks'!D:D, MATCH('4.5-Temp'!B4534, '4.5-Tanks'!A:A, 0))</f>
        <v>9.2647875000000059</v>
      </c>
      <c r="D4534" s="3">
        <v>17.558</v>
      </c>
      <c r="E4534">
        <f t="shared" si="70"/>
        <v>2103.684987499998</v>
      </c>
    </row>
    <row r="4535" spans="1:5" x14ac:dyDescent="0.2">
      <c r="A4535" s="2">
        <v>0.56180555555555556</v>
      </c>
      <c r="B4535" s="4" t="s">
        <v>0</v>
      </c>
      <c r="C4535">
        <f>INDEX('4.5-Tanks'!D:D, MATCH('4.5-Temp'!B4535, '4.5-Tanks'!A:A, 0))</f>
        <v>9.2647875000000059</v>
      </c>
      <c r="D4535" s="3">
        <v>17.486000000000001</v>
      </c>
      <c r="E4535">
        <f t="shared" si="70"/>
        <v>2111.9061999999981</v>
      </c>
    </row>
    <row r="4536" spans="1:5" x14ac:dyDescent="0.2">
      <c r="A4536" s="2">
        <v>0.5625</v>
      </c>
      <c r="B4536" s="4" t="s">
        <v>0</v>
      </c>
      <c r="C4536">
        <f>INDEX('4.5-Tanks'!D:D, MATCH('4.5-Temp'!B4536, '4.5-Tanks'!A:A, 0))</f>
        <v>9.2647875000000059</v>
      </c>
      <c r="D4536" s="3">
        <v>17.414999999999999</v>
      </c>
      <c r="E4536">
        <f t="shared" ref="E4536:E4599" si="71">IF(D4536-C4536 &lt; 0, 0, D4536-C4536)+E4535</f>
        <v>2120.0564124999983</v>
      </c>
    </row>
    <row r="4537" spans="1:5" x14ac:dyDescent="0.2">
      <c r="A4537" s="2">
        <v>0.56319444439999999</v>
      </c>
      <c r="B4537" s="4" t="s">
        <v>0</v>
      </c>
      <c r="C4537">
        <f>INDEX('4.5-Tanks'!D:D, MATCH('4.5-Temp'!B4537, '4.5-Tanks'!A:A, 0))</f>
        <v>9.2647875000000059</v>
      </c>
      <c r="D4537" s="3">
        <v>17.32</v>
      </c>
      <c r="E4537">
        <f t="shared" si="71"/>
        <v>2128.1116249999982</v>
      </c>
    </row>
    <row r="4538" spans="1:5" x14ac:dyDescent="0.2">
      <c r="A4538" s="2">
        <v>0.56388888888888888</v>
      </c>
      <c r="B4538" s="4" t="s">
        <v>0</v>
      </c>
      <c r="C4538">
        <f>INDEX('4.5-Tanks'!D:D, MATCH('4.5-Temp'!B4538, '4.5-Tanks'!A:A, 0))</f>
        <v>9.2647875000000059</v>
      </c>
      <c r="D4538" s="3">
        <v>17.271999999999998</v>
      </c>
      <c r="E4538">
        <f t="shared" si="71"/>
        <v>2136.1188374999983</v>
      </c>
    </row>
    <row r="4539" spans="1:5" x14ac:dyDescent="0.2">
      <c r="A4539" s="2">
        <v>0.56458333333333333</v>
      </c>
      <c r="B4539" s="4" t="s">
        <v>0</v>
      </c>
      <c r="C4539">
        <f>INDEX('4.5-Tanks'!D:D, MATCH('4.5-Temp'!B4539, '4.5-Tanks'!A:A, 0))</f>
        <v>9.2647875000000059</v>
      </c>
      <c r="D4539" s="3">
        <v>17.248999999999999</v>
      </c>
      <c r="E4539">
        <f t="shared" si="71"/>
        <v>2144.1030499999983</v>
      </c>
    </row>
    <row r="4540" spans="1:5" x14ac:dyDescent="0.2">
      <c r="A4540" s="2">
        <v>0.56527777777777777</v>
      </c>
      <c r="B4540" s="4" t="s">
        <v>0</v>
      </c>
      <c r="C4540">
        <f>INDEX('4.5-Tanks'!D:D, MATCH('4.5-Temp'!B4540, '4.5-Tanks'!A:A, 0))</f>
        <v>9.2647875000000059</v>
      </c>
      <c r="D4540" s="3">
        <v>17.248999999999999</v>
      </c>
      <c r="E4540">
        <f t="shared" si="71"/>
        <v>2152.0872624999984</v>
      </c>
    </row>
    <row r="4541" spans="1:5" x14ac:dyDescent="0.2">
      <c r="A4541" s="2">
        <v>0.56597222219999999</v>
      </c>
      <c r="B4541" s="4" t="s">
        <v>0</v>
      </c>
      <c r="C4541">
        <f>INDEX('4.5-Tanks'!D:D, MATCH('4.5-Temp'!B4541, '4.5-Tanks'!A:A, 0))</f>
        <v>9.2647875000000059</v>
      </c>
      <c r="D4541" s="3">
        <v>17.271999999999998</v>
      </c>
      <c r="E4541">
        <f t="shared" si="71"/>
        <v>2160.0944749999985</v>
      </c>
    </row>
    <row r="4542" spans="1:5" x14ac:dyDescent="0.2">
      <c r="A4542" s="2">
        <v>0.56666666666666665</v>
      </c>
      <c r="B4542" s="4" t="s">
        <v>0</v>
      </c>
      <c r="C4542">
        <f>INDEX('4.5-Tanks'!D:D, MATCH('4.5-Temp'!B4542, '4.5-Tanks'!A:A, 0))</f>
        <v>9.2647875000000059</v>
      </c>
      <c r="D4542" s="3">
        <v>17.271999999999998</v>
      </c>
      <c r="E4542">
        <f t="shared" si="71"/>
        <v>2168.1016874999987</v>
      </c>
    </row>
    <row r="4543" spans="1:5" x14ac:dyDescent="0.2">
      <c r="A4543" s="2">
        <v>0.56736111111111109</v>
      </c>
      <c r="B4543" s="4" t="s">
        <v>0</v>
      </c>
      <c r="C4543">
        <f>INDEX('4.5-Tanks'!D:D, MATCH('4.5-Temp'!B4543, '4.5-Tanks'!A:A, 0))</f>
        <v>9.2647875000000059</v>
      </c>
      <c r="D4543" s="3">
        <v>17.32</v>
      </c>
      <c r="E4543">
        <f t="shared" si="71"/>
        <v>2176.1568999999986</v>
      </c>
    </row>
    <row r="4544" spans="1:5" x14ac:dyDescent="0.2">
      <c r="A4544" s="2">
        <v>0.56805555555555554</v>
      </c>
      <c r="B4544" s="4" t="s">
        <v>0</v>
      </c>
      <c r="C4544">
        <f>INDEX('4.5-Tanks'!D:D, MATCH('4.5-Temp'!B4544, '4.5-Tanks'!A:A, 0))</f>
        <v>9.2647875000000059</v>
      </c>
      <c r="D4544" s="3">
        <v>17.344000000000001</v>
      </c>
      <c r="E4544">
        <f t="shared" si="71"/>
        <v>2184.2361124999984</v>
      </c>
    </row>
    <row r="4545" spans="1:5" x14ac:dyDescent="0.2">
      <c r="A4545" s="2">
        <v>0.56874999999999998</v>
      </c>
      <c r="B4545" s="4" t="s">
        <v>0</v>
      </c>
      <c r="C4545">
        <f>INDEX('4.5-Tanks'!D:D, MATCH('4.5-Temp'!B4545, '4.5-Tanks'!A:A, 0))</f>
        <v>9.2647875000000059</v>
      </c>
      <c r="D4545" s="3">
        <v>17.367999999999999</v>
      </c>
      <c r="E4545">
        <f t="shared" si="71"/>
        <v>2192.3393249999986</v>
      </c>
    </row>
    <row r="4546" spans="1:5" x14ac:dyDescent="0.2">
      <c r="A4546" s="2">
        <v>0.56944444444444442</v>
      </c>
      <c r="B4546" s="4" t="s">
        <v>0</v>
      </c>
      <c r="C4546">
        <f>INDEX('4.5-Tanks'!D:D, MATCH('4.5-Temp'!B4546, '4.5-Tanks'!A:A, 0))</f>
        <v>9.2647875000000059</v>
      </c>
      <c r="D4546" s="3">
        <v>17.390999999999998</v>
      </c>
      <c r="E4546">
        <f t="shared" si="71"/>
        <v>2200.4655374999984</v>
      </c>
    </row>
    <row r="4547" spans="1:5" x14ac:dyDescent="0.2">
      <c r="A4547" s="2">
        <v>0.57013888889999997</v>
      </c>
      <c r="B4547" s="4" t="s">
        <v>0</v>
      </c>
      <c r="C4547">
        <f>INDEX('4.5-Tanks'!D:D, MATCH('4.5-Temp'!B4547, '4.5-Tanks'!A:A, 0))</f>
        <v>9.2647875000000059</v>
      </c>
      <c r="D4547" s="3">
        <v>17.439</v>
      </c>
      <c r="E4547">
        <f t="shared" si="71"/>
        <v>2208.6397499999985</v>
      </c>
    </row>
    <row r="4548" spans="1:5" x14ac:dyDescent="0.2">
      <c r="A4548" s="2">
        <v>0.5708333333333333</v>
      </c>
      <c r="B4548" s="4" t="s">
        <v>0</v>
      </c>
      <c r="C4548">
        <f>INDEX('4.5-Tanks'!D:D, MATCH('4.5-Temp'!B4548, '4.5-Tanks'!A:A, 0))</f>
        <v>9.2647875000000059</v>
      </c>
      <c r="D4548" s="3">
        <v>17.463000000000001</v>
      </c>
      <c r="E4548">
        <f t="shared" si="71"/>
        <v>2216.8379624999984</v>
      </c>
    </row>
    <row r="4549" spans="1:5" x14ac:dyDescent="0.2">
      <c r="A4549" s="2">
        <v>0.57152777777777775</v>
      </c>
      <c r="B4549" s="4" t="s">
        <v>0</v>
      </c>
      <c r="C4549">
        <f>INDEX('4.5-Tanks'!D:D, MATCH('4.5-Temp'!B4549, '4.5-Tanks'!A:A, 0))</f>
        <v>9.2647875000000059</v>
      </c>
      <c r="D4549" s="3">
        <v>17.486000000000001</v>
      </c>
      <c r="E4549">
        <f t="shared" si="71"/>
        <v>2225.0591749999985</v>
      </c>
    </row>
    <row r="4550" spans="1:5" x14ac:dyDescent="0.2">
      <c r="A4550" s="2">
        <v>0.57222222219999996</v>
      </c>
      <c r="B4550" s="4" t="s">
        <v>0</v>
      </c>
      <c r="C4550">
        <f>INDEX('4.5-Tanks'!D:D, MATCH('4.5-Temp'!B4550, '4.5-Tanks'!A:A, 0))</f>
        <v>9.2647875000000059</v>
      </c>
      <c r="D4550" s="3">
        <v>17.510000000000002</v>
      </c>
      <c r="E4550">
        <f t="shared" si="71"/>
        <v>2233.3043874999985</v>
      </c>
    </row>
    <row r="4551" spans="1:5" x14ac:dyDescent="0.2">
      <c r="A4551" s="2">
        <v>0.57291666666666663</v>
      </c>
      <c r="B4551" s="4" t="s">
        <v>0</v>
      </c>
      <c r="C4551">
        <f>INDEX('4.5-Tanks'!D:D, MATCH('4.5-Temp'!B4551, '4.5-Tanks'!A:A, 0))</f>
        <v>9.2647875000000059</v>
      </c>
      <c r="D4551" s="3">
        <v>17.558</v>
      </c>
      <c r="E4551">
        <f t="shared" si="71"/>
        <v>2241.5975999999987</v>
      </c>
    </row>
    <row r="4552" spans="1:5" x14ac:dyDescent="0.2">
      <c r="A4552" s="2">
        <v>0.57361111111111118</v>
      </c>
      <c r="B4552" s="4" t="s">
        <v>0</v>
      </c>
      <c r="C4552">
        <f>INDEX('4.5-Tanks'!D:D, MATCH('4.5-Temp'!B4552, '4.5-Tanks'!A:A, 0))</f>
        <v>9.2647875000000059</v>
      </c>
      <c r="D4552" s="3">
        <v>17.582000000000001</v>
      </c>
      <c r="E4552">
        <f t="shared" si="71"/>
        <v>2249.9148124999988</v>
      </c>
    </row>
    <row r="4553" spans="1:5" x14ac:dyDescent="0.2">
      <c r="A4553" s="2">
        <v>0.57430555555555551</v>
      </c>
      <c r="B4553" s="4" t="s">
        <v>0</v>
      </c>
      <c r="C4553">
        <f>INDEX('4.5-Tanks'!D:D, MATCH('4.5-Temp'!B4553, '4.5-Tanks'!A:A, 0))</f>
        <v>9.2647875000000059</v>
      </c>
      <c r="D4553" s="3">
        <v>17.605</v>
      </c>
      <c r="E4553">
        <f t="shared" si="71"/>
        <v>2258.2550249999986</v>
      </c>
    </row>
    <row r="4554" spans="1:5" x14ac:dyDescent="0.2">
      <c r="A4554" s="2">
        <v>0.57499999999999996</v>
      </c>
      <c r="B4554" s="4" t="s">
        <v>0</v>
      </c>
      <c r="C4554">
        <f>INDEX('4.5-Tanks'!D:D, MATCH('4.5-Temp'!B4554, '4.5-Tanks'!A:A, 0))</f>
        <v>9.2647875000000059</v>
      </c>
      <c r="D4554" s="3">
        <v>17.629000000000001</v>
      </c>
      <c r="E4554">
        <f t="shared" si="71"/>
        <v>2266.6192374999987</v>
      </c>
    </row>
    <row r="4555" spans="1:5" x14ac:dyDescent="0.2">
      <c r="A4555" s="2">
        <v>0.5756944444444444</v>
      </c>
      <c r="B4555" s="4" t="s">
        <v>0</v>
      </c>
      <c r="C4555">
        <f>INDEX('4.5-Tanks'!D:D, MATCH('4.5-Temp'!B4555, '4.5-Tanks'!A:A, 0))</f>
        <v>9.2647875000000059</v>
      </c>
      <c r="D4555" s="3">
        <v>17.652999999999999</v>
      </c>
      <c r="E4555">
        <f t="shared" si="71"/>
        <v>2275.0074499999987</v>
      </c>
    </row>
    <row r="4556" spans="1:5" x14ac:dyDescent="0.2">
      <c r="A4556" s="2">
        <v>0.57638888888888895</v>
      </c>
      <c r="B4556" s="4" t="s">
        <v>0</v>
      </c>
      <c r="C4556">
        <f>INDEX('4.5-Tanks'!D:D, MATCH('4.5-Temp'!B4556, '4.5-Tanks'!A:A, 0))</f>
        <v>9.2647875000000059</v>
      </c>
      <c r="D4556" s="3">
        <v>17.701000000000001</v>
      </c>
      <c r="E4556">
        <f t="shared" si="71"/>
        <v>2283.4436624999985</v>
      </c>
    </row>
    <row r="4557" spans="1:5" x14ac:dyDescent="0.2">
      <c r="A4557" s="2">
        <v>0.57708333333333328</v>
      </c>
      <c r="B4557" s="4" t="s">
        <v>0</v>
      </c>
      <c r="C4557">
        <f>INDEX('4.5-Tanks'!D:D, MATCH('4.5-Temp'!B4557, '4.5-Tanks'!A:A, 0))</f>
        <v>9.2647875000000059</v>
      </c>
      <c r="D4557" s="3">
        <v>17.724</v>
      </c>
      <c r="E4557">
        <f t="shared" si="71"/>
        <v>2291.9028749999984</v>
      </c>
    </row>
    <row r="4558" spans="1:5" x14ac:dyDescent="0.2">
      <c r="A4558" s="2">
        <v>0.57777777779999995</v>
      </c>
      <c r="B4558" s="4" t="s">
        <v>0</v>
      </c>
      <c r="C4558">
        <f>INDEX('4.5-Tanks'!D:D, MATCH('4.5-Temp'!B4558, '4.5-Tanks'!A:A, 0))</f>
        <v>9.2647875000000059</v>
      </c>
      <c r="D4558" s="3">
        <v>17.748000000000001</v>
      </c>
      <c r="E4558">
        <f t="shared" si="71"/>
        <v>2300.3860874999982</v>
      </c>
    </row>
    <row r="4559" spans="1:5" x14ac:dyDescent="0.2">
      <c r="A4559" s="2">
        <v>0.57847222222222217</v>
      </c>
      <c r="B4559" s="4" t="s">
        <v>0</v>
      </c>
      <c r="C4559">
        <f>INDEX('4.5-Tanks'!D:D, MATCH('4.5-Temp'!B4559, '4.5-Tanks'!A:A, 0))</f>
        <v>9.2647875000000059</v>
      </c>
      <c r="D4559" s="3">
        <v>17.771999999999998</v>
      </c>
      <c r="E4559">
        <f t="shared" si="71"/>
        <v>2308.8932999999984</v>
      </c>
    </row>
    <row r="4560" spans="1:5" x14ac:dyDescent="0.2">
      <c r="A4560" s="2">
        <v>0.57916666666666672</v>
      </c>
      <c r="B4560" s="4" t="s">
        <v>0</v>
      </c>
      <c r="C4560">
        <f>INDEX('4.5-Tanks'!D:D, MATCH('4.5-Temp'!B4560, '4.5-Tanks'!A:A, 0))</f>
        <v>9.2647875000000059</v>
      </c>
      <c r="D4560" s="3">
        <v>17.795999999999999</v>
      </c>
      <c r="E4560">
        <f t="shared" si="71"/>
        <v>2317.4245124999984</v>
      </c>
    </row>
    <row r="4561" spans="1:5" x14ac:dyDescent="0.2">
      <c r="A4561" s="2">
        <v>0.57986111111111105</v>
      </c>
      <c r="B4561" s="4" t="s">
        <v>0</v>
      </c>
      <c r="C4561">
        <f>INDEX('4.5-Tanks'!D:D, MATCH('4.5-Temp'!B4561, '4.5-Tanks'!A:A, 0))</f>
        <v>9.2647875000000059</v>
      </c>
      <c r="D4561" s="3">
        <v>17.818999999999999</v>
      </c>
      <c r="E4561">
        <f t="shared" si="71"/>
        <v>2325.9787249999986</v>
      </c>
    </row>
    <row r="4562" spans="1:5" x14ac:dyDescent="0.2">
      <c r="A4562" s="2">
        <v>0.5805555555555556</v>
      </c>
      <c r="B4562" s="4" t="s">
        <v>0</v>
      </c>
      <c r="C4562">
        <f>INDEX('4.5-Tanks'!D:D, MATCH('4.5-Temp'!B4562, '4.5-Tanks'!A:A, 0))</f>
        <v>9.2647875000000059</v>
      </c>
      <c r="D4562" s="3">
        <v>17.843</v>
      </c>
      <c r="E4562">
        <f t="shared" si="71"/>
        <v>2334.5569374999986</v>
      </c>
    </row>
    <row r="4563" spans="1:5" x14ac:dyDescent="0.2">
      <c r="A4563" s="2">
        <v>0.58124999999999993</v>
      </c>
      <c r="B4563" s="4" t="s">
        <v>0</v>
      </c>
      <c r="C4563">
        <f>INDEX('4.5-Tanks'!D:D, MATCH('4.5-Temp'!B4563, '4.5-Tanks'!A:A, 0))</f>
        <v>9.2647875000000059</v>
      </c>
      <c r="D4563" s="3">
        <v>17.890999999999998</v>
      </c>
      <c r="E4563">
        <f t="shared" si="71"/>
        <v>2343.1831499999985</v>
      </c>
    </row>
    <row r="4564" spans="1:5" x14ac:dyDescent="0.2">
      <c r="A4564" s="2">
        <v>0.58194444444444449</v>
      </c>
      <c r="B4564" s="4" t="s">
        <v>0</v>
      </c>
      <c r="C4564">
        <f>INDEX('4.5-Tanks'!D:D, MATCH('4.5-Temp'!B4564, '4.5-Tanks'!A:A, 0))</f>
        <v>9.2647875000000059</v>
      </c>
      <c r="D4564" s="3">
        <v>17.890999999999998</v>
      </c>
      <c r="E4564">
        <f t="shared" si="71"/>
        <v>2351.8093624999983</v>
      </c>
    </row>
    <row r="4565" spans="1:5" x14ac:dyDescent="0.2">
      <c r="A4565" s="2">
        <v>0.58263888888888882</v>
      </c>
      <c r="B4565" s="4" t="s">
        <v>0</v>
      </c>
      <c r="C4565">
        <f>INDEX('4.5-Tanks'!D:D, MATCH('4.5-Temp'!B4565, '4.5-Tanks'!A:A, 0))</f>
        <v>9.2647875000000059</v>
      </c>
      <c r="D4565" s="3">
        <v>17.937999999999999</v>
      </c>
      <c r="E4565">
        <f t="shared" si="71"/>
        <v>2360.4825749999982</v>
      </c>
    </row>
    <row r="4566" spans="1:5" x14ac:dyDescent="0.2">
      <c r="A4566" s="2">
        <v>0.58333333333333337</v>
      </c>
      <c r="B4566" s="4" t="s">
        <v>0</v>
      </c>
      <c r="C4566">
        <f>INDEX('4.5-Tanks'!D:D, MATCH('4.5-Temp'!B4566, '4.5-Tanks'!A:A, 0))</f>
        <v>9.2647875000000059</v>
      </c>
      <c r="D4566" s="3">
        <v>17.962</v>
      </c>
      <c r="E4566">
        <f t="shared" si="71"/>
        <v>2369.1797874999984</v>
      </c>
    </row>
    <row r="4567" spans="1:5" x14ac:dyDescent="0.2">
      <c r="A4567" s="2">
        <v>0.58402777777777781</v>
      </c>
      <c r="B4567" s="4" t="s">
        <v>0</v>
      </c>
      <c r="C4567">
        <f>INDEX('4.5-Tanks'!D:D, MATCH('4.5-Temp'!B4567, '4.5-Tanks'!A:A, 0))</f>
        <v>9.2647875000000059</v>
      </c>
      <c r="D4567" s="3">
        <v>17.986000000000001</v>
      </c>
      <c r="E4567">
        <f t="shared" si="71"/>
        <v>2377.9009999999985</v>
      </c>
    </row>
    <row r="4568" spans="1:5" x14ac:dyDescent="0.2">
      <c r="A4568" s="2">
        <v>0.58472222222222225</v>
      </c>
      <c r="B4568" s="4" t="s">
        <v>0</v>
      </c>
      <c r="C4568">
        <f>INDEX('4.5-Tanks'!D:D, MATCH('4.5-Temp'!B4568, '4.5-Tanks'!A:A, 0))</f>
        <v>9.2647875000000059</v>
      </c>
      <c r="D4568" s="3">
        <v>18.056999999999999</v>
      </c>
      <c r="E4568">
        <f t="shared" si="71"/>
        <v>2386.6932124999985</v>
      </c>
    </row>
    <row r="4569" spans="1:5" x14ac:dyDescent="0.2">
      <c r="A4569" s="2">
        <v>0.5854166666666667</v>
      </c>
      <c r="B4569" s="4" t="s">
        <v>0</v>
      </c>
      <c r="C4569">
        <f>INDEX('4.5-Tanks'!D:D, MATCH('4.5-Temp'!B4569, '4.5-Tanks'!A:A, 0))</f>
        <v>9.2647875000000059</v>
      </c>
      <c r="D4569" s="3">
        <v>18.129000000000001</v>
      </c>
      <c r="E4569">
        <f t="shared" si="71"/>
        <v>2395.5574249999986</v>
      </c>
    </row>
    <row r="4570" spans="1:5" x14ac:dyDescent="0.2">
      <c r="A4570" s="2">
        <v>0.58611111111111114</v>
      </c>
      <c r="B4570" s="4" t="s">
        <v>0</v>
      </c>
      <c r="C4570">
        <f>INDEX('4.5-Tanks'!D:D, MATCH('4.5-Temp'!B4570, '4.5-Tanks'!A:A, 0))</f>
        <v>9.2647875000000059</v>
      </c>
      <c r="D4570" s="3">
        <v>18.2</v>
      </c>
      <c r="E4570">
        <f t="shared" si="71"/>
        <v>2404.4926374999986</v>
      </c>
    </row>
    <row r="4571" spans="1:5" x14ac:dyDescent="0.2">
      <c r="A4571" s="2">
        <v>0.58680555555555558</v>
      </c>
      <c r="B4571" s="4" t="s">
        <v>0</v>
      </c>
      <c r="C4571">
        <f>INDEX('4.5-Tanks'!D:D, MATCH('4.5-Temp'!B4571, '4.5-Tanks'!A:A, 0))</f>
        <v>9.2647875000000059</v>
      </c>
      <c r="D4571" s="3">
        <v>18.295000000000002</v>
      </c>
      <c r="E4571">
        <f t="shared" si="71"/>
        <v>2413.5228499999985</v>
      </c>
    </row>
    <row r="4572" spans="1:5" x14ac:dyDescent="0.2">
      <c r="A4572" s="2">
        <v>0.58750000000000002</v>
      </c>
      <c r="B4572" s="4" t="s">
        <v>0</v>
      </c>
      <c r="C4572">
        <f>INDEX('4.5-Tanks'!D:D, MATCH('4.5-Temp'!B4572, '4.5-Tanks'!A:A, 0))</f>
        <v>9.2647875000000059</v>
      </c>
      <c r="D4572" s="3">
        <v>18.366</v>
      </c>
      <c r="E4572">
        <f t="shared" si="71"/>
        <v>2422.6240624999987</v>
      </c>
    </row>
    <row r="4573" spans="1:5" x14ac:dyDescent="0.2">
      <c r="A4573" s="2">
        <v>0.58819444444444446</v>
      </c>
      <c r="B4573" s="4" t="s">
        <v>0</v>
      </c>
      <c r="C4573">
        <f>INDEX('4.5-Tanks'!D:D, MATCH('4.5-Temp'!B4573, '4.5-Tanks'!A:A, 0))</f>
        <v>9.2647875000000059</v>
      </c>
      <c r="D4573" s="3">
        <v>18.460999999999999</v>
      </c>
      <c r="E4573">
        <f t="shared" si="71"/>
        <v>2431.8202749999987</v>
      </c>
    </row>
    <row r="4574" spans="1:5" x14ac:dyDescent="0.2">
      <c r="A4574" s="2">
        <v>0.58888888888888891</v>
      </c>
      <c r="B4574" s="4" t="s">
        <v>0</v>
      </c>
      <c r="C4574">
        <f>INDEX('4.5-Tanks'!D:D, MATCH('4.5-Temp'!B4574, '4.5-Tanks'!A:A, 0))</f>
        <v>9.2647875000000059</v>
      </c>
      <c r="D4574" s="3">
        <v>18.556999999999999</v>
      </c>
      <c r="E4574">
        <f t="shared" si="71"/>
        <v>2441.1124874999987</v>
      </c>
    </row>
    <row r="4575" spans="1:5" x14ac:dyDescent="0.2">
      <c r="A4575" s="2">
        <v>0.58958333333333335</v>
      </c>
      <c r="B4575" s="4" t="s">
        <v>0</v>
      </c>
      <c r="C4575">
        <f>INDEX('4.5-Tanks'!D:D, MATCH('4.5-Temp'!B4575, '4.5-Tanks'!A:A, 0))</f>
        <v>9.2647875000000059</v>
      </c>
      <c r="D4575" s="3">
        <v>18.652000000000001</v>
      </c>
      <c r="E4575">
        <f t="shared" si="71"/>
        <v>2450.4996999999985</v>
      </c>
    </row>
    <row r="4576" spans="1:5" x14ac:dyDescent="0.2">
      <c r="A4576" s="2">
        <v>0.59027777777777779</v>
      </c>
      <c r="B4576" s="4" t="s">
        <v>0</v>
      </c>
      <c r="C4576">
        <f>INDEX('4.5-Tanks'!D:D, MATCH('4.5-Temp'!B4576, '4.5-Tanks'!A:A, 0))</f>
        <v>9.2647875000000059</v>
      </c>
      <c r="D4576" s="3">
        <v>18.699000000000002</v>
      </c>
      <c r="E4576">
        <f t="shared" si="71"/>
        <v>2459.9339124999983</v>
      </c>
    </row>
    <row r="4577" spans="1:5" x14ac:dyDescent="0.2">
      <c r="A4577" s="2">
        <v>0.59097222222222223</v>
      </c>
      <c r="B4577" s="4" t="s">
        <v>0</v>
      </c>
      <c r="C4577">
        <f>INDEX('4.5-Tanks'!D:D, MATCH('4.5-Temp'!B4577, '4.5-Tanks'!A:A, 0))</f>
        <v>9.2647875000000059</v>
      </c>
      <c r="D4577" s="3">
        <v>18.747</v>
      </c>
      <c r="E4577">
        <f t="shared" si="71"/>
        <v>2469.4161249999984</v>
      </c>
    </row>
    <row r="4578" spans="1:5" x14ac:dyDescent="0.2">
      <c r="A4578" s="2">
        <v>0.59166666670000001</v>
      </c>
      <c r="B4578" s="4" t="s">
        <v>0</v>
      </c>
      <c r="C4578">
        <f>INDEX('4.5-Tanks'!D:D, MATCH('4.5-Temp'!B4578, '4.5-Tanks'!A:A, 0))</f>
        <v>9.2647875000000059</v>
      </c>
      <c r="D4578" s="3">
        <v>18.794</v>
      </c>
      <c r="E4578">
        <f t="shared" si="71"/>
        <v>2478.9453374999985</v>
      </c>
    </row>
    <row r="4579" spans="1:5" x14ac:dyDescent="0.2">
      <c r="A4579" s="2">
        <v>0.59236111111111112</v>
      </c>
      <c r="B4579" s="4" t="s">
        <v>0</v>
      </c>
      <c r="C4579">
        <f>INDEX('4.5-Tanks'!D:D, MATCH('4.5-Temp'!B4579, '4.5-Tanks'!A:A, 0))</f>
        <v>9.2647875000000059</v>
      </c>
      <c r="D4579" s="3">
        <v>18.818000000000001</v>
      </c>
      <c r="E4579">
        <f t="shared" si="71"/>
        <v>2488.4985499999984</v>
      </c>
    </row>
    <row r="4580" spans="1:5" x14ac:dyDescent="0.2">
      <c r="A4580" s="2">
        <v>0.59305555555555556</v>
      </c>
      <c r="B4580" s="4" t="s">
        <v>0</v>
      </c>
      <c r="C4580">
        <f>INDEX('4.5-Tanks'!D:D, MATCH('4.5-Temp'!B4580, '4.5-Tanks'!A:A, 0))</f>
        <v>9.2647875000000059</v>
      </c>
      <c r="D4580" s="3">
        <v>18.841999999999999</v>
      </c>
      <c r="E4580">
        <f t="shared" si="71"/>
        <v>2498.0757624999983</v>
      </c>
    </row>
    <row r="4581" spans="1:5" x14ac:dyDescent="0.2">
      <c r="A4581" s="2">
        <v>0.59375</v>
      </c>
      <c r="B4581" s="4" t="s">
        <v>0</v>
      </c>
      <c r="C4581">
        <f>INDEX('4.5-Tanks'!D:D, MATCH('4.5-Temp'!B4581, '4.5-Tanks'!A:A, 0))</f>
        <v>9.2647875000000059</v>
      </c>
      <c r="D4581" s="3">
        <v>18.888999999999999</v>
      </c>
      <c r="E4581">
        <f t="shared" si="71"/>
        <v>2507.6999749999982</v>
      </c>
    </row>
    <row r="4582" spans="1:5" x14ac:dyDescent="0.2">
      <c r="A4582" s="2">
        <v>0.59444444439999999</v>
      </c>
      <c r="B4582" s="4" t="s">
        <v>0</v>
      </c>
      <c r="C4582">
        <f>INDEX('4.5-Tanks'!D:D, MATCH('4.5-Temp'!B4582, '4.5-Tanks'!A:A, 0))</f>
        <v>9.2647875000000059</v>
      </c>
      <c r="D4582" s="3">
        <v>18.913</v>
      </c>
      <c r="E4582">
        <f t="shared" si="71"/>
        <v>2517.3481874999979</v>
      </c>
    </row>
    <row r="4583" spans="1:5" x14ac:dyDescent="0.2">
      <c r="A4583" s="2">
        <v>0.5951388889</v>
      </c>
      <c r="B4583" s="4" t="s">
        <v>0</v>
      </c>
      <c r="C4583">
        <f>INDEX('4.5-Tanks'!D:D, MATCH('4.5-Temp'!B4583, '4.5-Tanks'!A:A, 0))</f>
        <v>9.2647875000000059</v>
      </c>
      <c r="D4583" s="3">
        <v>18.913</v>
      </c>
      <c r="E4583">
        <f t="shared" si="71"/>
        <v>2526.9963999999977</v>
      </c>
    </row>
    <row r="4584" spans="1:5" x14ac:dyDescent="0.2">
      <c r="A4584" s="2">
        <v>0.59583333329999999</v>
      </c>
      <c r="B4584" s="4" t="s">
        <v>0</v>
      </c>
      <c r="C4584">
        <f>INDEX('4.5-Tanks'!D:D, MATCH('4.5-Temp'!B4584, '4.5-Tanks'!A:A, 0))</f>
        <v>9.2647875000000059</v>
      </c>
      <c r="D4584" s="3">
        <v>18.913</v>
      </c>
      <c r="E4584">
        <f t="shared" si="71"/>
        <v>2536.6446124999975</v>
      </c>
    </row>
    <row r="4585" spans="1:5" x14ac:dyDescent="0.2">
      <c r="A4585" s="2">
        <v>0.59652777777777777</v>
      </c>
      <c r="B4585" s="4" t="s">
        <v>0</v>
      </c>
      <c r="C4585">
        <f>INDEX('4.5-Tanks'!D:D, MATCH('4.5-Temp'!B4585, '4.5-Tanks'!A:A, 0))</f>
        <v>9.2647875000000059</v>
      </c>
      <c r="D4585" s="3">
        <v>18.888999999999999</v>
      </c>
      <c r="E4585">
        <f t="shared" si="71"/>
        <v>2546.2688249999974</v>
      </c>
    </row>
    <row r="4586" spans="1:5" x14ac:dyDescent="0.2">
      <c r="A4586" s="2">
        <v>0.59722222219999999</v>
      </c>
      <c r="B4586" s="4" t="s">
        <v>0</v>
      </c>
      <c r="C4586">
        <f>INDEX('4.5-Tanks'!D:D, MATCH('4.5-Temp'!B4586, '4.5-Tanks'!A:A, 0))</f>
        <v>9.2647875000000059</v>
      </c>
      <c r="D4586" s="3">
        <v>18.841999999999999</v>
      </c>
      <c r="E4586">
        <f t="shared" si="71"/>
        <v>2555.8460374999972</v>
      </c>
    </row>
    <row r="4587" spans="1:5" x14ac:dyDescent="0.2">
      <c r="A4587" s="2">
        <v>0.59791666666666665</v>
      </c>
      <c r="B4587" s="4" t="s">
        <v>0</v>
      </c>
      <c r="C4587">
        <f>INDEX('4.5-Tanks'!D:D, MATCH('4.5-Temp'!B4587, '4.5-Tanks'!A:A, 0))</f>
        <v>9.2647875000000059</v>
      </c>
      <c r="D4587" s="3">
        <v>18.771000000000001</v>
      </c>
      <c r="E4587">
        <f t="shared" si="71"/>
        <v>2565.3522499999972</v>
      </c>
    </row>
    <row r="4588" spans="1:5" x14ac:dyDescent="0.2">
      <c r="A4588" s="2">
        <v>0.59861111109999998</v>
      </c>
      <c r="B4588" s="4" t="s">
        <v>0</v>
      </c>
      <c r="C4588">
        <f>INDEX('4.5-Tanks'!D:D, MATCH('4.5-Temp'!B4588, '4.5-Tanks'!A:A, 0))</f>
        <v>9.2647875000000059</v>
      </c>
      <c r="D4588" s="3">
        <v>18.699000000000002</v>
      </c>
      <c r="E4588">
        <f t="shared" si="71"/>
        <v>2574.786462499997</v>
      </c>
    </row>
    <row r="4589" spans="1:5" x14ac:dyDescent="0.2">
      <c r="A4589" s="2">
        <v>0.59930555555555554</v>
      </c>
      <c r="B4589" s="4" t="s">
        <v>0</v>
      </c>
      <c r="C4589">
        <f>INDEX('4.5-Tanks'!D:D, MATCH('4.5-Temp'!B4589, '4.5-Tanks'!A:A, 0))</f>
        <v>9.2647875000000059</v>
      </c>
      <c r="D4589" s="3">
        <v>18.628</v>
      </c>
      <c r="E4589">
        <f t="shared" si="71"/>
        <v>2584.1496749999969</v>
      </c>
    </row>
    <row r="4590" spans="1:5" x14ac:dyDescent="0.2">
      <c r="A4590" s="2">
        <v>0.6</v>
      </c>
      <c r="B4590" s="4" t="s">
        <v>0</v>
      </c>
      <c r="C4590">
        <f>INDEX('4.5-Tanks'!D:D, MATCH('4.5-Temp'!B4590, '4.5-Tanks'!A:A, 0))</f>
        <v>9.2647875000000059</v>
      </c>
      <c r="D4590" s="3">
        <v>18.556999999999999</v>
      </c>
      <c r="E4590">
        <f t="shared" si="71"/>
        <v>2593.4418874999969</v>
      </c>
    </row>
    <row r="4591" spans="1:5" x14ac:dyDescent="0.2">
      <c r="A4591" s="2">
        <v>0.60069444439999997</v>
      </c>
      <c r="B4591" s="4" t="s">
        <v>0</v>
      </c>
      <c r="C4591">
        <f>INDEX('4.5-Tanks'!D:D, MATCH('4.5-Temp'!B4591, '4.5-Tanks'!A:A, 0))</f>
        <v>9.2647875000000059</v>
      </c>
      <c r="D4591" s="3">
        <v>18.484999999999999</v>
      </c>
      <c r="E4591">
        <f t="shared" si="71"/>
        <v>2602.6620999999968</v>
      </c>
    </row>
    <row r="4592" spans="1:5" x14ac:dyDescent="0.2">
      <c r="A4592" s="2">
        <v>0.60138888888888886</v>
      </c>
      <c r="B4592" s="4" t="s">
        <v>0</v>
      </c>
      <c r="C4592">
        <f>INDEX('4.5-Tanks'!D:D, MATCH('4.5-Temp'!B4592, '4.5-Tanks'!A:A, 0))</f>
        <v>9.2647875000000059</v>
      </c>
      <c r="D4592" s="3">
        <v>18.39</v>
      </c>
      <c r="E4592">
        <f t="shared" si="71"/>
        <v>2611.7873124999969</v>
      </c>
    </row>
    <row r="4593" spans="1:5" x14ac:dyDescent="0.2">
      <c r="A4593" s="2">
        <v>0.60208333329999997</v>
      </c>
      <c r="B4593" s="4" t="s">
        <v>0</v>
      </c>
      <c r="C4593">
        <f>INDEX('4.5-Tanks'!D:D, MATCH('4.5-Temp'!B4593, '4.5-Tanks'!A:A, 0))</f>
        <v>9.2647875000000059</v>
      </c>
      <c r="D4593" s="3">
        <v>18.318999999999999</v>
      </c>
      <c r="E4593">
        <f t="shared" si="71"/>
        <v>2620.8415249999971</v>
      </c>
    </row>
    <row r="4594" spans="1:5" x14ac:dyDescent="0.2">
      <c r="A4594" s="2">
        <v>0.60277777777777775</v>
      </c>
      <c r="B4594" s="4" t="s">
        <v>0</v>
      </c>
      <c r="C4594">
        <f>INDEX('4.5-Tanks'!D:D, MATCH('4.5-Temp'!B4594, '4.5-Tanks'!A:A, 0))</f>
        <v>9.2647875000000059</v>
      </c>
      <c r="D4594" s="3">
        <v>18.247</v>
      </c>
      <c r="E4594">
        <f t="shared" si="71"/>
        <v>2629.8237374999972</v>
      </c>
    </row>
    <row r="4595" spans="1:5" x14ac:dyDescent="0.2">
      <c r="A4595" s="2">
        <v>0.60347222222222219</v>
      </c>
      <c r="B4595" s="4" t="s">
        <v>0</v>
      </c>
      <c r="C4595">
        <f>INDEX('4.5-Tanks'!D:D, MATCH('4.5-Temp'!B4595, '4.5-Tanks'!A:A, 0))</f>
        <v>9.2647875000000059</v>
      </c>
      <c r="D4595" s="3">
        <v>18.152000000000001</v>
      </c>
      <c r="E4595">
        <f t="shared" si="71"/>
        <v>2638.710949999997</v>
      </c>
    </row>
    <row r="4596" spans="1:5" x14ac:dyDescent="0.2">
      <c r="A4596" s="2">
        <v>0.60416666666666663</v>
      </c>
      <c r="B4596" s="4" t="s">
        <v>0</v>
      </c>
      <c r="C4596">
        <f>INDEX('4.5-Tanks'!D:D, MATCH('4.5-Temp'!B4596, '4.5-Tanks'!A:A, 0))</f>
        <v>9.2647875000000059</v>
      </c>
      <c r="D4596" s="3">
        <v>18.081</v>
      </c>
      <c r="E4596">
        <f t="shared" si="71"/>
        <v>2647.5271624999968</v>
      </c>
    </row>
    <row r="4597" spans="1:5" x14ac:dyDescent="0.2">
      <c r="A4597" s="2">
        <v>0.60486111111111118</v>
      </c>
      <c r="B4597" s="4" t="s">
        <v>0</v>
      </c>
      <c r="C4597">
        <f>INDEX('4.5-Tanks'!D:D, MATCH('4.5-Temp'!B4597, '4.5-Tanks'!A:A, 0))</f>
        <v>9.2647875000000059</v>
      </c>
      <c r="D4597" s="3">
        <v>18.010000000000002</v>
      </c>
      <c r="E4597">
        <f t="shared" si="71"/>
        <v>2656.2723749999968</v>
      </c>
    </row>
    <row r="4598" spans="1:5" x14ac:dyDescent="0.2">
      <c r="A4598" s="2">
        <v>0.60555555555555551</v>
      </c>
      <c r="B4598" s="4" t="s">
        <v>0</v>
      </c>
      <c r="C4598">
        <f>INDEX('4.5-Tanks'!D:D, MATCH('4.5-Temp'!B4598, '4.5-Tanks'!A:A, 0))</f>
        <v>9.2647875000000059</v>
      </c>
      <c r="D4598" s="3">
        <v>17.986000000000001</v>
      </c>
      <c r="E4598">
        <f t="shared" si="71"/>
        <v>2664.9935874999969</v>
      </c>
    </row>
    <row r="4599" spans="1:5" x14ac:dyDescent="0.2">
      <c r="A4599" s="2">
        <v>0.60625000000000007</v>
      </c>
      <c r="B4599" s="4" t="s">
        <v>0</v>
      </c>
      <c r="C4599">
        <f>INDEX('4.5-Tanks'!D:D, MATCH('4.5-Temp'!B4599, '4.5-Tanks'!A:A, 0))</f>
        <v>9.2647875000000059</v>
      </c>
      <c r="D4599" s="3">
        <v>18.010000000000002</v>
      </c>
      <c r="E4599">
        <f t="shared" si="71"/>
        <v>2673.7387999999969</v>
      </c>
    </row>
    <row r="4600" spans="1:5" x14ac:dyDescent="0.2">
      <c r="A4600" s="2">
        <v>0.6069444444444444</v>
      </c>
      <c r="B4600" s="4" t="s">
        <v>0</v>
      </c>
      <c r="C4600">
        <f>INDEX('4.5-Tanks'!D:D, MATCH('4.5-Temp'!B4600, '4.5-Tanks'!A:A, 0))</f>
        <v>9.2647875000000059</v>
      </c>
      <c r="D4600" s="3">
        <v>18.056999999999999</v>
      </c>
      <c r="E4600">
        <f t="shared" ref="E4600:E4663" si="72">IF(D4600-C4600 &lt; 0, 0, D4600-C4600)+E4599</f>
        <v>2682.5310124999969</v>
      </c>
    </row>
    <row r="4601" spans="1:5" x14ac:dyDescent="0.2">
      <c r="A4601" s="2">
        <v>0.60763888888888895</v>
      </c>
      <c r="B4601" s="4" t="s">
        <v>0</v>
      </c>
      <c r="C4601">
        <f>INDEX('4.5-Tanks'!D:D, MATCH('4.5-Temp'!B4601, '4.5-Tanks'!A:A, 0))</f>
        <v>9.2647875000000059</v>
      </c>
      <c r="D4601" s="3">
        <v>18.105</v>
      </c>
      <c r="E4601">
        <f t="shared" si="72"/>
        <v>2691.3712249999967</v>
      </c>
    </row>
    <row r="4602" spans="1:5" x14ac:dyDescent="0.2">
      <c r="A4602" s="2">
        <v>0.60833333333333328</v>
      </c>
      <c r="B4602" s="4" t="s">
        <v>0</v>
      </c>
      <c r="C4602">
        <f>INDEX('4.5-Tanks'!D:D, MATCH('4.5-Temp'!B4602, '4.5-Tanks'!A:A, 0))</f>
        <v>9.2647875000000059</v>
      </c>
      <c r="D4602" s="3">
        <v>18.2</v>
      </c>
      <c r="E4602">
        <f t="shared" si="72"/>
        <v>2700.3064374999967</v>
      </c>
    </row>
    <row r="4603" spans="1:5" x14ac:dyDescent="0.2">
      <c r="A4603" s="2">
        <v>0.60902777779999995</v>
      </c>
      <c r="B4603" s="4" t="s">
        <v>0</v>
      </c>
      <c r="C4603">
        <f>INDEX('4.5-Tanks'!D:D, MATCH('4.5-Temp'!B4603, '4.5-Tanks'!A:A, 0))</f>
        <v>9.2647875000000059</v>
      </c>
      <c r="D4603" s="3">
        <v>18.295000000000002</v>
      </c>
      <c r="E4603">
        <f t="shared" si="72"/>
        <v>2709.3366499999966</v>
      </c>
    </row>
    <row r="4604" spans="1:5" x14ac:dyDescent="0.2">
      <c r="A4604" s="2">
        <v>0.60972222222222217</v>
      </c>
      <c r="B4604" s="4" t="s">
        <v>0</v>
      </c>
      <c r="C4604">
        <f>INDEX('4.5-Tanks'!D:D, MATCH('4.5-Temp'!B4604, '4.5-Tanks'!A:A, 0))</f>
        <v>9.2647875000000059</v>
      </c>
      <c r="D4604" s="3">
        <v>18.366</v>
      </c>
      <c r="E4604">
        <f t="shared" si="72"/>
        <v>2718.4378624999968</v>
      </c>
    </row>
    <row r="4605" spans="1:5" x14ac:dyDescent="0.2">
      <c r="A4605" s="2">
        <v>0.61041666666666672</v>
      </c>
      <c r="B4605" s="4" t="s">
        <v>0</v>
      </c>
      <c r="C4605">
        <f>INDEX('4.5-Tanks'!D:D, MATCH('4.5-Temp'!B4605, '4.5-Tanks'!A:A, 0))</f>
        <v>9.2647875000000059</v>
      </c>
      <c r="D4605" s="3">
        <v>18.460999999999999</v>
      </c>
      <c r="E4605">
        <f t="shared" si="72"/>
        <v>2727.6340749999968</v>
      </c>
    </row>
    <row r="4606" spans="1:5" x14ac:dyDescent="0.2">
      <c r="A4606" s="2">
        <v>0.61111111110000005</v>
      </c>
      <c r="B4606" s="4" t="s">
        <v>0</v>
      </c>
      <c r="C4606">
        <f>INDEX('4.5-Tanks'!D:D, MATCH('4.5-Temp'!B4606, '4.5-Tanks'!A:A, 0))</f>
        <v>9.2647875000000059</v>
      </c>
      <c r="D4606" s="3">
        <v>18.556999999999999</v>
      </c>
      <c r="E4606">
        <f t="shared" si="72"/>
        <v>2736.9262874999968</v>
      </c>
    </row>
    <row r="4607" spans="1:5" x14ac:dyDescent="0.2">
      <c r="A4607" s="2">
        <v>0.6118055555555556</v>
      </c>
      <c r="B4607" s="4" t="s">
        <v>0</v>
      </c>
      <c r="C4607">
        <f>INDEX('4.5-Tanks'!D:D, MATCH('4.5-Temp'!B4607, '4.5-Tanks'!A:A, 0))</f>
        <v>9.2647875000000059</v>
      </c>
      <c r="D4607" s="3">
        <v>18.652000000000001</v>
      </c>
      <c r="E4607">
        <f t="shared" si="72"/>
        <v>2746.3134999999966</v>
      </c>
    </row>
    <row r="4608" spans="1:5" x14ac:dyDescent="0.2">
      <c r="A4608" s="2">
        <v>0.61249999999999993</v>
      </c>
      <c r="B4608" s="4" t="s">
        <v>0</v>
      </c>
      <c r="C4608">
        <f>INDEX('4.5-Tanks'!D:D, MATCH('4.5-Temp'!B4608, '4.5-Tanks'!A:A, 0))</f>
        <v>9.2647875000000059</v>
      </c>
      <c r="D4608" s="3">
        <v>18.747</v>
      </c>
      <c r="E4608">
        <f t="shared" si="72"/>
        <v>2755.7957124999966</v>
      </c>
    </row>
    <row r="4609" spans="1:5" x14ac:dyDescent="0.2">
      <c r="A4609" s="2">
        <v>0.61319444444444449</v>
      </c>
      <c r="B4609" s="4" t="s">
        <v>0</v>
      </c>
      <c r="C4609">
        <f>INDEX('4.5-Tanks'!D:D, MATCH('4.5-Temp'!B4609, '4.5-Tanks'!A:A, 0))</f>
        <v>9.2647875000000059</v>
      </c>
      <c r="D4609" s="3">
        <v>18.841999999999999</v>
      </c>
      <c r="E4609">
        <f t="shared" si="72"/>
        <v>2765.3729249999965</v>
      </c>
    </row>
    <row r="4610" spans="1:5" x14ac:dyDescent="0.2">
      <c r="A4610" s="2">
        <v>0.61388888888888882</v>
      </c>
      <c r="B4610" s="4" t="s">
        <v>0</v>
      </c>
      <c r="C4610">
        <f>INDEX('4.5-Tanks'!D:D, MATCH('4.5-Temp'!B4610, '4.5-Tanks'!A:A, 0))</f>
        <v>9.2647875000000059</v>
      </c>
      <c r="D4610" s="3">
        <v>18.937000000000001</v>
      </c>
      <c r="E4610">
        <f t="shared" si="72"/>
        <v>2775.0451374999966</v>
      </c>
    </row>
    <row r="4611" spans="1:5" x14ac:dyDescent="0.2">
      <c r="A4611" s="2">
        <v>0.61458333333333337</v>
      </c>
      <c r="B4611" s="4" t="s">
        <v>0</v>
      </c>
      <c r="C4611">
        <f>INDEX('4.5-Tanks'!D:D, MATCH('4.5-Temp'!B4611, '4.5-Tanks'!A:A, 0))</f>
        <v>9.2647875000000059</v>
      </c>
      <c r="D4611" s="3">
        <v>19.032</v>
      </c>
      <c r="E4611">
        <f t="shared" si="72"/>
        <v>2784.8123499999965</v>
      </c>
    </row>
    <row r="4612" spans="1:5" x14ac:dyDescent="0.2">
      <c r="A4612" s="2">
        <v>0.61527777777777781</v>
      </c>
      <c r="B4612" s="4" t="s">
        <v>0</v>
      </c>
      <c r="C4612">
        <f>INDEX('4.5-Tanks'!D:D, MATCH('4.5-Temp'!B4612, '4.5-Tanks'!A:A, 0))</f>
        <v>9.2647875000000059</v>
      </c>
      <c r="D4612" s="3">
        <v>19.126999999999999</v>
      </c>
      <c r="E4612">
        <f t="shared" si="72"/>
        <v>2794.6745624999967</v>
      </c>
    </row>
    <row r="4613" spans="1:5" x14ac:dyDescent="0.2">
      <c r="A4613" s="2">
        <v>0.61597222222222225</v>
      </c>
      <c r="B4613" s="4" t="s">
        <v>0</v>
      </c>
      <c r="C4613">
        <f>INDEX('4.5-Tanks'!D:D, MATCH('4.5-Temp'!B4613, '4.5-Tanks'!A:A, 0))</f>
        <v>9.2647875000000059</v>
      </c>
      <c r="D4613" s="3">
        <v>19.222000000000001</v>
      </c>
      <c r="E4613">
        <f t="shared" si="72"/>
        <v>2804.6317749999967</v>
      </c>
    </row>
    <row r="4614" spans="1:5" x14ac:dyDescent="0.2">
      <c r="A4614" s="2">
        <v>0.6166666666666667</v>
      </c>
      <c r="B4614" s="4" t="s">
        <v>0</v>
      </c>
      <c r="C4614">
        <f>INDEX('4.5-Tanks'!D:D, MATCH('4.5-Temp'!B4614, '4.5-Tanks'!A:A, 0))</f>
        <v>9.2647875000000059</v>
      </c>
      <c r="D4614" s="3">
        <v>19.294</v>
      </c>
      <c r="E4614">
        <f t="shared" si="72"/>
        <v>2814.6609874999967</v>
      </c>
    </row>
    <row r="4615" spans="1:5" x14ac:dyDescent="0.2">
      <c r="A4615" s="2">
        <v>0.61736111111111114</v>
      </c>
      <c r="B4615" s="4" t="s">
        <v>0</v>
      </c>
      <c r="C4615">
        <f>INDEX('4.5-Tanks'!D:D, MATCH('4.5-Temp'!B4615, '4.5-Tanks'!A:A, 0))</f>
        <v>9.2647875000000059</v>
      </c>
      <c r="D4615" s="3">
        <v>19.388999999999999</v>
      </c>
      <c r="E4615">
        <f t="shared" si="72"/>
        <v>2824.7851999999966</v>
      </c>
    </row>
    <row r="4616" spans="1:5" x14ac:dyDescent="0.2">
      <c r="A4616" s="2">
        <v>0.61805555555555558</v>
      </c>
      <c r="B4616" s="4" t="s">
        <v>0</v>
      </c>
      <c r="C4616">
        <f>INDEX('4.5-Tanks'!D:D, MATCH('4.5-Temp'!B4616, '4.5-Tanks'!A:A, 0))</f>
        <v>9.2647875000000059</v>
      </c>
      <c r="D4616" s="3">
        <v>19.46</v>
      </c>
      <c r="E4616">
        <f t="shared" si="72"/>
        <v>2834.9804124999964</v>
      </c>
    </row>
    <row r="4617" spans="1:5" x14ac:dyDescent="0.2">
      <c r="A4617" s="2">
        <v>0.61875000000000002</v>
      </c>
      <c r="B4617" s="4" t="s">
        <v>0</v>
      </c>
      <c r="C4617">
        <f>INDEX('4.5-Tanks'!D:D, MATCH('4.5-Temp'!B4617, '4.5-Tanks'!A:A, 0))</f>
        <v>9.2647875000000059</v>
      </c>
      <c r="D4617" s="3">
        <v>19.507999999999999</v>
      </c>
      <c r="E4617">
        <f t="shared" si="72"/>
        <v>2845.2236249999964</v>
      </c>
    </row>
    <row r="4618" spans="1:5" x14ac:dyDescent="0.2">
      <c r="A4618" s="2">
        <v>0.61944444444444446</v>
      </c>
      <c r="B4618" s="4" t="s">
        <v>0</v>
      </c>
      <c r="C4618">
        <f>INDEX('4.5-Tanks'!D:D, MATCH('4.5-Temp'!B4618, '4.5-Tanks'!A:A, 0))</f>
        <v>9.2647875000000059</v>
      </c>
      <c r="D4618" s="3">
        <v>19.555</v>
      </c>
      <c r="E4618">
        <f t="shared" si="72"/>
        <v>2855.5138374999965</v>
      </c>
    </row>
    <row r="4619" spans="1:5" x14ac:dyDescent="0.2">
      <c r="A4619" s="2">
        <v>0.62013888888888891</v>
      </c>
      <c r="B4619" s="4" t="s">
        <v>0</v>
      </c>
      <c r="C4619">
        <f>INDEX('4.5-Tanks'!D:D, MATCH('4.5-Temp'!B4619, '4.5-Tanks'!A:A, 0))</f>
        <v>9.2647875000000059</v>
      </c>
      <c r="D4619" s="3">
        <v>19.579000000000001</v>
      </c>
      <c r="E4619">
        <f t="shared" si="72"/>
        <v>2865.8280499999964</v>
      </c>
    </row>
    <row r="4620" spans="1:5" x14ac:dyDescent="0.2">
      <c r="A4620" s="2">
        <v>0.62083333333333335</v>
      </c>
      <c r="B4620" s="4" t="s">
        <v>0</v>
      </c>
      <c r="C4620">
        <f>INDEX('4.5-Tanks'!D:D, MATCH('4.5-Temp'!B4620, '4.5-Tanks'!A:A, 0))</f>
        <v>9.2647875000000059</v>
      </c>
      <c r="D4620" s="3">
        <v>19.603000000000002</v>
      </c>
      <c r="E4620">
        <f t="shared" si="72"/>
        <v>2876.1662624999963</v>
      </c>
    </row>
    <row r="4621" spans="1:5" x14ac:dyDescent="0.2">
      <c r="A4621" s="2">
        <v>0.62152777777777779</v>
      </c>
      <c r="B4621" s="4" t="s">
        <v>0</v>
      </c>
      <c r="C4621">
        <f>INDEX('4.5-Tanks'!D:D, MATCH('4.5-Temp'!B4621, '4.5-Tanks'!A:A, 0))</f>
        <v>9.2647875000000059</v>
      </c>
      <c r="D4621" s="3">
        <v>19.626999999999999</v>
      </c>
      <c r="E4621">
        <f t="shared" si="72"/>
        <v>2886.5284749999964</v>
      </c>
    </row>
    <row r="4622" spans="1:5" x14ac:dyDescent="0.2">
      <c r="A4622" s="2">
        <v>0.62222222222222223</v>
      </c>
      <c r="B4622" s="4" t="s">
        <v>0</v>
      </c>
      <c r="C4622">
        <f>INDEX('4.5-Tanks'!D:D, MATCH('4.5-Temp'!B4622, '4.5-Tanks'!A:A, 0))</f>
        <v>9.2647875000000059</v>
      </c>
      <c r="D4622" s="3">
        <v>19.603000000000002</v>
      </c>
      <c r="E4622">
        <f t="shared" si="72"/>
        <v>2896.8666874999963</v>
      </c>
    </row>
    <row r="4623" spans="1:5" x14ac:dyDescent="0.2">
      <c r="A4623" s="2">
        <v>0.62291666666666667</v>
      </c>
      <c r="B4623" s="4" t="s">
        <v>0</v>
      </c>
      <c r="C4623">
        <f>INDEX('4.5-Tanks'!D:D, MATCH('4.5-Temp'!B4623, '4.5-Tanks'!A:A, 0))</f>
        <v>9.2647875000000059</v>
      </c>
      <c r="D4623" s="3">
        <v>19.579000000000001</v>
      </c>
      <c r="E4623">
        <f t="shared" si="72"/>
        <v>2907.1808999999962</v>
      </c>
    </row>
    <row r="4624" spans="1:5" x14ac:dyDescent="0.2">
      <c r="A4624" s="2">
        <v>0.62361111111111112</v>
      </c>
      <c r="B4624" s="4" t="s">
        <v>0</v>
      </c>
      <c r="C4624">
        <f>INDEX('4.5-Tanks'!D:D, MATCH('4.5-Temp'!B4624, '4.5-Tanks'!A:A, 0))</f>
        <v>9.2647875000000059</v>
      </c>
      <c r="D4624" s="3">
        <v>19.532</v>
      </c>
      <c r="E4624">
        <f t="shared" si="72"/>
        <v>2917.4481124999961</v>
      </c>
    </row>
    <row r="4625" spans="1:5" x14ac:dyDescent="0.2">
      <c r="A4625" s="2">
        <v>0.62430555555555556</v>
      </c>
      <c r="B4625" s="4" t="s">
        <v>0</v>
      </c>
      <c r="C4625">
        <f>INDEX('4.5-Tanks'!D:D, MATCH('4.5-Temp'!B4625, '4.5-Tanks'!A:A, 0))</f>
        <v>9.2647875000000059</v>
      </c>
      <c r="D4625" s="3">
        <v>19.46</v>
      </c>
      <c r="E4625">
        <f t="shared" si="72"/>
        <v>2927.6433249999959</v>
      </c>
    </row>
    <row r="4626" spans="1:5" x14ac:dyDescent="0.2">
      <c r="A4626" s="2">
        <v>0.625</v>
      </c>
      <c r="B4626" s="4" t="s">
        <v>0</v>
      </c>
      <c r="C4626">
        <f>INDEX('4.5-Tanks'!D:D, MATCH('4.5-Temp'!B4626, '4.5-Tanks'!A:A, 0))</f>
        <v>9.2647875000000059</v>
      </c>
      <c r="D4626" s="3">
        <v>19.388999999999999</v>
      </c>
      <c r="E4626">
        <f t="shared" si="72"/>
        <v>2937.7675374999958</v>
      </c>
    </row>
    <row r="4627" spans="1:5" x14ac:dyDescent="0.2">
      <c r="A4627" s="2">
        <v>0.62569444444444444</v>
      </c>
      <c r="B4627" s="4" t="s">
        <v>0</v>
      </c>
      <c r="C4627">
        <f>INDEX('4.5-Tanks'!D:D, MATCH('4.5-Temp'!B4627, '4.5-Tanks'!A:A, 0))</f>
        <v>9.2647875000000059</v>
      </c>
      <c r="D4627" s="3">
        <v>19.294</v>
      </c>
      <c r="E4627">
        <f t="shared" si="72"/>
        <v>2947.7967499999959</v>
      </c>
    </row>
    <row r="4628" spans="1:5" x14ac:dyDescent="0.2">
      <c r="A4628" s="2">
        <v>0.62638888888888888</v>
      </c>
      <c r="B4628" s="4" t="s">
        <v>0</v>
      </c>
      <c r="C4628">
        <f>INDEX('4.5-Tanks'!D:D, MATCH('4.5-Temp'!B4628, '4.5-Tanks'!A:A, 0))</f>
        <v>9.2647875000000059</v>
      </c>
      <c r="D4628" s="3">
        <v>19.222000000000001</v>
      </c>
      <c r="E4628">
        <f t="shared" si="72"/>
        <v>2957.7539624999959</v>
      </c>
    </row>
    <row r="4629" spans="1:5" x14ac:dyDescent="0.2">
      <c r="A4629" s="2">
        <v>0.62708333333333333</v>
      </c>
      <c r="B4629" s="4" t="s">
        <v>0</v>
      </c>
      <c r="C4629">
        <f>INDEX('4.5-Tanks'!D:D, MATCH('4.5-Temp'!B4629, '4.5-Tanks'!A:A, 0))</f>
        <v>9.2647875000000059</v>
      </c>
      <c r="D4629" s="3">
        <v>19.126999999999999</v>
      </c>
      <c r="E4629">
        <f t="shared" si="72"/>
        <v>2967.616174999996</v>
      </c>
    </row>
    <row r="4630" spans="1:5" x14ac:dyDescent="0.2">
      <c r="A4630" s="2">
        <v>0.62777777777777777</v>
      </c>
      <c r="B4630" s="4" t="s">
        <v>0</v>
      </c>
      <c r="C4630">
        <f>INDEX('4.5-Tanks'!D:D, MATCH('4.5-Temp'!B4630, '4.5-Tanks'!A:A, 0))</f>
        <v>9.2647875000000059</v>
      </c>
      <c r="D4630" s="3">
        <v>19.056000000000001</v>
      </c>
      <c r="E4630">
        <f t="shared" si="72"/>
        <v>2977.4073874999958</v>
      </c>
    </row>
    <row r="4631" spans="1:5" x14ac:dyDescent="0.2">
      <c r="A4631" s="2">
        <v>0.62847222222222221</v>
      </c>
      <c r="B4631" s="4" t="s">
        <v>0</v>
      </c>
      <c r="C4631">
        <f>INDEX('4.5-Tanks'!D:D, MATCH('4.5-Temp'!B4631, '4.5-Tanks'!A:A, 0))</f>
        <v>9.2647875000000059</v>
      </c>
      <c r="D4631" s="3">
        <v>18.960999999999999</v>
      </c>
      <c r="E4631">
        <f t="shared" si="72"/>
        <v>2987.1035999999958</v>
      </c>
    </row>
    <row r="4632" spans="1:5" x14ac:dyDescent="0.2">
      <c r="A4632" s="2">
        <v>0.62916666666666665</v>
      </c>
      <c r="B4632" s="4" t="s">
        <v>0</v>
      </c>
      <c r="C4632">
        <f>INDEX('4.5-Tanks'!D:D, MATCH('4.5-Temp'!B4632, '4.5-Tanks'!A:A, 0))</f>
        <v>9.2647875000000059</v>
      </c>
      <c r="D4632" s="3">
        <v>18.913</v>
      </c>
      <c r="E4632">
        <f t="shared" si="72"/>
        <v>2996.7518124999956</v>
      </c>
    </row>
    <row r="4633" spans="1:5" x14ac:dyDescent="0.2">
      <c r="A4633" s="2">
        <v>0.62986111111111109</v>
      </c>
      <c r="B4633" s="4" t="s">
        <v>0</v>
      </c>
      <c r="C4633">
        <f>INDEX('4.5-Tanks'!D:D, MATCH('4.5-Temp'!B4633, '4.5-Tanks'!A:A, 0))</f>
        <v>9.2647875000000059</v>
      </c>
      <c r="D4633" s="3">
        <v>18.866</v>
      </c>
      <c r="E4633">
        <f t="shared" si="72"/>
        <v>3006.3530249999958</v>
      </c>
    </row>
    <row r="4634" spans="1:5" x14ac:dyDescent="0.2">
      <c r="A4634" s="2">
        <v>0.63055555559999998</v>
      </c>
      <c r="B4634" s="4" t="s">
        <v>0</v>
      </c>
      <c r="C4634">
        <f>INDEX('4.5-Tanks'!D:D, MATCH('4.5-Temp'!B4634, '4.5-Tanks'!A:A, 0))</f>
        <v>9.2647875000000059</v>
      </c>
      <c r="D4634" s="3">
        <v>18.841999999999999</v>
      </c>
      <c r="E4634">
        <f t="shared" si="72"/>
        <v>3015.9302374999957</v>
      </c>
    </row>
    <row r="4635" spans="1:5" x14ac:dyDescent="0.2">
      <c r="A4635" s="2">
        <v>0.63124999999999998</v>
      </c>
      <c r="B4635" s="4" t="s">
        <v>0</v>
      </c>
      <c r="C4635">
        <f>INDEX('4.5-Tanks'!D:D, MATCH('4.5-Temp'!B4635, '4.5-Tanks'!A:A, 0))</f>
        <v>9.2647875000000059</v>
      </c>
      <c r="D4635" s="3">
        <v>18.841999999999999</v>
      </c>
      <c r="E4635">
        <f t="shared" si="72"/>
        <v>3025.5074499999955</v>
      </c>
    </row>
    <row r="4636" spans="1:5" x14ac:dyDescent="0.2">
      <c r="A4636" s="2">
        <v>0.63194444444444442</v>
      </c>
      <c r="B4636" s="4" t="s">
        <v>0</v>
      </c>
      <c r="C4636">
        <f>INDEX('4.5-Tanks'!D:D, MATCH('4.5-Temp'!B4636, '4.5-Tanks'!A:A, 0))</f>
        <v>9.2647875000000059</v>
      </c>
      <c r="D4636" s="3">
        <v>18.841999999999999</v>
      </c>
      <c r="E4636">
        <f t="shared" si="72"/>
        <v>3035.0846624999954</v>
      </c>
    </row>
    <row r="4637" spans="1:5" x14ac:dyDescent="0.2">
      <c r="A4637" s="2">
        <v>0.63263888888888886</v>
      </c>
      <c r="B4637" s="4" t="s">
        <v>0</v>
      </c>
      <c r="C4637">
        <f>INDEX('4.5-Tanks'!D:D, MATCH('4.5-Temp'!B4637, '4.5-Tanks'!A:A, 0))</f>
        <v>9.2647875000000059</v>
      </c>
      <c r="D4637" s="3">
        <v>18.866</v>
      </c>
      <c r="E4637">
        <f t="shared" si="72"/>
        <v>3044.6858749999956</v>
      </c>
    </row>
    <row r="4638" spans="1:5" x14ac:dyDescent="0.2">
      <c r="A4638" s="2">
        <v>0.6333333333333333</v>
      </c>
      <c r="B4638" s="4" t="s">
        <v>0</v>
      </c>
      <c r="C4638">
        <f>INDEX('4.5-Tanks'!D:D, MATCH('4.5-Temp'!B4638, '4.5-Tanks'!A:A, 0))</f>
        <v>9.2647875000000059</v>
      </c>
      <c r="D4638" s="3">
        <v>18.888999999999999</v>
      </c>
      <c r="E4638">
        <f t="shared" si="72"/>
        <v>3054.3100874999955</v>
      </c>
    </row>
    <row r="4639" spans="1:5" x14ac:dyDescent="0.2">
      <c r="A4639" s="2">
        <v>0.63402777777777775</v>
      </c>
      <c r="B4639" s="4" t="s">
        <v>0</v>
      </c>
      <c r="C4639">
        <f>INDEX('4.5-Tanks'!D:D, MATCH('4.5-Temp'!B4639, '4.5-Tanks'!A:A, 0))</f>
        <v>9.2647875000000059</v>
      </c>
      <c r="D4639" s="3">
        <v>18.913</v>
      </c>
      <c r="E4639">
        <f t="shared" si="72"/>
        <v>3063.9582999999952</v>
      </c>
    </row>
    <row r="4640" spans="1:5" x14ac:dyDescent="0.2">
      <c r="A4640" s="2">
        <v>0.63472222222222219</v>
      </c>
      <c r="B4640" s="4" t="s">
        <v>0</v>
      </c>
      <c r="C4640">
        <f>INDEX('4.5-Tanks'!D:D, MATCH('4.5-Temp'!B4640, '4.5-Tanks'!A:A, 0))</f>
        <v>9.2647875000000059</v>
      </c>
      <c r="D4640" s="3">
        <v>18.937000000000001</v>
      </c>
      <c r="E4640">
        <f t="shared" si="72"/>
        <v>3073.6305124999953</v>
      </c>
    </row>
    <row r="4641" spans="1:5" x14ac:dyDescent="0.2">
      <c r="A4641" s="2">
        <v>0.63541666666666663</v>
      </c>
      <c r="B4641" s="4" t="s">
        <v>0</v>
      </c>
      <c r="C4641">
        <f>INDEX('4.5-Tanks'!D:D, MATCH('4.5-Temp'!B4641, '4.5-Tanks'!A:A, 0))</f>
        <v>9.2647875000000059</v>
      </c>
      <c r="D4641" s="3">
        <v>18.960999999999999</v>
      </c>
      <c r="E4641">
        <f t="shared" si="72"/>
        <v>3083.3267249999953</v>
      </c>
    </row>
    <row r="4642" spans="1:5" x14ac:dyDescent="0.2">
      <c r="A4642" s="2">
        <v>0.63611111111111118</v>
      </c>
      <c r="B4642" s="4" t="s">
        <v>0</v>
      </c>
      <c r="C4642">
        <f>INDEX('4.5-Tanks'!D:D, MATCH('4.5-Temp'!B4642, '4.5-Tanks'!A:A, 0))</f>
        <v>9.2647875000000059</v>
      </c>
      <c r="D4642" s="3">
        <v>18.984999999999999</v>
      </c>
      <c r="E4642">
        <f t="shared" si="72"/>
        <v>3093.0469374999952</v>
      </c>
    </row>
    <row r="4643" spans="1:5" x14ac:dyDescent="0.2">
      <c r="A4643" s="2">
        <v>0.63680555555555551</v>
      </c>
      <c r="B4643" s="4" t="s">
        <v>0</v>
      </c>
      <c r="C4643">
        <f>INDEX('4.5-Tanks'!D:D, MATCH('4.5-Temp'!B4643, '4.5-Tanks'!A:A, 0))</f>
        <v>9.2647875000000059</v>
      </c>
      <c r="D4643" s="3">
        <v>19.007999999999999</v>
      </c>
      <c r="E4643">
        <f t="shared" si="72"/>
        <v>3102.7901499999953</v>
      </c>
    </row>
    <row r="4644" spans="1:5" x14ac:dyDescent="0.2">
      <c r="A4644" s="2">
        <v>0.63750000000000007</v>
      </c>
      <c r="B4644" s="4" t="s">
        <v>0</v>
      </c>
      <c r="C4644">
        <f>INDEX('4.5-Tanks'!D:D, MATCH('4.5-Temp'!B4644, '4.5-Tanks'!A:A, 0))</f>
        <v>9.2647875000000059</v>
      </c>
      <c r="D4644" s="3">
        <v>19.032</v>
      </c>
      <c r="E4644">
        <f t="shared" si="72"/>
        <v>3112.5573624999952</v>
      </c>
    </row>
    <row r="4645" spans="1:5" x14ac:dyDescent="0.2">
      <c r="A4645" s="2">
        <v>0.6381944444444444</v>
      </c>
      <c r="B4645" s="4" t="s">
        <v>0</v>
      </c>
      <c r="C4645">
        <f>INDEX('4.5-Tanks'!D:D, MATCH('4.5-Temp'!B4645, '4.5-Tanks'!A:A, 0))</f>
        <v>9.2647875000000059</v>
      </c>
      <c r="D4645" s="3">
        <v>19.056000000000001</v>
      </c>
      <c r="E4645">
        <f t="shared" si="72"/>
        <v>3122.348574999995</v>
      </c>
    </row>
    <row r="4646" spans="1:5" x14ac:dyDescent="0.2">
      <c r="A4646" s="2">
        <v>0.63888888888888895</v>
      </c>
      <c r="B4646" s="4" t="s">
        <v>0</v>
      </c>
      <c r="C4646">
        <f>INDEX('4.5-Tanks'!D:D, MATCH('4.5-Temp'!B4646, '4.5-Tanks'!A:A, 0))</f>
        <v>9.2647875000000059</v>
      </c>
      <c r="D4646" s="3">
        <v>19.079999999999998</v>
      </c>
      <c r="E4646">
        <f t="shared" si="72"/>
        <v>3132.1637874999951</v>
      </c>
    </row>
    <row r="4647" spans="1:5" x14ac:dyDescent="0.2">
      <c r="A4647" s="2">
        <v>0.63958333329999995</v>
      </c>
      <c r="B4647" s="4" t="s">
        <v>0</v>
      </c>
      <c r="C4647">
        <f>INDEX('4.5-Tanks'!D:D, MATCH('4.5-Temp'!B4647, '4.5-Tanks'!A:A, 0))</f>
        <v>9.2647875000000059</v>
      </c>
      <c r="D4647" s="3">
        <v>19.079999999999998</v>
      </c>
      <c r="E4647">
        <f t="shared" si="72"/>
        <v>3141.9789999999953</v>
      </c>
    </row>
    <row r="4648" spans="1:5" x14ac:dyDescent="0.2">
      <c r="A4648" s="2">
        <v>0.64027777779999995</v>
      </c>
      <c r="B4648" s="4" t="s">
        <v>0</v>
      </c>
      <c r="C4648">
        <f>INDEX('4.5-Tanks'!D:D, MATCH('4.5-Temp'!B4648, '4.5-Tanks'!A:A, 0))</f>
        <v>9.2647875000000059</v>
      </c>
      <c r="D4648" s="3">
        <v>19.126999999999999</v>
      </c>
      <c r="E4648">
        <f t="shared" si="72"/>
        <v>3151.8412124999954</v>
      </c>
    </row>
    <row r="4649" spans="1:5" x14ac:dyDescent="0.2">
      <c r="A4649" s="2">
        <v>0.64097222222222217</v>
      </c>
      <c r="B4649" s="4" t="s">
        <v>0</v>
      </c>
      <c r="C4649">
        <f>INDEX('4.5-Tanks'!D:D, MATCH('4.5-Temp'!B4649, '4.5-Tanks'!A:A, 0))</f>
        <v>9.2647875000000059</v>
      </c>
      <c r="D4649" s="3">
        <v>19.126999999999999</v>
      </c>
      <c r="E4649">
        <f t="shared" si="72"/>
        <v>3161.7034249999956</v>
      </c>
    </row>
    <row r="4650" spans="1:5" x14ac:dyDescent="0.2">
      <c r="A4650" s="2">
        <v>0.64166666666666672</v>
      </c>
      <c r="B4650" s="4" t="s">
        <v>0</v>
      </c>
      <c r="C4650">
        <f>INDEX('4.5-Tanks'!D:D, MATCH('4.5-Temp'!B4650, '4.5-Tanks'!A:A, 0))</f>
        <v>9.2647875000000059</v>
      </c>
      <c r="D4650" s="3">
        <v>19.151</v>
      </c>
      <c r="E4650">
        <f t="shared" si="72"/>
        <v>3171.5896374999957</v>
      </c>
    </row>
    <row r="4651" spans="1:5" x14ac:dyDescent="0.2">
      <c r="A4651" s="2">
        <v>0.64236111111111105</v>
      </c>
      <c r="B4651" s="4" t="s">
        <v>0</v>
      </c>
      <c r="C4651">
        <f>INDEX('4.5-Tanks'!D:D, MATCH('4.5-Temp'!B4651, '4.5-Tanks'!A:A, 0))</f>
        <v>9.2647875000000059</v>
      </c>
      <c r="D4651" s="3">
        <v>19.175000000000001</v>
      </c>
      <c r="E4651">
        <f t="shared" si="72"/>
        <v>3181.4998499999956</v>
      </c>
    </row>
    <row r="4652" spans="1:5" x14ac:dyDescent="0.2">
      <c r="A4652" s="2">
        <v>0.6430555555555556</v>
      </c>
      <c r="B4652" s="4" t="s">
        <v>0</v>
      </c>
      <c r="C4652">
        <f>INDEX('4.5-Tanks'!D:D, MATCH('4.5-Temp'!B4652, '4.5-Tanks'!A:A, 0))</f>
        <v>9.2647875000000059</v>
      </c>
      <c r="D4652" s="3">
        <v>19.199000000000002</v>
      </c>
      <c r="E4652">
        <f t="shared" si="72"/>
        <v>3191.4340624999954</v>
      </c>
    </row>
    <row r="4653" spans="1:5" x14ac:dyDescent="0.2">
      <c r="A4653" s="2">
        <v>0.64374999999999993</v>
      </c>
      <c r="B4653" s="4" t="s">
        <v>0</v>
      </c>
      <c r="C4653">
        <f>INDEX('4.5-Tanks'!D:D, MATCH('4.5-Temp'!B4653, '4.5-Tanks'!A:A, 0))</f>
        <v>9.2647875000000059</v>
      </c>
      <c r="D4653" s="3">
        <v>19.222000000000001</v>
      </c>
      <c r="E4653">
        <f t="shared" si="72"/>
        <v>3201.3912749999954</v>
      </c>
    </row>
    <row r="4654" spans="1:5" x14ac:dyDescent="0.2">
      <c r="A4654" s="2">
        <v>0.64444444444444449</v>
      </c>
      <c r="B4654" s="4" t="s">
        <v>0</v>
      </c>
      <c r="C4654">
        <f>INDEX('4.5-Tanks'!D:D, MATCH('4.5-Temp'!B4654, '4.5-Tanks'!A:A, 0))</f>
        <v>9.2647875000000059</v>
      </c>
      <c r="D4654" s="3">
        <v>19.245999999999999</v>
      </c>
      <c r="E4654">
        <f t="shared" si="72"/>
        <v>3211.3724874999953</v>
      </c>
    </row>
    <row r="4655" spans="1:5" x14ac:dyDescent="0.2">
      <c r="A4655" s="2">
        <v>0.64513888888888882</v>
      </c>
      <c r="B4655" s="4" t="s">
        <v>0</v>
      </c>
      <c r="C4655">
        <f>INDEX('4.5-Tanks'!D:D, MATCH('4.5-Temp'!B4655, '4.5-Tanks'!A:A, 0))</f>
        <v>9.2647875000000059</v>
      </c>
      <c r="D4655" s="3">
        <v>19.27</v>
      </c>
      <c r="E4655">
        <f t="shared" si="72"/>
        <v>3221.3776999999955</v>
      </c>
    </row>
    <row r="4656" spans="1:5" x14ac:dyDescent="0.2">
      <c r="A4656" s="2">
        <v>0.64583333333333337</v>
      </c>
      <c r="B4656" s="4" t="s">
        <v>0</v>
      </c>
      <c r="C4656">
        <f>INDEX('4.5-Tanks'!D:D, MATCH('4.5-Temp'!B4656, '4.5-Tanks'!A:A, 0))</f>
        <v>9.2647875000000059</v>
      </c>
      <c r="D4656" s="3">
        <v>19.294</v>
      </c>
      <c r="E4656">
        <f t="shared" si="72"/>
        <v>3231.4069124999955</v>
      </c>
    </row>
    <row r="4657" spans="1:5" x14ac:dyDescent="0.2">
      <c r="A4657" s="2">
        <v>0.64652777777777781</v>
      </c>
      <c r="B4657" s="4" t="s">
        <v>0</v>
      </c>
      <c r="C4657">
        <f>INDEX('4.5-Tanks'!D:D, MATCH('4.5-Temp'!B4657, '4.5-Tanks'!A:A, 0))</f>
        <v>9.2647875000000059</v>
      </c>
      <c r="D4657" s="3">
        <v>19.294</v>
      </c>
      <c r="E4657">
        <f t="shared" si="72"/>
        <v>3241.4361249999956</v>
      </c>
    </row>
    <row r="4658" spans="1:5" x14ac:dyDescent="0.2">
      <c r="A4658" s="2">
        <v>0.64722222222222225</v>
      </c>
      <c r="B4658" s="4" t="s">
        <v>0</v>
      </c>
      <c r="C4658">
        <f>INDEX('4.5-Tanks'!D:D, MATCH('4.5-Temp'!B4658, '4.5-Tanks'!A:A, 0))</f>
        <v>9.2647875000000059</v>
      </c>
      <c r="D4658" s="3">
        <v>19.318000000000001</v>
      </c>
      <c r="E4658">
        <f t="shared" si="72"/>
        <v>3251.4893374999956</v>
      </c>
    </row>
    <row r="4659" spans="1:5" x14ac:dyDescent="0.2">
      <c r="A4659" s="2">
        <v>0.6479166666666667</v>
      </c>
      <c r="B4659" s="4" t="s">
        <v>0</v>
      </c>
      <c r="C4659">
        <f>INDEX('4.5-Tanks'!D:D, MATCH('4.5-Temp'!B4659, '4.5-Tanks'!A:A, 0))</f>
        <v>9.2647875000000059</v>
      </c>
      <c r="D4659" s="3">
        <v>19.341000000000001</v>
      </c>
      <c r="E4659">
        <f t="shared" si="72"/>
        <v>3261.5655499999957</v>
      </c>
    </row>
    <row r="4660" spans="1:5" x14ac:dyDescent="0.2">
      <c r="A4660" s="2">
        <v>0.64861111111111114</v>
      </c>
      <c r="B4660" s="4" t="s">
        <v>0</v>
      </c>
      <c r="C4660">
        <f>INDEX('4.5-Tanks'!D:D, MATCH('4.5-Temp'!B4660, '4.5-Tanks'!A:A, 0))</f>
        <v>9.2647875000000059</v>
      </c>
      <c r="D4660" s="3">
        <v>19.364999999999998</v>
      </c>
      <c r="E4660">
        <f t="shared" si="72"/>
        <v>3271.6657624999957</v>
      </c>
    </row>
    <row r="4661" spans="1:5" x14ac:dyDescent="0.2">
      <c r="A4661" s="2">
        <v>0.64930555560000003</v>
      </c>
      <c r="B4661" s="4" t="s">
        <v>0</v>
      </c>
      <c r="C4661">
        <f>INDEX('4.5-Tanks'!D:D, MATCH('4.5-Temp'!B4661, '4.5-Tanks'!A:A, 0))</f>
        <v>9.2647875000000059</v>
      </c>
      <c r="D4661" s="3">
        <v>19.388999999999999</v>
      </c>
      <c r="E4661">
        <f t="shared" si="72"/>
        <v>3281.7899749999956</v>
      </c>
    </row>
    <row r="4662" spans="1:5" x14ac:dyDescent="0.2">
      <c r="A4662" s="2">
        <v>0.65</v>
      </c>
      <c r="B4662" s="4" t="s">
        <v>0</v>
      </c>
      <c r="C4662">
        <f>INDEX('4.5-Tanks'!D:D, MATCH('4.5-Temp'!B4662, '4.5-Tanks'!A:A, 0))</f>
        <v>9.2647875000000059</v>
      </c>
      <c r="D4662" s="3">
        <v>19.413</v>
      </c>
      <c r="E4662">
        <f t="shared" si="72"/>
        <v>3291.9381874999954</v>
      </c>
    </row>
    <row r="4663" spans="1:5" x14ac:dyDescent="0.2">
      <c r="A4663" s="2">
        <v>0.65069444440000002</v>
      </c>
      <c r="B4663" s="4" t="s">
        <v>0</v>
      </c>
      <c r="C4663">
        <f>INDEX('4.5-Tanks'!D:D, MATCH('4.5-Temp'!B4663, '4.5-Tanks'!A:A, 0))</f>
        <v>9.2647875000000059</v>
      </c>
      <c r="D4663" s="3">
        <v>19.436</v>
      </c>
      <c r="E4663">
        <f t="shared" si="72"/>
        <v>3302.1093999999953</v>
      </c>
    </row>
    <row r="4664" spans="1:5" x14ac:dyDescent="0.2">
      <c r="A4664" s="2">
        <v>0.65138888890000002</v>
      </c>
      <c r="B4664" s="4" t="s">
        <v>0</v>
      </c>
      <c r="C4664">
        <f>INDEX('4.5-Tanks'!D:D, MATCH('4.5-Temp'!B4664, '4.5-Tanks'!A:A, 0))</f>
        <v>9.2647875000000059</v>
      </c>
      <c r="D4664" s="3">
        <v>19.484000000000002</v>
      </c>
      <c r="E4664">
        <f t="shared" ref="E4664:E4727" si="73">IF(D4664-C4664 &lt; 0, 0, D4664-C4664)+E4663</f>
        <v>3312.3286124999954</v>
      </c>
    </row>
    <row r="4665" spans="1:5" x14ac:dyDescent="0.2">
      <c r="A4665" s="2">
        <v>0.65208333330000001</v>
      </c>
      <c r="B4665" s="4" t="s">
        <v>0</v>
      </c>
      <c r="C4665">
        <f>INDEX('4.5-Tanks'!D:D, MATCH('4.5-Temp'!B4665, '4.5-Tanks'!A:A, 0))</f>
        <v>9.2647875000000059</v>
      </c>
      <c r="D4665" s="3">
        <v>19.555</v>
      </c>
      <c r="E4665">
        <f t="shared" si="73"/>
        <v>3322.6188249999955</v>
      </c>
    </row>
    <row r="4666" spans="1:5" x14ac:dyDescent="0.2">
      <c r="A4666" s="2">
        <v>0.65277777780000001</v>
      </c>
      <c r="B4666" s="4" t="s">
        <v>0</v>
      </c>
      <c r="C4666">
        <f>INDEX('4.5-Tanks'!D:D, MATCH('4.5-Temp'!B4666, '4.5-Tanks'!A:A, 0))</f>
        <v>9.2647875000000059</v>
      </c>
      <c r="D4666" s="3">
        <v>19.626999999999999</v>
      </c>
      <c r="E4666">
        <f t="shared" si="73"/>
        <v>3332.9810374999956</v>
      </c>
    </row>
    <row r="4667" spans="1:5" x14ac:dyDescent="0.2">
      <c r="A4667" s="2">
        <v>0.65347222220000001</v>
      </c>
      <c r="B4667" s="4" t="s">
        <v>0</v>
      </c>
      <c r="C4667">
        <f>INDEX('4.5-Tanks'!D:D, MATCH('4.5-Temp'!B4667, '4.5-Tanks'!A:A, 0))</f>
        <v>9.2647875000000059</v>
      </c>
      <c r="D4667" s="3">
        <v>19.722000000000001</v>
      </c>
      <c r="E4667">
        <f t="shared" si="73"/>
        <v>3343.4382499999956</v>
      </c>
    </row>
    <row r="4668" spans="1:5" x14ac:dyDescent="0.2">
      <c r="A4668" s="2">
        <v>0.65416666670000001</v>
      </c>
      <c r="B4668" s="4" t="s">
        <v>0</v>
      </c>
      <c r="C4668">
        <f>INDEX('4.5-Tanks'!D:D, MATCH('4.5-Temp'!B4668, '4.5-Tanks'!A:A, 0))</f>
        <v>9.2647875000000059</v>
      </c>
      <c r="D4668" s="3">
        <v>19.792999999999999</v>
      </c>
      <c r="E4668">
        <f t="shared" si="73"/>
        <v>3353.9664624999955</v>
      </c>
    </row>
    <row r="4669" spans="1:5" x14ac:dyDescent="0.2">
      <c r="A4669" s="2">
        <v>0.6548611111</v>
      </c>
      <c r="B4669" s="4" t="s">
        <v>0</v>
      </c>
      <c r="C4669">
        <f>INDEX('4.5-Tanks'!D:D, MATCH('4.5-Temp'!B4669, '4.5-Tanks'!A:A, 0))</f>
        <v>9.2647875000000059</v>
      </c>
      <c r="D4669" s="3">
        <v>19.864999999999998</v>
      </c>
      <c r="E4669">
        <f t="shared" si="73"/>
        <v>3364.5666749999955</v>
      </c>
    </row>
    <row r="4670" spans="1:5" x14ac:dyDescent="0.2">
      <c r="A4670" s="2">
        <v>0.65555555560000001</v>
      </c>
      <c r="B4670" s="4" t="s">
        <v>0</v>
      </c>
      <c r="C4670">
        <f>INDEX('4.5-Tanks'!D:D, MATCH('4.5-Temp'!B4670, '4.5-Tanks'!A:A, 0))</f>
        <v>9.2647875000000059</v>
      </c>
      <c r="D4670" s="3">
        <v>19.96</v>
      </c>
      <c r="E4670">
        <f t="shared" si="73"/>
        <v>3375.2618874999953</v>
      </c>
    </row>
    <row r="4671" spans="1:5" x14ac:dyDescent="0.2">
      <c r="A4671" s="2">
        <v>0.65625</v>
      </c>
      <c r="B4671" s="4" t="s">
        <v>0</v>
      </c>
      <c r="C4671">
        <f>INDEX('4.5-Tanks'!D:D, MATCH('4.5-Temp'!B4671, '4.5-Tanks'!A:A, 0))</f>
        <v>9.2647875000000059</v>
      </c>
      <c r="D4671" s="3">
        <v>20.055</v>
      </c>
      <c r="E4671">
        <f t="shared" si="73"/>
        <v>3386.0520999999953</v>
      </c>
    </row>
    <row r="4672" spans="1:5" x14ac:dyDescent="0.2">
      <c r="A4672" s="2">
        <v>0.65694444439999999</v>
      </c>
      <c r="B4672" s="4" t="s">
        <v>0</v>
      </c>
      <c r="C4672">
        <f>INDEX('4.5-Tanks'!D:D, MATCH('4.5-Temp'!B4672, '4.5-Tanks'!A:A, 0))</f>
        <v>9.2647875000000059</v>
      </c>
      <c r="D4672" s="3">
        <v>20.126000000000001</v>
      </c>
      <c r="E4672">
        <f t="shared" si="73"/>
        <v>3396.9133124999953</v>
      </c>
    </row>
    <row r="4673" spans="1:5" x14ac:dyDescent="0.2">
      <c r="A4673" s="2">
        <v>0.65763888888888888</v>
      </c>
      <c r="B4673" s="4" t="s">
        <v>0</v>
      </c>
      <c r="C4673">
        <f>INDEX('4.5-Tanks'!D:D, MATCH('4.5-Temp'!B4673, '4.5-Tanks'!A:A, 0))</f>
        <v>9.2647875000000059</v>
      </c>
      <c r="D4673" s="3">
        <v>20.222000000000001</v>
      </c>
      <c r="E4673">
        <f t="shared" si="73"/>
        <v>3407.8705249999953</v>
      </c>
    </row>
    <row r="4674" spans="1:5" x14ac:dyDescent="0.2">
      <c r="A4674" s="2">
        <v>0.65833333329999999</v>
      </c>
      <c r="B4674" s="4" t="s">
        <v>0</v>
      </c>
      <c r="C4674">
        <f>INDEX('4.5-Tanks'!D:D, MATCH('4.5-Temp'!B4674, '4.5-Tanks'!A:A, 0))</f>
        <v>9.2647875000000059</v>
      </c>
      <c r="D4674" s="3">
        <v>20.292999999999999</v>
      </c>
      <c r="E4674">
        <f t="shared" si="73"/>
        <v>3418.8987374999951</v>
      </c>
    </row>
    <row r="4675" spans="1:5" x14ac:dyDescent="0.2">
      <c r="A4675" s="2">
        <v>0.65902777779999999</v>
      </c>
      <c r="B4675" s="4" t="s">
        <v>0</v>
      </c>
      <c r="C4675">
        <f>INDEX('4.5-Tanks'!D:D, MATCH('4.5-Temp'!B4675, '4.5-Tanks'!A:A, 0))</f>
        <v>9.2647875000000059</v>
      </c>
      <c r="D4675" s="3">
        <v>20.364999999999998</v>
      </c>
      <c r="E4675">
        <f t="shared" si="73"/>
        <v>3429.9989499999951</v>
      </c>
    </row>
    <row r="4676" spans="1:5" x14ac:dyDescent="0.2">
      <c r="A4676" s="2">
        <v>0.65972222219999999</v>
      </c>
      <c r="B4676" s="4" t="s">
        <v>0</v>
      </c>
      <c r="C4676">
        <f>INDEX('4.5-Tanks'!D:D, MATCH('4.5-Temp'!B4676, '4.5-Tanks'!A:A, 0))</f>
        <v>9.2647875000000059</v>
      </c>
      <c r="D4676" s="3">
        <v>20.436</v>
      </c>
      <c r="E4676">
        <f t="shared" si="73"/>
        <v>3441.1701624999951</v>
      </c>
    </row>
    <row r="4677" spans="1:5" x14ac:dyDescent="0.2">
      <c r="A4677" s="2">
        <v>0.66041666669999999</v>
      </c>
      <c r="B4677" s="4" t="s">
        <v>0</v>
      </c>
      <c r="C4677">
        <f>INDEX('4.5-Tanks'!D:D, MATCH('4.5-Temp'!B4677, '4.5-Tanks'!A:A, 0))</f>
        <v>9.2647875000000059</v>
      </c>
      <c r="D4677" s="3">
        <v>20.46</v>
      </c>
      <c r="E4677">
        <f t="shared" si="73"/>
        <v>3452.3653749999949</v>
      </c>
    </row>
    <row r="4678" spans="1:5" x14ac:dyDescent="0.2">
      <c r="A4678" s="2">
        <v>0.66111111109999998</v>
      </c>
      <c r="B4678" s="4" t="s">
        <v>0</v>
      </c>
      <c r="C4678">
        <f>INDEX('4.5-Tanks'!D:D, MATCH('4.5-Temp'!B4678, '4.5-Tanks'!A:A, 0))</f>
        <v>9.2647875000000059</v>
      </c>
      <c r="D4678" s="3">
        <v>20.484000000000002</v>
      </c>
      <c r="E4678">
        <f t="shared" si="73"/>
        <v>3463.584587499995</v>
      </c>
    </row>
    <row r="4679" spans="1:5" x14ac:dyDescent="0.2">
      <c r="A4679" s="2">
        <v>0.66180555559999998</v>
      </c>
      <c r="B4679" s="4" t="s">
        <v>0</v>
      </c>
      <c r="C4679">
        <f>INDEX('4.5-Tanks'!D:D, MATCH('4.5-Temp'!B4679, '4.5-Tanks'!A:A, 0))</f>
        <v>9.2647875000000059</v>
      </c>
      <c r="D4679" s="3">
        <v>20.507000000000001</v>
      </c>
      <c r="E4679">
        <f t="shared" si="73"/>
        <v>3474.8267999999948</v>
      </c>
    </row>
    <row r="4680" spans="1:5" x14ac:dyDescent="0.2">
      <c r="A4680" s="2">
        <v>0.66249999999999998</v>
      </c>
      <c r="B4680" s="4" t="s">
        <v>0</v>
      </c>
      <c r="C4680">
        <f>INDEX('4.5-Tanks'!D:D, MATCH('4.5-Temp'!B4680, '4.5-Tanks'!A:A, 0))</f>
        <v>9.2647875000000059</v>
      </c>
      <c r="D4680" s="3">
        <v>20.530999999999999</v>
      </c>
      <c r="E4680">
        <f t="shared" si="73"/>
        <v>3486.093012499995</v>
      </c>
    </row>
    <row r="4681" spans="1:5" x14ac:dyDescent="0.2">
      <c r="A4681" s="2">
        <v>0.66319444444444442</v>
      </c>
      <c r="B4681" s="4" t="s">
        <v>0</v>
      </c>
      <c r="C4681">
        <f>INDEX('4.5-Tanks'!D:D, MATCH('4.5-Temp'!B4681, '4.5-Tanks'!A:A, 0))</f>
        <v>9.2647875000000059</v>
      </c>
      <c r="D4681" s="3">
        <v>20.530999999999999</v>
      </c>
      <c r="E4681">
        <f t="shared" si="73"/>
        <v>3497.3592249999951</v>
      </c>
    </row>
    <row r="4682" spans="1:5" x14ac:dyDescent="0.2">
      <c r="A4682" s="2">
        <v>0.66388888888888886</v>
      </c>
      <c r="B4682" s="4" t="s">
        <v>0</v>
      </c>
      <c r="C4682">
        <f>INDEX('4.5-Tanks'!D:D, MATCH('4.5-Temp'!B4682, '4.5-Tanks'!A:A, 0))</f>
        <v>9.2647875000000059</v>
      </c>
      <c r="D4682" s="3">
        <v>20.507000000000001</v>
      </c>
      <c r="E4682">
        <f t="shared" si="73"/>
        <v>3508.601437499995</v>
      </c>
    </row>
    <row r="4683" spans="1:5" x14ac:dyDescent="0.2">
      <c r="A4683" s="2">
        <v>0.66458333329999997</v>
      </c>
      <c r="B4683" s="4" t="s">
        <v>0</v>
      </c>
      <c r="C4683">
        <f>INDEX('4.5-Tanks'!D:D, MATCH('4.5-Temp'!B4683, '4.5-Tanks'!A:A, 0))</f>
        <v>9.2647875000000059</v>
      </c>
      <c r="D4683" s="3">
        <v>20.484000000000002</v>
      </c>
      <c r="E4683">
        <f t="shared" si="73"/>
        <v>3519.8206499999951</v>
      </c>
    </row>
    <row r="4684" spans="1:5" x14ac:dyDescent="0.2">
      <c r="A4684" s="2">
        <v>0.66527777779999997</v>
      </c>
      <c r="B4684" s="4" t="s">
        <v>0</v>
      </c>
      <c r="C4684">
        <f>INDEX('4.5-Tanks'!D:D, MATCH('4.5-Temp'!B4684, '4.5-Tanks'!A:A, 0))</f>
        <v>9.2647875000000059</v>
      </c>
      <c r="D4684" s="3">
        <v>20.411999999999999</v>
      </c>
      <c r="E4684">
        <f t="shared" si="73"/>
        <v>3530.9678624999951</v>
      </c>
    </row>
    <row r="4685" spans="1:5" x14ac:dyDescent="0.2">
      <c r="A4685" s="2">
        <v>0.66597222222222219</v>
      </c>
      <c r="B4685" s="4" t="s">
        <v>0</v>
      </c>
      <c r="C4685">
        <f>INDEX('4.5-Tanks'!D:D, MATCH('4.5-Temp'!B4685, '4.5-Tanks'!A:A, 0))</f>
        <v>9.2647875000000059</v>
      </c>
      <c r="D4685" s="3">
        <v>20.341000000000001</v>
      </c>
      <c r="E4685">
        <f t="shared" si="73"/>
        <v>3542.0440749999952</v>
      </c>
    </row>
    <row r="4686" spans="1:5" x14ac:dyDescent="0.2">
      <c r="A4686" s="2">
        <v>0.66666666666666663</v>
      </c>
      <c r="B4686" s="4" t="s">
        <v>0</v>
      </c>
      <c r="C4686">
        <f>INDEX('4.5-Tanks'!D:D, MATCH('4.5-Temp'!B4686, '4.5-Tanks'!A:A, 0))</f>
        <v>9.2647875000000059</v>
      </c>
      <c r="D4686" s="3">
        <v>20.268999999999998</v>
      </c>
      <c r="E4686">
        <f t="shared" si="73"/>
        <v>3553.0482874999952</v>
      </c>
    </row>
    <row r="4687" spans="1:5" x14ac:dyDescent="0.2">
      <c r="A4687" s="2">
        <v>0.66736111111111107</v>
      </c>
      <c r="B4687" s="4" t="s">
        <v>0</v>
      </c>
      <c r="C4687">
        <f>INDEX('4.5-Tanks'!D:D, MATCH('4.5-Temp'!B4687, '4.5-Tanks'!A:A, 0))</f>
        <v>9.2647875000000059</v>
      </c>
      <c r="D4687" s="3">
        <v>20.173999999999999</v>
      </c>
      <c r="E4687">
        <f t="shared" si="73"/>
        <v>3563.9574999999954</v>
      </c>
    </row>
    <row r="4688" spans="1:5" x14ac:dyDescent="0.2">
      <c r="A4688" s="2">
        <v>0.66805555559999996</v>
      </c>
      <c r="B4688" s="4" t="s">
        <v>0</v>
      </c>
      <c r="C4688">
        <f>INDEX('4.5-Tanks'!D:D, MATCH('4.5-Temp'!B4688, '4.5-Tanks'!A:A, 0))</f>
        <v>9.2647875000000059</v>
      </c>
      <c r="D4688" s="3">
        <v>20.079000000000001</v>
      </c>
      <c r="E4688">
        <f t="shared" si="73"/>
        <v>3574.7717124999954</v>
      </c>
    </row>
    <row r="4689" spans="1:5" x14ac:dyDescent="0.2">
      <c r="A4689" s="2">
        <v>0.66875000000000007</v>
      </c>
      <c r="B4689" s="4" t="s">
        <v>0</v>
      </c>
      <c r="C4689">
        <f>INDEX('4.5-Tanks'!D:D, MATCH('4.5-Temp'!B4689, '4.5-Tanks'!A:A, 0))</f>
        <v>9.2647875000000059</v>
      </c>
      <c r="D4689" s="3">
        <v>20.007000000000001</v>
      </c>
      <c r="E4689">
        <f t="shared" si="73"/>
        <v>3585.5139249999952</v>
      </c>
    </row>
    <row r="4690" spans="1:5" x14ac:dyDescent="0.2">
      <c r="A4690" s="2">
        <v>0.66944444439999995</v>
      </c>
      <c r="B4690" s="4" t="s">
        <v>0</v>
      </c>
      <c r="C4690">
        <f>INDEX('4.5-Tanks'!D:D, MATCH('4.5-Temp'!B4690, '4.5-Tanks'!A:A, 0))</f>
        <v>9.2647875000000059</v>
      </c>
      <c r="D4690" s="3">
        <v>19.911999999999999</v>
      </c>
      <c r="E4690">
        <f t="shared" si="73"/>
        <v>3596.1611374999952</v>
      </c>
    </row>
    <row r="4691" spans="1:5" x14ac:dyDescent="0.2">
      <c r="A4691" s="2">
        <v>0.67013888889999995</v>
      </c>
      <c r="B4691" s="4" t="s">
        <v>0</v>
      </c>
      <c r="C4691">
        <f>INDEX('4.5-Tanks'!D:D, MATCH('4.5-Temp'!B4691, '4.5-Tanks'!A:A, 0))</f>
        <v>9.2647875000000059</v>
      </c>
      <c r="D4691" s="3">
        <v>19.817</v>
      </c>
      <c r="E4691">
        <f t="shared" si="73"/>
        <v>3606.713349999995</v>
      </c>
    </row>
    <row r="4692" spans="1:5" x14ac:dyDescent="0.2">
      <c r="A4692" s="2">
        <v>0.67083333333333339</v>
      </c>
      <c r="B4692" s="4" t="s">
        <v>0</v>
      </c>
      <c r="C4692">
        <f>INDEX('4.5-Tanks'!D:D, MATCH('4.5-Temp'!B4692, '4.5-Tanks'!A:A, 0))</f>
        <v>9.2647875000000059</v>
      </c>
      <c r="D4692" s="3">
        <v>19.722000000000001</v>
      </c>
      <c r="E4692">
        <f t="shared" si="73"/>
        <v>3617.170562499995</v>
      </c>
    </row>
    <row r="4693" spans="1:5" x14ac:dyDescent="0.2">
      <c r="A4693" s="2">
        <v>0.67152777777777783</v>
      </c>
      <c r="B4693" s="4" t="s">
        <v>0</v>
      </c>
      <c r="C4693">
        <f>INDEX('4.5-Tanks'!D:D, MATCH('4.5-Temp'!B4693, '4.5-Tanks'!A:A, 0))</f>
        <v>9.2647875000000059</v>
      </c>
      <c r="D4693" s="3">
        <v>19.626999999999999</v>
      </c>
      <c r="E4693">
        <f t="shared" si="73"/>
        <v>3627.5327749999951</v>
      </c>
    </row>
    <row r="4694" spans="1:5" x14ac:dyDescent="0.2">
      <c r="A4694" s="2">
        <v>0.67222222220000005</v>
      </c>
      <c r="B4694" s="4" t="s">
        <v>0</v>
      </c>
      <c r="C4694">
        <f>INDEX('4.5-Tanks'!D:D, MATCH('4.5-Temp'!B4694, '4.5-Tanks'!A:A, 0))</f>
        <v>9.2647875000000059</v>
      </c>
      <c r="D4694" s="3">
        <v>19.579000000000001</v>
      </c>
      <c r="E4694">
        <f t="shared" si="73"/>
        <v>3637.8469874999951</v>
      </c>
    </row>
    <row r="4695" spans="1:5" x14ac:dyDescent="0.2">
      <c r="A4695" s="2">
        <v>0.67291666666666661</v>
      </c>
      <c r="B4695" s="4" t="s">
        <v>0</v>
      </c>
      <c r="C4695">
        <f>INDEX('4.5-Tanks'!D:D, MATCH('4.5-Temp'!B4695, '4.5-Tanks'!A:A, 0))</f>
        <v>9.2647875000000059</v>
      </c>
      <c r="D4695" s="3">
        <v>19.532</v>
      </c>
      <c r="E4695">
        <f t="shared" si="73"/>
        <v>3648.114199999995</v>
      </c>
    </row>
    <row r="4696" spans="1:5" x14ac:dyDescent="0.2">
      <c r="A4696" s="2">
        <v>0.67361111110000005</v>
      </c>
      <c r="B4696" s="4" t="s">
        <v>0</v>
      </c>
      <c r="C4696">
        <f>INDEX('4.5-Tanks'!D:D, MATCH('4.5-Temp'!B4696, '4.5-Tanks'!A:A, 0))</f>
        <v>9.2647875000000059</v>
      </c>
      <c r="D4696" s="3">
        <v>19.532</v>
      </c>
      <c r="E4696">
        <f t="shared" si="73"/>
        <v>3658.3814124999949</v>
      </c>
    </row>
    <row r="4697" spans="1:5" x14ac:dyDescent="0.2">
      <c r="A4697" s="2">
        <v>0.6743055555555556</v>
      </c>
      <c r="B4697" s="4" t="s">
        <v>0</v>
      </c>
      <c r="C4697">
        <f>INDEX('4.5-Tanks'!D:D, MATCH('4.5-Temp'!B4697, '4.5-Tanks'!A:A, 0))</f>
        <v>9.2647875000000059</v>
      </c>
      <c r="D4697" s="3">
        <v>19.555</v>
      </c>
      <c r="E4697">
        <f t="shared" si="73"/>
        <v>3668.6716249999949</v>
      </c>
    </row>
    <row r="4698" spans="1:5" x14ac:dyDescent="0.2">
      <c r="A4698" s="2">
        <v>0.67500000000000004</v>
      </c>
      <c r="B4698" s="4" t="s">
        <v>0</v>
      </c>
      <c r="C4698">
        <f>INDEX('4.5-Tanks'!D:D, MATCH('4.5-Temp'!B4698, '4.5-Tanks'!A:A, 0))</f>
        <v>9.2647875000000059</v>
      </c>
      <c r="D4698" s="3">
        <v>19.603000000000002</v>
      </c>
      <c r="E4698">
        <f t="shared" si="73"/>
        <v>3679.0098374999948</v>
      </c>
    </row>
    <row r="4699" spans="1:5" x14ac:dyDescent="0.2">
      <c r="A4699" s="2">
        <v>0.67569444440000004</v>
      </c>
      <c r="B4699" s="4" t="s">
        <v>0</v>
      </c>
      <c r="C4699">
        <f>INDEX('4.5-Tanks'!D:D, MATCH('4.5-Temp'!B4699, '4.5-Tanks'!A:A, 0))</f>
        <v>9.2647875000000059</v>
      </c>
      <c r="D4699" s="3">
        <v>19.673999999999999</v>
      </c>
      <c r="E4699">
        <f t="shared" si="73"/>
        <v>3689.419049999995</v>
      </c>
    </row>
    <row r="4700" spans="1:5" x14ac:dyDescent="0.2">
      <c r="A4700" s="2">
        <v>0.67638888888888893</v>
      </c>
      <c r="B4700" s="4" t="s">
        <v>0</v>
      </c>
      <c r="C4700">
        <f>INDEX('4.5-Tanks'!D:D, MATCH('4.5-Temp'!B4700, '4.5-Tanks'!A:A, 0))</f>
        <v>9.2647875000000059</v>
      </c>
      <c r="D4700" s="3">
        <v>19.745999999999999</v>
      </c>
      <c r="E4700">
        <f t="shared" si="73"/>
        <v>3699.9002624999948</v>
      </c>
    </row>
    <row r="4701" spans="1:5" x14ac:dyDescent="0.2">
      <c r="A4701" s="2">
        <v>0.67708333330000003</v>
      </c>
      <c r="B4701" s="4" t="s">
        <v>0</v>
      </c>
      <c r="C4701">
        <f>INDEX('4.5-Tanks'!D:D, MATCH('4.5-Temp'!B4701, '4.5-Tanks'!A:A, 0))</f>
        <v>9.2647875000000059</v>
      </c>
      <c r="D4701" s="3">
        <v>19.841000000000001</v>
      </c>
      <c r="E4701">
        <f t="shared" si="73"/>
        <v>3710.4764749999949</v>
      </c>
    </row>
    <row r="4702" spans="1:5" x14ac:dyDescent="0.2">
      <c r="A4702" s="2">
        <v>0.67777777780000004</v>
      </c>
      <c r="B4702" s="4" t="s">
        <v>0</v>
      </c>
      <c r="C4702">
        <f>INDEX('4.5-Tanks'!D:D, MATCH('4.5-Temp'!B4702, '4.5-Tanks'!A:A, 0))</f>
        <v>9.2647875000000059</v>
      </c>
      <c r="D4702" s="3">
        <v>19.911999999999999</v>
      </c>
      <c r="E4702">
        <f t="shared" si="73"/>
        <v>3721.123687499995</v>
      </c>
    </row>
    <row r="4703" spans="1:5" x14ac:dyDescent="0.2">
      <c r="A4703" s="2">
        <v>0.67847222222222225</v>
      </c>
      <c r="B4703" s="4" t="s">
        <v>0</v>
      </c>
      <c r="C4703">
        <f>INDEX('4.5-Tanks'!D:D, MATCH('4.5-Temp'!B4703, '4.5-Tanks'!A:A, 0))</f>
        <v>9.2647875000000059</v>
      </c>
      <c r="D4703" s="3">
        <v>20.007000000000001</v>
      </c>
      <c r="E4703">
        <f t="shared" si="73"/>
        <v>3731.8658999999948</v>
      </c>
    </row>
    <row r="4704" spans="1:5" x14ac:dyDescent="0.2">
      <c r="A4704" s="2">
        <v>0.67916666670000003</v>
      </c>
      <c r="B4704" s="4" t="s">
        <v>0</v>
      </c>
      <c r="C4704">
        <f>INDEX('4.5-Tanks'!D:D, MATCH('4.5-Temp'!B4704, '4.5-Tanks'!A:A, 0))</f>
        <v>9.2647875000000059</v>
      </c>
      <c r="D4704" s="3">
        <v>20.103000000000002</v>
      </c>
      <c r="E4704">
        <f t="shared" si="73"/>
        <v>3742.7041124999946</v>
      </c>
    </row>
    <row r="4705" spans="1:5" x14ac:dyDescent="0.2">
      <c r="A4705" s="2">
        <v>0.67986111111111114</v>
      </c>
      <c r="B4705" s="4" t="s">
        <v>0</v>
      </c>
      <c r="C4705">
        <f>INDEX('4.5-Tanks'!D:D, MATCH('4.5-Temp'!B4705, '4.5-Tanks'!A:A, 0))</f>
        <v>9.2647875000000059</v>
      </c>
      <c r="D4705" s="3">
        <v>20.173999999999999</v>
      </c>
      <c r="E4705">
        <f t="shared" si="73"/>
        <v>3753.6133249999948</v>
      </c>
    </row>
    <row r="4706" spans="1:5" x14ac:dyDescent="0.2">
      <c r="A4706" s="2">
        <v>0.68055555555555547</v>
      </c>
      <c r="B4706" s="4" t="s">
        <v>0</v>
      </c>
      <c r="C4706">
        <f>INDEX('4.5-Tanks'!D:D, MATCH('4.5-Temp'!B4706, '4.5-Tanks'!A:A, 0))</f>
        <v>9.2647875000000059</v>
      </c>
      <c r="D4706" s="3">
        <v>20.268999999999998</v>
      </c>
      <c r="E4706">
        <f t="shared" si="73"/>
        <v>3764.6175374999948</v>
      </c>
    </row>
    <row r="4707" spans="1:5" x14ac:dyDescent="0.2">
      <c r="A4707" s="2">
        <v>0.68125000000000002</v>
      </c>
      <c r="B4707" s="4" t="s">
        <v>0</v>
      </c>
      <c r="C4707">
        <f>INDEX('4.5-Tanks'!D:D, MATCH('4.5-Temp'!B4707, '4.5-Tanks'!A:A, 0))</f>
        <v>9.2647875000000059</v>
      </c>
      <c r="D4707" s="3">
        <v>20.341000000000001</v>
      </c>
      <c r="E4707">
        <f t="shared" si="73"/>
        <v>3775.6937499999949</v>
      </c>
    </row>
    <row r="4708" spans="1:5" x14ac:dyDescent="0.2">
      <c r="A4708" s="2">
        <v>0.68194444444444446</v>
      </c>
      <c r="B4708" s="4" t="s">
        <v>0</v>
      </c>
      <c r="C4708">
        <f>INDEX('4.5-Tanks'!D:D, MATCH('4.5-Temp'!B4708, '4.5-Tanks'!A:A, 0))</f>
        <v>9.2647875000000059</v>
      </c>
      <c r="D4708" s="3">
        <v>20.436</v>
      </c>
      <c r="E4708">
        <f t="shared" si="73"/>
        <v>3786.8649624999948</v>
      </c>
    </row>
    <row r="4709" spans="1:5" x14ac:dyDescent="0.2">
      <c r="A4709" s="2">
        <v>0.68263888890000002</v>
      </c>
      <c r="B4709" s="4" t="s">
        <v>0</v>
      </c>
      <c r="C4709">
        <f>INDEX('4.5-Tanks'!D:D, MATCH('4.5-Temp'!B4709, '4.5-Tanks'!A:A, 0))</f>
        <v>9.2647875000000059</v>
      </c>
      <c r="D4709" s="3">
        <v>20.507000000000001</v>
      </c>
      <c r="E4709">
        <f t="shared" si="73"/>
        <v>3798.1071749999946</v>
      </c>
    </row>
    <row r="4710" spans="1:5" x14ac:dyDescent="0.2">
      <c r="A4710" s="2">
        <v>0.68333333333333324</v>
      </c>
      <c r="B4710" s="4" t="s">
        <v>0</v>
      </c>
      <c r="C4710">
        <f>INDEX('4.5-Tanks'!D:D, MATCH('4.5-Temp'!B4710, '4.5-Tanks'!A:A, 0))</f>
        <v>9.2647875000000059</v>
      </c>
      <c r="D4710" s="3">
        <v>20.603000000000002</v>
      </c>
      <c r="E4710">
        <f t="shared" si="73"/>
        <v>3809.4453874999945</v>
      </c>
    </row>
    <row r="4711" spans="1:5" x14ac:dyDescent="0.2">
      <c r="A4711" s="2">
        <v>0.68402777780000001</v>
      </c>
      <c r="B4711" s="4" t="s">
        <v>0</v>
      </c>
      <c r="C4711">
        <f>INDEX('4.5-Tanks'!D:D, MATCH('4.5-Temp'!B4711, '4.5-Tanks'!A:A, 0))</f>
        <v>9.2647875000000059</v>
      </c>
      <c r="D4711" s="3">
        <v>20.673999999999999</v>
      </c>
      <c r="E4711">
        <f t="shared" si="73"/>
        <v>3820.8545999999947</v>
      </c>
    </row>
    <row r="4712" spans="1:5" x14ac:dyDescent="0.2">
      <c r="A4712" s="2">
        <v>0.68472222220000001</v>
      </c>
      <c r="B4712" s="4" t="s">
        <v>0</v>
      </c>
      <c r="C4712">
        <f>INDEX('4.5-Tanks'!D:D, MATCH('4.5-Temp'!B4712, '4.5-Tanks'!A:A, 0))</f>
        <v>9.2647875000000059</v>
      </c>
      <c r="D4712" s="3">
        <v>20.745999999999999</v>
      </c>
      <c r="E4712">
        <f t="shared" si="73"/>
        <v>3832.3358124999945</v>
      </c>
    </row>
    <row r="4713" spans="1:5" x14ac:dyDescent="0.2">
      <c r="A4713" s="2">
        <v>0.68541666666666667</v>
      </c>
      <c r="B4713" s="4" t="s">
        <v>0</v>
      </c>
      <c r="C4713">
        <f>INDEX('4.5-Tanks'!D:D, MATCH('4.5-Temp'!B4713, '4.5-Tanks'!A:A, 0))</f>
        <v>9.2647875000000059</v>
      </c>
      <c r="D4713" s="3">
        <v>20.77</v>
      </c>
      <c r="E4713">
        <f t="shared" si="73"/>
        <v>3843.8410249999947</v>
      </c>
    </row>
    <row r="4714" spans="1:5" x14ac:dyDescent="0.2">
      <c r="A4714" s="2">
        <v>0.6861111111</v>
      </c>
      <c r="B4714" s="4" t="s">
        <v>0</v>
      </c>
      <c r="C4714">
        <f>INDEX('4.5-Tanks'!D:D, MATCH('4.5-Temp'!B4714, '4.5-Tanks'!A:A, 0))</f>
        <v>9.2647875000000059</v>
      </c>
      <c r="D4714" s="3">
        <v>20.817</v>
      </c>
      <c r="E4714">
        <f t="shared" si="73"/>
        <v>3855.3932374999945</v>
      </c>
    </row>
    <row r="4715" spans="1:5" x14ac:dyDescent="0.2">
      <c r="A4715" s="2">
        <v>0.68680555560000001</v>
      </c>
      <c r="B4715" s="4" t="s">
        <v>0</v>
      </c>
      <c r="C4715">
        <f>INDEX('4.5-Tanks'!D:D, MATCH('4.5-Temp'!B4715, '4.5-Tanks'!A:A, 0))</f>
        <v>9.2647875000000059</v>
      </c>
      <c r="D4715" s="3">
        <v>20.841000000000001</v>
      </c>
      <c r="E4715">
        <f t="shared" si="73"/>
        <v>3866.9694499999946</v>
      </c>
    </row>
    <row r="4716" spans="1:5" x14ac:dyDescent="0.2">
      <c r="A4716" s="2">
        <v>0.6875</v>
      </c>
      <c r="B4716" s="4" t="s">
        <v>0</v>
      </c>
      <c r="C4716">
        <f>INDEX('4.5-Tanks'!D:D, MATCH('4.5-Temp'!B4716, '4.5-Tanks'!A:A, 0))</f>
        <v>9.2647875000000059</v>
      </c>
      <c r="D4716" s="3">
        <v>20.841000000000001</v>
      </c>
      <c r="E4716">
        <f t="shared" si="73"/>
        <v>3878.5456624999947</v>
      </c>
    </row>
    <row r="4717" spans="1:5" x14ac:dyDescent="0.2">
      <c r="A4717" s="2">
        <v>0.68819444444444444</v>
      </c>
      <c r="B4717" s="4" t="s">
        <v>0</v>
      </c>
      <c r="C4717">
        <f>INDEX('4.5-Tanks'!D:D, MATCH('4.5-Temp'!B4717, '4.5-Tanks'!A:A, 0))</f>
        <v>9.2647875000000059</v>
      </c>
      <c r="D4717" s="3">
        <v>20.864999999999998</v>
      </c>
      <c r="E4717">
        <f t="shared" si="73"/>
        <v>3890.1458749999947</v>
      </c>
    </row>
    <row r="4718" spans="1:5" x14ac:dyDescent="0.2">
      <c r="A4718" s="2">
        <v>0.68888888888888899</v>
      </c>
      <c r="B4718" s="4" t="s">
        <v>0</v>
      </c>
      <c r="C4718">
        <f>INDEX('4.5-Tanks'!D:D, MATCH('4.5-Temp'!B4718, '4.5-Tanks'!A:A, 0))</f>
        <v>9.2647875000000059</v>
      </c>
      <c r="D4718" s="3">
        <v>20.864999999999998</v>
      </c>
      <c r="E4718">
        <f t="shared" si="73"/>
        <v>3901.7460874999947</v>
      </c>
    </row>
    <row r="4719" spans="1:5" x14ac:dyDescent="0.2">
      <c r="A4719" s="2">
        <v>0.68958333333333333</v>
      </c>
      <c r="B4719" s="4" t="s">
        <v>0</v>
      </c>
      <c r="C4719">
        <f>INDEX('4.5-Tanks'!D:D, MATCH('4.5-Temp'!B4719, '4.5-Tanks'!A:A, 0))</f>
        <v>9.2647875000000059</v>
      </c>
      <c r="D4719" s="3">
        <v>20.888999999999999</v>
      </c>
      <c r="E4719">
        <f t="shared" si="73"/>
        <v>3913.3702999999946</v>
      </c>
    </row>
    <row r="4720" spans="1:5" x14ac:dyDescent="0.2">
      <c r="A4720" s="2">
        <v>0.69027777777777777</v>
      </c>
      <c r="B4720" s="4" t="s">
        <v>0</v>
      </c>
      <c r="C4720">
        <f>INDEX('4.5-Tanks'!D:D, MATCH('4.5-Temp'!B4720, '4.5-Tanks'!A:A, 0))</f>
        <v>9.2647875000000059</v>
      </c>
      <c r="D4720" s="3">
        <v>20.888999999999999</v>
      </c>
      <c r="E4720">
        <f t="shared" si="73"/>
        <v>3924.9945124999945</v>
      </c>
    </row>
    <row r="4721" spans="1:5" x14ac:dyDescent="0.2">
      <c r="A4721" s="2">
        <v>0.69097222222222221</v>
      </c>
      <c r="B4721" s="4" t="s">
        <v>0</v>
      </c>
      <c r="C4721">
        <f>INDEX('4.5-Tanks'!D:D, MATCH('4.5-Temp'!B4721, '4.5-Tanks'!A:A, 0))</f>
        <v>9.2647875000000059</v>
      </c>
      <c r="D4721" s="3">
        <v>20.913</v>
      </c>
      <c r="E4721">
        <f t="shared" si="73"/>
        <v>3936.6427249999942</v>
      </c>
    </row>
    <row r="4722" spans="1:5" x14ac:dyDescent="0.2">
      <c r="A4722" s="2">
        <v>0.69166666666666676</v>
      </c>
      <c r="B4722" s="4" t="s">
        <v>0</v>
      </c>
      <c r="C4722">
        <f>INDEX('4.5-Tanks'!D:D, MATCH('4.5-Temp'!B4722, '4.5-Tanks'!A:A, 0))</f>
        <v>9.2647875000000059</v>
      </c>
      <c r="D4722" s="3">
        <v>20.913</v>
      </c>
      <c r="E4722">
        <f t="shared" si="73"/>
        <v>3948.290937499994</v>
      </c>
    </row>
    <row r="4723" spans="1:5" x14ac:dyDescent="0.2">
      <c r="A4723" s="2">
        <v>0.69236111111111109</v>
      </c>
      <c r="B4723" s="4" t="s">
        <v>0</v>
      </c>
      <c r="C4723">
        <f>INDEX('4.5-Tanks'!D:D, MATCH('4.5-Temp'!B4723, '4.5-Tanks'!A:A, 0))</f>
        <v>9.2647875000000059</v>
      </c>
      <c r="D4723" s="3">
        <v>20.913</v>
      </c>
      <c r="E4723">
        <f t="shared" si="73"/>
        <v>3959.9391499999938</v>
      </c>
    </row>
    <row r="4724" spans="1:5" x14ac:dyDescent="0.2">
      <c r="A4724" s="2">
        <v>0.69305555559999998</v>
      </c>
      <c r="B4724" s="4" t="s">
        <v>0</v>
      </c>
      <c r="C4724">
        <f>INDEX('4.5-Tanks'!D:D, MATCH('4.5-Temp'!B4724, '4.5-Tanks'!A:A, 0))</f>
        <v>9.2647875000000059</v>
      </c>
      <c r="D4724" s="3">
        <v>20.96</v>
      </c>
      <c r="E4724">
        <f t="shared" si="73"/>
        <v>3971.6343624999936</v>
      </c>
    </row>
    <row r="4725" spans="1:5" x14ac:dyDescent="0.2">
      <c r="A4725" s="2">
        <v>0.69374999999999998</v>
      </c>
      <c r="B4725" s="4" t="s">
        <v>0</v>
      </c>
      <c r="C4725">
        <f>INDEX('4.5-Tanks'!D:D, MATCH('4.5-Temp'!B4725, '4.5-Tanks'!A:A, 0))</f>
        <v>9.2647875000000059</v>
      </c>
      <c r="D4725" s="3">
        <v>21.032</v>
      </c>
      <c r="E4725">
        <f t="shared" si="73"/>
        <v>3983.4015749999935</v>
      </c>
    </row>
    <row r="4726" spans="1:5" x14ac:dyDescent="0.2">
      <c r="A4726" s="2">
        <v>0.69444444444444453</v>
      </c>
      <c r="B4726" s="4" t="s">
        <v>0</v>
      </c>
      <c r="C4726">
        <f>INDEX('4.5-Tanks'!D:D, MATCH('4.5-Temp'!B4726, '4.5-Tanks'!A:A, 0))</f>
        <v>9.2647875000000059</v>
      </c>
      <c r="D4726" s="3">
        <v>21.079000000000001</v>
      </c>
      <c r="E4726">
        <f t="shared" si="73"/>
        <v>3995.2157874999934</v>
      </c>
    </row>
    <row r="4727" spans="1:5" x14ac:dyDescent="0.2">
      <c r="A4727" s="2">
        <v>0.69513888888888886</v>
      </c>
      <c r="B4727" s="4" t="s">
        <v>0</v>
      </c>
      <c r="C4727">
        <f>INDEX('4.5-Tanks'!D:D, MATCH('4.5-Temp'!B4727, '4.5-Tanks'!A:A, 0))</f>
        <v>9.2647875000000059</v>
      </c>
      <c r="D4727" s="3">
        <v>21.151</v>
      </c>
      <c r="E4727">
        <f t="shared" si="73"/>
        <v>4007.1019999999935</v>
      </c>
    </row>
    <row r="4728" spans="1:5" x14ac:dyDescent="0.2">
      <c r="A4728" s="2">
        <v>0.69583333329999997</v>
      </c>
      <c r="B4728" s="4" t="s">
        <v>0</v>
      </c>
      <c r="C4728">
        <f>INDEX('4.5-Tanks'!D:D, MATCH('4.5-Temp'!B4728, '4.5-Tanks'!A:A, 0))</f>
        <v>9.2647875000000059</v>
      </c>
      <c r="D4728" s="3">
        <v>21.222999999999999</v>
      </c>
      <c r="E4728">
        <f t="shared" ref="E4728:E4791" si="74">IF(D4728-C4728 &lt; 0, 0, D4728-C4728)+E4727</f>
        <v>4019.0602124999937</v>
      </c>
    </row>
    <row r="4729" spans="1:5" x14ac:dyDescent="0.2">
      <c r="A4729" s="2">
        <v>0.69652777779999997</v>
      </c>
      <c r="B4729" s="4" t="s">
        <v>0</v>
      </c>
      <c r="C4729">
        <f>INDEX('4.5-Tanks'!D:D, MATCH('4.5-Temp'!B4729, '4.5-Tanks'!A:A, 0))</f>
        <v>9.2647875000000059</v>
      </c>
      <c r="D4729" s="3">
        <v>21.294</v>
      </c>
      <c r="E4729">
        <f t="shared" si="74"/>
        <v>4031.0894249999938</v>
      </c>
    </row>
    <row r="4730" spans="1:5" x14ac:dyDescent="0.2">
      <c r="A4730" s="2">
        <v>0.69722222219999996</v>
      </c>
      <c r="B4730" s="4" t="s">
        <v>0</v>
      </c>
      <c r="C4730">
        <f>INDEX('4.5-Tanks'!D:D, MATCH('4.5-Temp'!B4730, '4.5-Tanks'!A:A, 0))</f>
        <v>9.2647875000000059</v>
      </c>
      <c r="D4730" s="3">
        <v>21.366</v>
      </c>
      <c r="E4730">
        <f t="shared" si="74"/>
        <v>4043.190637499994</v>
      </c>
    </row>
    <row r="4731" spans="1:5" x14ac:dyDescent="0.2">
      <c r="A4731" s="2">
        <v>0.69791666666666663</v>
      </c>
      <c r="B4731" s="4" t="s">
        <v>0</v>
      </c>
      <c r="C4731">
        <f>INDEX('4.5-Tanks'!D:D, MATCH('4.5-Temp'!B4731, '4.5-Tanks'!A:A, 0))</f>
        <v>9.2647875000000059</v>
      </c>
      <c r="D4731" s="3">
        <v>21.413</v>
      </c>
      <c r="E4731">
        <f t="shared" si="74"/>
        <v>4055.3388499999937</v>
      </c>
    </row>
    <row r="4732" spans="1:5" x14ac:dyDescent="0.2">
      <c r="A4732" s="2">
        <v>0.69861111111111107</v>
      </c>
      <c r="B4732" s="4" t="s">
        <v>0</v>
      </c>
      <c r="C4732">
        <f>INDEX('4.5-Tanks'!D:D, MATCH('4.5-Temp'!B4732, '4.5-Tanks'!A:A, 0))</f>
        <v>9.2647875000000059</v>
      </c>
      <c r="D4732" s="3">
        <v>21.460999999999999</v>
      </c>
      <c r="E4732">
        <f t="shared" si="74"/>
        <v>4067.5350624999937</v>
      </c>
    </row>
    <row r="4733" spans="1:5" x14ac:dyDescent="0.2">
      <c r="A4733" s="2">
        <v>0.69930555559999996</v>
      </c>
      <c r="B4733" s="4" t="s">
        <v>0</v>
      </c>
      <c r="C4733">
        <f>INDEX('4.5-Tanks'!D:D, MATCH('4.5-Temp'!B4733, '4.5-Tanks'!A:A, 0))</f>
        <v>9.2647875000000059</v>
      </c>
      <c r="D4733" s="3">
        <v>21.484999999999999</v>
      </c>
      <c r="E4733">
        <f t="shared" si="74"/>
        <v>4079.7552749999936</v>
      </c>
    </row>
    <row r="4734" spans="1:5" x14ac:dyDescent="0.2">
      <c r="A4734" s="2">
        <v>0.70000000000000007</v>
      </c>
      <c r="B4734" s="4" t="s">
        <v>0</v>
      </c>
      <c r="C4734">
        <f>INDEX('4.5-Tanks'!D:D, MATCH('4.5-Temp'!B4734, '4.5-Tanks'!A:A, 0))</f>
        <v>9.2647875000000059</v>
      </c>
      <c r="D4734" s="3">
        <v>21.484999999999999</v>
      </c>
      <c r="E4734">
        <f t="shared" si="74"/>
        <v>4091.9754874999935</v>
      </c>
    </row>
    <row r="4735" spans="1:5" x14ac:dyDescent="0.2">
      <c r="A4735" s="2">
        <v>0.7006944444444444</v>
      </c>
      <c r="B4735" s="4" t="s">
        <v>0</v>
      </c>
      <c r="C4735">
        <f>INDEX('4.5-Tanks'!D:D, MATCH('4.5-Temp'!B4735, '4.5-Tanks'!A:A, 0))</f>
        <v>9.2647875000000059</v>
      </c>
      <c r="D4735" s="3">
        <v>21.484999999999999</v>
      </c>
      <c r="E4735">
        <f t="shared" si="74"/>
        <v>4104.1956999999938</v>
      </c>
    </row>
    <row r="4736" spans="1:5" x14ac:dyDescent="0.2">
      <c r="A4736" s="2">
        <v>0.70138888888888884</v>
      </c>
      <c r="B4736" s="4" t="s">
        <v>0</v>
      </c>
      <c r="C4736">
        <f>INDEX('4.5-Tanks'!D:D, MATCH('4.5-Temp'!B4736, '4.5-Tanks'!A:A, 0))</f>
        <v>9.2647875000000059</v>
      </c>
      <c r="D4736" s="3">
        <v>21.460999999999999</v>
      </c>
      <c r="E4736">
        <f t="shared" si="74"/>
        <v>4116.3919124999939</v>
      </c>
    </row>
    <row r="4737" spans="1:5" x14ac:dyDescent="0.2">
      <c r="A4737" s="2">
        <v>0.70208333333333339</v>
      </c>
      <c r="B4737" s="4" t="s">
        <v>0</v>
      </c>
      <c r="C4737">
        <f>INDEX('4.5-Tanks'!D:D, MATCH('4.5-Temp'!B4737, '4.5-Tanks'!A:A, 0))</f>
        <v>9.2647875000000059</v>
      </c>
      <c r="D4737" s="3">
        <v>21.413</v>
      </c>
      <c r="E4737">
        <f t="shared" si="74"/>
        <v>4128.5401249999941</v>
      </c>
    </row>
    <row r="4738" spans="1:5" x14ac:dyDescent="0.2">
      <c r="A4738" s="2">
        <v>0.70277777777777783</v>
      </c>
      <c r="B4738" s="4" t="s">
        <v>0</v>
      </c>
      <c r="C4738">
        <f>INDEX('4.5-Tanks'!D:D, MATCH('4.5-Temp'!B4738, '4.5-Tanks'!A:A, 0))</f>
        <v>9.2647875000000059</v>
      </c>
      <c r="D4738" s="3">
        <v>21.341999999999999</v>
      </c>
      <c r="E4738">
        <f t="shared" si="74"/>
        <v>4140.6173374999944</v>
      </c>
    </row>
    <row r="4739" spans="1:5" x14ac:dyDescent="0.2">
      <c r="A4739" s="2">
        <v>0.70347222222222217</v>
      </c>
      <c r="B4739" s="4" t="s">
        <v>0</v>
      </c>
      <c r="C4739">
        <f>INDEX('4.5-Tanks'!D:D, MATCH('4.5-Temp'!B4739, '4.5-Tanks'!A:A, 0))</f>
        <v>9.2647875000000059</v>
      </c>
      <c r="D4739" s="3">
        <v>21.245999999999999</v>
      </c>
      <c r="E4739">
        <f t="shared" si="74"/>
        <v>4152.5985499999942</v>
      </c>
    </row>
    <row r="4740" spans="1:5" x14ac:dyDescent="0.2">
      <c r="A4740" s="2">
        <v>0.70416666666666661</v>
      </c>
      <c r="B4740" s="4" t="s">
        <v>0</v>
      </c>
      <c r="C4740">
        <f>INDEX('4.5-Tanks'!D:D, MATCH('4.5-Temp'!B4740, '4.5-Tanks'!A:A, 0))</f>
        <v>9.2647875000000059</v>
      </c>
      <c r="D4740" s="3">
        <v>21.175000000000001</v>
      </c>
      <c r="E4740">
        <f t="shared" si="74"/>
        <v>4164.5087624999942</v>
      </c>
    </row>
    <row r="4741" spans="1:5" x14ac:dyDescent="0.2">
      <c r="A4741" s="2">
        <v>0.70486111111111116</v>
      </c>
      <c r="B4741" s="4" t="s">
        <v>0</v>
      </c>
      <c r="C4741">
        <f>INDEX('4.5-Tanks'!D:D, MATCH('4.5-Temp'!B4741, '4.5-Tanks'!A:A, 0))</f>
        <v>9.2647875000000059</v>
      </c>
      <c r="D4741" s="3">
        <v>21.079000000000001</v>
      </c>
      <c r="E4741">
        <f t="shared" si="74"/>
        <v>4176.3229749999946</v>
      </c>
    </row>
    <row r="4742" spans="1:5" x14ac:dyDescent="0.2">
      <c r="A4742" s="2">
        <v>0.7055555555555556</v>
      </c>
      <c r="B4742" s="4" t="s">
        <v>0</v>
      </c>
      <c r="C4742">
        <f>INDEX('4.5-Tanks'!D:D, MATCH('4.5-Temp'!B4742, '4.5-Tanks'!A:A, 0))</f>
        <v>9.2647875000000059</v>
      </c>
      <c r="D4742" s="3">
        <v>20.984000000000002</v>
      </c>
      <c r="E4742">
        <f t="shared" si="74"/>
        <v>4188.0421874999947</v>
      </c>
    </row>
    <row r="4743" spans="1:5" x14ac:dyDescent="0.2">
      <c r="A4743" s="2">
        <v>0.70624999999999993</v>
      </c>
      <c r="B4743" s="4" t="s">
        <v>0</v>
      </c>
      <c r="C4743">
        <f>INDEX('4.5-Tanks'!D:D, MATCH('4.5-Temp'!B4743, '4.5-Tanks'!A:A, 0))</f>
        <v>9.2647875000000059</v>
      </c>
      <c r="D4743" s="3">
        <v>20.864999999999998</v>
      </c>
      <c r="E4743">
        <f t="shared" si="74"/>
        <v>4199.6423999999943</v>
      </c>
    </row>
    <row r="4744" spans="1:5" x14ac:dyDescent="0.2">
      <c r="A4744" s="2">
        <v>0.70694444444444438</v>
      </c>
      <c r="B4744" s="4" t="s">
        <v>0</v>
      </c>
      <c r="C4744">
        <f>INDEX('4.5-Tanks'!D:D, MATCH('4.5-Temp'!B4744, '4.5-Tanks'!A:A, 0))</f>
        <v>9.2647875000000059</v>
      </c>
      <c r="D4744" s="3">
        <v>20.77</v>
      </c>
      <c r="E4744">
        <f t="shared" si="74"/>
        <v>4211.1476124999945</v>
      </c>
    </row>
    <row r="4745" spans="1:5" x14ac:dyDescent="0.2">
      <c r="A4745" s="2">
        <v>0.70763888888888893</v>
      </c>
      <c r="B4745" s="4" t="s">
        <v>0</v>
      </c>
      <c r="C4745">
        <f>INDEX('4.5-Tanks'!D:D, MATCH('4.5-Temp'!B4745, '4.5-Tanks'!A:A, 0))</f>
        <v>9.2647875000000059</v>
      </c>
      <c r="D4745" s="3">
        <v>20.673999999999999</v>
      </c>
      <c r="E4745">
        <f t="shared" si="74"/>
        <v>4222.5568249999942</v>
      </c>
    </row>
    <row r="4746" spans="1:5" x14ac:dyDescent="0.2">
      <c r="A4746" s="2">
        <v>0.70833333333333337</v>
      </c>
      <c r="B4746" s="4" t="s">
        <v>0</v>
      </c>
      <c r="C4746">
        <f>INDEX('4.5-Tanks'!D:D, MATCH('4.5-Temp'!B4746, '4.5-Tanks'!A:A, 0))</f>
        <v>9.2647875000000059</v>
      </c>
      <c r="D4746" s="3">
        <v>20.579000000000001</v>
      </c>
      <c r="E4746">
        <f t="shared" si="74"/>
        <v>4233.8710374999946</v>
      </c>
    </row>
    <row r="4747" spans="1:5" x14ac:dyDescent="0.2">
      <c r="A4747" s="2">
        <v>0.7090277777777777</v>
      </c>
      <c r="B4747" s="4" t="s">
        <v>0</v>
      </c>
      <c r="C4747">
        <f>INDEX('4.5-Tanks'!D:D, MATCH('4.5-Temp'!B4747, '4.5-Tanks'!A:A, 0))</f>
        <v>9.2647875000000059</v>
      </c>
      <c r="D4747" s="3">
        <v>20.484000000000002</v>
      </c>
      <c r="E4747">
        <f t="shared" si="74"/>
        <v>4245.0902499999947</v>
      </c>
    </row>
    <row r="4748" spans="1:5" x14ac:dyDescent="0.2">
      <c r="A4748" s="2">
        <v>0.70972222222222225</v>
      </c>
      <c r="B4748" s="4" t="s">
        <v>0</v>
      </c>
      <c r="C4748">
        <f>INDEX('4.5-Tanks'!D:D, MATCH('4.5-Temp'!B4748, '4.5-Tanks'!A:A, 0))</f>
        <v>9.2647875000000059</v>
      </c>
      <c r="D4748" s="3">
        <v>20.388000000000002</v>
      </c>
      <c r="E4748">
        <f t="shared" si="74"/>
        <v>4256.2134624999944</v>
      </c>
    </row>
    <row r="4749" spans="1:5" x14ac:dyDescent="0.2">
      <c r="A4749" s="2">
        <v>0.7104166666666667</v>
      </c>
      <c r="B4749" s="4" t="s">
        <v>0</v>
      </c>
      <c r="C4749">
        <f>INDEX('4.5-Tanks'!D:D, MATCH('4.5-Temp'!B4749, '4.5-Tanks'!A:A, 0))</f>
        <v>9.2647875000000059</v>
      </c>
      <c r="D4749" s="3">
        <v>20.292999999999999</v>
      </c>
      <c r="E4749">
        <f t="shared" si="74"/>
        <v>4267.2416749999948</v>
      </c>
    </row>
    <row r="4750" spans="1:5" x14ac:dyDescent="0.2">
      <c r="A4750" s="2">
        <v>0.71111111111111114</v>
      </c>
      <c r="B4750" s="4" t="s">
        <v>0</v>
      </c>
      <c r="C4750">
        <f>INDEX('4.5-Tanks'!D:D, MATCH('4.5-Temp'!B4750, '4.5-Tanks'!A:A, 0))</f>
        <v>9.2647875000000059</v>
      </c>
      <c r="D4750" s="3">
        <v>20.198</v>
      </c>
      <c r="E4750">
        <f t="shared" si="74"/>
        <v>4278.1748874999948</v>
      </c>
    </row>
    <row r="4751" spans="1:5" x14ac:dyDescent="0.2">
      <c r="A4751" s="2">
        <v>0.71180555555555547</v>
      </c>
      <c r="B4751" s="4" t="s">
        <v>0</v>
      </c>
      <c r="C4751">
        <f>INDEX('4.5-Tanks'!D:D, MATCH('4.5-Temp'!B4751, '4.5-Tanks'!A:A, 0))</f>
        <v>9.2647875000000059</v>
      </c>
      <c r="D4751" s="3">
        <v>20.103000000000002</v>
      </c>
      <c r="E4751">
        <f t="shared" si="74"/>
        <v>4289.0130999999947</v>
      </c>
    </row>
    <row r="4752" spans="1:5" x14ac:dyDescent="0.2">
      <c r="A4752" s="2">
        <v>0.71250000000000002</v>
      </c>
      <c r="B4752" s="4" t="s">
        <v>0</v>
      </c>
      <c r="C4752">
        <f>INDEX('4.5-Tanks'!D:D, MATCH('4.5-Temp'!B4752, '4.5-Tanks'!A:A, 0))</f>
        <v>9.2647875000000059</v>
      </c>
      <c r="D4752" s="3">
        <v>20.055</v>
      </c>
      <c r="E4752">
        <f t="shared" si="74"/>
        <v>4299.8033124999947</v>
      </c>
    </row>
    <row r="4753" spans="1:5" x14ac:dyDescent="0.2">
      <c r="A4753" s="2">
        <v>0.71319444444444446</v>
      </c>
      <c r="B4753" s="4" t="s">
        <v>0</v>
      </c>
      <c r="C4753">
        <f>INDEX('4.5-Tanks'!D:D, MATCH('4.5-Temp'!B4753, '4.5-Tanks'!A:A, 0))</f>
        <v>9.2647875000000059</v>
      </c>
      <c r="D4753" s="3">
        <v>20.055</v>
      </c>
      <c r="E4753">
        <f t="shared" si="74"/>
        <v>4310.5935249999948</v>
      </c>
    </row>
    <row r="4754" spans="1:5" x14ac:dyDescent="0.2">
      <c r="A4754" s="2">
        <v>0.71388888888888891</v>
      </c>
      <c r="B4754" s="4" t="s">
        <v>0</v>
      </c>
      <c r="C4754">
        <f>INDEX('4.5-Tanks'!D:D, MATCH('4.5-Temp'!B4754, '4.5-Tanks'!A:A, 0))</f>
        <v>9.2647875000000059</v>
      </c>
      <c r="D4754" s="3">
        <v>20.103000000000002</v>
      </c>
      <c r="E4754">
        <f t="shared" si="74"/>
        <v>4321.4317374999946</v>
      </c>
    </row>
    <row r="4755" spans="1:5" x14ac:dyDescent="0.2">
      <c r="A4755" s="2">
        <v>0.71458333333333324</v>
      </c>
      <c r="B4755" s="4" t="s">
        <v>0</v>
      </c>
      <c r="C4755">
        <f>INDEX('4.5-Tanks'!D:D, MATCH('4.5-Temp'!B4755, '4.5-Tanks'!A:A, 0))</f>
        <v>9.2647875000000059</v>
      </c>
      <c r="D4755" s="3">
        <v>20.149999999999999</v>
      </c>
      <c r="E4755">
        <f t="shared" si="74"/>
        <v>4332.3169499999949</v>
      </c>
    </row>
    <row r="4756" spans="1:5" x14ac:dyDescent="0.2">
      <c r="A4756" s="2">
        <v>0.71527777777777779</v>
      </c>
      <c r="B4756" s="4" t="s">
        <v>0</v>
      </c>
      <c r="C4756">
        <f>INDEX('4.5-Tanks'!D:D, MATCH('4.5-Temp'!B4756, '4.5-Tanks'!A:A, 0))</f>
        <v>9.2647875000000059</v>
      </c>
      <c r="D4756" s="3">
        <v>20.222000000000001</v>
      </c>
      <c r="E4756">
        <f t="shared" si="74"/>
        <v>4343.2741624999953</v>
      </c>
    </row>
    <row r="4757" spans="1:5" x14ac:dyDescent="0.2">
      <c r="A4757" s="2">
        <v>0.71597222222222223</v>
      </c>
      <c r="B4757" s="4" t="s">
        <v>0</v>
      </c>
      <c r="C4757">
        <f>INDEX('4.5-Tanks'!D:D, MATCH('4.5-Temp'!B4757, '4.5-Tanks'!A:A, 0))</f>
        <v>9.2647875000000059</v>
      </c>
      <c r="D4757" s="3">
        <v>20.317</v>
      </c>
      <c r="E4757">
        <f t="shared" si="74"/>
        <v>4354.3263749999951</v>
      </c>
    </row>
    <row r="4758" spans="1:5" x14ac:dyDescent="0.2">
      <c r="A4758" s="2">
        <v>0.71666666666666667</v>
      </c>
      <c r="B4758" s="4" t="s">
        <v>0</v>
      </c>
      <c r="C4758">
        <f>INDEX('4.5-Tanks'!D:D, MATCH('4.5-Temp'!B4758, '4.5-Tanks'!A:A, 0))</f>
        <v>9.2647875000000059</v>
      </c>
      <c r="D4758" s="3">
        <v>20.388000000000002</v>
      </c>
      <c r="E4758">
        <f t="shared" si="74"/>
        <v>4365.4495874999948</v>
      </c>
    </row>
    <row r="4759" spans="1:5" x14ac:dyDescent="0.2">
      <c r="A4759" s="2">
        <v>0.71736111111111101</v>
      </c>
      <c r="B4759" s="4" t="s">
        <v>0</v>
      </c>
      <c r="C4759">
        <f>INDEX('4.5-Tanks'!D:D, MATCH('4.5-Temp'!B4759, '4.5-Tanks'!A:A, 0))</f>
        <v>9.2647875000000059</v>
      </c>
      <c r="D4759" s="3">
        <v>20.484000000000002</v>
      </c>
      <c r="E4759">
        <f t="shared" si="74"/>
        <v>4376.6687999999949</v>
      </c>
    </row>
    <row r="4760" spans="1:5" x14ac:dyDescent="0.2">
      <c r="A4760" s="2">
        <v>0.71805555560000001</v>
      </c>
      <c r="B4760" s="4" t="s">
        <v>0</v>
      </c>
      <c r="C4760">
        <f>INDEX('4.5-Tanks'!D:D, MATCH('4.5-Temp'!B4760, '4.5-Tanks'!A:A, 0))</f>
        <v>9.2647875000000059</v>
      </c>
      <c r="D4760" s="3">
        <v>20.555</v>
      </c>
      <c r="E4760">
        <f t="shared" si="74"/>
        <v>4387.959012499995</v>
      </c>
    </row>
    <row r="4761" spans="1:5" x14ac:dyDescent="0.2">
      <c r="A4761" s="2">
        <v>0.71875</v>
      </c>
      <c r="B4761" s="4" t="s">
        <v>0</v>
      </c>
      <c r="C4761">
        <f>INDEX('4.5-Tanks'!D:D, MATCH('4.5-Temp'!B4761, '4.5-Tanks'!A:A, 0))</f>
        <v>9.2647875000000059</v>
      </c>
      <c r="D4761" s="3">
        <v>20.65</v>
      </c>
      <c r="E4761">
        <f t="shared" si="74"/>
        <v>4399.3442249999953</v>
      </c>
    </row>
    <row r="4762" spans="1:5" x14ac:dyDescent="0.2">
      <c r="A4762" s="2">
        <v>0.71944444439999999</v>
      </c>
      <c r="B4762" s="4" t="s">
        <v>0</v>
      </c>
      <c r="C4762">
        <f>INDEX('4.5-Tanks'!D:D, MATCH('4.5-Temp'!B4762, '4.5-Tanks'!A:A, 0))</f>
        <v>9.2647875000000059</v>
      </c>
      <c r="D4762" s="3">
        <v>20.745999999999999</v>
      </c>
      <c r="E4762">
        <f t="shared" si="74"/>
        <v>4410.8254374999951</v>
      </c>
    </row>
    <row r="4763" spans="1:5" x14ac:dyDescent="0.2">
      <c r="A4763" s="2">
        <v>0.72013888888888899</v>
      </c>
      <c r="B4763" s="4" t="s">
        <v>0</v>
      </c>
      <c r="C4763">
        <f>INDEX('4.5-Tanks'!D:D, MATCH('4.5-Temp'!B4763, '4.5-Tanks'!A:A, 0))</f>
        <v>9.2647875000000059</v>
      </c>
      <c r="D4763" s="3">
        <v>20.841000000000001</v>
      </c>
      <c r="E4763">
        <f t="shared" si="74"/>
        <v>4422.4016499999952</v>
      </c>
    </row>
    <row r="4764" spans="1:5" x14ac:dyDescent="0.2">
      <c r="A4764" s="2">
        <v>0.72083333333333333</v>
      </c>
      <c r="B4764" s="4" t="s">
        <v>0</v>
      </c>
      <c r="C4764">
        <f>INDEX('4.5-Tanks'!D:D, MATCH('4.5-Temp'!B4764, '4.5-Tanks'!A:A, 0))</f>
        <v>9.2647875000000059</v>
      </c>
      <c r="D4764" s="3">
        <v>20.913</v>
      </c>
      <c r="E4764">
        <f t="shared" si="74"/>
        <v>4434.0498624999955</v>
      </c>
    </row>
    <row r="4765" spans="1:5" x14ac:dyDescent="0.2">
      <c r="A4765" s="2">
        <v>0.72152777777777777</v>
      </c>
      <c r="B4765" s="4" t="s">
        <v>0</v>
      </c>
      <c r="C4765">
        <f>INDEX('4.5-Tanks'!D:D, MATCH('4.5-Temp'!B4765, '4.5-Tanks'!A:A, 0))</f>
        <v>9.2647875000000059</v>
      </c>
      <c r="D4765" s="3">
        <v>21.007999999999999</v>
      </c>
      <c r="E4765">
        <f t="shared" si="74"/>
        <v>4445.793074999995</v>
      </c>
    </row>
    <row r="4766" spans="1:5" x14ac:dyDescent="0.2">
      <c r="A4766" s="2">
        <v>0.72222222222222221</v>
      </c>
      <c r="B4766" s="4" t="s">
        <v>0</v>
      </c>
      <c r="C4766">
        <f>INDEX('4.5-Tanks'!D:D, MATCH('4.5-Temp'!B4766, '4.5-Tanks'!A:A, 0))</f>
        <v>9.2647875000000059</v>
      </c>
      <c r="D4766" s="3">
        <v>21.103000000000002</v>
      </c>
      <c r="E4766">
        <f t="shared" si="74"/>
        <v>4457.6312874999949</v>
      </c>
    </row>
    <row r="4767" spans="1:5" x14ac:dyDescent="0.2">
      <c r="A4767" s="2">
        <v>0.72291666666666676</v>
      </c>
      <c r="B4767" s="4" t="s">
        <v>0</v>
      </c>
      <c r="C4767">
        <f>INDEX('4.5-Tanks'!D:D, MATCH('4.5-Temp'!B4767, '4.5-Tanks'!A:A, 0))</f>
        <v>9.2647875000000059</v>
      </c>
      <c r="D4767" s="3">
        <v>21.175000000000001</v>
      </c>
      <c r="E4767">
        <f t="shared" si="74"/>
        <v>4469.5414999999948</v>
      </c>
    </row>
    <row r="4768" spans="1:5" x14ac:dyDescent="0.2">
      <c r="A4768" s="2">
        <v>0.72361111111111109</v>
      </c>
      <c r="B4768" s="4" t="s">
        <v>0</v>
      </c>
      <c r="C4768">
        <f>INDEX('4.5-Tanks'!D:D, MATCH('4.5-Temp'!B4768, '4.5-Tanks'!A:A, 0))</f>
        <v>9.2647875000000059</v>
      </c>
      <c r="D4768" s="3">
        <v>21.27</v>
      </c>
      <c r="E4768">
        <f t="shared" si="74"/>
        <v>4481.546712499995</v>
      </c>
    </row>
    <row r="4769" spans="1:5" x14ac:dyDescent="0.2">
      <c r="A4769" s="2">
        <v>0.72430555555555554</v>
      </c>
      <c r="B4769" s="4" t="s">
        <v>0</v>
      </c>
      <c r="C4769">
        <f>INDEX('4.5-Tanks'!D:D, MATCH('4.5-Temp'!B4769, '4.5-Tanks'!A:A, 0))</f>
        <v>9.2647875000000059</v>
      </c>
      <c r="D4769" s="3">
        <v>21.341999999999999</v>
      </c>
      <c r="E4769">
        <f t="shared" si="74"/>
        <v>4493.6239249999953</v>
      </c>
    </row>
    <row r="4770" spans="1:5" x14ac:dyDescent="0.2">
      <c r="A4770" s="2">
        <v>0.72499999999999998</v>
      </c>
      <c r="B4770" s="4" t="s">
        <v>0</v>
      </c>
      <c r="C4770">
        <f>INDEX('4.5-Tanks'!D:D, MATCH('4.5-Temp'!B4770, '4.5-Tanks'!A:A, 0))</f>
        <v>9.2647875000000059</v>
      </c>
      <c r="D4770" s="3">
        <v>21.437000000000001</v>
      </c>
      <c r="E4770">
        <f t="shared" si="74"/>
        <v>4505.796137499995</v>
      </c>
    </row>
    <row r="4771" spans="1:5" x14ac:dyDescent="0.2">
      <c r="A4771" s="2">
        <v>0.72569444444444453</v>
      </c>
      <c r="B4771" s="4" t="s">
        <v>0</v>
      </c>
      <c r="C4771">
        <f>INDEX('4.5-Tanks'!D:D, MATCH('4.5-Temp'!B4771, '4.5-Tanks'!A:A, 0))</f>
        <v>9.2647875000000059</v>
      </c>
      <c r="D4771" s="3">
        <v>21.509</v>
      </c>
      <c r="E4771">
        <f t="shared" si="74"/>
        <v>4518.0403499999948</v>
      </c>
    </row>
    <row r="4772" spans="1:5" x14ac:dyDescent="0.2">
      <c r="A4772" s="2">
        <v>0.72638888888888886</v>
      </c>
      <c r="B4772" s="4" t="s">
        <v>0</v>
      </c>
      <c r="C4772">
        <f>INDEX('4.5-Tanks'!D:D, MATCH('4.5-Temp'!B4772, '4.5-Tanks'!A:A, 0))</f>
        <v>9.2647875000000059</v>
      </c>
      <c r="D4772" s="3">
        <v>21.581</v>
      </c>
      <c r="E4772">
        <f t="shared" si="74"/>
        <v>4530.3565624999947</v>
      </c>
    </row>
    <row r="4773" spans="1:5" x14ac:dyDescent="0.2">
      <c r="A4773" s="2">
        <v>0.7270833333333333</v>
      </c>
      <c r="B4773" s="4" t="s">
        <v>0</v>
      </c>
      <c r="C4773">
        <f>INDEX('4.5-Tanks'!D:D, MATCH('4.5-Temp'!B4773, '4.5-Tanks'!A:A, 0))</f>
        <v>9.2647875000000059</v>
      </c>
      <c r="D4773" s="3">
        <v>21.603999999999999</v>
      </c>
      <c r="E4773">
        <f t="shared" si="74"/>
        <v>4542.6957749999947</v>
      </c>
    </row>
    <row r="4774" spans="1:5" x14ac:dyDescent="0.2">
      <c r="A4774" s="2">
        <v>0.72777777777777775</v>
      </c>
      <c r="B4774" s="4" t="s">
        <v>0</v>
      </c>
      <c r="C4774">
        <f>INDEX('4.5-Tanks'!D:D, MATCH('4.5-Temp'!B4774, '4.5-Tanks'!A:A, 0))</f>
        <v>9.2647875000000059</v>
      </c>
      <c r="D4774" s="3">
        <v>21.581</v>
      </c>
      <c r="E4774">
        <f t="shared" si="74"/>
        <v>4555.0119874999946</v>
      </c>
    </row>
    <row r="4775" spans="1:5" x14ac:dyDescent="0.2">
      <c r="A4775" s="2">
        <v>0.7284722222222223</v>
      </c>
      <c r="B4775" s="4" t="s">
        <v>0</v>
      </c>
      <c r="C4775">
        <f>INDEX('4.5-Tanks'!D:D, MATCH('4.5-Temp'!B4775, '4.5-Tanks'!A:A, 0))</f>
        <v>9.2647875000000059</v>
      </c>
      <c r="D4775" s="3">
        <v>21.533000000000001</v>
      </c>
      <c r="E4775">
        <f t="shared" si="74"/>
        <v>4567.2801999999947</v>
      </c>
    </row>
    <row r="4776" spans="1:5" x14ac:dyDescent="0.2">
      <c r="A4776" s="2">
        <v>0.72916666666666663</v>
      </c>
      <c r="B4776" s="4" t="s">
        <v>0</v>
      </c>
      <c r="C4776">
        <f>INDEX('4.5-Tanks'!D:D, MATCH('4.5-Temp'!B4776, '4.5-Tanks'!A:A, 0))</f>
        <v>9.2647875000000059</v>
      </c>
      <c r="D4776" s="3">
        <v>21.460999999999999</v>
      </c>
      <c r="E4776">
        <f t="shared" si="74"/>
        <v>4579.4764124999947</v>
      </c>
    </row>
    <row r="4777" spans="1:5" x14ac:dyDescent="0.2">
      <c r="A4777" s="2">
        <v>0.72986111111111107</v>
      </c>
      <c r="B4777" s="4" t="s">
        <v>0</v>
      </c>
      <c r="C4777">
        <f>INDEX('4.5-Tanks'!D:D, MATCH('4.5-Temp'!B4777, '4.5-Tanks'!A:A, 0))</f>
        <v>9.2647875000000059</v>
      </c>
      <c r="D4777" s="3">
        <v>21.366</v>
      </c>
      <c r="E4777">
        <f t="shared" si="74"/>
        <v>4591.5776249999944</v>
      </c>
    </row>
    <row r="4778" spans="1:5" x14ac:dyDescent="0.2">
      <c r="A4778" s="2">
        <v>0.73055555559999996</v>
      </c>
      <c r="B4778" s="4" t="s">
        <v>0</v>
      </c>
      <c r="C4778">
        <f>INDEX('4.5-Tanks'!D:D, MATCH('4.5-Temp'!B4778, '4.5-Tanks'!A:A, 0))</f>
        <v>9.2647875000000059</v>
      </c>
      <c r="D4778" s="3">
        <v>21.27</v>
      </c>
      <c r="E4778">
        <f t="shared" si="74"/>
        <v>4603.5828374999946</v>
      </c>
    </row>
    <row r="4779" spans="1:5" x14ac:dyDescent="0.2">
      <c r="A4779" s="2">
        <v>0.73124999999999996</v>
      </c>
      <c r="B4779" s="4" t="s">
        <v>0</v>
      </c>
      <c r="C4779">
        <f>INDEX('4.5-Tanks'!D:D, MATCH('4.5-Temp'!B4779, '4.5-Tanks'!A:A, 0))</f>
        <v>9.2647875000000059</v>
      </c>
      <c r="D4779" s="3">
        <v>21.245999999999999</v>
      </c>
      <c r="E4779">
        <f t="shared" si="74"/>
        <v>4615.5640499999945</v>
      </c>
    </row>
    <row r="4780" spans="1:5" x14ac:dyDescent="0.2">
      <c r="A4780" s="2">
        <v>0.7319444444444444</v>
      </c>
      <c r="B4780" s="4" t="s">
        <v>0</v>
      </c>
      <c r="C4780">
        <f>INDEX('4.5-Tanks'!D:D, MATCH('4.5-Temp'!B4780, '4.5-Tanks'!A:A, 0))</f>
        <v>9.2647875000000059</v>
      </c>
      <c r="D4780" s="3">
        <v>21.27</v>
      </c>
      <c r="E4780">
        <f t="shared" si="74"/>
        <v>4627.5692624999947</v>
      </c>
    </row>
    <row r="4781" spans="1:5" x14ac:dyDescent="0.2">
      <c r="A4781" s="2">
        <v>0.73263888888888884</v>
      </c>
      <c r="B4781" s="4" t="s">
        <v>0</v>
      </c>
      <c r="C4781">
        <f>INDEX('4.5-Tanks'!D:D, MATCH('4.5-Temp'!B4781, '4.5-Tanks'!A:A, 0))</f>
        <v>9.2647875000000059</v>
      </c>
      <c r="D4781" s="3">
        <v>21.366</v>
      </c>
      <c r="E4781">
        <f t="shared" si="74"/>
        <v>4639.6704749999944</v>
      </c>
    </row>
    <row r="4782" spans="1:5" x14ac:dyDescent="0.2">
      <c r="A4782" s="2">
        <v>0.73333333333333339</v>
      </c>
      <c r="B4782" s="4" t="s">
        <v>0</v>
      </c>
      <c r="C4782">
        <f>INDEX('4.5-Tanks'!D:D, MATCH('4.5-Temp'!B4782, '4.5-Tanks'!A:A, 0))</f>
        <v>9.2647875000000059</v>
      </c>
      <c r="D4782" s="3">
        <v>21.509</v>
      </c>
      <c r="E4782">
        <f t="shared" si="74"/>
        <v>4651.9146874999942</v>
      </c>
    </row>
    <row r="4783" spans="1:5" x14ac:dyDescent="0.2">
      <c r="A4783" s="2">
        <v>0.73402777777777783</v>
      </c>
      <c r="B4783" s="4" t="s">
        <v>0</v>
      </c>
      <c r="C4783">
        <f>INDEX('4.5-Tanks'!D:D, MATCH('4.5-Temp'!B4783, '4.5-Tanks'!A:A, 0))</f>
        <v>9.2647875000000059</v>
      </c>
      <c r="D4783" s="3">
        <v>21.7</v>
      </c>
      <c r="E4783">
        <f t="shared" si="74"/>
        <v>4664.3498999999938</v>
      </c>
    </row>
    <row r="4784" spans="1:5" x14ac:dyDescent="0.2">
      <c r="A4784" s="2">
        <v>0.73472222222222217</v>
      </c>
      <c r="B4784" s="4" t="s">
        <v>0</v>
      </c>
      <c r="C4784">
        <f>INDEX('4.5-Tanks'!D:D, MATCH('4.5-Temp'!B4784, '4.5-Tanks'!A:A, 0))</f>
        <v>9.2647875000000059</v>
      </c>
      <c r="D4784" s="3">
        <v>21.890999999999998</v>
      </c>
      <c r="E4784">
        <f t="shared" si="74"/>
        <v>4676.9761124999941</v>
      </c>
    </row>
    <row r="4785" spans="1:5" x14ac:dyDescent="0.2">
      <c r="A4785" s="2">
        <v>0.73541666666666661</v>
      </c>
      <c r="B4785" s="4" t="s">
        <v>0</v>
      </c>
      <c r="C4785">
        <f>INDEX('4.5-Tanks'!D:D, MATCH('4.5-Temp'!B4785, '4.5-Tanks'!A:A, 0))</f>
        <v>9.2647875000000059</v>
      </c>
      <c r="D4785" s="3">
        <v>22.106000000000002</v>
      </c>
      <c r="E4785">
        <f t="shared" si="74"/>
        <v>4689.8173249999945</v>
      </c>
    </row>
    <row r="4786" spans="1:5" x14ac:dyDescent="0.2">
      <c r="A4786" s="2">
        <v>0.73611111111111116</v>
      </c>
      <c r="B4786" s="4" t="s">
        <v>0</v>
      </c>
      <c r="C4786">
        <f>INDEX('4.5-Tanks'!D:D, MATCH('4.5-Temp'!B4786, '4.5-Tanks'!A:A, 0))</f>
        <v>9.2647875000000059</v>
      </c>
      <c r="D4786" s="3">
        <v>22.344999999999999</v>
      </c>
      <c r="E4786">
        <f t="shared" si="74"/>
        <v>4702.8975374999945</v>
      </c>
    </row>
    <row r="4787" spans="1:5" x14ac:dyDescent="0.2">
      <c r="A4787" s="2">
        <v>0.7368055555555556</v>
      </c>
      <c r="B4787" s="4" t="s">
        <v>0</v>
      </c>
      <c r="C4787">
        <f>INDEX('4.5-Tanks'!D:D, MATCH('4.5-Temp'!B4787, '4.5-Tanks'!A:A, 0))</f>
        <v>9.2647875000000059</v>
      </c>
      <c r="D4787" s="3">
        <v>22.585000000000001</v>
      </c>
      <c r="E4787">
        <f t="shared" si="74"/>
        <v>4716.2177499999943</v>
      </c>
    </row>
    <row r="4788" spans="1:5" x14ac:dyDescent="0.2">
      <c r="A4788" s="2">
        <v>0.73749999999999993</v>
      </c>
      <c r="B4788" s="4" t="s">
        <v>0</v>
      </c>
      <c r="C4788">
        <f>INDEX('4.5-Tanks'!D:D, MATCH('4.5-Temp'!B4788, '4.5-Tanks'!A:A, 0))</f>
        <v>9.2647875000000059</v>
      </c>
      <c r="D4788" s="3">
        <v>22.824000000000002</v>
      </c>
      <c r="E4788">
        <f t="shared" si="74"/>
        <v>4729.7769624999946</v>
      </c>
    </row>
    <row r="4789" spans="1:5" x14ac:dyDescent="0.2">
      <c r="A4789" s="2">
        <v>0.73819444444444438</v>
      </c>
      <c r="B4789" s="4" t="s">
        <v>0</v>
      </c>
      <c r="C4789">
        <f>INDEX('4.5-Tanks'!D:D, MATCH('4.5-Temp'!B4789, '4.5-Tanks'!A:A, 0))</f>
        <v>9.2647875000000059</v>
      </c>
      <c r="D4789" s="3">
        <v>23.088000000000001</v>
      </c>
      <c r="E4789">
        <f t="shared" si="74"/>
        <v>4743.600174999995</v>
      </c>
    </row>
    <row r="4790" spans="1:5" x14ac:dyDescent="0.2">
      <c r="A4790" s="2">
        <v>0.73888888888888893</v>
      </c>
      <c r="B4790" s="4" t="s">
        <v>0</v>
      </c>
      <c r="C4790">
        <f>INDEX('4.5-Tanks'!D:D, MATCH('4.5-Temp'!B4790, '4.5-Tanks'!A:A, 0))</f>
        <v>9.2647875000000059</v>
      </c>
      <c r="D4790" s="3">
        <v>23.327999999999999</v>
      </c>
      <c r="E4790">
        <f t="shared" si="74"/>
        <v>4757.6633874999952</v>
      </c>
    </row>
    <row r="4791" spans="1:5" x14ac:dyDescent="0.2">
      <c r="A4791" s="2">
        <v>0.73958333333333337</v>
      </c>
      <c r="B4791" s="4" t="s">
        <v>0</v>
      </c>
      <c r="C4791">
        <f>INDEX('4.5-Tanks'!D:D, MATCH('4.5-Temp'!B4791, '4.5-Tanks'!A:A, 0))</f>
        <v>9.2647875000000059</v>
      </c>
      <c r="D4791" s="3">
        <v>23.545000000000002</v>
      </c>
      <c r="E4791">
        <f t="shared" si="74"/>
        <v>4771.9435999999951</v>
      </c>
    </row>
    <row r="4792" spans="1:5" x14ac:dyDescent="0.2">
      <c r="A4792" s="2">
        <v>0.7402777777777777</v>
      </c>
      <c r="B4792" s="4" t="s">
        <v>0</v>
      </c>
      <c r="C4792">
        <f>INDEX('4.5-Tanks'!D:D, MATCH('4.5-Temp'!B4792, '4.5-Tanks'!A:A, 0))</f>
        <v>9.2647875000000059</v>
      </c>
      <c r="D4792" s="3">
        <v>23.736999999999998</v>
      </c>
      <c r="E4792">
        <f t="shared" ref="E4792:E4855" si="75">IF(D4792-C4792 &lt; 0, 0, D4792-C4792)+E4791</f>
        <v>4786.4158124999949</v>
      </c>
    </row>
    <row r="4793" spans="1:5" x14ac:dyDescent="0.2">
      <c r="A4793" s="2">
        <v>0.74097222222222225</v>
      </c>
      <c r="B4793" s="4" t="s">
        <v>0</v>
      </c>
      <c r="C4793">
        <f>INDEX('4.5-Tanks'!D:D, MATCH('4.5-Temp'!B4793, '4.5-Tanks'!A:A, 0))</f>
        <v>9.2647875000000059</v>
      </c>
      <c r="D4793" s="3">
        <v>23.881</v>
      </c>
      <c r="E4793">
        <f t="shared" si="75"/>
        <v>4801.032024999995</v>
      </c>
    </row>
    <row r="4794" spans="1:5" x14ac:dyDescent="0.2">
      <c r="A4794" s="2">
        <v>0.7416666666666667</v>
      </c>
      <c r="B4794" s="4" t="s">
        <v>0</v>
      </c>
      <c r="C4794">
        <f>INDEX('4.5-Tanks'!D:D, MATCH('4.5-Temp'!B4794, '4.5-Tanks'!A:A, 0))</f>
        <v>9.2647875000000059</v>
      </c>
      <c r="D4794" s="3">
        <v>23.954000000000001</v>
      </c>
      <c r="E4794">
        <f t="shared" si="75"/>
        <v>4815.7212374999954</v>
      </c>
    </row>
    <row r="4795" spans="1:5" x14ac:dyDescent="0.2">
      <c r="A4795" s="2">
        <v>0.74236111111111114</v>
      </c>
      <c r="B4795" s="4" t="s">
        <v>0</v>
      </c>
      <c r="C4795">
        <f>INDEX('4.5-Tanks'!D:D, MATCH('4.5-Temp'!B4795, '4.5-Tanks'!A:A, 0))</f>
        <v>9.2647875000000059</v>
      </c>
      <c r="D4795" s="3">
        <v>23.978000000000002</v>
      </c>
      <c r="E4795">
        <f t="shared" si="75"/>
        <v>4830.4344499999952</v>
      </c>
    </row>
    <row r="4796" spans="1:5" x14ac:dyDescent="0.2">
      <c r="A4796" s="2">
        <v>0.74305555555555547</v>
      </c>
      <c r="B4796" s="4" t="s">
        <v>0</v>
      </c>
      <c r="C4796">
        <f>INDEX('4.5-Tanks'!D:D, MATCH('4.5-Temp'!B4796, '4.5-Tanks'!A:A, 0))</f>
        <v>9.2647875000000059</v>
      </c>
      <c r="D4796" s="3">
        <v>23.954000000000001</v>
      </c>
      <c r="E4796">
        <f t="shared" si="75"/>
        <v>4845.1236624999956</v>
      </c>
    </row>
    <row r="4797" spans="1:5" x14ac:dyDescent="0.2">
      <c r="A4797" s="2">
        <v>0.74375000000000002</v>
      </c>
      <c r="B4797" s="4" t="s">
        <v>0</v>
      </c>
      <c r="C4797">
        <f>INDEX('4.5-Tanks'!D:D, MATCH('4.5-Temp'!B4797, '4.5-Tanks'!A:A, 0))</f>
        <v>9.2647875000000059</v>
      </c>
      <c r="D4797" s="3">
        <v>23.881</v>
      </c>
      <c r="E4797">
        <f t="shared" si="75"/>
        <v>4859.7398749999957</v>
      </c>
    </row>
    <row r="4798" spans="1:5" x14ac:dyDescent="0.2">
      <c r="A4798" s="2">
        <v>0.74444444444444446</v>
      </c>
      <c r="B4798" s="4" t="s">
        <v>0</v>
      </c>
      <c r="C4798">
        <f>INDEX('4.5-Tanks'!D:D, MATCH('4.5-Temp'!B4798, '4.5-Tanks'!A:A, 0))</f>
        <v>9.2647875000000059</v>
      </c>
      <c r="D4798" s="3">
        <v>23.785</v>
      </c>
      <c r="E4798">
        <f t="shared" si="75"/>
        <v>4874.2600874999953</v>
      </c>
    </row>
    <row r="4799" spans="1:5" x14ac:dyDescent="0.2">
      <c r="A4799" s="2">
        <v>0.74513888888888891</v>
      </c>
      <c r="B4799" s="4" t="s">
        <v>0</v>
      </c>
      <c r="C4799">
        <f>INDEX('4.5-Tanks'!D:D, MATCH('4.5-Temp'!B4799, '4.5-Tanks'!A:A, 0))</f>
        <v>9.2647875000000059</v>
      </c>
      <c r="D4799" s="3">
        <v>23.664999999999999</v>
      </c>
      <c r="E4799">
        <f t="shared" si="75"/>
        <v>4888.660299999995</v>
      </c>
    </row>
    <row r="4800" spans="1:5" x14ac:dyDescent="0.2">
      <c r="A4800" s="2">
        <v>0.74583333333333324</v>
      </c>
      <c r="B4800" s="4" t="s">
        <v>0</v>
      </c>
      <c r="C4800">
        <f>INDEX('4.5-Tanks'!D:D, MATCH('4.5-Temp'!B4800, '4.5-Tanks'!A:A, 0))</f>
        <v>9.2647875000000059</v>
      </c>
      <c r="D4800" s="3">
        <v>23.545000000000002</v>
      </c>
      <c r="E4800">
        <f t="shared" si="75"/>
        <v>4902.9405124999948</v>
      </c>
    </row>
    <row r="4801" spans="1:5" x14ac:dyDescent="0.2">
      <c r="A4801" s="2">
        <v>0.74652777777777779</v>
      </c>
      <c r="B4801" s="4" t="s">
        <v>0</v>
      </c>
      <c r="C4801">
        <f>INDEX('4.5-Tanks'!D:D, MATCH('4.5-Temp'!B4801, '4.5-Tanks'!A:A, 0))</f>
        <v>9.2647875000000059</v>
      </c>
      <c r="D4801" s="3">
        <v>23.4</v>
      </c>
      <c r="E4801">
        <f t="shared" si="75"/>
        <v>4917.0757249999951</v>
      </c>
    </row>
    <row r="4802" spans="1:5" x14ac:dyDescent="0.2">
      <c r="A4802" s="2">
        <v>0.74722222222222223</v>
      </c>
      <c r="B4802" s="4" t="s">
        <v>0</v>
      </c>
      <c r="C4802">
        <f>INDEX('4.5-Tanks'!D:D, MATCH('4.5-Temp'!B4802, '4.5-Tanks'!A:A, 0))</f>
        <v>9.2647875000000059</v>
      </c>
      <c r="D4802" s="3">
        <v>23.28</v>
      </c>
      <c r="E4802">
        <f t="shared" si="75"/>
        <v>4931.0909374999956</v>
      </c>
    </row>
    <row r="4803" spans="1:5" x14ac:dyDescent="0.2">
      <c r="A4803" s="2">
        <v>0.74791666666666667</v>
      </c>
      <c r="B4803" s="4" t="s">
        <v>0</v>
      </c>
      <c r="C4803">
        <f>INDEX('4.5-Tanks'!D:D, MATCH('4.5-Temp'!B4803, '4.5-Tanks'!A:A, 0))</f>
        <v>9.2647875000000059</v>
      </c>
      <c r="D4803" s="3">
        <v>23.135999999999999</v>
      </c>
      <c r="E4803">
        <f t="shared" si="75"/>
        <v>4944.9621499999957</v>
      </c>
    </row>
    <row r="4804" spans="1:5" x14ac:dyDescent="0.2">
      <c r="A4804" s="2">
        <v>0.74861111111111101</v>
      </c>
      <c r="B4804" s="4" t="s">
        <v>0</v>
      </c>
      <c r="C4804">
        <f>INDEX('4.5-Tanks'!D:D, MATCH('4.5-Temp'!B4804, '4.5-Tanks'!A:A, 0))</f>
        <v>9.2647875000000059</v>
      </c>
      <c r="D4804" s="3">
        <v>22.992000000000001</v>
      </c>
      <c r="E4804">
        <f t="shared" si="75"/>
        <v>4958.6893624999957</v>
      </c>
    </row>
    <row r="4805" spans="1:5" x14ac:dyDescent="0.2">
      <c r="A4805" s="2">
        <v>0.74930555555555556</v>
      </c>
      <c r="B4805" s="4" t="s">
        <v>0</v>
      </c>
      <c r="C4805">
        <f>INDEX('4.5-Tanks'!D:D, MATCH('4.5-Temp'!B4805, '4.5-Tanks'!A:A, 0))</f>
        <v>9.2647875000000059</v>
      </c>
      <c r="D4805" s="3">
        <v>22.872</v>
      </c>
      <c r="E4805">
        <f t="shared" si="75"/>
        <v>4972.2965749999958</v>
      </c>
    </row>
    <row r="4806" spans="1:5" x14ac:dyDescent="0.2">
      <c r="A4806" s="2">
        <v>0.75</v>
      </c>
      <c r="B4806" s="4" t="s">
        <v>0</v>
      </c>
      <c r="C4806">
        <f>INDEX('4.5-Tanks'!D:D, MATCH('4.5-Temp'!B4806, '4.5-Tanks'!A:A, 0))</f>
        <v>9.2647875000000059</v>
      </c>
      <c r="D4806" s="3">
        <v>22.728999999999999</v>
      </c>
      <c r="E4806">
        <f t="shared" si="75"/>
        <v>4985.7607874999958</v>
      </c>
    </row>
    <row r="4807" spans="1:5" x14ac:dyDescent="0.2">
      <c r="A4807" s="2">
        <v>0.75069444444444444</v>
      </c>
      <c r="B4807" s="4" t="s">
        <v>0</v>
      </c>
      <c r="C4807">
        <f>INDEX('4.5-Tanks'!D:D, MATCH('4.5-Temp'!B4807, '4.5-Tanks'!A:A, 0))</f>
        <v>9.2647875000000059</v>
      </c>
      <c r="D4807" s="3">
        <v>22.609000000000002</v>
      </c>
      <c r="E4807">
        <f t="shared" si="75"/>
        <v>4999.1049999999959</v>
      </c>
    </row>
    <row r="4808" spans="1:5" x14ac:dyDescent="0.2">
      <c r="A4808" s="2">
        <v>0.75138888888888899</v>
      </c>
      <c r="B4808" s="4" t="s">
        <v>0</v>
      </c>
      <c r="C4808">
        <f>INDEX('4.5-Tanks'!D:D, MATCH('4.5-Temp'!B4808, '4.5-Tanks'!A:A, 0))</f>
        <v>9.2647875000000059</v>
      </c>
      <c r="D4808" s="3">
        <v>22.465</v>
      </c>
      <c r="E4808">
        <f t="shared" si="75"/>
        <v>5012.3052124999958</v>
      </c>
    </row>
    <row r="4809" spans="1:5" x14ac:dyDescent="0.2">
      <c r="A4809" s="2">
        <v>0.75208333333333333</v>
      </c>
      <c r="B4809" s="4" t="s">
        <v>0</v>
      </c>
      <c r="C4809">
        <f>INDEX('4.5-Tanks'!D:D, MATCH('4.5-Temp'!B4809, '4.5-Tanks'!A:A, 0))</f>
        <v>9.2647875000000059</v>
      </c>
      <c r="D4809" s="3">
        <v>22.344999999999999</v>
      </c>
      <c r="E4809">
        <f t="shared" si="75"/>
        <v>5025.3854249999958</v>
      </c>
    </row>
    <row r="4810" spans="1:5" x14ac:dyDescent="0.2">
      <c r="A4810" s="2">
        <v>0.75277777777777777</v>
      </c>
      <c r="B4810" s="4" t="s">
        <v>0</v>
      </c>
      <c r="C4810">
        <f>INDEX('4.5-Tanks'!D:D, MATCH('4.5-Temp'!B4810, '4.5-Tanks'!A:A, 0))</f>
        <v>9.2647875000000059</v>
      </c>
      <c r="D4810" s="3">
        <v>22.297999999999998</v>
      </c>
      <c r="E4810">
        <f t="shared" si="75"/>
        <v>5038.4186374999963</v>
      </c>
    </row>
    <row r="4811" spans="1:5" x14ac:dyDescent="0.2">
      <c r="A4811" s="2">
        <v>0.75347222222222221</v>
      </c>
      <c r="B4811" s="4" t="s">
        <v>0</v>
      </c>
      <c r="C4811">
        <f>INDEX('4.5-Tanks'!D:D, MATCH('4.5-Temp'!B4811, '4.5-Tanks'!A:A, 0))</f>
        <v>9.2647875000000059</v>
      </c>
      <c r="D4811" s="3">
        <v>22.297999999999998</v>
      </c>
      <c r="E4811">
        <f t="shared" si="75"/>
        <v>5051.4518499999967</v>
      </c>
    </row>
    <row r="4812" spans="1:5" x14ac:dyDescent="0.2">
      <c r="A4812" s="2">
        <v>0.75416666666666676</v>
      </c>
      <c r="B4812" s="4" t="s">
        <v>0</v>
      </c>
      <c r="C4812">
        <f>INDEX('4.5-Tanks'!D:D, MATCH('4.5-Temp'!B4812, '4.5-Tanks'!A:A, 0))</f>
        <v>9.2647875000000059</v>
      </c>
      <c r="D4812" s="3">
        <v>22.344999999999999</v>
      </c>
      <c r="E4812">
        <f t="shared" si="75"/>
        <v>5064.5320624999968</v>
      </c>
    </row>
    <row r="4813" spans="1:5" x14ac:dyDescent="0.2">
      <c r="A4813" s="2">
        <v>0.75486111111111109</v>
      </c>
      <c r="B4813" s="4" t="s">
        <v>0</v>
      </c>
      <c r="C4813">
        <f>INDEX('4.5-Tanks'!D:D, MATCH('4.5-Temp'!B4813, '4.5-Tanks'!A:A, 0))</f>
        <v>9.2647875000000059</v>
      </c>
      <c r="D4813" s="3">
        <v>22.393000000000001</v>
      </c>
      <c r="E4813">
        <f t="shared" si="75"/>
        <v>5077.6602749999965</v>
      </c>
    </row>
    <row r="4814" spans="1:5" x14ac:dyDescent="0.2">
      <c r="A4814" s="2">
        <v>0.75555555555555554</v>
      </c>
      <c r="B4814" s="4" t="s">
        <v>0</v>
      </c>
      <c r="C4814">
        <f>INDEX('4.5-Tanks'!D:D, MATCH('4.5-Temp'!B4814, '4.5-Tanks'!A:A, 0))</f>
        <v>9.2647875000000059</v>
      </c>
      <c r="D4814" s="3">
        <v>22.465</v>
      </c>
      <c r="E4814">
        <f t="shared" si="75"/>
        <v>5090.8604874999965</v>
      </c>
    </row>
    <row r="4815" spans="1:5" x14ac:dyDescent="0.2">
      <c r="A4815" s="2">
        <v>0.75624999999999998</v>
      </c>
      <c r="B4815" s="4" t="s">
        <v>0</v>
      </c>
      <c r="C4815">
        <f>INDEX('4.5-Tanks'!D:D, MATCH('4.5-Temp'!B4815, '4.5-Tanks'!A:A, 0))</f>
        <v>9.2647875000000059</v>
      </c>
      <c r="D4815" s="3">
        <v>22.536999999999999</v>
      </c>
      <c r="E4815">
        <f t="shared" si="75"/>
        <v>5104.1326999999965</v>
      </c>
    </row>
    <row r="4816" spans="1:5" x14ac:dyDescent="0.2">
      <c r="A4816" s="2">
        <v>0.75694444444444453</v>
      </c>
      <c r="B4816" s="4" t="s">
        <v>0</v>
      </c>
      <c r="C4816">
        <f>INDEX('4.5-Tanks'!D:D, MATCH('4.5-Temp'!B4816, '4.5-Tanks'!A:A, 0))</f>
        <v>9.2647875000000059</v>
      </c>
      <c r="D4816" s="3">
        <v>22.632999999999999</v>
      </c>
      <c r="E4816">
        <f t="shared" si="75"/>
        <v>5117.500912499996</v>
      </c>
    </row>
    <row r="4817" spans="1:5" x14ac:dyDescent="0.2">
      <c r="A4817" s="2">
        <v>0.75763888888888886</v>
      </c>
      <c r="B4817" s="4" t="s">
        <v>0</v>
      </c>
      <c r="C4817">
        <f>INDEX('4.5-Tanks'!D:D, MATCH('4.5-Temp'!B4817, '4.5-Tanks'!A:A, 0))</f>
        <v>9.2647875000000059</v>
      </c>
      <c r="D4817" s="3">
        <v>22.704999999999998</v>
      </c>
      <c r="E4817">
        <f t="shared" si="75"/>
        <v>5130.9411249999957</v>
      </c>
    </row>
    <row r="4818" spans="1:5" x14ac:dyDescent="0.2">
      <c r="A4818" s="2">
        <v>0.75833333329999997</v>
      </c>
      <c r="B4818" s="4" t="s">
        <v>0</v>
      </c>
      <c r="C4818">
        <f>INDEX('4.5-Tanks'!D:D, MATCH('4.5-Temp'!B4818, '4.5-Tanks'!A:A, 0))</f>
        <v>9.2647875000000059</v>
      </c>
      <c r="D4818" s="3">
        <v>22.776</v>
      </c>
      <c r="E4818">
        <f t="shared" si="75"/>
        <v>5144.4523374999953</v>
      </c>
    </row>
    <row r="4819" spans="1:5" x14ac:dyDescent="0.2">
      <c r="A4819" s="2">
        <v>0.75902777777777775</v>
      </c>
      <c r="B4819" s="4" t="s">
        <v>0</v>
      </c>
      <c r="C4819">
        <f>INDEX('4.5-Tanks'!D:D, MATCH('4.5-Temp'!B4819, '4.5-Tanks'!A:A, 0))</f>
        <v>9.2647875000000059</v>
      </c>
      <c r="D4819" s="3">
        <v>22.847999999999999</v>
      </c>
      <c r="E4819">
        <f t="shared" si="75"/>
        <v>5158.0355499999951</v>
      </c>
    </row>
    <row r="4820" spans="1:5" x14ac:dyDescent="0.2">
      <c r="A4820" s="2">
        <v>0.7597222222222223</v>
      </c>
      <c r="B4820" s="4" t="s">
        <v>0</v>
      </c>
      <c r="C4820">
        <f>INDEX('4.5-Tanks'!D:D, MATCH('4.5-Temp'!B4820, '4.5-Tanks'!A:A, 0))</f>
        <v>9.2647875000000059</v>
      </c>
      <c r="D4820" s="3">
        <v>22.943999999999999</v>
      </c>
      <c r="E4820">
        <f t="shared" si="75"/>
        <v>5171.7147624999952</v>
      </c>
    </row>
    <row r="4821" spans="1:5" x14ac:dyDescent="0.2">
      <c r="A4821" s="2">
        <v>0.76041666666666663</v>
      </c>
      <c r="B4821" s="4" t="s">
        <v>0</v>
      </c>
      <c r="C4821">
        <f>INDEX('4.5-Tanks'!D:D, MATCH('4.5-Temp'!B4821, '4.5-Tanks'!A:A, 0))</f>
        <v>9.2647875000000059</v>
      </c>
      <c r="D4821" s="3">
        <v>23.015999999999998</v>
      </c>
      <c r="E4821">
        <f t="shared" si="75"/>
        <v>5185.4659749999955</v>
      </c>
    </row>
    <row r="4822" spans="1:5" x14ac:dyDescent="0.2">
      <c r="A4822" s="2">
        <v>0.76111111111111107</v>
      </c>
      <c r="B4822" s="4" t="s">
        <v>0</v>
      </c>
      <c r="C4822">
        <f>INDEX('4.5-Tanks'!D:D, MATCH('4.5-Temp'!B4822, '4.5-Tanks'!A:A, 0))</f>
        <v>9.2647875000000059</v>
      </c>
      <c r="D4822" s="3">
        <v>23.088000000000001</v>
      </c>
      <c r="E4822">
        <f t="shared" si="75"/>
        <v>5199.2891874999959</v>
      </c>
    </row>
    <row r="4823" spans="1:5" x14ac:dyDescent="0.2">
      <c r="A4823" s="2">
        <v>0.76180555555555562</v>
      </c>
      <c r="B4823" s="4" t="s">
        <v>0</v>
      </c>
      <c r="C4823">
        <f>INDEX('4.5-Tanks'!D:D, MATCH('4.5-Temp'!B4823, '4.5-Tanks'!A:A, 0))</f>
        <v>9.2647875000000059</v>
      </c>
      <c r="D4823" s="3">
        <v>23.16</v>
      </c>
      <c r="E4823">
        <f t="shared" si="75"/>
        <v>5213.1843999999955</v>
      </c>
    </row>
    <row r="4824" spans="1:5" x14ac:dyDescent="0.2">
      <c r="A4824" s="2">
        <v>0.76250000000000007</v>
      </c>
      <c r="B4824" s="4" t="s">
        <v>0</v>
      </c>
      <c r="C4824">
        <f>INDEX('4.5-Tanks'!D:D, MATCH('4.5-Temp'!B4824, '4.5-Tanks'!A:A, 0))</f>
        <v>9.2647875000000059</v>
      </c>
      <c r="D4824" s="3">
        <v>23.231999999999999</v>
      </c>
      <c r="E4824">
        <f t="shared" si="75"/>
        <v>5227.1516124999953</v>
      </c>
    </row>
    <row r="4825" spans="1:5" x14ac:dyDescent="0.2">
      <c r="A4825" s="2">
        <v>0.7631944444444444</v>
      </c>
      <c r="B4825" s="4" t="s">
        <v>0</v>
      </c>
      <c r="C4825">
        <f>INDEX('4.5-Tanks'!D:D, MATCH('4.5-Temp'!B4825, '4.5-Tanks'!A:A, 0))</f>
        <v>9.2647875000000059</v>
      </c>
      <c r="D4825" s="3">
        <v>23.303999999999998</v>
      </c>
      <c r="E4825">
        <f t="shared" si="75"/>
        <v>5241.1908249999951</v>
      </c>
    </row>
    <row r="4826" spans="1:5" x14ac:dyDescent="0.2">
      <c r="A4826" s="2">
        <v>0.76388888888888884</v>
      </c>
      <c r="B4826" s="4" t="s">
        <v>0</v>
      </c>
      <c r="C4826">
        <f>INDEX('4.5-Tanks'!D:D, MATCH('4.5-Temp'!B4826, '4.5-Tanks'!A:A, 0))</f>
        <v>9.2647875000000059</v>
      </c>
      <c r="D4826" s="3">
        <v>23.327999999999999</v>
      </c>
      <c r="E4826">
        <f t="shared" si="75"/>
        <v>5255.2540374999953</v>
      </c>
    </row>
    <row r="4827" spans="1:5" x14ac:dyDescent="0.2">
      <c r="A4827" s="2">
        <v>0.76458333333333339</v>
      </c>
      <c r="B4827" s="4" t="s">
        <v>0</v>
      </c>
      <c r="C4827">
        <f>INDEX('4.5-Tanks'!D:D, MATCH('4.5-Temp'!B4827, '4.5-Tanks'!A:A, 0))</f>
        <v>9.2647875000000059</v>
      </c>
      <c r="D4827" s="3">
        <v>23.352</v>
      </c>
      <c r="E4827">
        <f t="shared" si="75"/>
        <v>5269.3412499999949</v>
      </c>
    </row>
    <row r="4828" spans="1:5" x14ac:dyDescent="0.2">
      <c r="A4828" s="2">
        <v>0.76527777777777783</v>
      </c>
      <c r="B4828" s="4" t="s">
        <v>0</v>
      </c>
      <c r="C4828">
        <f>INDEX('4.5-Tanks'!D:D, MATCH('4.5-Temp'!B4828, '4.5-Tanks'!A:A, 0))</f>
        <v>9.2647875000000059</v>
      </c>
      <c r="D4828" s="3">
        <v>23.376000000000001</v>
      </c>
      <c r="E4828">
        <f t="shared" si="75"/>
        <v>5283.4524624999949</v>
      </c>
    </row>
    <row r="4829" spans="1:5" x14ac:dyDescent="0.2">
      <c r="A4829" s="2">
        <v>0.76597222222222217</v>
      </c>
      <c r="B4829" s="4" t="s">
        <v>0</v>
      </c>
      <c r="C4829">
        <f>INDEX('4.5-Tanks'!D:D, MATCH('4.5-Temp'!B4829, '4.5-Tanks'!A:A, 0))</f>
        <v>9.2647875000000059</v>
      </c>
      <c r="D4829" s="3">
        <v>23.376000000000001</v>
      </c>
      <c r="E4829">
        <f t="shared" si="75"/>
        <v>5297.5636749999949</v>
      </c>
    </row>
    <row r="4830" spans="1:5" x14ac:dyDescent="0.2">
      <c r="A4830" s="2">
        <v>0.76666666666666661</v>
      </c>
      <c r="B4830" s="4" t="s">
        <v>0</v>
      </c>
      <c r="C4830">
        <f>INDEX('4.5-Tanks'!D:D, MATCH('4.5-Temp'!B4830, '4.5-Tanks'!A:A, 0))</f>
        <v>9.2647875000000059</v>
      </c>
      <c r="D4830" s="3">
        <v>23.376000000000001</v>
      </c>
      <c r="E4830">
        <f t="shared" si="75"/>
        <v>5311.6748874999948</v>
      </c>
    </row>
    <row r="4831" spans="1:5" x14ac:dyDescent="0.2">
      <c r="A4831" s="2">
        <v>0.76736111111111116</v>
      </c>
      <c r="B4831" s="4" t="s">
        <v>0</v>
      </c>
      <c r="C4831">
        <f>INDEX('4.5-Tanks'!D:D, MATCH('4.5-Temp'!B4831, '4.5-Tanks'!A:A, 0))</f>
        <v>9.2647875000000059</v>
      </c>
      <c r="D4831" s="3">
        <v>23.376000000000001</v>
      </c>
      <c r="E4831">
        <f t="shared" si="75"/>
        <v>5325.7860999999948</v>
      </c>
    </row>
    <row r="4832" spans="1:5" x14ac:dyDescent="0.2">
      <c r="A4832" s="2">
        <v>0.76805555560000005</v>
      </c>
      <c r="B4832" s="4" t="s">
        <v>0</v>
      </c>
      <c r="C4832">
        <f>INDEX('4.5-Tanks'!D:D, MATCH('4.5-Temp'!B4832, '4.5-Tanks'!A:A, 0))</f>
        <v>9.2647875000000059</v>
      </c>
      <c r="D4832" s="3">
        <v>23.352</v>
      </c>
      <c r="E4832">
        <f t="shared" si="75"/>
        <v>5339.8733124999944</v>
      </c>
    </row>
    <row r="4833" spans="1:5" x14ac:dyDescent="0.2">
      <c r="A4833" s="2">
        <v>0.76874999999999993</v>
      </c>
      <c r="B4833" s="4" t="s">
        <v>0</v>
      </c>
      <c r="C4833">
        <f>INDEX('4.5-Tanks'!D:D, MATCH('4.5-Temp'!B4833, '4.5-Tanks'!A:A, 0))</f>
        <v>9.2647875000000059</v>
      </c>
      <c r="D4833" s="3">
        <v>23.352</v>
      </c>
      <c r="E4833">
        <f t="shared" si="75"/>
        <v>5353.960524999994</v>
      </c>
    </row>
    <row r="4834" spans="1:5" x14ac:dyDescent="0.2">
      <c r="A4834" s="2">
        <v>0.76944444444444438</v>
      </c>
      <c r="B4834" s="4" t="s">
        <v>0</v>
      </c>
      <c r="C4834">
        <f>INDEX('4.5-Tanks'!D:D, MATCH('4.5-Temp'!B4834, '4.5-Tanks'!A:A, 0))</f>
        <v>9.2647875000000059</v>
      </c>
      <c r="D4834" s="3">
        <v>23.352</v>
      </c>
      <c r="E4834">
        <f t="shared" si="75"/>
        <v>5368.0477374999937</v>
      </c>
    </row>
    <row r="4835" spans="1:5" x14ac:dyDescent="0.2">
      <c r="A4835" s="2">
        <v>0.77013888888888893</v>
      </c>
      <c r="B4835" s="4" t="s">
        <v>0</v>
      </c>
      <c r="C4835">
        <f>INDEX('4.5-Tanks'!D:D, MATCH('4.5-Temp'!B4835, '4.5-Tanks'!A:A, 0))</f>
        <v>9.2647875000000059</v>
      </c>
      <c r="D4835" s="3">
        <v>23.327999999999999</v>
      </c>
      <c r="E4835">
        <f t="shared" si="75"/>
        <v>5382.1109499999939</v>
      </c>
    </row>
    <row r="4836" spans="1:5" x14ac:dyDescent="0.2">
      <c r="A4836" s="2">
        <v>0.77083333333333337</v>
      </c>
      <c r="B4836" s="4" t="s">
        <v>0</v>
      </c>
      <c r="C4836">
        <f>INDEX('4.5-Tanks'!D:D, MATCH('4.5-Temp'!B4836, '4.5-Tanks'!A:A, 0))</f>
        <v>9.2647875000000059</v>
      </c>
      <c r="D4836" s="3">
        <v>23.327999999999999</v>
      </c>
      <c r="E4836">
        <f t="shared" si="75"/>
        <v>5396.1741624999941</v>
      </c>
    </row>
    <row r="4837" spans="1:5" x14ac:dyDescent="0.2">
      <c r="A4837" s="2">
        <v>0.7715277777777777</v>
      </c>
      <c r="B4837" s="4" t="s">
        <v>0</v>
      </c>
      <c r="C4837">
        <f>INDEX('4.5-Tanks'!D:D, MATCH('4.5-Temp'!B4837, '4.5-Tanks'!A:A, 0))</f>
        <v>9.2647875000000059</v>
      </c>
      <c r="D4837" s="3">
        <v>23.327999999999999</v>
      </c>
      <c r="E4837">
        <f t="shared" si="75"/>
        <v>5410.2373749999942</v>
      </c>
    </row>
    <row r="4838" spans="1:5" x14ac:dyDescent="0.2">
      <c r="A4838" s="2">
        <v>0.77222222222222225</v>
      </c>
      <c r="B4838" s="4" t="s">
        <v>0</v>
      </c>
      <c r="C4838">
        <f>INDEX('4.5-Tanks'!D:D, MATCH('4.5-Temp'!B4838, '4.5-Tanks'!A:A, 0))</f>
        <v>9.2647875000000059</v>
      </c>
      <c r="D4838" s="3">
        <v>23.327999999999999</v>
      </c>
      <c r="E4838">
        <f t="shared" si="75"/>
        <v>5424.3005874999944</v>
      </c>
    </row>
    <row r="4839" spans="1:5" x14ac:dyDescent="0.2">
      <c r="A4839" s="2">
        <v>0.7729166666666667</v>
      </c>
      <c r="B4839" s="4" t="s">
        <v>0</v>
      </c>
      <c r="C4839">
        <f>INDEX('4.5-Tanks'!D:D, MATCH('4.5-Temp'!B4839, '4.5-Tanks'!A:A, 0))</f>
        <v>9.2647875000000059</v>
      </c>
      <c r="D4839" s="3">
        <v>23.327999999999999</v>
      </c>
      <c r="E4839">
        <f t="shared" si="75"/>
        <v>5438.3637999999946</v>
      </c>
    </row>
    <row r="4840" spans="1:5" x14ac:dyDescent="0.2">
      <c r="A4840" s="2">
        <v>0.77361111111111114</v>
      </c>
      <c r="B4840" s="4" t="s">
        <v>0</v>
      </c>
      <c r="C4840">
        <f>INDEX('4.5-Tanks'!D:D, MATCH('4.5-Temp'!B4840, '4.5-Tanks'!A:A, 0))</f>
        <v>9.2647875000000059</v>
      </c>
      <c r="D4840" s="3">
        <v>23.376000000000001</v>
      </c>
      <c r="E4840">
        <f t="shared" si="75"/>
        <v>5452.4750124999946</v>
      </c>
    </row>
    <row r="4841" spans="1:5" x14ac:dyDescent="0.2">
      <c r="A4841" s="2">
        <v>0.77430555555555547</v>
      </c>
      <c r="B4841" s="4" t="s">
        <v>0</v>
      </c>
      <c r="C4841">
        <f>INDEX('4.5-Tanks'!D:D, MATCH('4.5-Temp'!B4841, '4.5-Tanks'!A:A, 0))</f>
        <v>9.2647875000000059</v>
      </c>
      <c r="D4841" s="3">
        <v>23.423999999999999</v>
      </c>
      <c r="E4841">
        <f t="shared" si="75"/>
        <v>5466.6342249999943</v>
      </c>
    </row>
    <row r="4842" spans="1:5" x14ac:dyDescent="0.2">
      <c r="A4842" s="2">
        <v>0.77500000000000002</v>
      </c>
      <c r="B4842" s="4" t="s">
        <v>0</v>
      </c>
      <c r="C4842">
        <f>INDEX('4.5-Tanks'!D:D, MATCH('4.5-Temp'!B4842, '4.5-Tanks'!A:A, 0))</f>
        <v>9.2647875000000059</v>
      </c>
      <c r="D4842" s="3">
        <v>23.472000000000001</v>
      </c>
      <c r="E4842">
        <f t="shared" si="75"/>
        <v>5480.8414374999948</v>
      </c>
    </row>
    <row r="4843" spans="1:5" x14ac:dyDescent="0.2">
      <c r="A4843" s="2">
        <v>0.77569444444444446</v>
      </c>
      <c r="B4843" s="4" t="s">
        <v>0</v>
      </c>
      <c r="C4843">
        <f>INDEX('4.5-Tanks'!D:D, MATCH('4.5-Temp'!B4843, '4.5-Tanks'!A:A, 0))</f>
        <v>9.2647875000000059</v>
      </c>
      <c r="D4843" s="3">
        <v>23.545000000000002</v>
      </c>
      <c r="E4843">
        <f t="shared" si="75"/>
        <v>5495.1216499999946</v>
      </c>
    </row>
    <row r="4844" spans="1:5" x14ac:dyDescent="0.2">
      <c r="A4844" s="2">
        <v>0.77638888888888891</v>
      </c>
      <c r="B4844" s="4" t="s">
        <v>0</v>
      </c>
      <c r="C4844">
        <f>INDEX('4.5-Tanks'!D:D, MATCH('4.5-Temp'!B4844, '4.5-Tanks'!A:A, 0))</f>
        <v>9.2647875000000059</v>
      </c>
      <c r="D4844" s="3">
        <v>23.593</v>
      </c>
      <c r="E4844">
        <f t="shared" si="75"/>
        <v>5509.4498624999942</v>
      </c>
    </row>
    <row r="4845" spans="1:5" x14ac:dyDescent="0.2">
      <c r="A4845" s="2">
        <v>0.77708333333333324</v>
      </c>
      <c r="B4845" s="4" t="s">
        <v>0</v>
      </c>
      <c r="C4845">
        <f>INDEX('4.5-Tanks'!D:D, MATCH('4.5-Temp'!B4845, '4.5-Tanks'!A:A, 0))</f>
        <v>9.2647875000000059</v>
      </c>
      <c r="D4845" s="3">
        <v>23.664999999999999</v>
      </c>
      <c r="E4845">
        <f t="shared" si="75"/>
        <v>5523.8500749999939</v>
      </c>
    </row>
    <row r="4846" spans="1:5" x14ac:dyDescent="0.2">
      <c r="A4846" s="2">
        <v>0.77777777777777779</v>
      </c>
      <c r="B4846" s="4" t="s">
        <v>0</v>
      </c>
      <c r="C4846">
        <f>INDEX('4.5-Tanks'!D:D, MATCH('4.5-Temp'!B4846, '4.5-Tanks'!A:A, 0))</f>
        <v>9.2647875000000059</v>
      </c>
      <c r="D4846" s="3">
        <v>23.736999999999998</v>
      </c>
      <c r="E4846">
        <f t="shared" si="75"/>
        <v>5538.3222874999938</v>
      </c>
    </row>
    <row r="4847" spans="1:5" x14ac:dyDescent="0.2">
      <c r="A4847" s="2">
        <v>0.77847222222222223</v>
      </c>
      <c r="B4847" s="4" t="s">
        <v>0</v>
      </c>
      <c r="C4847">
        <f>INDEX('4.5-Tanks'!D:D, MATCH('4.5-Temp'!B4847, '4.5-Tanks'!A:A, 0))</f>
        <v>9.2647875000000059</v>
      </c>
      <c r="D4847" s="3">
        <v>23.785</v>
      </c>
      <c r="E4847">
        <f t="shared" si="75"/>
        <v>5552.8424999999934</v>
      </c>
    </row>
    <row r="4848" spans="1:5" x14ac:dyDescent="0.2">
      <c r="A4848" s="2">
        <v>0.77916666666666667</v>
      </c>
      <c r="B4848" s="4" t="s">
        <v>0</v>
      </c>
      <c r="C4848">
        <f>INDEX('4.5-Tanks'!D:D, MATCH('4.5-Temp'!B4848, '4.5-Tanks'!A:A, 0))</f>
        <v>9.2647875000000059</v>
      </c>
      <c r="D4848" s="3">
        <v>23.809000000000001</v>
      </c>
      <c r="E4848">
        <f t="shared" si="75"/>
        <v>5567.3867124999933</v>
      </c>
    </row>
    <row r="4849" spans="1:5" x14ac:dyDescent="0.2">
      <c r="A4849" s="2">
        <v>0.77986111111111101</v>
      </c>
      <c r="B4849" s="4" t="s">
        <v>0</v>
      </c>
      <c r="C4849">
        <f>INDEX('4.5-Tanks'!D:D, MATCH('4.5-Temp'!B4849, '4.5-Tanks'!A:A, 0))</f>
        <v>9.2647875000000059</v>
      </c>
      <c r="D4849" s="3">
        <v>23.832999999999998</v>
      </c>
      <c r="E4849">
        <f t="shared" si="75"/>
        <v>5581.9549249999936</v>
      </c>
    </row>
    <row r="4850" spans="1:5" x14ac:dyDescent="0.2">
      <c r="A4850" s="2">
        <v>0.78055555555555556</v>
      </c>
      <c r="B4850" s="4" t="s">
        <v>0</v>
      </c>
      <c r="C4850">
        <f>INDEX('4.5-Tanks'!D:D, MATCH('4.5-Temp'!B4850, '4.5-Tanks'!A:A, 0))</f>
        <v>9.2647875000000059</v>
      </c>
      <c r="D4850" s="3">
        <v>23.832999999999998</v>
      </c>
      <c r="E4850">
        <f t="shared" si="75"/>
        <v>5596.5231374999939</v>
      </c>
    </row>
    <row r="4851" spans="1:5" x14ac:dyDescent="0.2">
      <c r="A4851" s="2">
        <v>0.78125</v>
      </c>
      <c r="B4851" s="4" t="s">
        <v>0</v>
      </c>
      <c r="C4851">
        <f>INDEX('4.5-Tanks'!D:D, MATCH('4.5-Temp'!B4851, '4.5-Tanks'!A:A, 0))</f>
        <v>9.2647875000000059</v>
      </c>
      <c r="D4851" s="3">
        <v>23.832999999999998</v>
      </c>
      <c r="E4851">
        <f t="shared" si="75"/>
        <v>5611.0913499999942</v>
      </c>
    </row>
    <row r="4852" spans="1:5" x14ac:dyDescent="0.2">
      <c r="A4852" s="2">
        <v>0.78194444444444444</v>
      </c>
      <c r="B4852" s="4" t="s">
        <v>0</v>
      </c>
      <c r="C4852">
        <f>INDEX('4.5-Tanks'!D:D, MATCH('4.5-Temp'!B4852, '4.5-Tanks'!A:A, 0))</f>
        <v>9.2647875000000059</v>
      </c>
      <c r="D4852" s="3">
        <v>23.809000000000001</v>
      </c>
      <c r="E4852">
        <f t="shared" si="75"/>
        <v>5625.6355624999942</v>
      </c>
    </row>
    <row r="4853" spans="1:5" x14ac:dyDescent="0.2">
      <c r="A4853" s="2">
        <v>0.78263888888888899</v>
      </c>
      <c r="B4853" s="4" t="s">
        <v>0</v>
      </c>
      <c r="C4853">
        <f>INDEX('4.5-Tanks'!D:D, MATCH('4.5-Temp'!B4853, '4.5-Tanks'!A:A, 0))</f>
        <v>9.2647875000000059</v>
      </c>
      <c r="D4853" s="3">
        <v>23.809000000000001</v>
      </c>
      <c r="E4853">
        <f t="shared" si="75"/>
        <v>5640.1797749999942</v>
      </c>
    </row>
    <row r="4854" spans="1:5" x14ac:dyDescent="0.2">
      <c r="A4854" s="2">
        <v>0.78333333333333333</v>
      </c>
      <c r="B4854" s="4" t="s">
        <v>0</v>
      </c>
      <c r="C4854">
        <f>INDEX('4.5-Tanks'!D:D, MATCH('4.5-Temp'!B4854, '4.5-Tanks'!A:A, 0))</f>
        <v>9.2647875000000059</v>
      </c>
      <c r="D4854" s="3">
        <v>23.785</v>
      </c>
      <c r="E4854">
        <f t="shared" si="75"/>
        <v>5654.6999874999938</v>
      </c>
    </row>
    <row r="4855" spans="1:5" x14ac:dyDescent="0.2">
      <c r="A4855" s="2">
        <v>0.78402777777777777</v>
      </c>
      <c r="B4855" s="4" t="s">
        <v>0</v>
      </c>
      <c r="C4855">
        <f>INDEX('4.5-Tanks'!D:D, MATCH('4.5-Temp'!B4855, '4.5-Tanks'!A:A, 0))</f>
        <v>9.2647875000000059</v>
      </c>
      <c r="D4855" s="3">
        <v>23.785</v>
      </c>
      <c r="E4855">
        <f t="shared" si="75"/>
        <v>5669.2201999999934</v>
      </c>
    </row>
    <row r="4856" spans="1:5" x14ac:dyDescent="0.2">
      <c r="A4856" s="2">
        <v>0.78472222222222221</v>
      </c>
      <c r="B4856" s="4" t="s">
        <v>0</v>
      </c>
      <c r="C4856">
        <f>INDEX('4.5-Tanks'!D:D, MATCH('4.5-Temp'!B4856, '4.5-Tanks'!A:A, 0))</f>
        <v>9.2647875000000059</v>
      </c>
      <c r="D4856" s="3">
        <v>23.785</v>
      </c>
      <c r="E4856">
        <f t="shared" ref="E4856:E4919" si="76">IF(D4856-C4856 &lt; 0, 0, D4856-C4856)+E4855</f>
        <v>5683.740412499993</v>
      </c>
    </row>
    <row r="4857" spans="1:5" x14ac:dyDescent="0.2">
      <c r="A4857" s="2">
        <v>0.78541666666666676</v>
      </c>
      <c r="B4857" s="4" t="s">
        <v>0</v>
      </c>
      <c r="C4857">
        <f>INDEX('4.5-Tanks'!D:D, MATCH('4.5-Temp'!B4857, '4.5-Tanks'!A:A, 0))</f>
        <v>9.2647875000000059</v>
      </c>
      <c r="D4857" s="3">
        <v>23.760999999999999</v>
      </c>
      <c r="E4857">
        <f t="shared" si="76"/>
        <v>5698.2366249999932</v>
      </c>
    </row>
    <row r="4858" spans="1:5" x14ac:dyDescent="0.2">
      <c r="A4858" s="2">
        <v>0.78611111111111109</v>
      </c>
      <c r="B4858" s="4" t="s">
        <v>0</v>
      </c>
      <c r="C4858">
        <f>INDEX('4.5-Tanks'!D:D, MATCH('4.5-Temp'!B4858, '4.5-Tanks'!A:A, 0))</f>
        <v>9.2647875000000059</v>
      </c>
      <c r="D4858" s="3">
        <v>23.760999999999999</v>
      </c>
      <c r="E4858">
        <f t="shared" si="76"/>
        <v>5712.7328374999934</v>
      </c>
    </row>
    <row r="4859" spans="1:5" x14ac:dyDescent="0.2">
      <c r="A4859" s="2">
        <v>0.78680555555555554</v>
      </c>
      <c r="B4859" s="4" t="s">
        <v>0</v>
      </c>
      <c r="C4859">
        <f>INDEX('4.5-Tanks'!D:D, MATCH('4.5-Temp'!B4859, '4.5-Tanks'!A:A, 0))</f>
        <v>9.2647875000000059</v>
      </c>
      <c r="D4859" s="3">
        <v>23.760999999999999</v>
      </c>
      <c r="E4859">
        <f t="shared" si="76"/>
        <v>5727.2290499999935</v>
      </c>
    </row>
    <row r="4860" spans="1:5" x14ac:dyDescent="0.2">
      <c r="A4860" s="2">
        <v>0.78749999999999998</v>
      </c>
      <c r="B4860" s="4" t="s">
        <v>0</v>
      </c>
      <c r="C4860">
        <f>INDEX('4.5-Tanks'!D:D, MATCH('4.5-Temp'!B4860, '4.5-Tanks'!A:A, 0))</f>
        <v>9.2647875000000059</v>
      </c>
      <c r="D4860" s="3">
        <v>23.736999999999998</v>
      </c>
      <c r="E4860">
        <f t="shared" si="76"/>
        <v>5741.7012624999934</v>
      </c>
    </row>
    <row r="4861" spans="1:5" x14ac:dyDescent="0.2">
      <c r="A4861" s="2">
        <v>0.78819444444444453</v>
      </c>
      <c r="B4861" s="4" t="s">
        <v>0</v>
      </c>
      <c r="C4861">
        <f>INDEX('4.5-Tanks'!D:D, MATCH('4.5-Temp'!B4861, '4.5-Tanks'!A:A, 0))</f>
        <v>9.2647875000000059</v>
      </c>
      <c r="D4861" s="3">
        <v>23.736999999999998</v>
      </c>
      <c r="E4861">
        <f t="shared" si="76"/>
        <v>5756.1734749999932</v>
      </c>
    </row>
    <row r="4862" spans="1:5" x14ac:dyDescent="0.2">
      <c r="A4862" s="2">
        <v>0.78888888888888886</v>
      </c>
      <c r="B4862" s="4" t="s">
        <v>0</v>
      </c>
      <c r="C4862">
        <f>INDEX('4.5-Tanks'!D:D, MATCH('4.5-Temp'!B4862, '4.5-Tanks'!A:A, 0))</f>
        <v>9.2647875000000059</v>
      </c>
      <c r="D4862" s="3">
        <v>23.713000000000001</v>
      </c>
      <c r="E4862">
        <f t="shared" si="76"/>
        <v>5770.6216874999936</v>
      </c>
    </row>
    <row r="4863" spans="1:5" x14ac:dyDescent="0.2">
      <c r="A4863" s="2">
        <v>0.7895833333333333</v>
      </c>
      <c r="B4863" s="4" t="s">
        <v>0</v>
      </c>
      <c r="C4863">
        <f>INDEX('4.5-Tanks'!D:D, MATCH('4.5-Temp'!B4863, '4.5-Tanks'!A:A, 0))</f>
        <v>9.2647875000000059</v>
      </c>
      <c r="D4863" s="3">
        <v>23.713000000000001</v>
      </c>
      <c r="E4863">
        <f t="shared" si="76"/>
        <v>5785.069899999994</v>
      </c>
    </row>
    <row r="4864" spans="1:5" x14ac:dyDescent="0.2">
      <c r="A4864" s="2">
        <v>0.79027777777777775</v>
      </c>
      <c r="B4864" s="4" t="s">
        <v>0</v>
      </c>
      <c r="C4864">
        <f>INDEX('4.5-Tanks'!D:D, MATCH('4.5-Temp'!B4864, '4.5-Tanks'!A:A, 0))</f>
        <v>9.2647875000000059</v>
      </c>
      <c r="D4864" s="3">
        <v>23.713000000000001</v>
      </c>
      <c r="E4864">
        <f t="shared" si="76"/>
        <v>5799.5181124999945</v>
      </c>
    </row>
    <row r="4865" spans="1:5" x14ac:dyDescent="0.2">
      <c r="A4865" s="2">
        <v>0.7909722222222223</v>
      </c>
      <c r="B4865" s="4" t="s">
        <v>0</v>
      </c>
      <c r="C4865">
        <f>INDEX('4.5-Tanks'!D:D, MATCH('4.5-Temp'!B4865, '4.5-Tanks'!A:A, 0))</f>
        <v>9.2647875000000059</v>
      </c>
      <c r="D4865" s="3">
        <v>23.713000000000001</v>
      </c>
      <c r="E4865">
        <f t="shared" si="76"/>
        <v>5813.9663249999949</v>
      </c>
    </row>
    <row r="4866" spans="1:5" x14ac:dyDescent="0.2">
      <c r="A4866" s="2">
        <v>0.79166666666666663</v>
      </c>
      <c r="B4866" s="4" t="s">
        <v>0</v>
      </c>
      <c r="C4866">
        <f>INDEX('4.5-Tanks'!D:D, MATCH('4.5-Temp'!B4866, '4.5-Tanks'!A:A, 0))</f>
        <v>9.2647875000000059</v>
      </c>
      <c r="D4866" s="3">
        <v>23.689</v>
      </c>
      <c r="E4866">
        <f t="shared" si="76"/>
        <v>5828.3905374999949</v>
      </c>
    </row>
    <row r="4867" spans="1:5" x14ac:dyDescent="0.2">
      <c r="A4867" s="2">
        <v>0.79236111111111107</v>
      </c>
      <c r="B4867" s="4" t="s">
        <v>0</v>
      </c>
      <c r="C4867">
        <f>INDEX('4.5-Tanks'!D:D, MATCH('4.5-Temp'!B4867, '4.5-Tanks'!A:A, 0))</f>
        <v>9.2647875000000059</v>
      </c>
      <c r="D4867" s="3">
        <v>23.689</v>
      </c>
      <c r="E4867">
        <f t="shared" si="76"/>
        <v>5842.814749999995</v>
      </c>
    </row>
    <row r="4868" spans="1:5" x14ac:dyDescent="0.2">
      <c r="A4868" s="2">
        <v>0.79305555555555562</v>
      </c>
      <c r="B4868" s="4" t="s">
        <v>0</v>
      </c>
      <c r="C4868">
        <f>INDEX('4.5-Tanks'!D:D, MATCH('4.5-Temp'!B4868, '4.5-Tanks'!A:A, 0))</f>
        <v>9.2647875000000059</v>
      </c>
      <c r="D4868" s="3">
        <v>23.689</v>
      </c>
      <c r="E4868">
        <f t="shared" si="76"/>
        <v>5857.2389624999951</v>
      </c>
    </row>
    <row r="4869" spans="1:5" x14ac:dyDescent="0.2">
      <c r="A4869" s="2">
        <v>0.79375000000000007</v>
      </c>
      <c r="B4869" s="4" t="s">
        <v>0</v>
      </c>
      <c r="C4869">
        <f>INDEX('4.5-Tanks'!D:D, MATCH('4.5-Temp'!B4869, '4.5-Tanks'!A:A, 0))</f>
        <v>9.2647875000000059</v>
      </c>
      <c r="D4869" s="3">
        <v>23.689</v>
      </c>
      <c r="E4869">
        <f t="shared" si="76"/>
        <v>5871.6631749999951</v>
      </c>
    </row>
    <row r="4870" spans="1:5" x14ac:dyDescent="0.2">
      <c r="A4870" s="2">
        <v>0.7944444444444444</v>
      </c>
      <c r="B4870" s="4" t="s">
        <v>0</v>
      </c>
      <c r="C4870">
        <f>INDEX('4.5-Tanks'!D:D, MATCH('4.5-Temp'!B4870, '4.5-Tanks'!A:A, 0))</f>
        <v>9.2647875000000059</v>
      </c>
      <c r="D4870" s="3">
        <v>23.736999999999998</v>
      </c>
      <c r="E4870">
        <f t="shared" si="76"/>
        <v>5886.135387499995</v>
      </c>
    </row>
    <row r="4871" spans="1:5" x14ac:dyDescent="0.2">
      <c r="A4871" s="2">
        <v>0.79513888888888884</v>
      </c>
      <c r="B4871" s="4" t="s">
        <v>0</v>
      </c>
      <c r="C4871">
        <f>INDEX('4.5-Tanks'!D:D, MATCH('4.5-Temp'!B4871, '4.5-Tanks'!A:A, 0))</f>
        <v>9.2647875000000059</v>
      </c>
      <c r="D4871" s="3">
        <v>23.785</v>
      </c>
      <c r="E4871">
        <f t="shared" si="76"/>
        <v>5900.6555999999946</v>
      </c>
    </row>
    <row r="4872" spans="1:5" x14ac:dyDescent="0.2">
      <c r="A4872" s="2">
        <v>0.79583333333333339</v>
      </c>
      <c r="B4872" s="4" t="s">
        <v>0</v>
      </c>
      <c r="C4872">
        <f>INDEX('4.5-Tanks'!D:D, MATCH('4.5-Temp'!B4872, '4.5-Tanks'!A:A, 0))</f>
        <v>9.2647875000000059</v>
      </c>
      <c r="D4872" s="3">
        <v>23.832999999999998</v>
      </c>
      <c r="E4872">
        <f t="shared" si="76"/>
        <v>5915.2238124999949</v>
      </c>
    </row>
    <row r="4873" spans="1:5" x14ac:dyDescent="0.2">
      <c r="A4873" s="2">
        <v>0.79652777777777783</v>
      </c>
      <c r="B4873" s="4" t="s">
        <v>0</v>
      </c>
      <c r="C4873">
        <f>INDEX('4.5-Tanks'!D:D, MATCH('4.5-Temp'!B4873, '4.5-Tanks'!A:A, 0))</f>
        <v>9.2647875000000059</v>
      </c>
      <c r="D4873" s="3">
        <v>23.905000000000001</v>
      </c>
      <c r="E4873">
        <f t="shared" si="76"/>
        <v>5929.8640249999953</v>
      </c>
    </row>
    <row r="4874" spans="1:5" x14ac:dyDescent="0.2">
      <c r="A4874" s="2">
        <v>0.79722222222222217</v>
      </c>
      <c r="B4874" s="4" t="s">
        <v>0</v>
      </c>
      <c r="C4874">
        <f>INDEX('4.5-Tanks'!D:D, MATCH('4.5-Temp'!B4874, '4.5-Tanks'!A:A, 0))</f>
        <v>9.2647875000000059</v>
      </c>
      <c r="D4874" s="3">
        <v>23.954000000000001</v>
      </c>
      <c r="E4874">
        <f t="shared" si="76"/>
        <v>5944.5532374999957</v>
      </c>
    </row>
    <row r="4875" spans="1:5" x14ac:dyDescent="0.2">
      <c r="A4875" s="2">
        <v>0.79791666666666661</v>
      </c>
      <c r="B4875" s="4" t="s">
        <v>0</v>
      </c>
      <c r="C4875">
        <f>INDEX('4.5-Tanks'!D:D, MATCH('4.5-Temp'!B4875, '4.5-Tanks'!A:A, 0))</f>
        <v>9.2647875000000059</v>
      </c>
      <c r="D4875" s="3">
        <v>24.026</v>
      </c>
      <c r="E4875">
        <f t="shared" si="76"/>
        <v>5959.3144499999953</v>
      </c>
    </row>
    <row r="4876" spans="1:5" x14ac:dyDescent="0.2">
      <c r="A4876" s="2">
        <v>0.79861111111111116</v>
      </c>
      <c r="B4876" s="4" t="s">
        <v>0</v>
      </c>
      <c r="C4876">
        <f>INDEX('4.5-Tanks'!D:D, MATCH('4.5-Temp'!B4876, '4.5-Tanks'!A:A, 0))</f>
        <v>9.2647875000000059</v>
      </c>
      <c r="D4876" s="3">
        <v>24.097999999999999</v>
      </c>
      <c r="E4876">
        <f t="shared" si="76"/>
        <v>5974.147662499995</v>
      </c>
    </row>
    <row r="4877" spans="1:5" x14ac:dyDescent="0.2">
      <c r="A4877" s="2">
        <v>0.7993055555555556</v>
      </c>
      <c r="B4877" s="4" t="s">
        <v>0</v>
      </c>
      <c r="C4877">
        <f>INDEX('4.5-Tanks'!D:D, MATCH('4.5-Temp'!B4877, '4.5-Tanks'!A:A, 0))</f>
        <v>9.2647875000000059</v>
      </c>
      <c r="D4877" s="3">
        <v>24.146000000000001</v>
      </c>
      <c r="E4877">
        <f t="shared" si="76"/>
        <v>5989.0288749999954</v>
      </c>
    </row>
    <row r="4878" spans="1:5" x14ac:dyDescent="0.2">
      <c r="A4878" s="2">
        <v>0.79999999999999993</v>
      </c>
      <c r="B4878" s="4" t="s">
        <v>0</v>
      </c>
      <c r="C4878">
        <f>INDEX('4.5-Tanks'!D:D, MATCH('4.5-Temp'!B4878, '4.5-Tanks'!A:A, 0))</f>
        <v>9.2647875000000059</v>
      </c>
      <c r="D4878" s="3">
        <v>24.219000000000001</v>
      </c>
      <c r="E4878">
        <f t="shared" si="76"/>
        <v>6003.9830874999952</v>
      </c>
    </row>
    <row r="4879" spans="1:5" x14ac:dyDescent="0.2">
      <c r="A4879" s="2">
        <v>0.80069444444444438</v>
      </c>
      <c r="B4879" s="4" t="s">
        <v>0</v>
      </c>
      <c r="C4879">
        <f>INDEX('4.5-Tanks'!D:D, MATCH('4.5-Temp'!B4879, '4.5-Tanks'!A:A, 0))</f>
        <v>9.2647875000000059</v>
      </c>
      <c r="D4879" s="3">
        <v>24.266999999999999</v>
      </c>
      <c r="E4879">
        <f t="shared" si="76"/>
        <v>6018.9852999999948</v>
      </c>
    </row>
    <row r="4880" spans="1:5" x14ac:dyDescent="0.2">
      <c r="A4880" s="2">
        <v>0.80138888888888893</v>
      </c>
      <c r="B4880" s="4" t="s">
        <v>0</v>
      </c>
      <c r="C4880">
        <f>INDEX('4.5-Tanks'!D:D, MATCH('4.5-Temp'!B4880, '4.5-Tanks'!A:A, 0))</f>
        <v>9.2647875000000059</v>
      </c>
      <c r="D4880" s="3">
        <v>24.338999999999999</v>
      </c>
      <c r="E4880">
        <f t="shared" si="76"/>
        <v>6034.0595124999945</v>
      </c>
    </row>
    <row r="4881" spans="1:5" x14ac:dyDescent="0.2">
      <c r="A4881" s="2">
        <v>0.80208333333333337</v>
      </c>
      <c r="B4881" s="4" t="s">
        <v>0</v>
      </c>
      <c r="C4881">
        <f>INDEX('4.5-Tanks'!D:D, MATCH('4.5-Temp'!B4881, '4.5-Tanks'!A:A, 0))</f>
        <v>9.2647875000000059</v>
      </c>
      <c r="D4881" s="3">
        <v>24.411999999999999</v>
      </c>
      <c r="E4881">
        <f t="shared" si="76"/>
        <v>6049.2067249999945</v>
      </c>
    </row>
    <row r="4882" spans="1:5" x14ac:dyDescent="0.2">
      <c r="A4882" s="2">
        <v>0.8027777777777777</v>
      </c>
      <c r="B4882" s="4" t="s">
        <v>0</v>
      </c>
      <c r="C4882">
        <f>INDEX('4.5-Tanks'!D:D, MATCH('4.5-Temp'!B4882, '4.5-Tanks'!A:A, 0))</f>
        <v>9.2647875000000059</v>
      </c>
      <c r="D4882" s="3">
        <v>24.436</v>
      </c>
      <c r="E4882">
        <f t="shared" si="76"/>
        <v>6064.3779374999949</v>
      </c>
    </row>
    <row r="4883" spans="1:5" x14ac:dyDescent="0.2">
      <c r="A4883" s="2">
        <v>0.80347222222222225</v>
      </c>
      <c r="B4883" s="4" t="s">
        <v>0</v>
      </c>
      <c r="C4883">
        <f>INDEX('4.5-Tanks'!D:D, MATCH('4.5-Temp'!B4883, '4.5-Tanks'!A:A, 0))</f>
        <v>9.2647875000000059</v>
      </c>
      <c r="D4883" s="3">
        <v>24.46</v>
      </c>
      <c r="E4883">
        <f t="shared" si="76"/>
        <v>6079.5731499999947</v>
      </c>
    </row>
    <row r="4884" spans="1:5" x14ac:dyDescent="0.2">
      <c r="A4884" s="2">
        <v>0.8041666666666667</v>
      </c>
      <c r="B4884" s="4" t="s">
        <v>0</v>
      </c>
      <c r="C4884">
        <f>INDEX('4.5-Tanks'!D:D, MATCH('4.5-Temp'!B4884, '4.5-Tanks'!A:A, 0))</f>
        <v>9.2647875000000059</v>
      </c>
      <c r="D4884" s="3">
        <v>24.46</v>
      </c>
      <c r="E4884">
        <f t="shared" si="76"/>
        <v>6094.7683624999945</v>
      </c>
    </row>
    <row r="4885" spans="1:5" x14ac:dyDescent="0.2">
      <c r="A4885" s="2">
        <v>0.80486111111111114</v>
      </c>
      <c r="B4885" s="4" t="s">
        <v>0</v>
      </c>
      <c r="C4885">
        <f>INDEX('4.5-Tanks'!D:D, MATCH('4.5-Temp'!B4885, '4.5-Tanks'!A:A, 0))</f>
        <v>9.2647875000000059</v>
      </c>
      <c r="D4885" s="3">
        <v>24.46</v>
      </c>
      <c r="E4885">
        <f t="shared" si="76"/>
        <v>6109.9635749999943</v>
      </c>
    </row>
    <row r="4886" spans="1:5" x14ac:dyDescent="0.2">
      <c r="A4886" s="2">
        <v>0.80555555555555547</v>
      </c>
      <c r="B4886" s="4" t="s">
        <v>0</v>
      </c>
      <c r="C4886">
        <f>INDEX('4.5-Tanks'!D:D, MATCH('4.5-Temp'!B4886, '4.5-Tanks'!A:A, 0))</f>
        <v>9.2647875000000059</v>
      </c>
      <c r="D4886" s="3">
        <v>24.436</v>
      </c>
      <c r="E4886">
        <f t="shared" si="76"/>
        <v>6125.1347874999947</v>
      </c>
    </row>
    <row r="4887" spans="1:5" x14ac:dyDescent="0.2">
      <c r="A4887" s="2">
        <v>0.80625000000000002</v>
      </c>
      <c r="B4887" s="4" t="s">
        <v>0</v>
      </c>
      <c r="C4887">
        <f>INDEX('4.5-Tanks'!D:D, MATCH('4.5-Temp'!B4887, '4.5-Tanks'!A:A, 0))</f>
        <v>9.2647875000000059</v>
      </c>
      <c r="D4887" s="3">
        <v>24.411999999999999</v>
      </c>
      <c r="E4887">
        <f t="shared" si="76"/>
        <v>6140.2819999999947</v>
      </c>
    </row>
    <row r="4888" spans="1:5" x14ac:dyDescent="0.2">
      <c r="A4888" s="2">
        <v>0.80694444444444446</v>
      </c>
      <c r="B4888" s="4" t="s">
        <v>0</v>
      </c>
      <c r="C4888">
        <f>INDEX('4.5-Tanks'!D:D, MATCH('4.5-Temp'!B4888, '4.5-Tanks'!A:A, 0))</f>
        <v>9.2647875000000059</v>
      </c>
      <c r="D4888" s="3">
        <v>24.411999999999999</v>
      </c>
      <c r="E4888">
        <f t="shared" si="76"/>
        <v>6155.4292124999947</v>
      </c>
    </row>
    <row r="4889" spans="1:5" x14ac:dyDescent="0.2">
      <c r="A4889" s="2">
        <v>0.80763888888888891</v>
      </c>
      <c r="B4889" s="4" t="s">
        <v>0</v>
      </c>
      <c r="C4889">
        <f>INDEX('4.5-Tanks'!D:D, MATCH('4.5-Temp'!B4889, '4.5-Tanks'!A:A, 0))</f>
        <v>9.2647875000000059</v>
      </c>
      <c r="D4889" s="3">
        <v>24.388000000000002</v>
      </c>
      <c r="E4889">
        <f t="shared" si="76"/>
        <v>6170.5524249999944</v>
      </c>
    </row>
    <row r="4890" spans="1:5" x14ac:dyDescent="0.2">
      <c r="A4890" s="2">
        <v>0.80833333333333324</v>
      </c>
      <c r="B4890" s="4" t="s">
        <v>0</v>
      </c>
      <c r="C4890">
        <f>INDEX('4.5-Tanks'!D:D, MATCH('4.5-Temp'!B4890, '4.5-Tanks'!A:A, 0))</f>
        <v>9.2647875000000059</v>
      </c>
      <c r="D4890" s="3">
        <v>24.363</v>
      </c>
      <c r="E4890">
        <f t="shared" si="76"/>
        <v>6185.6506374999944</v>
      </c>
    </row>
    <row r="4891" spans="1:5" x14ac:dyDescent="0.2">
      <c r="A4891" s="2">
        <v>0.80902777777777779</v>
      </c>
      <c r="B4891" s="4" t="s">
        <v>0</v>
      </c>
      <c r="C4891">
        <f>INDEX('4.5-Tanks'!D:D, MATCH('4.5-Temp'!B4891, '4.5-Tanks'!A:A, 0))</f>
        <v>9.2647875000000059</v>
      </c>
      <c r="D4891" s="3">
        <v>24.338999999999999</v>
      </c>
      <c r="E4891">
        <f t="shared" si="76"/>
        <v>6200.7248499999941</v>
      </c>
    </row>
    <row r="4892" spans="1:5" x14ac:dyDescent="0.2">
      <c r="A4892" s="2">
        <v>0.80972222222222223</v>
      </c>
      <c r="B4892" s="4" t="s">
        <v>0</v>
      </c>
      <c r="C4892">
        <f>INDEX('4.5-Tanks'!D:D, MATCH('4.5-Temp'!B4892, '4.5-Tanks'!A:A, 0))</f>
        <v>9.2647875000000059</v>
      </c>
      <c r="D4892" s="3">
        <v>24.338999999999999</v>
      </c>
      <c r="E4892">
        <f t="shared" si="76"/>
        <v>6215.7990624999939</v>
      </c>
    </row>
    <row r="4893" spans="1:5" x14ac:dyDescent="0.2">
      <c r="A4893" s="2">
        <v>0.81041666666666667</v>
      </c>
      <c r="B4893" s="4" t="s">
        <v>0</v>
      </c>
      <c r="C4893">
        <f>INDEX('4.5-Tanks'!D:D, MATCH('4.5-Temp'!B4893, '4.5-Tanks'!A:A, 0))</f>
        <v>9.2647875000000059</v>
      </c>
      <c r="D4893" s="3">
        <v>24.315000000000001</v>
      </c>
      <c r="E4893">
        <f t="shared" si="76"/>
        <v>6230.8492749999941</v>
      </c>
    </row>
    <row r="4894" spans="1:5" x14ac:dyDescent="0.2">
      <c r="A4894" s="2">
        <v>0.81111111111111101</v>
      </c>
      <c r="B4894" s="4" t="s">
        <v>0</v>
      </c>
      <c r="C4894">
        <f>INDEX('4.5-Tanks'!D:D, MATCH('4.5-Temp'!B4894, '4.5-Tanks'!A:A, 0))</f>
        <v>9.2647875000000059</v>
      </c>
      <c r="D4894" s="3">
        <v>24.291</v>
      </c>
      <c r="E4894">
        <f t="shared" si="76"/>
        <v>6245.8754874999941</v>
      </c>
    </row>
    <row r="4895" spans="1:5" x14ac:dyDescent="0.2">
      <c r="A4895" s="2">
        <v>0.81180555555555556</v>
      </c>
      <c r="B4895" s="4" t="s">
        <v>0</v>
      </c>
      <c r="C4895">
        <f>INDEX('4.5-Tanks'!D:D, MATCH('4.5-Temp'!B4895, '4.5-Tanks'!A:A, 0))</f>
        <v>9.2647875000000059</v>
      </c>
      <c r="D4895" s="3">
        <v>24.291</v>
      </c>
      <c r="E4895">
        <f t="shared" si="76"/>
        <v>6260.901699999994</v>
      </c>
    </row>
    <row r="4896" spans="1:5" x14ac:dyDescent="0.2">
      <c r="A4896" s="2">
        <v>0.8125</v>
      </c>
      <c r="B4896" s="4" t="s">
        <v>0</v>
      </c>
      <c r="C4896">
        <f>INDEX('4.5-Tanks'!D:D, MATCH('4.5-Temp'!B4896, '4.5-Tanks'!A:A, 0))</f>
        <v>9.2647875000000059</v>
      </c>
      <c r="D4896" s="3">
        <v>24.266999999999999</v>
      </c>
      <c r="E4896">
        <f t="shared" si="76"/>
        <v>6275.9039124999936</v>
      </c>
    </row>
    <row r="4897" spans="1:5" x14ac:dyDescent="0.2">
      <c r="A4897" s="2">
        <v>0.81319444444444444</v>
      </c>
      <c r="B4897" s="4" t="s">
        <v>0</v>
      </c>
      <c r="C4897">
        <f>INDEX('4.5-Tanks'!D:D, MATCH('4.5-Temp'!B4897, '4.5-Tanks'!A:A, 0))</f>
        <v>9.2647875000000059</v>
      </c>
      <c r="D4897" s="3">
        <v>24.242999999999999</v>
      </c>
      <c r="E4897">
        <f t="shared" si="76"/>
        <v>6290.8821249999937</v>
      </c>
    </row>
    <row r="4898" spans="1:5" x14ac:dyDescent="0.2">
      <c r="A4898" s="2">
        <v>0.81388888888888899</v>
      </c>
      <c r="B4898" s="4" t="s">
        <v>0</v>
      </c>
      <c r="C4898">
        <f>INDEX('4.5-Tanks'!D:D, MATCH('4.5-Temp'!B4898, '4.5-Tanks'!A:A, 0))</f>
        <v>9.2647875000000059</v>
      </c>
      <c r="D4898" s="3">
        <v>24.242999999999999</v>
      </c>
      <c r="E4898">
        <f t="shared" si="76"/>
        <v>6305.8603374999939</v>
      </c>
    </row>
    <row r="4899" spans="1:5" x14ac:dyDescent="0.2">
      <c r="A4899" s="2">
        <v>0.81458333333333333</v>
      </c>
      <c r="B4899" s="4" t="s">
        <v>0</v>
      </c>
      <c r="C4899">
        <f>INDEX('4.5-Tanks'!D:D, MATCH('4.5-Temp'!B4899, '4.5-Tanks'!A:A, 0))</f>
        <v>9.2647875000000059</v>
      </c>
      <c r="D4899" s="3">
        <v>24.242999999999999</v>
      </c>
      <c r="E4899">
        <f t="shared" si="76"/>
        <v>6320.838549999994</v>
      </c>
    </row>
    <row r="4900" spans="1:5" x14ac:dyDescent="0.2">
      <c r="A4900" s="2">
        <v>0.81527777777777777</v>
      </c>
      <c r="B4900" s="4" t="s">
        <v>0</v>
      </c>
      <c r="C4900">
        <f>INDEX('4.5-Tanks'!D:D, MATCH('4.5-Temp'!B4900, '4.5-Tanks'!A:A, 0))</f>
        <v>9.2647875000000059</v>
      </c>
      <c r="D4900" s="3">
        <v>24.291</v>
      </c>
      <c r="E4900">
        <f t="shared" si="76"/>
        <v>6335.864762499994</v>
      </c>
    </row>
    <row r="4901" spans="1:5" x14ac:dyDescent="0.2">
      <c r="A4901" s="2">
        <v>0.81597222222222221</v>
      </c>
      <c r="B4901" s="4" t="s">
        <v>0</v>
      </c>
      <c r="C4901">
        <f>INDEX('4.5-Tanks'!D:D, MATCH('4.5-Temp'!B4901, '4.5-Tanks'!A:A, 0))</f>
        <v>9.2647875000000059</v>
      </c>
      <c r="D4901" s="3">
        <v>24.338999999999999</v>
      </c>
      <c r="E4901">
        <f t="shared" si="76"/>
        <v>6350.9389749999937</v>
      </c>
    </row>
    <row r="4902" spans="1:5" x14ac:dyDescent="0.2">
      <c r="A4902" s="2">
        <v>0.81666666666666676</v>
      </c>
      <c r="B4902" s="4" t="s">
        <v>0</v>
      </c>
      <c r="C4902">
        <f>INDEX('4.5-Tanks'!D:D, MATCH('4.5-Temp'!B4902, '4.5-Tanks'!A:A, 0))</f>
        <v>9.2647875000000059</v>
      </c>
      <c r="D4902" s="3">
        <v>24.388000000000002</v>
      </c>
      <c r="E4902">
        <f t="shared" si="76"/>
        <v>6366.0621874999933</v>
      </c>
    </row>
    <row r="4903" spans="1:5" x14ac:dyDescent="0.2">
      <c r="A4903" s="2">
        <v>0.81736111111111109</v>
      </c>
      <c r="B4903" s="4" t="s">
        <v>0</v>
      </c>
      <c r="C4903">
        <f>INDEX('4.5-Tanks'!D:D, MATCH('4.5-Temp'!B4903, '4.5-Tanks'!A:A, 0))</f>
        <v>9.2647875000000059</v>
      </c>
      <c r="D4903" s="3">
        <v>24.436</v>
      </c>
      <c r="E4903">
        <f t="shared" si="76"/>
        <v>6381.2333999999937</v>
      </c>
    </row>
    <row r="4904" spans="1:5" x14ac:dyDescent="0.2">
      <c r="A4904" s="2">
        <v>0.81805555555555554</v>
      </c>
      <c r="B4904" s="4" t="s">
        <v>0</v>
      </c>
      <c r="C4904">
        <f>INDEX('4.5-Tanks'!D:D, MATCH('4.5-Temp'!B4904, '4.5-Tanks'!A:A, 0))</f>
        <v>9.2647875000000059</v>
      </c>
      <c r="D4904" s="3">
        <v>24.484000000000002</v>
      </c>
      <c r="E4904">
        <f t="shared" si="76"/>
        <v>6396.4526124999938</v>
      </c>
    </row>
    <row r="4905" spans="1:5" x14ac:dyDescent="0.2">
      <c r="A4905" s="2">
        <v>0.81874999999999998</v>
      </c>
      <c r="B4905" s="4" t="s">
        <v>0</v>
      </c>
      <c r="C4905">
        <f>INDEX('4.5-Tanks'!D:D, MATCH('4.5-Temp'!B4905, '4.5-Tanks'!A:A, 0))</f>
        <v>9.2647875000000059</v>
      </c>
      <c r="D4905" s="3">
        <v>24.556999999999999</v>
      </c>
      <c r="E4905">
        <f t="shared" si="76"/>
        <v>6411.7448249999934</v>
      </c>
    </row>
    <row r="4906" spans="1:5" x14ac:dyDescent="0.2">
      <c r="A4906" s="2">
        <v>0.81944444444444453</v>
      </c>
      <c r="B4906" s="4" t="s">
        <v>0</v>
      </c>
      <c r="C4906">
        <f>INDEX('4.5-Tanks'!D:D, MATCH('4.5-Temp'!B4906, '4.5-Tanks'!A:A, 0))</f>
        <v>9.2647875000000059</v>
      </c>
      <c r="D4906" s="3">
        <v>24.605</v>
      </c>
      <c r="E4906">
        <f t="shared" si="76"/>
        <v>6427.0850374999936</v>
      </c>
    </row>
    <row r="4907" spans="1:5" x14ac:dyDescent="0.2">
      <c r="A4907" s="2">
        <v>0.82013888888888886</v>
      </c>
      <c r="B4907" s="4" t="s">
        <v>0</v>
      </c>
      <c r="C4907">
        <f>INDEX('4.5-Tanks'!D:D, MATCH('4.5-Temp'!B4907, '4.5-Tanks'!A:A, 0))</f>
        <v>9.2647875000000059</v>
      </c>
      <c r="D4907" s="3">
        <v>24.652999999999999</v>
      </c>
      <c r="E4907">
        <f t="shared" si="76"/>
        <v>6442.4732499999936</v>
      </c>
    </row>
    <row r="4908" spans="1:5" x14ac:dyDescent="0.2">
      <c r="A4908" s="2">
        <v>0.8208333333333333</v>
      </c>
      <c r="B4908" s="4" t="s">
        <v>0</v>
      </c>
      <c r="C4908">
        <f>INDEX('4.5-Tanks'!D:D, MATCH('4.5-Temp'!B4908, '4.5-Tanks'!A:A, 0))</f>
        <v>9.2647875000000059</v>
      </c>
      <c r="D4908" s="3">
        <v>24.702000000000002</v>
      </c>
      <c r="E4908">
        <f t="shared" si="76"/>
        <v>6457.9104624999936</v>
      </c>
    </row>
    <row r="4909" spans="1:5" x14ac:dyDescent="0.2">
      <c r="A4909" s="2">
        <v>0.82152777777777775</v>
      </c>
      <c r="B4909" s="4" t="s">
        <v>0</v>
      </c>
      <c r="C4909">
        <f>INDEX('4.5-Tanks'!D:D, MATCH('4.5-Temp'!B4909, '4.5-Tanks'!A:A, 0))</f>
        <v>9.2647875000000059</v>
      </c>
      <c r="D4909" s="3">
        <v>24.702000000000002</v>
      </c>
      <c r="E4909">
        <f t="shared" si="76"/>
        <v>6473.3476749999936</v>
      </c>
    </row>
    <row r="4910" spans="1:5" x14ac:dyDescent="0.2">
      <c r="A4910" s="2">
        <v>0.8222222222222223</v>
      </c>
      <c r="B4910" s="4" t="s">
        <v>0</v>
      </c>
      <c r="C4910">
        <f>INDEX('4.5-Tanks'!D:D, MATCH('4.5-Temp'!B4910, '4.5-Tanks'!A:A, 0))</f>
        <v>9.2647875000000059</v>
      </c>
      <c r="D4910" s="3">
        <v>24.725999999999999</v>
      </c>
      <c r="E4910">
        <f t="shared" si="76"/>
        <v>6488.8088874999939</v>
      </c>
    </row>
    <row r="4911" spans="1:5" x14ac:dyDescent="0.2">
      <c r="A4911" s="2">
        <v>0.82291666666666663</v>
      </c>
      <c r="B4911" s="4" t="s">
        <v>0</v>
      </c>
      <c r="C4911">
        <f>INDEX('4.5-Tanks'!D:D, MATCH('4.5-Temp'!B4911, '4.5-Tanks'!A:A, 0))</f>
        <v>9.2647875000000059</v>
      </c>
      <c r="D4911" s="3">
        <v>24.702000000000002</v>
      </c>
      <c r="E4911">
        <f t="shared" si="76"/>
        <v>6504.2460999999939</v>
      </c>
    </row>
    <row r="4912" spans="1:5" x14ac:dyDescent="0.2">
      <c r="A4912" s="2">
        <v>0.82361111111111107</v>
      </c>
      <c r="B4912" s="4" t="s">
        <v>0</v>
      </c>
      <c r="C4912">
        <f>INDEX('4.5-Tanks'!D:D, MATCH('4.5-Temp'!B4912, '4.5-Tanks'!A:A, 0))</f>
        <v>9.2647875000000059</v>
      </c>
      <c r="D4912" s="3">
        <v>24.702000000000002</v>
      </c>
      <c r="E4912">
        <f t="shared" si="76"/>
        <v>6519.6833124999939</v>
      </c>
    </row>
    <row r="4913" spans="1:5" x14ac:dyDescent="0.2">
      <c r="A4913" s="2">
        <v>0.82430555555555562</v>
      </c>
      <c r="B4913" s="4" t="s">
        <v>0</v>
      </c>
      <c r="C4913">
        <f>INDEX('4.5-Tanks'!D:D, MATCH('4.5-Temp'!B4913, '4.5-Tanks'!A:A, 0))</f>
        <v>9.2647875000000059</v>
      </c>
      <c r="D4913" s="3">
        <v>24.677</v>
      </c>
      <c r="E4913">
        <f t="shared" si="76"/>
        <v>6535.0955249999943</v>
      </c>
    </row>
    <row r="4914" spans="1:5" x14ac:dyDescent="0.2">
      <c r="A4914" s="2">
        <v>0.82500000000000007</v>
      </c>
      <c r="B4914" s="4" t="s">
        <v>0</v>
      </c>
      <c r="C4914">
        <f>INDEX('4.5-Tanks'!D:D, MATCH('4.5-Temp'!B4914, '4.5-Tanks'!A:A, 0))</f>
        <v>9.2647875000000059</v>
      </c>
      <c r="D4914" s="3">
        <v>24.652999999999999</v>
      </c>
      <c r="E4914">
        <f t="shared" si="76"/>
        <v>6550.4837374999943</v>
      </c>
    </row>
    <row r="4915" spans="1:5" x14ac:dyDescent="0.2">
      <c r="A4915" s="2">
        <v>0.8256944444444444</v>
      </c>
      <c r="B4915" s="4" t="s">
        <v>0</v>
      </c>
      <c r="C4915">
        <f>INDEX('4.5-Tanks'!D:D, MATCH('4.5-Temp'!B4915, '4.5-Tanks'!A:A, 0))</f>
        <v>9.2647875000000059</v>
      </c>
      <c r="D4915" s="3">
        <v>24.652999999999999</v>
      </c>
      <c r="E4915">
        <f t="shared" si="76"/>
        <v>6565.8719499999943</v>
      </c>
    </row>
    <row r="4916" spans="1:5" x14ac:dyDescent="0.2">
      <c r="A4916" s="2">
        <v>0.82638888888888884</v>
      </c>
      <c r="B4916" s="4" t="s">
        <v>0</v>
      </c>
      <c r="C4916">
        <f>INDEX('4.5-Tanks'!D:D, MATCH('4.5-Temp'!B4916, '4.5-Tanks'!A:A, 0))</f>
        <v>9.2647875000000059</v>
      </c>
      <c r="D4916" s="3">
        <v>24.629000000000001</v>
      </c>
      <c r="E4916">
        <f t="shared" si="76"/>
        <v>6581.236162499994</v>
      </c>
    </row>
    <row r="4917" spans="1:5" x14ac:dyDescent="0.2">
      <c r="A4917" s="2">
        <v>0.82708333333333339</v>
      </c>
      <c r="B4917" s="4" t="s">
        <v>0</v>
      </c>
      <c r="C4917">
        <f>INDEX('4.5-Tanks'!D:D, MATCH('4.5-Temp'!B4917, '4.5-Tanks'!A:A, 0))</f>
        <v>9.2647875000000059</v>
      </c>
      <c r="D4917" s="3">
        <v>24.605</v>
      </c>
      <c r="E4917">
        <f t="shared" si="76"/>
        <v>6596.5763749999942</v>
      </c>
    </row>
    <row r="4918" spans="1:5" x14ac:dyDescent="0.2">
      <c r="A4918" s="2">
        <v>0.82777777777777783</v>
      </c>
      <c r="B4918" s="4" t="s">
        <v>0</v>
      </c>
      <c r="C4918">
        <f>INDEX('4.5-Tanks'!D:D, MATCH('4.5-Temp'!B4918, '4.5-Tanks'!A:A, 0))</f>
        <v>9.2647875000000059</v>
      </c>
      <c r="D4918" s="3">
        <v>24.605</v>
      </c>
      <c r="E4918">
        <f t="shared" si="76"/>
        <v>6611.9165874999944</v>
      </c>
    </row>
    <row r="4919" spans="1:5" x14ac:dyDescent="0.2">
      <c r="A4919" s="2">
        <v>0.82847222222222217</v>
      </c>
      <c r="B4919" s="4" t="s">
        <v>0</v>
      </c>
      <c r="C4919">
        <f>INDEX('4.5-Tanks'!D:D, MATCH('4.5-Temp'!B4919, '4.5-Tanks'!A:A, 0))</f>
        <v>9.2647875000000059</v>
      </c>
      <c r="D4919" s="3">
        <v>24.581</v>
      </c>
      <c r="E4919">
        <f t="shared" si="76"/>
        <v>6627.2327999999943</v>
      </c>
    </row>
    <row r="4920" spans="1:5" x14ac:dyDescent="0.2">
      <c r="A4920" s="2">
        <v>0.82916666666666661</v>
      </c>
      <c r="B4920" s="4" t="s">
        <v>0</v>
      </c>
      <c r="C4920">
        <f>INDEX('4.5-Tanks'!D:D, MATCH('4.5-Temp'!B4920, '4.5-Tanks'!A:A, 0))</f>
        <v>9.2647875000000059</v>
      </c>
      <c r="D4920" s="3">
        <v>24.556999999999999</v>
      </c>
      <c r="E4920">
        <f t="shared" ref="E4920:E4983" si="77">IF(D4920-C4920 &lt; 0, 0, D4920-C4920)+E4919</f>
        <v>6642.5250124999939</v>
      </c>
    </row>
    <row r="4921" spans="1:5" x14ac:dyDescent="0.2">
      <c r="A4921" s="2">
        <v>0.82986111111111116</v>
      </c>
      <c r="B4921" s="4" t="s">
        <v>0</v>
      </c>
      <c r="C4921">
        <f>INDEX('4.5-Tanks'!D:D, MATCH('4.5-Temp'!B4921, '4.5-Tanks'!A:A, 0))</f>
        <v>9.2647875000000059</v>
      </c>
      <c r="D4921" s="3">
        <v>24.556999999999999</v>
      </c>
      <c r="E4921">
        <f t="shared" si="77"/>
        <v>6657.8172249999934</v>
      </c>
    </row>
    <row r="4922" spans="1:5" x14ac:dyDescent="0.2">
      <c r="A4922" s="2">
        <v>0.8305555555555556</v>
      </c>
      <c r="B4922" s="4" t="s">
        <v>0</v>
      </c>
      <c r="C4922">
        <f>INDEX('4.5-Tanks'!D:D, MATCH('4.5-Temp'!B4922, '4.5-Tanks'!A:A, 0))</f>
        <v>9.2647875000000059</v>
      </c>
      <c r="D4922" s="3">
        <v>24.532</v>
      </c>
      <c r="E4922">
        <f t="shared" si="77"/>
        <v>6673.0844374999933</v>
      </c>
    </row>
    <row r="4923" spans="1:5" x14ac:dyDescent="0.2">
      <c r="A4923" s="2">
        <v>0.83124999999999993</v>
      </c>
      <c r="B4923" s="4" t="s">
        <v>0</v>
      </c>
      <c r="C4923">
        <f>INDEX('4.5-Tanks'!D:D, MATCH('4.5-Temp'!B4923, '4.5-Tanks'!A:A, 0))</f>
        <v>9.2647875000000059</v>
      </c>
      <c r="D4923" s="3">
        <v>24.507999999999999</v>
      </c>
      <c r="E4923">
        <f t="shared" si="77"/>
        <v>6688.3276499999929</v>
      </c>
    </row>
    <row r="4924" spans="1:5" x14ac:dyDescent="0.2">
      <c r="A4924" s="2">
        <v>0.83194444444444438</v>
      </c>
      <c r="B4924" s="4" t="s">
        <v>0</v>
      </c>
      <c r="C4924">
        <f>INDEX('4.5-Tanks'!D:D, MATCH('4.5-Temp'!B4924, '4.5-Tanks'!A:A, 0))</f>
        <v>9.2647875000000059</v>
      </c>
      <c r="D4924" s="3">
        <v>24.507999999999999</v>
      </c>
      <c r="E4924">
        <f t="shared" si="77"/>
        <v>6703.5708624999925</v>
      </c>
    </row>
    <row r="4925" spans="1:5" x14ac:dyDescent="0.2">
      <c r="A4925" s="2">
        <v>0.83263888888888893</v>
      </c>
      <c r="B4925" s="4" t="s">
        <v>0</v>
      </c>
      <c r="C4925">
        <f>INDEX('4.5-Tanks'!D:D, MATCH('4.5-Temp'!B4925, '4.5-Tanks'!A:A, 0))</f>
        <v>9.2647875000000059</v>
      </c>
      <c r="D4925" s="3">
        <v>24.484000000000002</v>
      </c>
      <c r="E4925">
        <f t="shared" si="77"/>
        <v>6718.7900749999926</v>
      </c>
    </row>
    <row r="4926" spans="1:5" x14ac:dyDescent="0.2">
      <c r="A4926" s="2">
        <v>0.83333333333333337</v>
      </c>
      <c r="B4926" s="4" t="s">
        <v>0</v>
      </c>
      <c r="C4926">
        <f>INDEX('4.5-Tanks'!D:D, MATCH('4.5-Temp'!B4926, '4.5-Tanks'!A:A, 0))</f>
        <v>9.2647875000000059</v>
      </c>
      <c r="D4926" s="3">
        <v>24.46</v>
      </c>
      <c r="E4926">
        <f t="shared" si="77"/>
        <v>6733.9852874999924</v>
      </c>
    </row>
    <row r="4927" spans="1:5" x14ac:dyDescent="0.2">
      <c r="A4927" s="2">
        <v>0.8340277777777777</v>
      </c>
      <c r="B4927" s="4" t="s">
        <v>0</v>
      </c>
      <c r="C4927">
        <f>INDEX('4.5-Tanks'!D:D, MATCH('4.5-Temp'!B4927, '4.5-Tanks'!A:A, 0))</f>
        <v>9.2647875000000059</v>
      </c>
      <c r="D4927" s="3">
        <v>24.46</v>
      </c>
      <c r="E4927">
        <f t="shared" si="77"/>
        <v>6749.1804999999922</v>
      </c>
    </row>
    <row r="4928" spans="1:5" x14ac:dyDescent="0.2">
      <c r="A4928" s="2">
        <v>0.83472222222222225</v>
      </c>
      <c r="B4928" s="4" t="s">
        <v>0</v>
      </c>
      <c r="C4928">
        <f>INDEX('4.5-Tanks'!D:D, MATCH('4.5-Temp'!B4928, '4.5-Tanks'!A:A, 0))</f>
        <v>9.2647875000000059</v>
      </c>
      <c r="D4928" s="3">
        <v>24.436</v>
      </c>
      <c r="E4928">
        <f t="shared" si="77"/>
        <v>6764.3517124999926</v>
      </c>
    </row>
    <row r="4929" spans="1:5" x14ac:dyDescent="0.2">
      <c r="A4929" s="2">
        <v>0.8354166666666667</v>
      </c>
      <c r="B4929" s="4" t="s">
        <v>0</v>
      </c>
      <c r="C4929">
        <f>INDEX('4.5-Tanks'!D:D, MATCH('4.5-Temp'!B4929, '4.5-Tanks'!A:A, 0))</f>
        <v>9.2647875000000059</v>
      </c>
      <c r="D4929" s="3">
        <v>24.46</v>
      </c>
      <c r="E4929">
        <f t="shared" si="77"/>
        <v>6779.5469249999924</v>
      </c>
    </row>
    <row r="4930" spans="1:5" x14ac:dyDescent="0.2">
      <c r="A4930" s="2">
        <v>0.83611111111111114</v>
      </c>
      <c r="B4930" s="4" t="s">
        <v>0</v>
      </c>
      <c r="C4930">
        <f>INDEX('4.5-Tanks'!D:D, MATCH('4.5-Temp'!B4930, '4.5-Tanks'!A:A, 0))</f>
        <v>9.2647875000000059</v>
      </c>
      <c r="D4930" s="3">
        <v>24.507999999999999</v>
      </c>
      <c r="E4930">
        <f t="shared" si="77"/>
        <v>6794.7901374999919</v>
      </c>
    </row>
    <row r="4931" spans="1:5" x14ac:dyDescent="0.2">
      <c r="A4931" s="2">
        <v>0.83680555555555547</v>
      </c>
      <c r="B4931" s="4" t="s">
        <v>0</v>
      </c>
      <c r="C4931">
        <f>INDEX('4.5-Tanks'!D:D, MATCH('4.5-Temp'!B4931, '4.5-Tanks'!A:A, 0))</f>
        <v>9.2647875000000059</v>
      </c>
      <c r="D4931" s="3">
        <v>24.581</v>
      </c>
      <c r="E4931">
        <f t="shared" si="77"/>
        <v>6810.1063499999918</v>
      </c>
    </row>
    <row r="4932" spans="1:5" x14ac:dyDescent="0.2">
      <c r="A4932" s="2">
        <v>0.83750000000000002</v>
      </c>
      <c r="B4932" s="4" t="s">
        <v>0</v>
      </c>
      <c r="C4932">
        <f>INDEX('4.5-Tanks'!D:D, MATCH('4.5-Temp'!B4932, '4.5-Tanks'!A:A, 0))</f>
        <v>9.2647875000000059</v>
      </c>
      <c r="D4932" s="3">
        <v>24.677</v>
      </c>
      <c r="E4932">
        <f t="shared" si="77"/>
        <v>6825.5185624999922</v>
      </c>
    </row>
    <row r="4933" spans="1:5" x14ac:dyDescent="0.2">
      <c r="A4933" s="2">
        <v>0.83819444444444446</v>
      </c>
      <c r="B4933" s="4" t="s">
        <v>0</v>
      </c>
      <c r="C4933">
        <f>INDEX('4.5-Tanks'!D:D, MATCH('4.5-Temp'!B4933, '4.5-Tanks'!A:A, 0))</f>
        <v>9.2647875000000059</v>
      </c>
      <c r="D4933" s="3">
        <v>24.774000000000001</v>
      </c>
      <c r="E4933">
        <f t="shared" si="77"/>
        <v>6841.0277749999923</v>
      </c>
    </row>
    <row r="4934" spans="1:5" x14ac:dyDescent="0.2">
      <c r="A4934" s="2">
        <v>0.83888888888888891</v>
      </c>
      <c r="B4934" s="4" t="s">
        <v>0</v>
      </c>
      <c r="C4934">
        <f>INDEX('4.5-Tanks'!D:D, MATCH('4.5-Temp'!B4934, '4.5-Tanks'!A:A, 0))</f>
        <v>9.2647875000000059</v>
      </c>
      <c r="D4934" s="3">
        <v>24.919</v>
      </c>
      <c r="E4934">
        <f t="shared" si="77"/>
        <v>6856.6819874999919</v>
      </c>
    </row>
    <row r="4935" spans="1:5" x14ac:dyDescent="0.2">
      <c r="A4935" s="2">
        <v>0.83958333333333324</v>
      </c>
      <c r="B4935" s="4" t="s">
        <v>0</v>
      </c>
      <c r="C4935">
        <f>INDEX('4.5-Tanks'!D:D, MATCH('4.5-Temp'!B4935, '4.5-Tanks'!A:A, 0))</f>
        <v>9.2647875000000059</v>
      </c>
      <c r="D4935" s="3">
        <v>25.04</v>
      </c>
      <c r="E4935">
        <f t="shared" si="77"/>
        <v>6872.4571999999916</v>
      </c>
    </row>
    <row r="4936" spans="1:5" x14ac:dyDescent="0.2">
      <c r="A4936" s="2">
        <v>0.84027777777777779</v>
      </c>
      <c r="B4936" s="4" t="s">
        <v>0</v>
      </c>
      <c r="C4936">
        <f>INDEX('4.5-Tanks'!D:D, MATCH('4.5-Temp'!B4936, '4.5-Tanks'!A:A, 0))</f>
        <v>9.2647875000000059</v>
      </c>
      <c r="D4936" s="3">
        <v>25.186</v>
      </c>
      <c r="E4936">
        <f t="shared" si="77"/>
        <v>6888.378412499992</v>
      </c>
    </row>
    <row r="4937" spans="1:5" x14ac:dyDescent="0.2">
      <c r="A4937" s="2">
        <v>0.84097222222222223</v>
      </c>
      <c r="B4937" s="4" t="s">
        <v>0</v>
      </c>
      <c r="C4937">
        <f>INDEX('4.5-Tanks'!D:D, MATCH('4.5-Temp'!B4937, '4.5-Tanks'!A:A, 0))</f>
        <v>9.2647875000000059</v>
      </c>
      <c r="D4937" s="3">
        <v>25.331</v>
      </c>
      <c r="E4937">
        <f t="shared" si="77"/>
        <v>6904.4446249999919</v>
      </c>
    </row>
    <row r="4938" spans="1:5" x14ac:dyDescent="0.2">
      <c r="A4938" s="2">
        <v>0.84166666666666667</v>
      </c>
      <c r="B4938" s="4" t="s">
        <v>0</v>
      </c>
      <c r="C4938">
        <f>INDEX('4.5-Tanks'!D:D, MATCH('4.5-Temp'!B4938, '4.5-Tanks'!A:A, 0))</f>
        <v>9.2647875000000059</v>
      </c>
      <c r="D4938" s="3">
        <v>25.452999999999999</v>
      </c>
      <c r="E4938">
        <f t="shared" si="77"/>
        <v>6920.6328374999921</v>
      </c>
    </row>
    <row r="4939" spans="1:5" x14ac:dyDescent="0.2">
      <c r="A4939" s="2">
        <v>0.84236111111111101</v>
      </c>
      <c r="B4939" s="4" t="s">
        <v>0</v>
      </c>
      <c r="C4939">
        <f>INDEX('4.5-Tanks'!D:D, MATCH('4.5-Temp'!B4939, '4.5-Tanks'!A:A, 0))</f>
        <v>9.2647875000000059</v>
      </c>
      <c r="D4939" s="3">
        <v>25.597999999999999</v>
      </c>
      <c r="E4939">
        <f t="shared" si="77"/>
        <v>6936.9660499999918</v>
      </c>
    </row>
    <row r="4940" spans="1:5" x14ac:dyDescent="0.2">
      <c r="A4940" s="2">
        <v>0.84305555555555556</v>
      </c>
      <c r="B4940" s="4" t="s">
        <v>0</v>
      </c>
      <c r="C4940">
        <f>INDEX('4.5-Tanks'!D:D, MATCH('4.5-Temp'!B4940, '4.5-Tanks'!A:A, 0))</f>
        <v>9.2647875000000059</v>
      </c>
      <c r="D4940" s="3">
        <v>25.744</v>
      </c>
      <c r="E4940">
        <f t="shared" si="77"/>
        <v>6953.4452624999922</v>
      </c>
    </row>
    <row r="4941" spans="1:5" x14ac:dyDescent="0.2">
      <c r="A4941" s="2">
        <v>0.84375</v>
      </c>
      <c r="B4941" s="4" t="s">
        <v>0</v>
      </c>
      <c r="C4941">
        <f>INDEX('4.5-Tanks'!D:D, MATCH('4.5-Temp'!B4941, '4.5-Tanks'!A:A, 0))</f>
        <v>9.2647875000000059</v>
      </c>
      <c r="D4941" s="3">
        <v>25.841000000000001</v>
      </c>
      <c r="E4941">
        <f t="shared" si="77"/>
        <v>6970.0214749999923</v>
      </c>
    </row>
    <row r="4942" spans="1:5" x14ac:dyDescent="0.2">
      <c r="A4942" s="2">
        <v>0.84444444444444444</v>
      </c>
      <c r="B4942" s="4" t="s">
        <v>0</v>
      </c>
      <c r="C4942">
        <f>INDEX('4.5-Tanks'!D:D, MATCH('4.5-Temp'!B4942, '4.5-Tanks'!A:A, 0))</f>
        <v>9.2647875000000059</v>
      </c>
      <c r="D4942" s="3">
        <v>25.914000000000001</v>
      </c>
      <c r="E4942">
        <f t="shared" si="77"/>
        <v>6986.6706874999927</v>
      </c>
    </row>
    <row r="4943" spans="1:5" x14ac:dyDescent="0.2">
      <c r="A4943" s="2">
        <v>0.84513888888888899</v>
      </c>
      <c r="B4943" s="4" t="s">
        <v>0</v>
      </c>
      <c r="C4943">
        <f>INDEX('4.5-Tanks'!D:D, MATCH('4.5-Temp'!B4943, '4.5-Tanks'!A:A, 0))</f>
        <v>9.2647875000000059</v>
      </c>
      <c r="D4943" s="3">
        <v>25.939</v>
      </c>
      <c r="E4943">
        <f t="shared" si="77"/>
        <v>7003.3448999999928</v>
      </c>
    </row>
    <row r="4944" spans="1:5" x14ac:dyDescent="0.2">
      <c r="A4944" s="2">
        <v>0.84583333333333333</v>
      </c>
      <c r="B4944" s="4" t="s">
        <v>0</v>
      </c>
      <c r="C4944">
        <f>INDEX('4.5-Tanks'!D:D, MATCH('4.5-Temp'!B4944, '4.5-Tanks'!A:A, 0))</f>
        <v>9.2647875000000059</v>
      </c>
      <c r="D4944" s="3">
        <v>25.914000000000001</v>
      </c>
      <c r="E4944">
        <f t="shared" si="77"/>
        <v>7019.9941124999932</v>
      </c>
    </row>
    <row r="4945" spans="1:5" x14ac:dyDescent="0.2">
      <c r="A4945" s="2">
        <v>0.84652777777777777</v>
      </c>
      <c r="B4945" s="4" t="s">
        <v>0</v>
      </c>
      <c r="C4945">
        <f>INDEX('4.5-Tanks'!D:D, MATCH('4.5-Temp'!B4945, '4.5-Tanks'!A:A, 0))</f>
        <v>9.2647875000000059</v>
      </c>
      <c r="D4945" s="3">
        <v>25.89</v>
      </c>
      <c r="E4945">
        <f t="shared" si="77"/>
        <v>7036.6193249999933</v>
      </c>
    </row>
    <row r="4946" spans="1:5" x14ac:dyDescent="0.2">
      <c r="A4946" s="2">
        <v>0.84722222222222221</v>
      </c>
      <c r="B4946" s="4" t="s">
        <v>0</v>
      </c>
      <c r="C4946">
        <f>INDEX('4.5-Tanks'!D:D, MATCH('4.5-Temp'!B4946, '4.5-Tanks'!A:A, 0))</f>
        <v>9.2647875000000059</v>
      </c>
      <c r="D4946" s="3">
        <v>25.817</v>
      </c>
      <c r="E4946">
        <f t="shared" si="77"/>
        <v>7053.1715374999931</v>
      </c>
    </row>
    <row r="4947" spans="1:5" x14ac:dyDescent="0.2">
      <c r="A4947" s="2">
        <v>0.84791666666666676</v>
      </c>
      <c r="B4947" s="4" t="s">
        <v>0</v>
      </c>
      <c r="C4947">
        <f>INDEX('4.5-Tanks'!D:D, MATCH('4.5-Temp'!B4947, '4.5-Tanks'!A:A, 0))</f>
        <v>9.2647875000000059</v>
      </c>
      <c r="D4947" s="3">
        <v>25.695</v>
      </c>
      <c r="E4947">
        <f t="shared" si="77"/>
        <v>7069.6017499999934</v>
      </c>
    </row>
    <row r="4948" spans="1:5" x14ac:dyDescent="0.2">
      <c r="A4948" s="2">
        <v>0.84861111111111109</v>
      </c>
      <c r="B4948" s="4" t="s">
        <v>0</v>
      </c>
      <c r="C4948">
        <f>INDEX('4.5-Tanks'!D:D, MATCH('4.5-Temp'!B4948, '4.5-Tanks'!A:A, 0))</f>
        <v>9.2647875000000059</v>
      </c>
      <c r="D4948" s="3">
        <v>25.597999999999999</v>
      </c>
      <c r="E4948">
        <f t="shared" si="77"/>
        <v>7085.9349624999932</v>
      </c>
    </row>
    <row r="4949" spans="1:5" x14ac:dyDescent="0.2">
      <c r="A4949" s="2">
        <v>0.84930555555555554</v>
      </c>
      <c r="B4949" s="4" t="s">
        <v>0</v>
      </c>
      <c r="C4949">
        <f>INDEX('4.5-Tanks'!D:D, MATCH('4.5-Temp'!B4949, '4.5-Tanks'!A:A, 0))</f>
        <v>9.2647875000000059</v>
      </c>
      <c r="D4949" s="3">
        <v>25.452999999999999</v>
      </c>
      <c r="E4949">
        <f t="shared" si="77"/>
        <v>7102.1231749999934</v>
      </c>
    </row>
    <row r="4950" spans="1:5" x14ac:dyDescent="0.2">
      <c r="A4950" s="2">
        <v>0.85</v>
      </c>
      <c r="B4950" s="4" t="s">
        <v>0</v>
      </c>
      <c r="C4950">
        <f>INDEX('4.5-Tanks'!D:D, MATCH('4.5-Temp'!B4950, '4.5-Tanks'!A:A, 0))</f>
        <v>9.2647875000000059</v>
      </c>
      <c r="D4950" s="3">
        <v>25.306999999999999</v>
      </c>
      <c r="E4950">
        <f t="shared" si="77"/>
        <v>7118.1653874999929</v>
      </c>
    </row>
    <row r="4951" spans="1:5" x14ac:dyDescent="0.2">
      <c r="A4951" s="2">
        <v>0.85069444444444453</v>
      </c>
      <c r="B4951" s="4" t="s">
        <v>0</v>
      </c>
      <c r="C4951">
        <f>INDEX('4.5-Tanks'!D:D, MATCH('4.5-Temp'!B4951, '4.5-Tanks'!A:A, 0))</f>
        <v>9.2647875000000059</v>
      </c>
      <c r="D4951" s="3">
        <v>25.186</v>
      </c>
      <c r="E4951">
        <f t="shared" si="77"/>
        <v>7134.0865999999933</v>
      </c>
    </row>
    <row r="4952" spans="1:5" x14ac:dyDescent="0.2">
      <c r="A4952" s="2">
        <v>0.85138888888888886</v>
      </c>
      <c r="B4952" s="4" t="s">
        <v>0</v>
      </c>
      <c r="C4952">
        <f>INDEX('4.5-Tanks'!D:D, MATCH('4.5-Temp'!B4952, '4.5-Tanks'!A:A, 0))</f>
        <v>9.2647875000000059</v>
      </c>
      <c r="D4952" s="3">
        <v>25.015999999999998</v>
      </c>
      <c r="E4952">
        <f t="shared" si="77"/>
        <v>7149.8378124999936</v>
      </c>
    </row>
    <row r="4953" spans="1:5" x14ac:dyDescent="0.2">
      <c r="A4953" s="2">
        <v>0.8520833333333333</v>
      </c>
      <c r="B4953" s="4" t="s">
        <v>0</v>
      </c>
      <c r="C4953">
        <f>INDEX('4.5-Tanks'!D:D, MATCH('4.5-Temp'!B4953, '4.5-Tanks'!A:A, 0))</f>
        <v>9.2647875000000059</v>
      </c>
      <c r="D4953" s="3">
        <v>24.870999999999999</v>
      </c>
      <c r="E4953">
        <f t="shared" si="77"/>
        <v>7165.4440249999934</v>
      </c>
    </row>
    <row r="4954" spans="1:5" x14ac:dyDescent="0.2">
      <c r="A4954" s="2">
        <v>0.85277777777777775</v>
      </c>
      <c r="B4954" s="4" t="s">
        <v>0</v>
      </c>
      <c r="C4954">
        <f>INDEX('4.5-Tanks'!D:D, MATCH('4.5-Temp'!B4954, '4.5-Tanks'!A:A, 0))</f>
        <v>9.2647875000000059</v>
      </c>
      <c r="D4954" s="3">
        <v>24.725999999999999</v>
      </c>
      <c r="E4954">
        <f t="shared" si="77"/>
        <v>7180.9052374999937</v>
      </c>
    </row>
    <row r="4955" spans="1:5" x14ac:dyDescent="0.2">
      <c r="A4955" s="2">
        <v>0.8534722222222223</v>
      </c>
      <c r="B4955" s="4" t="s">
        <v>0</v>
      </c>
      <c r="C4955">
        <f>INDEX('4.5-Tanks'!D:D, MATCH('4.5-Temp'!B4955, '4.5-Tanks'!A:A, 0))</f>
        <v>9.2647875000000059</v>
      </c>
      <c r="D4955" s="3">
        <v>24.556999999999999</v>
      </c>
      <c r="E4955">
        <f t="shared" si="77"/>
        <v>7196.1974499999933</v>
      </c>
    </row>
    <row r="4956" spans="1:5" x14ac:dyDescent="0.2">
      <c r="A4956" s="2">
        <v>0.85416666666666663</v>
      </c>
      <c r="B4956" s="4" t="s">
        <v>0</v>
      </c>
      <c r="C4956">
        <f>INDEX('4.5-Tanks'!D:D, MATCH('4.5-Temp'!B4956, '4.5-Tanks'!A:A, 0))</f>
        <v>9.2647875000000059</v>
      </c>
      <c r="D4956" s="3">
        <v>24.411999999999999</v>
      </c>
      <c r="E4956">
        <f t="shared" si="77"/>
        <v>7211.3446624999933</v>
      </c>
    </row>
    <row r="4957" spans="1:5" x14ac:dyDescent="0.2">
      <c r="A4957" s="2">
        <v>0.85486111111111107</v>
      </c>
      <c r="B4957" s="4" t="s">
        <v>0</v>
      </c>
      <c r="C4957">
        <f>INDEX('4.5-Tanks'!D:D, MATCH('4.5-Temp'!B4957, '4.5-Tanks'!A:A, 0))</f>
        <v>9.2647875000000059</v>
      </c>
      <c r="D4957" s="3">
        <v>24.266999999999999</v>
      </c>
      <c r="E4957">
        <f t="shared" si="77"/>
        <v>7226.3468749999929</v>
      </c>
    </row>
    <row r="4958" spans="1:5" x14ac:dyDescent="0.2">
      <c r="A4958" s="2">
        <v>0.85555555555555562</v>
      </c>
      <c r="B4958" s="4" t="s">
        <v>0</v>
      </c>
      <c r="C4958">
        <f>INDEX('4.5-Tanks'!D:D, MATCH('4.5-Temp'!B4958, '4.5-Tanks'!A:A, 0))</f>
        <v>9.2647875000000059</v>
      </c>
      <c r="D4958" s="3">
        <v>24.122</v>
      </c>
      <c r="E4958">
        <f t="shared" si="77"/>
        <v>7241.204087499993</v>
      </c>
    </row>
    <row r="4959" spans="1:5" x14ac:dyDescent="0.2">
      <c r="A4959" s="2">
        <v>0.85625000000000007</v>
      </c>
      <c r="B4959" s="4" t="s">
        <v>0</v>
      </c>
      <c r="C4959">
        <f>INDEX('4.5-Tanks'!D:D, MATCH('4.5-Temp'!B4959, '4.5-Tanks'!A:A, 0))</f>
        <v>9.2647875000000059</v>
      </c>
      <c r="D4959" s="3">
        <v>24.05</v>
      </c>
      <c r="E4959">
        <f t="shared" si="77"/>
        <v>7255.9892999999929</v>
      </c>
    </row>
    <row r="4960" spans="1:5" x14ac:dyDescent="0.2">
      <c r="A4960" s="2">
        <v>0.8569444444444444</v>
      </c>
      <c r="B4960" s="4" t="s">
        <v>0</v>
      </c>
      <c r="C4960">
        <f>INDEX('4.5-Tanks'!D:D, MATCH('4.5-Temp'!B4960, '4.5-Tanks'!A:A, 0))</f>
        <v>9.2647875000000059</v>
      </c>
      <c r="D4960" s="3">
        <v>24.05</v>
      </c>
      <c r="E4960">
        <f t="shared" si="77"/>
        <v>7270.7745124999929</v>
      </c>
    </row>
    <row r="4961" spans="1:5" x14ac:dyDescent="0.2">
      <c r="A4961" s="2">
        <v>0.85763888888888884</v>
      </c>
      <c r="B4961" s="4" t="s">
        <v>0</v>
      </c>
      <c r="C4961">
        <f>INDEX('4.5-Tanks'!D:D, MATCH('4.5-Temp'!B4961, '4.5-Tanks'!A:A, 0))</f>
        <v>9.2647875000000059</v>
      </c>
      <c r="D4961" s="3">
        <v>24.097999999999999</v>
      </c>
      <c r="E4961">
        <f t="shared" si="77"/>
        <v>7285.6077249999926</v>
      </c>
    </row>
    <row r="4962" spans="1:5" x14ac:dyDescent="0.2">
      <c r="A4962" s="2">
        <v>0.85833333333333339</v>
      </c>
      <c r="B4962" s="4" t="s">
        <v>0</v>
      </c>
      <c r="C4962">
        <f>INDEX('4.5-Tanks'!D:D, MATCH('4.5-Temp'!B4962, '4.5-Tanks'!A:A, 0))</f>
        <v>9.2647875000000059</v>
      </c>
      <c r="D4962" s="3">
        <v>24.170999999999999</v>
      </c>
      <c r="E4962">
        <f t="shared" si="77"/>
        <v>7300.5139374999926</v>
      </c>
    </row>
    <row r="4963" spans="1:5" x14ac:dyDescent="0.2">
      <c r="A4963" s="2">
        <v>0.85902777777777783</v>
      </c>
      <c r="B4963" s="4" t="s">
        <v>0</v>
      </c>
      <c r="C4963">
        <f>INDEX('4.5-Tanks'!D:D, MATCH('4.5-Temp'!B4963, '4.5-Tanks'!A:A, 0))</f>
        <v>9.2647875000000059</v>
      </c>
      <c r="D4963" s="3">
        <v>24.291</v>
      </c>
      <c r="E4963">
        <f t="shared" si="77"/>
        <v>7315.5401499999925</v>
      </c>
    </row>
    <row r="4964" spans="1:5" x14ac:dyDescent="0.2">
      <c r="A4964" s="2">
        <v>0.85972222222222217</v>
      </c>
      <c r="B4964" s="4" t="s">
        <v>0</v>
      </c>
      <c r="C4964">
        <f>INDEX('4.5-Tanks'!D:D, MATCH('4.5-Temp'!B4964, '4.5-Tanks'!A:A, 0))</f>
        <v>9.2647875000000059</v>
      </c>
      <c r="D4964" s="3">
        <v>24.411999999999999</v>
      </c>
      <c r="E4964">
        <f t="shared" si="77"/>
        <v>7330.6873624999926</v>
      </c>
    </row>
    <row r="4965" spans="1:5" x14ac:dyDescent="0.2">
      <c r="A4965" s="2">
        <v>0.86041666666666661</v>
      </c>
      <c r="B4965" s="4" t="s">
        <v>0</v>
      </c>
      <c r="C4965">
        <f>INDEX('4.5-Tanks'!D:D, MATCH('4.5-Temp'!B4965, '4.5-Tanks'!A:A, 0))</f>
        <v>9.2647875000000059</v>
      </c>
      <c r="D4965" s="3">
        <v>24.556999999999999</v>
      </c>
      <c r="E4965">
        <f t="shared" si="77"/>
        <v>7345.9795749999921</v>
      </c>
    </row>
    <row r="4966" spans="1:5" x14ac:dyDescent="0.2">
      <c r="A4966" s="2">
        <v>0.86111111111111116</v>
      </c>
      <c r="B4966" s="4" t="s">
        <v>0</v>
      </c>
      <c r="C4966">
        <f>INDEX('4.5-Tanks'!D:D, MATCH('4.5-Temp'!B4966, '4.5-Tanks'!A:A, 0))</f>
        <v>9.2647875000000059</v>
      </c>
      <c r="D4966" s="3">
        <v>24.702000000000002</v>
      </c>
      <c r="E4966">
        <f t="shared" si="77"/>
        <v>7361.4167874999921</v>
      </c>
    </row>
    <row r="4967" spans="1:5" x14ac:dyDescent="0.2">
      <c r="A4967" s="2">
        <v>0.8618055555555556</v>
      </c>
      <c r="B4967" s="4" t="s">
        <v>0</v>
      </c>
      <c r="C4967">
        <f>INDEX('4.5-Tanks'!D:D, MATCH('4.5-Temp'!B4967, '4.5-Tanks'!A:A, 0))</f>
        <v>9.2647875000000059</v>
      </c>
      <c r="D4967" s="3">
        <v>24.870999999999999</v>
      </c>
      <c r="E4967">
        <f t="shared" si="77"/>
        <v>7377.022999999992</v>
      </c>
    </row>
    <row r="4968" spans="1:5" x14ac:dyDescent="0.2">
      <c r="A4968" s="2">
        <v>0.86249999999999993</v>
      </c>
      <c r="B4968" s="4" t="s">
        <v>0</v>
      </c>
      <c r="C4968">
        <f>INDEX('4.5-Tanks'!D:D, MATCH('4.5-Temp'!B4968, '4.5-Tanks'!A:A, 0))</f>
        <v>9.2647875000000059</v>
      </c>
      <c r="D4968" s="3">
        <v>25.015999999999998</v>
      </c>
      <c r="E4968">
        <f t="shared" si="77"/>
        <v>7392.7742124999922</v>
      </c>
    </row>
    <row r="4969" spans="1:5" x14ac:dyDescent="0.2">
      <c r="A4969" s="2">
        <v>0.86319444440000004</v>
      </c>
      <c r="B4969" s="4" t="s">
        <v>0</v>
      </c>
      <c r="C4969">
        <f>INDEX('4.5-Tanks'!D:D, MATCH('4.5-Temp'!B4969, '4.5-Tanks'!A:A, 0))</f>
        <v>9.2647875000000059</v>
      </c>
      <c r="D4969" s="3">
        <v>25.161999999999999</v>
      </c>
      <c r="E4969">
        <f t="shared" si="77"/>
        <v>7408.6714249999923</v>
      </c>
    </row>
    <row r="4970" spans="1:5" x14ac:dyDescent="0.2">
      <c r="A4970" s="2">
        <v>0.86388888888888893</v>
      </c>
      <c r="B4970" s="4" t="s">
        <v>0</v>
      </c>
      <c r="C4970">
        <f>INDEX('4.5-Tanks'!D:D, MATCH('4.5-Temp'!B4970, '4.5-Tanks'!A:A, 0))</f>
        <v>9.2647875000000059</v>
      </c>
      <c r="D4970" s="3">
        <v>25.306999999999999</v>
      </c>
      <c r="E4970">
        <f t="shared" si="77"/>
        <v>7424.7136374999918</v>
      </c>
    </row>
    <row r="4971" spans="1:5" x14ac:dyDescent="0.2">
      <c r="A4971" s="2">
        <v>0.86458333330000003</v>
      </c>
      <c r="B4971" s="4" t="s">
        <v>0</v>
      </c>
      <c r="C4971">
        <f>INDEX('4.5-Tanks'!D:D, MATCH('4.5-Temp'!B4971, '4.5-Tanks'!A:A, 0))</f>
        <v>9.2647875000000059</v>
      </c>
      <c r="D4971" s="3">
        <v>25.452999999999999</v>
      </c>
      <c r="E4971">
        <f t="shared" si="77"/>
        <v>7440.901849999992</v>
      </c>
    </row>
    <row r="4972" spans="1:5" x14ac:dyDescent="0.2">
      <c r="A4972" s="2">
        <v>0.8652777777777777</v>
      </c>
      <c r="B4972" s="4" t="s">
        <v>0</v>
      </c>
      <c r="C4972">
        <f>INDEX('4.5-Tanks'!D:D, MATCH('4.5-Temp'!B4972, '4.5-Tanks'!A:A, 0))</f>
        <v>9.2647875000000059</v>
      </c>
      <c r="D4972" s="3">
        <v>25.597999999999999</v>
      </c>
      <c r="E4972">
        <f t="shared" si="77"/>
        <v>7457.2350624999917</v>
      </c>
    </row>
    <row r="4973" spans="1:5" x14ac:dyDescent="0.2">
      <c r="A4973" s="2">
        <v>0.86597222222222225</v>
      </c>
      <c r="B4973" s="4" t="s">
        <v>0</v>
      </c>
      <c r="C4973">
        <f>INDEX('4.5-Tanks'!D:D, MATCH('4.5-Temp'!B4973, '4.5-Tanks'!A:A, 0))</f>
        <v>9.2647875000000059</v>
      </c>
      <c r="D4973" s="3">
        <v>25.72</v>
      </c>
      <c r="E4973">
        <f t="shared" si="77"/>
        <v>7473.6902749999917</v>
      </c>
    </row>
    <row r="4974" spans="1:5" x14ac:dyDescent="0.2">
      <c r="A4974" s="2">
        <v>0.8666666666666667</v>
      </c>
      <c r="B4974" s="4" t="s">
        <v>0</v>
      </c>
      <c r="C4974">
        <f>INDEX('4.5-Tanks'!D:D, MATCH('4.5-Temp'!B4974, '4.5-Tanks'!A:A, 0))</f>
        <v>9.2647875000000059</v>
      </c>
      <c r="D4974" s="3">
        <v>25.866</v>
      </c>
      <c r="E4974">
        <f t="shared" si="77"/>
        <v>7490.2914874999915</v>
      </c>
    </row>
    <row r="4975" spans="1:5" x14ac:dyDescent="0.2">
      <c r="A4975" s="2">
        <v>0.86736111111111114</v>
      </c>
      <c r="B4975" s="4" t="s">
        <v>0</v>
      </c>
      <c r="C4975">
        <f>INDEX('4.5-Tanks'!D:D, MATCH('4.5-Temp'!B4975, '4.5-Tanks'!A:A, 0))</f>
        <v>9.2647875000000059</v>
      </c>
      <c r="D4975" s="3">
        <v>25.986999999999998</v>
      </c>
      <c r="E4975">
        <f t="shared" si="77"/>
        <v>7507.0136999999913</v>
      </c>
    </row>
    <row r="4976" spans="1:5" x14ac:dyDescent="0.2">
      <c r="A4976" s="2">
        <v>0.86805555555555547</v>
      </c>
      <c r="B4976" s="4" t="s">
        <v>0</v>
      </c>
      <c r="C4976">
        <f>INDEX('4.5-Tanks'!D:D, MATCH('4.5-Temp'!B4976, '4.5-Tanks'!A:A, 0))</f>
        <v>9.2647875000000059</v>
      </c>
      <c r="D4976" s="3">
        <v>26.134</v>
      </c>
      <c r="E4976">
        <f t="shared" si="77"/>
        <v>7523.8829124999911</v>
      </c>
    </row>
    <row r="4977" spans="1:5" x14ac:dyDescent="0.2">
      <c r="A4977" s="2">
        <v>0.86875000000000002</v>
      </c>
      <c r="B4977" s="4" t="s">
        <v>0</v>
      </c>
      <c r="C4977">
        <f>INDEX('4.5-Tanks'!D:D, MATCH('4.5-Temp'!B4977, '4.5-Tanks'!A:A, 0))</f>
        <v>9.2647875000000059</v>
      </c>
      <c r="D4977" s="3">
        <v>26.231000000000002</v>
      </c>
      <c r="E4977">
        <f t="shared" si="77"/>
        <v>7540.8491249999915</v>
      </c>
    </row>
    <row r="4978" spans="1:5" x14ac:dyDescent="0.2">
      <c r="A4978" s="2">
        <v>0.86944444444444446</v>
      </c>
      <c r="B4978" s="4" t="s">
        <v>0</v>
      </c>
      <c r="C4978">
        <f>INDEX('4.5-Tanks'!D:D, MATCH('4.5-Temp'!B4978, '4.5-Tanks'!A:A, 0))</f>
        <v>9.2647875000000059</v>
      </c>
      <c r="D4978" s="3">
        <v>26.353000000000002</v>
      </c>
      <c r="E4978">
        <f t="shared" si="77"/>
        <v>7557.9373374999914</v>
      </c>
    </row>
    <row r="4979" spans="1:5" x14ac:dyDescent="0.2">
      <c r="A4979" s="2">
        <v>0.87013888888888891</v>
      </c>
      <c r="B4979" s="4" t="s">
        <v>0</v>
      </c>
      <c r="C4979">
        <f>INDEX('4.5-Tanks'!D:D, MATCH('4.5-Temp'!B4979, '4.5-Tanks'!A:A, 0))</f>
        <v>9.2647875000000059</v>
      </c>
      <c r="D4979" s="3">
        <v>26.425999999999998</v>
      </c>
      <c r="E4979">
        <f t="shared" si="77"/>
        <v>7575.0985499999915</v>
      </c>
    </row>
    <row r="4980" spans="1:5" x14ac:dyDescent="0.2">
      <c r="A4980" s="2">
        <v>0.87083333333333324</v>
      </c>
      <c r="B4980" s="4" t="s">
        <v>0</v>
      </c>
      <c r="C4980">
        <f>INDEX('4.5-Tanks'!D:D, MATCH('4.5-Temp'!B4980, '4.5-Tanks'!A:A, 0))</f>
        <v>9.2647875000000059</v>
      </c>
      <c r="D4980" s="3">
        <v>26.451000000000001</v>
      </c>
      <c r="E4980">
        <f t="shared" si="77"/>
        <v>7592.2847624999913</v>
      </c>
    </row>
    <row r="4981" spans="1:5" x14ac:dyDescent="0.2">
      <c r="A4981" s="2">
        <v>0.87152777777777779</v>
      </c>
      <c r="B4981" s="4" t="s">
        <v>0</v>
      </c>
      <c r="C4981">
        <f>INDEX('4.5-Tanks'!D:D, MATCH('4.5-Temp'!B4981, '4.5-Tanks'!A:A, 0))</f>
        <v>9.2647875000000059</v>
      </c>
      <c r="D4981" s="3">
        <v>26.451000000000001</v>
      </c>
      <c r="E4981">
        <f t="shared" si="77"/>
        <v>7609.4709749999911</v>
      </c>
    </row>
    <row r="4982" spans="1:5" x14ac:dyDescent="0.2">
      <c r="A4982" s="2">
        <v>0.87222222222222223</v>
      </c>
      <c r="B4982" s="4" t="s">
        <v>0</v>
      </c>
      <c r="C4982">
        <f>INDEX('4.5-Tanks'!D:D, MATCH('4.5-Temp'!B4982, '4.5-Tanks'!A:A, 0))</f>
        <v>9.2647875000000059</v>
      </c>
      <c r="D4982" s="3">
        <v>26.402000000000001</v>
      </c>
      <c r="E4982">
        <f t="shared" si="77"/>
        <v>7626.6081874999909</v>
      </c>
    </row>
    <row r="4983" spans="1:5" x14ac:dyDescent="0.2">
      <c r="A4983" s="2">
        <v>0.87291666666666667</v>
      </c>
      <c r="B4983" s="4" t="s">
        <v>0</v>
      </c>
      <c r="C4983">
        <f>INDEX('4.5-Tanks'!D:D, MATCH('4.5-Temp'!B4983, '4.5-Tanks'!A:A, 0))</f>
        <v>9.2647875000000059</v>
      </c>
      <c r="D4983" s="3">
        <v>26.329000000000001</v>
      </c>
      <c r="E4983">
        <f t="shared" si="77"/>
        <v>7643.6723999999913</v>
      </c>
    </row>
    <row r="4984" spans="1:5" x14ac:dyDescent="0.2">
      <c r="A4984" s="2">
        <v>0.87361111111111101</v>
      </c>
      <c r="B4984" s="4" t="s">
        <v>0</v>
      </c>
      <c r="C4984">
        <f>INDEX('4.5-Tanks'!D:D, MATCH('4.5-Temp'!B4984, '4.5-Tanks'!A:A, 0))</f>
        <v>9.2647875000000059</v>
      </c>
      <c r="D4984" s="3">
        <v>26.207000000000001</v>
      </c>
      <c r="E4984">
        <f t="shared" ref="E4984:E5047" si="78">IF(D4984-C4984 &lt; 0, 0, D4984-C4984)+E4983</f>
        <v>7660.6146124999914</v>
      </c>
    </row>
    <row r="4985" spans="1:5" x14ac:dyDescent="0.2">
      <c r="A4985" s="2">
        <v>0.87430555555555556</v>
      </c>
      <c r="B4985" s="4" t="s">
        <v>0</v>
      </c>
      <c r="C4985">
        <f>INDEX('4.5-Tanks'!D:D, MATCH('4.5-Temp'!B4985, '4.5-Tanks'!A:A, 0))</f>
        <v>9.2647875000000059</v>
      </c>
      <c r="D4985" s="3">
        <v>26.061</v>
      </c>
      <c r="E4985">
        <f t="shared" si="78"/>
        <v>7677.4108249999917</v>
      </c>
    </row>
    <row r="4986" spans="1:5" x14ac:dyDescent="0.2">
      <c r="A4986" s="2">
        <v>0.875</v>
      </c>
      <c r="B4986" s="4" t="s">
        <v>0</v>
      </c>
      <c r="C4986">
        <f>INDEX('4.5-Tanks'!D:D, MATCH('4.5-Temp'!B4986, '4.5-Tanks'!A:A, 0))</f>
        <v>9.2647875000000059</v>
      </c>
      <c r="D4986" s="3">
        <v>25.914000000000001</v>
      </c>
      <c r="E4986">
        <f t="shared" si="78"/>
        <v>7694.0600374999922</v>
      </c>
    </row>
    <row r="4987" spans="1:5" x14ac:dyDescent="0.2">
      <c r="A4987" s="2">
        <v>0.87569444444444444</v>
      </c>
      <c r="B4987" s="4" t="s">
        <v>0</v>
      </c>
      <c r="C4987">
        <f>INDEX('4.5-Tanks'!D:D, MATCH('4.5-Temp'!B4987, '4.5-Tanks'!A:A, 0))</f>
        <v>9.2647875000000059</v>
      </c>
      <c r="D4987" s="3">
        <v>25.768000000000001</v>
      </c>
      <c r="E4987">
        <f t="shared" si="78"/>
        <v>7710.563249999992</v>
      </c>
    </row>
    <row r="4988" spans="1:5" x14ac:dyDescent="0.2">
      <c r="A4988" s="2">
        <v>0.87638888888888899</v>
      </c>
      <c r="B4988" s="4" t="s">
        <v>0</v>
      </c>
      <c r="C4988">
        <f>INDEX('4.5-Tanks'!D:D, MATCH('4.5-Temp'!B4988, '4.5-Tanks'!A:A, 0))</f>
        <v>9.2647875000000059</v>
      </c>
      <c r="D4988" s="3">
        <v>25.597999999999999</v>
      </c>
      <c r="E4988">
        <f t="shared" si="78"/>
        <v>7726.8964624999917</v>
      </c>
    </row>
    <row r="4989" spans="1:5" x14ac:dyDescent="0.2">
      <c r="A4989" s="2">
        <v>0.87708333329999999</v>
      </c>
      <c r="B4989" s="4" t="s">
        <v>0</v>
      </c>
      <c r="C4989">
        <f>INDEX('4.5-Tanks'!D:D, MATCH('4.5-Temp'!B4989, '4.5-Tanks'!A:A, 0))</f>
        <v>9.2647875000000059</v>
      </c>
      <c r="D4989" s="3">
        <v>25.477</v>
      </c>
      <c r="E4989">
        <f t="shared" si="78"/>
        <v>7743.1086749999913</v>
      </c>
    </row>
    <row r="4990" spans="1:5" x14ac:dyDescent="0.2">
      <c r="A4990" s="2">
        <v>0.87777777779999999</v>
      </c>
      <c r="B4990" s="4" t="s">
        <v>0</v>
      </c>
      <c r="C4990">
        <f>INDEX('4.5-Tanks'!D:D, MATCH('4.5-Temp'!B4990, '4.5-Tanks'!A:A, 0))</f>
        <v>9.2647875000000059</v>
      </c>
      <c r="D4990" s="3">
        <v>25.38</v>
      </c>
      <c r="E4990">
        <f t="shared" si="78"/>
        <v>7759.2238874999912</v>
      </c>
    </row>
    <row r="4991" spans="1:5" x14ac:dyDescent="0.2">
      <c r="A4991" s="2">
        <v>0.87847222222222221</v>
      </c>
      <c r="B4991" s="4" t="s">
        <v>0</v>
      </c>
      <c r="C4991">
        <f>INDEX('4.5-Tanks'!D:D, MATCH('4.5-Temp'!B4991, '4.5-Tanks'!A:A, 0))</f>
        <v>9.2647875000000059</v>
      </c>
      <c r="D4991" s="3">
        <v>25.331</v>
      </c>
      <c r="E4991">
        <f t="shared" si="78"/>
        <v>7775.2900999999911</v>
      </c>
    </row>
    <row r="4992" spans="1:5" x14ac:dyDescent="0.2">
      <c r="A4992" s="2">
        <v>0.87916666666666676</v>
      </c>
      <c r="B4992" s="4" t="s">
        <v>0</v>
      </c>
      <c r="C4992">
        <f>INDEX('4.5-Tanks'!D:D, MATCH('4.5-Temp'!B4992, '4.5-Tanks'!A:A, 0))</f>
        <v>9.2647875000000059</v>
      </c>
      <c r="D4992" s="3">
        <v>25.283000000000001</v>
      </c>
      <c r="E4992">
        <f t="shared" si="78"/>
        <v>7791.3083124999912</v>
      </c>
    </row>
    <row r="4993" spans="1:5" x14ac:dyDescent="0.2">
      <c r="A4993" s="2">
        <v>0.87986111111111109</v>
      </c>
      <c r="B4993" s="4" t="s">
        <v>0</v>
      </c>
      <c r="C4993">
        <f>INDEX('4.5-Tanks'!D:D, MATCH('4.5-Temp'!B4993, '4.5-Tanks'!A:A, 0))</f>
        <v>9.2647875000000059</v>
      </c>
      <c r="D4993" s="3">
        <v>25.234000000000002</v>
      </c>
      <c r="E4993">
        <f t="shared" si="78"/>
        <v>7807.2775249999913</v>
      </c>
    </row>
    <row r="4994" spans="1:5" x14ac:dyDescent="0.2">
      <c r="A4994" s="2">
        <v>0.88055555555555554</v>
      </c>
      <c r="B4994" s="4" t="s">
        <v>0</v>
      </c>
      <c r="C4994">
        <f>INDEX('4.5-Tanks'!D:D, MATCH('4.5-Temp'!B4994, '4.5-Tanks'!A:A, 0))</f>
        <v>9.2647875000000059</v>
      </c>
      <c r="D4994" s="3">
        <v>25.234000000000002</v>
      </c>
      <c r="E4994">
        <f t="shared" si="78"/>
        <v>7823.2467374999915</v>
      </c>
    </row>
    <row r="4995" spans="1:5" x14ac:dyDescent="0.2">
      <c r="A4995" s="2">
        <v>0.88124999999999998</v>
      </c>
      <c r="B4995" s="4" t="s">
        <v>0</v>
      </c>
      <c r="C4995">
        <f>INDEX('4.5-Tanks'!D:D, MATCH('4.5-Temp'!B4995, '4.5-Tanks'!A:A, 0))</f>
        <v>9.2647875000000059</v>
      </c>
      <c r="D4995" s="3">
        <v>25.257999999999999</v>
      </c>
      <c r="E4995">
        <f t="shared" si="78"/>
        <v>7839.239949999991</v>
      </c>
    </row>
    <row r="4996" spans="1:5" x14ac:dyDescent="0.2">
      <c r="A4996" s="2">
        <v>0.88194444439999997</v>
      </c>
      <c r="B4996" s="4" t="s">
        <v>0</v>
      </c>
      <c r="C4996">
        <f>INDEX('4.5-Tanks'!D:D, MATCH('4.5-Temp'!B4996, '4.5-Tanks'!A:A, 0))</f>
        <v>9.2647875000000059</v>
      </c>
      <c r="D4996" s="3">
        <v>25.306999999999999</v>
      </c>
      <c r="E4996">
        <f t="shared" si="78"/>
        <v>7855.2821624999906</v>
      </c>
    </row>
    <row r="4997" spans="1:5" x14ac:dyDescent="0.2">
      <c r="A4997" s="2">
        <v>0.88263888888888886</v>
      </c>
      <c r="B4997" s="4" t="s">
        <v>0</v>
      </c>
      <c r="C4997">
        <f>INDEX('4.5-Tanks'!D:D, MATCH('4.5-Temp'!B4997, '4.5-Tanks'!A:A, 0))</f>
        <v>9.2647875000000059</v>
      </c>
      <c r="D4997" s="3">
        <v>25.404</v>
      </c>
      <c r="E4997">
        <f t="shared" si="78"/>
        <v>7871.4213749999908</v>
      </c>
    </row>
    <row r="4998" spans="1:5" x14ac:dyDescent="0.2">
      <c r="A4998" s="2">
        <v>0.8833333333333333</v>
      </c>
      <c r="B4998" s="4" t="s">
        <v>0</v>
      </c>
      <c r="C4998">
        <f>INDEX('4.5-Tanks'!D:D, MATCH('4.5-Temp'!B4998, '4.5-Tanks'!A:A, 0))</f>
        <v>9.2647875000000059</v>
      </c>
      <c r="D4998" s="3">
        <v>25.501000000000001</v>
      </c>
      <c r="E4998">
        <f t="shared" si="78"/>
        <v>7887.6575874999908</v>
      </c>
    </row>
    <row r="4999" spans="1:5" x14ac:dyDescent="0.2">
      <c r="A4999" s="2">
        <v>0.88402777777777775</v>
      </c>
      <c r="B4999" s="4" t="s">
        <v>0</v>
      </c>
      <c r="C4999">
        <f>INDEX('4.5-Tanks'!D:D, MATCH('4.5-Temp'!B4999, '4.5-Tanks'!A:A, 0))</f>
        <v>9.2647875000000059</v>
      </c>
      <c r="D4999" s="3">
        <v>25.623000000000001</v>
      </c>
      <c r="E4999">
        <f t="shared" si="78"/>
        <v>7904.015799999991</v>
      </c>
    </row>
    <row r="5000" spans="1:5" x14ac:dyDescent="0.2">
      <c r="A5000" s="2">
        <v>0.8847222222222223</v>
      </c>
      <c r="B5000" s="4" t="s">
        <v>0</v>
      </c>
      <c r="C5000">
        <f>INDEX('4.5-Tanks'!D:D, MATCH('4.5-Temp'!B5000, '4.5-Tanks'!A:A, 0))</f>
        <v>9.2647875000000059</v>
      </c>
      <c r="D5000" s="3">
        <v>25.72</v>
      </c>
      <c r="E5000">
        <f t="shared" si="78"/>
        <v>7920.471012499991</v>
      </c>
    </row>
    <row r="5001" spans="1:5" x14ac:dyDescent="0.2">
      <c r="A5001" s="2">
        <v>0.88541666666666663</v>
      </c>
      <c r="B5001" s="4" t="s">
        <v>0</v>
      </c>
      <c r="C5001">
        <f>INDEX('4.5-Tanks'!D:D, MATCH('4.5-Temp'!B5001, '4.5-Tanks'!A:A, 0))</f>
        <v>9.2647875000000059</v>
      </c>
      <c r="D5001" s="3">
        <v>25.866</v>
      </c>
      <c r="E5001">
        <f t="shared" si="78"/>
        <v>7937.0722249999908</v>
      </c>
    </row>
    <row r="5002" spans="1:5" x14ac:dyDescent="0.2">
      <c r="A5002" s="2">
        <v>0.88611111111111107</v>
      </c>
      <c r="B5002" s="4" t="s">
        <v>0</v>
      </c>
      <c r="C5002">
        <f>INDEX('4.5-Tanks'!D:D, MATCH('4.5-Temp'!B5002, '4.5-Tanks'!A:A, 0))</f>
        <v>9.2647875000000059</v>
      </c>
      <c r="D5002" s="3">
        <v>26.012</v>
      </c>
      <c r="E5002">
        <f t="shared" si="78"/>
        <v>7953.8194374999912</v>
      </c>
    </row>
    <row r="5003" spans="1:5" x14ac:dyDescent="0.2">
      <c r="A5003" s="2">
        <v>0.88680555555555562</v>
      </c>
      <c r="B5003" s="4" t="s">
        <v>0</v>
      </c>
      <c r="C5003">
        <f>INDEX('4.5-Tanks'!D:D, MATCH('4.5-Temp'!B5003, '4.5-Tanks'!A:A, 0))</f>
        <v>9.2647875000000059</v>
      </c>
      <c r="D5003" s="3">
        <v>26.134</v>
      </c>
      <c r="E5003">
        <f t="shared" si="78"/>
        <v>7970.688649999991</v>
      </c>
    </row>
    <row r="5004" spans="1:5" x14ac:dyDescent="0.2">
      <c r="A5004" s="2">
        <v>0.88750000000000007</v>
      </c>
      <c r="B5004" s="4" t="s">
        <v>0</v>
      </c>
      <c r="C5004">
        <f>INDEX('4.5-Tanks'!D:D, MATCH('4.5-Temp'!B5004, '4.5-Tanks'!A:A, 0))</f>
        <v>9.2647875000000059</v>
      </c>
      <c r="D5004" s="3">
        <v>26.28</v>
      </c>
      <c r="E5004">
        <f t="shared" si="78"/>
        <v>7987.7038624999914</v>
      </c>
    </row>
    <row r="5005" spans="1:5" x14ac:dyDescent="0.2">
      <c r="A5005" s="2">
        <v>0.88819444439999995</v>
      </c>
      <c r="B5005" s="4" t="s">
        <v>0</v>
      </c>
      <c r="C5005">
        <f>INDEX('4.5-Tanks'!D:D, MATCH('4.5-Temp'!B5005, '4.5-Tanks'!A:A, 0))</f>
        <v>9.2647875000000059</v>
      </c>
      <c r="D5005" s="3">
        <v>26.402000000000001</v>
      </c>
      <c r="E5005">
        <f t="shared" si="78"/>
        <v>8004.8410749999912</v>
      </c>
    </row>
    <row r="5006" spans="1:5" x14ac:dyDescent="0.2">
      <c r="A5006" s="2">
        <v>0.88888888888888884</v>
      </c>
      <c r="B5006" s="4" t="s">
        <v>0</v>
      </c>
      <c r="C5006">
        <f>INDEX('4.5-Tanks'!D:D, MATCH('4.5-Temp'!B5006, '4.5-Tanks'!A:A, 0))</f>
        <v>9.2647875000000059</v>
      </c>
      <c r="D5006" s="3">
        <v>26.524000000000001</v>
      </c>
      <c r="E5006">
        <f t="shared" si="78"/>
        <v>8022.1002874999913</v>
      </c>
    </row>
    <row r="5007" spans="1:5" x14ac:dyDescent="0.2">
      <c r="A5007" s="2">
        <v>0.88958333333333339</v>
      </c>
      <c r="B5007" s="4" t="s">
        <v>0</v>
      </c>
      <c r="C5007">
        <f>INDEX('4.5-Tanks'!D:D, MATCH('4.5-Temp'!B5007, '4.5-Tanks'!A:A, 0))</f>
        <v>9.2647875000000059</v>
      </c>
      <c r="D5007" s="3">
        <v>26.597999999999999</v>
      </c>
      <c r="E5007">
        <f t="shared" si="78"/>
        <v>8039.433499999991</v>
      </c>
    </row>
    <row r="5008" spans="1:5" x14ac:dyDescent="0.2">
      <c r="A5008" s="2">
        <v>0.89027777779999995</v>
      </c>
      <c r="B5008" s="4" t="s">
        <v>0</v>
      </c>
      <c r="C5008">
        <f>INDEX('4.5-Tanks'!D:D, MATCH('4.5-Temp'!B5008, '4.5-Tanks'!A:A, 0))</f>
        <v>9.2647875000000059</v>
      </c>
      <c r="D5008" s="3">
        <v>26.646000000000001</v>
      </c>
      <c r="E5008">
        <f t="shared" si="78"/>
        <v>8056.8147124999914</v>
      </c>
    </row>
    <row r="5009" spans="1:5" x14ac:dyDescent="0.2">
      <c r="A5009" s="2">
        <v>0.89097222222222217</v>
      </c>
      <c r="B5009" s="4" t="s">
        <v>0</v>
      </c>
      <c r="C5009">
        <f>INDEX('4.5-Tanks'!D:D, MATCH('4.5-Temp'!B5009, '4.5-Tanks'!A:A, 0))</f>
        <v>9.2647875000000059</v>
      </c>
      <c r="D5009" s="3">
        <v>26.670999999999999</v>
      </c>
      <c r="E5009">
        <f t="shared" si="78"/>
        <v>8074.2209249999914</v>
      </c>
    </row>
    <row r="5010" spans="1:5" x14ac:dyDescent="0.2">
      <c r="A5010" s="2">
        <v>0.89166666666666661</v>
      </c>
      <c r="B5010" s="4" t="s">
        <v>0</v>
      </c>
      <c r="C5010">
        <f>INDEX('4.5-Tanks'!D:D, MATCH('4.5-Temp'!B5010, '4.5-Tanks'!A:A, 0))</f>
        <v>9.2647875000000059</v>
      </c>
      <c r="D5010" s="3">
        <v>26.670999999999999</v>
      </c>
      <c r="E5010">
        <f t="shared" si="78"/>
        <v>8091.6271374999915</v>
      </c>
    </row>
    <row r="5011" spans="1:5" x14ac:dyDescent="0.2">
      <c r="A5011" s="2">
        <v>0.89236111110000005</v>
      </c>
      <c r="B5011" s="4" t="s">
        <v>0</v>
      </c>
      <c r="C5011">
        <f>INDEX('4.5-Tanks'!D:D, MATCH('4.5-Temp'!B5011, '4.5-Tanks'!A:A, 0))</f>
        <v>9.2647875000000059</v>
      </c>
      <c r="D5011" s="3">
        <v>26.646000000000001</v>
      </c>
      <c r="E5011">
        <f t="shared" si="78"/>
        <v>8109.0083499999919</v>
      </c>
    </row>
    <row r="5012" spans="1:5" x14ac:dyDescent="0.2">
      <c r="A5012" s="2">
        <v>0.8930555555555556</v>
      </c>
      <c r="B5012" s="4" t="s">
        <v>0</v>
      </c>
      <c r="C5012">
        <f>INDEX('4.5-Tanks'!D:D, MATCH('4.5-Temp'!B5012, '4.5-Tanks'!A:A, 0))</f>
        <v>9.2647875000000059</v>
      </c>
      <c r="D5012" s="3">
        <v>26.622</v>
      </c>
      <c r="E5012">
        <f t="shared" si="78"/>
        <v>8126.3655624999919</v>
      </c>
    </row>
    <row r="5013" spans="1:5" x14ac:dyDescent="0.2">
      <c r="A5013" s="2">
        <v>0.89375000000000004</v>
      </c>
      <c r="B5013" s="4" t="s">
        <v>0</v>
      </c>
      <c r="C5013">
        <f>INDEX('4.5-Tanks'!D:D, MATCH('4.5-Temp'!B5013, '4.5-Tanks'!A:A, 0))</f>
        <v>9.2647875000000059</v>
      </c>
      <c r="D5013" s="3">
        <v>26.597999999999999</v>
      </c>
      <c r="E5013">
        <f t="shared" si="78"/>
        <v>8143.6987749999917</v>
      </c>
    </row>
    <row r="5014" spans="1:5" x14ac:dyDescent="0.2">
      <c r="A5014" s="2">
        <v>0.89444444444444438</v>
      </c>
      <c r="B5014" s="4" t="s">
        <v>0</v>
      </c>
      <c r="C5014">
        <f>INDEX('4.5-Tanks'!D:D, MATCH('4.5-Temp'!B5014, '4.5-Tanks'!A:A, 0))</f>
        <v>9.2647875000000059</v>
      </c>
      <c r="D5014" s="3">
        <v>26.524000000000001</v>
      </c>
      <c r="E5014">
        <f t="shared" si="78"/>
        <v>8160.9579874999918</v>
      </c>
    </row>
    <row r="5015" spans="1:5" x14ac:dyDescent="0.2">
      <c r="A5015" s="2">
        <v>0.89513888890000004</v>
      </c>
      <c r="B5015" s="4" t="s">
        <v>0</v>
      </c>
      <c r="C5015">
        <f>INDEX('4.5-Tanks'!D:D, MATCH('4.5-Temp'!B5015, '4.5-Tanks'!A:A, 0))</f>
        <v>9.2647875000000059</v>
      </c>
      <c r="D5015" s="3">
        <v>26.425999999999998</v>
      </c>
      <c r="E5015">
        <f t="shared" si="78"/>
        <v>8178.1191999999919</v>
      </c>
    </row>
    <row r="5016" spans="1:5" x14ac:dyDescent="0.2">
      <c r="A5016" s="2">
        <v>0.89583333333333337</v>
      </c>
      <c r="B5016" s="4" t="s">
        <v>0</v>
      </c>
      <c r="C5016">
        <f>INDEX('4.5-Tanks'!D:D, MATCH('4.5-Temp'!B5016, '4.5-Tanks'!A:A, 0))</f>
        <v>9.2647875000000059</v>
      </c>
      <c r="D5016" s="3">
        <v>26.303999999999998</v>
      </c>
      <c r="E5016">
        <f t="shared" si="78"/>
        <v>8195.1584124999918</v>
      </c>
    </row>
    <row r="5017" spans="1:5" x14ac:dyDescent="0.2">
      <c r="A5017" s="2">
        <v>0.89652777780000004</v>
      </c>
      <c r="B5017" s="4" t="s">
        <v>0</v>
      </c>
      <c r="C5017">
        <f>INDEX('4.5-Tanks'!D:D, MATCH('4.5-Temp'!B5017, '4.5-Tanks'!A:A, 0))</f>
        <v>9.2647875000000059</v>
      </c>
      <c r="D5017" s="3">
        <v>26.158000000000001</v>
      </c>
      <c r="E5017">
        <f t="shared" si="78"/>
        <v>8212.051624999991</v>
      </c>
    </row>
    <row r="5018" spans="1:5" x14ac:dyDescent="0.2">
      <c r="A5018" s="2">
        <v>0.89722222222222225</v>
      </c>
      <c r="B5018" s="4" t="s">
        <v>0</v>
      </c>
      <c r="C5018">
        <f>INDEX('4.5-Tanks'!D:D, MATCH('4.5-Temp'!B5018, '4.5-Tanks'!A:A, 0))</f>
        <v>9.2647875000000059</v>
      </c>
      <c r="D5018" s="3">
        <v>26.012</v>
      </c>
      <c r="E5018">
        <f t="shared" si="78"/>
        <v>8228.7988374999914</v>
      </c>
    </row>
    <row r="5019" spans="1:5" x14ac:dyDescent="0.2">
      <c r="A5019" s="2">
        <v>0.8979166666666667</v>
      </c>
      <c r="B5019" s="4" t="s">
        <v>0</v>
      </c>
      <c r="C5019">
        <f>INDEX('4.5-Tanks'!D:D, MATCH('4.5-Temp'!B5019, '4.5-Tanks'!A:A, 0))</f>
        <v>9.2647875000000059</v>
      </c>
      <c r="D5019" s="3">
        <v>25.89</v>
      </c>
      <c r="E5019">
        <f t="shared" si="78"/>
        <v>8245.4240499999905</v>
      </c>
    </row>
    <row r="5020" spans="1:5" x14ac:dyDescent="0.2">
      <c r="A5020" s="2">
        <v>0.89861111110000003</v>
      </c>
      <c r="B5020" s="4" t="s">
        <v>0</v>
      </c>
      <c r="C5020">
        <f>INDEX('4.5-Tanks'!D:D, MATCH('4.5-Temp'!B5020, '4.5-Tanks'!A:A, 0))</f>
        <v>9.2647875000000059</v>
      </c>
      <c r="D5020" s="3">
        <v>25.792999999999999</v>
      </c>
      <c r="E5020">
        <f t="shared" si="78"/>
        <v>8261.95226249999</v>
      </c>
    </row>
    <row r="5021" spans="1:5" x14ac:dyDescent="0.2">
      <c r="A5021" s="2">
        <v>0.89930555560000003</v>
      </c>
      <c r="B5021" s="4" t="s">
        <v>0</v>
      </c>
      <c r="C5021">
        <f>INDEX('4.5-Tanks'!D:D, MATCH('4.5-Temp'!B5021, '4.5-Tanks'!A:A, 0))</f>
        <v>9.2647875000000059</v>
      </c>
      <c r="D5021" s="3">
        <v>25.72</v>
      </c>
      <c r="E5021">
        <f t="shared" si="78"/>
        <v>8278.4074749999891</v>
      </c>
    </row>
    <row r="5022" spans="1:5" x14ac:dyDescent="0.2">
      <c r="A5022" s="2">
        <v>0.9</v>
      </c>
      <c r="B5022" s="4" t="s">
        <v>0</v>
      </c>
      <c r="C5022">
        <f>INDEX('4.5-Tanks'!D:D, MATCH('4.5-Temp'!B5022, '4.5-Tanks'!A:A, 0))</f>
        <v>9.2647875000000059</v>
      </c>
      <c r="D5022" s="3">
        <v>25.670999999999999</v>
      </c>
      <c r="E5022">
        <f t="shared" si="78"/>
        <v>8294.8136874999891</v>
      </c>
    </row>
    <row r="5023" spans="1:5" x14ac:dyDescent="0.2">
      <c r="A5023" s="2">
        <v>0.90069444444444446</v>
      </c>
      <c r="B5023" s="4" t="s">
        <v>0</v>
      </c>
      <c r="C5023">
        <f>INDEX('4.5-Tanks'!D:D, MATCH('4.5-Temp'!B5023, '4.5-Tanks'!A:A, 0))</f>
        <v>9.2647875000000059</v>
      </c>
      <c r="D5023" s="3">
        <v>25.623000000000001</v>
      </c>
      <c r="E5023">
        <f t="shared" si="78"/>
        <v>8311.1718999999885</v>
      </c>
    </row>
    <row r="5024" spans="1:5" x14ac:dyDescent="0.2">
      <c r="A5024" s="2">
        <v>0.90138888888888891</v>
      </c>
      <c r="B5024" s="4" t="s">
        <v>0</v>
      </c>
      <c r="C5024">
        <f>INDEX('4.5-Tanks'!D:D, MATCH('4.5-Temp'!B5024, '4.5-Tanks'!A:A, 0))</f>
        <v>9.2647875000000059</v>
      </c>
      <c r="D5024" s="3">
        <v>25.597999999999999</v>
      </c>
      <c r="E5024">
        <f t="shared" si="78"/>
        <v>8327.5051124999882</v>
      </c>
    </row>
    <row r="5025" spans="1:5" x14ac:dyDescent="0.2">
      <c r="A5025" s="2">
        <v>0.90208333333333324</v>
      </c>
      <c r="B5025" s="4" t="s">
        <v>0</v>
      </c>
      <c r="C5025">
        <f>INDEX('4.5-Tanks'!D:D, MATCH('4.5-Temp'!B5025, '4.5-Tanks'!A:A, 0))</f>
        <v>9.2647875000000059</v>
      </c>
      <c r="D5025" s="3">
        <v>25.597999999999999</v>
      </c>
      <c r="E5025">
        <f t="shared" si="78"/>
        <v>8343.8383249999879</v>
      </c>
    </row>
    <row r="5026" spans="1:5" x14ac:dyDescent="0.2">
      <c r="A5026" s="2">
        <v>0.90277777777777779</v>
      </c>
      <c r="B5026" s="4" t="s">
        <v>0</v>
      </c>
      <c r="C5026">
        <f>INDEX('4.5-Tanks'!D:D, MATCH('4.5-Temp'!B5026, '4.5-Tanks'!A:A, 0))</f>
        <v>9.2647875000000059</v>
      </c>
      <c r="D5026" s="3">
        <v>25.646999999999998</v>
      </c>
      <c r="E5026">
        <f t="shared" si="78"/>
        <v>8360.2205374999885</v>
      </c>
    </row>
    <row r="5027" spans="1:5" x14ac:dyDescent="0.2">
      <c r="A5027" s="2">
        <v>0.90347222222222223</v>
      </c>
      <c r="B5027" s="4" t="s">
        <v>0</v>
      </c>
      <c r="C5027">
        <f>INDEX('4.5-Tanks'!D:D, MATCH('4.5-Temp'!B5027, '4.5-Tanks'!A:A, 0))</f>
        <v>9.2647875000000059</v>
      </c>
      <c r="D5027" s="3">
        <v>25.744</v>
      </c>
      <c r="E5027">
        <f t="shared" si="78"/>
        <v>8376.6997499999889</v>
      </c>
    </row>
    <row r="5028" spans="1:5" x14ac:dyDescent="0.2">
      <c r="A5028" s="2">
        <v>0.90416666666666667</v>
      </c>
      <c r="B5028" s="4" t="s">
        <v>0</v>
      </c>
      <c r="C5028">
        <f>INDEX('4.5-Tanks'!D:D, MATCH('4.5-Temp'!B5028, '4.5-Tanks'!A:A, 0))</f>
        <v>9.2647875000000059</v>
      </c>
      <c r="D5028" s="3">
        <v>25.866</v>
      </c>
      <c r="E5028">
        <f t="shared" si="78"/>
        <v>8393.3009624999886</v>
      </c>
    </row>
    <row r="5029" spans="1:5" x14ac:dyDescent="0.2">
      <c r="A5029" s="2">
        <v>0.90486111111111101</v>
      </c>
      <c r="B5029" s="4" t="s">
        <v>0</v>
      </c>
      <c r="C5029">
        <f>INDEX('4.5-Tanks'!D:D, MATCH('4.5-Temp'!B5029, '4.5-Tanks'!A:A, 0))</f>
        <v>9.2647875000000059</v>
      </c>
      <c r="D5029" s="3">
        <v>26.012</v>
      </c>
      <c r="E5029">
        <f t="shared" si="78"/>
        <v>8410.048174999989</v>
      </c>
    </row>
    <row r="5030" spans="1:5" x14ac:dyDescent="0.2">
      <c r="A5030" s="2">
        <v>0.90555555560000001</v>
      </c>
      <c r="B5030" s="4" t="s">
        <v>0</v>
      </c>
      <c r="C5030">
        <f>INDEX('4.5-Tanks'!D:D, MATCH('4.5-Temp'!B5030, '4.5-Tanks'!A:A, 0))</f>
        <v>9.2647875000000059</v>
      </c>
      <c r="D5030" s="3">
        <v>26.207000000000001</v>
      </c>
      <c r="E5030">
        <f t="shared" si="78"/>
        <v>8426.9903874999891</v>
      </c>
    </row>
    <row r="5031" spans="1:5" x14ac:dyDescent="0.2">
      <c r="A5031" s="2">
        <v>0.90625</v>
      </c>
      <c r="B5031" s="4" t="s">
        <v>0</v>
      </c>
      <c r="C5031">
        <f>INDEX('4.5-Tanks'!D:D, MATCH('4.5-Temp'!B5031, '4.5-Tanks'!A:A, 0))</f>
        <v>9.2647875000000059</v>
      </c>
      <c r="D5031" s="3">
        <v>26.378</v>
      </c>
      <c r="E5031">
        <f t="shared" si="78"/>
        <v>8444.1035999999895</v>
      </c>
    </row>
    <row r="5032" spans="1:5" x14ac:dyDescent="0.2">
      <c r="A5032" s="2">
        <v>0.90694444444444444</v>
      </c>
      <c r="B5032" s="4" t="s">
        <v>0</v>
      </c>
      <c r="C5032">
        <f>INDEX('4.5-Tanks'!D:D, MATCH('4.5-Temp'!B5032, '4.5-Tanks'!A:A, 0))</f>
        <v>9.2647875000000059</v>
      </c>
      <c r="D5032" s="3">
        <v>26.573</v>
      </c>
      <c r="E5032">
        <f t="shared" si="78"/>
        <v>8461.4118124999895</v>
      </c>
    </row>
    <row r="5033" spans="1:5" x14ac:dyDescent="0.2">
      <c r="A5033" s="2">
        <v>0.90763888888888899</v>
      </c>
      <c r="B5033" s="4" t="s">
        <v>0</v>
      </c>
      <c r="C5033">
        <f>INDEX('4.5-Tanks'!D:D, MATCH('4.5-Temp'!B5033, '4.5-Tanks'!A:A, 0))</f>
        <v>9.2647875000000059</v>
      </c>
      <c r="D5033" s="3">
        <v>26.792999999999999</v>
      </c>
      <c r="E5033">
        <f t="shared" si="78"/>
        <v>8478.940024999989</v>
      </c>
    </row>
    <row r="5034" spans="1:5" x14ac:dyDescent="0.2">
      <c r="A5034" s="2">
        <v>0.90833333333333333</v>
      </c>
      <c r="B5034" s="4" t="s">
        <v>0</v>
      </c>
      <c r="C5034">
        <f>INDEX('4.5-Tanks'!D:D, MATCH('4.5-Temp'!B5034, '4.5-Tanks'!A:A, 0))</f>
        <v>9.2647875000000059</v>
      </c>
      <c r="D5034" s="3">
        <v>26.989000000000001</v>
      </c>
      <c r="E5034">
        <f t="shared" si="78"/>
        <v>8496.6642374999883</v>
      </c>
    </row>
    <row r="5035" spans="1:5" x14ac:dyDescent="0.2">
      <c r="A5035" s="2">
        <v>0.90902777777777777</v>
      </c>
      <c r="B5035" s="4" t="s">
        <v>0</v>
      </c>
      <c r="C5035">
        <f>INDEX('4.5-Tanks'!D:D, MATCH('4.5-Temp'!B5035, '4.5-Tanks'!A:A, 0))</f>
        <v>9.2647875000000059</v>
      </c>
      <c r="D5035" s="3">
        <v>27.186</v>
      </c>
      <c r="E5035">
        <f t="shared" si="78"/>
        <v>8514.5854499999878</v>
      </c>
    </row>
    <row r="5036" spans="1:5" x14ac:dyDescent="0.2">
      <c r="A5036" s="2">
        <v>0.90972222222222221</v>
      </c>
      <c r="B5036" s="4" t="s">
        <v>0</v>
      </c>
      <c r="C5036">
        <f>INDEX('4.5-Tanks'!D:D, MATCH('4.5-Temp'!B5036, '4.5-Tanks'!A:A, 0))</f>
        <v>9.2647875000000059</v>
      </c>
      <c r="D5036" s="3">
        <v>27.358000000000001</v>
      </c>
      <c r="E5036">
        <f t="shared" si="78"/>
        <v>8532.6786624999877</v>
      </c>
    </row>
    <row r="5037" spans="1:5" x14ac:dyDescent="0.2">
      <c r="A5037" s="2">
        <v>0.91041666666666676</v>
      </c>
      <c r="B5037" s="4" t="s">
        <v>0</v>
      </c>
      <c r="C5037">
        <f>INDEX('4.5-Tanks'!D:D, MATCH('4.5-Temp'!B5037, '4.5-Tanks'!A:A, 0))</f>
        <v>9.2647875000000059</v>
      </c>
      <c r="D5037" s="3">
        <v>27.481000000000002</v>
      </c>
      <c r="E5037">
        <f t="shared" si="78"/>
        <v>8550.8948749999872</v>
      </c>
    </row>
    <row r="5038" spans="1:5" x14ac:dyDescent="0.2">
      <c r="A5038" s="2">
        <v>0.91111111111111109</v>
      </c>
      <c r="B5038" s="4" t="s">
        <v>0</v>
      </c>
      <c r="C5038">
        <f>INDEX('4.5-Tanks'!D:D, MATCH('4.5-Temp'!B5038, '4.5-Tanks'!A:A, 0))</f>
        <v>9.2647875000000059</v>
      </c>
      <c r="D5038" s="3">
        <v>27.553999999999998</v>
      </c>
      <c r="E5038">
        <f t="shared" si="78"/>
        <v>8569.1840874999871</v>
      </c>
    </row>
    <row r="5039" spans="1:5" x14ac:dyDescent="0.2">
      <c r="A5039" s="2">
        <v>0.91180555555555554</v>
      </c>
      <c r="B5039" s="4" t="s">
        <v>0</v>
      </c>
      <c r="C5039">
        <f>INDEX('4.5-Tanks'!D:D, MATCH('4.5-Temp'!B5039, '4.5-Tanks'!A:A, 0))</f>
        <v>9.2647875000000059</v>
      </c>
      <c r="D5039" s="3">
        <v>27.553999999999998</v>
      </c>
      <c r="E5039">
        <f t="shared" si="78"/>
        <v>8587.4732999999869</v>
      </c>
    </row>
    <row r="5040" spans="1:5" x14ac:dyDescent="0.2">
      <c r="A5040" s="2">
        <v>0.91249999999999998</v>
      </c>
      <c r="B5040" s="4" t="s">
        <v>0</v>
      </c>
      <c r="C5040">
        <f>INDEX('4.5-Tanks'!D:D, MATCH('4.5-Temp'!B5040, '4.5-Tanks'!A:A, 0))</f>
        <v>9.2647875000000059</v>
      </c>
      <c r="D5040" s="3">
        <v>27.504999999999999</v>
      </c>
      <c r="E5040">
        <f t="shared" si="78"/>
        <v>8605.7135124999877</v>
      </c>
    </row>
    <row r="5041" spans="1:5" x14ac:dyDescent="0.2">
      <c r="A5041" s="2">
        <v>0.91319444444444453</v>
      </c>
      <c r="B5041" s="4" t="s">
        <v>0</v>
      </c>
      <c r="C5041">
        <f>INDEX('4.5-Tanks'!D:D, MATCH('4.5-Temp'!B5041, '4.5-Tanks'!A:A, 0))</f>
        <v>9.2647875000000059</v>
      </c>
      <c r="D5041" s="3">
        <v>27.407</v>
      </c>
      <c r="E5041">
        <f t="shared" si="78"/>
        <v>8623.8557249999885</v>
      </c>
    </row>
    <row r="5042" spans="1:5" x14ac:dyDescent="0.2">
      <c r="A5042" s="2">
        <v>0.91388888888888886</v>
      </c>
      <c r="B5042" s="4" t="s">
        <v>0</v>
      </c>
      <c r="C5042">
        <f>INDEX('4.5-Tanks'!D:D, MATCH('4.5-Temp'!B5042, '4.5-Tanks'!A:A, 0))</f>
        <v>9.2647875000000059</v>
      </c>
      <c r="D5042" s="3">
        <v>27.283999999999999</v>
      </c>
      <c r="E5042">
        <f t="shared" si="78"/>
        <v>8641.8749374999879</v>
      </c>
    </row>
    <row r="5043" spans="1:5" x14ac:dyDescent="0.2">
      <c r="A5043" s="2">
        <v>0.9145833333333333</v>
      </c>
      <c r="B5043" s="4" t="s">
        <v>0</v>
      </c>
      <c r="C5043">
        <f>INDEX('4.5-Tanks'!D:D, MATCH('4.5-Temp'!B5043, '4.5-Tanks'!A:A, 0))</f>
        <v>9.2647875000000059</v>
      </c>
      <c r="D5043" s="3">
        <v>27.135999999999999</v>
      </c>
      <c r="E5043">
        <f t="shared" si="78"/>
        <v>8659.7461499999881</v>
      </c>
    </row>
    <row r="5044" spans="1:5" x14ac:dyDescent="0.2">
      <c r="A5044" s="2">
        <v>0.91527777777777775</v>
      </c>
      <c r="B5044" s="4" t="s">
        <v>0</v>
      </c>
      <c r="C5044">
        <f>INDEX('4.5-Tanks'!D:D, MATCH('4.5-Temp'!B5044, '4.5-Tanks'!A:A, 0))</f>
        <v>9.2647875000000059</v>
      </c>
      <c r="D5044" s="3">
        <v>26.989000000000001</v>
      </c>
      <c r="E5044">
        <f t="shared" si="78"/>
        <v>8677.4703624999875</v>
      </c>
    </row>
    <row r="5045" spans="1:5" x14ac:dyDescent="0.2">
      <c r="A5045" s="2">
        <v>0.9159722222222223</v>
      </c>
      <c r="B5045" s="4" t="s">
        <v>0</v>
      </c>
      <c r="C5045">
        <f>INDEX('4.5-Tanks'!D:D, MATCH('4.5-Temp'!B5045, '4.5-Tanks'!A:A, 0))</f>
        <v>9.2647875000000059</v>
      </c>
      <c r="D5045" s="3">
        <v>26.818000000000001</v>
      </c>
      <c r="E5045">
        <f t="shared" si="78"/>
        <v>8695.0235749999883</v>
      </c>
    </row>
    <row r="5046" spans="1:5" x14ac:dyDescent="0.2">
      <c r="A5046" s="2">
        <v>0.91666666666666663</v>
      </c>
      <c r="B5046" s="4" t="s">
        <v>0</v>
      </c>
      <c r="C5046">
        <f>INDEX('4.5-Tanks'!D:D, MATCH('4.5-Temp'!B5046, '4.5-Tanks'!A:A, 0))</f>
        <v>9.2647875000000059</v>
      </c>
      <c r="D5046" s="3">
        <v>26.622</v>
      </c>
      <c r="E5046">
        <f t="shared" si="78"/>
        <v>8712.3807874999875</v>
      </c>
    </row>
    <row r="5047" spans="1:5" x14ac:dyDescent="0.2">
      <c r="A5047" s="2">
        <v>0.91736111111111107</v>
      </c>
      <c r="B5047" s="4" t="s">
        <v>0</v>
      </c>
      <c r="C5047">
        <f>INDEX('4.5-Tanks'!D:D, MATCH('4.5-Temp'!B5047, '4.5-Tanks'!A:A, 0))</f>
        <v>9.2647875000000059</v>
      </c>
      <c r="D5047" s="3">
        <v>26.451000000000001</v>
      </c>
      <c r="E5047">
        <f t="shared" si="78"/>
        <v>8729.5669999999882</v>
      </c>
    </row>
    <row r="5048" spans="1:5" x14ac:dyDescent="0.2">
      <c r="A5048" s="2">
        <v>0.91805555555555562</v>
      </c>
      <c r="B5048" s="4" t="s">
        <v>0</v>
      </c>
      <c r="C5048">
        <f>INDEX('4.5-Tanks'!D:D, MATCH('4.5-Temp'!B5048, '4.5-Tanks'!A:A, 0))</f>
        <v>9.2647875000000059</v>
      </c>
      <c r="D5048" s="3">
        <v>26.28</v>
      </c>
      <c r="E5048">
        <f t="shared" ref="E5048:E5106" si="79">IF(D5048-C5048 &lt; 0, 0, D5048-C5048)+E5047</f>
        <v>8746.5822124999886</v>
      </c>
    </row>
    <row r="5049" spans="1:5" x14ac:dyDescent="0.2">
      <c r="A5049" s="2">
        <v>0.91875000000000007</v>
      </c>
      <c r="B5049" s="4" t="s">
        <v>0</v>
      </c>
      <c r="C5049">
        <f>INDEX('4.5-Tanks'!D:D, MATCH('4.5-Temp'!B5049, '4.5-Tanks'!A:A, 0))</f>
        <v>9.2647875000000059</v>
      </c>
      <c r="D5049" s="3">
        <v>26.134</v>
      </c>
      <c r="E5049">
        <f t="shared" si="79"/>
        <v>8763.4514249999884</v>
      </c>
    </row>
    <row r="5050" spans="1:5" x14ac:dyDescent="0.2">
      <c r="A5050" s="2">
        <v>0.9194444444444444</v>
      </c>
      <c r="B5050" s="4" t="s">
        <v>0</v>
      </c>
      <c r="C5050">
        <f>INDEX('4.5-Tanks'!D:D, MATCH('4.5-Temp'!B5050, '4.5-Tanks'!A:A, 0))</f>
        <v>9.2647875000000059</v>
      </c>
      <c r="D5050" s="3">
        <v>26.061</v>
      </c>
      <c r="E5050">
        <f t="shared" si="79"/>
        <v>8780.2476374999878</v>
      </c>
    </row>
    <row r="5051" spans="1:5" x14ac:dyDescent="0.2">
      <c r="A5051" s="2">
        <v>0.92013888888888884</v>
      </c>
      <c r="B5051" s="4" t="s">
        <v>0</v>
      </c>
      <c r="C5051">
        <f>INDEX('4.5-Tanks'!D:D, MATCH('4.5-Temp'!B5051, '4.5-Tanks'!A:A, 0))</f>
        <v>9.2647875000000059</v>
      </c>
      <c r="D5051" s="3">
        <v>26.036000000000001</v>
      </c>
      <c r="E5051">
        <f t="shared" si="79"/>
        <v>8797.0188499999877</v>
      </c>
    </row>
    <row r="5052" spans="1:5" x14ac:dyDescent="0.2">
      <c r="A5052" s="2">
        <v>0.92083333333333339</v>
      </c>
      <c r="B5052" s="4" t="s">
        <v>0</v>
      </c>
      <c r="C5052">
        <f>INDEX('4.5-Tanks'!D:D, MATCH('4.5-Temp'!B5052, '4.5-Tanks'!A:A, 0))</f>
        <v>9.2647875000000059</v>
      </c>
      <c r="D5052" s="3">
        <v>26.061</v>
      </c>
      <c r="E5052">
        <f t="shared" si="79"/>
        <v>8813.8150624999871</v>
      </c>
    </row>
    <row r="5053" spans="1:5" x14ac:dyDescent="0.2">
      <c r="A5053" s="2">
        <v>0.92152777777777783</v>
      </c>
      <c r="B5053" s="4" t="s">
        <v>0</v>
      </c>
      <c r="C5053">
        <f>INDEX('4.5-Tanks'!D:D, MATCH('4.5-Temp'!B5053, '4.5-Tanks'!A:A, 0))</f>
        <v>9.2647875000000059</v>
      </c>
      <c r="D5053" s="3">
        <v>26.158000000000001</v>
      </c>
      <c r="E5053">
        <f t="shared" si="79"/>
        <v>8830.7082749999863</v>
      </c>
    </row>
    <row r="5054" spans="1:5" x14ac:dyDescent="0.2">
      <c r="A5054" s="2">
        <v>0.92222222222222217</v>
      </c>
      <c r="B5054" s="4" t="s">
        <v>0</v>
      </c>
      <c r="C5054">
        <f>INDEX('4.5-Tanks'!D:D, MATCH('4.5-Temp'!B5054, '4.5-Tanks'!A:A, 0))</f>
        <v>9.2647875000000059</v>
      </c>
      <c r="D5054" s="3">
        <v>26.28</v>
      </c>
      <c r="E5054">
        <f t="shared" si="79"/>
        <v>8847.7234874999867</v>
      </c>
    </row>
    <row r="5055" spans="1:5" x14ac:dyDescent="0.2">
      <c r="A5055" s="2">
        <v>0.92291666670000005</v>
      </c>
      <c r="B5055" s="4" t="s">
        <v>0</v>
      </c>
      <c r="C5055">
        <f>INDEX('4.5-Tanks'!D:D, MATCH('4.5-Temp'!B5055, '4.5-Tanks'!A:A, 0))</f>
        <v>9.2647875000000059</v>
      </c>
      <c r="D5055" s="3">
        <v>26.451000000000001</v>
      </c>
      <c r="E5055">
        <f t="shared" si="79"/>
        <v>8864.9096999999874</v>
      </c>
    </row>
    <row r="5056" spans="1:5" x14ac:dyDescent="0.2">
      <c r="A5056" s="2">
        <v>0.92361111111111116</v>
      </c>
      <c r="B5056" s="4" t="s">
        <v>0</v>
      </c>
      <c r="C5056">
        <f>INDEX('4.5-Tanks'!D:D, MATCH('4.5-Temp'!B5056, '4.5-Tanks'!A:A, 0))</f>
        <v>9.2647875000000059</v>
      </c>
      <c r="D5056" s="3">
        <v>26.646000000000001</v>
      </c>
      <c r="E5056">
        <f t="shared" si="79"/>
        <v>8882.2909124999878</v>
      </c>
    </row>
    <row r="5057" spans="1:5" x14ac:dyDescent="0.2">
      <c r="A5057" s="2">
        <v>0.9243055555555556</v>
      </c>
      <c r="B5057" s="4" t="s">
        <v>0</v>
      </c>
      <c r="C5057">
        <f>INDEX('4.5-Tanks'!D:D, MATCH('4.5-Temp'!B5057, '4.5-Tanks'!A:A, 0))</f>
        <v>9.2647875000000059</v>
      </c>
      <c r="D5057" s="3">
        <v>26.818000000000001</v>
      </c>
      <c r="E5057">
        <f t="shared" si="79"/>
        <v>8899.8441249999887</v>
      </c>
    </row>
    <row r="5058" spans="1:5" x14ac:dyDescent="0.2">
      <c r="A5058" s="2">
        <v>0.92499999999999993</v>
      </c>
      <c r="B5058" s="4" t="s">
        <v>0</v>
      </c>
      <c r="C5058">
        <f>INDEX('4.5-Tanks'!D:D, MATCH('4.5-Temp'!B5058, '4.5-Tanks'!A:A, 0))</f>
        <v>9.2647875000000059</v>
      </c>
      <c r="D5058" s="3">
        <v>27.013999999999999</v>
      </c>
      <c r="E5058">
        <f t="shared" si="79"/>
        <v>8917.5933374999895</v>
      </c>
    </row>
    <row r="5059" spans="1:5" x14ac:dyDescent="0.2">
      <c r="A5059" s="2">
        <v>0.92569444444444438</v>
      </c>
      <c r="B5059" s="4" t="s">
        <v>0</v>
      </c>
      <c r="C5059">
        <f>INDEX('4.5-Tanks'!D:D, MATCH('4.5-Temp'!B5059, '4.5-Tanks'!A:A, 0))</f>
        <v>9.2647875000000059</v>
      </c>
      <c r="D5059" s="3">
        <v>27.234999999999999</v>
      </c>
      <c r="E5059">
        <f t="shared" si="79"/>
        <v>8935.5635499999898</v>
      </c>
    </row>
    <row r="5060" spans="1:5" x14ac:dyDescent="0.2">
      <c r="A5060" s="2">
        <v>0.92638888888888893</v>
      </c>
      <c r="B5060" s="4" t="s">
        <v>0</v>
      </c>
      <c r="C5060">
        <f>INDEX('4.5-Tanks'!D:D, MATCH('4.5-Temp'!B5060, '4.5-Tanks'!A:A, 0))</f>
        <v>9.2647875000000059</v>
      </c>
      <c r="D5060" s="3">
        <v>27.431000000000001</v>
      </c>
      <c r="E5060">
        <f t="shared" si="79"/>
        <v>8953.7297624999901</v>
      </c>
    </row>
    <row r="5061" spans="1:5" x14ac:dyDescent="0.2">
      <c r="A5061" s="2">
        <v>0.92708333333333337</v>
      </c>
      <c r="B5061" s="4" t="s">
        <v>0</v>
      </c>
      <c r="C5061">
        <f>INDEX('4.5-Tanks'!D:D, MATCH('4.5-Temp'!B5061, '4.5-Tanks'!A:A, 0))</f>
        <v>9.2647875000000059</v>
      </c>
      <c r="D5061" s="3">
        <v>27.628</v>
      </c>
      <c r="E5061">
        <f t="shared" si="79"/>
        <v>8972.0929749999905</v>
      </c>
    </row>
    <row r="5062" spans="1:5" x14ac:dyDescent="0.2">
      <c r="A5062" s="2">
        <v>0.9277777777777777</v>
      </c>
      <c r="B5062" s="4" t="s">
        <v>0</v>
      </c>
      <c r="C5062">
        <f>INDEX('4.5-Tanks'!D:D, MATCH('4.5-Temp'!B5062, '4.5-Tanks'!A:A, 0))</f>
        <v>9.2647875000000059</v>
      </c>
      <c r="D5062" s="3">
        <v>27.800999999999998</v>
      </c>
      <c r="E5062">
        <f t="shared" si="79"/>
        <v>8990.6291874999897</v>
      </c>
    </row>
    <row r="5063" spans="1:5" x14ac:dyDescent="0.2">
      <c r="A5063" s="2">
        <v>0.92847222222222225</v>
      </c>
      <c r="B5063" s="4" t="s">
        <v>0</v>
      </c>
      <c r="C5063">
        <f>INDEX('4.5-Tanks'!D:D, MATCH('4.5-Temp'!B5063, '4.5-Tanks'!A:A, 0))</f>
        <v>9.2647875000000059</v>
      </c>
      <c r="D5063" s="3">
        <v>27.923999999999999</v>
      </c>
      <c r="E5063">
        <f t="shared" si="79"/>
        <v>9009.2883999999904</v>
      </c>
    </row>
    <row r="5064" spans="1:5" x14ac:dyDescent="0.2">
      <c r="A5064" s="2">
        <v>0.9291666666666667</v>
      </c>
      <c r="B5064" s="4" t="s">
        <v>0</v>
      </c>
      <c r="C5064">
        <f>INDEX('4.5-Tanks'!D:D, MATCH('4.5-Temp'!B5064, '4.5-Tanks'!A:A, 0))</f>
        <v>9.2647875000000059</v>
      </c>
      <c r="D5064" s="3">
        <v>28.023</v>
      </c>
      <c r="E5064">
        <f t="shared" si="79"/>
        <v>9028.0466124999912</v>
      </c>
    </row>
    <row r="5065" spans="1:5" x14ac:dyDescent="0.2">
      <c r="A5065" s="2">
        <v>0.92986111111111114</v>
      </c>
      <c r="B5065" s="4" t="s">
        <v>0</v>
      </c>
      <c r="C5065">
        <f>INDEX('4.5-Tanks'!D:D, MATCH('4.5-Temp'!B5065, '4.5-Tanks'!A:A, 0))</f>
        <v>9.2647875000000059</v>
      </c>
      <c r="D5065" s="3">
        <v>28.023</v>
      </c>
      <c r="E5065">
        <f t="shared" si="79"/>
        <v>9046.804824999992</v>
      </c>
    </row>
    <row r="5066" spans="1:5" x14ac:dyDescent="0.2">
      <c r="A5066" s="2">
        <v>0.93055555560000003</v>
      </c>
      <c r="B5066" s="4" t="s">
        <v>0</v>
      </c>
      <c r="C5066">
        <f>INDEX('4.5-Tanks'!D:D, MATCH('4.5-Temp'!B5066, '4.5-Tanks'!A:A, 0))</f>
        <v>9.2647875000000059</v>
      </c>
      <c r="D5066" s="3">
        <v>27.998000000000001</v>
      </c>
      <c r="E5066">
        <f t="shared" si="79"/>
        <v>9065.5380374999913</v>
      </c>
    </row>
    <row r="5067" spans="1:5" x14ac:dyDescent="0.2">
      <c r="A5067" s="2">
        <v>0.93125000000000002</v>
      </c>
      <c r="B5067" s="4" t="s">
        <v>0</v>
      </c>
      <c r="C5067">
        <f>INDEX('4.5-Tanks'!D:D, MATCH('4.5-Temp'!B5067, '4.5-Tanks'!A:A, 0))</f>
        <v>9.2647875000000059</v>
      </c>
      <c r="D5067" s="3">
        <v>27.923999999999999</v>
      </c>
      <c r="E5067">
        <f t="shared" si="79"/>
        <v>9084.197249999992</v>
      </c>
    </row>
    <row r="5068" spans="1:5" x14ac:dyDescent="0.2">
      <c r="A5068" s="2">
        <v>0.93194444444444446</v>
      </c>
      <c r="B5068" s="4" t="s">
        <v>0</v>
      </c>
      <c r="C5068">
        <f>INDEX('4.5-Tanks'!D:D, MATCH('4.5-Temp'!B5068, '4.5-Tanks'!A:A, 0))</f>
        <v>9.2647875000000059</v>
      </c>
      <c r="D5068" s="3">
        <v>27.800999999999998</v>
      </c>
      <c r="E5068">
        <f t="shared" si="79"/>
        <v>9102.7334624999912</v>
      </c>
    </row>
    <row r="5069" spans="1:5" x14ac:dyDescent="0.2">
      <c r="A5069" s="2">
        <v>0.93263888888888891</v>
      </c>
      <c r="B5069" s="4" t="s">
        <v>0</v>
      </c>
      <c r="C5069">
        <f>INDEX('4.5-Tanks'!D:D, MATCH('4.5-Temp'!B5069, '4.5-Tanks'!A:A, 0))</f>
        <v>9.2647875000000059</v>
      </c>
      <c r="D5069" s="3">
        <v>27.652999999999999</v>
      </c>
      <c r="E5069">
        <f t="shared" si="79"/>
        <v>9121.1216749999912</v>
      </c>
    </row>
    <row r="5070" spans="1:5" x14ac:dyDescent="0.2">
      <c r="A5070" s="2">
        <v>0.93333333333333324</v>
      </c>
      <c r="B5070" s="4" t="s">
        <v>0</v>
      </c>
      <c r="C5070">
        <f>INDEX('4.5-Tanks'!D:D, MATCH('4.5-Temp'!B5070, '4.5-Tanks'!A:A, 0))</f>
        <v>9.2647875000000059</v>
      </c>
      <c r="D5070" s="3">
        <v>27.481000000000002</v>
      </c>
      <c r="E5070">
        <f t="shared" si="79"/>
        <v>9139.3378874999908</v>
      </c>
    </row>
    <row r="5071" spans="1:5" x14ac:dyDescent="0.2">
      <c r="A5071" s="2">
        <v>0.93402777777777779</v>
      </c>
      <c r="B5071" s="4" t="s">
        <v>0</v>
      </c>
      <c r="C5071">
        <f>INDEX('4.5-Tanks'!D:D, MATCH('4.5-Temp'!B5071, '4.5-Tanks'!A:A, 0))</f>
        <v>9.2647875000000059</v>
      </c>
      <c r="D5071" s="3">
        <v>27.308</v>
      </c>
      <c r="E5071">
        <f t="shared" si="79"/>
        <v>9157.3810999999914</v>
      </c>
    </row>
    <row r="5072" spans="1:5" x14ac:dyDescent="0.2">
      <c r="A5072" s="2">
        <v>0.93472222222222223</v>
      </c>
      <c r="B5072" s="4" t="s">
        <v>0</v>
      </c>
      <c r="C5072">
        <f>INDEX('4.5-Tanks'!D:D, MATCH('4.5-Temp'!B5072, '4.5-Tanks'!A:A, 0))</f>
        <v>9.2647875000000059</v>
      </c>
      <c r="D5072" s="3">
        <v>27.111999999999998</v>
      </c>
      <c r="E5072">
        <f t="shared" si="79"/>
        <v>9175.2283124999922</v>
      </c>
    </row>
    <row r="5073" spans="1:5" x14ac:dyDescent="0.2">
      <c r="A5073" s="2">
        <v>0.93541666666666667</v>
      </c>
      <c r="B5073" s="4" t="s">
        <v>0</v>
      </c>
      <c r="C5073">
        <f>INDEX('4.5-Tanks'!D:D, MATCH('4.5-Temp'!B5073, '4.5-Tanks'!A:A, 0))</f>
        <v>9.2647875000000059</v>
      </c>
      <c r="D5073" s="3">
        <v>26.94</v>
      </c>
      <c r="E5073">
        <f t="shared" si="79"/>
        <v>9192.9035249999924</v>
      </c>
    </row>
    <row r="5074" spans="1:5" x14ac:dyDescent="0.2">
      <c r="A5074" s="2">
        <v>0.93611111111111101</v>
      </c>
      <c r="B5074" s="4" t="s">
        <v>0</v>
      </c>
      <c r="C5074">
        <f>INDEX('4.5-Tanks'!D:D, MATCH('4.5-Temp'!B5074, '4.5-Tanks'!A:A, 0))</f>
        <v>9.2647875000000059</v>
      </c>
      <c r="D5074" s="3">
        <v>26.744</v>
      </c>
      <c r="E5074">
        <f t="shared" si="79"/>
        <v>9210.3827374999928</v>
      </c>
    </row>
    <row r="5075" spans="1:5" x14ac:dyDescent="0.2">
      <c r="A5075" s="2">
        <v>0.93680555560000001</v>
      </c>
      <c r="B5075" s="4" t="s">
        <v>0</v>
      </c>
      <c r="C5075">
        <f>INDEX('4.5-Tanks'!D:D, MATCH('4.5-Temp'!B5075, '4.5-Tanks'!A:A, 0))</f>
        <v>9.2647875000000059</v>
      </c>
      <c r="D5075" s="3">
        <v>26.597999999999999</v>
      </c>
      <c r="E5075">
        <f t="shared" si="79"/>
        <v>9227.7159499999925</v>
      </c>
    </row>
    <row r="5076" spans="1:5" x14ac:dyDescent="0.2">
      <c r="A5076" s="2">
        <v>0.9375</v>
      </c>
      <c r="B5076" s="4" t="s">
        <v>0</v>
      </c>
      <c r="C5076">
        <f>INDEX('4.5-Tanks'!D:D, MATCH('4.5-Temp'!B5076, '4.5-Tanks'!A:A, 0))</f>
        <v>9.2647875000000059</v>
      </c>
      <c r="D5076" s="3">
        <v>26.451000000000001</v>
      </c>
      <c r="E5076">
        <f t="shared" si="79"/>
        <v>9244.9021624999932</v>
      </c>
    </row>
    <row r="5077" spans="1:5" x14ac:dyDescent="0.2">
      <c r="A5077" s="2">
        <v>0.93819444439999999</v>
      </c>
      <c r="B5077" s="4" t="s">
        <v>0</v>
      </c>
      <c r="C5077">
        <f>INDEX('4.5-Tanks'!D:D, MATCH('4.5-Temp'!B5077, '4.5-Tanks'!A:A, 0))</f>
        <v>9.2647875000000059</v>
      </c>
      <c r="D5077" s="3">
        <v>26.303999999999998</v>
      </c>
      <c r="E5077">
        <f t="shared" si="79"/>
        <v>9261.9413749999931</v>
      </c>
    </row>
    <row r="5078" spans="1:5" x14ac:dyDescent="0.2">
      <c r="A5078" s="2">
        <v>0.93888888888888899</v>
      </c>
      <c r="B5078" s="4" t="s">
        <v>0</v>
      </c>
      <c r="C5078">
        <f>INDEX('4.5-Tanks'!D:D, MATCH('4.5-Temp'!B5078, '4.5-Tanks'!A:A, 0))</f>
        <v>9.2647875000000059</v>
      </c>
      <c r="D5078" s="3">
        <v>26.158000000000001</v>
      </c>
      <c r="E5078">
        <f t="shared" si="79"/>
        <v>9278.8345874999923</v>
      </c>
    </row>
    <row r="5079" spans="1:5" x14ac:dyDescent="0.2">
      <c r="A5079" s="2">
        <v>0.93958333329999999</v>
      </c>
      <c r="B5079" s="4" t="s">
        <v>0</v>
      </c>
      <c r="C5079">
        <f>INDEX('4.5-Tanks'!D:D, MATCH('4.5-Temp'!B5079, '4.5-Tanks'!A:A, 0))</f>
        <v>9.2647875000000059</v>
      </c>
      <c r="D5079" s="3">
        <v>26.085000000000001</v>
      </c>
      <c r="E5079">
        <f t="shared" si="79"/>
        <v>9295.654799999993</v>
      </c>
    </row>
    <row r="5080" spans="1:5" x14ac:dyDescent="0.2">
      <c r="A5080" s="2">
        <v>0.94027777777777777</v>
      </c>
      <c r="B5080" s="4" t="s">
        <v>0</v>
      </c>
      <c r="C5080">
        <f>INDEX('4.5-Tanks'!D:D, MATCH('4.5-Temp'!B5080, '4.5-Tanks'!A:A, 0))</f>
        <v>9.2647875000000059</v>
      </c>
      <c r="D5080" s="3">
        <v>26.061</v>
      </c>
      <c r="E5080">
        <f t="shared" si="79"/>
        <v>9312.4510124999924</v>
      </c>
    </row>
    <row r="5081" spans="1:5" x14ac:dyDescent="0.2">
      <c r="A5081" s="2">
        <v>0.94097222219999999</v>
      </c>
      <c r="B5081" s="4" t="s">
        <v>0</v>
      </c>
      <c r="C5081">
        <f>INDEX('4.5-Tanks'!D:D, MATCH('4.5-Temp'!B5081, '4.5-Tanks'!A:A, 0))</f>
        <v>9.2647875000000059</v>
      </c>
      <c r="D5081" s="3">
        <v>26.134</v>
      </c>
      <c r="E5081">
        <f t="shared" si="79"/>
        <v>9329.3202249999922</v>
      </c>
    </row>
    <row r="5082" spans="1:5" x14ac:dyDescent="0.2">
      <c r="A5082" s="2">
        <v>0.94166666666666676</v>
      </c>
      <c r="B5082" s="4" t="s">
        <v>0</v>
      </c>
      <c r="C5082">
        <f>INDEX('4.5-Tanks'!D:D, MATCH('4.5-Temp'!B5082, '4.5-Tanks'!A:A, 0))</f>
        <v>9.2647875000000059</v>
      </c>
      <c r="D5082" s="3">
        <v>26.256</v>
      </c>
      <c r="E5082">
        <f t="shared" si="79"/>
        <v>9346.3114374999914</v>
      </c>
    </row>
    <row r="5083" spans="1:5" x14ac:dyDescent="0.2">
      <c r="A5083" s="2">
        <v>0.94236111111111109</v>
      </c>
      <c r="B5083" s="4" t="s">
        <v>0</v>
      </c>
      <c r="C5083">
        <f>INDEX('4.5-Tanks'!D:D, MATCH('4.5-Temp'!B5083, '4.5-Tanks'!A:A, 0))</f>
        <v>9.2647875000000059</v>
      </c>
      <c r="D5083" s="3">
        <v>26.402000000000001</v>
      </c>
      <c r="E5083">
        <f t="shared" si="79"/>
        <v>9363.4486499999912</v>
      </c>
    </row>
    <row r="5084" spans="1:5" x14ac:dyDescent="0.2">
      <c r="A5084" s="2">
        <v>0.94305555559999998</v>
      </c>
      <c r="B5084" s="4" t="s">
        <v>0</v>
      </c>
      <c r="C5084">
        <f>INDEX('4.5-Tanks'!D:D, MATCH('4.5-Temp'!B5084, '4.5-Tanks'!A:A, 0))</f>
        <v>9.2647875000000059</v>
      </c>
      <c r="D5084" s="3">
        <v>26.548999999999999</v>
      </c>
      <c r="E5084">
        <f t="shared" si="79"/>
        <v>9380.7328624999918</v>
      </c>
    </row>
    <row r="5085" spans="1:5" x14ac:dyDescent="0.2">
      <c r="A5085" s="2">
        <v>0.94374999999999998</v>
      </c>
      <c r="B5085" s="4" t="s">
        <v>0</v>
      </c>
      <c r="C5085">
        <f>INDEX('4.5-Tanks'!D:D, MATCH('4.5-Temp'!B5085, '4.5-Tanks'!A:A, 0))</f>
        <v>9.2647875000000059</v>
      </c>
      <c r="D5085" s="3">
        <v>26.744</v>
      </c>
      <c r="E5085">
        <f t="shared" si="79"/>
        <v>9398.2120749999922</v>
      </c>
    </row>
    <row r="5086" spans="1:5" x14ac:dyDescent="0.2">
      <c r="A5086" s="2">
        <v>0.94444444444444453</v>
      </c>
      <c r="B5086" s="4" t="s">
        <v>0</v>
      </c>
      <c r="C5086">
        <f>INDEX('4.5-Tanks'!D:D, MATCH('4.5-Temp'!B5086, '4.5-Tanks'!A:A, 0))</f>
        <v>9.2647875000000059</v>
      </c>
      <c r="D5086" s="3">
        <v>26.94</v>
      </c>
      <c r="E5086">
        <f t="shared" si="79"/>
        <v>9415.8872874999925</v>
      </c>
    </row>
    <row r="5087" spans="1:5" x14ac:dyDescent="0.2">
      <c r="A5087" s="2">
        <v>0.94513888888888886</v>
      </c>
      <c r="B5087" s="4" t="s">
        <v>0</v>
      </c>
      <c r="C5087">
        <f>INDEX('4.5-Tanks'!D:D, MATCH('4.5-Temp'!B5087, '4.5-Tanks'!A:A, 0))</f>
        <v>9.2647875000000059</v>
      </c>
      <c r="D5087" s="3">
        <v>27.135999999999999</v>
      </c>
      <c r="E5087">
        <f t="shared" si="79"/>
        <v>9433.7584999999926</v>
      </c>
    </row>
    <row r="5088" spans="1:5" x14ac:dyDescent="0.2">
      <c r="A5088" s="2">
        <v>0.94583333329999997</v>
      </c>
      <c r="B5088" s="4" t="s">
        <v>0</v>
      </c>
      <c r="C5088">
        <f>INDEX('4.5-Tanks'!D:D, MATCH('4.5-Temp'!B5088, '4.5-Tanks'!A:A, 0))</f>
        <v>9.2647875000000059</v>
      </c>
      <c r="D5088" s="3">
        <v>27.358000000000001</v>
      </c>
      <c r="E5088">
        <f t="shared" si="79"/>
        <v>9451.8517124999926</v>
      </c>
    </row>
    <row r="5089" spans="1:5" x14ac:dyDescent="0.2">
      <c r="A5089" s="2">
        <v>0.94652777779999997</v>
      </c>
      <c r="B5089" s="4" t="s">
        <v>0</v>
      </c>
      <c r="C5089">
        <f>INDEX('4.5-Tanks'!D:D, MATCH('4.5-Temp'!B5089, '4.5-Tanks'!A:A, 0))</f>
        <v>9.2647875000000059</v>
      </c>
      <c r="D5089" s="3">
        <v>27.553999999999998</v>
      </c>
      <c r="E5089">
        <f t="shared" si="79"/>
        <v>9470.1409249999924</v>
      </c>
    </row>
    <row r="5090" spans="1:5" x14ac:dyDescent="0.2">
      <c r="A5090" s="2">
        <v>0.9472222222222223</v>
      </c>
      <c r="B5090" s="4" t="s">
        <v>0</v>
      </c>
      <c r="C5090">
        <f>INDEX('4.5-Tanks'!D:D, MATCH('4.5-Temp'!B5090, '4.5-Tanks'!A:A, 0))</f>
        <v>9.2647875000000059</v>
      </c>
      <c r="D5090" s="3">
        <v>27.751000000000001</v>
      </c>
      <c r="E5090">
        <f t="shared" si="79"/>
        <v>9488.6271374999924</v>
      </c>
    </row>
    <row r="5091" spans="1:5" x14ac:dyDescent="0.2">
      <c r="A5091" s="2">
        <v>0.94791666666666663</v>
      </c>
      <c r="B5091" s="4" t="s">
        <v>0</v>
      </c>
      <c r="C5091">
        <f>INDEX('4.5-Tanks'!D:D, MATCH('4.5-Temp'!B5091, '4.5-Tanks'!A:A, 0))</f>
        <v>9.2647875000000059</v>
      </c>
      <c r="D5091" s="3">
        <v>27.949000000000002</v>
      </c>
      <c r="E5091">
        <f t="shared" si="79"/>
        <v>9507.3113499999927</v>
      </c>
    </row>
    <row r="5092" spans="1:5" x14ac:dyDescent="0.2">
      <c r="A5092" s="2">
        <v>0.94861111111111107</v>
      </c>
      <c r="B5092" s="4" t="s">
        <v>0</v>
      </c>
      <c r="C5092">
        <f>INDEX('4.5-Tanks'!D:D, MATCH('4.5-Temp'!B5092, '4.5-Tanks'!A:A, 0))</f>
        <v>9.2647875000000059</v>
      </c>
      <c r="D5092" s="3">
        <v>28.146999999999998</v>
      </c>
      <c r="E5092">
        <f t="shared" si="79"/>
        <v>9526.1935624999933</v>
      </c>
    </row>
    <row r="5093" spans="1:5" x14ac:dyDescent="0.2">
      <c r="A5093" s="2">
        <v>0.94930555555555562</v>
      </c>
      <c r="B5093" s="4" t="s">
        <v>0</v>
      </c>
      <c r="C5093">
        <f>INDEX('4.5-Tanks'!D:D, MATCH('4.5-Temp'!B5093, '4.5-Tanks'!A:A, 0))</f>
        <v>9.2647875000000059</v>
      </c>
      <c r="D5093" s="3">
        <v>28.344999999999999</v>
      </c>
      <c r="E5093">
        <f t="shared" si="79"/>
        <v>9545.2737749999924</v>
      </c>
    </row>
    <row r="5094" spans="1:5" x14ac:dyDescent="0.2">
      <c r="A5094" s="2">
        <v>0.95000000000000007</v>
      </c>
      <c r="B5094" s="4" t="s">
        <v>0</v>
      </c>
      <c r="C5094">
        <f>INDEX('4.5-Tanks'!D:D, MATCH('4.5-Temp'!B5094, '4.5-Tanks'!A:A, 0))</f>
        <v>9.2647875000000059</v>
      </c>
      <c r="D5094" s="3">
        <v>28.518000000000001</v>
      </c>
      <c r="E5094">
        <f t="shared" si="79"/>
        <v>9564.5269874999922</v>
      </c>
    </row>
    <row r="5095" spans="1:5" x14ac:dyDescent="0.2">
      <c r="A5095" s="2">
        <v>0.9506944444444444</v>
      </c>
      <c r="B5095" s="4" t="s">
        <v>0</v>
      </c>
      <c r="C5095">
        <f>INDEX('4.5-Tanks'!D:D, MATCH('4.5-Temp'!B5095, '4.5-Tanks'!A:A, 0))</f>
        <v>9.2647875000000059</v>
      </c>
      <c r="D5095" s="3">
        <v>28.667000000000002</v>
      </c>
      <c r="E5095">
        <f t="shared" si="79"/>
        <v>9583.9291999999914</v>
      </c>
    </row>
    <row r="5096" spans="1:5" x14ac:dyDescent="0.2">
      <c r="A5096" s="2">
        <v>0.95138888889999995</v>
      </c>
      <c r="B5096" s="4" t="s">
        <v>0</v>
      </c>
      <c r="C5096">
        <f>INDEX('4.5-Tanks'!D:D, MATCH('4.5-Temp'!B5096, '4.5-Tanks'!A:A, 0))</f>
        <v>9.2647875000000059</v>
      </c>
      <c r="D5096" s="3">
        <v>28.742000000000001</v>
      </c>
      <c r="E5096">
        <f t="shared" si="79"/>
        <v>9603.4064124999913</v>
      </c>
    </row>
    <row r="5097" spans="1:5" x14ac:dyDescent="0.2">
      <c r="A5097" s="2">
        <v>0.95208333333333339</v>
      </c>
      <c r="B5097" s="4" t="s">
        <v>0</v>
      </c>
      <c r="C5097">
        <f>INDEX('4.5-Tanks'!D:D, MATCH('4.5-Temp'!B5097, '4.5-Tanks'!A:A, 0))</f>
        <v>9.2647875000000059</v>
      </c>
      <c r="D5097" s="3">
        <v>28.765999999999998</v>
      </c>
      <c r="E5097">
        <f t="shared" si="79"/>
        <v>9622.9076249999907</v>
      </c>
    </row>
    <row r="5098" spans="1:5" x14ac:dyDescent="0.2">
      <c r="A5098" s="2">
        <v>0.95277777777777783</v>
      </c>
      <c r="B5098" s="4" t="s">
        <v>0</v>
      </c>
      <c r="C5098">
        <f>INDEX('4.5-Tanks'!D:D, MATCH('4.5-Temp'!B5098, '4.5-Tanks'!A:A, 0))</f>
        <v>9.2647875000000059</v>
      </c>
      <c r="D5098" s="3">
        <v>28.692</v>
      </c>
      <c r="E5098">
        <f t="shared" si="79"/>
        <v>9642.3348374999914</v>
      </c>
    </row>
    <row r="5099" spans="1:5" x14ac:dyDescent="0.2">
      <c r="A5099" s="2">
        <v>0.95347222222222217</v>
      </c>
      <c r="B5099" s="4" t="s">
        <v>0</v>
      </c>
      <c r="C5099">
        <f>INDEX('4.5-Tanks'!D:D, MATCH('4.5-Temp'!B5099, '4.5-Tanks'!A:A, 0))</f>
        <v>9.2647875000000059</v>
      </c>
      <c r="D5099" s="3">
        <v>28.593</v>
      </c>
      <c r="E5099">
        <f t="shared" si="79"/>
        <v>9661.6630499999919</v>
      </c>
    </row>
    <row r="5100" spans="1:5" x14ac:dyDescent="0.2">
      <c r="A5100" s="2">
        <v>0.95416666670000005</v>
      </c>
      <c r="B5100" s="4" t="s">
        <v>0</v>
      </c>
      <c r="C5100">
        <f>INDEX('4.5-Tanks'!D:D, MATCH('4.5-Temp'!B5100, '4.5-Tanks'!A:A, 0))</f>
        <v>9.2647875000000059</v>
      </c>
      <c r="D5100" s="3">
        <v>28.443999999999999</v>
      </c>
      <c r="E5100">
        <f t="shared" si="79"/>
        <v>9680.8422624999912</v>
      </c>
    </row>
    <row r="5101" spans="1:5" x14ac:dyDescent="0.2">
      <c r="A5101" s="2">
        <v>0.95486111111111116</v>
      </c>
      <c r="B5101" s="4" t="s">
        <v>0</v>
      </c>
      <c r="C5101">
        <f>INDEX('4.5-Tanks'!D:D, MATCH('4.5-Temp'!B5101, '4.5-Tanks'!A:A, 0))</f>
        <v>9.2647875000000059</v>
      </c>
      <c r="D5101" s="3">
        <v>28.27</v>
      </c>
      <c r="E5101">
        <f t="shared" si="79"/>
        <v>9699.8474749999914</v>
      </c>
    </row>
    <row r="5102" spans="1:5" x14ac:dyDescent="0.2">
      <c r="A5102" s="2">
        <v>0.9555555555555556</v>
      </c>
      <c r="B5102" s="4" t="s">
        <v>0</v>
      </c>
      <c r="C5102">
        <f>INDEX('4.5-Tanks'!D:D, MATCH('4.5-Temp'!B5102, '4.5-Tanks'!A:A, 0))</f>
        <v>9.2647875000000059</v>
      </c>
      <c r="D5102" s="3">
        <v>28.097000000000001</v>
      </c>
      <c r="E5102">
        <f t="shared" si="79"/>
        <v>9718.6796874999909</v>
      </c>
    </row>
    <row r="5103" spans="1:5" x14ac:dyDescent="0.2">
      <c r="A5103" s="2">
        <v>0.95624999999999993</v>
      </c>
      <c r="B5103" s="4" t="s">
        <v>0</v>
      </c>
      <c r="C5103">
        <f>INDEX('4.5-Tanks'!D:D, MATCH('4.5-Temp'!B5103, '4.5-Tanks'!A:A, 0))</f>
        <v>9.2647875000000059</v>
      </c>
      <c r="D5103" s="3">
        <v>27.899000000000001</v>
      </c>
      <c r="E5103">
        <f t="shared" si="79"/>
        <v>9737.3138999999901</v>
      </c>
    </row>
    <row r="5104" spans="1:5" x14ac:dyDescent="0.2">
      <c r="A5104" s="2">
        <v>0.95694444444444438</v>
      </c>
      <c r="B5104" s="4" t="s">
        <v>0</v>
      </c>
      <c r="C5104">
        <f>INDEX('4.5-Tanks'!D:D, MATCH('4.5-Temp'!B5104, '4.5-Tanks'!A:A, 0))</f>
        <v>9.2647875000000059</v>
      </c>
      <c r="D5104" s="3">
        <v>27.702000000000002</v>
      </c>
      <c r="E5104">
        <f t="shared" si="79"/>
        <v>9755.751112499991</v>
      </c>
    </row>
    <row r="5105" spans="1:5" x14ac:dyDescent="0.2">
      <c r="A5105" s="2">
        <v>0.95763888888888893</v>
      </c>
      <c r="B5105" s="4" t="s">
        <v>0</v>
      </c>
      <c r="C5105">
        <f>INDEX('4.5-Tanks'!D:D, MATCH('4.5-Temp'!B5105, '4.5-Tanks'!A:A, 0))</f>
        <v>9.2647875000000059</v>
      </c>
      <c r="D5105" s="3">
        <v>27.504999999999999</v>
      </c>
      <c r="E5105">
        <f t="shared" si="79"/>
        <v>9773.9913249999918</v>
      </c>
    </row>
    <row r="5106" spans="1:5" x14ac:dyDescent="0.2">
      <c r="A5106" s="2">
        <v>0.95833333333333337</v>
      </c>
      <c r="B5106" s="4" t="s">
        <v>0</v>
      </c>
      <c r="C5106">
        <f>INDEX('4.5-Tanks'!D:D, MATCH('4.5-Temp'!B5106, '4.5-Tanks'!A:A, 0))</f>
        <v>9.2647875000000059</v>
      </c>
      <c r="D5106" s="3">
        <v>27.308</v>
      </c>
      <c r="E5106">
        <f t="shared" si="79"/>
        <v>9792.0345374999924</v>
      </c>
    </row>
    <row r="5107" spans="1:5" x14ac:dyDescent="0.2">
      <c r="A5107" s="2">
        <v>0.25</v>
      </c>
      <c r="B5107" s="4" t="s">
        <v>3</v>
      </c>
      <c r="C5107">
        <f>INDEX('4.5-Tanks'!D:D, MATCH('4.5-Temp'!B5107, '4.5-Tanks'!A:A, 0))</f>
        <v>9.4486722222222213</v>
      </c>
      <c r="D5107" s="3">
        <v>9.3610000000000007</v>
      </c>
      <c r="E5107">
        <f>IF(D5107-C5107 &lt; 0, 0, D5107-C5107)</f>
        <v>0</v>
      </c>
    </row>
    <row r="5108" spans="1:5" x14ac:dyDescent="0.2">
      <c r="A5108" s="2">
        <v>0.25069444444444444</v>
      </c>
      <c r="B5108" s="4" t="s">
        <v>3</v>
      </c>
      <c r="C5108">
        <f>INDEX('4.5-Tanks'!D:D, MATCH('4.5-Temp'!B5108, '4.5-Tanks'!A:A, 0))</f>
        <v>9.4486722222222213</v>
      </c>
      <c r="D5108" s="3">
        <v>9.3859999999999992</v>
      </c>
      <c r="E5108">
        <f>IF(D5108-C5108 &lt; 0, 0, D5108-C5108)+E5107</f>
        <v>0</v>
      </c>
    </row>
    <row r="5109" spans="1:5" x14ac:dyDescent="0.2">
      <c r="A5109" s="2">
        <v>0.25138888888888888</v>
      </c>
      <c r="B5109" s="4" t="s">
        <v>3</v>
      </c>
      <c r="C5109">
        <f>INDEX('4.5-Tanks'!D:D, MATCH('4.5-Temp'!B5109, '4.5-Tanks'!A:A, 0))</f>
        <v>9.4486722222222213</v>
      </c>
      <c r="D5109" s="3">
        <v>9.4600000000000009</v>
      </c>
      <c r="E5109">
        <f t="shared" ref="E5109:E5172" si="80">IF(D5109-C5109 &lt; 0, 0, D5109-C5109)+E5108</f>
        <v>1.1327777777779602E-2</v>
      </c>
    </row>
    <row r="5110" spans="1:5" x14ac:dyDescent="0.2">
      <c r="A5110" s="2">
        <v>0.25208333333333333</v>
      </c>
      <c r="B5110" s="4" t="s">
        <v>3</v>
      </c>
      <c r="C5110">
        <f>INDEX('4.5-Tanks'!D:D, MATCH('4.5-Temp'!B5110, '4.5-Tanks'!A:A, 0))</f>
        <v>9.4486722222222213</v>
      </c>
      <c r="D5110" s="3">
        <v>9.5340000000000007</v>
      </c>
      <c r="E5110">
        <f t="shared" si="80"/>
        <v>9.6655555555559047E-2</v>
      </c>
    </row>
    <row r="5111" spans="1:5" x14ac:dyDescent="0.2">
      <c r="A5111" s="2">
        <v>0.25277777777777777</v>
      </c>
      <c r="B5111" s="4" t="s">
        <v>3</v>
      </c>
      <c r="C5111">
        <f>INDEX('4.5-Tanks'!D:D, MATCH('4.5-Temp'!B5111, '4.5-Tanks'!A:A, 0))</f>
        <v>9.4486722222222213</v>
      </c>
      <c r="D5111" s="3">
        <v>9.6319999999999997</v>
      </c>
      <c r="E5111">
        <f t="shared" si="80"/>
        <v>0.27998333333333747</v>
      </c>
    </row>
    <row r="5112" spans="1:5" x14ac:dyDescent="0.2">
      <c r="A5112" s="2">
        <v>0.25347222222222221</v>
      </c>
      <c r="B5112" s="4" t="s">
        <v>3</v>
      </c>
      <c r="C5112">
        <f>INDEX('4.5-Tanks'!D:D, MATCH('4.5-Temp'!B5112, '4.5-Tanks'!A:A, 0))</f>
        <v>9.4486722222222213</v>
      </c>
      <c r="D5112" s="3">
        <v>9.7560000000000002</v>
      </c>
      <c r="E5112">
        <f t="shared" si="80"/>
        <v>0.58731111111111645</v>
      </c>
    </row>
    <row r="5113" spans="1:5" x14ac:dyDescent="0.2">
      <c r="A5113" s="2">
        <v>0.25416666666666665</v>
      </c>
      <c r="B5113" s="4" t="s">
        <v>3</v>
      </c>
      <c r="C5113">
        <f>INDEX('4.5-Tanks'!D:D, MATCH('4.5-Temp'!B5113, '4.5-Tanks'!A:A, 0))</f>
        <v>9.4486722222222213</v>
      </c>
      <c r="D5113" s="3">
        <v>9.8789999999999996</v>
      </c>
      <c r="E5113">
        <f t="shared" si="80"/>
        <v>1.0176388888888948</v>
      </c>
    </row>
    <row r="5114" spans="1:5" x14ac:dyDescent="0.2">
      <c r="A5114" s="2">
        <v>0.25486111111111109</v>
      </c>
      <c r="B5114" s="4" t="s">
        <v>3</v>
      </c>
      <c r="C5114">
        <f>INDEX('4.5-Tanks'!D:D, MATCH('4.5-Temp'!B5114, '4.5-Tanks'!A:A, 0))</f>
        <v>9.4486722222222213</v>
      </c>
      <c r="D5114" s="3">
        <v>10.000999999999999</v>
      </c>
      <c r="E5114">
        <f t="shared" si="80"/>
        <v>1.5699666666666729</v>
      </c>
    </row>
    <row r="5115" spans="1:5" x14ac:dyDescent="0.2">
      <c r="A5115" s="2">
        <v>0.25555555555555559</v>
      </c>
      <c r="B5115" s="4" t="s">
        <v>3</v>
      </c>
      <c r="C5115">
        <f>INDEX('4.5-Tanks'!D:D, MATCH('4.5-Temp'!B5115, '4.5-Tanks'!A:A, 0))</f>
        <v>9.4486722222222213</v>
      </c>
      <c r="D5115" s="3">
        <v>10.124000000000001</v>
      </c>
      <c r="E5115">
        <f t="shared" si="80"/>
        <v>2.2452944444444523</v>
      </c>
    </row>
    <row r="5116" spans="1:5" x14ac:dyDescent="0.2">
      <c r="A5116" s="2">
        <v>0.25625000000000003</v>
      </c>
      <c r="B5116" s="4" t="s">
        <v>3</v>
      </c>
      <c r="C5116">
        <f>INDEX('4.5-Tanks'!D:D, MATCH('4.5-Temp'!B5116, '4.5-Tanks'!A:A, 0))</f>
        <v>9.4486722222222213</v>
      </c>
      <c r="D5116" s="3">
        <v>10.247</v>
      </c>
      <c r="E5116">
        <f t="shared" si="80"/>
        <v>3.0436222222222309</v>
      </c>
    </row>
    <row r="5117" spans="1:5" x14ac:dyDescent="0.2">
      <c r="A5117" s="2">
        <v>0.25694444444444448</v>
      </c>
      <c r="B5117" s="4" t="s">
        <v>3</v>
      </c>
      <c r="C5117">
        <f>INDEX('4.5-Tanks'!D:D, MATCH('4.5-Temp'!B5117, '4.5-Tanks'!A:A, 0))</f>
        <v>9.4486722222222213</v>
      </c>
      <c r="D5117" s="3">
        <v>10.369</v>
      </c>
      <c r="E5117">
        <f t="shared" si="80"/>
        <v>3.9639500000000094</v>
      </c>
    </row>
    <row r="5118" spans="1:5" x14ac:dyDescent="0.2">
      <c r="A5118" s="2">
        <v>0.25763888888888892</v>
      </c>
      <c r="B5118" s="4" t="s">
        <v>3</v>
      </c>
      <c r="C5118">
        <f>INDEX('4.5-Tanks'!D:D, MATCH('4.5-Temp'!B5118, '4.5-Tanks'!A:A, 0))</f>
        <v>9.4486722222222213</v>
      </c>
      <c r="D5118" s="3">
        <v>10.516</v>
      </c>
      <c r="E5118">
        <f t="shared" si="80"/>
        <v>5.0312777777777882</v>
      </c>
    </row>
    <row r="5119" spans="1:5" x14ac:dyDescent="0.2">
      <c r="A5119" s="2">
        <v>0.25833333333333336</v>
      </c>
      <c r="B5119" s="4" t="s">
        <v>3</v>
      </c>
      <c r="C5119">
        <f>INDEX('4.5-Tanks'!D:D, MATCH('4.5-Temp'!B5119, '4.5-Tanks'!A:A, 0))</f>
        <v>9.4486722222222213</v>
      </c>
      <c r="D5119" s="3">
        <v>10.638</v>
      </c>
      <c r="E5119">
        <f t="shared" si="80"/>
        <v>6.2206055555555668</v>
      </c>
    </row>
    <row r="5120" spans="1:5" x14ac:dyDescent="0.2">
      <c r="A5120" s="2">
        <v>0.2590277777777778</v>
      </c>
      <c r="B5120" s="4" t="s">
        <v>3</v>
      </c>
      <c r="C5120">
        <f>INDEX('4.5-Tanks'!D:D, MATCH('4.5-Temp'!B5120, '4.5-Tanks'!A:A, 0))</f>
        <v>9.4486722222222213</v>
      </c>
      <c r="D5120" s="3">
        <v>10.760999999999999</v>
      </c>
      <c r="E5120">
        <f t="shared" si="80"/>
        <v>7.5329333333333448</v>
      </c>
    </row>
    <row r="5121" spans="1:5" x14ac:dyDescent="0.2">
      <c r="A5121" s="2">
        <v>0.25972222222222224</v>
      </c>
      <c r="B5121" s="4" t="s">
        <v>3</v>
      </c>
      <c r="C5121">
        <f>INDEX('4.5-Tanks'!D:D, MATCH('4.5-Temp'!B5121, '4.5-Tanks'!A:A, 0))</f>
        <v>9.4486722222222213</v>
      </c>
      <c r="D5121" s="3">
        <v>10.882999999999999</v>
      </c>
      <c r="E5121">
        <f t="shared" si="80"/>
        <v>8.9672611111111227</v>
      </c>
    </row>
    <row r="5122" spans="1:5" x14ac:dyDescent="0.2">
      <c r="A5122" s="2">
        <v>0.26041666666666669</v>
      </c>
      <c r="B5122" s="4" t="s">
        <v>3</v>
      </c>
      <c r="C5122">
        <f>INDEX('4.5-Tanks'!D:D, MATCH('4.5-Temp'!B5122, '4.5-Tanks'!A:A, 0))</f>
        <v>9.4486722222222213</v>
      </c>
      <c r="D5122" s="3">
        <v>10.98</v>
      </c>
      <c r="E5122">
        <f t="shared" si="80"/>
        <v>10.498588888888902</v>
      </c>
    </row>
    <row r="5123" spans="1:5" x14ac:dyDescent="0.2">
      <c r="A5123" s="2">
        <v>0.26111111111111113</v>
      </c>
      <c r="B5123" s="4" t="s">
        <v>3</v>
      </c>
      <c r="C5123">
        <f>INDEX('4.5-Tanks'!D:D, MATCH('4.5-Temp'!B5123, '4.5-Tanks'!A:A, 0))</f>
        <v>9.4486722222222213</v>
      </c>
      <c r="D5123" s="3">
        <v>11.077999999999999</v>
      </c>
      <c r="E5123">
        <f t="shared" si="80"/>
        <v>12.12791666666668</v>
      </c>
    </row>
    <row r="5124" spans="1:5" x14ac:dyDescent="0.2">
      <c r="A5124" s="2">
        <v>0.26180555555555557</v>
      </c>
      <c r="B5124" s="4" t="s">
        <v>3</v>
      </c>
      <c r="C5124">
        <f>INDEX('4.5-Tanks'!D:D, MATCH('4.5-Temp'!B5124, '4.5-Tanks'!A:A, 0))</f>
        <v>9.4486722222222213</v>
      </c>
      <c r="D5124" s="3">
        <v>11.175000000000001</v>
      </c>
      <c r="E5124">
        <f t="shared" si="80"/>
        <v>13.854244444444459</v>
      </c>
    </row>
    <row r="5125" spans="1:5" x14ac:dyDescent="0.2">
      <c r="A5125" s="2">
        <v>0.26250000000000001</v>
      </c>
      <c r="B5125" s="4" t="s">
        <v>3</v>
      </c>
      <c r="C5125">
        <f>INDEX('4.5-Tanks'!D:D, MATCH('4.5-Temp'!B5125, '4.5-Tanks'!A:A, 0))</f>
        <v>9.4486722222222213</v>
      </c>
      <c r="D5125" s="3">
        <v>11.273</v>
      </c>
      <c r="E5125">
        <f t="shared" si="80"/>
        <v>15.678572222222238</v>
      </c>
    </row>
    <row r="5126" spans="1:5" x14ac:dyDescent="0.2">
      <c r="A5126" s="2">
        <v>0.26319444444444445</v>
      </c>
      <c r="B5126" s="4" t="s">
        <v>3</v>
      </c>
      <c r="C5126">
        <f>INDEX('4.5-Tanks'!D:D, MATCH('4.5-Temp'!B5126, '4.5-Tanks'!A:A, 0))</f>
        <v>9.4486722222222213</v>
      </c>
      <c r="D5126" s="3">
        <v>11.321</v>
      </c>
      <c r="E5126">
        <f t="shared" si="80"/>
        <v>17.550900000000016</v>
      </c>
    </row>
    <row r="5127" spans="1:5" x14ac:dyDescent="0.2">
      <c r="A5127" s="2">
        <v>0.2638888888888889</v>
      </c>
      <c r="B5127" s="4" t="s">
        <v>3</v>
      </c>
      <c r="C5127">
        <f>INDEX('4.5-Tanks'!D:D, MATCH('4.5-Temp'!B5127, '4.5-Tanks'!A:A, 0))</f>
        <v>9.4486722222222213</v>
      </c>
      <c r="D5127" s="3">
        <v>11.346</v>
      </c>
      <c r="E5127">
        <f t="shared" si="80"/>
        <v>19.448227777777795</v>
      </c>
    </row>
    <row r="5128" spans="1:5" x14ac:dyDescent="0.2">
      <c r="A5128" s="2">
        <v>0.26458333333333334</v>
      </c>
      <c r="B5128" s="4" t="s">
        <v>3</v>
      </c>
      <c r="C5128">
        <f>INDEX('4.5-Tanks'!D:D, MATCH('4.5-Temp'!B5128, '4.5-Tanks'!A:A, 0))</f>
        <v>9.4486722222222213</v>
      </c>
      <c r="D5128" s="3">
        <v>11.37</v>
      </c>
      <c r="E5128">
        <f t="shared" si="80"/>
        <v>21.369555555555571</v>
      </c>
    </row>
    <row r="5129" spans="1:5" x14ac:dyDescent="0.2">
      <c r="A5129" s="2">
        <v>0.26527777777777778</v>
      </c>
      <c r="B5129" s="4" t="s">
        <v>3</v>
      </c>
      <c r="C5129">
        <f>INDEX('4.5-Tanks'!D:D, MATCH('4.5-Temp'!B5129, '4.5-Tanks'!A:A, 0))</f>
        <v>9.4486722222222213</v>
      </c>
      <c r="D5129" s="3">
        <v>11.394</v>
      </c>
      <c r="E5129">
        <f t="shared" si="80"/>
        <v>23.314883333333349</v>
      </c>
    </row>
    <row r="5130" spans="1:5" x14ac:dyDescent="0.2">
      <c r="A5130" s="2">
        <v>0.26597222222222222</v>
      </c>
      <c r="B5130" s="4" t="s">
        <v>3</v>
      </c>
      <c r="C5130">
        <f>INDEX('4.5-Tanks'!D:D, MATCH('4.5-Temp'!B5130, '4.5-Tanks'!A:A, 0))</f>
        <v>9.4486722222222213</v>
      </c>
      <c r="D5130" s="3">
        <v>11.394</v>
      </c>
      <c r="E5130">
        <f t="shared" si="80"/>
        <v>25.260211111111126</v>
      </c>
    </row>
    <row r="5131" spans="1:5" x14ac:dyDescent="0.2">
      <c r="A5131" s="2">
        <v>0.26666666666666666</v>
      </c>
      <c r="B5131" s="4" t="s">
        <v>3</v>
      </c>
      <c r="C5131">
        <f>INDEX('4.5-Tanks'!D:D, MATCH('4.5-Temp'!B5131, '4.5-Tanks'!A:A, 0))</f>
        <v>9.4486722222222213</v>
      </c>
      <c r="D5131" s="3">
        <v>11.37</v>
      </c>
      <c r="E5131">
        <f t="shared" si="80"/>
        <v>27.181538888888902</v>
      </c>
    </row>
    <row r="5132" spans="1:5" x14ac:dyDescent="0.2">
      <c r="A5132" s="2">
        <v>0.2673611111111111</v>
      </c>
      <c r="B5132" s="4" t="s">
        <v>3</v>
      </c>
      <c r="C5132">
        <f>INDEX('4.5-Tanks'!D:D, MATCH('4.5-Temp'!B5132, '4.5-Tanks'!A:A, 0))</f>
        <v>9.4486722222222213</v>
      </c>
      <c r="D5132" s="3">
        <v>11.346</v>
      </c>
      <c r="E5132">
        <f t="shared" si="80"/>
        <v>29.078866666666681</v>
      </c>
    </row>
    <row r="5133" spans="1:5" x14ac:dyDescent="0.2">
      <c r="A5133" s="2">
        <v>0.26805555555555555</v>
      </c>
      <c r="B5133" s="4" t="s">
        <v>3</v>
      </c>
      <c r="C5133">
        <f>INDEX('4.5-Tanks'!D:D, MATCH('4.5-Temp'!B5133, '4.5-Tanks'!A:A, 0))</f>
        <v>9.4486722222222213</v>
      </c>
      <c r="D5133" s="3">
        <v>11.346</v>
      </c>
      <c r="E5133">
        <f t="shared" si="80"/>
        <v>30.976194444444459</v>
      </c>
    </row>
    <row r="5134" spans="1:5" x14ac:dyDescent="0.2">
      <c r="A5134" s="2">
        <v>0.26874999999999999</v>
      </c>
      <c r="B5134" s="4" t="s">
        <v>3</v>
      </c>
      <c r="C5134">
        <f>INDEX('4.5-Tanks'!D:D, MATCH('4.5-Temp'!B5134, '4.5-Tanks'!A:A, 0))</f>
        <v>9.4486722222222213</v>
      </c>
      <c r="D5134" s="3">
        <v>11.321</v>
      </c>
      <c r="E5134">
        <f t="shared" si="80"/>
        <v>32.848522222222236</v>
      </c>
    </row>
    <row r="5135" spans="1:5" x14ac:dyDescent="0.2">
      <c r="A5135" s="2">
        <v>0.26944444444444443</v>
      </c>
      <c r="B5135" s="4" t="s">
        <v>3</v>
      </c>
      <c r="C5135">
        <f>INDEX('4.5-Tanks'!D:D, MATCH('4.5-Temp'!B5135, '4.5-Tanks'!A:A, 0))</f>
        <v>9.4486722222222213</v>
      </c>
      <c r="D5135" s="3">
        <v>11.297000000000001</v>
      </c>
      <c r="E5135">
        <f t="shared" si="80"/>
        <v>34.696850000000012</v>
      </c>
    </row>
    <row r="5136" spans="1:5" x14ac:dyDescent="0.2">
      <c r="A5136" s="2">
        <v>0.27013888888888887</v>
      </c>
      <c r="B5136" s="4" t="s">
        <v>3</v>
      </c>
      <c r="C5136">
        <f>INDEX('4.5-Tanks'!D:D, MATCH('4.5-Temp'!B5136, '4.5-Tanks'!A:A, 0))</f>
        <v>9.4486722222222213</v>
      </c>
      <c r="D5136" s="3">
        <v>11.273</v>
      </c>
      <c r="E5136">
        <f t="shared" si="80"/>
        <v>36.521177777777794</v>
      </c>
    </row>
    <row r="5137" spans="1:5" x14ac:dyDescent="0.2">
      <c r="A5137" s="2">
        <v>0.27083333333333331</v>
      </c>
      <c r="B5137" s="4" t="s">
        <v>3</v>
      </c>
      <c r="C5137">
        <f>INDEX('4.5-Tanks'!D:D, MATCH('4.5-Temp'!B5137, '4.5-Tanks'!A:A, 0))</f>
        <v>9.4486722222222213</v>
      </c>
      <c r="D5137" s="3">
        <v>11.273</v>
      </c>
      <c r="E5137">
        <f t="shared" si="80"/>
        <v>38.345505555555576</v>
      </c>
    </row>
    <row r="5138" spans="1:5" x14ac:dyDescent="0.2">
      <c r="A5138" s="2">
        <v>0.27152777777777776</v>
      </c>
      <c r="B5138" s="4" t="s">
        <v>3</v>
      </c>
      <c r="C5138">
        <f>INDEX('4.5-Tanks'!D:D, MATCH('4.5-Temp'!B5138, '4.5-Tanks'!A:A, 0))</f>
        <v>9.4486722222222213</v>
      </c>
      <c r="D5138" s="3">
        <v>11.247999999999999</v>
      </c>
      <c r="E5138">
        <f t="shared" si="80"/>
        <v>40.144833333333352</v>
      </c>
    </row>
    <row r="5139" spans="1:5" x14ac:dyDescent="0.2">
      <c r="A5139" s="2">
        <v>0.2722222222222222</v>
      </c>
      <c r="B5139" s="4" t="s">
        <v>3</v>
      </c>
      <c r="C5139">
        <f>INDEX('4.5-Tanks'!D:D, MATCH('4.5-Temp'!B5139, '4.5-Tanks'!A:A, 0))</f>
        <v>9.4486722222222213</v>
      </c>
      <c r="D5139" s="3">
        <v>11.224</v>
      </c>
      <c r="E5139">
        <f t="shared" si="80"/>
        <v>41.920161111111128</v>
      </c>
    </row>
    <row r="5140" spans="1:5" x14ac:dyDescent="0.2">
      <c r="A5140" s="2">
        <v>0.27291666666666664</v>
      </c>
      <c r="B5140" s="4" t="s">
        <v>3</v>
      </c>
      <c r="C5140">
        <f>INDEX('4.5-Tanks'!D:D, MATCH('4.5-Temp'!B5140, '4.5-Tanks'!A:A, 0))</f>
        <v>9.4486722222222213</v>
      </c>
      <c r="D5140" s="3">
        <v>11.2</v>
      </c>
      <c r="E5140">
        <f t="shared" si="80"/>
        <v>43.671488888888902</v>
      </c>
    </row>
    <row r="5141" spans="1:5" x14ac:dyDescent="0.2">
      <c r="A5141" s="2">
        <v>0.27361111111111108</v>
      </c>
      <c r="B5141" s="4" t="s">
        <v>3</v>
      </c>
      <c r="C5141">
        <f>INDEX('4.5-Tanks'!D:D, MATCH('4.5-Temp'!B5141, '4.5-Tanks'!A:A, 0))</f>
        <v>9.4486722222222213</v>
      </c>
      <c r="D5141" s="3">
        <v>11.175000000000001</v>
      </c>
      <c r="E5141">
        <f t="shared" si="80"/>
        <v>45.397816666666685</v>
      </c>
    </row>
    <row r="5142" spans="1:5" x14ac:dyDescent="0.2">
      <c r="A5142" s="2">
        <v>0.27430555555555552</v>
      </c>
      <c r="B5142" s="4" t="s">
        <v>3</v>
      </c>
      <c r="C5142">
        <f>INDEX('4.5-Tanks'!D:D, MATCH('4.5-Temp'!B5142, '4.5-Tanks'!A:A, 0))</f>
        <v>9.4486722222222213</v>
      </c>
      <c r="D5142" s="3">
        <v>11.151</v>
      </c>
      <c r="E5142">
        <f t="shared" si="80"/>
        <v>47.100144444444467</v>
      </c>
    </row>
    <row r="5143" spans="1:5" x14ac:dyDescent="0.2">
      <c r="A5143" s="2">
        <v>0.27499999999999997</v>
      </c>
      <c r="B5143" s="4" t="s">
        <v>3</v>
      </c>
      <c r="C5143">
        <f>INDEX('4.5-Tanks'!D:D, MATCH('4.5-Temp'!B5143, '4.5-Tanks'!A:A, 0))</f>
        <v>9.4486722222222213</v>
      </c>
      <c r="D5143" s="3">
        <v>11.127000000000001</v>
      </c>
      <c r="E5143">
        <f t="shared" si="80"/>
        <v>48.778472222222248</v>
      </c>
    </row>
    <row r="5144" spans="1:5" x14ac:dyDescent="0.2">
      <c r="A5144" s="2">
        <v>0.27569444444444446</v>
      </c>
      <c r="B5144" s="4" t="s">
        <v>3</v>
      </c>
      <c r="C5144">
        <f>INDEX('4.5-Tanks'!D:D, MATCH('4.5-Temp'!B5144, '4.5-Tanks'!A:A, 0))</f>
        <v>9.4486722222222213</v>
      </c>
      <c r="D5144" s="3">
        <v>11.127000000000001</v>
      </c>
      <c r="E5144">
        <f t="shared" si="80"/>
        <v>50.45680000000003</v>
      </c>
    </row>
    <row r="5145" spans="1:5" x14ac:dyDescent="0.2">
      <c r="A5145" s="2">
        <v>0.27638888888888885</v>
      </c>
      <c r="B5145" s="4" t="s">
        <v>3</v>
      </c>
      <c r="C5145">
        <f>INDEX('4.5-Tanks'!D:D, MATCH('4.5-Temp'!B5145, '4.5-Tanks'!A:A, 0))</f>
        <v>9.4486722222222213</v>
      </c>
      <c r="D5145" s="3">
        <v>11.102</v>
      </c>
      <c r="E5145">
        <f t="shared" si="80"/>
        <v>52.110127777777805</v>
      </c>
    </row>
    <row r="5146" spans="1:5" x14ac:dyDescent="0.2">
      <c r="A5146" s="2">
        <v>0.27708333333333335</v>
      </c>
      <c r="B5146" s="4" t="s">
        <v>3</v>
      </c>
      <c r="C5146">
        <f>INDEX('4.5-Tanks'!D:D, MATCH('4.5-Temp'!B5146, '4.5-Tanks'!A:A, 0))</f>
        <v>9.4486722222222213</v>
      </c>
      <c r="D5146" s="3">
        <v>11.077999999999999</v>
      </c>
      <c r="E5146">
        <f t="shared" si="80"/>
        <v>53.73945555555558</v>
      </c>
    </row>
    <row r="5147" spans="1:5" x14ac:dyDescent="0.2">
      <c r="A5147" s="2">
        <v>0.27777777777777779</v>
      </c>
      <c r="B5147" s="4" t="s">
        <v>3</v>
      </c>
      <c r="C5147">
        <f>INDEX('4.5-Tanks'!D:D, MATCH('4.5-Temp'!B5147, '4.5-Tanks'!A:A, 0))</f>
        <v>9.4486722222222213</v>
      </c>
      <c r="D5147" s="3">
        <v>11.053000000000001</v>
      </c>
      <c r="E5147">
        <f t="shared" si="80"/>
        <v>55.343783333333363</v>
      </c>
    </row>
    <row r="5148" spans="1:5" x14ac:dyDescent="0.2">
      <c r="A5148" s="2">
        <v>0.27847222222222223</v>
      </c>
      <c r="B5148" s="4" t="s">
        <v>3</v>
      </c>
      <c r="C5148">
        <f>INDEX('4.5-Tanks'!D:D, MATCH('4.5-Temp'!B5148, '4.5-Tanks'!A:A, 0))</f>
        <v>9.4486722222222213</v>
      </c>
      <c r="D5148" s="3">
        <v>11.029</v>
      </c>
      <c r="E5148">
        <f t="shared" si="80"/>
        <v>56.924111111111145</v>
      </c>
    </row>
    <row r="5149" spans="1:5" x14ac:dyDescent="0.2">
      <c r="A5149" s="2">
        <v>0.27916666666666667</v>
      </c>
      <c r="B5149" s="4" t="s">
        <v>3</v>
      </c>
      <c r="C5149">
        <f>INDEX('4.5-Tanks'!D:D, MATCH('4.5-Temp'!B5149, '4.5-Tanks'!A:A, 0))</f>
        <v>9.4486722222222213</v>
      </c>
      <c r="D5149" s="3">
        <v>11.005000000000001</v>
      </c>
      <c r="E5149">
        <f t="shared" si="80"/>
        <v>58.480438888888926</v>
      </c>
    </row>
    <row r="5150" spans="1:5" x14ac:dyDescent="0.2">
      <c r="A5150" s="2">
        <v>0.27986111111111112</v>
      </c>
      <c r="B5150" s="4" t="s">
        <v>3</v>
      </c>
      <c r="C5150">
        <f>INDEX('4.5-Tanks'!D:D, MATCH('4.5-Temp'!B5150, '4.5-Tanks'!A:A, 0))</f>
        <v>9.4486722222222213</v>
      </c>
      <c r="D5150" s="3">
        <v>10.98</v>
      </c>
      <c r="E5150">
        <f t="shared" si="80"/>
        <v>60.011766666666702</v>
      </c>
    </row>
    <row r="5151" spans="1:5" x14ac:dyDescent="0.2">
      <c r="A5151" s="2">
        <v>0.28055555555555556</v>
      </c>
      <c r="B5151" s="4" t="s">
        <v>3</v>
      </c>
      <c r="C5151">
        <f>INDEX('4.5-Tanks'!D:D, MATCH('4.5-Temp'!B5151, '4.5-Tanks'!A:A, 0))</f>
        <v>9.4486722222222213</v>
      </c>
      <c r="D5151" s="3">
        <v>10.956</v>
      </c>
      <c r="E5151">
        <f t="shared" si="80"/>
        <v>61.519094444444477</v>
      </c>
    </row>
    <row r="5152" spans="1:5" x14ac:dyDescent="0.2">
      <c r="A5152" s="2">
        <v>0.28125</v>
      </c>
      <c r="B5152" s="4" t="s">
        <v>3</v>
      </c>
      <c r="C5152">
        <f>INDEX('4.5-Tanks'!D:D, MATCH('4.5-Temp'!B5152, '4.5-Tanks'!A:A, 0))</f>
        <v>9.4486722222222213</v>
      </c>
      <c r="D5152" s="3">
        <v>10.956</v>
      </c>
      <c r="E5152">
        <f t="shared" si="80"/>
        <v>63.026422222222251</v>
      </c>
    </row>
    <row r="5153" spans="1:5" x14ac:dyDescent="0.2">
      <c r="A5153" s="2">
        <v>0.28194444444444444</v>
      </c>
      <c r="B5153" s="4" t="s">
        <v>3</v>
      </c>
      <c r="C5153">
        <f>INDEX('4.5-Tanks'!D:D, MATCH('4.5-Temp'!B5153, '4.5-Tanks'!A:A, 0))</f>
        <v>9.4486722222222213</v>
      </c>
      <c r="D5153" s="3">
        <v>10.932</v>
      </c>
      <c r="E5153">
        <f t="shared" si="80"/>
        <v>64.509750000000025</v>
      </c>
    </row>
    <row r="5154" spans="1:5" x14ac:dyDescent="0.2">
      <c r="A5154" s="2">
        <v>0.28263888888888888</v>
      </c>
      <c r="B5154" s="4" t="s">
        <v>3</v>
      </c>
      <c r="C5154">
        <f>INDEX('4.5-Tanks'!D:D, MATCH('4.5-Temp'!B5154, '4.5-Tanks'!A:A, 0))</f>
        <v>9.4486722222222213</v>
      </c>
      <c r="D5154" s="3">
        <v>10.907</v>
      </c>
      <c r="E5154">
        <f t="shared" si="80"/>
        <v>65.968077777777808</v>
      </c>
    </row>
    <row r="5155" spans="1:5" x14ac:dyDescent="0.2">
      <c r="A5155" s="2">
        <v>0.28333333333333333</v>
      </c>
      <c r="B5155" s="4" t="s">
        <v>3</v>
      </c>
      <c r="C5155">
        <f>INDEX('4.5-Tanks'!D:D, MATCH('4.5-Temp'!B5155, '4.5-Tanks'!A:A, 0))</f>
        <v>9.4486722222222213</v>
      </c>
      <c r="D5155" s="3">
        <v>10.882999999999999</v>
      </c>
      <c r="E5155">
        <f t="shared" si="80"/>
        <v>67.402405555555589</v>
      </c>
    </row>
    <row r="5156" spans="1:5" x14ac:dyDescent="0.2">
      <c r="A5156" s="2">
        <v>0.28402777777777777</v>
      </c>
      <c r="B5156" s="4" t="s">
        <v>3</v>
      </c>
      <c r="C5156">
        <f>INDEX('4.5-Tanks'!D:D, MATCH('4.5-Temp'!B5156, '4.5-Tanks'!A:A, 0))</f>
        <v>9.4486722222222213</v>
      </c>
      <c r="D5156" s="3">
        <v>10.858000000000001</v>
      </c>
      <c r="E5156">
        <f t="shared" si="80"/>
        <v>68.811733333333365</v>
      </c>
    </row>
    <row r="5157" spans="1:5" x14ac:dyDescent="0.2">
      <c r="A5157" s="2">
        <v>0.28472222222222221</v>
      </c>
      <c r="B5157" s="4" t="s">
        <v>3</v>
      </c>
      <c r="C5157">
        <f>INDEX('4.5-Tanks'!D:D, MATCH('4.5-Temp'!B5157, '4.5-Tanks'!A:A, 0))</f>
        <v>9.4486722222222213</v>
      </c>
      <c r="D5157" s="3">
        <v>10.858000000000001</v>
      </c>
      <c r="E5157">
        <f t="shared" si="80"/>
        <v>70.22106111111114</v>
      </c>
    </row>
    <row r="5158" spans="1:5" x14ac:dyDescent="0.2">
      <c r="A5158" s="2">
        <v>0.28541666666666665</v>
      </c>
      <c r="B5158" s="4" t="s">
        <v>3</v>
      </c>
      <c r="C5158">
        <f>INDEX('4.5-Tanks'!D:D, MATCH('4.5-Temp'!B5158, '4.5-Tanks'!A:A, 0))</f>
        <v>9.4486722222222213</v>
      </c>
      <c r="D5158" s="3">
        <v>10.834</v>
      </c>
      <c r="E5158">
        <f t="shared" si="80"/>
        <v>71.606388888888915</v>
      </c>
    </row>
    <row r="5159" spans="1:5" x14ac:dyDescent="0.2">
      <c r="A5159" s="2">
        <v>0.28611111111111115</v>
      </c>
      <c r="B5159" s="4" t="s">
        <v>3</v>
      </c>
      <c r="C5159">
        <f>INDEX('4.5-Tanks'!D:D, MATCH('4.5-Temp'!B5159, '4.5-Tanks'!A:A, 0))</f>
        <v>9.4486722222222213</v>
      </c>
      <c r="D5159" s="3">
        <v>10.81</v>
      </c>
      <c r="E5159">
        <f t="shared" si="80"/>
        <v>72.967716666666689</v>
      </c>
    </row>
    <row r="5160" spans="1:5" x14ac:dyDescent="0.2">
      <c r="A5160" s="2">
        <v>0.28680555555555554</v>
      </c>
      <c r="B5160" s="4" t="s">
        <v>3</v>
      </c>
      <c r="C5160">
        <f>INDEX('4.5-Tanks'!D:D, MATCH('4.5-Temp'!B5160, '4.5-Tanks'!A:A, 0))</f>
        <v>9.4486722222222213</v>
      </c>
      <c r="D5160" s="3">
        <v>10.785</v>
      </c>
      <c r="E5160">
        <f t="shared" si="80"/>
        <v>74.304044444444472</v>
      </c>
    </row>
    <row r="5161" spans="1:5" x14ac:dyDescent="0.2">
      <c r="A5161" s="2">
        <v>0.28750000000000003</v>
      </c>
      <c r="B5161" s="4" t="s">
        <v>3</v>
      </c>
      <c r="C5161">
        <f>INDEX('4.5-Tanks'!D:D, MATCH('4.5-Temp'!B5161, '4.5-Tanks'!A:A, 0))</f>
        <v>9.4486722222222213</v>
      </c>
      <c r="D5161" s="3">
        <v>10.785</v>
      </c>
      <c r="E5161">
        <f t="shared" si="80"/>
        <v>75.640372222222254</v>
      </c>
    </row>
    <row r="5162" spans="1:5" x14ac:dyDescent="0.2">
      <c r="A5162" s="2">
        <v>0.28819444444444448</v>
      </c>
      <c r="B5162" s="4" t="s">
        <v>3</v>
      </c>
      <c r="C5162">
        <f>INDEX('4.5-Tanks'!D:D, MATCH('4.5-Temp'!B5162, '4.5-Tanks'!A:A, 0))</f>
        <v>9.4486722222222213</v>
      </c>
      <c r="D5162" s="3">
        <v>10.760999999999999</v>
      </c>
      <c r="E5162">
        <f t="shared" si="80"/>
        <v>76.952700000000036</v>
      </c>
    </row>
    <row r="5163" spans="1:5" x14ac:dyDescent="0.2">
      <c r="A5163" s="2">
        <v>0.28888888888888892</v>
      </c>
      <c r="B5163" s="4" t="s">
        <v>3</v>
      </c>
      <c r="C5163">
        <f>INDEX('4.5-Tanks'!D:D, MATCH('4.5-Temp'!B5163, '4.5-Tanks'!A:A, 0))</f>
        <v>9.4486722222222213</v>
      </c>
      <c r="D5163" s="3">
        <v>10.736000000000001</v>
      </c>
      <c r="E5163">
        <f t="shared" si="80"/>
        <v>78.240027777777811</v>
      </c>
    </row>
    <row r="5164" spans="1:5" x14ac:dyDescent="0.2">
      <c r="A5164" s="2">
        <v>0.28958333333333336</v>
      </c>
      <c r="B5164" s="4" t="s">
        <v>3</v>
      </c>
      <c r="C5164">
        <f>INDEX('4.5-Tanks'!D:D, MATCH('4.5-Temp'!B5164, '4.5-Tanks'!A:A, 0))</f>
        <v>9.4486722222222213</v>
      </c>
      <c r="D5164" s="3">
        <v>10.712</v>
      </c>
      <c r="E5164">
        <f t="shared" si="80"/>
        <v>79.503355555555586</v>
      </c>
    </row>
    <row r="5165" spans="1:5" x14ac:dyDescent="0.2">
      <c r="A5165" s="2">
        <v>0.2902777777777778</v>
      </c>
      <c r="B5165" s="4" t="s">
        <v>3</v>
      </c>
      <c r="C5165">
        <f>INDEX('4.5-Tanks'!D:D, MATCH('4.5-Temp'!B5165, '4.5-Tanks'!A:A, 0))</f>
        <v>9.4486722222222213</v>
      </c>
      <c r="D5165" s="3">
        <v>10.712</v>
      </c>
      <c r="E5165">
        <f t="shared" si="80"/>
        <v>80.766683333333361</v>
      </c>
    </row>
    <row r="5166" spans="1:5" x14ac:dyDescent="0.2">
      <c r="A5166" s="2">
        <v>0.29097222222222224</v>
      </c>
      <c r="B5166" s="4" t="s">
        <v>3</v>
      </c>
      <c r="C5166">
        <f>INDEX('4.5-Tanks'!D:D, MATCH('4.5-Temp'!B5166, '4.5-Tanks'!A:A, 0))</f>
        <v>9.4486722222222213</v>
      </c>
      <c r="D5166" s="3">
        <v>10.686999999999999</v>
      </c>
      <c r="E5166">
        <f t="shared" si="80"/>
        <v>82.005011111111145</v>
      </c>
    </row>
    <row r="5167" spans="1:5" x14ac:dyDescent="0.2">
      <c r="A5167" s="2">
        <v>0.29166666666666669</v>
      </c>
      <c r="B5167" s="4" t="s">
        <v>3</v>
      </c>
      <c r="C5167">
        <f>INDEX('4.5-Tanks'!D:D, MATCH('4.5-Temp'!B5167, '4.5-Tanks'!A:A, 0))</f>
        <v>9.4486722222222213</v>
      </c>
      <c r="D5167" s="3">
        <v>10.686999999999999</v>
      </c>
      <c r="E5167">
        <f t="shared" si="80"/>
        <v>83.243338888888928</v>
      </c>
    </row>
    <row r="5168" spans="1:5" x14ac:dyDescent="0.2">
      <c r="A5168" s="2">
        <v>0.29236111111111113</v>
      </c>
      <c r="B5168" s="4" t="s">
        <v>3</v>
      </c>
      <c r="C5168">
        <f>INDEX('4.5-Tanks'!D:D, MATCH('4.5-Temp'!B5168, '4.5-Tanks'!A:A, 0))</f>
        <v>9.4486722222222213</v>
      </c>
      <c r="D5168" s="3">
        <v>10.663</v>
      </c>
      <c r="E5168">
        <f t="shared" si="80"/>
        <v>84.457666666666711</v>
      </c>
    </row>
    <row r="5169" spans="1:5" x14ac:dyDescent="0.2">
      <c r="A5169" s="2">
        <v>0.29305555555555557</v>
      </c>
      <c r="B5169" s="4" t="s">
        <v>3</v>
      </c>
      <c r="C5169">
        <f>INDEX('4.5-Tanks'!D:D, MATCH('4.5-Temp'!B5169, '4.5-Tanks'!A:A, 0))</f>
        <v>9.4486722222222213</v>
      </c>
      <c r="D5169" s="3">
        <v>10.712</v>
      </c>
      <c r="E5169">
        <f t="shared" si="80"/>
        <v>85.720994444444486</v>
      </c>
    </row>
    <row r="5170" spans="1:5" x14ac:dyDescent="0.2">
      <c r="A5170" s="2">
        <v>0.29375000000000001</v>
      </c>
      <c r="B5170" s="4" t="s">
        <v>3</v>
      </c>
      <c r="C5170">
        <f>INDEX('4.5-Tanks'!D:D, MATCH('4.5-Temp'!B5170, '4.5-Tanks'!A:A, 0))</f>
        <v>9.4486722222222213</v>
      </c>
      <c r="D5170" s="3">
        <v>10.785</v>
      </c>
      <c r="E5170">
        <f t="shared" si="80"/>
        <v>87.057322222222268</v>
      </c>
    </row>
    <row r="5171" spans="1:5" x14ac:dyDescent="0.2">
      <c r="A5171" s="2">
        <v>0.29444444444444445</v>
      </c>
      <c r="B5171" s="4" t="s">
        <v>3</v>
      </c>
      <c r="C5171">
        <f>INDEX('4.5-Tanks'!D:D, MATCH('4.5-Temp'!B5171, '4.5-Tanks'!A:A, 0))</f>
        <v>9.4486722222222213</v>
      </c>
      <c r="D5171" s="3">
        <v>10.858000000000001</v>
      </c>
      <c r="E5171">
        <f t="shared" si="80"/>
        <v>88.466650000000044</v>
      </c>
    </row>
    <row r="5172" spans="1:5" x14ac:dyDescent="0.2">
      <c r="A5172" s="2">
        <v>0.2951388888888889</v>
      </c>
      <c r="B5172" s="4" t="s">
        <v>3</v>
      </c>
      <c r="C5172">
        <f>INDEX('4.5-Tanks'!D:D, MATCH('4.5-Temp'!B5172, '4.5-Tanks'!A:A, 0))</f>
        <v>9.4486722222222213</v>
      </c>
      <c r="D5172" s="3">
        <v>10.956</v>
      </c>
      <c r="E5172">
        <f t="shared" si="80"/>
        <v>89.973977777777819</v>
      </c>
    </row>
    <row r="5173" spans="1:5" x14ac:dyDescent="0.2">
      <c r="A5173" s="2">
        <v>0.29583333333333334</v>
      </c>
      <c r="B5173" s="4" t="s">
        <v>3</v>
      </c>
      <c r="C5173">
        <f>INDEX('4.5-Tanks'!D:D, MATCH('4.5-Temp'!B5173, '4.5-Tanks'!A:A, 0))</f>
        <v>9.4486722222222213</v>
      </c>
      <c r="D5173" s="3">
        <v>11.053000000000001</v>
      </c>
      <c r="E5173">
        <f t="shared" ref="E5173:E5236" si="81">IF(D5173-C5173 &lt; 0, 0, D5173-C5173)+E5172</f>
        <v>91.578305555555602</v>
      </c>
    </row>
    <row r="5174" spans="1:5" x14ac:dyDescent="0.2">
      <c r="A5174" s="2">
        <v>0.29652777777777778</v>
      </c>
      <c r="B5174" s="4" t="s">
        <v>3</v>
      </c>
      <c r="C5174">
        <f>INDEX('4.5-Tanks'!D:D, MATCH('4.5-Temp'!B5174, '4.5-Tanks'!A:A, 0))</f>
        <v>9.4486722222222213</v>
      </c>
      <c r="D5174" s="3">
        <v>11.175000000000001</v>
      </c>
      <c r="E5174">
        <f t="shared" si="81"/>
        <v>93.304633333333385</v>
      </c>
    </row>
    <row r="5175" spans="1:5" x14ac:dyDescent="0.2">
      <c r="A5175" s="2">
        <v>0.29722222222222222</v>
      </c>
      <c r="B5175" s="4" t="s">
        <v>3</v>
      </c>
      <c r="C5175">
        <f>INDEX('4.5-Tanks'!D:D, MATCH('4.5-Temp'!B5175, '4.5-Tanks'!A:A, 0))</f>
        <v>9.4486722222222213</v>
      </c>
      <c r="D5175" s="3">
        <v>11.273</v>
      </c>
      <c r="E5175">
        <f t="shared" si="81"/>
        <v>95.128961111111167</v>
      </c>
    </row>
    <row r="5176" spans="1:5" x14ac:dyDescent="0.2">
      <c r="A5176" s="2">
        <v>0.29791666666666666</v>
      </c>
      <c r="B5176" s="4" t="s">
        <v>3</v>
      </c>
      <c r="C5176">
        <f>INDEX('4.5-Tanks'!D:D, MATCH('4.5-Temp'!B5176, '4.5-Tanks'!A:A, 0))</f>
        <v>9.4486722222222213</v>
      </c>
      <c r="D5176" s="3">
        <v>11.394</v>
      </c>
      <c r="E5176">
        <f t="shared" si="81"/>
        <v>97.074288888888944</v>
      </c>
    </row>
    <row r="5177" spans="1:5" x14ac:dyDescent="0.2">
      <c r="A5177" s="2">
        <v>0.2986111111111111</v>
      </c>
      <c r="B5177" s="4" t="s">
        <v>3</v>
      </c>
      <c r="C5177">
        <f>INDEX('4.5-Tanks'!D:D, MATCH('4.5-Temp'!B5177, '4.5-Tanks'!A:A, 0))</f>
        <v>9.4486722222222213</v>
      </c>
      <c r="D5177" s="3">
        <v>11.516</v>
      </c>
      <c r="E5177">
        <f t="shared" si="81"/>
        <v>99.141616666666721</v>
      </c>
    </row>
    <row r="5178" spans="1:5" x14ac:dyDescent="0.2">
      <c r="A5178" s="2">
        <v>0.29930555555555555</v>
      </c>
      <c r="B5178" s="4" t="s">
        <v>3</v>
      </c>
      <c r="C5178">
        <f>INDEX('4.5-Tanks'!D:D, MATCH('4.5-Temp'!B5178, '4.5-Tanks'!A:A, 0))</f>
        <v>9.4486722222222213</v>
      </c>
      <c r="D5178" s="3">
        <v>11.637</v>
      </c>
      <c r="E5178">
        <f t="shared" si="81"/>
        <v>101.32994444444449</v>
      </c>
    </row>
    <row r="5179" spans="1:5" x14ac:dyDescent="0.2">
      <c r="A5179" s="2">
        <v>0.3</v>
      </c>
      <c r="B5179" s="4" t="s">
        <v>3</v>
      </c>
      <c r="C5179">
        <f>INDEX('4.5-Tanks'!D:D, MATCH('4.5-Temp'!B5179, '4.5-Tanks'!A:A, 0))</f>
        <v>9.4486722222222213</v>
      </c>
      <c r="D5179" s="3">
        <v>11.734</v>
      </c>
      <c r="E5179">
        <f t="shared" si="81"/>
        <v>103.61527222222227</v>
      </c>
    </row>
    <row r="5180" spans="1:5" x14ac:dyDescent="0.2">
      <c r="A5180" s="2">
        <v>0.30069444444444443</v>
      </c>
      <c r="B5180" s="4" t="s">
        <v>3</v>
      </c>
      <c r="C5180">
        <f>INDEX('4.5-Tanks'!D:D, MATCH('4.5-Temp'!B5180, '4.5-Tanks'!A:A, 0))</f>
        <v>9.4486722222222213</v>
      </c>
      <c r="D5180" s="3">
        <v>11.832000000000001</v>
      </c>
      <c r="E5180">
        <f t="shared" si="81"/>
        <v>105.99860000000005</v>
      </c>
    </row>
    <row r="5181" spans="1:5" x14ac:dyDescent="0.2">
      <c r="A5181" s="2">
        <v>0.30138888888888887</v>
      </c>
      <c r="B5181" s="4" t="s">
        <v>3</v>
      </c>
      <c r="C5181">
        <f>INDEX('4.5-Tanks'!D:D, MATCH('4.5-Temp'!B5181, '4.5-Tanks'!A:A, 0))</f>
        <v>9.4486722222222213</v>
      </c>
      <c r="D5181" s="3">
        <v>11.904</v>
      </c>
      <c r="E5181">
        <f t="shared" si="81"/>
        <v>108.45392777777784</v>
      </c>
    </row>
    <row r="5182" spans="1:5" x14ac:dyDescent="0.2">
      <c r="A5182" s="2">
        <v>0.30208333333333331</v>
      </c>
      <c r="B5182" s="4" t="s">
        <v>3</v>
      </c>
      <c r="C5182">
        <f>INDEX('4.5-Tanks'!D:D, MATCH('4.5-Temp'!B5182, '4.5-Tanks'!A:A, 0))</f>
        <v>9.4486722222222213</v>
      </c>
      <c r="D5182" s="3">
        <v>11.977</v>
      </c>
      <c r="E5182">
        <f t="shared" si="81"/>
        <v>110.98225555555561</v>
      </c>
    </row>
    <row r="5183" spans="1:5" x14ac:dyDescent="0.2">
      <c r="A5183" s="2">
        <v>0.30277777777777776</v>
      </c>
      <c r="B5183" s="4" t="s">
        <v>3</v>
      </c>
      <c r="C5183">
        <f>INDEX('4.5-Tanks'!D:D, MATCH('4.5-Temp'!B5183, '4.5-Tanks'!A:A, 0))</f>
        <v>9.4486722222222213</v>
      </c>
      <c r="D5183" s="3">
        <v>12.05</v>
      </c>
      <c r="E5183">
        <f t="shared" si="81"/>
        <v>113.58358333333339</v>
      </c>
    </row>
    <row r="5184" spans="1:5" x14ac:dyDescent="0.2">
      <c r="A5184" s="2">
        <v>0.3034722222222222</v>
      </c>
      <c r="B5184" s="4" t="s">
        <v>3</v>
      </c>
      <c r="C5184">
        <f>INDEX('4.5-Tanks'!D:D, MATCH('4.5-Temp'!B5184, '4.5-Tanks'!A:A, 0))</f>
        <v>9.4486722222222213</v>
      </c>
      <c r="D5184" s="3">
        <v>12.122</v>
      </c>
      <c r="E5184">
        <f t="shared" si="81"/>
        <v>116.25691111111118</v>
      </c>
    </row>
    <row r="5185" spans="1:5" x14ac:dyDescent="0.2">
      <c r="A5185" s="2">
        <v>0.30416666666666664</v>
      </c>
      <c r="B5185" s="4" t="s">
        <v>3</v>
      </c>
      <c r="C5185">
        <f>INDEX('4.5-Tanks'!D:D, MATCH('4.5-Temp'!B5185, '4.5-Tanks'!A:A, 0))</f>
        <v>9.4486722222222213</v>
      </c>
      <c r="D5185" s="3">
        <v>12.195</v>
      </c>
      <c r="E5185">
        <f t="shared" si="81"/>
        <v>119.00323888888896</v>
      </c>
    </row>
    <row r="5186" spans="1:5" x14ac:dyDescent="0.2">
      <c r="A5186" s="2">
        <v>0.30486111111111108</v>
      </c>
      <c r="B5186" s="4" t="s">
        <v>3</v>
      </c>
      <c r="C5186">
        <f>INDEX('4.5-Tanks'!D:D, MATCH('4.5-Temp'!B5186, '4.5-Tanks'!A:A, 0))</f>
        <v>9.4486722222222213</v>
      </c>
      <c r="D5186" s="3">
        <v>12.218999999999999</v>
      </c>
      <c r="E5186">
        <f t="shared" si="81"/>
        <v>121.77356666666674</v>
      </c>
    </row>
    <row r="5187" spans="1:5" x14ac:dyDescent="0.2">
      <c r="A5187" s="2">
        <v>0.30555555555555552</v>
      </c>
      <c r="B5187" s="4" t="s">
        <v>3</v>
      </c>
      <c r="C5187">
        <f>INDEX('4.5-Tanks'!D:D, MATCH('4.5-Temp'!B5187, '4.5-Tanks'!A:A, 0))</f>
        <v>9.4486722222222213</v>
      </c>
      <c r="D5187" s="3">
        <v>12.243</v>
      </c>
      <c r="E5187">
        <f t="shared" si="81"/>
        <v>124.56789444444452</v>
      </c>
    </row>
    <row r="5188" spans="1:5" x14ac:dyDescent="0.2">
      <c r="A5188" s="2">
        <v>0.30624999999999997</v>
      </c>
      <c r="B5188" s="4" t="s">
        <v>3</v>
      </c>
      <c r="C5188">
        <f>INDEX('4.5-Tanks'!D:D, MATCH('4.5-Temp'!B5188, '4.5-Tanks'!A:A, 0))</f>
        <v>9.4486722222222213</v>
      </c>
      <c r="D5188" s="3">
        <v>12.243</v>
      </c>
      <c r="E5188">
        <f t="shared" si="81"/>
        <v>127.3622222222223</v>
      </c>
    </row>
    <row r="5189" spans="1:5" x14ac:dyDescent="0.2">
      <c r="A5189" s="2">
        <v>0.30694444444444441</v>
      </c>
      <c r="B5189" s="4" t="s">
        <v>3</v>
      </c>
      <c r="C5189">
        <f>INDEX('4.5-Tanks'!D:D, MATCH('4.5-Temp'!B5189, '4.5-Tanks'!A:A, 0))</f>
        <v>9.4486722222222213</v>
      </c>
      <c r="D5189" s="3">
        <v>12.218999999999999</v>
      </c>
      <c r="E5189">
        <f t="shared" si="81"/>
        <v>130.13255000000007</v>
      </c>
    </row>
    <row r="5190" spans="1:5" x14ac:dyDescent="0.2">
      <c r="A5190" s="2">
        <v>0.30763888888888891</v>
      </c>
      <c r="B5190" s="4" t="s">
        <v>3</v>
      </c>
      <c r="C5190">
        <f>INDEX('4.5-Tanks'!D:D, MATCH('4.5-Temp'!B5190, '4.5-Tanks'!A:A, 0))</f>
        <v>9.4486722222222213</v>
      </c>
      <c r="D5190" s="3">
        <v>12.218999999999999</v>
      </c>
      <c r="E5190">
        <f t="shared" si="81"/>
        <v>132.90287777777783</v>
      </c>
    </row>
    <row r="5191" spans="1:5" x14ac:dyDescent="0.2">
      <c r="A5191" s="2">
        <v>0.30833333333333335</v>
      </c>
      <c r="B5191" s="4" t="s">
        <v>3</v>
      </c>
      <c r="C5191">
        <f>INDEX('4.5-Tanks'!D:D, MATCH('4.5-Temp'!B5191, '4.5-Tanks'!A:A, 0))</f>
        <v>9.4486722222222213</v>
      </c>
      <c r="D5191" s="3">
        <v>12.195</v>
      </c>
      <c r="E5191">
        <f t="shared" si="81"/>
        <v>135.64920555555562</v>
      </c>
    </row>
    <row r="5192" spans="1:5" x14ac:dyDescent="0.2">
      <c r="A5192" s="2">
        <v>0.30902777777777779</v>
      </c>
      <c r="B5192" s="4" t="s">
        <v>3</v>
      </c>
      <c r="C5192">
        <f>INDEX('4.5-Tanks'!D:D, MATCH('4.5-Temp'!B5192, '4.5-Tanks'!A:A, 0))</f>
        <v>9.4486722222222213</v>
      </c>
      <c r="D5192" s="3">
        <v>12.147</v>
      </c>
      <c r="E5192">
        <f t="shared" si="81"/>
        <v>138.34753333333342</v>
      </c>
    </row>
    <row r="5193" spans="1:5" x14ac:dyDescent="0.2">
      <c r="A5193" s="2">
        <v>0.30972222222222223</v>
      </c>
      <c r="B5193" s="4" t="s">
        <v>3</v>
      </c>
      <c r="C5193">
        <f>INDEX('4.5-Tanks'!D:D, MATCH('4.5-Temp'!B5193, '4.5-Tanks'!A:A, 0))</f>
        <v>9.4486722222222213</v>
      </c>
      <c r="D5193" s="3">
        <v>12.122</v>
      </c>
      <c r="E5193">
        <f t="shared" si="81"/>
        <v>141.0208611111112</v>
      </c>
    </row>
    <row r="5194" spans="1:5" x14ac:dyDescent="0.2">
      <c r="A5194" s="2">
        <v>0.31041666666666667</v>
      </c>
      <c r="B5194" s="4" t="s">
        <v>3</v>
      </c>
      <c r="C5194">
        <f>INDEX('4.5-Tanks'!D:D, MATCH('4.5-Temp'!B5194, '4.5-Tanks'!A:A, 0))</f>
        <v>9.4486722222222213</v>
      </c>
      <c r="D5194" s="3">
        <v>12.098000000000001</v>
      </c>
      <c r="E5194">
        <f t="shared" si="81"/>
        <v>143.67018888888899</v>
      </c>
    </row>
    <row r="5195" spans="1:5" x14ac:dyDescent="0.2">
      <c r="A5195" s="2">
        <v>0.31111111111111112</v>
      </c>
      <c r="B5195" s="4" t="s">
        <v>3</v>
      </c>
      <c r="C5195">
        <f>INDEX('4.5-Tanks'!D:D, MATCH('4.5-Temp'!B5195, '4.5-Tanks'!A:A, 0))</f>
        <v>9.4486722222222213</v>
      </c>
      <c r="D5195" s="3">
        <v>12.074</v>
      </c>
      <c r="E5195">
        <f t="shared" si="81"/>
        <v>146.29551666666677</v>
      </c>
    </row>
    <row r="5196" spans="1:5" x14ac:dyDescent="0.2">
      <c r="A5196" s="2">
        <v>0.31180555555555556</v>
      </c>
      <c r="B5196" s="4" t="s">
        <v>3</v>
      </c>
      <c r="C5196">
        <f>INDEX('4.5-Tanks'!D:D, MATCH('4.5-Temp'!B5196, '4.5-Tanks'!A:A, 0))</f>
        <v>9.4486722222222213</v>
      </c>
      <c r="D5196" s="3">
        <v>12.05</v>
      </c>
      <c r="E5196">
        <f t="shared" si="81"/>
        <v>148.89684444444455</v>
      </c>
    </row>
    <row r="5197" spans="1:5" x14ac:dyDescent="0.2">
      <c r="A5197" s="2">
        <v>0.3125</v>
      </c>
      <c r="B5197" s="4" t="s">
        <v>3</v>
      </c>
      <c r="C5197">
        <f>INDEX('4.5-Tanks'!D:D, MATCH('4.5-Temp'!B5197, '4.5-Tanks'!A:A, 0))</f>
        <v>9.4486722222222213</v>
      </c>
      <c r="D5197" s="3">
        <v>12.025</v>
      </c>
      <c r="E5197">
        <f t="shared" si="81"/>
        <v>151.47317222222233</v>
      </c>
    </row>
    <row r="5198" spans="1:5" x14ac:dyDescent="0.2">
      <c r="A5198" s="2">
        <v>0.31319444444444444</v>
      </c>
      <c r="B5198" s="4" t="s">
        <v>3</v>
      </c>
      <c r="C5198">
        <f>INDEX('4.5-Tanks'!D:D, MATCH('4.5-Temp'!B5198, '4.5-Tanks'!A:A, 0))</f>
        <v>9.4486722222222213</v>
      </c>
      <c r="D5198" s="3">
        <v>11.977</v>
      </c>
      <c r="E5198">
        <f t="shared" si="81"/>
        <v>154.00150000000011</v>
      </c>
    </row>
    <row r="5199" spans="1:5" x14ac:dyDescent="0.2">
      <c r="A5199" s="2">
        <v>0.31388888888888888</v>
      </c>
      <c r="B5199" s="4" t="s">
        <v>3</v>
      </c>
      <c r="C5199">
        <f>INDEX('4.5-Tanks'!D:D, MATCH('4.5-Temp'!B5199, '4.5-Tanks'!A:A, 0))</f>
        <v>9.4486722222222213</v>
      </c>
      <c r="D5199" s="3">
        <v>11.952999999999999</v>
      </c>
      <c r="E5199">
        <f t="shared" si="81"/>
        <v>156.50582777777788</v>
      </c>
    </row>
    <row r="5200" spans="1:5" x14ac:dyDescent="0.2">
      <c r="A5200" s="2">
        <v>0.31458333333333333</v>
      </c>
      <c r="B5200" s="4" t="s">
        <v>3</v>
      </c>
      <c r="C5200">
        <f>INDEX('4.5-Tanks'!D:D, MATCH('4.5-Temp'!B5200, '4.5-Tanks'!A:A, 0))</f>
        <v>9.4486722222222213</v>
      </c>
      <c r="D5200" s="3">
        <v>11.929</v>
      </c>
      <c r="E5200">
        <f t="shared" si="81"/>
        <v>158.98615555555565</v>
      </c>
    </row>
    <row r="5201" spans="1:5" x14ac:dyDescent="0.2">
      <c r="A5201" s="2">
        <v>0.31527777777777777</v>
      </c>
      <c r="B5201" s="4" t="s">
        <v>3</v>
      </c>
      <c r="C5201">
        <f>INDEX('4.5-Tanks'!D:D, MATCH('4.5-Temp'!B5201, '4.5-Tanks'!A:A, 0))</f>
        <v>9.4486722222222213</v>
      </c>
      <c r="D5201" s="3">
        <v>11.88</v>
      </c>
      <c r="E5201">
        <f t="shared" si="81"/>
        <v>161.41748333333342</v>
      </c>
    </row>
    <row r="5202" spans="1:5" x14ac:dyDescent="0.2">
      <c r="A5202" s="2">
        <v>0.31597222222222221</v>
      </c>
      <c r="B5202" s="4" t="s">
        <v>3</v>
      </c>
      <c r="C5202">
        <f>INDEX('4.5-Tanks'!D:D, MATCH('4.5-Temp'!B5202, '4.5-Tanks'!A:A, 0))</f>
        <v>9.4486722222222213</v>
      </c>
      <c r="D5202" s="3">
        <v>11.832000000000001</v>
      </c>
      <c r="E5202">
        <f t="shared" si="81"/>
        <v>163.80081111111122</v>
      </c>
    </row>
    <row r="5203" spans="1:5" x14ac:dyDescent="0.2">
      <c r="A5203" s="2">
        <v>0.31666666666666665</v>
      </c>
      <c r="B5203" s="4" t="s">
        <v>3</v>
      </c>
      <c r="C5203">
        <f>INDEX('4.5-Tanks'!D:D, MATCH('4.5-Temp'!B5203, '4.5-Tanks'!A:A, 0))</f>
        <v>9.4486722222222213</v>
      </c>
      <c r="D5203" s="3">
        <v>11.807</v>
      </c>
      <c r="E5203">
        <f t="shared" si="81"/>
        <v>166.159138888889</v>
      </c>
    </row>
    <row r="5204" spans="1:5" x14ac:dyDescent="0.2">
      <c r="A5204" s="2">
        <v>0.31736111111111115</v>
      </c>
      <c r="B5204" s="4" t="s">
        <v>3</v>
      </c>
      <c r="C5204">
        <f>INDEX('4.5-Tanks'!D:D, MATCH('4.5-Temp'!B5204, '4.5-Tanks'!A:A, 0))</f>
        <v>9.4486722222222213</v>
      </c>
      <c r="D5204" s="3">
        <v>11.782999999999999</v>
      </c>
      <c r="E5204">
        <f t="shared" si="81"/>
        <v>168.49346666666679</v>
      </c>
    </row>
    <row r="5205" spans="1:5" x14ac:dyDescent="0.2">
      <c r="A5205" s="2">
        <v>0.31805555555555554</v>
      </c>
      <c r="B5205" s="4" t="s">
        <v>3</v>
      </c>
      <c r="C5205">
        <f>INDEX('4.5-Tanks'!D:D, MATCH('4.5-Temp'!B5205, '4.5-Tanks'!A:A, 0))</f>
        <v>9.4486722222222213</v>
      </c>
      <c r="D5205" s="3">
        <v>11.759</v>
      </c>
      <c r="E5205">
        <f t="shared" si="81"/>
        <v>170.80379444444458</v>
      </c>
    </row>
    <row r="5206" spans="1:5" x14ac:dyDescent="0.2">
      <c r="A5206" s="2">
        <v>0.31875000000000003</v>
      </c>
      <c r="B5206" s="4" t="s">
        <v>3</v>
      </c>
      <c r="C5206">
        <f>INDEX('4.5-Tanks'!D:D, MATCH('4.5-Temp'!B5206, '4.5-Tanks'!A:A, 0))</f>
        <v>9.4486722222222213</v>
      </c>
      <c r="D5206" s="3">
        <v>11.734</v>
      </c>
      <c r="E5206">
        <f t="shared" si="81"/>
        <v>173.08912222222236</v>
      </c>
    </row>
    <row r="5207" spans="1:5" x14ac:dyDescent="0.2">
      <c r="A5207" s="2">
        <v>0.31944444444444448</v>
      </c>
      <c r="B5207" s="4" t="s">
        <v>3</v>
      </c>
      <c r="C5207">
        <f>INDEX('4.5-Tanks'!D:D, MATCH('4.5-Temp'!B5207, '4.5-Tanks'!A:A, 0))</f>
        <v>9.4486722222222213</v>
      </c>
      <c r="D5207" s="3">
        <v>11.686</v>
      </c>
      <c r="E5207">
        <f t="shared" si="81"/>
        <v>175.32645000000014</v>
      </c>
    </row>
    <row r="5208" spans="1:5" x14ac:dyDescent="0.2">
      <c r="A5208" s="2">
        <v>0.32013888888888892</v>
      </c>
      <c r="B5208" s="4" t="s">
        <v>3</v>
      </c>
      <c r="C5208">
        <f>INDEX('4.5-Tanks'!D:D, MATCH('4.5-Temp'!B5208, '4.5-Tanks'!A:A, 0))</f>
        <v>9.4486722222222213</v>
      </c>
      <c r="D5208" s="3">
        <v>11.662000000000001</v>
      </c>
      <c r="E5208">
        <f t="shared" si="81"/>
        <v>177.53977777777791</v>
      </c>
    </row>
    <row r="5209" spans="1:5" x14ac:dyDescent="0.2">
      <c r="A5209" s="2">
        <v>0.32083333333333336</v>
      </c>
      <c r="B5209" s="4" t="s">
        <v>3</v>
      </c>
      <c r="C5209">
        <f>INDEX('4.5-Tanks'!D:D, MATCH('4.5-Temp'!B5209, '4.5-Tanks'!A:A, 0))</f>
        <v>9.4486722222222213</v>
      </c>
      <c r="D5209" s="3">
        <v>11.637</v>
      </c>
      <c r="E5209">
        <f t="shared" si="81"/>
        <v>179.72810555555569</v>
      </c>
    </row>
    <row r="5210" spans="1:5" x14ac:dyDescent="0.2">
      <c r="A5210" s="2">
        <v>0.3215277777777778</v>
      </c>
      <c r="B5210" s="4" t="s">
        <v>3</v>
      </c>
      <c r="C5210">
        <f>INDEX('4.5-Tanks'!D:D, MATCH('4.5-Temp'!B5210, '4.5-Tanks'!A:A, 0))</f>
        <v>9.4486722222222213</v>
      </c>
      <c r="D5210" s="3">
        <v>11.613</v>
      </c>
      <c r="E5210">
        <f t="shared" si="81"/>
        <v>181.89243333333346</v>
      </c>
    </row>
    <row r="5211" spans="1:5" x14ac:dyDescent="0.2">
      <c r="A5211" s="2">
        <v>0.32222222222222224</v>
      </c>
      <c r="B5211" s="4" t="s">
        <v>3</v>
      </c>
      <c r="C5211">
        <f>INDEX('4.5-Tanks'!D:D, MATCH('4.5-Temp'!B5211, '4.5-Tanks'!A:A, 0))</f>
        <v>9.4486722222222213</v>
      </c>
      <c r="D5211" s="3">
        <v>11.589</v>
      </c>
      <c r="E5211">
        <f t="shared" si="81"/>
        <v>184.03276111111123</v>
      </c>
    </row>
    <row r="5212" spans="1:5" x14ac:dyDescent="0.2">
      <c r="A5212" s="2">
        <v>0.32291666666666669</v>
      </c>
      <c r="B5212" s="4" t="s">
        <v>3</v>
      </c>
      <c r="C5212">
        <f>INDEX('4.5-Tanks'!D:D, MATCH('4.5-Temp'!B5212, '4.5-Tanks'!A:A, 0))</f>
        <v>9.4486722222222213</v>
      </c>
      <c r="D5212" s="3">
        <v>11.54</v>
      </c>
      <c r="E5212">
        <f t="shared" si="81"/>
        <v>186.12408888888899</v>
      </c>
    </row>
    <row r="5213" spans="1:5" x14ac:dyDescent="0.2">
      <c r="A5213" s="2">
        <v>0.32361111111111113</v>
      </c>
      <c r="B5213" s="4" t="s">
        <v>3</v>
      </c>
      <c r="C5213">
        <f>INDEX('4.5-Tanks'!D:D, MATCH('4.5-Temp'!B5213, '4.5-Tanks'!A:A, 0))</f>
        <v>9.4486722222222213</v>
      </c>
      <c r="D5213" s="3">
        <v>11.516</v>
      </c>
      <c r="E5213">
        <f t="shared" si="81"/>
        <v>188.19141666666678</v>
      </c>
    </row>
    <row r="5214" spans="1:5" x14ac:dyDescent="0.2">
      <c r="A5214" s="2">
        <v>0.32430555555555557</v>
      </c>
      <c r="B5214" s="4" t="s">
        <v>3</v>
      </c>
      <c r="C5214">
        <f>INDEX('4.5-Tanks'!D:D, MATCH('4.5-Temp'!B5214, '4.5-Tanks'!A:A, 0))</f>
        <v>9.4486722222222213</v>
      </c>
      <c r="D5214" s="3">
        <v>11.492000000000001</v>
      </c>
      <c r="E5214">
        <f t="shared" si="81"/>
        <v>190.23474444444457</v>
      </c>
    </row>
    <row r="5215" spans="1:5" x14ac:dyDescent="0.2">
      <c r="A5215" s="2">
        <v>0.32500000000000001</v>
      </c>
      <c r="B5215" s="4" t="s">
        <v>3</v>
      </c>
      <c r="C5215">
        <f>INDEX('4.5-Tanks'!D:D, MATCH('4.5-Temp'!B5215, '4.5-Tanks'!A:A, 0))</f>
        <v>9.4486722222222213</v>
      </c>
      <c r="D5215" s="3">
        <v>11.467000000000001</v>
      </c>
      <c r="E5215">
        <f t="shared" si="81"/>
        <v>192.25307222222236</v>
      </c>
    </row>
    <row r="5216" spans="1:5" x14ac:dyDescent="0.2">
      <c r="A5216" s="2">
        <v>0.32569444444444445</v>
      </c>
      <c r="B5216" s="4" t="s">
        <v>3</v>
      </c>
      <c r="C5216">
        <f>INDEX('4.5-Tanks'!D:D, MATCH('4.5-Temp'!B5216, '4.5-Tanks'!A:A, 0))</f>
        <v>9.4486722222222213</v>
      </c>
      <c r="D5216" s="3">
        <v>11.443</v>
      </c>
      <c r="E5216">
        <f t="shared" si="81"/>
        <v>194.24740000000014</v>
      </c>
    </row>
    <row r="5217" spans="1:5" x14ac:dyDescent="0.2">
      <c r="A5217" s="2">
        <v>0.3263888888888889</v>
      </c>
      <c r="B5217" s="4" t="s">
        <v>3</v>
      </c>
      <c r="C5217">
        <f>INDEX('4.5-Tanks'!D:D, MATCH('4.5-Temp'!B5217, '4.5-Tanks'!A:A, 0))</f>
        <v>9.4486722222222213</v>
      </c>
      <c r="D5217" s="3">
        <v>11.419</v>
      </c>
      <c r="E5217">
        <f t="shared" si="81"/>
        <v>196.21772777777792</v>
      </c>
    </row>
    <row r="5218" spans="1:5" x14ac:dyDescent="0.2">
      <c r="A5218" s="2">
        <v>0.32708333333333334</v>
      </c>
      <c r="B5218" s="4" t="s">
        <v>3</v>
      </c>
      <c r="C5218">
        <f>INDEX('4.5-Tanks'!D:D, MATCH('4.5-Temp'!B5218, '4.5-Tanks'!A:A, 0))</f>
        <v>9.4486722222222213</v>
      </c>
      <c r="D5218" s="3">
        <v>11.394</v>
      </c>
      <c r="E5218">
        <f t="shared" si="81"/>
        <v>198.1630555555557</v>
      </c>
    </row>
    <row r="5219" spans="1:5" x14ac:dyDescent="0.2">
      <c r="A5219" s="2">
        <v>0.32777777777777778</v>
      </c>
      <c r="B5219" s="4" t="s">
        <v>3</v>
      </c>
      <c r="C5219">
        <f>INDEX('4.5-Tanks'!D:D, MATCH('4.5-Temp'!B5219, '4.5-Tanks'!A:A, 0))</f>
        <v>9.4486722222222213</v>
      </c>
      <c r="D5219" s="3">
        <v>11.394</v>
      </c>
      <c r="E5219">
        <f t="shared" si="81"/>
        <v>200.10838333333348</v>
      </c>
    </row>
    <row r="5220" spans="1:5" x14ac:dyDescent="0.2">
      <c r="A5220" s="2">
        <v>0.32847222222222222</v>
      </c>
      <c r="B5220" s="4" t="s">
        <v>3</v>
      </c>
      <c r="C5220">
        <f>INDEX('4.5-Tanks'!D:D, MATCH('4.5-Temp'!B5220, '4.5-Tanks'!A:A, 0))</f>
        <v>9.4486722222222213</v>
      </c>
      <c r="D5220" s="3">
        <v>11.419</v>
      </c>
      <c r="E5220">
        <f t="shared" si="81"/>
        <v>202.07871111111126</v>
      </c>
    </row>
    <row r="5221" spans="1:5" x14ac:dyDescent="0.2">
      <c r="A5221" s="2">
        <v>0.32916666666666666</v>
      </c>
      <c r="B5221" s="4" t="s">
        <v>3</v>
      </c>
      <c r="C5221">
        <f>INDEX('4.5-Tanks'!D:D, MATCH('4.5-Temp'!B5221, '4.5-Tanks'!A:A, 0))</f>
        <v>9.4486722222222213</v>
      </c>
      <c r="D5221" s="3">
        <v>11.443</v>
      </c>
      <c r="E5221">
        <f t="shared" si="81"/>
        <v>204.07303888888904</v>
      </c>
    </row>
    <row r="5222" spans="1:5" x14ac:dyDescent="0.2">
      <c r="A5222" s="2">
        <v>0.3298611111111111</v>
      </c>
      <c r="B5222" s="4" t="s">
        <v>3</v>
      </c>
      <c r="C5222">
        <f>INDEX('4.5-Tanks'!D:D, MATCH('4.5-Temp'!B5222, '4.5-Tanks'!A:A, 0))</f>
        <v>9.4486722222222213</v>
      </c>
      <c r="D5222" s="3">
        <v>11.492000000000001</v>
      </c>
      <c r="E5222">
        <f t="shared" si="81"/>
        <v>206.11636666666683</v>
      </c>
    </row>
    <row r="5223" spans="1:5" x14ac:dyDescent="0.2">
      <c r="A5223" s="2">
        <v>0.33055555555555555</v>
      </c>
      <c r="B5223" s="4" t="s">
        <v>3</v>
      </c>
      <c r="C5223">
        <f>INDEX('4.5-Tanks'!D:D, MATCH('4.5-Temp'!B5223, '4.5-Tanks'!A:A, 0))</f>
        <v>9.4486722222222213</v>
      </c>
      <c r="D5223" s="3">
        <v>11.54</v>
      </c>
      <c r="E5223">
        <f t="shared" si="81"/>
        <v>208.2076944444446</v>
      </c>
    </row>
    <row r="5224" spans="1:5" x14ac:dyDescent="0.2">
      <c r="A5224" s="2">
        <v>0.33124999999999999</v>
      </c>
      <c r="B5224" s="4" t="s">
        <v>3</v>
      </c>
      <c r="C5224">
        <f>INDEX('4.5-Tanks'!D:D, MATCH('4.5-Temp'!B5224, '4.5-Tanks'!A:A, 0))</f>
        <v>9.4486722222222213</v>
      </c>
      <c r="D5224" s="3">
        <v>11.565</v>
      </c>
      <c r="E5224">
        <f t="shared" si="81"/>
        <v>210.32402222222237</v>
      </c>
    </row>
    <row r="5225" spans="1:5" x14ac:dyDescent="0.2">
      <c r="A5225" s="2">
        <v>0.33194444444444443</v>
      </c>
      <c r="B5225" s="4" t="s">
        <v>3</v>
      </c>
      <c r="C5225">
        <f>INDEX('4.5-Tanks'!D:D, MATCH('4.5-Temp'!B5225, '4.5-Tanks'!A:A, 0))</f>
        <v>9.4486722222222213</v>
      </c>
      <c r="D5225" s="3">
        <v>11.613</v>
      </c>
      <c r="E5225">
        <f t="shared" si="81"/>
        <v>212.48835000000014</v>
      </c>
    </row>
    <row r="5226" spans="1:5" x14ac:dyDescent="0.2">
      <c r="A5226" s="2">
        <v>0.33263888888888887</v>
      </c>
      <c r="B5226" s="4" t="s">
        <v>3</v>
      </c>
      <c r="C5226">
        <f>INDEX('4.5-Tanks'!D:D, MATCH('4.5-Temp'!B5226, '4.5-Tanks'!A:A, 0))</f>
        <v>9.4486722222222213</v>
      </c>
      <c r="D5226" s="3">
        <v>11.662000000000001</v>
      </c>
      <c r="E5226">
        <f t="shared" si="81"/>
        <v>214.70167777777792</v>
      </c>
    </row>
    <row r="5227" spans="1:5" x14ac:dyDescent="0.2">
      <c r="A5227" s="2">
        <v>0.33333333333333331</v>
      </c>
      <c r="B5227" s="4" t="s">
        <v>3</v>
      </c>
      <c r="C5227">
        <f>INDEX('4.5-Tanks'!D:D, MATCH('4.5-Temp'!B5227, '4.5-Tanks'!A:A, 0))</f>
        <v>9.4486722222222213</v>
      </c>
      <c r="D5227" s="3">
        <v>11.734</v>
      </c>
      <c r="E5227">
        <f t="shared" si="81"/>
        <v>216.9870055555557</v>
      </c>
    </row>
    <row r="5228" spans="1:5" x14ac:dyDescent="0.2">
      <c r="A5228" s="2">
        <v>0.33402777777777781</v>
      </c>
      <c r="B5228" s="4" t="s">
        <v>3</v>
      </c>
      <c r="C5228">
        <f>INDEX('4.5-Tanks'!D:D, MATCH('4.5-Temp'!B5228, '4.5-Tanks'!A:A, 0))</f>
        <v>9.4486722222222213</v>
      </c>
      <c r="D5228" s="3">
        <v>11.782999999999999</v>
      </c>
      <c r="E5228">
        <f t="shared" si="81"/>
        <v>219.32133333333348</v>
      </c>
    </row>
    <row r="5229" spans="1:5" x14ac:dyDescent="0.2">
      <c r="A5229" s="2">
        <v>0.3347222222222222</v>
      </c>
      <c r="B5229" s="4" t="s">
        <v>3</v>
      </c>
      <c r="C5229">
        <f>INDEX('4.5-Tanks'!D:D, MATCH('4.5-Temp'!B5229, '4.5-Tanks'!A:A, 0))</f>
        <v>9.4486722222222213</v>
      </c>
      <c r="D5229" s="3">
        <v>11.856</v>
      </c>
      <c r="E5229">
        <f t="shared" si="81"/>
        <v>221.72866111111125</v>
      </c>
    </row>
    <row r="5230" spans="1:5" x14ac:dyDescent="0.2">
      <c r="A5230" s="2">
        <v>0.3354166666666667</v>
      </c>
      <c r="B5230" s="4" t="s">
        <v>3</v>
      </c>
      <c r="C5230">
        <f>INDEX('4.5-Tanks'!D:D, MATCH('4.5-Temp'!B5230, '4.5-Tanks'!A:A, 0))</f>
        <v>9.4486722222222213</v>
      </c>
      <c r="D5230" s="3">
        <v>11.952999999999999</v>
      </c>
      <c r="E5230">
        <f t="shared" si="81"/>
        <v>224.23298888888903</v>
      </c>
    </row>
    <row r="5231" spans="1:5" x14ac:dyDescent="0.2">
      <c r="A5231" s="2">
        <v>0.33611111111111108</v>
      </c>
      <c r="B5231" s="4" t="s">
        <v>3</v>
      </c>
      <c r="C5231">
        <f>INDEX('4.5-Tanks'!D:D, MATCH('4.5-Temp'!B5231, '4.5-Tanks'!A:A, 0))</f>
        <v>9.4486722222222213</v>
      </c>
      <c r="D5231" s="3">
        <v>12.05</v>
      </c>
      <c r="E5231">
        <f t="shared" si="81"/>
        <v>226.83431666666681</v>
      </c>
    </row>
    <row r="5232" spans="1:5" x14ac:dyDescent="0.2">
      <c r="A5232" s="2">
        <v>0.33680555555555558</v>
      </c>
      <c r="B5232" s="4" t="s">
        <v>3</v>
      </c>
      <c r="C5232">
        <f>INDEX('4.5-Tanks'!D:D, MATCH('4.5-Temp'!B5232, '4.5-Tanks'!A:A, 0))</f>
        <v>9.4486722222222213</v>
      </c>
      <c r="D5232" s="3">
        <v>12.147</v>
      </c>
      <c r="E5232">
        <f t="shared" si="81"/>
        <v>229.5326444444446</v>
      </c>
    </row>
    <row r="5233" spans="1:5" x14ac:dyDescent="0.2">
      <c r="A5233" s="2">
        <v>0.33749999999999997</v>
      </c>
      <c r="B5233" s="4" t="s">
        <v>3</v>
      </c>
      <c r="C5233">
        <f>INDEX('4.5-Tanks'!D:D, MATCH('4.5-Temp'!B5233, '4.5-Tanks'!A:A, 0))</f>
        <v>9.4486722222222213</v>
      </c>
      <c r="D5233" s="3">
        <v>12.268000000000001</v>
      </c>
      <c r="E5233">
        <f t="shared" si="81"/>
        <v>232.35197222222237</v>
      </c>
    </row>
    <row r="5234" spans="1:5" x14ac:dyDescent="0.2">
      <c r="A5234" s="2">
        <v>0.33819444444444446</v>
      </c>
      <c r="B5234" s="4" t="s">
        <v>3</v>
      </c>
      <c r="C5234">
        <f>INDEX('4.5-Tanks'!D:D, MATCH('4.5-Temp'!B5234, '4.5-Tanks'!A:A, 0))</f>
        <v>9.4486722222222213</v>
      </c>
      <c r="D5234" s="3">
        <v>12.364000000000001</v>
      </c>
      <c r="E5234">
        <f t="shared" si="81"/>
        <v>235.26730000000015</v>
      </c>
    </row>
    <row r="5235" spans="1:5" x14ac:dyDescent="0.2">
      <c r="A5235" s="2">
        <v>0.33888888888888885</v>
      </c>
      <c r="B5235" s="4" t="s">
        <v>3</v>
      </c>
      <c r="C5235">
        <f>INDEX('4.5-Tanks'!D:D, MATCH('4.5-Temp'!B5235, '4.5-Tanks'!A:A, 0))</f>
        <v>9.4486722222222213</v>
      </c>
      <c r="D5235" s="3">
        <v>12.484999999999999</v>
      </c>
      <c r="E5235">
        <f t="shared" si="81"/>
        <v>238.30362777777793</v>
      </c>
    </row>
    <row r="5236" spans="1:5" x14ac:dyDescent="0.2">
      <c r="A5236" s="2">
        <v>0.33958333333333335</v>
      </c>
      <c r="B5236" s="4" t="s">
        <v>3</v>
      </c>
      <c r="C5236">
        <f>INDEX('4.5-Tanks'!D:D, MATCH('4.5-Temp'!B5236, '4.5-Tanks'!A:A, 0))</f>
        <v>9.4486722222222213</v>
      </c>
      <c r="D5236" s="3">
        <v>12.582000000000001</v>
      </c>
      <c r="E5236">
        <f t="shared" si="81"/>
        <v>241.4369555555557</v>
      </c>
    </row>
    <row r="5237" spans="1:5" x14ac:dyDescent="0.2">
      <c r="A5237" s="2">
        <v>0.34027777777777773</v>
      </c>
      <c r="B5237" s="4" t="s">
        <v>3</v>
      </c>
      <c r="C5237">
        <f>INDEX('4.5-Tanks'!D:D, MATCH('4.5-Temp'!B5237, '4.5-Tanks'!A:A, 0))</f>
        <v>9.4486722222222213</v>
      </c>
      <c r="D5237" s="3">
        <v>12.678000000000001</v>
      </c>
      <c r="E5237">
        <f t="shared" ref="E5237:E5300" si="82">IF(D5237-C5237 &lt; 0, 0, D5237-C5237)+E5236</f>
        <v>244.66628333333347</v>
      </c>
    </row>
    <row r="5238" spans="1:5" x14ac:dyDescent="0.2">
      <c r="A5238" s="2">
        <v>0.34097222222222223</v>
      </c>
      <c r="B5238" s="4" t="s">
        <v>3</v>
      </c>
      <c r="C5238">
        <f>INDEX('4.5-Tanks'!D:D, MATCH('4.5-Temp'!B5238, '4.5-Tanks'!A:A, 0))</f>
        <v>9.4486722222222213</v>
      </c>
      <c r="D5238" s="3">
        <v>12.798999999999999</v>
      </c>
      <c r="E5238">
        <f t="shared" si="82"/>
        <v>248.01661111111125</v>
      </c>
    </row>
    <row r="5239" spans="1:5" x14ac:dyDescent="0.2">
      <c r="A5239" s="2">
        <v>0.34166666666666662</v>
      </c>
      <c r="B5239" s="4" t="s">
        <v>3</v>
      </c>
      <c r="C5239">
        <f>INDEX('4.5-Tanks'!D:D, MATCH('4.5-Temp'!B5239, '4.5-Tanks'!A:A, 0))</f>
        <v>9.4486722222222213</v>
      </c>
      <c r="D5239" s="3">
        <v>12.871</v>
      </c>
      <c r="E5239">
        <f t="shared" si="82"/>
        <v>251.43893888888903</v>
      </c>
    </row>
    <row r="5240" spans="1:5" x14ac:dyDescent="0.2">
      <c r="A5240" s="2">
        <v>0.34236111111111112</v>
      </c>
      <c r="B5240" s="4" t="s">
        <v>3</v>
      </c>
      <c r="C5240">
        <f>INDEX('4.5-Tanks'!D:D, MATCH('4.5-Temp'!B5240, '4.5-Tanks'!A:A, 0))</f>
        <v>9.4486722222222213</v>
      </c>
      <c r="D5240" s="3">
        <v>12.944000000000001</v>
      </c>
      <c r="E5240">
        <f t="shared" si="82"/>
        <v>254.93426666666682</v>
      </c>
    </row>
    <row r="5241" spans="1:5" x14ac:dyDescent="0.2">
      <c r="A5241" s="2">
        <v>0.3430555555555555</v>
      </c>
      <c r="B5241" s="4" t="s">
        <v>3</v>
      </c>
      <c r="C5241">
        <f>INDEX('4.5-Tanks'!D:D, MATCH('4.5-Temp'!B5241, '4.5-Tanks'!A:A, 0))</f>
        <v>9.4486722222222213</v>
      </c>
      <c r="D5241" s="3">
        <v>12.992000000000001</v>
      </c>
      <c r="E5241">
        <f t="shared" si="82"/>
        <v>258.47759444444461</v>
      </c>
    </row>
    <row r="5242" spans="1:5" x14ac:dyDescent="0.2">
      <c r="A5242" s="2">
        <v>0.34375</v>
      </c>
      <c r="B5242" s="4" t="s">
        <v>3</v>
      </c>
      <c r="C5242">
        <f>INDEX('4.5-Tanks'!D:D, MATCH('4.5-Temp'!B5242, '4.5-Tanks'!A:A, 0))</f>
        <v>9.4486722222222213</v>
      </c>
      <c r="D5242" s="3">
        <v>13.087999999999999</v>
      </c>
      <c r="E5242">
        <f t="shared" si="82"/>
        <v>262.1169222222224</v>
      </c>
    </row>
    <row r="5243" spans="1:5" x14ac:dyDescent="0.2">
      <c r="A5243" s="2">
        <v>0.3444444444444445</v>
      </c>
      <c r="B5243" s="4" t="s">
        <v>3</v>
      </c>
      <c r="C5243">
        <f>INDEX('4.5-Tanks'!D:D, MATCH('4.5-Temp'!B5243, '4.5-Tanks'!A:A, 0))</f>
        <v>9.4486722222222213</v>
      </c>
      <c r="D5243" s="3">
        <v>13.161</v>
      </c>
      <c r="E5243">
        <f t="shared" si="82"/>
        <v>265.82925000000017</v>
      </c>
    </row>
    <row r="5244" spans="1:5" x14ac:dyDescent="0.2">
      <c r="A5244" s="2">
        <v>0.34513888888888888</v>
      </c>
      <c r="B5244" s="4" t="s">
        <v>3</v>
      </c>
      <c r="C5244">
        <f>INDEX('4.5-Tanks'!D:D, MATCH('4.5-Temp'!B5244, '4.5-Tanks'!A:A, 0))</f>
        <v>9.4486722222222213</v>
      </c>
      <c r="D5244" s="3">
        <v>13.209</v>
      </c>
      <c r="E5244">
        <f t="shared" si="82"/>
        <v>269.58957777777795</v>
      </c>
    </row>
    <row r="5245" spans="1:5" x14ac:dyDescent="0.2">
      <c r="A5245" s="2">
        <v>0.34583333333333338</v>
      </c>
      <c r="B5245" s="4" t="s">
        <v>3</v>
      </c>
      <c r="C5245">
        <f>INDEX('4.5-Tanks'!D:D, MATCH('4.5-Temp'!B5245, '4.5-Tanks'!A:A, 0))</f>
        <v>9.4486722222222213</v>
      </c>
      <c r="D5245" s="3">
        <v>13.233000000000001</v>
      </c>
      <c r="E5245">
        <f t="shared" si="82"/>
        <v>273.37390555555572</v>
      </c>
    </row>
    <row r="5246" spans="1:5" x14ac:dyDescent="0.2">
      <c r="A5246" s="2">
        <v>0.34652777777777777</v>
      </c>
      <c r="B5246" s="4" t="s">
        <v>3</v>
      </c>
      <c r="C5246">
        <f>INDEX('4.5-Tanks'!D:D, MATCH('4.5-Temp'!B5246, '4.5-Tanks'!A:A, 0))</f>
        <v>9.4486722222222213</v>
      </c>
      <c r="D5246" s="3">
        <v>13.233000000000001</v>
      </c>
      <c r="E5246">
        <f t="shared" si="82"/>
        <v>277.1582333333335</v>
      </c>
    </row>
    <row r="5247" spans="1:5" x14ac:dyDescent="0.2">
      <c r="A5247" s="2">
        <v>0.34722222222222227</v>
      </c>
      <c r="B5247" s="4" t="s">
        <v>3</v>
      </c>
      <c r="C5247">
        <f>INDEX('4.5-Tanks'!D:D, MATCH('4.5-Temp'!B5247, '4.5-Tanks'!A:A, 0))</f>
        <v>9.4486722222222213</v>
      </c>
      <c r="D5247" s="3">
        <v>13.233000000000001</v>
      </c>
      <c r="E5247">
        <f t="shared" si="82"/>
        <v>280.94256111111127</v>
      </c>
    </row>
    <row r="5248" spans="1:5" x14ac:dyDescent="0.2">
      <c r="A5248" s="2">
        <v>0.34791666666666665</v>
      </c>
      <c r="B5248" s="4" t="s">
        <v>3</v>
      </c>
      <c r="C5248">
        <f>INDEX('4.5-Tanks'!D:D, MATCH('4.5-Temp'!B5248, '4.5-Tanks'!A:A, 0))</f>
        <v>9.4486722222222213</v>
      </c>
      <c r="D5248" s="3">
        <v>13.233000000000001</v>
      </c>
      <c r="E5248">
        <f t="shared" si="82"/>
        <v>284.72688888888905</v>
      </c>
    </row>
    <row r="5249" spans="1:5" x14ac:dyDescent="0.2">
      <c r="A5249" s="2">
        <v>0.34861111111111115</v>
      </c>
      <c r="B5249" s="4" t="s">
        <v>3</v>
      </c>
      <c r="C5249">
        <f>INDEX('4.5-Tanks'!D:D, MATCH('4.5-Temp'!B5249, '4.5-Tanks'!A:A, 0))</f>
        <v>9.4486722222222213</v>
      </c>
      <c r="D5249" s="3">
        <v>13.209</v>
      </c>
      <c r="E5249">
        <f t="shared" si="82"/>
        <v>288.48721666666682</v>
      </c>
    </row>
    <row r="5250" spans="1:5" x14ac:dyDescent="0.2">
      <c r="A5250" s="2">
        <v>0.34930555555555554</v>
      </c>
      <c r="B5250" s="4" t="s">
        <v>3</v>
      </c>
      <c r="C5250">
        <f>INDEX('4.5-Tanks'!D:D, MATCH('4.5-Temp'!B5250, '4.5-Tanks'!A:A, 0))</f>
        <v>9.4486722222222213</v>
      </c>
      <c r="D5250" s="3">
        <v>13.185</v>
      </c>
      <c r="E5250">
        <f t="shared" si="82"/>
        <v>292.2235444444446</v>
      </c>
    </row>
    <row r="5251" spans="1:5" x14ac:dyDescent="0.2">
      <c r="A5251" s="2">
        <v>0.35000000000000003</v>
      </c>
      <c r="B5251" s="4" t="s">
        <v>3</v>
      </c>
      <c r="C5251">
        <f>INDEX('4.5-Tanks'!D:D, MATCH('4.5-Temp'!B5251, '4.5-Tanks'!A:A, 0))</f>
        <v>9.4486722222222213</v>
      </c>
      <c r="D5251" s="3">
        <v>13.161</v>
      </c>
      <c r="E5251">
        <f t="shared" si="82"/>
        <v>295.93587222222237</v>
      </c>
    </row>
    <row r="5252" spans="1:5" x14ac:dyDescent="0.2">
      <c r="A5252" s="2">
        <v>0.35069444444444442</v>
      </c>
      <c r="B5252" s="4" t="s">
        <v>3</v>
      </c>
      <c r="C5252">
        <f>INDEX('4.5-Tanks'!D:D, MATCH('4.5-Temp'!B5252, '4.5-Tanks'!A:A, 0))</f>
        <v>9.4486722222222213</v>
      </c>
      <c r="D5252" s="3">
        <v>13.112</v>
      </c>
      <c r="E5252">
        <f t="shared" si="82"/>
        <v>299.59920000000017</v>
      </c>
    </row>
    <row r="5253" spans="1:5" x14ac:dyDescent="0.2">
      <c r="A5253" s="2">
        <v>0.35138888888888892</v>
      </c>
      <c r="B5253" s="4" t="s">
        <v>3</v>
      </c>
      <c r="C5253">
        <f>INDEX('4.5-Tanks'!D:D, MATCH('4.5-Temp'!B5253, '4.5-Tanks'!A:A, 0))</f>
        <v>9.4486722222222213</v>
      </c>
      <c r="D5253" s="3">
        <v>13.087999999999999</v>
      </c>
      <c r="E5253">
        <f t="shared" si="82"/>
        <v>303.23852777777796</v>
      </c>
    </row>
    <row r="5254" spans="1:5" x14ac:dyDescent="0.2">
      <c r="A5254" s="2">
        <v>0.3520833333333333</v>
      </c>
      <c r="B5254" s="4" t="s">
        <v>3</v>
      </c>
      <c r="C5254">
        <f>INDEX('4.5-Tanks'!D:D, MATCH('4.5-Temp'!B5254, '4.5-Tanks'!A:A, 0))</f>
        <v>9.4486722222222213</v>
      </c>
      <c r="D5254" s="3">
        <v>13.04</v>
      </c>
      <c r="E5254">
        <f t="shared" si="82"/>
        <v>306.82985555555575</v>
      </c>
    </row>
    <row r="5255" spans="1:5" x14ac:dyDescent="0.2">
      <c r="A5255" s="2">
        <v>0.3527777777777778</v>
      </c>
      <c r="B5255" s="4" t="s">
        <v>3</v>
      </c>
      <c r="C5255">
        <f>INDEX('4.5-Tanks'!D:D, MATCH('4.5-Temp'!B5255, '4.5-Tanks'!A:A, 0))</f>
        <v>9.4486722222222213</v>
      </c>
      <c r="D5255" s="3">
        <v>13.016</v>
      </c>
      <c r="E5255">
        <f t="shared" si="82"/>
        <v>310.39718333333354</v>
      </c>
    </row>
    <row r="5256" spans="1:5" x14ac:dyDescent="0.2">
      <c r="A5256" s="2">
        <v>0.35347222222222219</v>
      </c>
      <c r="B5256" s="4" t="s">
        <v>3</v>
      </c>
      <c r="C5256">
        <f>INDEX('4.5-Tanks'!D:D, MATCH('4.5-Temp'!B5256, '4.5-Tanks'!A:A, 0))</f>
        <v>9.4486722222222213</v>
      </c>
      <c r="D5256" s="3">
        <v>12.968</v>
      </c>
      <c r="E5256">
        <f t="shared" si="82"/>
        <v>313.91651111111133</v>
      </c>
    </row>
    <row r="5257" spans="1:5" x14ac:dyDescent="0.2">
      <c r="A5257" s="2">
        <v>0.35416666666666669</v>
      </c>
      <c r="B5257" s="4" t="s">
        <v>3</v>
      </c>
      <c r="C5257">
        <f>INDEX('4.5-Tanks'!D:D, MATCH('4.5-Temp'!B5257, '4.5-Tanks'!A:A, 0))</f>
        <v>9.4486722222222213</v>
      </c>
      <c r="D5257" s="3">
        <v>12.944000000000001</v>
      </c>
      <c r="E5257">
        <f t="shared" si="82"/>
        <v>317.41183888888912</v>
      </c>
    </row>
    <row r="5258" spans="1:5" x14ac:dyDescent="0.2">
      <c r="A5258" s="2">
        <v>0.35486111111111113</v>
      </c>
      <c r="B5258" s="4" t="s">
        <v>3</v>
      </c>
      <c r="C5258">
        <f>INDEX('4.5-Tanks'!D:D, MATCH('4.5-Temp'!B5258, '4.5-Tanks'!A:A, 0))</f>
        <v>9.4486722222222213</v>
      </c>
      <c r="D5258" s="3">
        <v>12.896000000000001</v>
      </c>
      <c r="E5258">
        <f t="shared" si="82"/>
        <v>320.85916666666691</v>
      </c>
    </row>
    <row r="5259" spans="1:5" x14ac:dyDescent="0.2">
      <c r="A5259" s="2">
        <v>0.35555555555555557</v>
      </c>
      <c r="B5259" s="4" t="s">
        <v>3</v>
      </c>
      <c r="C5259">
        <f>INDEX('4.5-Tanks'!D:D, MATCH('4.5-Temp'!B5259, '4.5-Tanks'!A:A, 0))</f>
        <v>9.4486722222222213</v>
      </c>
      <c r="D5259" s="3">
        <v>12.871</v>
      </c>
      <c r="E5259">
        <f t="shared" si="82"/>
        <v>324.28149444444466</v>
      </c>
    </row>
    <row r="5260" spans="1:5" x14ac:dyDescent="0.2">
      <c r="A5260" s="2">
        <v>0.35625000000000001</v>
      </c>
      <c r="B5260" s="4" t="s">
        <v>3</v>
      </c>
      <c r="C5260">
        <f>INDEX('4.5-Tanks'!D:D, MATCH('4.5-Temp'!B5260, '4.5-Tanks'!A:A, 0))</f>
        <v>9.4486722222222213</v>
      </c>
      <c r="D5260" s="3">
        <v>12.823</v>
      </c>
      <c r="E5260">
        <f t="shared" si="82"/>
        <v>327.65582222222247</v>
      </c>
    </row>
    <row r="5261" spans="1:5" x14ac:dyDescent="0.2">
      <c r="A5261" s="2">
        <v>0.35694444444444445</v>
      </c>
      <c r="B5261" s="4" t="s">
        <v>3</v>
      </c>
      <c r="C5261">
        <f>INDEX('4.5-Tanks'!D:D, MATCH('4.5-Temp'!B5261, '4.5-Tanks'!A:A, 0))</f>
        <v>9.4486722222222213</v>
      </c>
      <c r="D5261" s="3">
        <v>12.798999999999999</v>
      </c>
      <c r="E5261">
        <f t="shared" si="82"/>
        <v>331.00615000000028</v>
      </c>
    </row>
    <row r="5262" spans="1:5" x14ac:dyDescent="0.2">
      <c r="A5262" s="2">
        <v>0.3576388888888889</v>
      </c>
      <c r="B5262" s="4" t="s">
        <v>3</v>
      </c>
      <c r="C5262">
        <f>INDEX('4.5-Tanks'!D:D, MATCH('4.5-Temp'!B5262, '4.5-Tanks'!A:A, 0))</f>
        <v>9.4486722222222213</v>
      </c>
      <c r="D5262" s="3">
        <v>12.750999999999999</v>
      </c>
      <c r="E5262">
        <f t="shared" si="82"/>
        <v>334.30847777777808</v>
      </c>
    </row>
    <row r="5263" spans="1:5" x14ac:dyDescent="0.2">
      <c r="A5263" s="2">
        <v>0.35833333333333334</v>
      </c>
      <c r="B5263" s="4" t="s">
        <v>3</v>
      </c>
      <c r="C5263">
        <f>INDEX('4.5-Tanks'!D:D, MATCH('4.5-Temp'!B5263, '4.5-Tanks'!A:A, 0))</f>
        <v>9.4486722222222213</v>
      </c>
      <c r="D5263" s="3">
        <v>12.727</v>
      </c>
      <c r="E5263">
        <f t="shared" si="82"/>
        <v>337.58680555555588</v>
      </c>
    </row>
    <row r="5264" spans="1:5" x14ac:dyDescent="0.2">
      <c r="A5264" s="2">
        <v>0.35902777777777778</v>
      </c>
      <c r="B5264" s="4" t="s">
        <v>3</v>
      </c>
      <c r="C5264">
        <f>INDEX('4.5-Tanks'!D:D, MATCH('4.5-Temp'!B5264, '4.5-Tanks'!A:A, 0))</f>
        <v>9.4486722222222213</v>
      </c>
      <c r="D5264" s="3">
        <v>12.678000000000001</v>
      </c>
      <c r="E5264">
        <f t="shared" si="82"/>
        <v>340.81613333333365</v>
      </c>
    </row>
    <row r="5265" spans="1:5" x14ac:dyDescent="0.2">
      <c r="A5265" s="2">
        <v>0.35972222222222222</v>
      </c>
      <c r="B5265" s="4" t="s">
        <v>3</v>
      </c>
      <c r="C5265">
        <f>INDEX('4.5-Tanks'!D:D, MATCH('4.5-Temp'!B5265, '4.5-Tanks'!A:A, 0))</f>
        <v>9.4486722222222213</v>
      </c>
      <c r="D5265" s="3">
        <v>12.654</v>
      </c>
      <c r="E5265">
        <f t="shared" si="82"/>
        <v>344.02146111111142</v>
      </c>
    </row>
    <row r="5266" spans="1:5" x14ac:dyDescent="0.2">
      <c r="A5266" s="2">
        <v>0.36041666666666666</v>
      </c>
      <c r="B5266" s="4" t="s">
        <v>3</v>
      </c>
      <c r="C5266">
        <f>INDEX('4.5-Tanks'!D:D, MATCH('4.5-Temp'!B5266, '4.5-Tanks'!A:A, 0))</f>
        <v>9.4486722222222213</v>
      </c>
      <c r="D5266" s="3">
        <v>12.606</v>
      </c>
      <c r="E5266">
        <f t="shared" si="82"/>
        <v>347.17878888888919</v>
      </c>
    </row>
    <row r="5267" spans="1:5" x14ac:dyDescent="0.2">
      <c r="A5267" s="2">
        <v>0.3611111111111111</v>
      </c>
      <c r="B5267" s="4" t="s">
        <v>3</v>
      </c>
      <c r="C5267">
        <f>INDEX('4.5-Tanks'!D:D, MATCH('4.5-Temp'!B5267, '4.5-Tanks'!A:A, 0))</f>
        <v>9.4486722222222213</v>
      </c>
      <c r="D5267" s="3">
        <v>12.582000000000001</v>
      </c>
      <c r="E5267">
        <f t="shared" si="82"/>
        <v>350.31211666666695</v>
      </c>
    </row>
    <row r="5268" spans="1:5" x14ac:dyDescent="0.2">
      <c r="A5268" s="2">
        <v>0.36180555555555555</v>
      </c>
      <c r="B5268" s="4" t="s">
        <v>3</v>
      </c>
      <c r="C5268">
        <f>INDEX('4.5-Tanks'!D:D, MATCH('4.5-Temp'!B5268, '4.5-Tanks'!A:A, 0))</f>
        <v>9.4486722222222213</v>
      </c>
      <c r="D5268" s="3">
        <v>12.534000000000001</v>
      </c>
      <c r="E5268">
        <f t="shared" si="82"/>
        <v>353.39744444444472</v>
      </c>
    </row>
    <row r="5269" spans="1:5" x14ac:dyDescent="0.2">
      <c r="A5269" s="2">
        <v>0.36249999999999999</v>
      </c>
      <c r="B5269" s="4" t="s">
        <v>3</v>
      </c>
      <c r="C5269">
        <f>INDEX('4.5-Tanks'!D:D, MATCH('4.5-Temp'!B5269, '4.5-Tanks'!A:A, 0))</f>
        <v>9.4486722222222213</v>
      </c>
      <c r="D5269" s="3">
        <v>12.509</v>
      </c>
      <c r="E5269">
        <f t="shared" si="82"/>
        <v>356.4577722222225</v>
      </c>
    </row>
    <row r="5270" spans="1:5" x14ac:dyDescent="0.2">
      <c r="A5270" s="2">
        <v>0.36319444444444443</v>
      </c>
      <c r="B5270" s="4" t="s">
        <v>3</v>
      </c>
      <c r="C5270">
        <f>INDEX('4.5-Tanks'!D:D, MATCH('4.5-Temp'!B5270, '4.5-Tanks'!A:A, 0))</f>
        <v>9.4486722222222213</v>
      </c>
      <c r="D5270" s="3">
        <v>12.484999999999999</v>
      </c>
      <c r="E5270">
        <f t="shared" si="82"/>
        <v>359.49410000000029</v>
      </c>
    </row>
    <row r="5271" spans="1:5" x14ac:dyDescent="0.2">
      <c r="A5271" s="2">
        <v>0.36388888888888887</v>
      </c>
      <c r="B5271" s="4" t="s">
        <v>3</v>
      </c>
      <c r="C5271">
        <f>INDEX('4.5-Tanks'!D:D, MATCH('4.5-Temp'!B5271, '4.5-Tanks'!A:A, 0))</f>
        <v>9.4486722222222213</v>
      </c>
      <c r="D5271" s="3">
        <v>12.436999999999999</v>
      </c>
      <c r="E5271">
        <f t="shared" si="82"/>
        <v>362.48242777777807</v>
      </c>
    </row>
    <row r="5272" spans="1:5" x14ac:dyDescent="0.2">
      <c r="A5272" s="2">
        <v>0.36458333333333331</v>
      </c>
      <c r="B5272" s="4" t="s">
        <v>3</v>
      </c>
      <c r="C5272">
        <f>INDEX('4.5-Tanks'!D:D, MATCH('4.5-Temp'!B5272, '4.5-Tanks'!A:A, 0))</f>
        <v>9.4486722222222213</v>
      </c>
      <c r="D5272" s="3">
        <v>12.413</v>
      </c>
      <c r="E5272">
        <f t="shared" si="82"/>
        <v>365.44675555555585</v>
      </c>
    </row>
    <row r="5273" spans="1:5" x14ac:dyDescent="0.2">
      <c r="A5273" s="2">
        <v>0.36527777777777781</v>
      </c>
      <c r="B5273" s="4" t="s">
        <v>3</v>
      </c>
      <c r="C5273">
        <f>INDEX('4.5-Tanks'!D:D, MATCH('4.5-Temp'!B5273, '4.5-Tanks'!A:A, 0))</f>
        <v>9.4486722222222213</v>
      </c>
      <c r="D5273" s="3">
        <v>12.388999999999999</v>
      </c>
      <c r="E5273">
        <f t="shared" si="82"/>
        <v>368.38708333333363</v>
      </c>
    </row>
    <row r="5274" spans="1:5" x14ac:dyDescent="0.2">
      <c r="A5274" s="2">
        <v>0.3659722222222222</v>
      </c>
      <c r="B5274" s="4" t="s">
        <v>3</v>
      </c>
      <c r="C5274">
        <f>INDEX('4.5-Tanks'!D:D, MATCH('4.5-Temp'!B5274, '4.5-Tanks'!A:A, 0))</f>
        <v>9.4486722222222213</v>
      </c>
      <c r="D5274" s="3">
        <v>12.34</v>
      </c>
      <c r="E5274">
        <f t="shared" si="82"/>
        <v>371.27841111111144</v>
      </c>
    </row>
    <row r="5275" spans="1:5" x14ac:dyDescent="0.2">
      <c r="A5275" s="2">
        <v>0.3666666666666667</v>
      </c>
      <c r="B5275" s="4" t="s">
        <v>3</v>
      </c>
      <c r="C5275">
        <f>INDEX('4.5-Tanks'!D:D, MATCH('4.5-Temp'!B5275, '4.5-Tanks'!A:A, 0))</f>
        <v>9.4486722222222213</v>
      </c>
      <c r="D5275" s="3">
        <v>12.34</v>
      </c>
      <c r="E5275">
        <f t="shared" si="82"/>
        <v>374.16973888888924</v>
      </c>
    </row>
    <row r="5276" spans="1:5" x14ac:dyDescent="0.2">
      <c r="A5276" s="2">
        <v>0.36736111111111108</v>
      </c>
      <c r="B5276" s="4" t="s">
        <v>3</v>
      </c>
      <c r="C5276">
        <f>INDEX('4.5-Tanks'!D:D, MATCH('4.5-Temp'!B5276, '4.5-Tanks'!A:A, 0))</f>
        <v>9.4486722222222213</v>
      </c>
      <c r="D5276" s="3">
        <v>12.316000000000001</v>
      </c>
      <c r="E5276">
        <f t="shared" si="82"/>
        <v>377.03706666666704</v>
      </c>
    </row>
    <row r="5277" spans="1:5" x14ac:dyDescent="0.2">
      <c r="A5277" s="2">
        <v>0.36805555555555558</v>
      </c>
      <c r="B5277" s="4" t="s">
        <v>3</v>
      </c>
      <c r="C5277">
        <f>INDEX('4.5-Tanks'!D:D, MATCH('4.5-Temp'!B5277, '4.5-Tanks'!A:A, 0))</f>
        <v>9.4486722222222213</v>
      </c>
      <c r="D5277" s="3">
        <v>12.34</v>
      </c>
      <c r="E5277">
        <f t="shared" si="82"/>
        <v>379.92839444444485</v>
      </c>
    </row>
    <row r="5278" spans="1:5" x14ac:dyDescent="0.2">
      <c r="A5278" s="2">
        <v>0.36874999999999997</v>
      </c>
      <c r="B5278" s="4" t="s">
        <v>3</v>
      </c>
      <c r="C5278">
        <f>INDEX('4.5-Tanks'!D:D, MATCH('4.5-Temp'!B5278, '4.5-Tanks'!A:A, 0))</f>
        <v>9.4486722222222213</v>
      </c>
      <c r="D5278" s="3">
        <v>12.364000000000001</v>
      </c>
      <c r="E5278">
        <f t="shared" si="82"/>
        <v>382.84372222222265</v>
      </c>
    </row>
    <row r="5279" spans="1:5" x14ac:dyDescent="0.2">
      <c r="A5279" s="2">
        <v>0.36944444444444446</v>
      </c>
      <c r="B5279" s="4" t="s">
        <v>3</v>
      </c>
      <c r="C5279">
        <f>INDEX('4.5-Tanks'!D:D, MATCH('4.5-Temp'!B5279, '4.5-Tanks'!A:A, 0))</f>
        <v>9.4486722222222213</v>
      </c>
      <c r="D5279" s="3">
        <v>12.388999999999999</v>
      </c>
      <c r="E5279">
        <f t="shared" si="82"/>
        <v>385.78405000000043</v>
      </c>
    </row>
    <row r="5280" spans="1:5" x14ac:dyDescent="0.2">
      <c r="A5280" s="2">
        <v>0.37013888888888885</v>
      </c>
      <c r="B5280" s="4" t="s">
        <v>3</v>
      </c>
      <c r="C5280">
        <f>INDEX('4.5-Tanks'!D:D, MATCH('4.5-Temp'!B5280, '4.5-Tanks'!A:A, 0))</f>
        <v>9.4486722222222213</v>
      </c>
      <c r="D5280" s="3">
        <v>12.436999999999999</v>
      </c>
      <c r="E5280">
        <f t="shared" si="82"/>
        <v>388.77237777777822</v>
      </c>
    </row>
    <row r="5281" spans="1:5" x14ac:dyDescent="0.2">
      <c r="A5281" s="2">
        <v>0.37083333333333335</v>
      </c>
      <c r="B5281" s="4" t="s">
        <v>3</v>
      </c>
      <c r="C5281">
        <f>INDEX('4.5-Tanks'!D:D, MATCH('4.5-Temp'!B5281, '4.5-Tanks'!A:A, 0))</f>
        <v>9.4486722222222213</v>
      </c>
      <c r="D5281" s="3">
        <v>12.484999999999999</v>
      </c>
      <c r="E5281">
        <f t="shared" si="82"/>
        <v>391.808705555556</v>
      </c>
    </row>
    <row r="5282" spans="1:5" x14ac:dyDescent="0.2">
      <c r="A5282" s="2">
        <v>0.37152777777777773</v>
      </c>
      <c r="B5282" s="4" t="s">
        <v>3</v>
      </c>
      <c r="C5282">
        <f>INDEX('4.5-Tanks'!D:D, MATCH('4.5-Temp'!B5282, '4.5-Tanks'!A:A, 0))</f>
        <v>9.4486722222222213</v>
      </c>
      <c r="D5282" s="3">
        <v>12.509</v>
      </c>
      <c r="E5282">
        <f t="shared" si="82"/>
        <v>394.86903333333379</v>
      </c>
    </row>
    <row r="5283" spans="1:5" x14ac:dyDescent="0.2">
      <c r="A5283" s="2">
        <v>0.37222222222222223</v>
      </c>
      <c r="B5283" s="4" t="s">
        <v>3</v>
      </c>
      <c r="C5283">
        <f>INDEX('4.5-Tanks'!D:D, MATCH('4.5-Temp'!B5283, '4.5-Tanks'!A:A, 0))</f>
        <v>9.4486722222222213</v>
      </c>
      <c r="D5283" s="3">
        <v>12.582000000000001</v>
      </c>
      <c r="E5283">
        <f t="shared" si="82"/>
        <v>398.00236111111155</v>
      </c>
    </row>
    <row r="5284" spans="1:5" x14ac:dyDescent="0.2">
      <c r="A5284" s="2">
        <v>0.37291666666666662</v>
      </c>
      <c r="B5284" s="4" t="s">
        <v>3</v>
      </c>
      <c r="C5284">
        <f>INDEX('4.5-Tanks'!D:D, MATCH('4.5-Temp'!B5284, '4.5-Tanks'!A:A, 0))</f>
        <v>9.4486722222222213</v>
      </c>
      <c r="D5284" s="3">
        <v>12.606</v>
      </c>
      <c r="E5284">
        <f t="shared" si="82"/>
        <v>401.15968888888932</v>
      </c>
    </row>
    <row r="5285" spans="1:5" x14ac:dyDescent="0.2">
      <c r="A5285" s="2">
        <v>0.37361111111111112</v>
      </c>
      <c r="B5285" s="4" t="s">
        <v>3</v>
      </c>
      <c r="C5285">
        <f>INDEX('4.5-Tanks'!D:D, MATCH('4.5-Temp'!B5285, '4.5-Tanks'!A:A, 0))</f>
        <v>9.4486722222222213</v>
      </c>
      <c r="D5285" s="3">
        <v>12.678000000000001</v>
      </c>
      <c r="E5285">
        <f t="shared" si="82"/>
        <v>404.38901666666709</v>
      </c>
    </row>
    <row r="5286" spans="1:5" x14ac:dyDescent="0.2">
      <c r="A5286" s="2">
        <v>0.3743055555555555</v>
      </c>
      <c r="B5286" s="4" t="s">
        <v>3</v>
      </c>
      <c r="C5286">
        <f>INDEX('4.5-Tanks'!D:D, MATCH('4.5-Temp'!B5286, '4.5-Tanks'!A:A, 0))</f>
        <v>9.4486722222222213</v>
      </c>
      <c r="D5286" s="3">
        <v>12.702999999999999</v>
      </c>
      <c r="E5286">
        <f t="shared" si="82"/>
        <v>407.64334444444489</v>
      </c>
    </row>
    <row r="5287" spans="1:5" x14ac:dyDescent="0.2">
      <c r="A5287" s="2">
        <v>0.375</v>
      </c>
      <c r="B5287" s="4" t="s">
        <v>3</v>
      </c>
      <c r="C5287">
        <f>INDEX('4.5-Tanks'!D:D, MATCH('4.5-Temp'!B5287, '4.5-Tanks'!A:A, 0))</f>
        <v>9.4486722222222213</v>
      </c>
      <c r="D5287" s="3">
        <v>12.775</v>
      </c>
      <c r="E5287">
        <f t="shared" si="82"/>
        <v>410.9696722222227</v>
      </c>
    </row>
    <row r="5288" spans="1:5" x14ac:dyDescent="0.2">
      <c r="A5288" s="2">
        <v>0.3756944444444445</v>
      </c>
      <c r="B5288" s="4" t="s">
        <v>3</v>
      </c>
      <c r="C5288">
        <f>INDEX('4.5-Tanks'!D:D, MATCH('4.5-Temp'!B5288, '4.5-Tanks'!A:A, 0))</f>
        <v>9.4486722222222213</v>
      </c>
      <c r="D5288" s="3">
        <v>12.823</v>
      </c>
      <c r="E5288">
        <f t="shared" si="82"/>
        <v>414.34400000000051</v>
      </c>
    </row>
    <row r="5289" spans="1:5" x14ac:dyDescent="0.2">
      <c r="A5289" s="2">
        <v>0.37638888888888888</v>
      </c>
      <c r="B5289" s="4" t="s">
        <v>3</v>
      </c>
      <c r="C5289">
        <f>INDEX('4.5-Tanks'!D:D, MATCH('4.5-Temp'!B5289, '4.5-Tanks'!A:A, 0))</f>
        <v>9.4486722222222213</v>
      </c>
      <c r="D5289" s="3">
        <v>12.896000000000001</v>
      </c>
      <c r="E5289">
        <f t="shared" si="82"/>
        <v>417.79132777777829</v>
      </c>
    </row>
    <row r="5290" spans="1:5" x14ac:dyDescent="0.2">
      <c r="A5290" s="2">
        <v>0.37708333333333338</v>
      </c>
      <c r="B5290" s="4" t="s">
        <v>3</v>
      </c>
      <c r="C5290">
        <f>INDEX('4.5-Tanks'!D:D, MATCH('4.5-Temp'!B5290, '4.5-Tanks'!A:A, 0))</f>
        <v>9.4486722222222213</v>
      </c>
      <c r="D5290" s="3">
        <v>12.992000000000001</v>
      </c>
      <c r="E5290">
        <f t="shared" si="82"/>
        <v>421.33465555555608</v>
      </c>
    </row>
    <row r="5291" spans="1:5" x14ac:dyDescent="0.2">
      <c r="A5291" s="2">
        <v>0.37777777777777777</v>
      </c>
      <c r="B5291" s="4" t="s">
        <v>3</v>
      </c>
      <c r="C5291">
        <f>INDEX('4.5-Tanks'!D:D, MATCH('4.5-Temp'!B5291, '4.5-Tanks'!A:A, 0))</f>
        <v>9.4486722222222213</v>
      </c>
      <c r="D5291" s="3">
        <v>13.087999999999999</v>
      </c>
      <c r="E5291">
        <f t="shared" si="82"/>
        <v>424.97398333333388</v>
      </c>
    </row>
    <row r="5292" spans="1:5" x14ac:dyDescent="0.2">
      <c r="A5292" s="2">
        <v>0.37847222219999999</v>
      </c>
      <c r="B5292" s="4" t="s">
        <v>3</v>
      </c>
      <c r="C5292">
        <f>INDEX('4.5-Tanks'!D:D, MATCH('4.5-Temp'!B5292, '4.5-Tanks'!A:A, 0))</f>
        <v>9.4486722222222213</v>
      </c>
      <c r="D5292" s="3">
        <v>13.185</v>
      </c>
      <c r="E5292">
        <f t="shared" si="82"/>
        <v>428.71031111111165</v>
      </c>
    </row>
    <row r="5293" spans="1:5" x14ac:dyDescent="0.2">
      <c r="A5293" s="2">
        <v>0.37916666669999999</v>
      </c>
      <c r="B5293" s="4" t="s">
        <v>3</v>
      </c>
      <c r="C5293">
        <f>INDEX('4.5-Tanks'!D:D, MATCH('4.5-Temp'!B5293, '4.5-Tanks'!A:A, 0))</f>
        <v>9.4486722222222213</v>
      </c>
      <c r="D5293" s="3">
        <v>13.281000000000001</v>
      </c>
      <c r="E5293">
        <f t="shared" si="82"/>
        <v>432.54263888888943</v>
      </c>
    </row>
    <row r="5294" spans="1:5" x14ac:dyDescent="0.2">
      <c r="A5294" s="2">
        <v>0.37986111111111115</v>
      </c>
      <c r="B5294" s="4" t="s">
        <v>3</v>
      </c>
      <c r="C5294">
        <f>INDEX('4.5-Tanks'!D:D, MATCH('4.5-Temp'!B5294, '4.5-Tanks'!A:A, 0))</f>
        <v>9.4486722222222213</v>
      </c>
      <c r="D5294" s="3">
        <v>13.401</v>
      </c>
      <c r="E5294">
        <f t="shared" si="82"/>
        <v>436.49496666666721</v>
      </c>
    </row>
    <row r="5295" spans="1:5" x14ac:dyDescent="0.2">
      <c r="A5295" s="2">
        <v>0.38055555555555554</v>
      </c>
      <c r="B5295" s="4" t="s">
        <v>3</v>
      </c>
      <c r="C5295">
        <f>INDEX('4.5-Tanks'!D:D, MATCH('4.5-Temp'!B5295, '4.5-Tanks'!A:A, 0))</f>
        <v>9.4486722222222213</v>
      </c>
      <c r="D5295" s="3">
        <v>13.497</v>
      </c>
      <c r="E5295">
        <f t="shared" si="82"/>
        <v>440.543294444445</v>
      </c>
    </row>
    <row r="5296" spans="1:5" x14ac:dyDescent="0.2">
      <c r="A5296" s="2">
        <v>0.38124999999999998</v>
      </c>
      <c r="B5296" s="4" t="s">
        <v>3</v>
      </c>
      <c r="C5296">
        <f>INDEX('4.5-Tanks'!D:D, MATCH('4.5-Temp'!B5296, '4.5-Tanks'!A:A, 0))</f>
        <v>9.4486722222222213</v>
      </c>
      <c r="D5296" s="3">
        <v>13.593999999999999</v>
      </c>
      <c r="E5296">
        <f t="shared" si="82"/>
        <v>444.68862222222276</v>
      </c>
    </row>
    <row r="5297" spans="1:5" x14ac:dyDescent="0.2">
      <c r="A5297" s="2">
        <v>0.38194444440000003</v>
      </c>
      <c r="B5297" s="4" t="s">
        <v>3</v>
      </c>
      <c r="C5297">
        <f>INDEX('4.5-Tanks'!D:D, MATCH('4.5-Temp'!B5297, '4.5-Tanks'!A:A, 0))</f>
        <v>9.4486722222222213</v>
      </c>
      <c r="D5297" s="3">
        <v>13.69</v>
      </c>
      <c r="E5297">
        <f t="shared" si="82"/>
        <v>448.92995000000053</v>
      </c>
    </row>
    <row r="5298" spans="1:5" x14ac:dyDescent="0.2">
      <c r="A5298" s="2">
        <v>0.38263888889999997</v>
      </c>
      <c r="B5298" s="4" t="s">
        <v>3</v>
      </c>
      <c r="C5298">
        <f>INDEX('4.5-Tanks'!D:D, MATCH('4.5-Temp'!B5298, '4.5-Tanks'!A:A, 0))</f>
        <v>9.4486722222222213</v>
      </c>
      <c r="D5298" s="3">
        <v>13.762</v>
      </c>
      <c r="E5298">
        <f t="shared" si="82"/>
        <v>453.2432777777783</v>
      </c>
    </row>
    <row r="5299" spans="1:5" x14ac:dyDescent="0.2">
      <c r="A5299" s="2">
        <v>0.38333333330000002</v>
      </c>
      <c r="B5299" s="4" t="s">
        <v>3</v>
      </c>
      <c r="C5299">
        <f>INDEX('4.5-Tanks'!D:D, MATCH('4.5-Temp'!B5299, '4.5-Tanks'!A:A, 0))</f>
        <v>9.4486722222222213</v>
      </c>
      <c r="D5299" s="3">
        <v>13.834</v>
      </c>
      <c r="E5299">
        <f t="shared" si="82"/>
        <v>457.62860555555608</v>
      </c>
    </row>
    <row r="5300" spans="1:5" x14ac:dyDescent="0.2">
      <c r="A5300" s="2">
        <v>0.38402777780000003</v>
      </c>
      <c r="B5300" s="4" t="s">
        <v>3</v>
      </c>
      <c r="C5300">
        <f>INDEX('4.5-Tanks'!D:D, MATCH('4.5-Temp'!B5300, '4.5-Tanks'!A:A, 0))</f>
        <v>9.4486722222222213</v>
      </c>
      <c r="D5300" s="3">
        <v>13.882</v>
      </c>
      <c r="E5300">
        <f t="shared" si="82"/>
        <v>462.06193333333385</v>
      </c>
    </row>
    <row r="5301" spans="1:5" x14ac:dyDescent="0.2">
      <c r="A5301" s="2">
        <v>0.38472222222222219</v>
      </c>
      <c r="B5301" s="4" t="s">
        <v>3</v>
      </c>
      <c r="C5301">
        <f>INDEX('4.5-Tanks'!D:D, MATCH('4.5-Temp'!B5301, '4.5-Tanks'!A:A, 0))</f>
        <v>9.4486722222222213</v>
      </c>
      <c r="D5301" s="3">
        <v>13.93</v>
      </c>
      <c r="E5301">
        <f t="shared" ref="E5301:E5364" si="83">IF(D5301-C5301 &lt; 0, 0, D5301-C5301)+E5300</f>
        <v>466.54326111111163</v>
      </c>
    </row>
    <row r="5302" spans="1:5" x14ac:dyDescent="0.2">
      <c r="A5302" s="2">
        <v>0.38541666666666669</v>
      </c>
      <c r="B5302" s="4" t="s">
        <v>3</v>
      </c>
      <c r="C5302">
        <f>INDEX('4.5-Tanks'!D:D, MATCH('4.5-Temp'!B5302, '4.5-Tanks'!A:A, 0))</f>
        <v>9.4486722222222213</v>
      </c>
      <c r="D5302" s="3">
        <v>14.002000000000001</v>
      </c>
      <c r="E5302">
        <f t="shared" si="83"/>
        <v>471.09658888888941</v>
      </c>
    </row>
    <row r="5303" spans="1:5" x14ac:dyDescent="0.2">
      <c r="A5303" s="2">
        <v>0.38611111110000002</v>
      </c>
      <c r="B5303" s="4" t="s">
        <v>3</v>
      </c>
      <c r="C5303">
        <f>INDEX('4.5-Tanks'!D:D, MATCH('4.5-Temp'!B5303, '4.5-Tanks'!A:A, 0))</f>
        <v>9.4486722222222213</v>
      </c>
      <c r="D5303" s="3">
        <v>14.05</v>
      </c>
      <c r="E5303">
        <f t="shared" si="83"/>
        <v>475.6979166666672</v>
      </c>
    </row>
    <row r="5304" spans="1:5" x14ac:dyDescent="0.2">
      <c r="A5304" s="2">
        <v>0.38680555555555557</v>
      </c>
      <c r="B5304" s="4" t="s">
        <v>3</v>
      </c>
      <c r="C5304">
        <f>INDEX('4.5-Tanks'!D:D, MATCH('4.5-Temp'!B5304, '4.5-Tanks'!A:A, 0))</f>
        <v>9.4486722222222213</v>
      </c>
      <c r="D5304" s="3">
        <v>14.098000000000001</v>
      </c>
      <c r="E5304">
        <f t="shared" si="83"/>
        <v>480.34724444444498</v>
      </c>
    </row>
    <row r="5305" spans="1:5" x14ac:dyDescent="0.2">
      <c r="A5305" s="2">
        <v>0.38750000000000001</v>
      </c>
      <c r="B5305" s="4" t="s">
        <v>3</v>
      </c>
      <c r="C5305">
        <f>INDEX('4.5-Tanks'!D:D, MATCH('4.5-Temp'!B5305, '4.5-Tanks'!A:A, 0))</f>
        <v>9.4486722222222213</v>
      </c>
      <c r="D5305" s="3">
        <v>14.122</v>
      </c>
      <c r="E5305">
        <f t="shared" si="83"/>
        <v>485.02057222222277</v>
      </c>
    </row>
    <row r="5306" spans="1:5" x14ac:dyDescent="0.2">
      <c r="A5306" s="2">
        <v>0.38819444444444445</v>
      </c>
      <c r="B5306" s="4" t="s">
        <v>3</v>
      </c>
      <c r="C5306">
        <f>INDEX('4.5-Tanks'!D:D, MATCH('4.5-Temp'!B5306, '4.5-Tanks'!A:A, 0))</f>
        <v>9.4486722222222213</v>
      </c>
      <c r="D5306" s="3">
        <v>14.122</v>
      </c>
      <c r="E5306">
        <f t="shared" si="83"/>
        <v>489.69390000000055</v>
      </c>
    </row>
    <row r="5307" spans="1:5" x14ac:dyDescent="0.2">
      <c r="A5307" s="2">
        <v>0.3888888888888889</v>
      </c>
      <c r="B5307" s="4" t="s">
        <v>3</v>
      </c>
      <c r="C5307">
        <f>INDEX('4.5-Tanks'!D:D, MATCH('4.5-Temp'!B5307, '4.5-Tanks'!A:A, 0))</f>
        <v>9.4486722222222213</v>
      </c>
      <c r="D5307" s="3">
        <v>14.098000000000001</v>
      </c>
      <c r="E5307">
        <f t="shared" si="83"/>
        <v>494.34322777777834</v>
      </c>
    </row>
    <row r="5308" spans="1:5" x14ac:dyDescent="0.2">
      <c r="A5308" s="2">
        <v>0.38958333333333334</v>
      </c>
      <c r="B5308" s="4" t="s">
        <v>3</v>
      </c>
      <c r="C5308">
        <f>INDEX('4.5-Tanks'!D:D, MATCH('4.5-Temp'!B5308, '4.5-Tanks'!A:A, 0))</f>
        <v>9.4486722222222213</v>
      </c>
      <c r="D5308" s="3">
        <v>14.074</v>
      </c>
      <c r="E5308">
        <f t="shared" si="83"/>
        <v>498.96855555555612</v>
      </c>
    </row>
    <row r="5309" spans="1:5" x14ac:dyDescent="0.2">
      <c r="A5309" s="2">
        <v>0.39027777777777778</v>
      </c>
      <c r="B5309" s="4" t="s">
        <v>3</v>
      </c>
      <c r="C5309">
        <f>INDEX('4.5-Tanks'!D:D, MATCH('4.5-Temp'!B5309, '4.5-Tanks'!A:A, 0))</f>
        <v>9.4486722222222213</v>
      </c>
      <c r="D5309" s="3">
        <v>14.05</v>
      </c>
      <c r="E5309">
        <f t="shared" si="83"/>
        <v>503.56988333333391</v>
      </c>
    </row>
    <row r="5310" spans="1:5" x14ac:dyDescent="0.2">
      <c r="A5310" s="2">
        <v>0.39097222222222222</v>
      </c>
      <c r="B5310" s="4" t="s">
        <v>3</v>
      </c>
      <c r="C5310">
        <f>INDEX('4.5-Tanks'!D:D, MATCH('4.5-Temp'!B5310, '4.5-Tanks'!A:A, 0))</f>
        <v>9.4486722222222213</v>
      </c>
      <c r="D5310" s="3">
        <v>14.026</v>
      </c>
      <c r="E5310">
        <f t="shared" si="83"/>
        <v>508.14721111111169</v>
      </c>
    </row>
    <row r="5311" spans="1:5" x14ac:dyDescent="0.2">
      <c r="A5311" s="2">
        <v>0.39166666666666666</v>
      </c>
      <c r="B5311" s="4" t="s">
        <v>3</v>
      </c>
      <c r="C5311">
        <f>INDEX('4.5-Tanks'!D:D, MATCH('4.5-Temp'!B5311, '4.5-Tanks'!A:A, 0))</f>
        <v>9.4486722222222213</v>
      </c>
      <c r="D5311" s="3">
        <v>13.978</v>
      </c>
      <c r="E5311">
        <f t="shared" si="83"/>
        <v>512.67653888888947</v>
      </c>
    </row>
    <row r="5312" spans="1:5" x14ac:dyDescent="0.2">
      <c r="A5312" s="2">
        <v>0.3923611111111111</v>
      </c>
      <c r="B5312" s="4" t="s">
        <v>3</v>
      </c>
      <c r="C5312">
        <f>INDEX('4.5-Tanks'!D:D, MATCH('4.5-Temp'!B5312, '4.5-Tanks'!A:A, 0))</f>
        <v>9.4486722222222213</v>
      </c>
      <c r="D5312" s="3">
        <v>13.93</v>
      </c>
      <c r="E5312">
        <f t="shared" si="83"/>
        <v>517.15786666666725</v>
      </c>
    </row>
    <row r="5313" spans="1:5" x14ac:dyDescent="0.2">
      <c r="A5313" s="2">
        <v>0.39305555555555555</v>
      </c>
      <c r="B5313" s="4" t="s">
        <v>3</v>
      </c>
      <c r="C5313">
        <f>INDEX('4.5-Tanks'!D:D, MATCH('4.5-Temp'!B5313, '4.5-Tanks'!A:A, 0))</f>
        <v>9.4486722222222213</v>
      </c>
      <c r="D5313" s="3">
        <v>13.882</v>
      </c>
      <c r="E5313">
        <f t="shared" si="83"/>
        <v>521.59119444444502</v>
      </c>
    </row>
    <row r="5314" spans="1:5" x14ac:dyDescent="0.2">
      <c r="A5314" s="2">
        <v>0.39374999999999999</v>
      </c>
      <c r="B5314" s="4" t="s">
        <v>3</v>
      </c>
      <c r="C5314">
        <f>INDEX('4.5-Tanks'!D:D, MATCH('4.5-Temp'!B5314, '4.5-Tanks'!A:A, 0))</f>
        <v>9.4486722222222213</v>
      </c>
      <c r="D5314" s="3">
        <v>13.834</v>
      </c>
      <c r="E5314">
        <f t="shared" si="83"/>
        <v>525.9765222222228</v>
      </c>
    </row>
    <row r="5315" spans="1:5" x14ac:dyDescent="0.2">
      <c r="A5315" s="2">
        <v>0.39444444444444443</v>
      </c>
      <c r="B5315" s="4" t="s">
        <v>3</v>
      </c>
      <c r="C5315">
        <f>INDEX('4.5-Tanks'!D:D, MATCH('4.5-Temp'!B5315, '4.5-Tanks'!A:A, 0))</f>
        <v>9.4486722222222213</v>
      </c>
      <c r="D5315" s="3">
        <v>13.81</v>
      </c>
      <c r="E5315">
        <f t="shared" si="83"/>
        <v>530.33785000000057</v>
      </c>
    </row>
    <row r="5316" spans="1:5" x14ac:dyDescent="0.2">
      <c r="A5316" s="2">
        <v>0.39513888888888887</v>
      </c>
      <c r="B5316" s="4" t="s">
        <v>3</v>
      </c>
      <c r="C5316">
        <f>INDEX('4.5-Tanks'!D:D, MATCH('4.5-Temp'!B5316, '4.5-Tanks'!A:A, 0))</f>
        <v>9.4486722222222213</v>
      </c>
      <c r="D5316" s="3">
        <v>13.762</v>
      </c>
      <c r="E5316">
        <f t="shared" si="83"/>
        <v>534.65117777777834</v>
      </c>
    </row>
    <row r="5317" spans="1:5" x14ac:dyDescent="0.2">
      <c r="A5317" s="2">
        <v>0.39583333333333331</v>
      </c>
      <c r="B5317" s="4" t="s">
        <v>3</v>
      </c>
      <c r="C5317">
        <f>INDEX('4.5-Tanks'!D:D, MATCH('4.5-Temp'!B5317, '4.5-Tanks'!A:A, 0))</f>
        <v>9.4486722222222213</v>
      </c>
      <c r="D5317" s="3">
        <v>13.714</v>
      </c>
      <c r="E5317">
        <f t="shared" si="83"/>
        <v>538.91650555555611</v>
      </c>
    </row>
    <row r="5318" spans="1:5" x14ac:dyDescent="0.2">
      <c r="A5318" s="2">
        <v>0.39652777777777781</v>
      </c>
      <c r="B5318" s="4" t="s">
        <v>3</v>
      </c>
      <c r="C5318">
        <f>INDEX('4.5-Tanks'!D:D, MATCH('4.5-Temp'!B5318, '4.5-Tanks'!A:A, 0))</f>
        <v>9.4486722222222213</v>
      </c>
      <c r="D5318" s="3">
        <v>13.666</v>
      </c>
      <c r="E5318">
        <f t="shared" si="83"/>
        <v>543.13383333333388</v>
      </c>
    </row>
    <row r="5319" spans="1:5" x14ac:dyDescent="0.2">
      <c r="A5319" s="2">
        <v>0.3972222222222222</v>
      </c>
      <c r="B5319" s="4" t="s">
        <v>3</v>
      </c>
      <c r="C5319">
        <f>INDEX('4.5-Tanks'!D:D, MATCH('4.5-Temp'!B5319, '4.5-Tanks'!A:A, 0))</f>
        <v>9.4486722222222213</v>
      </c>
      <c r="D5319" s="3">
        <v>13.641999999999999</v>
      </c>
      <c r="E5319">
        <f t="shared" si="83"/>
        <v>547.32716111111165</v>
      </c>
    </row>
    <row r="5320" spans="1:5" x14ac:dyDescent="0.2">
      <c r="A5320" s="2">
        <v>0.3979166666666667</v>
      </c>
      <c r="B5320" s="4" t="s">
        <v>3</v>
      </c>
      <c r="C5320">
        <f>INDEX('4.5-Tanks'!D:D, MATCH('4.5-Temp'!B5320, '4.5-Tanks'!A:A, 0))</f>
        <v>9.4486722222222213</v>
      </c>
      <c r="D5320" s="3">
        <v>13.618</v>
      </c>
      <c r="E5320">
        <f t="shared" si="83"/>
        <v>551.49648888888942</v>
      </c>
    </row>
    <row r="5321" spans="1:5" x14ac:dyDescent="0.2">
      <c r="A5321" s="2">
        <v>0.39861111111111108</v>
      </c>
      <c r="B5321" s="4" t="s">
        <v>3</v>
      </c>
      <c r="C5321">
        <f>INDEX('4.5-Tanks'!D:D, MATCH('4.5-Temp'!B5321, '4.5-Tanks'!A:A, 0))</f>
        <v>9.4486722222222213</v>
      </c>
      <c r="D5321" s="3">
        <v>13.641999999999999</v>
      </c>
      <c r="E5321">
        <f t="shared" si="83"/>
        <v>555.68981666666718</v>
      </c>
    </row>
    <row r="5322" spans="1:5" x14ac:dyDescent="0.2">
      <c r="A5322" s="2">
        <v>0.39930555555555558</v>
      </c>
      <c r="B5322" s="4" t="s">
        <v>3</v>
      </c>
      <c r="C5322">
        <f>INDEX('4.5-Tanks'!D:D, MATCH('4.5-Temp'!B5322, '4.5-Tanks'!A:A, 0))</f>
        <v>9.4486722222222213</v>
      </c>
      <c r="D5322" s="3">
        <v>13.666</v>
      </c>
      <c r="E5322">
        <f t="shared" si="83"/>
        <v>559.90714444444495</v>
      </c>
    </row>
    <row r="5323" spans="1:5" x14ac:dyDescent="0.2">
      <c r="A5323" s="2">
        <v>0.39999999999999997</v>
      </c>
      <c r="B5323" s="4" t="s">
        <v>3</v>
      </c>
      <c r="C5323">
        <f>INDEX('4.5-Tanks'!D:D, MATCH('4.5-Temp'!B5323, '4.5-Tanks'!A:A, 0))</f>
        <v>9.4486722222222213</v>
      </c>
      <c r="D5323" s="3">
        <v>13.666</v>
      </c>
      <c r="E5323">
        <f t="shared" si="83"/>
        <v>564.12447222222272</v>
      </c>
    </row>
    <row r="5324" spans="1:5" x14ac:dyDescent="0.2">
      <c r="A5324" s="2">
        <v>0.40069444444444446</v>
      </c>
      <c r="B5324" s="4" t="s">
        <v>3</v>
      </c>
      <c r="C5324">
        <f>INDEX('4.5-Tanks'!D:D, MATCH('4.5-Temp'!B5324, '4.5-Tanks'!A:A, 0))</f>
        <v>9.4486722222222213</v>
      </c>
      <c r="D5324" s="3">
        <v>13.714</v>
      </c>
      <c r="E5324">
        <f t="shared" si="83"/>
        <v>568.38980000000049</v>
      </c>
    </row>
    <row r="5325" spans="1:5" x14ac:dyDescent="0.2">
      <c r="A5325" s="2">
        <v>0.40138888888888885</v>
      </c>
      <c r="B5325" s="4" t="s">
        <v>3</v>
      </c>
      <c r="C5325">
        <f>INDEX('4.5-Tanks'!D:D, MATCH('4.5-Temp'!B5325, '4.5-Tanks'!A:A, 0))</f>
        <v>9.4486722222222213</v>
      </c>
      <c r="D5325" s="3">
        <v>13.738</v>
      </c>
      <c r="E5325">
        <f t="shared" si="83"/>
        <v>572.67912777777826</v>
      </c>
    </row>
    <row r="5326" spans="1:5" x14ac:dyDescent="0.2">
      <c r="A5326" s="2">
        <v>0.40208333333333335</v>
      </c>
      <c r="B5326" s="4" t="s">
        <v>3</v>
      </c>
      <c r="C5326">
        <f>INDEX('4.5-Tanks'!D:D, MATCH('4.5-Temp'!B5326, '4.5-Tanks'!A:A, 0))</f>
        <v>9.4486722222222213</v>
      </c>
      <c r="D5326" s="3">
        <v>13.786</v>
      </c>
      <c r="E5326">
        <f t="shared" si="83"/>
        <v>577.01645555555604</v>
      </c>
    </row>
    <row r="5327" spans="1:5" x14ac:dyDescent="0.2">
      <c r="A5327" s="2">
        <v>0.40277777777777773</v>
      </c>
      <c r="B5327" s="4" t="s">
        <v>3</v>
      </c>
      <c r="C5327">
        <f>INDEX('4.5-Tanks'!D:D, MATCH('4.5-Temp'!B5327, '4.5-Tanks'!A:A, 0))</f>
        <v>9.4486722222222213</v>
      </c>
      <c r="D5327" s="3">
        <v>13.81</v>
      </c>
      <c r="E5327">
        <f t="shared" si="83"/>
        <v>581.37778333333381</v>
      </c>
    </row>
    <row r="5328" spans="1:5" x14ac:dyDescent="0.2">
      <c r="A5328" s="2">
        <v>0.40347222222222223</v>
      </c>
      <c r="B5328" s="4" t="s">
        <v>3</v>
      </c>
      <c r="C5328">
        <f>INDEX('4.5-Tanks'!D:D, MATCH('4.5-Temp'!B5328, '4.5-Tanks'!A:A, 0))</f>
        <v>9.4486722222222213</v>
      </c>
      <c r="D5328" s="3">
        <v>13.858000000000001</v>
      </c>
      <c r="E5328">
        <f t="shared" si="83"/>
        <v>585.78711111111159</v>
      </c>
    </row>
    <row r="5329" spans="1:5" x14ac:dyDescent="0.2">
      <c r="A5329" s="2">
        <v>0.40416666666666662</v>
      </c>
      <c r="B5329" s="4" t="s">
        <v>3</v>
      </c>
      <c r="C5329">
        <f>INDEX('4.5-Tanks'!D:D, MATCH('4.5-Temp'!B5329, '4.5-Tanks'!A:A, 0))</f>
        <v>9.4486722222222213</v>
      </c>
      <c r="D5329" s="3">
        <v>13.882</v>
      </c>
      <c r="E5329">
        <f t="shared" si="83"/>
        <v>590.22043888888936</v>
      </c>
    </row>
    <row r="5330" spans="1:5" x14ac:dyDescent="0.2">
      <c r="A5330" s="2">
        <v>0.4048611111</v>
      </c>
      <c r="B5330" s="4" t="s">
        <v>3</v>
      </c>
      <c r="C5330">
        <f>INDEX('4.5-Tanks'!D:D, MATCH('4.5-Temp'!B5330, '4.5-Tanks'!A:A, 0))</f>
        <v>9.4486722222222213</v>
      </c>
      <c r="D5330" s="3">
        <v>13.93</v>
      </c>
      <c r="E5330">
        <f t="shared" si="83"/>
        <v>594.70176666666714</v>
      </c>
    </row>
    <row r="5331" spans="1:5" x14ac:dyDescent="0.2">
      <c r="A5331" s="2">
        <v>0.4055555555555555</v>
      </c>
      <c r="B5331" s="4" t="s">
        <v>3</v>
      </c>
      <c r="C5331">
        <f>INDEX('4.5-Tanks'!D:D, MATCH('4.5-Temp'!B5331, '4.5-Tanks'!A:A, 0))</f>
        <v>9.4486722222222213</v>
      </c>
      <c r="D5331" s="3">
        <v>13.954000000000001</v>
      </c>
      <c r="E5331">
        <f t="shared" si="83"/>
        <v>599.20709444444492</v>
      </c>
    </row>
    <row r="5332" spans="1:5" x14ac:dyDescent="0.2">
      <c r="A5332" s="2">
        <v>0.40625</v>
      </c>
      <c r="B5332" s="4" t="s">
        <v>3</v>
      </c>
      <c r="C5332">
        <f>INDEX('4.5-Tanks'!D:D, MATCH('4.5-Temp'!B5332, '4.5-Tanks'!A:A, 0))</f>
        <v>9.4486722222222213</v>
      </c>
      <c r="D5332" s="3">
        <v>14.002000000000001</v>
      </c>
      <c r="E5332">
        <f t="shared" si="83"/>
        <v>603.7604222222227</v>
      </c>
    </row>
    <row r="5333" spans="1:5" x14ac:dyDescent="0.2">
      <c r="A5333" s="2">
        <v>0.4069444444444445</v>
      </c>
      <c r="B5333" s="4" t="s">
        <v>3</v>
      </c>
      <c r="C5333">
        <f>INDEX('4.5-Tanks'!D:D, MATCH('4.5-Temp'!B5333, '4.5-Tanks'!A:A, 0))</f>
        <v>9.4486722222222213</v>
      </c>
      <c r="D5333" s="3">
        <v>14.05</v>
      </c>
      <c r="E5333">
        <f t="shared" si="83"/>
        <v>608.36175000000048</v>
      </c>
    </row>
    <row r="5334" spans="1:5" x14ac:dyDescent="0.2">
      <c r="A5334" s="2">
        <v>0.40763888888888888</v>
      </c>
      <c r="B5334" s="4" t="s">
        <v>3</v>
      </c>
      <c r="C5334">
        <f>INDEX('4.5-Tanks'!D:D, MATCH('4.5-Temp'!B5334, '4.5-Tanks'!A:A, 0))</f>
        <v>9.4486722222222213</v>
      </c>
      <c r="D5334" s="3">
        <v>14.098000000000001</v>
      </c>
      <c r="E5334">
        <f t="shared" si="83"/>
        <v>613.01107777777827</v>
      </c>
    </row>
    <row r="5335" spans="1:5" x14ac:dyDescent="0.2">
      <c r="A5335" s="2">
        <v>0.40833333333333338</v>
      </c>
      <c r="B5335" s="4" t="s">
        <v>3</v>
      </c>
      <c r="C5335">
        <f>INDEX('4.5-Tanks'!D:D, MATCH('4.5-Temp'!B5335, '4.5-Tanks'!A:A, 0))</f>
        <v>9.4486722222222213</v>
      </c>
      <c r="D5335" s="3">
        <v>14.122</v>
      </c>
      <c r="E5335">
        <f t="shared" si="83"/>
        <v>617.68440555555605</v>
      </c>
    </row>
    <row r="5336" spans="1:5" x14ac:dyDescent="0.2">
      <c r="A5336" s="2">
        <v>0.40902777779999999</v>
      </c>
      <c r="B5336" s="4" t="s">
        <v>3</v>
      </c>
      <c r="C5336">
        <f>INDEX('4.5-Tanks'!D:D, MATCH('4.5-Temp'!B5336, '4.5-Tanks'!A:A, 0))</f>
        <v>9.4486722222222213</v>
      </c>
      <c r="D5336" s="3">
        <v>14.17</v>
      </c>
      <c r="E5336">
        <f t="shared" si="83"/>
        <v>622.40573333333384</v>
      </c>
    </row>
    <row r="5337" spans="1:5" x14ac:dyDescent="0.2">
      <c r="A5337" s="2">
        <v>0.40972222222222227</v>
      </c>
      <c r="B5337" s="4" t="s">
        <v>3</v>
      </c>
      <c r="C5337">
        <f>INDEX('4.5-Tanks'!D:D, MATCH('4.5-Temp'!B5337, '4.5-Tanks'!A:A, 0))</f>
        <v>9.4486722222222213</v>
      </c>
      <c r="D5337" s="3">
        <v>14.194000000000001</v>
      </c>
      <c r="E5337">
        <f t="shared" si="83"/>
        <v>627.15106111111163</v>
      </c>
    </row>
    <row r="5338" spans="1:5" x14ac:dyDescent="0.2">
      <c r="A5338" s="2">
        <v>0.41041666666666665</v>
      </c>
      <c r="B5338" s="4" t="s">
        <v>3</v>
      </c>
      <c r="C5338">
        <f>INDEX('4.5-Tanks'!D:D, MATCH('4.5-Temp'!B5338, '4.5-Tanks'!A:A, 0))</f>
        <v>9.4486722222222213</v>
      </c>
      <c r="D5338" s="3">
        <v>14.242000000000001</v>
      </c>
      <c r="E5338">
        <f t="shared" si="83"/>
        <v>631.94438888888942</v>
      </c>
    </row>
    <row r="5339" spans="1:5" x14ac:dyDescent="0.2">
      <c r="A5339" s="2">
        <v>0.41111111109999998</v>
      </c>
      <c r="B5339" s="4" t="s">
        <v>3</v>
      </c>
      <c r="C5339">
        <f>INDEX('4.5-Tanks'!D:D, MATCH('4.5-Temp'!B5339, '4.5-Tanks'!A:A, 0))</f>
        <v>9.4486722222222213</v>
      </c>
      <c r="D5339" s="3">
        <v>14.29</v>
      </c>
      <c r="E5339">
        <f t="shared" si="83"/>
        <v>636.78571666666721</v>
      </c>
    </row>
    <row r="5340" spans="1:5" x14ac:dyDescent="0.2">
      <c r="A5340" s="2">
        <v>0.41180555559999998</v>
      </c>
      <c r="B5340" s="4" t="s">
        <v>3</v>
      </c>
      <c r="C5340">
        <f>INDEX('4.5-Tanks'!D:D, MATCH('4.5-Temp'!B5340, '4.5-Tanks'!A:A, 0))</f>
        <v>9.4486722222222213</v>
      </c>
      <c r="D5340" s="3">
        <v>14.314</v>
      </c>
      <c r="E5340">
        <f t="shared" si="83"/>
        <v>641.65104444444501</v>
      </c>
    </row>
    <row r="5341" spans="1:5" x14ac:dyDescent="0.2">
      <c r="A5341" s="2">
        <v>0.41250000000000003</v>
      </c>
      <c r="B5341" s="4" t="s">
        <v>3</v>
      </c>
      <c r="C5341">
        <f>INDEX('4.5-Tanks'!D:D, MATCH('4.5-Temp'!B5341, '4.5-Tanks'!A:A, 0))</f>
        <v>9.4486722222222213</v>
      </c>
      <c r="D5341" s="3">
        <v>14.361000000000001</v>
      </c>
      <c r="E5341">
        <f t="shared" si="83"/>
        <v>646.56337222222282</v>
      </c>
    </row>
    <row r="5342" spans="1:5" x14ac:dyDescent="0.2">
      <c r="A5342" s="2">
        <v>0.41319444440000003</v>
      </c>
      <c r="B5342" s="4" t="s">
        <v>3</v>
      </c>
      <c r="C5342">
        <f>INDEX('4.5-Tanks'!D:D, MATCH('4.5-Temp'!B5342, '4.5-Tanks'!A:A, 0))</f>
        <v>9.4486722222222213</v>
      </c>
      <c r="D5342" s="3">
        <v>14.409000000000001</v>
      </c>
      <c r="E5342">
        <f t="shared" si="83"/>
        <v>651.52370000000064</v>
      </c>
    </row>
    <row r="5343" spans="1:5" x14ac:dyDescent="0.2">
      <c r="A5343" s="2">
        <v>0.41388888889999997</v>
      </c>
      <c r="B5343" s="4" t="s">
        <v>3</v>
      </c>
      <c r="C5343">
        <f>INDEX('4.5-Tanks'!D:D, MATCH('4.5-Temp'!B5343, '4.5-Tanks'!A:A, 0))</f>
        <v>9.4486722222222213</v>
      </c>
      <c r="D5343" s="3">
        <v>14.457000000000001</v>
      </c>
      <c r="E5343">
        <f t="shared" si="83"/>
        <v>656.53202777777847</v>
      </c>
    </row>
    <row r="5344" spans="1:5" x14ac:dyDescent="0.2">
      <c r="A5344" s="2">
        <v>0.4145833333333333</v>
      </c>
      <c r="B5344" s="4" t="s">
        <v>3</v>
      </c>
      <c r="C5344">
        <f>INDEX('4.5-Tanks'!D:D, MATCH('4.5-Temp'!B5344, '4.5-Tanks'!A:A, 0))</f>
        <v>9.4486722222222213</v>
      </c>
      <c r="D5344" s="3">
        <v>14.505000000000001</v>
      </c>
      <c r="E5344">
        <f t="shared" si="83"/>
        <v>661.58835555555629</v>
      </c>
    </row>
    <row r="5345" spans="1:5" x14ac:dyDescent="0.2">
      <c r="A5345" s="2">
        <v>0.4152777777777778</v>
      </c>
      <c r="B5345" s="4" t="s">
        <v>3</v>
      </c>
      <c r="C5345">
        <f>INDEX('4.5-Tanks'!D:D, MATCH('4.5-Temp'!B5345, '4.5-Tanks'!A:A, 0))</f>
        <v>9.4486722222222213</v>
      </c>
      <c r="D5345" s="3">
        <v>14.529</v>
      </c>
      <c r="E5345">
        <f t="shared" si="83"/>
        <v>666.66868333333412</v>
      </c>
    </row>
    <row r="5346" spans="1:5" x14ac:dyDescent="0.2">
      <c r="A5346" s="2">
        <v>0.41597222222222219</v>
      </c>
      <c r="B5346" s="4" t="s">
        <v>3</v>
      </c>
      <c r="C5346">
        <f>INDEX('4.5-Tanks'!D:D, MATCH('4.5-Temp'!B5346, '4.5-Tanks'!A:A, 0))</f>
        <v>9.4486722222222213</v>
      </c>
      <c r="D5346" s="3">
        <v>14.529</v>
      </c>
      <c r="E5346">
        <f t="shared" si="83"/>
        <v>671.74901111111194</v>
      </c>
    </row>
    <row r="5347" spans="1:5" x14ac:dyDescent="0.2">
      <c r="A5347" s="2">
        <v>0.41666666666666669</v>
      </c>
      <c r="B5347" s="4" t="s">
        <v>3</v>
      </c>
      <c r="C5347">
        <f>INDEX('4.5-Tanks'!D:D, MATCH('4.5-Temp'!B5347, '4.5-Tanks'!A:A, 0))</f>
        <v>9.4486722222222213</v>
      </c>
      <c r="D5347" s="3">
        <v>14.505000000000001</v>
      </c>
      <c r="E5347">
        <f t="shared" si="83"/>
        <v>676.80533888888976</v>
      </c>
    </row>
    <row r="5348" spans="1:5" x14ac:dyDescent="0.2">
      <c r="A5348" s="2">
        <v>0.41736111111111113</v>
      </c>
      <c r="B5348" s="4" t="s">
        <v>3</v>
      </c>
      <c r="C5348">
        <f>INDEX('4.5-Tanks'!D:D, MATCH('4.5-Temp'!B5348, '4.5-Tanks'!A:A, 0))</f>
        <v>9.4486722222222213</v>
      </c>
      <c r="D5348" s="3">
        <v>14.481</v>
      </c>
      <c r="E5348">
        <f t="shared" si="83"/>
        <v>681.83766666666759</v>
      </c>
    </row>
    <row r="5349" spans="1:5" x14ac:dyDescent="0.2">
      <c r="A5349" s="2">
        <v>0.41805555555555557</v>
      </c>
      <c r="B5349" s="4" t="s">
        <v>3</v>
      </c>
      <c r="C5349">
        <f>INDEX('4.5-Tanks'!D:D, MATCH('4.5-Temp'!B5349, '4.5-Tanks'!A:A, 0))</f>
        <v>9.4486722222222213</v>
      </c>
      <c r="D5349" s="3">
        <v>14.481</v>
      </c>
      <c r="E5349">
        <f t="shared" si="83"/>
        <v>686.86999444444541</v>
      </c>
    </row>
    <row r="5350" spans="1:5" x14ac:dyDescent="0.2">
      <c r="A5350" s="2">
        <v>0.41875000000000001</v>
      </c>
      <c r="B5350" s="4" t="s">
        <v>3</v>
      </c>
      <c r="C5350">
        <f>INDEX('4.5-Tanks'!D:D, MATCH('4.5-Temp'!B5350, '4.5-Tanks'!A:A, 0))</f>
        <v>9.4486722222222213</v>
      </c>
      <c r="D5350" s="3">
        <v>14.457000000000001</v>
      </c>
      <c r="E5350">
        <f t="shared" si="83"/>
        <v>691.87832222222323</v>
      </c>
    </row>
    <row r="5351" spans="1:5" x14ac:dyDescent="0.2">
      <c r="A5351" s="2">
        <v>0.41944444444444445</v>
      </c>
      <c r="B5351" s="4" t="s">
        <v>3</v>
      </c>
      <c r="C5351">
        <f>INDEX('4.5-Tanks'!D:D, MATCH('4.5-Temp'!B5351, '4.5-Tanks'!A:A, 0))</f>
        <v>9.4486722222222213</v>
      </c>
      <c r="D5351" s="3">
        <v>14.481</v>
      </c>
      <c r="E5351">
        <f t="shared" si="83"/>
        <v>696.91065000000106</v>
      </c>
    </row>
    <row r="5352" spans="1:5" x14ac:dyDescent="0.2">
      <c r="A5352" s="2">
        <v>0.42013888890000001</v>
      </c>
      <c r="B5352" s="4" t="s">
        <v>3</v>
      </c>
      <c r="C5352">
        <f>INDEX('4.5-Tanks'!D:D, MATCH('4.5-Temp'!B5352, '4.5-Tanks'!A:A, 0))</f>
        <v>9.4486722222222213</v>
      </c>
      <c r="D5352" s="3">
        <v>14.505000000000001</v>
      </c>
      <c r="E5352">
        <f t="shared" si="83"/>
        <v>701.96697777777888</v>
      </c>
    </row>
    <row r="5353" spans="1:5" x14ac:dyDescent="0.2">
      <c r="A5353" s="2">
        <v>0.4208333333</v>
      </c>
      <c r="B5353" s="4" t="s">
        <v>3</v>
      </c>
      <c r="C5353">
        <f>INDEX('4.5-Tanks'!D:D, MATCH('4.5-Temp'!B5353, '4.5-Tanks'!A:A, 0))</f>
        <v>9.4486722222222213</v>
      </c>
      <c r="D5353" s="3">
        <v>14.529</v>
      </c>
      <c r="E5353">
        <f t="shared" si="83"/>
        <v>707.0473055555567</v>
      </c>
    </row>
    <row r="5354" spans="1:5" x14ac:dyDescent="0.2">
      <c r="A5354" s="2">
        <v>0.42152777777777778</v>
      </c>
      <c r="B5354" s="4" t="s">
        <v>3</v>
      </c>
      <c r="C5354">
        <f>INDEX('4.5-Tanks'!D:D, MATCH('4.5-Temp'!B5354, '4.5-Tanks'!A:A, 0))</f>
        <v>9.4486722222222213</v>
      </c>
      <c r="D5354" s="3">
        <v>14.529</v>
      </c>
      <c r="E5354">
        <f t="shared" si="83"/>
        <v>712.12763333333453</v>
      </c>
    </row>
    <row r="5355" spans="1:5" x14ac:dyDescent="0.2">
      <c r="A5355" s="2">
        <v>0.4222222222</v>
      </c>
      <c r="B5355" s="4" t="s">
        <v>3</v>
      </c>
      <c r="C5355">
        <f>INDEX('4.5-Tanks'!D:D, MATCH('4.5-Temp'!B5355, '4.5-Tanks'!A:A, 0))</f>
        <v>9.4486722222222213</v>
      </c>
      <c r="D5355" s="3">
        <v>14.577</v>
      </c>
      <c r="E5355">
        <f t="shared" si="83"/>
        <v>717.25596111111236</v>
      </c>
    </row>
    <row r="5356" spans="1:5" x14ac:dyDescent="0.2">
      <c r="A5356" s="2">
        <v>0.42291666666666666</v>
      </c>
      <c r="B5356" s="4" t="s">
        <v>3</v>
      </c>
      <c r="C5356">
        <f>INDEX('4.5-Tanks'!D:D, MATCH('4.5-Temp'!B5356, '4.5-Tanks'!A:A, 0))</f>
        <v>9.4486722222222213</v>
      </c>
      <c r="D5356" s="3">
        <v>14.601000000000001</v>
      </c>
      <c r="E5356">
        <f t="shared" si="83"/>
        <v>722.40828888889018</v>
      </c>
    </row>
    <row r="5357" spans="1:5" x14ac:dyDescent="0.2">
      <c r="A5357" s="2">
        <v>0.42361111109999999</v>
      </c>
      <c r="B5357" s="4" t="s">
        <v>3</v>
      </c>
      <c r="C5357">
        <f>INDEX('4.5-Tanks'!D:D, MATCH('4.5-Temp'!B5357, '4.5-Tanks'!A:A, 0))</f>
        <v>9.4486722222222213</v>
      </c>
      <c r="D5357" s="3">
        <v>14.625</v>
      </c>
      <c r="E5357">
        <f t="shared" si="83"/>
        <v>727.58461666666801</v>
      </c>
    </row>
    <row r="5358" spans="1:5" x14ac:dyDescent="0.2">
      <c r="A5358" s="2">
        <v>0.42430555555555555</v>
      </c>
      <c r="B5358" s="4" t="s">
        <v>3</v>
      </c>
      <c r="C5358">
        <f>INDEX('4.5-Tanks'!D:D, MATCH('4.5-Temp'!B5358, '4.5-Tanks'!A:A, 0))</f>
        <v>9.4486722222222213</v>
      </c>
      <c r="D5358" s="3">
        <v>14.673</v>
      </c>
      <c r="E5358">
        <f t="shared" si="83"/>
        <v>732.80894444444584</v>
      </c>
    </row>
    <row r="5359" spans="1:5" x14ac:dyDescent="0.2">
      <c r="A5359" s="2">
        <v>0.42499999999999999</v>
      </c>
      <c r="B5359" s="4" t="s">
        <v>3</v>
      </c>
      <c r="C5359">
        <f>INDEX('4.5-Tanks'!D:D, MATCH('4.5-Temp'!B5359, '4.5-Tanks'!A:A, 0))</f>
        <v>9.4486722222222213</v>
      </c>
      <c r="D5359" s="3">
        <v>14.696999999999999</v>
      </c>
      <c r="E5359">
        <f t="shared" si="83"/>
        <v>738.05727222222367</v>
      </c>
    </row>
    <row r="5360" spans="1:5" x14ac:dyDescent="0.2">
      <c r="A5360" s="2">
        <v>0.42569444439999998</v>
      </c>
      <c r="B5360" s="4" t="s">
        <v>3</v>
      </c>
      <c r="C5360">
        <f>INDEX('4.5-Tanks'!D:D, MATCH('4.5-Temp'!B5360, '4.5-Tanks'!A:A, 0))</f>
        <v>9.4486722222222213</v>
      </c>
      <c r="D5360" s="3">
        <v>14.721</v>
      </c>
      <c r="E5360">
        <f t="shared" si="83"/>
        <v>743.32960000000151</v>
      </c>
    </row>
    <row r="5361" spans="1:5" x14ac:dyDescent="0.2">
      <c r="A5361" s="2">
        <v>0.42638888889999998</v>
      </c>
      <c r="B5361" s="4" t="s">
        <v>3</v>
      </c>
      <c r="C5361">
        <f>INDEX('4.5-Tanks'!D:D, MATCH('4.5-Temp'!B5361, '4.5-Tanks'!A:A, 0))</f>
        <v>9.4486722222222213</v>
      </c>
      <c r="D5361" s="3">
        <v>14.768000000000001</v>
      </c>
      <c r="E5361">
        <f t="shared" si="83"/>
        <v>748.64892777777925</v>
      </c>
    </row>
    <row r="5362" spans="1:5" x14ac:dyDescent="0.2">
      <c r="A5362" s="2">
        <v>0.42708333329999998</v>
      </c>
      <c r="B5362" s="4" t="s">
        <v>3</v>
      </c>
      <c r="C5362">
        <f>INDEX('4.5-Tanks'!D:D, MATCH('4.5-Temp'!B5362, '4.5-Tanks'!A:A, 0))</f>
        <v>9.4486722222222213</v>
      </c>
      <c r="D5362" s="3">
        <v>14.792</v>
      </c>
      <c r="E5362">
        <f t="shared" si="83"/>
        <v>753.99225555555699</v>
      </c>
    </row>
    <row r="5363" spans="1:5" x14ac:dyDescent="0.2">
      <c r="A5363" s="2">
        <v>0.42777777779999998</v>
      </c>
      <c r="B5363" s="4" t="s">
        <v>3</v>
      </c>
      <c r="C5363">
        <f>INDEX('4.5-Tanks'!D:D, MATCH('4.5-Temp'!B5363, '4.5-Tanks'!A:A, 0))</f>
        <v>9.4486722222222213</v>
      </c>
      <c r="D5363" s="3">
        <v>14.84</v>
      </c>
      <c r="E5363">
        <f t="shared" si="83"/>
        <v>759.38358333333474</v>
      </c>
    </row>
    <row r="5364" spans="1:5" x14ac:dyDescent="0.2">
      <c r="A5364" s="2">
        <v>0.4284722222222222</v>
      </c>
      <c r="B5364" s="4" t="s">
        <v>3</v>
      </c>
      <c r="C5364">
        <f>INDEX('4.5-Tanks'!D:D, MATCH('4.5-Temp'!B5364, '4.5-Tanks'!A:A, 0))</f>
        <v>9.4486722222222213</v>
      </c>
      <c r="D5364" s="3">
        <v>14.888</v>
      </c>
      <c r="E5364">
        <f t="shared" si="83"/>
        <v>764.82291111111249</v>
      </c>
    </row>
    <row r="5365" spans="1:5" x14ac:dyDescent="0.2">
      <c r="A5365" s="2">
        <v>0.42916666669999998</v>
      </c>
      <c r="B5365" s="4" t="s">
        <v>3</v>
      </c>
      <c r="C5365">
        <f>INDEX('4.5-Tanks'!D:D, MATCH('4.5-Temp'!B5365, '4.5-Tanks'!A:A, 0))</f>
        <v>9.4486722222222213</v>
      </c>
      <c r="D5365" s="3">
        <v>14.912000000000001</v>
      </c>
      <c r="E5365">
        <f t="shared" ref="E5365:E5428" si="84">IF(D5365-C5365 &lt; 0, 0, D5365-C5365)+E5364</f>
        <v>770.28623888889024</v>
      </c>
    </row>
    <row r="5366" spans="1:5" x14ac:dyDescent="0.2">
      <c r="A5366" s="2">
        <v>0.42986111111111108</v>
      </c>
      <c r="B5366" s="4" t="s">
        <v>3</v>
      </c>
      <c r="C5366">
        <f>INDEX('4.5-Tanks'!D:D, MATCH('4.5-Temp'!B5366, '4.5-Tanks'!A:A, 0))</f>
        <v>9.4486722222222213</v>
      </c>
      <c r="D5366" s="3">
        <v>14.936</v>
      </c>
      <c r="E5366">
        <f t="shared" si="84"/>
        <v>775.77356666666799</v>
      </c>
    </row>
    <row r="5367" spans="1:5" x14ac:dyDescent="0.2">
      <c r="A5367" s="2">
        <v>0.43055555559999997</v>
      </c>
      <c r="B5367" s="4" t="s">
        <v>3</v>
      </c>
      <c r="C5367">
        <f>INDEX('4.5-Tanks'!D:D, MATCH('4.5-Temp'!B5367, '4.5-Tanks'!A:A, 0))</f>
        <v>9.4486722222222213</v>
      </c>
      <c r="D5367" s="3">
        <v>14.936</v>
      </c>
      <c r="E5367">
        <f t="shared" si="84"/>
        <v>781.26089444444574</v>
      </c>
    </row>
    <row r="5368" spans="1:5" x14ac:dyDescent="0.2">
      <c r="A5368" s="2">
        <v>0.43125000000000002</v>
      </c>
      <c r="B5368" s="4" t="s">
        <v>3</v>
      </c>
      <c r="C5368">
        <f>INDEX('4.5-Tanks'!D:D, MATCH('4.5-Temp'!B5368, '4.5-Tanks'!A:A, 0))</f>
        <v>9.4486722222222213</v>
      </c>
      <c r="D5368" s="3">
        <v>14.912000000000001</v>
      </c>
      <c r="E5368">
        <f t="shared" si="84"/>
        <v>786.72422222222349</v>
      </c>
    </row>
    <row r="5369" spans="1:5" x14ac:dyDescent="0.2">
      <c r="A5369" s="2">
        <v>0.43194444444444446</v>
      </c>
      <c r="B5369" s="4" t="s">
        <v>3</v>
      </c>
      <c r="C5369">
        <f>INDEX('4.5-Tanks'!D:D, MATCH('4.5-Temp'!B5369, '4.5-Tanks'!A:A, 0))</f>
        <v>9.4486722222222213</v>
      </c>
      <c r="D5369" s="3">
        <v>14.888</v>
      </c>
      <c r="E5369">
        <f t="shared" si="84"/>
        <v>792.16355000000124</v>
      </c>
    </row>
    <row r="5370" spans="1:5" x14ac:dyDescent="0.2">
      <c r="A5370" s="2">
        <v>0.43263888890000002</v>
      </c>
      <c r="B5370" s="4" t="s">
        <v>3</v>
      </c>
      <c r="C5370">
        <f>INDEX('4.5-Tanks'!D:D, MATCH('4.5-Temp'!B5370, '4.5-Tanks'!A:A, 0))</f>
        <v>9.4486722222222213</v>
      </c>
      <c r="D5370" s="3">
        <v>14.864000000000001</v>
      </c>
      <c r="E5370">
        <f t="shared" si="84"/>
        <v>797.57887777777898</v>
      </c>
    </row>
    <row r="5371" spans="1:5" x14ac:dyDescent="0.2">
      <c r="A5371" s="2">
        <v>0.43333333330000001</v>
      </c>
      <c r="B5371" s="4" t="s">
        <v>3</v>
      </c>
      <c r="C5371">
        <f>INDEX('4.5-Tanks'!D:D, MATCH('4.5-Temp'!B5371, '4.5-Tanks'!A:A, 0))</f>
        <v>9.4486722222222213</v>
      </c>
      <c r="D5371" s="3">
        <v>14.816000000000001</v>
      </c>
      <c r="E5371">
        <f t="shared" si="84"/>
        <v>802.94620555555673</v>
      </c>
    </row>
    <row r="5372" spans="1:5" x14ac:dyDescent="0.2">
      <c r="A5372" s="2">
        <v>0.43402777780000001</v>
      </c>
      <c r="B5372" s="4" t="s">
        <v>3</v>
      </c>
      <c r="C5372">
        <f>INDEX('4.5-Tanks'!D:D, MATCH('4.5-Temp'!B5372, '4.5-Tanks'!A:A, 0))</f>
        <v>9.4486722222222213</v>
      </c>
      <c r="D5372" s="3">
        <v>14.768000000000001</v>
      </c>
      <c r="E5372">
        <f t="shared" si="84"/>
        <v>808.26553333333447</v>
      </c>
    </row>
    <row r="5373" spans="1:5" x14ac:dyDescent="0.2">
      <c r="A5373" s="2">
        <v>0.43472222220000001</v>
      </c>
      <c r="B5373" s="4" t="s">
        <v>3</v>
      </c>
      <c r="C5373">
        <f>INDEX('4.5-Tanks'!D:D, MATCH('4.5-Temp'!B5373, '4.5-Tanks'!A:A, 0))</f>
        <v>9.4486722222222213</v>
      </c>
      <c r="D5373" s="3">
        <v>14.744999999999999</v>
      </c>
      <c r="E5373">
        <f t="shared" si="84"/>
        <v>813.56186111111231</v>
      </c>
    </row>
    <row r="5374" spans="1:5" x14ac:dyDescent="0.2">
      <c r="A5374" s="2">
        <v>0.43541666666666662</v>
      </c>
      <c r="B5374" s="4" t="s">
        <v>3</v>
      </c>
      <c r="C5374">
        <f>INDEX('4.5-Tanks'!D:D, MATCH('4.5-Temp'!B5374, '4.5-Tanks'!A:A, 0))</f>
        <v>9.4486722222222213</v>
      </c>
      <c r="D5374" s="3">
        <v>14.696999999999999</v>
      </c>
      <c r="E5374">
        <f t="shared" si="84"/>
        <v>818.81018888889014</v>
      </c>
    </row>
    <row r="5375" spans="1:5" x14ac:dyDescent="0.2">
      <c r="A5375" s="2">
        <v>0.43611111111111112</v>
      </c>
      <c r="B5375" s="4" t="s">
        <v>3</v>
      </c>
      <c r="C5375">
        <f>INDEX('4.5-Tanks'!D:D, MATCH('4.5-Temp'!B5375, '4.5-Tanks'!A:A, 0))</f>
        <v>9.4486722222222213</v>
      </c>
      <c r="D5375" s="3">
        <v>14.648999999999999</v>
      </c>
      <c r="E5375">
        <f t="shared" si="84"/>
        <v>824.01051666666797</v>
      </c>
    </row>
    <row r="5376" spans="1:5" x14ac:dyDescent="0.2">
      <c r="A5376" s="2">
        <v>0.4368055555555555</v>
      </c>
      <c r="B5376" s="4" t="s">
        <v>3</v>
      </c>
      <c r="C5376">
        <f>INDEX('4.5-Tanks'!D:D, MATCH('4.5-Temp'!B5376, '4.5-Tanks'!A:A, 0))</f>
        <v>9.4486722222222213</v>
      </c>
      <c r="D5376" s="3">
        <v>14.601000000000001</v>
      </c>
      <c r="E5376">
        <f t="shared" si="84"/>
        <v>829.1628444444458</v>
      </c>
    </row>
    <row r="5377" spans="1:5" x14ac:dyDescent="0.2">
      <c r="A5377" s="2">
        <v>0.4375</v>
      </c>
      <c r="B5377" s="4" t="s">
        <v>3</v>
      </c>
      <c r="C5377">
        <f>INDEX('4.5-Tanks'!D:D, MATCH('4.5-Temp'!B5377, '4.5-Tanks'!A:A, 0))</f>
        <v>9.4486722222222213</v>
      </c>
      <c r="D5377" s="3">
        <v>14.529</v>
      </c>
      <c r="E5377">
        <f t="shared" si="84"/>
        <v>834.24317222222362</v>
      </c>
    </row>
    <row r="5378" spans="1:5" x14ac:dyDescent="0.2">
      <c r="A5378" s="2">
        <v>0.4381944444444445</v>
      </c>
      <c r="B5378" s="4" t="s">
        <v>3</v>
      </c>
      <c r="C5378">
        <f>INDEX('4.5-Tanks'!D:D, MATCH('4.5-Temp'!B5378, '4.5-Tanks'!A:A, 0))</f>
        <v>9.4486722222222213</v>
      </c>
      <c r="D5378" s="3">
        <v>14.481</v>
      </c>
      <c r="E5378">
        <f t="shared" si="84"/>
        <v>839.27550000000144</v>
      </c>
    </row>
    <row r="5379" spans="1:5" x14ac:dyDescent="0.2">
      <c r="A5379" s="2">
        <v>0.43888888888888888</v>
      </c>
      <c r="B5379" s="4" t="s">
        <v>3</v>
      </c>
      <c r="C5379">
        <f>INDEX('4.5-Tanks'!D:D, MATCH('4.5-Temp'!B5379, '4.5-Tanks'!A:A, 0))</f>
        <v>9.4486722222222213</v>
      </c>
      <c r="D5379" s="3">
        <v>14.457000000000001</v>
      </c>
      <c r="E5379">
        <f t="shared" si="84"/>
        <v>844.28382777777927</v>
      </c>
    </row>
    <row r="5380" spans="1:5" x14ac:dyDescent="0.2">
      <c r="A5380" s="2">
        <v>0.43958333333333338</v>
      </c>
      <c r="B5380" s="4" t="s">
        <v>3</v>
      </c>
      <c r="C5380">
        <f>INDEX('4.5-Tanks'!D:D, MATCH('4.5-Temp'!B5380, '4.5-Tanks'!A:A, 0))</f>
        <v>9.4486722222222213</v>
      </c>
      <c r="D5380" s="3">
        <v>14.433</v>
      </c>
      <c r="E5380">
        <f t="shared" si="84"/>
        <v>849.26815555555709</v>
      </c>
    </row>
    <row r="5381" spans="1:5" x14ac:dyDescent="0.2">
      <c r="A5381" s="2">
        <v>0.44027777777777777</v>
      </c>
      <c r="B5381" s="4" t="s">
        <v>3</v>
      </c>
      <c r="C5381">
        <f>INDEX('4.5-Tanks'!D:D, MATCH('4.5-Temp'!B5381, '4.5-Tanks'!A:A, 0))</f>
        <v>9.4486722222222213</v>
      </c>
      <c r="D5381" s="3">
        <v>14.433</v>
      </c>
      <c r="E5381">
        <f t="shared" si="84"/>
        <v>854.25248333333491</v>
      </c>
    </row>
    <row r="5382" spans="1:5" x14ac:dyDescent="0.2">
      <c r="A5382" s="2">
        <v>0.44097222222222227</v>
      </c>
      <c r="B5382" s="4" t="s">
        <v>3</v>
      </c>
      <c r="C5382">
        <f>INDEX('4.5-Tanks'!D:D, MATCH('4.5-Temp'!B5382, '4.5-Tanks'!A:A, 0))</f>
        <v>9.4486722222222213</v>
      </c>
      <c r="D5382" s="3">
        <v>14.457000000000001</v>
      </c>
      <c r="E5382">
        <f t="shared" si="84"/>
        <v>859.26081111111273</v>
      </c>
    </row>
    <row r="5383" spans="1:5" x14ac:dyDescent="0.2">
      <c r="A5383" s="2">
        <v>0.44166666666666665</v>
      </c>
      <c r="B5383" s="4" t="s">
        <v>3</v>
      </c>
      <c r="C5383">
        <f>INDEX('4.5-Tanks'!D:D, MATCH('4.5-Temp'!B5383, '4.5-Tanks'!A:A, 0))</f>
        <v>9.4486722222222213</v>
      </c>
      <c r="D5383" s="3">
        <v>14.457000000000001</v>
      </c>
      <c r="E5383">
        <f t="shared" si="84"/>
        <v>864.26913888889055</v>
      </c>
    </row>
    <row r="5384" spans="1:5" x14ac:dyDescent="0.2">
      <c r="A5384" s="2">
        <v>0.44236111111111115</v>
      </c>
      <c r="B5384" s="4" t="s">
        <v>3</v>
      </c>
      <c r="C5384">
        <f>INDEX('4.5-Tanks'!D:D, MATCH('4.5-Temp'!B5384, '4.5-Tanks'!A:A, 0))</f>
        <v>9.4486722222222213</v>
      </c>
      <c r="D5384" s="3">
        <v>14.481</v>
      </c>
      <c r="E5384">
        <f t="shared" si="84"/>
        <v>869.30146666666838</v>
      </c>
    </row>
    <row r="5385" spans="1:5" x14ac:dyDescent="0.2">
      <c r="A5385" s="2">
        <v>0.44305555559999998</v>
      </c>
      <c r="B5385" s="4" t="s">
        <v>3</v>
      </c>
      <c r="C5385">
        <f>INDEX('4.5-Tanks'!D:D, MATCH('4.5-Temp'!B5385, '4.5-Tanks'!A:A, 0))</f>
        <v>9.4486722222222213</v>
      </c>
      <c r="D5385" s="3">
        <v>14.505000000000001</v>
      </c>
      <c r="E5385">
        <f t="shared" si="84"/>
        <v>874.3577944444462</v>
      </c>
    </row>
    <row r="5386" spans="1:5" x14ac:dyDescent="0.2">
      <c r="A5386" s="2">
        <v>0.44375000000000003</v>
      </c>
      <c r="B5386" s="4" t="s">
        <v>3</v>
      </c>
      <c r="C5386">
        <f>INDEX('4.5-Tanks'!D:D, MATCH('4.5-Temp'!B5386, '4.5-Tanks'!A:A, 0))</f>
        <v>9.4486722222222213</v>
      </c>
      <c r="D5386" s="3">
        <v>14.529</v>
      </c>
      <c r="E5386">
        <f t="shared" si="84"/>
        <v>879.43812222222402</v>
      </c>
    </row>
    <row r="5387" spans="1:5" x14ac:dyDescent="0.2">
      <c r="A5387" s="2">
        <v>0.44444444444444442</v>
      </c>
      <c r="B5387" s="4" t="s">
        <v>3</v>
      </c>
      <c r="C5387">
        <f>INDEX('4.5-Tanks'!D:D, MATCH('4.5-Temp'!B5387, '4.5-Tanks'!A:A, 0))</f>
        <v>9.4486722222222213</v>
      </c>
      <c r="D5387" s="3">
        <v>14.577</v>
      </c>
      <c r="E5387">
        <f t="shared" si="84"/>
        <v>884.56645000000185</v>
      </c>
    </row>
    <row r="5388" spans="1:5" x14ac:dyDescent="0.2">
      <c r="A5388" s="2">
        <v>0.44513888888888892</v>
      </c>
      <c r="B5388" s="4" t="s">
        <v>3</v>
      </c>
      <c r="C5388">
        <f>INDEX('4.5-Tanks'!D:D, MATCH('4.5-Temp'!B5388, '4.5-Tanks'!A:A, 0))</f>
        <v>9.4486722222222213</v>
      </c>
      <c r="D5388" s="3">
        <v>14.601000000000001</v>
      </c>
      <c r="E5388">
        <f t="shared" si="84"/>
        <v>889.71877777777968</v>
      </c>
    </row>
    <row r="5389" spans="1:5" x14ac:dyDescent="0.2">
      <c r="A5389" s="2">
        <v>0.4458333333333333</v>
      </c>
      <c r="B5389" s="4" t="s">
        <v>3</v>
      </c>
      <c r="C5389">
        <f>INDEX('4.5-Tanks'!D:D, MATCH('4.5-Temp'!B5389, '4.5-Tanks'!A:A, 0))</f>
        <v>9.4486722222222213</v>
      </c>
      <c r="D5389" s="3">
        <v>14.625</v>
      </c>
      <c r="E5389">
        <f t="shared" si="84"/>
        <v>894.89510555555751</v>
      </c>
    </row>
    <row r="5390" spans="1:5" x14ac:dyDescent="0.2">
      <c r="A5390" s="2">
        <v>0.4465277777777778</v>
      </c>
      <c r="B5390" s="4" t="s">
        <v>3</v>
      </c>
      <c r="C5390">
        <f>INDEX('4.5-Tanks'!D:D, MATCH('4.5-Temp'!B5390, '4.5-Tanks'!A:A, 0))</f>
        <v>9.4486722222222213</v>
      </c>
      <c r="D5390" s="3">
        <v>14.673</v>
      </c>
      <c r="E5390">
        <f t="shared" si="84"/>
        <v>900.11943333333534</v>
      </c>
    </row>
    <row r="5391" spans="1:5" x14ac:dyDescent="0.2">
      <c r="A5391" s="2">
        <v>0.44722222222222219</v>
      </c>
      <c r="B5391" s="4" t="s">
        <v>3</v>
      </c>
      <c r="C5391">
        <f>INDEX('4.5-Tanks'!D:D, MATCH('4.5-Temp'!B5391, '4.5-Tanks'!A:A, 0))</f>
        <v>9.4486722222222213</v>
      </c>
      <c r="D5391" s="3">
        <v>14.696999999999999</v>
      </c>
      <c r="E5391">
        <f t="shared" si="84"/>
        <v>905.36776111111317</v>
      </c>
    </row>
    <row r="5392" spans="1:5" x14ac:dyDescent="0.2">
      <c r="A5392" s="2">
        <v>0.44791666666666669</v>
      </c>
      <c r="B5392" s="4" t="s">
        <v>3</v>
      </c>
      <c r="C5392">
        <f>INDEX('4.5-Tanks'!D:D, MATCH('4.5-Temp'!B5392, '4.5-Tanks'!A:A, 0))</f>
        <v>9.4486722222222213</v>
      </c>
      <c r="D5392" s="3">
        <v>14.744999999999999</v>
      </c>
      <c r="E5392">
        <f t="shared" si="84"/>
        <v>910.664088888891</v>
      </c>
    </row>
    <row r="5393" spans="1:5" x14ac:dyDescent="0.2">
      <c r="A5393" s="2">
        <v>0.44861111111111113</v>
      </c>
      <c r="B5393" s="4" t="s">
        <v>3</v>
      </c>
      <c r="C5393">
        <f>INDEX('4.5-Tanks'!D:D, MATCH('4.5-Temp'!B5393, '4.5-Tanks'!A:A, 0))</f>
        <v>9.4486722222222213</v>
      </c>
      <c r="D5393" s="3">
        <v>14.768000000000001</v>
      </c>
      <c r="E5393">
        <f t="shared" si="84"/>
        <v>915.98341666666875</v>
      </c>
    </row>
    <row r="5394" spans="1:5" x14ac:dyDescent="0.2">
      <c r="A5394" s="2">
        <v>0.44930555560000002</v>
      </c>
      <c r="B5394" s="4" t="s">
        <v>3</v>
      </c>
      <c r="C5394">
        <f>INDEX('4.5-Tanks'!D:D, MATCH('4.5-Temp'!B5394, '4.5-Tanks'!A:A, 0))</f>
        <v>9.4486722222222213</v>
      </c>
      <c r="D5394" s="3">
        <v>14.816000000000001</v>
      </c>
      <c r="E5394">
        <f t="shared" si="84"/>
        <v>921.35074444444649</v>
      </c>
    </row>
    <row r="5395" spans="1:5" x14ac:dyDescent="0.2">
      <c r="A5395" s="2">
        <v>0.45</v>
      </c>
      <c r="B5395" s="4" t="s">
        <v>3</v>
      </c>
      <c r="C5395">
        <f>INDEX('4.5-Tanks'!D:D, MATCH('4.5-Temp'!B5395, '4.5-Tanks'!A:A, 0))</f>
        <v>9.4486722222222213</v>
      </c>
      <c r="D5395" s="3">
        <v>14.84</v>
      </c>
      <c r="E5395">
        <f t="shared" si="84"/>
        <v>926.74207222222424</v>
      </c>
    </row>
    <row r="5396" spans="1:5" x14ac:dyDescent="0.2">
      <c r="A5396" s="2">
        <v>0.45069444444444445</v>
      </c>
      <c r="B5396" s="4" t="s">
        <v>3</v>
      </c>
      <c r="C5396">
        <f>INDEX('4.5-Tanks'!D:D, MATCH('4.5-Temp'!B5396, '4.5-Tanks'!A:A, 0))</f>
        <v>9.4486722222222213</v>
      </c>
      <c r="D5396" s="3">
        <v>14.888</v>
      </c>
      <c r="E5396">
        <f t="shared" si="84"/>
        <v>932.18140000000199</v>
      </c>
    </row>
    <row r="5397" spans="1:5" x14ac:dyDescent="0.2">
      <c r="A5397" s="2">
        <v>0.4513888888888889</v>
      </c>
      <c r="B5397" s="4" t="s">
        <v>3</v>
      </c>
      <c r="C5397">
        <f>INDEX('4.5-Tanks'!D:D, MATCH('4.5-Temp'!B5397, '4.5-Tanks'!A:A, 0))</f>
        <v>9.4486722222222213</v>
      </c>
      <c r="D5397" s="3">
        <v>14.912000000000001</v>
      </c>
      <c r="E5397">
        <f t="shared" si="84"/>
        <v>937.64472777777974</v>
      </c>
    </row>
    <row r="5398" spans="1:5" x14ac:dyDescent="0.2">
      <c r="A5398" s="2">
        <v>0.45208333333333334</v>
      </c>
      <c r="B5398" s="4" t="s">
        <v>3</v>
      </c>
      <c r="C5398">
        <f>INDEX('4.5-Tanks'!D:D, MATCH('4.5-Temp'!B5398, '4.5-Tanks'!A:A, 0))</f>
        <v>9.4486722222222213</v>
      </c>
      <c r="D5398" s="3">
        <v>14.936</v>
      </c>
      <c r="E5398">
        <f t="shared" si="84"/>
        <v>943.13205555555749</v>
      </c>
    </row>
    <row r="5399" spans="1:5" x14ac:dyDescent="0.2">
      <c r="A5399" s="2">
        <v>0.45277777777777778</v>
      </c>
      <c r="B5399" s="4" t="s">
        <v>3</v>
      </c>
      <c r="C5399">
        <f>INDEX('4.5-Tanks'!D:D, MATCH('4.5-Temp'!B5399, '4.5-Tanks'!A:A, 0))</f>
        <v>9.4486722222222213</v>
      </c>
      <c r="D5399" s="3">
        <v>14.984</v>
      </c>
      <c r="E5399">
        <f t="shared" si="84"/>
        <v>948.66738333333524</v>
      </c>
    </row>
    <row r="5400" spans="1:5" x14ac:dyDescent="0.2">
      <c r="A5400" s="2">
        <v>0.45347222222222222</v>
      </c>
      <c r="B5400" s="4" t="s">
        <v>3</v>
      </c>
      <c r="C5400">
        <f>INDEX('4.5-Tanks'!D:D, MATCH('4.5-Temp'!B5400, '4.5-Tanks'!A:A, 0))</f>
        <v>9.4486722222222213</v>
      </c>
      <c r="D5400" s="3">
        <v>15.007999999999999</v>
      </c>
      <c r="E5400">
        <f t="shared" si="84"/>
        <v>954.22671111111299</v>
      </c>
    </row>
    <row r="5401" spans="1:5" x14ac:dyDescent="0.2">
      <c r="A5401" s="2">
        <v>0.4541666667</v>
      </c>
      <c r="B5401" s="4" t="s">
        <v>3</v>
      </c>
      <c r="C5401">
        <f>INDEX('4.5-Tanks'!D:D, MATCH('4.5-Temp'!B5401, '4.5-Tanks'!A:A, 0))</f>
        <v>9.4486722222222213</v>
      </c>
      <c r="D5401" s="3">
        <v>15.031000000000001</v>
      </c>
      <c r="E5401">
        <f t="shared" si="84"/>
        <v>959.80903888889077</v>
      </c>
    </row>
    <row r="5402" spans="1:5" x14ac:dyDescent="0.2">
      <c r="A5402" s="2">
        <v>0.45486111109999999</v>
      </c>
      <c r="B5402" s="4" t="s">
        <v>3</v>
      </c>
      <c r="C5402">
        <f>INDEX('4.5-Tanks'!D:D, MATCH('4.5-Temp'!B5402, '4.5-Tanks'!A:A, 0))</f>
        <v>9.4486722222222213</v>
      </c>
      <c r="D5402" s="3">
        <v>15.079000000000001</v>
      </c>
      <c r="E5402">
        <f t="shared" si="84"/>
        <v>965.43936666666855</v>
      </c>
    </row>
    <row r="5403" spans="1:5" x14ac:dyDescent="0.2">
      <c r="A5403" s="2">
        <v>0.4555555556</v>
      </c>
      <c r="B5403" s="4" t="s">
        <v>3</v>
      </c>
      <c r="C5403">
        <f>INDEX('4.5-Tanks'!D:D, MATCH('4.5-Temp'!B5403, '4.5-Tanks'!A:A, 0))</f>
        <v>9.4486722222222213</v>
      </c>
      <c r="D5403" s="3">
        <v>15.103</v>
      </c>
      <c r="E5403">
        <f t="shared" si="84"/>
        <v>971.09369444444633</v>
      </c>
    </row>
    <row r="5404" spans="1:5" x14ac:dyDescent="0.2">
      <c r="A5404" s="2">
        <v>0.45624999999999999</v>
      </c>
      <c r="B5404" s="4" t="s">
        <v>3</v>
      </c>
      <c r="C5404">
        <f>INDEX('4.5-Tanks'!D:D, MATCH('4.5-Temp'!B5404, '4.5-Tanks'!A:A, 0))</f>
        <v>9.4486722222222213</v>
      </c>
      <c r="D5404" s="3">
        <v>15.127000000000001</v>
      </c>
      <c r="E5404">
        <f t="shared" si="84"/>
        <v>976.77202222222411</v>
      </c>
    </row>
    <row r="5405" spans="1:5" x14ac:dyDescent="0.2">
      <c r="A5405" s="2">
        <v>0.45694444444444443</v>
      </c>
      <c r="B5405" s="4" t="s">
        <v>3</v>
      </c>
      <c r="C5405">
        <f>INDEX('4.5-Tanks'!D:D, MATCH('4.5-Temp'!B5405, '4.5-Tanks'!A:A, 0))</f>
        <v>9.4486722222222213</v>
      </c>
      <c r="D5405" s="3">
        <v>15.175000000000001</v>
      </c>
      <c r="E5405">
        <f t="shared" si="84"/>
        <v>982.49835000000189</v>
      </c>
    </row>
    <row r="5406" spans="1:5" x14ac:dyDescent="0.2">
      <c r="A5406" s="2">
        <v>0.45763888888888887</v>
      </c>
      <c r="B5406" s="4" t="s">
        <v>3</v>
      </c>
      <c r="C5406">
        <f>INDEX('4.5-Tanks'!D:D, MATCH('4.5-Temp'!B5406, '4.5-Tanks'!A:A, 0))</f>
        <v>9.4486722222222213</v>
      </c>
      <c r="D5406" s="3">
        <v>15.199</v>
      </c>
      <c r="E5406">
        <f t="shared" si="84"/>
        <v>988.24867777777968</v>
      </c>
    </row>
    <row r="5407" spans="1:5" x14ac:dyDescent="0.2">
      <c r="A5407" s="2">
        <v>0.45833333329999998</v>
      </c>
      <c r="B5407" s="4" t="s">
        <v>3</v>
      </c>
      <c r="C5407">
        <f>INDEX('4.5-Tanks'!D:D, MATCH('4.5-Temp'!B5407, '4.5-Tanks'!A:A, 0))</f>
        <v>9.4486722222222213</v>
      </c>
      <c r="D5407" s="3">
        <v>15.247</v>
      </c>
      <c r="E5407">
        <f t="shared" si="84"/>
        <v>994.04700555555746</v>
      </c>
    </row>
    <row r="5408" spans="1:5" x14ac:dyDescent="0.2">
      <c r="A5408" s="2">
        <v>0.45902777777777781</v>
      </c>
      <c r="B5408" s="4" t="s">
        <v>3</v>
      </c>
      <c r="C5408">
        <f>INDEX('4.5-Tanks'!D:D, MATCH('4.5-Temp'!B5408, '4.5-Tanks'!A:A, 0))</f>
        <v>9.4486722222222213</v>
      </c>
      <c r="D5408" s="3">
        <v>15.27</v>
      </c>
      <c r="E5408">
        <f t="shared" si="84"/>
        <v>999.86833333333527</v>
      </c>
    </row>
    <row r="5409" spans="1:5" x14ac:dyDescent="0.2">
      <c r="A5409" s="2">
        <v>0.4597222222222222</v>
      </c>
      <c r="B5409" s="4" t="s">
        <v>3</v>
      </c>
      <c r="C5409">
        <f>INDEX('4.5-Tanks'!D:D, MATCH('4.5-Temp'!B5409, '4.5-Tanks'!A:A, 0))</f>
        <v>9.4486722222222213</v>
      </c>
      <c r="D5409" s="3">
        <v>15.318</v>
      </c>
      <c r="E5409">
        <f t="shared" si="84"/>
        <v>1005.7376611111131</v>
      </c>
    </row>
    <row r="5410" spans="1:5" x14ac:dyDescent="0.2">
      <c r="A5410" s="2">
        <v>0.4604166666666667</v>
      </c>
      <c r="B5410" s="4" t="s">
        <v>3</v>
      </c>
      <c r="C5410">
        <f>INDEX('4.5-Tanks'!D:D, MATCH('4.5-Temp'!B5410, '4.5-Tanks'!A:A, 0))</f>
        <v>9.4486722222222213</v>
      </c>
      <c r="D5410" s="3">
        <v>15.39</v>
      </c>
      <c r="E5410">
        <f t="shared" si="84"/>
        <v>1011.6789888888909</v>
      </c>
    </row>
    <row r="5411" spans="1:5" x14ac:dyDescent="0.2">
      <c r="A5411" s="2">
        <v>0.46111111111111108</v>
      </c>
      <c r="B5411" s="4" t="s">
        <v>3</v>
      </c>
      <c r="C5411">
        <f>INDEX('4.5-Tanks'!D:D, MATCH('4.5-Temp'!B5411, '4.5-Tanks'!A:A, 0))</f>
        <v>9.4486722222222213</v>
      </c>
      <c r="D5411" s="3">
        <v>15.461</v>
      </c>
      <c r="E5411">
        <f t="shared" si="84"/>
        <v>1017.6913166666686</v>
      </c>
    </row>
    <row r="5412" spans="1:5" x14ac:dyDescent="0.2">
      <c r="A5412" s="2">
        <v>0.46180555555555558</v>
      </c>
      <c r="B5412" s="4" t="s">
        <v>3</v>
      </c>
      <c r="C5412">
        <f>INDEX('4.5-Tanks'!D:D, MATCH('4.5-Temp'!B5412, '4.5-Tanks'!A:A, 0))</f>
        <v>9.4486722222222213</v>
      </c>
      <c r="D5412" s="3">
        <v>15.557</v>
      </c>
      <c r="E5412">
        <f t="shared" si="84"/>
        <v>1023.7996444444464</v>
      </c>
    </row>
    <row r="5413" spans="1:5" x14ac:dyDescent="0.2">
      <c r="A5413" s="2">
        <v>0.46249999999999997</v>
      </c>
      <c r="B5413" s="4" t="s">
        <v>3</v>
      </c>
      <c r="C5413">
        <f>INDEX('4.5-Tanks'!D:D, MATCH('4.5-Temp'!B5413, '4.5-Tanks'!A:A, 0))</f>
        <v>9.4486722222222213</v>
      </c>
      <c r="D5413" s="3">
        <v>15.629</v>
      </c>
      <c r="E5413">
        <f t="shared" si="84"/>
        <v>1029.9799722222242</v>
      </c>
    </row>
    <row r="5414" spans="1:5" x14ac:dyDescent="0.2">
      <c r="A5414" s="2">
        <v>0.46319444444444446</v>
      </c>
      <c r="B5414" s="4" t="s">
        <v>3</v>
      </c>
      <c r="C5414">
        <f>INDEX('4.5-Tanks'!D:D, MATCH('4.5-Temp'!B5414, '4.5-Tanks'!A:A, 0))</f>
        <v>9.4486722222222213</v>
      </c>
      <c r="D5414" s="3">
        <v>15.7</v>
      </c>
      <c r="E5414">
        <f t="shared" si="84"/>
        <v>1036.231300000002</v>
      </c>
    </row>
    <row r="5415" spans="1:5" x14ac:dyDescent="0.2">
      <c r="A5415" s="2">
        <v>0.46388888888888885</v>
      </c>
      <c r="B5415" s="4" t="s">
        <v>3</v>
      </c>
      <c r="C5415">
        <f>INDEX('4.5-Tanks'!D:D, MATCH('4.5-Temp'!B5415, '4.5-Tanks'!A:A, 0))</f>
        <v>9.4486722222222213</v>
      </c>
      <c r="D5415" s="3">
        <v>15.772</v>
      </c>
      <c r="E5415">
        <f t="shared" si="84"/>
        <v>1042.5546277777798</v>
      </c>
    </row>
    <row r="5416" spans="1:5" x14ac:dyDescent="0.2">
      <c r="A5416" s="2">
        <v>0.46458333330000001</v>
      </c>
      <c r="B5416" s="4" t="s">
        <v>3</v>
      </c>
      <c r="C5416">
        <f>INDEX('4.5-Tanks'!D:D, MATCH('4.5-Temp'!B5416, '4.5-Tanks'!A:A, 0))</f>
        <v>9.4486722222222213</v>
      </c>
      <c r="D5416" s="3">
        <v>15.819000000000001</v>
      </c>
      <c r="E5416">
        <f t="shared" si="84"/>
        <v>1048.9249555555575</v>
      </c>
    </row>
    <row r="5417" spans="1:5" x14ac:dyDescent="0.2">
      <c r="A5417" s="2">
        <v>0.46527777780000001</v>
      </c>
      <c r="B5417" s="4" t="s">
        <v>3</v>
      </c>
      <c r="C5417">
        <f>INDEX('4.5-Tanks'!D:D, MATCH('4.5-Temp'!B5417, '4.5-Tanks'!A:A, 0))</f>
        <v>9.4486722222222213</v>
      </c>
      <c r="D5417" s="3">
        <v>15.867000000000001</v>
      </c>
      <c r="E5417">
        <f t="shared" si="84"/>
        <v>1055.3432833333352</v>
      </c>
    </row>
    <row r="5418" spans="1:5" x14ac:dyDescent="0.2">
      <c r="A5418" s="2">
        <v>0.46597222220000001</v>
      </c>
      <c r="B5418" s="4" t="s">
        <v>3</v>
      </c>
      <c r="C5418">
        <f>INDEX('4.5-Tanks'!D:D, MATCH('4.5-Temp'!B5418, '4.5-Tanks'!A:A, 0))</f>
        <v>9.4486722222222213</v>
      </c>
      <c r="D5418" s="3">
        <v>15.914999999999999</v>
      </c>
      <c r="E5418">
        <f t="shared" si="84"/>
        <v>1061.8096111111129</v>
      </c>
    </row>
    <row r="5419" spans="1:5" x14ac:dyDescent="0.2">
      <c r="A5419" s="2">
        <v>0.46666666670000001</v>
      </c>
      <c r="B5419" s="4" t="s">
        <v>3</v>
      </c>
      <c r="C5419">
        <f>INDEX('4.5-Tanks'!D:D, MATCH('4.5-Temp'!B5419, '4.5-Tanks'!A:A, 0))</f>
        <v>9.4486722222222213</v>
      </c>
      <c r="D5419" s="3">
        <v>15.962999999999999</v>
      </c>
      <c r="E5419">
        <f t="shared" si="84"/>
        <v>1068.3239388888906</v>
      </c>
    </row>
    <row r="5420" spans="1:5" x14ac:dyDescent="0.2">
      <c r="A5420" s="2">
        <v>0.46736111111111112</v>
      </c>
      <c r="B5420" s="4" t="s">
        <v>3</v>
      </c>
      <c r="C5420">
        <f>INDEX('4.5-Tanks'!D:D, MATCH('4.5-Temp'!B5420, '4.5-Tanks'!A:A, 0))</f>
        <v>9.4486722222222213</v>
      </c>
      <c r="D5420" s="3">
        <v>15.986000000000001</v>
      </c>
      <c r="E5420">
        <f t="shared" si="84"/>
        <v>1074.8612666666684</v>
      </c>
    </row>
    <row r="5421" spans="1:5" x14ac:dyDescent="0.2">
      <c r="A5421" s="2">
        <v>0.4680555555555555</v>
      </c>
      <c r="B5421" s="4" t="s">
        <v>3</v>
      </c>
      <c r="C5421">
        <f>INDEX('4.5-Tanks'!D:D, MATCH('4.5-Temp'!B5421, '4.5-Tanks'!A:A, 0))</f>
        <v>9.4486722222222213</v>
      </c>
      <c r="D5421" s="3">
        <v>16.033999999999999</v>
      </c>
      <c r="E5421">
        <f t="shared" si="84"/>
        <v>1081.4465944444462</v>
      </c>
    </row>
    <row r="5422" spans="1:5" x14ac:dyDescent="0.2">
      <c r="A5422" s="2">
        <v>0.46875</v>
      </c>
      <c r="B5422" s="4" t="s">
        <v>3</v>
      </c>
      <c r="C5422">
        <f>INDEX('4.5-Tanks'!D:D, MATCH('4.5-Temp'!B5422, '4.5-Tanks'!A:A, 0))</f>
        <v>9.4486722222222213</v>
      </c>
      <c r="D5422" s="3">
        <v>16.082000000000001</v>
      </c>
      <c r="E5422">
        <f t="shared" si="84"/>
        <v>1088.079922222224</v>
      </c>
    </row>
    <row r="5423" spans="1:5" x14ac:dyDescent="0.2">
      <c r="A5423" s="2">
        <v>0.4694444444444445</v>
      </c>
      <c r="B5423" s="4" t="s">
        <v>3</v>
      </c>
      <c r="C5423">
        <f>INDEX('4.5-Tanks'!D:D, MATCH('4.5-Temp'!B5423, '4.5-Tanks'!A:A, 0))</f>
        <v>9.4486722222222213</v>
      </c>
      <c r="D5423" s="3">
        <v>16.082000000000001</v>
      </c>
      <c r="E5423">
        <f t="shared" si="84"/>
        <v>1094.7132500000018</v>
      </c>
    </row>
    <row r="5424" spans="1:5" x14ac:dyDescent="0.2">
      <c r="A5424" s="2">
        <v>0.47013888888888888</v>
      </c>
      <c r="B5424" s="4" t="s">
        <v>3</v>
      </c>
      <c r="C5424">
        <f>INDEX('4.5-Tanks'!D:D, MATCH('4.5-Temp'!B5424, '4.5-Tanks'!A:A, 0))</f>
        <v>9.4486722222222213</v>
      </c>
      <c r="D5424" s="3">
        <v>16.106000000000002</v>
      </c>
      <c r="E5424">
        <f t="shared" si="84"/>
        <v>1101.3705777777795</v>
      </c>
    </row>
    <row r="5425" spans="1:5" x14ac:dyDescent="0.2">
      <c r="A5425" s="2">
        <v>0.47083333333333338</v>
      </c>
      <c r="B5425" s="4" t="s">
        <v>3</v>
      </c>
      <c r="C5425">
        <f>INDEX('4.5-Tanks'!D:D, MATCH('4.5-Temp'!B5425, '4.5-Tanks'!A:A, 0))</f>
        <v>9.4486722222222213</v>
      </c>
      <c r="D5425" s="3">
        <v>16.082000000000001</v>
      </c>
      <c r="E5425">
        <f t="shared" si="84"/>
        <v>1108.0039055555574</v>
      </c>
    </row>
    <row r="5426" spans="1:5" x14ac:dyDescent="0.2">
      <c r="A5426" s="2">
        <v>0.47152777777777777</v>
      </c>
      <c r="B5426" s="4" t="s">
        <v>3</v>
      </c>
      <c r="C5426">
        <f>INDEX('4.5-Tanks'!D:D, MATCH('4.5-Temp'!B5426, '4.5-Tanks'!A:A, 0))</f>
        <v>9.4486722222222213</v>
      </c>
      <c r="D5426" s="3">
        <v>16.058</v>
      </c>
      <c r="E5426">
        <f t="shared" si="84"/>
        <v>1114.6132333333351</v>
      </c>
    </row>
    <row r="5427" spans="1:5" x14ac:dyDescent="0.2">
      <c r="A5427" s="2">
        <v>0.47222222222222227</v>
      </c>
      <c r="B5427" s="4" t="s">
        <v>3</v>
      </c>
      <c r="C5427">
        <f>INDEX('4.5-Tanks'!D:D, MATCH('4.5-Temp'!B5427, '4.5-Tanks'!A:A, 0))</f>
        <v>9.4486722222222213</v>
      </c>
      <c r="D5427" s="3">
        <v>16.010000000000002</v>
      </c>
      <c r="E5427">
        <f t="shared" si="84"/>
        <v>1121.1745611111128</v>
      </c>
    </row>
    <row r="5428" spans="1:5" x14ac:dyDescent="0.2">
      <c r="A5428" s="2">
        <v>0.47291666666666665</v>
      </c>
      <c r="B5428" s="4" t="s">
        <v>3</v>
      </c>
      <c r="C5428">
        <f>INDEX('4.5-Tanks'!D:D, MATCH('4.5-Temp'!B5428, '4.5-Tanks'!A:A, 0))</f>
        <v>9.4486722222222213</v>
      </c>
      <c r="D5428" s="3">
        <v>15.962999999999999</v>
      </c>
      <c r="E5428">
        <f t="shared" si="84"/>
        <v>1127.6888888888905</v>
      </c>
    </row>
    <row r="5429" spans="1:5" x14ac:dyDescent="0.2">
      <c r="A5429" s="2">
        <v>0.47361111109999998</v>
      </c>
      <c r="B5429" s="4" t="s">
        <v>3</v>
      </c>
      <c r="C5429">
        <f>INDEX('4.5-Tanks'!D:D, MATCH('4.5-Temp'!B5429, '4.5-Tanks'!A:A, 0))</f>
        <v>9.4486722222222213</v>
      </c>
      <c r="D5429" s="3">
        <v>15.914999999999999</v>
      </c>
      <c r="E5429">
        <f t="shared" ref="E5429:E5492" si="85">IF(D5429-C5429 &lt; 0, 0, D5429-C5429)+E5428</f>
        <v>1134.1552166666681</v>
      </c>
    </row>
    <row r="5430" spans="1:5" x14ac:dyDescent="0.2">
      <c r="A5430" s="2">
        <v>0.47430555559999998</v>
      </c>
      <c r="B5430" s="4" t="s">
        <v>3</v>
      </c>
      <c r="C5430">
        <f>INDEX('4.5-Tanks'!D:D, MATCH('4.5-Temp'!B5430, '4.5-Tanks'!A:A, 0))</f>
        <v>9.4486722222222213</v>
      </c>
      <c r="D5430" s="3">
        <v>15.867000000000001</v>
      </c>
      <c r="E5430">
        <f t="shared" si="85"/>
        <v>1140.5735444444458</v>
      </c>
    </row>
    <row r="5431" spans="1:5" x14ac:dyDescent="0.2">
      <c r="A5431" s="2">
        <v>0.47499999999999998</v>
      </c>
      <c r="B5431" s="4" t="s">
        <v>3</v>
      </c>
      <c r="C5431">
        <f>INDEX('4.5-Tanks'!D:D, MATCH('4.5-Temp'!B5431, '4.5-Tanks'!A:A, 0))</f>
        <v>9.4486722222222213</v>
      </c>
      <c r="D5431" s="3">
        <v>15.795999999999999</v>
      </c>
      <c r="E5431">
        <f t="shared" si="85"/>
        <v>1146.9208722222236</v>
      </c>
    </row>
    <row r="5432" spans="1:5" x14ac:dyDescent="0.2">
      <c r="A5432" s="2">
        <v>0.47569444440000003</v>
      </c>
      <c r="B5432" s="4" t="s">
        <v>3</v>
      </c>
      <c r="C5432">
        <f>INDEX('4.5-Tanks'!D:D, MATCH('4.5-Temp'!B5432, '4.5-Tanks'!A:A, 0))</f>
        <v>9.4486722222222213</v>
      </c>
      <c r="D5432" s="3">
        <v>15.747999999999999</v>
      </c>
      <c r="E5432">
        <f t="shared" si="85"/>
        <v>1153.2202000000013</v>
      </c>
    </row>
    <row r="5433" spans="1:5" x14ac:dyDescent="0.2">
      <c r="A5433" s="2">
        <v>0.47638888888888892</v>
      </c>
      <c r="B5433" s="4" t="s">
        <v>3</v>
      </c>
      <c r="C5433">
        <f>INDEX('4.5-Tanks'!D:D, MATCH('4.5-Temp'!B5433, '4.5-Tanks'!A:A, 0))</f>
        <v>9.4486722222222213</v>
      </c>
      <c r="D5433" s="3">
        <v>15.676</v>
      </c>
      <c r="E5433">
        <f t="shared" si="85"/>
        <v>1159.4475277777792</v>
      </c>
    </row>
    <row r="5434" spans="1:5" x14ac:dyDescent="0.2">
      <c r="A5434" s="2">
        <v>0.47708333330000002</v>
      </c>
      <c r="B5434" s="4" t="s">
        <v>3</v>
      </c>
      <c r="C5434">
        <f>INDEX('4.5-Tanks'!D:D, MATCH('4.5-Temp'!B5434, '4.5-Tanks'!A:A, 0))</f>
        <v>9.4486722222222213</v>
      </c>
      <c r="D5434" s="3">
        <v>15.629</v>
      </c>
      <c r="E5434">
        <f t="shared" si="85"/>
        <v>1165.6278555555571</v>
      </c>
    </row>
    <row r="5435" spans="1:5" x14ac:dyDescent="0.2">
      <c r="A5435" s="2">
        <v>0.4777777777777778</v>
      </c>
      <c r="B5435" s="4" t="s">
        <v>3</v>
      </c>
      <c r="C5435">
        <f>INDEX('4.5-Tanks'!D:D, MATCH('4.5-Temp'!B5435, '4.5-Tanks'!A:A, 0))</f>
        <v>9.4486722222222213</v>
      </c>
      <c r="D5435" s="3">
        <v>15.557</v>
      </c>
      <c r="E5435">
        <f t="shared" si="85"/>
        <v>1171.7361833333348</v>
      </c>
    </row>
    <row r="5436" spans="1:5" x14ac:dyDescent="0.2">
      <c r="A5436" s="2">
        <v>0.47847222222222219</v>
      </c>
      <c r="B5436" s="4" t="s">
        <v>3</v>
      </c>
      <c r="C5436">
        <f>INDEX('4.5-Tanks'!D:D, MATCH('4.5-Temp'!B5436, '4.5-Tanks'!A:A, 0))</f>
        <v>9.4486722222222213</v>
      </c>
      <c r="D5436" s="3">
        <v>15.509</v>
      </c>
      <c r="E5436">
        <f t="shared" si="85"/>
        <v>1177.7965111111125</v>
      </c>
    </row>
    <row r="5437" spans="1:5" x14ac:dyDescent="0.2">
      <c r="A5437" s="2">
        <v>0.47916666666666669</v>
      </c>
      <c r="B5437" s="4" t="s">
        <v>3</v>
      </c>
      <c r="C5437">
        <f>INDEX('4.5-Tanks'!D:D, MATCH('4.5-Temp'!B5437, '4.5-Tanks'!A:A, 0))</f>
        <v>9.4486722222222213</v>
      </c>
      <c r="D5437" s="3">
        <v>15.438000000000001</v>
      </c>
      <c r="E5437">
        <f t="shared" si="85"/>
        <v>1183.7858388888903</v>
      </c>
    </row>
    <row r="5438" spans="1:5" x14ac:dyDescent="0.2">
      <c r="A5438" s="2">
        <v>0.47986111111111113</v>
      </c>
      <c r="B5438" s="4" t="s">
        <v>3</v>
      </c>
      <c r="C5438">
        <f>INDEX('4.5-Tanks'!D:D, MATCH('4.5-Temp'!B5438, '4.5-Tanks'!A:A, 0))</f>
        <v>9.4486722222222213</v>
      </c>
      <c r="D5438" s="3">
        <v>15.39</v>
      </c>
      <c r="E5438">
        <f t="shared" si="85"/>
        <v>1189.7271666666682</v>
      </c>
    </row>
    <row r="5439" spans="1:5" x14ac:dyDescent="0.2">
      <c r="A5439" s="2">
        <v>0.48055555555555557</v>
      </c>
      <c r="B5439" s="4" t="s">
        <v>3</v>
      </c>
      <c r="C5439">
        <f>INDEX('4.5-Tanks'!D:D, MATCH('4.5-Temp'!B5439, '4.5-Tanks'!A:A, 0))</f>
        <v>9.4486722222222213</v>
      </c>
      <c r="D5439" s="3">
        <v>15.366</v>
      </c>
      <c r="E5439">
        <f t="shared" si="85"/>
        <v>1195.6444944444459</v>
      </c>
    </row>
    <row r="5440" spans="1:5" x14ac:dyDescent="0.2">
      <c r="A5440" s="2">
        <v>0.48125000000000001</v>
      </c>
      <c r="B5440" s="4" t="s">
        <v>3</v>
      </c>
      <c r="C5440">
        <f>INDEX('4.5-Tanks'!D:D, MATCH('4.5-Temp'!B5440, '4.5-Tanks'!A:A, 0))</f>
        <v>9.4486722222222213</v>
      </c>
      <c r="D5440" s="3">
        <v>15.39</v>
      </c>
      <c r="E5440">
        <f t="shared" si="85"/>
        <v>1201.5858222222237</v>
      </c>
    </row>
    <row r="5441" spans="1:5" x14ac:dyDescent="0.2">
      <c r="A5441" s="2">
        <v>0.48194444444444445</v>
      </c>
      <c r="B5441" s="4" t="s">
        <v>3</v>
      </c>
      <c r="C5441">
        <f>INDEX('4.5-Tanks'!D:D, MATCH('4.5-Temp'!B5441, '4.5-Tanks'!A:A, 0))</f>
        <v>9.4486722222222213</v>
      </c>
      <c r="D5441" s="3">
        <v>15.414</v>
      </c>
      <c r="E5441">
        <f t="shared" si="85"/>
        <v>1207.5511500000014</v>
      </c>
    </row>
    <row r="5442" spans="1:5" x14ac:dyDescent="0.2">
      <c r="A5442" s="2">
        <v>0.48263888890000001</v>
      </c>
      <c r="B5442" s="4" t="s">
        <v>3</v>
      </c>
      <c r="C5442">
        <f>INDEX('4.5-Tanks'!D:D, MATCH('4.5-Temp'!B5442, '4.5-Tanks'!A:A, 0))</f>
        <v>9.4486722222222213</v>
      </c>
      <c r="D5442" s="3">
        <v>15.484999999999999</v>
      </c>
      <c r="E5442">
        <f t="shared" si="85"/>
        <v>1213.5874777777792</v>
      </c>
    </row>
    <row r="5443" spans="1:5" x14ac:dyDescent="0.2">
      <c r="A5443" s="2">
        <v>0.4833333333</v>
      </c>
      <c r="B5443" s="4" t="s">
        <v>3</v>
      </c>
      <c r="C5443">
        <f>INDEX('4.5-Tanks'!D:D, MATCH('4.5-Temp'!B5443, '4.5-Tanks'!A:A, 0))</f>
        <v>9.4486722222222213</v>
      </c>
      <c r="D5443" s="3">
        <v>15.557</v>
      </c>
      <c r="E5443">
        <f t="shared" si="85"/>
        <v>1219.6958055555569</v>
      </c>
    </row>
    <row r="5444" spans="1:5" x14ac:dyDescent="0.2">
      <c r="A5444" s="2">
        <v>0.48402777777777778</v>
      </c>
      <c r="B5444" s="4" t="s">
        <v>3</v>
      </c>
      <c r="C5444">
        <f>INDEX('4.5-Tanks'!D:D, MATCH('4.5-Temp'!B5444, '4.5-Tanks'!A:A, 0))</f>
        <v>9.4486722222222213</v>
      </c>
      <c r="D5444" s="3">
        <v>15.629</v>
      </c>
      <c r="E5444">
        <f t="shared" si="85"/>
        <v>1225.8761333333348</v>
      </c>
    </row>
    <row r="5445" spans="1:5" x14ac:dyDescent="0.2">
      <c r="A5445" s="2">
        <v>0.48472222222222222</v>
      </c>
      <c r="B5445" s="4" t="s">
        <v>3</v>
      </c>
      <c r="C5445">
        <f>INDEX('4.5-Tanks'!D:D, MATCH('4.5-Temp'!B5445, '4.5-Tanks'!A:A, 0))</f>
        <v>9.4486722222222213</v>
      </c>
      <c r="D5445" s="3">
        <v>15.7</v>
      </c>
      <c r="E5445">
        <f t="shared" si="85"/>
        <v>1232.1274611111126</v>
      </c>
    </row>
    <row r="5446" spans="1:5" x14ac:dyDescent="0.2">
      <c r="A5446" s="2">
        <v>0.48541666666666666</v>
      </c>
      <c r="B5446" s="4" t="s">
        <v>3</v>
      </c>
      <c r="C5446">
        <f>INDEX('4.5-Tanks'!D:D, MATCH('4.5-Temp'!B5446, '4.5-Tanks'!A:A, 0))</f>
        <v>9.4486722222222213</v>
      </c>
      <c r="D5446" s="3">
        <v>15.795999999999999</v>
      </c>
      <c r="E5446">
        <f t="shared" si="85"/>
        <v>1238.4747888888903</v>
      </c>
    </row>
    <row r="5447" spans="1:5" x14ac:dyDescent="0.2">
      <c r="A5447" s="2">
        <v>0.4861111111111111</v>
      </c>
      <c r="B5447" s="4" t="s">
        <v>3</v>
      </c>
      <c r="C5447">
        <f>INDEX('4.5-Tanks'!D:D, MATCH('4.5-Temp'!B5447, '4.5-Tanks'!A:A, 0))</f>
        <v>9.4486722222222213</v>
      </c>
      <c r="D5447" s="3">
        <v>15.891</v>
      </c>
      <c r="E5447">
        <f t="shared" si="85"/>
        <v>1244.9171166666681</v>
      </c>
    </row>
    <row r="5448" spans="1:5" x14ac:dyDescent="0.2">
      <c r="A5448" s="2">
        <v>0.48680555555555555</v>
      </c>
      <c r="B5448" s="4" t="s">
        <v>3</v>
      </c>
      <c r="C5448">
        <f>INDEX('4.5-Tanks'!D:D, MATCH('4.5-Temp'!B5448, '4.5-Tanks'!A:A, 0))</f>
        <v>9.4486722222222213</v>
      </c>
      <c r="D5448" s="3">
        <v>15.986000000000001</v>
      </c>
      <c r="E5448">
        <f t="shared" si="85"/>
        <v>1251.4544444444459</v>
      </c>
    </row>
    <row r="5449" spans="1:5" x14ac:dyDescent="0.2">
      <c r="A5449" s="2">
        <v>0.48749999999999999</v>
      </c>
      <c r="B5449" s="4" t="s">
        <v>3</v>
      </c>
      <c r="C5449">
        <f>INDEX('4.5-Tanks'!D:D, MATCH('4.5-Temp'!B5449, '4.5-Tanks'!A:A, 0))</f>
        <v>9.4486722222222213</v>
      </c>
      <c r="D5449" s="3">
        <v>16.058</v>
      </c>
      <c r="E5449">
        <f t="shared" si="85"/>
        <v>1258.0637722222236</v>
      </c>
    </row>
    <row r="5450" spans="1:5" x14ac:dyDescent="0.2">
      <c r="A5450" s="2">
        <v>0.48819444444444443</v>
      </c>
      <c r="B5450" s="4" t="s">
        <v>3</v>
      </c>
      <c r="C5450">
        <f>INDEX('4.5-Tanks'!D:D, MATCH('4.5-Temp'!B5450, '4.5-Tanks'!A:A, 0))</f>
        <v>9.4486722222222213</v>
      </c>
      <c r="D5450" s="3">
        <v>16.152999999999999</v>
      </c>
      <c r="E5450">
        <f t="shared" si="85"/>
        <v>1264.7681000000014</v>
      </c>
    </row>
    <row r="5451" spans="1:5" x14ac:dyDescent="0.2">
      <c r="A5451" s="2">
        <v>0.48888888888888887</v>
      </c>
      <c r="B5451" s="4" t="s">
        <v>3</v>
      </c>
      <c r="C5451">
        <f>INDEX('4.5-Tanks'!D:D, MATCH('4.5-Temp'!B5451, '4.5-Tanks'!A:A, 0))</f>
        <v>9.4486722222222213</v>
      </c>
      <c r="D5451" s="3">
        <v>16.248999999999999</v>
      </c>
      <c r="E5451">
        <f t="shared" si="85"/>
        <v>1271.5684277777791</v>
      </c>
    </row>
    <row r="5452" spans="1:5" x14ac:dyDescent="0.2">
      <c r="A5452" s="2">
        <v>0.48958333333333331</v>
      </c>
      <c r="B5452" s="4" t="s">
        <v>3</v>
      </c>
      <c r="C5452">
        <f>INDEX('4.5-Tanks'!D:D, MATCH('4.5-Temp'!B5452, '4.5-Tanks'!A:A, 0))</f>
        <v>9.4486722222222213</v>
      </c>
      <c r="D5452" s="3">
        <v>16.295999999999999</v>
      </c>
      <c r="E5452">
        <f t="shared" si="85"/>
        <v>1278.4157555555569</v>
      </c>
    </row>
    <row r="5453" spans="1:5" x14ac:dyDescent="0.2">
      <c r="A5453" s="2">
        <v>0.49027777777777781</v>
      </c>
      <c r="B5453" s="4" t="s">
        <v>3</v>
      </c>
      <c r="C5453">
        <f>INDEX('4.5-Tanks'!D:D, MATCH('4.5-Temp'!B5453, '4.5-Tanks'!A:A, 0))</f>
        <v>9.4486722222222213</v>
      </c>
      <c r="D5453" s="3">
        <v>16.344000000000001</v>
      </c>
      <c r="E5453">
        <f t="shared" si="85"/>
        <v>1285.3110833333346</v>
      </c>
    </row>
    <row r="5454" spans="1:5" x14ac:dyDescent="0.2">
      <c r="A5454" s="2">
        <v>0.49097222219999997</v>
      </c>
      <c r="B5454" s="4" t="s">
        <v>3</v>
      </c>
      <c r="C5454">
        <f>INDEX('4.5-Tanks'!D:D, MATCH('4.5-Temp'!B5454, '4.5-Tanks'!A:A, 0))</f>
        <v>9.4486722222222213</v>
      </c>
      <c r="D5454" s="3">
        <v>16.414999999999999</v>
      </c>
      <c r="E5454">
        <f t="shared" si="85"/>
        <v>1292.2774111111123</v>
      </c>
    </row>
    <row r="5455" spans="1:5" x14ac:dyDescent="0.2">
      <c r="A5455" s="2">
        <v>0.49166666669999998</v>
      </c>
      <c r="B5455" s="4" t="s">
        <v>3</v>
      </c>
      <c r="C5455">
        <f>INDEX('4.5-Tanks'!D:D, MATCH('4.5-Temp'!B5455, '4.5-Tanks'!A:A, 0))</f>
        <v>9.4486722222222213</v>
      </c>
      <c r="D5455" s="3">
        <v>16.439</v>
      </c>
      <c r="E5455">
        <f t="shared" si="85"/>
        <v>1299.2677388888901</v>
      </c>
    </row>
    <row r="5456" spans="1:5" x14ac:dyDescent="0.2">
      <c r="A5456" s="2">
        <v>0.49236111111111108</v>
      </c>
      <c r="B5456" s="4" t="s">
        <v>3</v>
      </c>
      <c r="C5456">
        <f>INDEX('4.5-Tanks'!D:D, MATCH('4.5-Temp'!B5456, '4.5-Tanks'!A:A, 0))</f>
        <v>9.4486722222222213</v>
      </c>
      <c r="D5456" s="3">
        <v>16.439</v>
      </c>
      <c r="E5456">
        <f t="shared" si="85"/>
        <v>1306.2580666666679</v>
      </c>
    </row>
    <row r="5457" spans="1:5" x14ac:dyDescent="0.2">
      <c r="A5457" s="2">
        <v>0.49305555559999997</v>
      </c>
      <c r="B5457" s="4" t="s">
        <v>3</v>
      </c>
      <c r="C5457">
        <f>INDEX('4.5-Tanks'!D:D, MATCH('4.5-Temp'!B5457, '4.5-Tanks'!A:A, 0))</f>
        <v>9.4486722222222213</v>
      </c>
      <c r="D5457" s="3">
        <v>16.439</v>
      </c>
      <c r="E5457">
        <f t="shared" si="85"/>
        <v>1313.2483944444457</v>
      </c>
    </row>
    <row r="5458" spans="1:5" x14ac:dyDescent="0.2">
      <c r="A5458" s="2">
        <v>0.49374999999999997</v>
      </c>
      <c r="B5458" s="4" t="s">
        <v>3</v>
      </c>
      <c r="C5458">
        <f>INDEX('4.5-Tanks'!D:D, MATCH('4.5-Temp'!B5458, '4.5-Tanks'!A:A, 0))</f>
        <v>9.4486722222222213</v>
      </c>
      <c r="D5458" s="3">
        <v>16.414999999999999</v>
      </c>
      <c r="E5458">
        <f t="shared" si="85"/>
        <v>1320.2147222222234</v>
      </c>
    </row>
    <row r="5459" spans="1:5" x14ac:dyDescent="0.2">
      <c r="A5459" s="2">
        <v>0.49444444440000002</v>
      </c>
      <c r="B5459" s="4" t="s">
        <v>3</v>
      </c>
      <c r="C5459">
        <f>INDEX('4.5-Tanks'!D:D, MATCH('4.5-Temp'!B5459, '4.5-Tanks'!A:A, 0))</f>
        <v>9.4486722222222213</v>
      </c>
      <c r="D5459" s="3">
        <v>16.391999999999999</v>
      </c>
      <c r="E5459">
        <f t="shared" si="85"/>
        <v>1327.1580500000011</v>
      </c>
    </row>
    <row r="5460" spans="1:5" x14ac:dyDescent="0.2">
      <c r="A5460" s="2">
        <v>0.49513888888888885</v>
      </c>
      <c r="B5460" s="4" t="s">
        <v>3</v>
      </c>
      <c r="C5460">
        <f>INDEX('4.5-Tanks'!D:D, MATCH('4.5-Temp'!B5460, '4.5-Tanks'!A:A, 0))</f>
        <v>9.4486722222222213</v>
      </c>
      <c r="D5460" s="3">
        <v>16.344000000000001</v>
      </c>
      <c r="E5460">
        <f t="shared" si="85"/>
        <v>1334.0533777777789</v>
      </c>
    </row>
    <row r="5461" spans="1:5" x14ac:dyDescent="0.2">
      <c r="A5461" s="2">
        <v>0.49583333333333335</v>
      </c>
      <c r="B5461" s="4" t="s">
        <v>3</v>
      </c>
      <c r="C5461">
        <f>INDEX('4.5-Tanks'!D:D, MATCH('4.5-Temp'!B5461, '4.5-Tanks'!A:A, 0))</f>
        <v>9.4486722222222213</v>
      </c>
      <c r="D5461" s="3">
        <v>16.295999999999999</v>
      </c>
      <c r="E5461">
        <f t="shared" si="85"/>
        <v>1340.9007055555567</v>
      </c>
    </row>
    <row r="5462" spans="1:5" x14ac:dyDescent="0.2">
      <c r="A5462" s="2">
        <v>0.49652777777777773</v>
      </c>
      <c r="B5462" s="4" t="s">
        <v>3</v>
      </c>
      <c r="C5462">
        <f>INDEX('4.5-Tanks'!D:D, MATCH('4.5-Temp'!B5462, '4.5-Tanks'!A:A, 0))</f>
        <v>9.4486722222222213</v>
      </c>
      <c r="D5462" s="3">
        <v>16.225000000000001</v>
      </c>
      <c r="E5462">
        <f t="shared" si="85"/>
        <v>1347.6770333333345</v>
      </c>
    </row>
    <row r="5463" spans="1:5" x14ac:dyDescent="0.2">
      <c r="A5463" s="2">
        <v>0.49722222222222223</v>
      </c>
      <c r="B5463" s="4" t="s">
        <v>3</v>
      </c>
      <c r="C5463">
        <f>INDEX('4.5-Tanks'!D:D, MATCH('4.5-Temp'!B5463, '4.5-Tanks'!A:A, 0))</f>
        <v>9.4486722222222213</v>
      </c>
      <c r="D5463" s="3">
        <v>16.177</v>
      </c>
      <c r="E5463">
        <f t="shared" si="85"/>
        <v>1354.4053611111124</v>
      </c>
    </row>
    <row r="5464" spans="1:5" x14ac:dyDescent="0.2">
      <c r="A5464" s="2">
        <v>0.49791666666666662</v>
      </c>
      <c r="B5464" s="4" t="s">
        <v>3</v>
      </c>
      <c r="C5464">
        <f>INDEX('4.5-Tanks'!D:D, MATCH('4.5-Temp'!B5464, '4.5-Tanks'!A:A, 0))</f>
        <v>9.4486722222222213</v>
      </c>
      <c r="D5464" s="3">
        <v>16.106000000000002</v>
      </c>
      <c r="E5464">
        <f t="shared" si="85"/>
        <v>1361.0626888888901</v>
      </c>
    </row>
    <row r="5465" spans="1:5" x14ac:dyDescent="0.2">
      <c r="A5465" s="2">
        <v>0.49861111111111112</v>
      </c>
      <c r="B5465" s="4" t="s">
        <v>3</v>
      </c>
      <c r="C5465">
        <f>INDEX('4.5-Tanks'!D:D, MATCH('4.5-Temp'!B5465, '4.5-Tanks'!A:A, 0))</f>
        <v>9.4486722222222213</v>
      </c>
      <c r="D5465" s="3">
        <v>16.058</v>
      </c>
      <c r="E5465">
        <f t="shared" si="85"/>
        <v>1367.6720166666678</v>
      </c>
    </row>
    <row r="5466" spans="1:5" x14ac:dyDescent="0.2">
      <c r="A5466" s="2">
        <v>0.4993055555555555</v>
      </c>
      <c r="B5466" s="4" t="s">
        <v>3</v>
      </c>
      <c r="C5466">
        <f>INDEX('4.5-Tanks'!D:D, MATCH('4.5-Temp'!B5466, '4.5-Tanks'!A:A, 0))</f>
        <v>9.4486722222222213</v>
      </c>
      <c r="D5466" s="3">
        <v>16.010000000000002</v>
      </c>
      <c r="E5466">
        <f t="shared" si="85"/>
        <v>1374.2333444444455</v>
      </c>
    </row>
    <row r="5467" spans="1:5" x14ac:dyDescent="0.2">
      <c r="A5467" s="2">
        <v>0.5</v>
      </c>
      <c r="B5467" s="4" t="s">
        <v>3</v>
      </c>
      <c r="C5467">
        <f>INDEX('4.5-Tanks'!D:D, MATCH('4.5-Temp'!B5467, '4.5-Tanks'!A:A, 0))</f>
        <v>9.4486722222222213</v>
      </c>
      <c r="D5467" s="3">
        <v>15.939</v>
      </c>
      <c r="E5467">
        <f t="shared" si="85"/>
        <v>1380.7236722222233</v>
      </c>
    </row>
    <row r="5468" spans="1:5" x14ac:dyDescent="0.2">
      <c r="A5468" s="2">
        <v>0.50069444444444444</v>
      </c>
      <c r="B5468" s="4" t="s">
        <v>3</v>
      </c>
      <c r="C5468">
        <f>INDEX('4.5-Tanks'!D:D, MATCH('4.5-Temp'!B5468, '4.5-Tanks'!A:A, 0))</f>
        <v>9.4486722222222213</v>
      </c>
      <c r="D5468" s="3">
        <v>15.891</v>
      </c>
      <c r="E5468">
        <f t="shared" si="85"/>
        <v>1387.1660000000011</v>
      </c>
    </row>
    <row r="5469" spans="1:5" x14ac:dyDescent="0.2">
      <c r="A5469" s="2">
        <v>0.50138888888888888</v>
      </c>
      <c r="B5469" s="4" t="s">
        <v>3</v>
      </c>
      <c r="C5469">
        <f>INDEX('4.5-Tanks'!D:D, MATCH('4.5-Temp'!B5469, '4.5-Tanks'!A:A, 0))</f>
        <v>9.4486722222222213</v>
      </c>
      <c r="D5469" s="3">
        <v>15.891</v>
      </c>
      <c r="E5469">
        <f t="shared" si="85"/>
        <v>1393.6083277777789</v>
      </c>
    </row>
    <row r="5470" spans="1:5" x14ac:dyDescent="0.2">
      <c r="A5470" s="2">
        <v>0.50208333333333333</v>
      </c>
      <c r="B5470" s="4" t="s">
        <v>3</v>
      </c>
      <c r="C5470">
        <f>INDEX('4.5-Tanks'!D:D, MATCH('4.5-Temp'!B5470, '4.5-Tanks'!A:A, 0))</f>
        <v>9.4486722222222213</v>
      </c>
      <c r="D5470" s="3">
        <v>15.891</v>
      </c>
      <c r="E5470">
        <f t="shared" si="85"/>
        <v>1400.0506555555567</v>
      </c>
    </row>
    <row r="5471" spans="1:5" x14ac:dyDescent="0.2">
      <c r="A5471" s="2">
        <v>0.50277777777777777</v>
      </c>
      <c r="B5471" s="4" t="s">
        <v>3</v>
      </c>
      <c r="C5471">
        <f>INDEX('4.5-Tanks'!D:D, MATCH('4.5-Temp'!B5471, '4.5-Tanks'!A:A, 0))</f>
        <v>9.4486722222222213</v>
      </c>
      <c r="D5471" s="3">
        <v>15.939</v>
      </c>
      <c r="E5471">
        <f t="shared" si="85"/>
        <v>1406.5409833333345</v>
      </c>
    </row>
    <row r="5472" spans="1:5" x14ac:dyDescent="0.2">
      <c r="A5472" s="2">
        <v>0.50347222222222221</v>
      </c>
      <c r="B5472" s="4" t="s">
        <v>3</v>
      </c>
      <c r="C5472">
        <f>INDEX('4.5-Tanks'!D:D, MATCH('4.5-Temp'!B5472, '4.5-Tanks'!A:A, 0))</f>
        <v>9.4486722222222213</v>
      </c>
      <c r="D5472" s="3">
        <v>15.986000000000001</v>
      </c>
      <c r="E5472">
        <f t="shared" si="85"/>
        <v>1413.0783111111123</v>
      </c>
    </row>
    <row r="5473" spans="1:5" x14ac:dyDescent="0.2">
      <c r="A5473" s="2">
        <v>0.50416666666666665</v>
      </c>
      <c r="B5473" s="4" t="s">
        <v>3</v>
      </c>
      <c r="C5473">
        <f>INDEX('4.5-Tanks'!D:D, MATCH('4.5-Temp'!B5473, '4.5-Tanks'!A:A, 0))</f>
        <v>9.4486722222222213</v>
      </c>
      <c r="D5473" s="3">
        <v>16.058</v>
      </c>
      <c r="E5473">
        <f t="shared" si="85"/>
        <v>1419.68763888889</v>
      </c>
    </row>
    <row r="5474" spans="1:5" x14ac:dyDescent="0.2">
      <c r="A5474" s="2">
        <v>0.50486111109999998</v>
      </c>
      <c r="B5474" s="4" t="s">
        <v>3</v>
      </c>
      <c r="C5474">
        <f>INDEX('4.5-Tanks'!D:D, MATCH('4.5-Temp'!B5474, '4.5-Tanks'!A:A, 0))</f>
        <v>9.4486722222222213</v>
      </c>
      <c r="D5474" s="3">
        <v>16.152999999999999</v>
      </c>
      <c r="E5474">
        <f t="shared" si="85"/>
        <v>1426.3919666666677</v>
      </c>
    </row>
    <row r="5475" spans="1:5" x14ac:dyDescent="0.2">
      <c r="A5475" s="2">
        <v>0.50555555555555554</v>
      </c>
      <c r="B5475" s="4" t="s">
        <v>3</v>
      </c>
      <c r="C5475">
        <f>INDEX('4.5-Tanks'!D:D, MATCH('4.5-Temp'!B5475, '4.5-Tanks'!A:A, 0))</f>
        <v>9.4486722222222213</v>
      </c>
      <c r="D5475" s="3">
        <v>16.225000000000001</v>
      </c>
      <c r="E5475">
        <f t="shared" si="85"/>
        <v>1433.1682944444456</v>
      </c>
    </row>
    <row r="5476" spans="1:5" x14ac:dyDescent="0.2">
      <c r="A5476" s="2">
        <v>0.50624999999999998</v>
      </c>
      <c r="B5476" s="4" t="s">
        <v>3</v>
      </c>
      <c r="C5476">
        <f>INDEX('4.5-Tanks'!D:D, MATCH('4.5-Temp'!B5476, '4.5-Tanks'!A:A, 0))</f>
        <v>9.4486722222222213</v>
      </c>
      <c r="D5476" s="3">
        <v>16.32</v>
      </c>
      <c r="E5476">
        <f t="shared" si="85"/>
        <v>1440.0396222222234</v>
      </c>
    </row>
    <row r="5477" spans="1:5" x14ac:dyDescent="0.2">
      <c r="A5477" s="2">
        <v>0.50694444444444442</v>
      </c>
      <c r="B5477" s="4" t="s">
        <v>3</v>
      </c>
      <c r="C5477">
        <f>INDEX('4.5-Tanks'!D:D, MATCH('4.5-Temp'!B5477, '4.5-Tanks'!A:A, 0))</f>
        <v>9.4486722222222213</v>
      </c>
      <c r="D5477" s="3">
        <v>16.414999999999999</v>
      </c>
      <c r="E5477">
        <f t="shared" si="85"/>
        <v>1447.0059500000011</v>
      </c>
    </row>
    <row r="5478" spans="1:5" x14ac:dyDescent="0.2">
      <c r="A5478" s="2">
        <v>0.50763888888888886</v>
      </c>
      <c r="B5478" s="4" t="s">
        <v>3</v>
      </c>
      <c r="C5478">
        <f>INDEX('4.5-Tanks'!D:D, MATCH('4.5-Temp'!B5478, '4.5-Tanks'!A:A, 0))</f>
        <v>9.4486722222222213</v>
      </c>
      <c r="D5478" s="3">
        <v>16.510999999999999</v>
      </c>
      <c r="E5478">
        <f t="shared" si="85"/>
        <v>1454.0682777777788</v>
      </c>
    </row>
    <row r="5479" spans="1:5" x14ac:dyDescent="0.2">
      <c r="A5479" s="2">
        <v>0.5083333333333333</v>
      </c>
      <c r="B5479" s="4" t="s">
        <v>3</v>
      </c>
      <c r="C5479">
        <f>INDEX('4.5-Tanks'!D:D, MATCH('4.5-Temp'!B5479, '4.5-Tanks'!A:A, 0))</f>
        <v>9.4486722222222213</v>
      </c>
      <c r="D5479" s="3">
        <v>16.582000000000001</v>
      </c>
      <c r="E5479">
        <f t="shared" si="85"/>
        <v>1461.2016055555566</v>
      </c>
    </row>
    <row r="5480" spans="1:5" x14ac:dyDescent="0.2">
      <c r="A5480" s="2">
        <v>0.50902777777777775</v>
      </c>
      <c r="B5480" s="4" t="s">
        <v>3</v>
      </c>
      <c r="C5480">
        <f>INDEX('4.5-Tanks'!D:D, MATCH('4.5-Temp'!B5480, '4.5-Tanks'!A:A, 0))</f>
        <v>9.4486722222222213</v>
      </c>
      <c r="D5480" s="3">
        <v>16.654</v>
      </c>
      <c r="E5480">
        <f t="shared" si="85"/>
        <v>1468.4069333333343</v>
      </c>
    </row>
    <row r="5481" spans="1:5" x14ac:dyDescent="0.2">
      <c r="A5481" s="2">
        <v>0.50972222222222219</v>
      </c>
      <c r="B5481" s="4" t="s">
        <v>3</v>
      </c>
      <c r="C5481">
        <f>INDEX('4.5-Tanks'!D:D, MATCH('4.5-Temp'!B5481, '4.5-Tanks'!A:A, 0))</f>
        <v>9.4486722222222213</v>
      </c>
      <c r="D5481" s="3">
        <v>16.773</v>
      </c>
      <c r="E5481">
        <f t="shared" si="85"/>
        <v>1475.7312611111122</v>
      </c>
    </row>
    <row r="5482" spans="1:5" x14ac:dyDescent="0.2">
      <c r="A5482" s="2">
        <v>0.51041666666666663</v>
      </c>
      <c r="B5482" s="4" t="s">
        <v>3</v>
      </c>
      <c r="C5482">
        <f>INDEX('4.5-Tanks'!D:D, MATCH('4.5-Temp'!B5482, '4.5-Tanks'!A:A, 0))</f>
        <v>9.4486722222222213</v>
      </c>
      <c r="D5482" s="3">
        <v>16.844000000000001</v>
      </c>
      <c r="E5482">
        <f t="shared" si="85"/>
        <v>1483.12658888889</v>
      </c>
    </row>
    <row r="5483" spans="1:5" x14ac:dyDescent="0.2">
      <c r="A5483" s="2">
        <v>0.51111111111111118</v>
      </c>
      <c r="B5483" s="4" t="s">
        <v>3</v>
      </c>
      <c r="C5483">
        <f>INDEX('4.5-Tanks'!D:D, MATCH('4.5-Temp'!B5483, '4.5-Tanks'!A:A, 0))</f>
        <v>9.4486722222222213</v>
      </c>
      <c r="D5483" s="3">
        <v>16.891999999999999</v>
      </c>
      <c r="E5483">
        <f t="shared" si="85"/>
        <v>1490.5699166666677</v>
      </c>
    </row>
    <row r="5484" spans="1:5" x14ac:dyDescent="0.2">
      <c r="A5484" s="2">
        <v>0.51180555555555551</v>
      </c>
      <c r="B5484" s="4" t="s">
        <v>3</v>
      </c>
      <c r="C5484">
        <f>INDEX('4.5-Tanks'!D:D, MATCH('4.5-Temp'!B5484, '4.5-Tanks'!A:A, 0))</f>
        <v>9.4486722222222213</v>
      </c>
      <c r="D5484" s="3">
        <v>16.939</v>
      </c>
      <c r="E5484">
        <f t="shared" si="85"/>
        <v>1498.0602444444455</v>
      </c>
    </row>
    <row r="5485" spans="1:5" x14ac:dyDescent="0.2">
      <c r="A5485" s="2">
        <v>0.51250000000000007</v>
      </c>
      <c r="B5485" s="4" t="s">
        <v>3</v>
      </c>
      <c r="C5485">
        <f>INDEX('4.5-Tanks'!D:D, MATCH('4.5-Temp'!B5485, '4.5-Tanks'!A:A, 0))</f>
        <v>9.4486722222222213</v>
      </c>
      <c r="D5485" s="3">
        <v>16.986999999999998</v>
      </c>
      <c r="E5485">
        <f t="shared" si="85"/>
        <v>1505.5985722222233</v>
      </c>
    </row>
    <row r="5486" spans="1:5" x14ac:dyDescent="0.2">
      <c r="A5486" s="2">
        <v>0.5131944444444444</v>
      </c>
      <c r="B5486" s="4" t="s">
        <v>3</v>
      </c>
      <c r="C5486">
        <f>INDEX('4.5-Tanks'!D:D, MATCH('4.5-Temp'!B5486, '4.5-Tanks'!A:A, 0))</f>
        <v>9.4486722222222213</v>
      </c>
      <c r="D5486" s="3">
        <v>17.033999999999999</v>
      </c>
      <c r="E5486">
        <f t="shared" si="85"/>
        <v>1513.1839000000011</v>
      </c>
    </row>
    <row r="5487" spans="1:5" x14ac:dyDescent="0.2">
      <c r="A5487" s="2">
        <v>0.51388888888888895</v>
      </c>
      <c r="B5487" s="4" t="s">
        <v>3</v>
      </c>
      <c r="C5487">
        <f>INDEX('4.5-Tanks'!D:D, MATCH('4.5-Temp'!B5487, '4.5-Tanks'!A:A, 0))</f>
        <v>9.4486722222222213</v>
      </c>
      <c r="D5487" s="3">
        <v>17.033999999999999</v>
      </c>
      <c r="E5487">
        <f t="shared" si="85"/>
        <v>1520.769227777779</v>
      </c>
    </row>
    <row r="5488" spans="1:5" x14ac:dyDescent="0.2">
      <c r="A5488" s="2">
        <v>0.51458333333333328</v>
      </c>
      <c r="B5488" s="4" t="s">
        <v>3</v>
      </c>
      <c r="C5488">
        <f>INDEX('4.5-Tanks'!D:D, MATCH('4.5-Temp'!B5488, '4.5-Tanks'!A:A, 0))</f>
        <v>9.4486722222222213</v>
      </c>
      <c r="D5488" s="3">
        <v>17.033999999999999</v>
      </c>
      <c r="E5488">
        <f t="shared" si="85"/>
        <v>1528.3545555555568</v>
      </c>
    </row>
    <row r="5489" spans="1:5" x14ac:dyDescent="0.2">
      <c r="A5489" s="2">
        <v>0.51527777777777783</v>
      </c>
      <c r="B5489" s="4" t="s">
        <v>3</v>
      </c>
      <c r="C5489">
        <f>INDEX('4.5-Tanks'!D:D, MATCH('4.5-Temp'!B5489, '4.5-Tanks'!A:A, 0))</f>
        <v>9.4486722222222213</v>
      </c>
      <c r="D5489" s="3">
        <v>17.010999999999999</v>
      </c>
      <c r="E5489">
        <f t="shared" si="85"/>
        <v>1535.9168833333345</v>
      </c>
    </row>
    <row r="5490" spans="1:5" x14ac:dyDescent="0.2">
      <c r="A5490" s="2">
        <v>0.51597222222222217</v>
      </c>
      <c r="B5490" s="4" t="s">
        <v>3</v>
      </c>
      <c r="C5490">
        <f>INDEX('4.5-Tanks'!D:D, MATCH('4.5-Temp'!B5490, '4.5-Tanks'!A:A, 0))</f>
        <v>9.4486722222222213</v>
      </c>
      <c r="D5490" s="3">
        <v>16.963000000000001</v>
      </c>
      <c r="E5490">
        <f t="shared" si="85"/>
        <v>1543.4312111111121</v>
      </c>
    </row>
    <row r="5491" spans="1:5" x14ac:dyDescent="0.2">
      <c r="A5491" s="2">
        <v>0.51666666666666672</v>
      </c>
      <c r="B5491" s="4" t="s">
        <v>3</v>
      </c>
      <c r="C5491">
        <f>INDEX('4.5-Tanks'!D:D, MATCH('4.5-Temp'!B5491, '4.5-Tanks'!A:A, 0))</f>
        <v>9.4486722222222213</v>
      </c>
      <c r="D5491" s="3">
        <v>16.914999999999999</v>
      </c>
      <c r="E5491">
        <f t="shared" si="85"/>
        <v>1550.8975388888898</v>
      </c>
    </row>
    <row r="5492" spans="1:5" x14ac:dyDescent="0.2">
      <c r="A5492" s="2">
        <v>0.51736111111111105</v>
      </c>
      <c r="B5492" s="4" t="s">
        <v>3</v>
      </c>
      <c r="C5492">
        <f>INDEX('4.5-Tanks'!D:D, MATCH('4.5-Temp'!B5492, '4.5-Tanks'!A:A, 0))</f>
        <v>9.4486722222222213</v>
      </c>
      <c r="D5492" s="3">
        <v>16.867999999999999</v>
      </c>
      <c r="E5492">
        <f t="shared" si="85"/>
        <v>1558.3168666666677</v>
      </c>
    </row>
    <row r="5493" spans="1:5" x14ac:dyDescent="0.2">
      <c r="A5493" s="2">
        <v>0.5180555555555556</v>
      </c>
      <c r="B5493" s="4" t="s">
        <v>3</v>
      </c>
      <c r="C5493">
        <f>INDEX('4.5-Tanks'!D:D, MATCH('4.5-Temp'!B5493, '4.5-Tanks'!A:A, 0))</f>
        <v>9.4486722222222213</v>
      </c>
      <c r="D5493" s="3">
        <v>16.82</v>
      </c>
      <c r="E5493">
        <f t="shared" ref="E5493:E5556" si="86">IF(D5493-C5493 &lt; 0, 0, D5493-C5493)+E5492</f>
        <v>1565.6881944444456</v>
      </c>
    </row>
    <row r="5494" spans="1:5" x14ac:dyDescent="0.2">
      <c r="A5494" s="2">
        <v>0.51874999999999993</v>
      </c>
      <c r="B5494" s="4" t="s">
        <v>3</v>
      </c>
      <c r="C5494">
        <f>INDEX('4.5-Tanks'!D:D, MATCH('4.5-Temp'!B5494, '4.5-Tanks'!A:A, 0))</f>
        <v>9.4486722222222213</v>
      </c>
      <c r="D5494" s="3">
        <v>16.748999999999999</v>
      </c>
      <c r="E5494">
        <f t="shared" si="86"/>
        <v>1572.9885222222233</v>
      </c>
    </row>
    <row r="5495" spans="1:5" x14ac:dyDescent="0.2">
      <c r="A5495" s="2">
        <v>0.51944444440000004</v>
      </c>
      <c r="B5495" s="4" t="s">
        <v>3</v>
      </c>
      <c r="C5495">
        <f>INDEX('4.5-Tanks'!D:D, MATCH('4.5-Temp'!B5495, '4.5-Tanks'!A:A, 0))</f>
        <v>9.4486722222222213</v>
      </c>
      <c r="D5495" s="3">
        <v>16.677</v>
      </c>
      <c r="E5495">
        <f t="shared" si="86"/>
        <v>1580.2168500000012</v>
      </c>
    </row>
    <row r="5496" spans="1:5" x14ac:dyDescent="0.2">
      <c r="A5496" s="2">
        <v>0.52013888888888882</v>
      </c>
      <c r="B5496" s="4" t="s">
        <v>3</v>
      </c>
      <c r="C5496">
        <f>INDEX('4.5-Tanks'!D:D, MATCH('4.5-Temp'!B5496, '4.5-Tanks'!A:A, 0))</f>
        <v>9.4486722222222213</v>
      </c>
      <c r="D5496" s="3">
        <v>16.63</v>
      </c>
      <c r="E5496">
        <f t="shared" si="86"/>
        <v>1587.398177777779</v>
      </c>
    </row>
    <row r="5497" spans="1:5" x14ac:dyDescent="0.2">
      <c r="A5497" s="2">
        <v>0.52083333330000003</v>
      </c>
      <c r="B5497" s="4" t="s">
        <v>3</v>
      </c>
      <c r="C5497">
        <f>INDEX('4.5-Tanks'!D:D, MATCH('4.5-Temp'!B5497, '4.5-Tanks'!A:A, 0))</f>
        <v>9.4486722222222213</v>
      </c>
      <c r="D5497" s="3">
        <v>16.558</v>
      </c>
      <c r="E5497">
        <f t="shared" si="86"/>
        <v>1594.5075055555567</v>
      </c>
    </row>
    <row r="5498" spans="1:5" x14ac:dyDescent="0.2">
      <c r="A5498" s="2">
        <v>0.52152777777777781</v>
      </c>
      <c r="B5498" s="4" t="s">
        <v>3</v>
      </c>
      <c r="C5498">
        <f>INDEX('4.5-Tanks'!D:D, MATCH('4.5-Temp'!B5498, '4.5-Tanks'!A:A, 0))</f>
        <v>9.4486722222222213</v>
      </c>
      <c r="D5498" s="3">
        <v>16.510999999999999</v>
      </c>
      <c r="E5498">
        <f t="shared" si="86"/>
        <v>1601.5698333333344</v>
      </c>
    </row>
    <row r="5499" spans="1:5" x14ac:dyDescent="0.2">
      <c r="A5499" s="2">
        <v>0.52222222222222225</v>
      </c>
      <c r="B5499" s="4" t="s">
        <v>3</v>
      </c>
      <c r="C5499">
        <f>INDEX('4.5-Tanks'!D:D, MATCH('4.5-Temp'!B5499, '4.5-Tanks'!A:A, 0))</f>
        <v>9.4486722222222213</v>
      </c>
      <c r="D5499" s="3">
        <v>16.463000000000001</v>
      </c>
      <c r="E5499">
        <f t="shared" si="86"/>
        <v>1608.5841611111121</v>
      </c>
    </row>
    <row r="5500" spans="1:5" x14ac:dyDescent="0.2">
      <c r="A5500" s="2">
        <v>0.5229166666666667</v>
      </c>
      <c r="B5500" s="4" t="s">
        <v>3</v>
      </c>
      <c r="C5500">
        <f>INDEX('4.5-Tanks'!D:D, MATCH('4.5-Temp'!B5500, '4.5-Tanks'!A:A, 0))</f>
        <v>9.4486722222222213</v>
      </c>
      <c r="D5500" s="3">
        <v>16.439</v>
      </c>
      <c r="E5500">
        <f t="shared" si="86"/>
        <v>1615.5744888888898</v>
      </c>
    </row>
    <row r="5501" spans="1:5" x14ac:dyDescent="0.2">
      <c r="A5501" s="2">
        <v>0.52361111111111114</v>
      </c>
      <c r="B5501" s="4" t="s">
        <v>3</v>
      </c>
      <c r="C5501">
        <f>INDEX('4.5-Tanks'!D:D, MATCH('4.5-Temp'!B5501, '4.5-Tanks'!A:A, 0))</f>
        <v>9.4486722222222213</v>
      </c>
      <c r="D5501" s="3">
        <v>16.439</v>
      </c>
      <c r="E5501">
        <f t="shared" si="86"/>
        <v>1622.5648166666676</v>
      </c>
    </row>
    <row r="5502" spans="1:5" x14ac:dyDescent="0.2">
      <c r="A5502" s="2">
        <v>0.52430555560000003</v>
      </c>
      <c r="B5502" s="4" t="s">
        <v>3</v>
      </c>
      <c r="C5502">
        <f>INDEX('4.5-Tanks'!D:D, MATCH('4.5-Temp'!B5502, '4.5-Tanks'!A:A, 0))</f>
        <v>9.4486722222222213</v>
      </c>
      <c r="D5502" s="3">
        <v>16.439</v>
      </c>
      <c r="E5502">
        <f t="shared" si="86"/>
        <v>1629.5551444444454</v>
      </c>
    </row>
    <row r="5503" spans="1:5" x14ac:dyDescent="0.2">
      <c r="A5503" s="2">
        <v>0.52500000000000002</v>
      </c>
      <c r="B5503" s="4" t="s">
        <v>3</v>
      </c>
      <c r="C5503">
        <f>INDEX('4.5-Tanks'!D:D, MATCH('4.5-Temp'!B5503, '4.5-Tanks'!A:A, 0))</f>
        <v>9.4486722222222213</v>
      </c>
      <c r="D5503" s="3">
        <v>16.463000000000001</v>
      </c>
      <c r="E5503">
        <f t="shared" si="86"/>
        <v>1636.5694722222231</v>
      </c>
    </row>
    <row r="5504" spans="1:5" x14ac:dyDescent="0.2">
      <c r="A5504" s="2">
        <v>0.52569444444444446</v>
      </c>
      <c r="B5504" s="4" t="s">
        <v>3</v>
      </c>
      <c r="C5504">
        <f>INDEX('4.5-Tanks'!D:D, MATCH('4.5-Temp'!B5504, '4.5-Tanks'!A:A, 0))</f>
        <v>9.4486722222222213</v>
      </c>
      <c r="D5504" s="3">
        <v>16.463000000000001</v>
      </c>
      <c r="E5504">
        <f t="shared" si="86"/>
        <v>1643.5838000000008</v>
      </c>
    </row>
    <row r="5505" spans="1:5" x14ac:dyDescent="0.2">
      <c r="A5505" s="2">
        <v>0.52638888888888891</v>
      </c>
      <c r="B5505" s="4" t="s">
        <v>3</v>
      </c>
      <c r="C5505">
        <f>INDEX('4.5-Tanks'!D:D, MATCH('4.5-Temp'!B5505, '4.5-Tanks'!A:A, 0))</f>
        <v>9.4486722222222213</v>
      </c>
      <c r="D5505" s="3">
        <v>16.486999999999998</v>
      </c>
      <c r="E5505">
        <f t="shared" si="86"/>
        <v>1650.6221277777786</v>
      </c>
    </row>
    <row r="5506" spans="1:5" x14ac:dyDescent="0.2">
      <c r="A5506" s="2">
        <v>0.52708333333333335</v>
      </c>
      <c r="B5506" s="4" t="s">
        <v>3</v>
      </c>
      <c r="C5506">
        <f>INDEX('4.5-Tanks'!D:D, MATCH('4.5-Temp'!B5506, '4.5-Tanks'!A:A, 0))</f>
        <v>9.4486722222222213</v>
      </c>
      <c r="D5506" s="3">
        <v>16.510999999999999</v>
      </c>
      <c r="E5506">
        <f t="shared" si="86"/>
        <v>1657.6844555555563</v>
      </c>
    </row>
    <row r="5507" spans="1:5" x14ac:dyDescent="0.2">
      <c r="A5507" s="2">
        <v>0.52777777777777779</v>
      </c>
      <c r="B5507" s="4" t="s">
        <v>3</v>
      </c>
      <c r="C5507">
        <f>INDEX('4.5-Tanks'!D:D, MATCH('4.5-Temp'!B5507, '4.5-Tanks'!A:A, 0))</f>
        <v>9.4486722222222213</v>
      </c>
      <c r="D5507" s="3">
        <v>16.558</v>
      </c>
      <c r="E5507">
        <f t="shared" si="86"/>
        <v>1664.793783333334</v>
      </c>
    </row>
    <row r="5508" spans="1:5" x14ac:dyDescent="0.2">
      <c r="A5508" s="2">
        <v>0.52847222222222223</v>
      </c>
      <c r="B5508" s="4" t="s">
        <v>3</v>
      </c>
      <c r="C5508">
        <f>INDEX('4.5-Tanks'!D:D, MATCH('4.5-Temp'!B5508, '4.5-Tanks'!A:A, 0))</f>
        <v>9.4486722222222213</v>
      </c>
      <c r="D5508" s="3">
        <v>16.558</v>
      </c>
      <c r="E5508">
        <f t="shared" si="86"/>
        <v>1671.9031111111117</v>
      </c>
    </row>
    <row r="5509" spans="1:5" x14ac:dyDescent="0.2">
      <c r="A5509" s="2">
        <v>0.52916666670000001</v>
      </c>
      <c r="B5509" s="4" t="s">
        <v>3</v>
      </c>
      <c r="C5509">
        <f>INDEX('4.5-Tanks'!D:D, MATCH('4.5-Temp'!B5509, '4.5-Tanks'!A:A, 0))</f>
        <v>9.4486722222222213</v>
      </c>
      <c r="D5509" s="3">
        <v>16.606000000000002</v>
      </c>
      <c r="E5509">
        <f t="shared" si="86"/>
        <v>1679.0604388888894</v>
      </c>
    </row>
    <row r="5510" spans="1:5" x14ac:dyDescent="0.2">
      <c r="A5510" s="2">
        <v>0.5298611111</v>
      </c>
      <c r="B5510" s="4" t="s">
        <v>3</v>
      </c>
      <c r="C5510">
        <f>INDEX('4.5-Tanks'!D:D, MATCH('4.5-Temp'!B5510, '4.5-Tanks'!A:A, 0))</f>
        <v>9.4486722222222213</v>
      </c>
      <c r="D5510" s="3">
        <v>16.63</v>
      </c>
      <c r="E5510">
        <f t="shared" si="86"/>
        <v>1686.2417666666672</v>
      </c>
    </row>
    <row r="5511" spans="1:5" x14ac:dyDescent="0.2">
      <c r="A5511" s="2">
        <v>0.53055555555555556</v>
      </c>
      <c r="B5511" s="4" t="s">
        <v>3</v>
      </c>
      <c r="C5511">
        <f>INDEX('4.5-Tanks'!D:D, MATCH('4.5-Temp'!B5511, '4.5-Tanks'!A:A, 0))</f>
        <v>9.4486722222222213</v>
      </c>
      <c r="D5511" s="3">
        <v>16.654</v>
      </c>
      <c r="E5511">
        <f t="shared" si="86"/>
        <v>1693.4470944444449</v>
      </c>
    </row>
    <row r="5512" spans="1:5" x14ac:dyDescent="0.2">
      <c r="A5512" s="2">
        <v>0.53125</v>
      </c>
      <c r="B5512" s="4" t="s">
        <v>3</v>
      </c>
      <c r="C5512">
        <f>INDEX('4.5-Tanks'!D:D, MATCH('4.5-Temp'!B5512, '4.5-Tanks'!A:A, 0))</f>
        <v>9.4486722222222213</v>
      </c>
      <c r="D5512" s="3">
        <v>16.677</v>
      </c>
      <c r="E5512">
        <f t="shared" si="86"/>
        <v>1700.6754222222228</v>
      </c>
    </row>
    <row r="5513" spans="1:5" x14ac:dyDescent="0.2">
      <c r="A5513" s="2">
        <v>0.53194444444444444</v>
      </c>
      <c r="B5513" s="4" t="s">
        <v>3</v>
      </c>
      <c r="C5513">
        <f>INDEX('4.5-Tanks'!D:D, MATCH('4.5-Temp'!B5513, '4.5-Tanks'!A:A, 0))</f>
        <v>9.4486722222222213</v>
      </c>
      <c r="D5513" s="3">
        <v>16.701000000000001</v>
      </c>
      <c r="E5513">
        <f t="shared" si="86"/>
        <v>1707.9277500000005</v>
      </c>
    </row>
    <row r="5514" spans="1:5" x14ac:dyDescent="0.2">
      <c r="A5514" s="2">
        <v>0.53263888888888888</v>
      </c>
      <c r="B5514" s="4" t="s">
        <v>3</v>
      </c>
      <c r="C5514">
        <f>INDEX('4.5-Tanks'!D:D, MATCH('4.5-Temp'!B5514, '4.5-Tanks'!A:A, 0))</f>
        <v>9.4486722222222213</v>
      </c>
      <c r="D5514" s="3">
        <v>16.748999999999999</v>
      </c>
      <c r="E5514">
        <f t="shared" si="86"/>
        <v>1715.2280777777783</v>
      </c>
    </row>
    <row r="5515" spans="1:5" x14ac:dyDescent="0.2">
      <c r="A5515" s="2">
        <v>0.53333333333333333</v>
      </c>
      <c r="B5515" s="4" t="s">
        <v>3</v>
      </c>
      <c r="C5515">
        <f>INDEX('4.5-Tanks'!D:D, MATCH('4.5-Temp'!B5515, '4.5-Tanks'!A:A, 0))</f>
        <v>9.4486722222222213</v>
      </c>
      <c r="D5515" s="3">
        <v>16.773</v>
      </c>
      <c r="E5515">
        <f t="shared" si="86"/>
        <v>1722.5524055555561</v>
      </c>
    </row>
    <row r="5516" spans="1:5" x14ac:dyDescent="0.2">
      <c r="A5516" s="2">
        <v>0.53402777777777777</v>
      </c>
      <c r="B5516" s="4" t="s">
        <v>3</v>
      </c>
      <c r="C5516">
        <f>INDEX('4.5-Tanks'!D:D, MATCH('4.5-Temp'!B5516, '4.5-Tanks'!A:A, 0))</f>
        <v>9.4486722222222213</v>
      </c>
      <c r="D5516" s="3">
        <v>16.795999999999999</v>
      </c>
      <c r="E5516">
        <f t="shared" si="86"/>
        <v>1729.8997333333339</v>
      </c>
    </row>
    <row r="5517" spans="1:5" x14ac:dyDescent="0.2">
      <c r="A5517" s="2">
        <v>0.53472222222222221</v>
      </c>
      <c r="B5517" s="4" t="s">
        <v>3</v>
      </c>
      <c r="C5517">
        <f>INDEX('4.5-Tanks'!D:D, MATCH('4.5-Temp'!B5517, '4.5-Tanks'!A:A, 0))</f>
        <v>9.4486722222222213</v>
      </c>
      <c r="D5517" s="3">
        <v>16.82</v>
      </c>
      <c r="E5517">
        <f t="shared" si="86"/>
        <v>1737.2710611111117</v>
      </c>
    </row>
    <row r="5518" spans="1:5" x14ac:dyDescent="0.2">
      <c r="A5518" s="2">
        <v>0.53541666666666665</v>
      </c>
      <c r="B5518" s="4" t="s">
        <v>3</v>
      </c>
      <c r="C5518">
        <f>INDEX('4.5-Tanks'!D:D, MATCH('4.5-Temp'!B5518, '4.5-Tanks'!A:A, 0))</f>
        <v>9.4486722222222213</v>
      </c>
      <c r="D5518" s="3">
        <v>16.844000000000001</v>
      </c>
      <c r="E5518">
        <f t="shared" si="86"/>
        <v>1744.6663888888895</v>
      </c>
    </row>
    <row r="5519" spans="1:5" x14ac:dyDescent="0.2">
      <c r="A5519" s="2">
        <v>0.53611111109999998</v>
      </c>
      <c r="B5519" s="4" t="s">
        <v>3</v>
      </c>
      <c r="C5519">
        <f>INDEX('4.5-Tanks'!D:D, MATCH('4.5-Temp'!B5519, '4.5-Tanks'!A:A, 0))</f>
        <v>9.4486722222222213</v>
      </c>
      <c r="D5519" s="3">
        <v>16.891999999999999</v>
      </c>
      <c r="E5519">
        <f t="shared" si="86"/>
        <v>1752.1097166666673</v>
      </c>
    </row>
    <row r="5520" spans="1:5" x14ac:dyDescent="0.2">
      <c r="A5520" s="2">
        <v>0.53680555555555554</v>
      </c>
      <c r="B5520" s="4" t="s">
        <v>3</v>
      </c>
      <c r="C5520">
        <f>INDEX('4.5-Tanks'!D:D, MATCH('4.5-Temp'!B5520, '4.5-Tanks'!A:A, 0))</f>
        <v>9.4486722222222213</v>
      </c>
      <c r="D5520" s="3">
        <v>16.914999999999999</v>
      </c>
      <c r="E5520">
        <f t="shared" si="86"/>
        <v>1759.576044444445</v>
      </c>
    </row>
    <row r="5521" spans="1:5" x14ac:dyDescent="0.2">
      <c r="A5521" s="2">
        <v>0.53749999999999998</v>
      </c>
      <c r="B5521" s="4" t="s">
        <v>3</v>
      </c>
      <c r="C5521">
        <f>INDEX('4.5-Tanks'!D:D, MATCH('4.5-Temp'!B5521, '4.5-Tanks'!A:A, 0))</f>
        <v>9.4486722222222213</v>
      </c>
      <c r="D5521" s="3">
        <v>16.939</v>
      </c>
      <c r="E5521">
        <f t="shared" si="86"/>
        <v>1767.0663722222228</v>
      </c>
    </row>
    <row r="5522" spans="1:5" x14ac:dyDescent="0.2">
      <c r="A5522" s="2">
        <v>0.53819444444444442</v>
      </c>
      <c r="B5522" s="4" t="s">
        <v>3</v>
      </c>
      <c r="C5522">
        <f>INDEX('4.5-Tanks'!D:D, MATCH('4.5-Temp'!B5522, '4.5-Tanks'!A:A, 0))</f>
        <v>9.4486722222222213</v>
      </c>
      <c r="D5522" s="3">
        <v>16.963000000000001</v>
      </c>
      <c r="E5522">
        <f t="shared" si="86"/>
        <v>1774.5807000000004</v>
      </c>
    </row>
    <row r="5523" spans="1:5" x14ac:dyDescent="0.2">
      <c r="A5523" s="2">
        <v>0.53888888888888886</v>
      </c>
      <c r="B5523" s="4" t="s">
        <v>3</v>
      </c>
      <c r="C5523">
        <f>INDEX('4.5-Tanks'!D:D, MATCH('4.5-Temp'!B5523, '4.5-Tanks'!A:A, 0))</f>
        <v>9.4486722222222213</v>
      </c>
      <c r="D5523" s="3">
        <v>16.986999999999998</v>
      </c>
      <c r="E5523">
        <f t="shared" si="86"/>
        <v>1782.1190277777782</v>
      </c>
    </row>
    <row r="5524" spans="1:5" x14ac:dyDescent="0.2">
      <c r="A5524" s="2">
        <v>0.53958333329999997</v>
      </c>
      <c r="B5524" s="4" t="s">
        <v>3</v>
      </c>
      <c r="C5524">
        <f>INDEX('4.5-Tanks'!D:D, MATCH('4.5-Temp'!B5524, '4.5-Tanks'!A:A, 0))</f>
        <v>9.4486722222222213</v>
      </c>
      <c r="D5524" s="3">
        <v>17.033999999999999</v>
      </c>
      <c r="E5524">
        <f t="shared" si="86"/>
        <v>1789.704355555556</v>
      </c>
    </row>
    <row r="5525" spans="1:5" x14ac:dyDescent="0.2">
      <c r="A5525" s="2">
        <v>0.54027777777777775</v>
      </c>
      <c r="B5525" s="4" t="s">
        <v>3</v>
      </c>
      <c r="C5525">
        <f>INDEX('4.5-Tanks'!D:D, MATCH('4.5-Temp'!B5525, '4.5-Tanks'!A:A, 0))</f>
        <v>9.4486722222222213</v>
      </c>
      <c r="D5525" s="3">
        <v>17.058</v>
      </c>
      <c r="E5525">
        <f t="shared" si="86"/>
        <v>1797.3136833333338</v>
      </c>
    </row>
    <row r="5526" spans="1:5" x14ac:dyDescent="0.2">
      <c r="A5526" s="2">
        <v>0.54097222222222219</v>
      </c>
      <c r="B5526" s="4" t="s">
        <v>3</v>
      </c>
      <c r="C5526">
        <f>INDEX('4.5-Tanks'!D:D, MATCH('4.5-Temp'!B5526, '4.5-Tanks'!A:A, 0))</f>
        <v>9.4486722222222213</v>
      </c>
      <c r="D5526" s="3">
        <v>17.082000000000001</v>
      </c>
      <c r="E5526">
        <f t="shared" si="86"/>
        <v>1804.9470111111116</v>
      </c>
    </row>
    <row r="5527" spans="1:5" x14ac:dyDescent="0.2">
      <c r="A5527" s="2">
        <v>0.54166666666666663</v>
      </c>
      <c r="B5527" s="4" t="s">
        <v>3</v>
      </c>
      <c r="C5527">
        <f>INDEX('4.5-Tanks'!D:D, MATCH('4.5-Temp'!B5527, '4.5-Tanks'!A:A, 0))</f>
        <v>9.4486722222222213</v>
      </c>
      <c r="D5527" s="3">
        <v>17.106000000000002</v>
      </c>
      <c r="E5527">
        <f t="shared" si="86"/>
        <v>1812.6043388888893</v>
      </c>
    </row>
    <row r="5528" spans="1:5" x14ac:dyDescent="0.2">
      <c r="A5528" s="2">
        <v>0.54236111111111118</v>
      </c>
      <c r="B5528" s="4" t="s">
        <v>3</v>
      </c>
      <c r="C5528">
        <f>INDEX('4.5-Tanks'!D:D, MATCH('4.5-Temp'!B5528, '4.5-Tanks'!A:A, 0))</f>
        <v>9.4486722222222213</v>
      </c>
      <c r="D5528" s="3">
        <v>17.152999999999999</v>
      </c>
      <c r="E5528">
        <f t="shared" si="86"/>
        <v>1820.308666666667</v>
      </c>
    </row>
    <row r="5529" spans="1:5" x14ac:dyDescent="0.2">
      <c r="A5529" s="2">
        <v>0.54305555559999996</v>
      </c>
      <c r="B5529" s="4" t="s">
        <v>3</v>
      </c>
      <c r="C5529">
        <f>INDEX('4.5-Tanks'!D:D, MATCH('4.5-Temp'!B5529, '4.5-Tanks'!A:A, 0))</f>
        <v>9.4486722222222213</v>
      </c>
      <c r="D5529" s="3">
        <v>17.201000000000001</v>
      </c>
      <c r="E5529">
        <f t="shared" si="86"/>
        <v>1828.0609944444448</v>
      </c>
    </row>
    <row r="5530" spans="1:5" x14ac:dyDescent="0.2">
      <c r="A5530" s="2">
        <v>0.54374999999999996</v>
      </c>
      <c r="B5530" s="4" t="s">
        <v>3</v>
      </c>
      <c r="C5530">
        <f>INDEX('4.5-Tanks'!D:D, MATCH('4.5-Temp'!B5530, '4.5-Tanks'!A:A, 0))</f>
        <v>9.4486722222222213</v>
      </c>
      <c r="D5530" s="3">
        <v>17.271999999999998</v>
      </c>
      <c r="E5530">
        <f t="shared" si="86"/>
        <v>1835.8843222222226</v>
      </c>
    </row>
    <row r="5531" spans="1:5" x14ac:dyDescent="0.2">
      <c r="A5531" s="2">
        <v>0.5444444444444444</v>
      </c>
      <c r="B5531" s="4" t="s">
        <v>3</v>
      </c>
      <c r="C5531">
        <f>INDEX('4.5-Tanks'!D:D, MATCH('4.5-Temp'!B5531, '4.5-Tanks'!A:A, 0))</f>
        <v>9.4486722222222213</v>
      </c>
      <c r="D5531" s="3">
        <v>17.344000000000001</v>
      </c>
      <c r="E5531">
        <f t="shared" si="86"/>
        <v>1843.7796500000004</v>
      </c>
    </row>
    <row r="5532" spans="1:5" x14ac:dyDescent="0.2">
      <c r="A5532" s="2">
        <v>0.54513888888888895</v>
      </c>
      <c r="B5532" s="4" t="s">
        <v>3</v>
      </c>
      <c r="C5532">
        <f>INDEX('4.5-Tanks'!D:D, MATCH('4.5-Temp'!B5532, '4.5-Tanks'!A:A, 0))</f>
        <v>9.4486722222222213</v>
      </c>
      <c r="D5532" s="3">
        <v>17.414999999999999</v>
      </c>
      <c r="E5532">
        <f t="shared" si="86"/>
        <v>1851.7459777777781</v>
      </c>
    </row>
    <row r="5533" spans="1:5" x14ac:dyDescent="0.2">
      <c r="A5533" s="2">
        <v>0.54583333333333328</v>
      </c>
      <c r="B5533" s="4" t="s">
        <v>3</v>
      </c>
      <c r="C5533">
        <f>INDEX('4.5-Tanks'!D:D, MATCH('4.5-Temp'!B5533, '4.5-Tanks'!A:A, 0))</f>
        <v>9.4486722222222213</v>
      </c>
      <c r="D5533" s="3">
        <v>17.486000000000001</v>
      </c>
      <c r="E5533">
        <f t="shared" si="86"/>
        <v>1859.7833055555559</v>
      </c>
    </row>
    <row r="5534" spans="1:5" x14ac:dyDescent="0.2">
      <c r="A5534" s="2">
        <v>0.54652777777777783</v>
      </c>
      <c r="B5534" s="4" t="s">
        <v>3</v>
      </c>
      <c r="C5534">
        <f>INDEX('4.5-Tanks'!D:D, MATCH('4.5-Temp'!B5534, '4.5-Tanks'!A:A, 0))</f>
        <v>9.4486722222222213</v>
      </c>
      <c r="D5534" s="3">
        <v>17.582000000000001</v>
      </c>
      <c r="E5534">
        <f t="shared" si="86"/>
        <v>1867.9166333333337</v>
      </c>
    </row>
    <row r="5535" spans="1:5" x14ac:dyDescent="0.2">
      <c r="A5535" s="2">
        <v>0.54722222222222217</v>
      </c>
      <c r="B5535" s="4" t="s">
        <v>3</v>
      </c>
      <c r="C5535">
        <f>INDEX('4.5-Tanks'!D:D, MATCH('4.5-Temp'!B5535, '4.5-Tanks'!A:A, 0))</f>
        <v>9.4486722222222213</v>
      </c>
      <c r="D5535" s="3">
        <v>17.677</v>
      </c>
      <c r="E5535">
        <f t="shared" si="86"/>
        <v>1876.1449611111116</v>
      </c>
    </row>
    <row r="5536" spans="1:5" x14ac:dyDescent="0.2">
      <c r="A5536" s="2">
        <v>0.54791666666666672</v>
      </c>
      <c r="B5536" s="4" t="s">
        <v>3</v>
      </c>
      <c r="C5536">
        <f>INDEX('4.5-Tanks'!D:D, MATCH('4.5-Temp'!B5536, '4.5-Tanks'!A:A, 0))</f>
        <v>9.4486722222222213</v>
      </c>
      <c r="D5536" s="3">
        <v>17.748000000000001</v>
      </c>
      <c r="E5536">
        <f t="shared" si="86"/>
        <v>1884.4442888888893</v>
      </c>
    </row>
    <row r="5537" spans="1:5" x14ac:dyDescent="0.2">
      <c r="A5537" s="2">
        <v>0.54861111111111105</v>
      </c>
      <c r="B5537" s="4" t="s">
        <v>3</v>
      </c>
      <c r="C5537">
        <f>INDEX('4.5-Tanks'!D:D, MATCH('4.5-Temp'!B5537, '4.5-Tanks'!A:A, 0))</f>
        <v>9.4486722222222213</v>
      </c>
      <c r="D5537" s="3">
        <v>17.818999999999999</v>
      </c>
      <c r="E5537">
        <f t="shared" si="86"/>
        <v>1892.814616666667</v>
      </c>
    </row>
    <row r="5538" spans="1:5" x14ac:dyDescent="0.2">
      <c r="A5538" s="2">
        <v>0.5493055555555556</v>
      </c>
      <c r="B5538" s="4" t="s">
        <v>3</v>
      </c>
      <c r="C5538">
        <f>INDEX('4.5-Tanks'!D:D, MATCH('4.5-Temp'!B5538, '4.5-Tanks'!A:A, 0))</f>
        <v>9.4486722222222213</v>
      </c>
      <c r="D5538" s="3">
        <v>17.890999999999998</v>
      </c>
      <c r="E5538">
        <f t="shared" si="86"/>
        <v>1901.2569444444448</v>
      </c>
    </row>
    <row r="5539" spans="1:5" x14ac:dyDescent="0.2">
      <c r="A5539" s="2">
        <v>0.54999999999999993</v>
      </c>
      <c r="B5539" s="4" t="s">
        <v>3</v>
      </c>
      <c r="C5539">
        <f>INDEX('4.5-Tanks'!D:D, MATCH('4.5-Temp'!B5539, '4.5-Tanks'!A:A, 0))</f>
        <v>9.4486722222222213</v>
      </c>
      <c r="D5539" s="3">
        <v>17.962</v>
      </c>
      <c r="E5539">
        <f t="shared" si="86"/>
        <v>1909.7702722222225</v>
      </c>
    </row>
    <row r="5540" spans="1:5" x14ac:dyDescent="0.2">
      <c r="A5540" s="2">
        <v>0.55069444444444449</v>
      </c>
      <c r="B5540" s="4" t="s">
        <v>3</v>
      </c>
      <c r="C5540">
        <f>INDEX('4.5-Tanks'!D:D, MATCH('4.5-Temp'!B5540, '4.5-Tanks'!A:A, 0))</f>
        <v>9.4486722222222213</v>
      </c>
      <c r="D5540" s="3">
        <v>17.986000000000001</v>
      </c>
      <c r="E5540">
        <f t="shared" si="86"/>
        <v>1918.3076000000003</v>
      </c>
    </row>
    <row r="5541" spans="1:5" x14ac:dyDescent="0.2">
      <c r="A5541" s="2">
        <v>0.55138888890000004</v>
      </c>
      <c r="B5541" s="4" t="s">
        <v>3</v>
      </c>
      <c r="C5541">
        <f>INDEX('4.5-Tanks'!D:D, MATCH('4.5-Temp'!B5541, '4.5-Tanks'!A:A, 0))</f>
        <v>9.4486722222222213</v>
      </c>
      <c r="D5541" s="3">
        <v>18.033000000000001</v>
      </c>
      <c r="E5541">
        <f t="shared" si="86"/>
        <v>1926.8919277777782</v>
      </c>
    </row>
    <row r="5542" spans="1:5" x14ac:dyDescent="0.2">
      <c r="A5542" s="2">
        <v>0.55208333333333337</v>
      </c>
      <c r="B5542" s="4" t="s">
        <v>3</v>
      </c>
      <c r="C5542">
        <f>INDEX('4.5-Tanks'!D:D, MATCH('4.5-Temp'!B5542, '4.5-Tanks'!A:A, 0))</f>
        <v>9.4486722222222213</v>
      </c>
      <c r="D5542" s="3">
        <v>18.081</v>
      </c>
      <c r="E5542">
        <f t="shared" si="86"/>
        <v>1935.524255555556</v>
      </c>
    </row>
    <row r="5543" spans="1:5" x14ac:dyDescent="0.2">
      <c r="A5543" s="2">
        <v>0.55277777780000004</v>
      </c>
      <c r="B5543" s="4" t="s">
        <v>3</v>
      </c>
      <c r="C5543">
        <f>INDEX('4.5-Tanks'!D:D, MATCH('4.5-Temp'!B5543, '4.5-Tanks'!A:A, 0))</f>
        <v>9.4486722222222213</v>
      </c>
      <c r="D5543" s="3">
        <v>18.129000000000001</v>
      </c>
      <c r="E5543">
        <f t="shared" si="86"/>
        <v>1944.2045833333339</v>
      </c>
    </row>
    <row r="5544" spans="1:5" x14ac:dyDescent="0.2">
      <c r="A5544" s="2">
        <v>0.55347222220000003</v>
      </c>
      <c r="B5544" s="4" t="s">
        <v>3</v>
      </c>
      <c r="C5544">
        <f>INDEX('4.5-Tanks'!D:D, MATCH('4.5-Temp'!B5544, '4.5-Tanks'!A:A, 0))</f>
        <v>9.4486722222222213</v>
      </c>
      <c r="D5544" s="3">
        <v>18.152000000000001</v>
      </c>
      <c r="E5544">
        <f t="shared" si="86"/>
        <v>1952.9079111111116</v>
      </c>
    </row>
    <row r="5545" spans="1:5" x14ac:dyDescent="0.2">
      <c r="A5545" s="2">
        <v>0.55416666670000003</v>
      </c>
      <c r="B5545" s="4" t="s">
        <v>3</v>
      </c>
      <c r="C5545">
        <f>INDEX('4.5-Tanks'!D:D, MATCH('4.5-Temp'!B5545, '4.5-Tanks'!A:A, 0))</f>
        <v>9.4486722222222213</v>
      </c>
      <c r="D5545" s="3">
        <v>18.152000000000001</v>
      </c>
      <c r="E5545">
        <f t="shared" si="86"/>
        <v>1961.6112388888894</v>
      </c>
    </row>
    <row r="5546" spans="1:5" x14ac:dyDescent="0.2">
      <c r="A5546" s="2">
        <v>0.55486111111111114</v>
      </c>
      <c r="B5546" s="4" t="s">
        <v>3</v>
      </c>
      <c r="C5546">
        <f>INDEX('4.5-Tanks'!D:D, MATCH('4.5-Temp'!B5546, '4.5-Tanks'!A:A, 0))</f>
        <v>9.4486722222222213</v>
      </c>
      <c r="D5546" s="3">
        <v>18.129000000000001</v>
      </c>
      <c r="E5546">
        <f t="shared" si="86"/>
        <v>1970.2915666666672</v>
      </c>
    </row>
    <row r="5547" spans="1:5" x14ac:dyDescent="0.2">
      <c r="A5547" s="2">
        <v>0.55555555560000003</v>
      </c>
      <c r="B5547" s="4" t="s">
        <v>3</v>
      </c>
      <c r="C5547">
        <f>INDEX('4.5-Tanks'!D:D, MATCH('4.5-Temp'!B5547, '4.5-Tanks'!A:A, 0))</f>
        <v>9.4486722222222213</v>
      </c>
      <c r="D5547" s="3">
        <v>18.105</v>
      </c>
      <c r="E5547">
        <f t="shared" si="86"/>
        <v>1978.947894444445</v>
      </c>
    </row>
    <row r="5548" spans="1:5" x14ac:dyDescent="0.2">
      <c r="A5548" s="2">
        <v>0.55625000000000002</v>
      </c>
      <c r="B5548" s="4" t="s">
        <v>3</v>
      </c>
      <c r="C5548">
        <f>INDEX('4.5-Tanks'!D:D, MATCH('4.5-Temp'!B5548, '4.5-Tanks'!A:A, 0))</f>
        <v>9.4486722222222213</v>
      </c>
      <c r="D5548" s="3">
        <v>18.056999999999999</v>
      </c>
      <c r="E5548">
        <f t="shared" si="86"/>
        <v>1987.5562222222227</v>
      </c>
    </row>
    <row r="5549" spans="1:5" x14ac:dyDescent="0.2">
      <c r="A5549" s="2">
        <v>0.55694444440000002</v>
      </c>
      <c r="B5549" s="4" t="s">
        <v>3</v>
      </c>
      <c r="C5549">
        <f>INDEX('4.5-Tanks'!D:D, MATCH('4.5-Temp'!B5549, '4.5-Tanks'!A:A, 0))</f>
        <v>9.4486722222222213</v>
      </c>
      <c r="D5549" s="3">
        <v>18.010000000000002</v>
      </c>
      <c r="E5549">
        <f t="shared" si="86"/>
        <v>1996.1175500000004</v>
      </c>
    </row>
    <row r="5550" spans="1:5" x14ac:dyDescent="0.2">
      <c r="A5550" s="2">
        <v>0.55763888890000002</v>
      </c>
      <c r="B5550" s="4" t="s">
        <v>3</v>
      </c>
      <c r="C5550">
        <f>INDEX('4.5-Tanks'!D:D, MATCH('4.5-Temp'!B5550, '4.5-Tanks'!A:A, 0))</f>
        <v>9.4486722222222213</v>
      </c>
      <c r="D5550" s="3">
        <v>17.962</v>
      </c>
      <c r="E5550">
        <f t="shared" si="86"/>
        <v>2004.6308777777781</v>
      </c>
    </row>
    <row r="5551" spans="1:5" x14ac:dyDescent="0.2">
      <c r="A5551" s="2">
        <v>0.55833333330000001</v>
      </c>
      <c r="B5551" s="4" t="s">
        <v>3</v>
      </c>
      <c r="C5551">
        <f>INDEX('4.5-Tanks'!D:D, MATCH('4.5-Temp'!B5551, '4.5-Tanks'!A:A, 0))</f>
        <v>9.4486722222222213</v>
      </c>
      <c r="D5551" s="3">
        <v>17.890999999999998</v>
      </c>
      <c r="E5551">
        <f t="shared" si="86"/>
        <v>2013.0732055555559</v>
      </c>
    </row>
    <row r="5552" spans="1:5" x14ac:dyDescent="0.2">
      <c r="A5552" s="2">
        <v>0.55902777780000001</v>
      </c>
      <c r="B5552" s="4" t="s">
        <v>3</v>
      </c>
      <c r="C5552">
        <f>INDEX('4.5-Tanks'!D:D, MATCH('4.5-Temp'!B5552, '4.5-Tanks'!A:A, 0))</f>
        <v>9.4486722222222213</v>
      </c>
      <c r="D5552" s="3">
        <v>17.818999999999999</v>
      </c>
      <c r="E5552">
        <f t="shared" si="86"/>
        <v>2021.4435333333336</v>
      </c>
    </row>
    <row r="5553" spans="1:5" x14ac:dyDescent="0.2">
      <c r="A5553" s="2">
        <v>0.55972222220000001</v>
      </c>
      <c r="B5553" s="4" t="s">
        <v>3</v>
      </c>
      <c r="C5553">
        <f>INDEX('4.5-Tanks'!D:D, MATCH('4.5-Temp'!B5553, '4.5-Tanks'!A:A, 0))</f>
        <v>9.4486722222222213</v>
      </c>
      <c r="D5553" s="3">
        <v>17.771999999999998</v>
      </c>
      <c r="E5553">
        <f t="shared" si="86"/>
        <v>2029.7668611111114</v>
      </c>
    </row>
    <row r="5554" spans="1:5" x14ac:dyDescent="0.2">
      <c r="A5554" s="2">
        <v>0.56041666666666667</v>
      </c>
      <c r="B5554" s="4" t="s">
        <v>3</v>
      </c>
      <c r="C5554">
        <f>INDEX('4.5-Tanks'!D:D, MATCH('4.5-Temp'!B5554, '4.5-Tanks'!A:A, 0))</f>
        <v>9.4486722222222213</v>
      </c>
      <c r="D5554" s="3">
        <v>17.701000000000001</v>
      </c>
      <c r="E5554">
        <f t="shared" si="86"/>
        <v>2038.0191888888892</v>
      </c>
    </row>
    <row r="5555" spans="1:5" x14ac:dyDescent="0.2">
      <c r="A5555" s="2">
        <v>0.56111111111111112</v>
      </c>
      <c r="B5555" s="4" t="s">
        <v>3</v>
      </c>
      <c r="C5555">
        <f>INDEX('4.5-Tanks'!D:D, MATCH('4.5-Temp'!B5555, '4.5-Tanks'!A:A, 0))</f>
        <v>9.4486722222222213</v>
      </c>
      <c r="D5555" s="3">
        <v>17.629000000000001</v>
      </c>
      <c r="E5555">
        <f t="shared" si="86"/>
        <v>2046.199516666667</v>
      </c>
    </row>
    <row r="5556" spans="1:5" x14ac:dyDescent="0.2">
      <c r="A5556" s="2">
        <v>0.56180555555555556</v>
      </c>
      <c r="B5556" s="4" t="s">
        <v>3</v>
      </c>
      <c r="C5556">
        <f>INDEX('4.5-Tanks'!D:D, MATCH('4.5-Temp'!B5556, '4.5-Tanks'!A:A, 0))</f>
        <v>9.4486722222222213</v>
      </c>
      <c r="D5556" s="3">
        <v>17.558</v>
      </c>
      <c r="E5556">
        <f t="shared" si="86"/>
        <v>2054.3088444444447</v>
      </c>
    </row>
    <row r="5557" spans="1:5" x14ac:dyDescent="0.2">
      <c r="A5557" s="2">
        <v>0.5625</v>
      </c>
      <c r="B5557" s="4" t="s">
        <v>3</v>
      </c>
      <c r="C5557">
        <f>INDEX('4.5-Tanks'!D:D, MATCH('4.5-Temp'!B5557, '4.5-Tanks'!A:A, 0))</f>
        <v>9.4486722222222213</v>
      </c>
      <c r="D5557" s="3">
        <v>17.486000000000001</v>
      </c>
      <c r="E5557">
        <f t="shared" ref="E5557:E5620" si="87">IF(D5557-C5557 &lt; 0, 0, D5557-C5557)+E5556</f>
        <v>2062.3461722222223</v>
      </c>
    </row>
    <row r="5558" spans="1:5" x14ac:dyDescent="0.2">
      <c r="A5558" s="2">
        <v>0.56319444439999999</v>
      </c>
      <c r="B5558" s="4" t="s">
        <v>3</v>
      </c>
      <c r="C5558">
        <f>INDEX('4.5-Tanks'!D:D, MATCH('4.5-Temp'!B5558, '4.5-Tanks'!A:A, 0))</f>
        <v>9.4486722222222213</v>
      </c>
      <c r="D5558" s="3">
        <v>17.414999999999999</v>
      </c>
      <c r="E5558">
        <f t="shared" si="87"/>
        <v>2070.3125</v>
      </c>
    </row>
    <row r="5559" spans="1:5" x14ac:dyDescent="0.2">
      <c r="A5559" s="2">
        <v>0.56388888888888888</v>
      </c>
      <c r="B5559" s="4" t="s">
        <v>3</v>
      </c>
      <c r="C5559">
        <f>INDEX('4.5-Tanks'!D:D, MATCH('4.5-Temp'!B5559, '4.5-Tanks'!A:A, 0))</f>
        <v>9.4486722222222213</v>
      </c>
      <c r="D5559" s="3">
        <v>17.367999999999999</v>
      </c>
      <c r="E5559">
        <f t="shared" si="87"/>
        <v>2078.2318277777777</v>
      </c>
    </row>
    <row r="5560" spans="1:5" x14ac:dyDescent="0.2">
      <c r="A5560" s="2">
        <v>0.56458333333333333</v>
      </c>
      <c r="B5560" s="4" t="s">
        <v>3</v>
      </c>
      <c r="C5560">
        <f>INDEX('4.5-Tanks'!D:D, MATCH('4.5-Temp'!B5560, '4.5-Tanks'!A:A, 0))</f>
        <v>9.4486722222222213</v>
      </c>
      <c r="D5560" s="3">
        <v>17.344000000000001</v>
      </c>
      <c r="E5560">
        <f t="shared" si="87"/>
        <v>2086.1271555555554</v>
      </c>
    </row>
    <row r="5561" spans="1:5" x14ac:dyDescent="0.2">
      <c r="A5561" s="2">
        <v>0.56527777777777777</v>
      </c>
      <c r="B5561" s="4" t="s">
        <v>3</v>
      </c>
      <c r="C5561">
        <f>INDEX('4.5-Tanks'!D:D, MATCH('4.5-Temp'!B5561, '4.5-Tanks'!A:A, 0))</f>
        <v>9.4486722222222213</v>
      </c>
      <c r="D5561" s="3">
        <v>17.344000000000001</v>
      </c>
      <c r="E5561">
        <f t="shared" si="87"/>
        <v>2094.0224833333332</v>
      </c>
    </row>
    <row r="5562" spans="1:5" x14ac:dyDescent="0.2">
      <c r="A5562" s="2">
        <v>0.56597222219999999</v>
      </c>
      <c r="B5562" s="4" t="s">
        <v>3</v>
      </c>
      <c r="C5562">
        <f>INDEX('4.5-Tanks'!D:D, MATCH('4.5-Temp'!B5562, '4.5-Tanks'!A:A, 0))</f>
        <v>9.4486722222222213</v>
      </c>
      <c r="D5562" s="3">
        <v>17.344000000000001</v>
      </c>
      <c r="E5562">
        <f t="shared" si="87"/>
        <v>2101.917811111111</v>
      </c>
    </row>
    <row r="5563" spans="1:5" x14ac:dyDescent="0.2">
      <c r="A5563" s="2">
        <v>0.56666666666666665</v>
      </c>
      <c r="B5563" s="4" t="s">
        <v>3</v>
      </c>
      <c r="C5563">
        <f>INDEX('4.5-Tanks'!D:D, MATCH('4.5-Temp'!B5563, '4.5-Tanks'!A:A, 0))</f>
        <v>9.4486722222222213</v>
      </c>
      <c r="D5563" s="3">
        <v>17.344000000000001</v>
      </c>
      <c r="E5563">
        <f t="shared" si="87"/>
        <v>2109.8131388888887</v>
      </c>
    </row>
    <row r="5564" spans="1:5" x14ac:dyDescent="0.2">
      <c r="A5564" s="2">
        <v>0.56736111111111109</v>
      </c>
      <c r="B5564" s="4" t="s">
        <v>3</v>
      </c>
      <c r="C5564">
        <f>INDEX('4.5-Tanks'!D:D, MATCH('4.5-Temp'!B5564, '4.5-Tanks'!A:A, 0))</f>
        <v>9.4486722222222213</v>
      </c>
      <c r="D5564" s="3">
        <v>17.367999999999999</v>
      </c>
      <c r="E5564">
        <f t="shared" si="87"/>
        <v>2117.7324666666664</v>
      </c>
    </row>
    <row r="5565" spans="1:5" x14ac:dyDescent="0.2">
      <c r="A5565" s="2">
        <v>0.56805555555555554</v>
      </c>
      <c r="B5565" s="4" t="s">
        <v>3</v>
      </c>
      <c r="C5565">
        <f>INDEX('4.5-Tanks'!D:D, MATCH('4.5-Temp'!B5565, '4.5-Tanks'!A:A, 0))</f>
        <v>9.4486722222222213</v>
      </c>
      <c r="D5565" s="3">
        <v>17.390999999999998</v>
      </c>
      <c r="E5565">
        <f t="shared" si="87"/>
        <v>2125.6747944444442</v>
      </c>
    </row>
    <row r="5566" spans="1:5" x14ac:dyDescent="0.2">
      <c r="A5566" s="2">
        <v>0.56874999999999998</v>
      </c>
      <c r="B5566" s="4" t="s">
        <v>3</v>
      </c>
      <c r="C5566">
        <f>INDEX('4.5-Tanks'!D:D, MATCH('4.5-Temp'!B5566, '4.5-Tanks'!A:A, 0))</f>
        <v>9.4486722222222213</v>
      </c>
      <c r="D5566" s="3">
        <v>17.414999999999999</v>
      </c>
      <c r="E5566">
        <f t="shared" si="87"/>
        <v>2133.6411222222218</v>
      </c>
    </row>
    <row r="5567" spans="1:5" x14ac:dyDescent="0.2">
      <c r="A5567" s="2">
        <v>0.56944444444444442</v>
      </c>
      <c r="B5567" s="4" t="s">
        <v>3</v>
      </c>
      <c r="C5567">
        <f>INDEX('4.5-Tanks'!D:D, MATCH('4.5-Temp'!B5567, '4.5-Tanks'!A:A, 0))</f>
        <v>9.4486722222222213</v>
      </c>
      <c r="D5567" s="3">
        <v>17.414999999999999</v>
      </c>
      <c r="E5567">
        <f t="shared" si="87"/>
        <v>2141.6074499999995</v>
      </c>
    </row>
    <row r="5568" spans="1:5" x14ac:dyDescent="0.2">
      <c r="A5568" s="2">
        <v>0.57013888889999997</v>
      </c>
      <c r="B5568" s="4" t="s">
        <v>3</v>
      </c>
      <c r="C5568">
        <f>INDEX('4.5-Tanks'!D:D, MATCH('4.5-Temp'!B5568, '4.5-Tanks'!A:A, 0))</f>
        <v>9.4486722222222213</v>
      </c>
      <c r="D5568" s="3">
        <v>17.439</v>
      </c>
      <c r="E5568">
        <f t="shared" si="87"/>
        <v>2149.5977777777771</v>
      </c>
    </row>
    <row r="5569" spans="1:5" x14ac:dyDescent="0.2">
      <c r="A5569" s="2">
        <v>0.5708333333333333</v>
      </c>
      <c r="B5569" s="4" t="s">
        <v>3</v>
      </c>
      <c r="C5569">
        <f>INDEX('4.5-Tanks'!D:D, MATCH('4.5-Temp'!B5569, '4.5-Tanks'!A:A, 0))</f>
        <v>9.4486722222222213</v>
      </c>
      <c r="D5569" s="3">
        <v>17.486000000000001</v>
      </c>
      <c r="E5569">
        <f t="shared" si="87"/>
        <v>2157.6351055555547</v>
      </c>
    </row>
    <row r="5570" spans="1:5" x14ac:dyDescent="0.2">
      <c r="A5570" s="2">
        <v>0.57152777777777775</v>
      </c>
      <c r="B5570" s="4" t="s">
        <v>3</v>
      </c>
      <c r="C5570">
        <f>INDEX('4.5-Tanks'!D:D, MATCH('4.5-Temp'!B5570, '4.5-Tanks'!A:A, 0))</f>
        <v>9.4486722222222213</v>
      </c>
      <c r="D5570" s="3">
        <v>17.510000000000002</v>
      </c>
      <c r="E5570">
        <f t="shared" si="87"/>
        <v>2165.6964333333326</v>
      </c>
    </row>
    <row r="5571" spans="1:5" x14ac:dyDescent="0.2">
      <c r="A5571" s="2">
        <v>0.57222222219999996</v>
      </c>
      <c r="B5571" s="4" t="s">
        <v>3</v>
      </c>
      <c r="C5571">
        <f>INDEX('4.5-Tanks'!D:D, MATCH('4.5-Temp'!B5571, '4.5-Tanks'!A:A, 0))</f>
        <v>9.4486722222222213</v>
      </c>
      <c r="D5571" s="3">
        <v>17.533999999999999</v>
      </c>
      <c r="E5571">
        <f t="shared" si="87"/>
        <v>2173.7817611111104</v>
      </c>
    </row>
    <row r="5572" spans="1:5" x14ac:dyDescent="0.2">
      <c r="A5572" s="2">
        <v>0.57291666666666663</v>
      </c>
      <c r="B5572" s="4" t="s">
        <v>3</v>
      </c>
      <c r="C5572">
        <f>INDEX('4.5-Tanks'!D:D, MATCH('4.5-Temp'!B5572, '4.5-Tanks'!A:A, 0))</f>
        <v>9.4486722222222213</v>
      </c>
      <c r="D5572" s="3">
        <v>17.558</v>
      </c>
      <c r="E5572">
        <f t="shared" si="87"/>
        <v>2181.8910888888881</v>
      </c>
    </row>
    <row r="5573" spans="1:5" x14ac:dyDescent="0.2">
      <c r="A5573" s="2">
        <v>0.57361111111111118</v>
      </c>
      <c r="B5573" s="4" t="s">
        <v>3</v>
      </c>
      <c r="C5573">
        <f>INDEX('4.5-Tanks'!D:D, MATCH('4.5-Temp'!B5573, '4.5-Tanks'!A:A, 0))</f>
        <v>9.4486722222222213</v>
      </c>
      <c r="D5573" s="3">
        <v>17.582000000000001</v>
      </c>
      <c r="E5573">
        <f t="shared" si="87"/>
        <v>2190.0244166666657</v>
      </c>
    </row>
    <row r="5574" spans="1:5" x14ac:dyDescent="0.2">
      <c r="A5574" s="2">
        <v>0.57430555555555551</v>
      </c>
      <c r="B5574" s="4" t="s">
        <v>3</v>
      </c>
      <c r="C5574">
        <f>INDEX('4.5-Tanks'!D:D, MATCH('4.5-Temp'!B5574, '4.5-Tanks'!A:A, 0))</f>
        <v>9.4486722222222213</v>
      </c>
      <c r="D5574" s="3">
        <v>17.605</v>
      </c>
      <c r="E5574">
        <f t="shared" si="87"/>
        <v>2198.1807444444435</v>
      </c>
    </row>
    <row r="5575" spans="1:5" x14ac:dyDescent="0.2">
      <c r="A5575" s="2">
        <v>0.57499999999999996</v>
      </c>
      <c r="B5575" s="4" t="s">
        <v>3</v>
      </c>
      <c r="C5575">
        <f>INDEX('4.5-Tanks'!D:D, MATCH('4.5-Temp'!B5575, '4.5-Tanks'!A:A, 0))</f>
        <v>9.4486722222222213</v>
      </c>
      <c r="D5575" s="3">
        <v>17.629000000000001</v>
      </c>
      <c r="E5575">
        <f t="shared" si="87"/>
        <v>2206.3610722222211</v>
      </c>
    </row>
    <row r="5576" spans="1:5" x14ac:dyDescent="0.2">
      <c r="A5576" s="2">
        <v>0.5756944444444444</v>
      </c>
      <c r="B5576" s="4" t="s">
        <v>3</v>
      </c>
      <c r="C5576">
        <f>INDEX('4.5-Tanks'!D:D, MATCH('4.5-Temp'!B5576, '4.5-Tanks'!A:A, 0))</f>
        <v>9.4486722222222213</v>
      </c>
      <c r="D5576" s="3">
        <v>17.652999999999999</v>
      </c>
      <c r="E5576">
        <f t="shared" si="87"/>
        <v>2214.565399999999</v>
      </c>
    </row>
    <row r="5577" spans="1:5" x14ac:dyDescent="0.2">
      <c r="A5577" s="2">
        <v>0.57638888888888895</v>
      </c>
      <c r="B5577" s="4" t="s">
        <v>3</v>
      </c>
      <c r="C5577">
        <f>INDEX('4.5-Tanks'!D:D, MATCH('4.5-Temp'!B5577, '4.5-Tanks'!A:A, 0))</f>
        <v>9.4486722222222213</v>
      </c>
      <c r="D5577" s="3">
        <v>17.677</v>
      </c>
      <c r="E5577">
        <f t="shared" si="87"/>
        <v>2222.7937277777769</v>
      </c>
    </row>
    <row r="5578" spans="1:5" x14ac:dyDescent="0.2">
      <c r="A5578" s="2">
        <v>0.57708333333333328</v>
      </c>
      <c r="B5578" s="4" t="s">
        <v>3</v>
      </c>
      <c r="C5578">
        <f>INDEX('4.5-Tanks'!D:D, MATCH('4.5-Temp'!B5578, '4.5-Tanks'!A:A, 0))</f>
        <v>9.4486722222222213</v>
      </c>
      <c r="D5578" s="3">
        <v>17.701000000000001</v>
      </c>
      <c r="E5578">
        <f t="shared" si="87"/>
        <v>2231.0460555555546</v>
      </c>
    </row>
    <row r="5579" spans="1:5" x14ac:dyDescent="0.2">
      <c r="A5579" s="2">
        <v>0.57777777779999995</v>
      </c>
      <c r="B5579" s="4" t="s">
        <v>3</v>
      </c>
      <c r="C5579">
        <f>INDEX('4.5-Tanks'!D:D, MATCH('4.5-Temp'!B5579, '4.5-Tanks'!A:A, 0))</f>
        <v>9.4486722222222213</v>
      </c>
      <c r="D5579" s="3">
        <v>17.748000000000001</v>
      </c>
      <c r="E5579">
        <f t="shared" si="87"/>
        <v>2239.3453833333324</v>
      </c>
    </row>
    <row r="5580" spans="1:5" x14ac:dyDescent="0.2">
      <c r="A5580" s="2">
        <v>0.57847222222222217</v>
      </c>
      <c r="B5580" s="4" t="s">
        <v>3</v>
      </c>
      <c r="C5580">
        <f>INDEX('4.5-Tanks'!D:D, MATCH('4.5-Temp'!B5580, '4.5-Tanks'!A:A, 0))</f>
        <v>9.4486722222222213</v>
      </c>
      <c r="D5580" s="3">
        <v>17.771999999999998</v>
      </c>
      <c r="E5580">
        <f t="shared" si="87"/>
        <v>2247.66871111111</v>
      </c>
    </row>
    <row r="5581" spans="1:5" x14ac:dyDescent="0.2">
      <c r="A5581" s="2">
        <v>0.57916666666666672</v>
      </c>
      <c r="B5581" s="4" t="s">
        <v>3</v>
      </c>
      <c r="C5581">
        <f>INDEX('4.5-Tanks'!D:D, MATCH('4.5-Temp'!B5581, '4.5-Tanks'!A:A, 0))</f>
        <v>9.4486722222222213</v>
      </c>
      <c r="D5581" s="3">
        <v>17.795999999999999</v>
      </c>
      <c r="E5581">
        <f t="shared" si="87"/>
        <v>2256.016038888888</v>
      </c>
    </row>
    <row r="5582" spans="1:5" x14ac:dyDescent="0.2">
      <c r="A5582" s="2">
        <v>0.57986111111111105</v>
      </c>
      <c r="B5582" s="4" t="s">
        <v>3</v>
      </c>
      <c r="C5582">
        <f>INDEX('4.5-Tanks'!D:D, MATCH('4.5-Temp'!B5582, '4.5-Tanks'!A:A, 0))</f>
        <v>9.4486722222222213</v>
      </c>
      <c r="D5582" s="3">
        <v>17.818999999999999</v>
      </c>
      <c r="E5582">
        <f t="shared" si="87"/>
        <v>2264.3863666666657</v>
      </c>
    </row>
    <row r="5583" spans="1:5" x14ac:dyDescent="0.2">
      <c r="A5583" s="2">
        <v>0.5805555555555556</v>
      </c>
      <c r="B5583" s="4" t="s">
        <v>3</v>
      </c>
      <c r="C5583">
        <f>INDEX('4.5-Tanks'!D:D, MATCH('4.5-Temp'!B5583, '4.5-Tanks'!A:A, 0))</f>
        <v>9.4486722222222213</v>
      </c>
      <c r="D5583" s="3">
        <v>17.843</v>
      </c>
      <c r="E5583">
        <f t="shared" si="87"/>
        <v>2272.7806944444433</v>
      </c>
    </row>
    <row r="5584" spans="1:5" x14ac:dyDescent="0.2">
      <c r="A5584" s="2">
        <v>0.58124999999999993</v>
      </c>
      <c r="B5584" s="4" t="s">
        <v>3</v>
      </c>
      <c r="C5584">
        <f>INDEX('4.5-Tanks'!D:D, MATCH('4.5-Temp'!B5584, '4.5-Tanks'!A:A, 0))</f>
        <v>9.4486722222222213</v>
      </c>
      <c r="D5584" s="3">
        <v>17.867000000000001</v>
      </c>
      <c r="E5584">
        <f t="shared" si="87"/>
        <v>2281.1990222222212</v>
      </c>
    </row>
    <row r="5585" spans="1:5" x14ac:dyDescent="0.2">
      <c r="A5585" s="2">
        <v>0.58194444444444449</v>
      </c>
      <c r="B5585" s="4" t="s">
        <v>3</v>
      </c>
      <c r="C5585">
        <f>INDEX('4.5-Tanks'!D:D, MATCH('4.5-Temp'!B5585, '4.5-Tanks'!A:A, 0))</f>
        <v>9.4486722222222213</v>
      </c>
      <c r="D5585" s="3">
        <v>17.890999999999998</v>
      </c>
      <c r="E5585">
        <f t="shared" si="87"/>
        <v>2289.641349999999</v>
      </c>
    </row>
    <row r="5586" spans="1:5" x14ac:dyDescent="0.2">
      <c r="A5586" s="2">
        <v>0.58263888888888882</v>
      </c>
      <c r="B5586" s="4" t="s">
        <v>3</v>
      </c>
      <c r="C5586">
        <f>INDEX('4.5-Tanks'!D:D, MATCH('4.5-Temp'!B5586, '4.5-Tanks'!A:A, 0))</f>
        <v>9.4486722222222213</v>
      </c>
      <c r="D5586" s="3">
        <v>17.914999999999999</v>
      </c>
      <c r="E5586">
        <f t="shared" si="87"/>
        <v>2298.1076777777766</v>
      </c>
    </row>
    <row r="5587" spans="1:5" x14ac:dyDescent="0.2">
      <c r="A5587" s="2">
        <v>0.58333333333333337</v>
      </c>
      <c r="B5587" s="4" t="s">
        <v>3</v>
      </c>
      <c r="C5587">
        <f>INDEX('4.5-Tanks'!D:D, MATCH('4.5-Temp'!B5587, '4.5-Tanks'!A:A, 0))</f>
        <v>9.4486722222222213</v>
      </c>
      <c r="D5587" s="3">
        <v>17.937999999999999</v>
      </c>
      <c r="E5587">
        <f t="shared" si="87"/>
        <v>2306.5970055555545</v>
      </c>
    </row>
    <row r="5588" spans="1:5" x14ac:dyDescent="0.2">
      <c r="A5588" s="2">
        <v>0.58402777777777781</v>
      </c>
      <c r="B5588" s="4" t="s">
        <v>3</v>
      </c>
      <c r="C5588">
        <f>INDEX('4.5-Tanks'!D:D, MATCH('4.5-Temp'!B5588, '4.5-Tanks'!A:A, 0))</f>
        <v>9.4486722222222213</v>
      </c>
      <c r="D5588" s="3">
        <v>17.962</v>
      </c>
      <c r="E5588">
        <f t="shared" si="87"/>
        <v>2315.1103333333322</v>
      </c>
    </row>
    <row r="5589" spans="1:5" x14ac:dyDescent="0.2">
      <c r="A5589" s="2">
        <v>0.58472222222222225</v>
      </c>
      <c r="B5589" s="4" t="s">
        <v>3</v>
      </c>
      <c r="C5589">
        <f>INDEX('4.5-Tanks'!D:D, MATCH('4.5-Temp'!B5589, '4.5-Tanks'!A:A, 0))</f>
        <v>9.4486722222222213</v>
      </c>
      <c r="D5589" s="3">
        <v>18.033000000000001</v>
      </c>
      <c r="E5589">
        <f t="shared" si="87"/>
        <v>2323.6946611111098</v>
      </c>
    </row>
    <row r="5590" spans="1:5" x14ac:dyDescent="0.2">
      <c r="A5590" s="2">
        <v>0.5854166666666667</v>
      </c>
      <c r="B5590" s="4" t="s">
        <v>3</v>
      </c>
      <c r="C5590">
        <f>INDEX('4.5-Tanks'!D:D, MATCH('4.5-Temp'!B5590, '4.5-Tanks'!A:A, 0))</f>
        <v>9.4486722222222213</v>
      </c>
      <c r="D5590" s="3">
        <v>18.105</v>
      </c>
      <c r="E5590">
        <f t="shared" si="87"/>
        <v>2332.3509888888875</v>
      </c>
    </row>
    <row r="5591" spans="1:5" x14ac:dyDescent="0.2">
      <c r="A5591" s="2">
        <v>0.58611111111111114</v>
      </c>
      <c r="B5591" s="4" t="s">
        <v>3</v>
      </c>
      <c r="C5591">
        <f>INDEX('4.5-Tanks'!D:D, MATCH('4.5-Temp'!B5591, '4.5-Tanks'!A:A, 0))</f>
        <v>9.4486722222222213</v>
      </c>
      <c r="D5591" s="3">
        <v>18.175999999999998</v>
      </c>
      <c r="E5591">
        <f t="shared" si="87"/>
        <v>2341.0783166666652</v>
      </c>
    </row>
    <row r="5592" spans="1:5" x14ac:dyDescent="0.2">
      <c r="A5592" s="2">
        <v>0.58680555555555558</v>
      </c>
      <c r="B5592" s="4" t="s">
        <v>3</v>
      </c>
      <c r="C5592">
        <f>INDEX('4.5-Tanks'!D:D, MATCH('4.5-Temp'!B5592, '4.5-Tanks'!A:A, 0))</f>
        <v>9.4486722222222213</v>
      </c>
      <c r="D5592" s="3">
        <v>18.247</v>
      </c>
      <c r="E5592">
        <f t="shared" si="87"/>
        <v>2349.8766444444427</v>
      </c>
    </row>
    <row r="5593" spans="1:5" x14ac:dyDescent="0.2">
      <c r="A5593" s="2">
        <v>0.58750000000000002</v>
      </c>
      <c r="B5593" s="4" t="s">
        <v>3</v>
      </c>
      <c r="C5593">
        <f>INDEX('4.5-Tanks'!D:D, MATCH('4.5-Temp'!B5593, '4.5-Tanks'!A:A, 0))</f>
        <v>9.4486722222222213</v>
      </c>
      <c r="D5593" s="3">
        <v>18.343</v>
      </c>
      <c r="E5593">
        <f t="shared" si="87"/>
        <v>2358.7709722222203</v>
      </c>
    </row>
    <row r="5594" spans="1:5" x14ac:dyDescent="0.2">
      <c r="A5594" s="2">
        <v>0.58819444444444446</v>
      </c>
      <c r="B5594" s="4" t="s">
        <v>3</v>
      </c>
      <c r="C5594">
        <f>INDEX('4.5-Tanks'!D:D, MATCH('4.5-Temp'!B5594, '4.5-Tanks'!A:A, 0))</f>
        <v>9.4486722222222213</v>
      </c>
      <c r="D5594" s="3">
        <v>18.414000000000001</v>
      </c>
      <c r="E5594">
        <f t="shared" si="87"/>
        <v>2367.7362999999982</v>
      </c>
    </row>
    <row r="5595" spans="1:5" x14ac:dyDescent="0.2">
      <c r="A5595" s="2">
        <v>0.58888888888888891</v>
      </c>
      <c r="B5595" s="4" t="s">
        <v>3</v>
      </c>
      <c r="C5595">
        <f>INDEX('4.5-Tanks'!D:D, MATCH('4.5-Temp'!B5595, '4.5-Tanks'!A:A, 0))</f>
        <v>9.4486722222222213</v>
      </c>
      <c r="D5595" s="3">
        <v>18.484999999999999</v>
      </c>
      <c r="E5595">
        <f t="shared" si="87"/>
        <v>2376.7726277777761</v>
      </c>
    </row>
    <row r="5596" spans="1:5" x14ac:dyDescent="0.2">
      <c r="A5596" s="2">
        <v>0.58958333333333335</v>
      </c>
      <c r="B5596" s="4" t="s">
        <v>3</v>
      </c>
      <c r="C5596">
        <f>INDEX('4.5-Tanks'!D:D, MATCH('4.5-Temp'!B5596, '4.5-Tanks'!A:A, 0))</f>
        <v>9.4486722222222213</v>
      </c>
      <c r="D5596" s="3">
        <v>18.579999999999998</v>
      </c>
      <c r="E5596">
        <f t="shared" si="87"/>
        <v>2385.9039555555537</v>
      </c>
    </row>
    <row r="5597" spans="1:5" x14ac:dyDescent="0.2">
      <c r="A5597" s="2">
        <v>0.59027777777777779</v>
      </c>
      <c r="B5597" s="4" t="s">
        <v>3</v>
      </c>
      <c r="C5597">
        <f>INDEX('4.5-Tanks'!D:D, MATCH('4.5-Temp'!B5597, '4.5-Tanks'!A:A, 0))</f>
        <v>9.4486722222222213</v>
      </c>
      <c r="D5597" s="3">
        <v>18.628</v>
      </c>
      <c r="E5597">
        <f t="shared" si="87"/>
        <v>2395.0832833333316</v>
      </c>
    </row>
    <row r="5598" spans="1:5" x14ac:dyDescent="0.2">
      <c r="A5598" s="2">
        <v>0.59097222222222223</v>
      </c>
      <c r="B5598" s="4" t="s">
        <v>3</v>
      </c>
      <c r="C5598">
        <f>INDEX('4.5-Tanks'!D:D, MATCH('4.5-Temp'!B5598, '4.5-Tanks'!A:A, 0))</f>
        <v>9.4486722222222213</v>
      </c>
      <c r="D5598" s="3">
        <v>18.675000000000001</v>
      </c>
      <c r="E5598">
        <f t="shared" si="87"/>
        <v>2404.3096111111095</v>
      </c>
    </row>
    <row r="5599" spans="1:5" x14ac:dyDescent="0.2">
      <c r="A5599" s="2">
        <v>0.59166666670000001</v>
      </c>
      <c r="B5599" s="4" t="s">
        <v>3</v>
      </c>
      <c r="C5599">
        <f>INDEX('4.5-Tanks'!D:D, MATCH('4.5-Temp'!B5599, '4.5-Tanks'!A:A, 0))</f>
        <v>9.4486722222222213</v>
      </c>
      <c r="D5599" s="3">
        <v>18.722999999999999</v>
      </c>
      <c r="E5599">
        <f t="shared" si="87"/>
        <v>2413.5839388888871</v>
      </c>
    </row>
    <row r="5600" spans="1:5" x14ac:dyDescent="0.2">
      <c r="A5600" s="2">
        <v>0.59236111111111112</v>
      </c>
      <c r="B5600" s="4" t="s">
        <v>3</v>
      </c>
      <c r="C5600">
        <f>INDEX('4.5-Tanks'!D:D, MATCH('4.5-Temp'!B5600, '4.5-Tanks'!A:A, 0))</f>
        <v>9.4486722222222213</v>
      </c>
      <c r="D5600" s="3">
        <v>18.747</v>
      </c>
      <c r="E5600">
        <f t="shared" si="87"/>
        <v>2422.8822666666647</v>
      </c>
    </row>
    <row r="5601" spans="1:5" x14ac:dyDescent="0.2">
      <c r="A5601" s="2">
        <v>0.59305555555555556</v>
      </c>
      <c r="B5601" s="4" t="s">
        <v>3</v>
      </c>
      <c r="C5601">
        <f>INDEX('4.5-Tanks'!D:D, MATCH('4.5-Temp'!B5601, '4.5-Tanks'!A:A, 0))</f>
        <v>9.4486722222222213</v>
      </c>
      <c r="D5601" s="3">
        <v>18.794</v>
      </c>
      <c r="E5601">
        <f t="shared" si="87"/>
        <v>2432.2275944444423</v>
      </c>
    </row>
    <row r="5602" spans="1:5" x14ac:dyDescent="0.2">
      <c r="A5602" s="2">
        <v>0.59375</v>
      </c>
      <c r="B5602" s="4" t="s">
        <v>3</v>
      </c>
      <c r="C5602">
        <f>INDEX('4.5-Tanks'!D:D, MATCH('4.5-Temp'!B5602, '4.5-Tanks'!A:A, 0))</f>
        <v>9.4486722222222213</v>
      </c>
      <c r="D5602" s="3">
        <v>18.818000000000001</v>
      </c>
      <c r="E5602">
        <f t="shared" si="87"/>
        <v>2441.5969222222202</v>
      </c>
    </row>
    <row r="5603" spans="1:5" x14ac:dyDescent="0.2">
      <c r="A5603" s="2">
        <v>0.59444444439999999</v>
      </c>
      <c r="B5603" s="4" t="s">
        <v>3</v>
      </c>
      <c r="C5603">
        <f>INDEX('4.5-Tanks'!D:D, MATCH('4.5-Temp'!B5603, '4.5-Tanks'!A:A, 0))</f>
        <v>9.4486722222222213</v>
      </c>
      <c r="D5603" s="3">
        <v>18.866</v>
      </c>
      <c r="E5603">
        <f t="shared" si="87"/>
        <v>2451.0142499999979</v>
      </c>
    </row>
    <row r="5604" spans="1:5" x14ac:dyDescent="0.2">
      <c r="A5604" s="2">
        <v>0.5951388889</v>
      </c>
      <c r="B5604" s="4" t="s">
        <v>3</v>
      </c>
      <c r="C5604">
        <f>INDEX('4.5-Tanks'!D:D, MATCH('4.5-Temp'!B5604, '4.5-Tanks'!A:A, 0))</f>
        <v>9.4486722222222213</v>
      </c>
      <c r="D5604" s="3">
        <v>18.866</v>
      </c>
      <c r="E5604">
        <f t="shared" si="87"/>
        <v>2460.4315777777756</v>
      </c>
    </row>
    <row r="5605" spans="1:5" x14ac:dyDescent="0.2">
      <c r="A5605" s="2">
        <v>0.59583333329999999</v>
      </c>
      <c r="B5605" s="4" t="s">
        <v>3</v>
      </c>
      <c r="C5605">
        <f>INDEX('4.5-Tanks'!D:D, MATCH('4.5-Temp'!B5605, '4.5-Tanks'!A:A, 0))</f>
        <v>9.4486722222222213</v>
      </c>
      <c r="D5605" s="3">
        <v>18.866</v>
      </c>
      <c r="E5605">
        <f t="shared" si="87"/>
        <v>2469.8489055555533</v>
      </c>
    </row>
    <row r="5606" spans="1:5" x14ac:dyDescent="0.2">
      <c r="A5606" s="2">
        <v>0.59652777777777777</v>
      </c>
      <c r="B5606" s="4" t="s">
        <v>3</v>
      </c>
      <c r="C5606">
        <f>INDEX('4.5-Tanks'!D:D, MATCH('4.5-Temp'!B5606, '4.5-Tanks'!A:A, 0))</f>
        <v>9.4486722222222213</v>
      </c>
      <c r="D5606" s="3">
        <v>18.841999999999999</v>
      </c>
      <c r="E5606">
        <f t="shared" si="87"/>
        <v>2479.2422333333311</v>
      </c>
    </row>
    <row r="5607" spans="1:5" x14ac:dyDescent="0.2">
      <c r="A5607" s="2">
        <v>0.59722222219999999</v>
      </c>
      <c r="B5607" s="4" t="s">
        <v>3</v>
      </c>
      <c r="C5607">
        <f>INDEX('4.5-Tanks'!D:D, MATCH('4.5-Temp'!B5607, '4.5-Tanks'!A:A, 0))</f>
        <v>9.4486722222222213</v>
      </c>
      <c r="D5607" s="3">
        <v>18.794</v>
      </c>
      <c r="E5607">
        <f t="shared" si="87"/>
        <v>2488.5875611111087</v>
      </c>
    </row>
    <row r="5608" spans="1:5" x14ac:dyDescent="0.2">
      <c r="A5608" s="2">
        <v>0.59791666666666665</v>
      </c>
      <c r="B5608" s="4" t="s">
        <v>3</v>
      </c>
      <c r="C5608">
        <f>INDEX('4.5-Tanks'!D:D, MATCH('4.5-Temp'!B5608, '4.5-Tanks'!A:A, 0))</f>
        <v>9.4486722222222213</v>
      </c>
      <c r="D5608" s="3">
        <v>18.747</v>
      </c>
      <c r="E5608">
        <f t="shared" si="87"/>
        <v>2497.8858888888863</v>
      </c>
    </row>
    <row r="5609" spans="1:5" x14ac:dyDescent="0.2">
      <c r="A5609" s="2">
        <v>0.59861111109999998</v>
      </c>
      <c r="B5609" s="4" t="s">
        <v>3</v>
      </c>
      <c r="C5609">
        <f>INDEX('4.5-Tanks'!D:D, MATCH('4.5-Temp'!B5609, '4.5-Tanks'!A:A, 0))</f>
        <v>9.4486722222222213</v>
      </c>
      <c r="D5609" s="3">
        <v>18.699000000000002</v>
      </c>
      <c r="E5609">
        <f t="shared" si="87"/>
        <v>2507.136216666664</v>
      </c>
    </row>
    <row r="5610" spans="1:5" x14ac:dyDescent="0.2">
      <c r="A5610" s="2">
        <v>0.59930555555555554</v>
      </c>
      <c r="B5610" s="4" t="s">
        <v>3</v>
      </c>
      <c r="C5610">
        <f>INDEX('4.5-Tanks'!D:D, MATCH('4.5-Temp'!B5610, '4.5-Tanks'!A:A, 0))</f>
        <v>9.4486722222222213</v>
      </c>
      <c r="D5610" s="3">
        <v>18.652000000000001</v>
      </c>
      <c r="E5610">
        <f t="shared" si="87"/>
        <v>2516.3395444444418</v>
      </c>
    </row>
    <row r="5611" spans="1:5" x14ac:dyDescent="0.2">
      <c r="A5611" s="2">
        <v>0.6</v>
      </c>
      <c r="B5611" s="4" t="s">
        <v>3</v>
      </c>
      <c r="C5611">
        <f>INDEX('4.5-Tanks'!D:D, MATCH('4.5-Temp'!B5611, '4.5-Tanks'!A:A, 0))</f>
        <v>9.4486722222222213</v>
      </c>
      <c r="D5611" s="3">
        <v>18.579999999999998</v>
      </c>
      <c r="E5611">
        <f t="shared" si="87"/>
        <v>2525.4708722222194</v>
      </c>
    </row>
    <row r="5612" spans="1:5" x14ac:dyDescent="0.2">
      <c r="A5612" s="2">
        <v>0.60069444439999997</v>
      </c>
      <c r="B5612" s="4" t="s">
        <v>3</v>
      </c>
      <c r="C5612">
        <f>INDEX('4.5-Tanks'!D:D, MATCH('4.5-Temp'!B5612, '4.5-Tanks'!A:A, 0))</f>
        <v>9.4486722222222213</v>
      </c>
      <c r="D5612" s="3">
        <v>18.509</v>
      </c>
      <c r="E5612">
        <f t="shared" si="87"/>
        <v>2534.5311999999972</v>
      </c>
    </row>
    <row r="5613" spans="1:5" x14ac:dyDescent="0.2">
      <c r="A5613" s="2">
        <v>0.60138888888888886</v>
      </c>
      <c r="B5613" s="4" t="s">
        <v>3</v>
      </c>
      <c r="C5613">
        <f>INDEX('4.5-Tanks'!D:D, MATCH('4.5-Temp'!B5613, '4.5-Tanks'!A:A, 0))</f>
        <v>9.4486722222222213</v>
      </c>
      <c r="D5613" s="3">
        <v>18.437999999999999</v>
      </c>
      <c r="E5613">
        <f t="shared" si="87"/>
        <v>2543.520527777775</v>
      </c>
    </row>
    <row r="5614" spans="1:5" x14ac:dyDescent="0.2">
      <c r="A5614" s="2">
        <v>0.60208333329999997</v>
      </c>
      <c r="B5614" s="4" t="s">
        <v>3</v>
      </c>
      <c r="C5614">
        <f>INDEX('4.5-Tanks'!D:D, MATCH('4.5-Temp'!B5614, '4.5-Tanks'!A:A, 0))</f>
        <v>9.4486722222222213</v>
      </c>
      <c r="D5614" s="3">
        <v>18.366</v>
      </c>
      <c r="E5614">
        <f t="shared" si="87"/>
        <v>2552.4378555555527</v>
      </c>
    </row>
    <row r="5615" spans="1:5" x14ac:dyDescent="0.2">
      <c r="A5615" s="2">
        <v>0.60277777777777775</v>
      </c>
      <c r="B5615" s="4" t="s">
        <v>3</v>
      </c>
      <c r="C5615">
        <f>INDEX('4.5-Tanks'!D:D, MATCH('4.5-Temp'!B5615, '4.5-Tanks'!A:A, 0))</f>
        <v>9.4486722222222213</v>
      </c>
      <c r="D5615" s="3">
        <v>18.295000000000002</v>
      </c>
      <c r="E5615">
        <f t="shared" si="87"/>
        <v>2561.2841833333305</v>
      </c>
    </row>
    <row r="5616" spans="1:5" x14ac:dyDescent="0.2">
      <c r="A5616" s="2">
        <v>0.60347222222222219</v>
      </c>
      <c r="B5616" s="4" t="s">
        <v>3</v>
      </c>
      <c r="C5616">
        <f>INDEX('4.5-Tanks'!D:D, MATCH('4.5-Temp'!B5616, '4.5-Tanks'!A:A, 0))</f>
        <v>9.4486722222222213</v>
      </c>
      <c r="D5616" s="3">
        <v>18.224</v>
      </c>
      <c r="E5616">
        <f t="shared" si="87"/>
        <v>2570.0595111111083</v>
      </c>
    </row>
    <row r="5617" spans="1:5" x14ac:dyDescent="0.2">
      <c r="A5617" s="2">
        <v>0.60416666666666663</v>
      </c>
      <c r="B5617" s="4" t="s">
        <v>3</v>
      </c>
      <c r="C5617">
        <f>INDEX('4.5-Tanks'!D:D, MATCH('4.5-Temp'!B5617, '4.5-Tanks'!A:A, 0))</f>
        <v>9.4486722222222213</v>
      </c>
      <c r="D5617" s="3">
        <v>18.152000000000001</v>
      </c>
      <c r="E5617">
        <f t="shared" si="87"/>
        <v>2578.7628388888861</v>
      </c>
    </row>
    <row r="5618" spans="1:5" x14ac:dyDescent="0.2">
      <c r="A5618" s="2">
        <v>0.60486111111111118</v>
      </c>
      <c r="B5618" s="4" t="s">
        <v>3</v>
      </c>
      <c r="C5618">
        <f>INDEX('4.5-Tanks'!D:D, MATCH('4.5-Temp'!B5618, '4.5-Tanks'!A:A, 0))</f>
        <v>9.4486722222222213</v>
      </c>
      <c r="D5618" s="3">
        <v>18.105</v>
      </c>
      <c r="E5618">
        <f t="shared" si="87"/>
        <v>2587.4191666666638</v>
      </c>
    </row>
    <row r="5619" spans="1:5" x14ac:dyDescent="0.2">
      <c r="A5619" s="2">
        <v>0.60555555555555551</v>
      </c>
      <c r="B5619" s="4" t="s">
        <v>3</v>
      </c>
      <c r="C5619">
        <f>INDEX('4.5-Tanks'!D:D, MATCH('4.5-Temp'!B5619, '4.5-Tanks'!A:A, 0))</f>
        <v>9.4486722222222213</v>
      </c>
      <c r="D5619" s="3">
        <v>18.081</v>
      </c>
      <c r="E5619">
        <f t="shared" si="87"/>
        <v>2596.0514944444417</v>
      </c>
    </row>
    <row r="5620" spans="1:5" x14ac:dyDescent="0.2">
      <c r="A5620" s="2">
        <v>0.60625000000000007</v>
      </c>
      <c r="B5620" s="4" t="s">
        <v>3</v>
      </c>
      <c r="C5620">
        <f>INDEX('4.5-Tanks'!D:D, MATCH('4.5-Temp'!B5620, '4.5-Tanks'!A:A, 0))</f>
        <v>9.4486722222222213</v>
      </c>
      <c r="D5620" s="3">
        <v>18.081</v>
      </c>
      <c r="E5620">
        <f t="shared" si="87"/>
        <v>2604.6838222222195</v>
      </c>
    </row>
    <row r="5621" spans="1:5" x14ac:dyDescent="0.2">
      <c r="A5621" s="2">
        <v>0.6069444444444444</v>
      </c>
      <c r="B5621" s="4" t="s">
        <v>3</v>
      </c>
      <c r="C5621">
        <f>INDEX('4.5-Tanks'!D:D, MATCH('4.5-Temp'!B5621, '4.5-Tanks'!A:A, 0))</f>
        <v>9.4486722222222213</v>
      </c>
      <c r="D5621" s="3">
        <v>18.129000000000001</v>
      </c>
      <c r="E5621">
        <f t="shared" ref="E5621:E5684" si="88">IF(D5621-C5621 &lt; 0, 0, D5621-C5621)+E5620</f>
        <v>2613.3641499999972</v>
      </c>
    </row>
    <row r="5622" spans="1:5" x14ac:dyDescent="0.2">
      <c r="A5622" s="2">
        <v>0.60763888888888895</v>
      </c>
      <c r="B5622" s="4" t="s">
        <v>3</v>
      </c>
      <c r="C5622">
        <f>INDEX('4.5-Tanks'!D:D, MATCH('4.5-Temp'!B5622, '4.5-Tanks'!A:A, 0))</f>
        <v>9.4486722222222213</v>
      </c>
      <c r="D5622" s="3">
        <v>18.175999999999998</v>
      </c>
      <c r="E5622">
        <f t="shared" si="88"/>
        <v>2622.0914777777748</v>
      </c>
    </row>
    <row r="5623" spans="1:5" x14ac:dyDescent="0.2">
      <c r="A5623" s="2">
        <v>0.60833333333333328</v>
      </c>
      <c r="B5623" s="4" t="s">
        <v>3</v>
      </c>
      <c r="C5623">
        <f>INDEX('4.5-Tanks'!D:D, MATCH('4.5-Temp'!B5623, '4.5-Tanks'!A:A, 0))</f>
        <v>9.4486722222222213</v>
      </c>
      <c r="D5623" s="3">
        <v>18.224</v>
      </c>
      <c r="E5623">
        <f t="shared" si="88"/>
        <v>2630.8668055555527</v>
      </c>
    </row>
    <row r="5624" spans="1:5" x14ac:dyDescent="0.2">
      <c r="A5624" s="2">
        <v>0.60902777779999995</v>
      </c>
      <c r="B5624" s="4" t="s">
        <v>3</v>
      </c>
      <c r="C5624">
        <f>INDEX('4.5-Tanks'!D:D, MATCH('4.5-Temp'!B5624, '4.5-Tanks'!A:A, 0))</f>
        <v>9.4486722222222213</v>
      </c>
      <c r="D5624" s="3">
        <v>18.295000000000002</v>
      </c>
      <c r="E5624">
        <f t="shared" si="88"/>
        <v>2639.7131333333305</v>
      </c>
    </row>
    <row r="5625" spans="1:5" x14ac:dyDescent="0.2">
      <c r="A5625" s="2">
        <v>0.60972222222222217</v>
      </c>
      <c r="B5625" s="4" t="s">
        <v>3</v>
      </c>
      <c r="C5625">
        <f>INDEX('4.5-Tanks'!D:D, MATCH('4.5-Temp'!B5625, '4.5-Tanks'!A:A, 0))</f>
        <v>9.4486722222222213</v>
      </c>
      <c r="D5625" s="3">
        <v>18.39</v>
      </c>
      <c r="E5625">
        <f t="shared" si="88"/>
        <v>2648.654461111108</v>
      </c>
    </row>
    <row r="5626" spans="1:5" x14ac:dyDescent="0.2">
      <c r="A5626" s="2">
        <v>0.61041666666666672</v>
      </c>
      <c r="B5626" s="4" t="s">
        <v>3</v>
      </c>
      <c r="C5626">
        <f>INDEX('4.5-Tanks'!D:D, MATCH('4.5-Temp'!B5626, '4.5-Tanks'!A:A, 0))</f>
        <v>9.4486722222222213</v>
      </c>
      <c r="D5626" s="3">
        <v>18.460999999999999</v>
      </c>
      <c r="E5626">
        <f t="shared" si="88"/>
        <v>2657.666788888886</v>
      </c>
    </row>
    <row r="5627" spans="1:5" x14ac:dyDescent="0.2">
      <c r="A5627" s="2">
        <v>0.61111111110000005</v>
      </c>
      <c r="B5627" s="4" t="s">
        <v>3</v>
      </c>
      <c r="C5627">
        <f>INDEX('4.5-Tanks'!D:D, MATCH('4.5-Temp'!B5627, '4.5-Tanks'!A:A, 0))</f>
        <v>9.4486722222222213</v>
      </c>
      <c r="D5627" s="3">
        <v>18.533000000000001</v>
      </c>
      <c r="E5627">
        <f t="shared" si="88"/>
        <v>2666.7511166666636</v>
      </c>
    </row>
    <row r="5628" spans="1:5" x14ac:dyDescent="0.2">
      <c r="A5628" s="2">
        <v>0.6118055555555556</v>
      </c>
      <c r="B5628" s="4" t="s">
        <v>3</v>
      </c>
      <c r="C5628">
        <f>INDEX('4.5-Tanks'!D:D, MATCH('4.5-Temp'!B5628, '4.5-Tanks'!A:A, 0))</f>
        <v>9.4486722222222213</v>
      </c>
      <c r="D5628" s="3">
        <v>18.628</v>
      </c>
      <c r="E5628">
        <f t="shared" si="88"/>
        <v>2675.9304444444415</v>
      </c>
    </row>
    <row r="5629" spans="1:5" x14ac:dyDescent="0.2">
      <c r="A5629" s="2">
        <v>0.61249999999999993</v>
      </c>
      <c r="B5629" s="4" t="s">
        <v>3</v>
      </c>
      <c r="C5629">
        <f>INDEX('4.5-Tanks'!D:D, MATCH('4.5-Temp'!B5629, '4.5-Tanks'!A:A, 0))</f>
        <v>9.4486722222222213</v>
      </c>
      <c r="D5629" s="3">
        <v>18.699000000000002</v>
      </c>
      <c r="E5629">
        <f t="shared" si="88"/>
        <v>2685.1807722222193</v>
      </c>
    </row>
    <row r="5630" spans="1:5" x14ac:dyDescent="0.2">
      <c r="A5630" s="2">
        <v>0.61319444444444449</v>
      </c>
      <c r="B5630" s="4" t="s">
        <v>3</v>
      </c>
      <c r="C5630">
        <f>INDEX('4.5-Tanks'!D:D, MATCH('4.5-Temp'!B5630, '4.5-Tanks'!A:A, 0))</f>
        <v>9.4486722222222213</v>
      </c>
      <c r="D5630" s="3">
        <v>18.794</v>
      </c>
      <c r="E5630">
        <f t="shared" si="88"/>
        <v>2694.5260999999969</v>
      </c>
    </row>
    <row r="5631" spans="1:5" x14ac:dyDescent="0.2">
      <c r="A5631" s="2">
        <v>0.61388888888888882</v>
      </c>
      <c r="B5631" s="4" t="s">
        <v>3</v>
      </c>
      <c r="C5631">
        <f>INDEX('4.5-Tanks'!D:D, MATCH('4.5-Temp'!B5631, '4.5-Tanks'!A:A, 0))</f>
        <v>9.4486722222222213</v>
      </c>
      <c r="D5631" s="3">
        <v>18.866</v>
      </c>
      <c r="E5631">
        <f t="shared" si="88"/>
        <v>2703.9434277777746</v>
      </c>
    </row>
    <row r="5632" spans="1:5" x14ac:dyDescent="0.2">
      <c r="A5632" s="2">
        <v>0.61458333333333337</v>
      </c>
      <c r="B5632" s="4" t="s">
        <v>3</v>
      </c>
      <c r="C5632">
        <f>INDEX('4.5-Tanks'!D:D, MATCH('4.5-Temp'!B5632, '4.5-Tanks'!A:A, 0))</f>
        <v>9.4486722222222213</v>
      </c>
      <c r="D5632" s="3">
        <v>18.960999999999999</v>
      </c>
      <c r="E5632">
        <f t="shared" si="88"/>
        <v>2713.4557555555525</v>
      </c>
    </row>
    <row r="5633" spans="1:5" x14ac:dyDescent="0.2">
      <c r="A5633" s="2">
        <v>0.61527777777777781</v>
      </c>
      <c r="B5633" s="4" t="s">
        <v>3</v>
      </c>
      <c r="C5633">
        <f>INDEX('4.5-Tanks'!D:D, MATCH('4.5-Temp'!B5633, '4.5-Tanks'!A:A, 0))</f>
        <v>9.4486722222222213</v>
      </c>
      <c r="D5633" s="3">
        <v>19.056000000000001</v>
      </c>
      <c r="E5633">
        <f t="shared" si="88"/>
        <v>2723.0630833333303</v>
      </c>
    </row>
    <row r="5634" spans="1:5" x14ac:dyDescent="0.2">
      <c r="A5634" s="2">
        <v>0.61597222222222225</v>
      </c>
      <c r="B5634" s="4" t="s">
        <v>3</v>
      </c>
      <c r="C5634">
        <f>INDEX('4.5-Tanks'!D:D, MATCH('4.5-Temp'!B5634, '4.5-Tanks'!A:A, 0))</f>
        <v>9.4486722222222213</v>
      </c>
      <c r="D5634" s="3">
        <v>19.126999999999999</v>
      </c>
      <c r="E5634">
        <f t="shared" si="88"/>
        <v>2732.7414111111079</v>
      </c>
    </row>
    <row r="5635" spans="1:5" x14ac:dyDescent="0.2">
      <c r="A5635" s="2">
        <v>0.6166666666666667</v>
      </c>
      <c r="B5635" s="4" t="s">
        <v>3</v>
      </c>
      <c r="C5635">
        <f>INDEX('4.5-Tanks'!D:D, MATCH('4.5-Temp'!B5635, '4.5-Tanks'!A:A, 0))</f>
        <v>9.4486722222222213</v>
      </c>
      <c r="D5635" s="3">
        <v>19.222000000000001</v>
      </c>
      <c r="E5635">
        <f t="shared" si="88"/>
        <v>2742.5147388888859</v>
      </c>
    </row>
    <row r="5636" spans="1:5" x14ac:dyDescent="0.2">
      <c r="A5636" s="2">
        <v>0.61736111111111114</v>
      </c>
      <c r="B5636" s="4" t="s">
        <v>3</v>
      </c>
      <c r="C5636">
        <f>INDEX('4.5-Tanks'!D:D, MATCH('4.5-Temp'!B5636, '4.5-Tanks'!A:A, 0))</f>
        <v>9.4486722222222213</v>
      </c>
      <c r="D5636" s="3">
        <v>19.294</v>
      </c>
      <c r="E5636">
        <f t="shared" si="88"/>
        <v>2752.3600666666634</v>
      </c>
    </row>
    <row r="5637" spans="1:5" x14ac:dyDescent="0.2">
      <c r="A5637" s="2">
        <v>0.61805555555555558</v>
      </c>
      <c r="B5637" s="4" t="s">
        <v>3</v>
      </c>
      <c r="C5637">
        <f>INDEX('4.5-Tanks'!D:D, MATCH('4.5-Temp'!B5637, '4.5-Tanks'!A:A, 0))</f>
        <v>9.4486722222222213</v>
      </c>
      <c r="D5637" s="3">
        <v>19.364999999999998</v>
      </c>
      <c r="E5637">
        <f t="shared" si="88"/>
        <v>2762.2763944444414</v>
      </c>
    </row>
    <row r="5638" spans="1:5" x14ac:dyDescent="0.2">
      <c r="A5638" s="2">
        <v>0.61875000000000002</v>
      </c>
      <c r="B5638" s="4" t="s">
        <v>3</v>
      </c>
      <c r="C5638">
        <f>INDEX('4.5-Tanks'!D:D, MATCH('4.5-Temp'!B5638, '4.5-Tanks'!A:A, 0))</f>
        <v>9.4486722222222213</v>
      </c>
      <c r="D5638" s="3">
        <v>19.436</v>
      </c>
      <c r="E5638">
        <f t="shared" si="88"/>
        <v>2772.2637222222193</v>
      </c>
    </row>
    <row r="5639" spans="1:5" x14ac:dyDescent="0.2">
      <c r="A5639" s="2">
        <v>0.61944444444444446</v>
      </c>
      <c r="B5639" s="4" t="s">
        <v>3</v>
      </c>
      <c r="C5639">
        <f>INDEX('4.5-Tanks'!D:D, MATCH('4.5-Temp'!B5639, '4.5-Tanks'!A:A, 0))</f>
        <v>9.4486722222222213</v>
      </c>
      <c r="D5639" s="3">
        <v>19.46</v>
      </c>
      <c r="E5639">
        <f t="shared" si="88"/>
        <v>2782.275049999997</v>
      </c>
    </row>
    <row r="5640" spans="1:5" x14ac:dyDescent="0.2">
      <c r="A5640" s="2">
        <v>0.62013888888888891</v>
      </c>
      <c r="B5640" s="4" t="s">
        <v>3</v>
      </c>
      <c r="C5640">
        <f>INDEX('4.5-Tanks'!D:D, MATCH('4.5-Temp'!B5640, '4.5-Tanks'!A:A, 0))</f>
        <v>9.4486722222222213</v>
      </c>
      <c r="D5640" s="3">
        <v>19.507999999999999</v>
      </c>
      <c r="E5640">
        <f t="shared" si="88"/>
        <v>2792.334377777775</v>
      </c>
    </row>
    <row r="5641" spans="1:5" x14ac:dyDescent="0.2">
      <c r="A5641" s="2">
        <v>0.62083333333333335</v>
      </c>
      <c r="B5641" s="4" t="s">
        <v>3</v>
      </c>
      <c r="C5641">
        <f>INDEX('4.5-Tanks'!D:D, MATCH('4.5-Temp'!B5641, '4.5-Tanks'!A:A, 0))</f>
        <v>9.4486722222222213</v>
      </c>
      <c r="D5641" s="3">
        <v>19.532</v>
      </c>
      <c r="E5641">
        <f t="shared" si="88"/>
        <v>2802.4177055555529</v>
      </c>
    </row>
    <row r="5642" spans="1:5" x14ac:dyDescent="0.2">
      <c r="A5642" s="2">
        <v>0.62152777777777779</v>
      </c>
      <c r="B5642" s="4" t="s">
        <v>3</v>
      </c>
      <c r="C5642">
        <f>INDEX('4.5-Tanks'!D:D, MATCH('4.5-Temp'!B5642, '4.5-Tanks'!A:A, 0))</f>
        <v>9.4486722222222213</v>
      </c>
      <c r="D5642" s="3">
        <v>19.555</v>
      </c>
      <c r="E5642">
        <f t="shared" si="88"/>
        <v>2812.5240333333304</v>
      </c>
    </row>
    <row r="5643" spans="1:5" x14ac:dyDescent="0.2">
      <c r="A5643" s="2">
        <v>0.62222222222222223</v>
      </c>
      <c r="B5643" s="4" t="s">
        <v>3</v>
      </c>
      <c r="C5643">
        <f>INDEX('4.5-Tanks'!D:D, MATCH('4.5-Temp'!B5643, '4.5-Tanks'!A:A, 0))</f>
        <v>9.4486722222222213</v>
      </c>
      <c r="D5643" s="3">
        <v>19.532</v>
      </c>
      <c r="E5643">
        <f t="shared" si="88"/>
        <v>2822.6073611111083</v>
      </c>
    </row>
    <row r="5644" spans="1:5" x14ac:dyDescent="0.2">
      <c r="A5644" s="2">
        <v>0.62291666666666667</v>
      </c>
      <c r="B5644" s="4" t="s">
        <v>3</v>
      </c>
      <c r="C5644">
        <f>INDEX('4.5-Tanks'!D:D, MATCH('4.5-Temp'!B5644, '4.5-Tanks'!A:A, 0))</f>
        <v>9.4486722222222213</v>
      </c>
      <c r="D5644" s="3">
        <v>19.507999999999999</v>
      </c>
      <c r="E5644">
        <f t="shared" si="88"/>
        <v>2832.6666888888863</v>
      </c>
    </row>
    <row r="5645" spans="1:5" x14ac:dyDescent="0.2">
      <c r="A5645" s="2">
        <v>0.62361111111111112</v>
      </c>
      <c r="B5645" s="4" t="s">
        <v>3</v>
      </c>
      <c r="C5645">
        <f>INDEX('4.5-Tanks'!D:D, MATCH('4.5-Temp'!B5645, '4.5-Tanks'!A:A, 0))</f>
        <v>9.4486722222222213</v>
      </c>
      <c r="D5645" s="3">
        <v>19.484000000000002</v>
      </c>
      <c r="E5645">
        <f t="shared" si="88"/>
        <v>2842.7020166666639</v>
      </c>
    </row>
    <row r="5646" spans="1:5" x14ac:dyDescent="0.2">
      <c r="A5646" s="2">
        <v>0.62430555555555556</v>
      </c>
      <c r="B5646" s="4" t="s">
        <v>3</v>
      </c>
      <c r="C5646">
        <f>INDEX('4.5-Tanks'!D:D, MATCH('4.5-Temp'!B5646, '4.5-Tanks'!A:A, 0))</f>
        <v>9.4486722222222213</v>
      </c>
      <c r="D5646" s="3">
        <v>19.436</v>
      </c>
      <c r="E5646">
        <f t="shared" si="88"/>
        <v>2852.6893444444418</v>
      </c>
    </row>
    <row r="5647" spans="1:5" x14ac:dyDescent="0.2">
      <c r="A5647" s="2">
        <v>0.625</v>
      </c>
      <c r="B5647" s="4" t="s">
        <v>3</v>
      </c>
      <c r="C5647">
        <f>INDEX('4.5-Tanks'!D:D, MATCH('4.5-Temp'!B5647, '4.5-Tanks'!A:A, 0))</f>
        <v>9.4486722222222213</v>
      </c>
      <c r="D5647" s="3">
        <v>19.364999999999998</v>
      </c>
      <c r="E5647">
        <f t="shared" si="88"/>
        <v>2862.6056722222197</v>
      </c>
    </row>
    <row r="5648" spans="1:5" x14ac:dyDescent="0.2">
      <c r="A5648" s="2">
        <v>0.62569444444444444</v>
      </c>
      <c r="B5648" s="4" t="s">
        <v>3</v>
      </c>
      <c r="C5648">
        <f>INDEX('4.5-Tanks'!D:D, MATCH('4.5-Temp'!B5648, '4.5-Tanks'!A:A, 0))</f>
        <v>9.4486722222222213</v>
      </c>
      <c r="D5648" s="3">
        <v>19.318000000000001</v>
      </c>
      <c r="E5648">
        <f t="shared" si="88"/>
        <v>2872.4749999999976</v>
      </c>
    </row>
    <row r="5649" spans="1:5" x14ac:dyDescent="0.2">
      <c r="A5649" s="2">
        <v>0.62638888888888888</v>
      </c>
      <c r="B5649" s="4" t="s">
        <v>3</v>
      </c>
      <c r="C5649">
        <f>INDEX('4.5-Tanks'!D:D, MATCH('4.5-Temp'!B5649, '4.5-Tanks'!A:A, 0))</f>
        <v>9.4486722222222213</v>
      </c>
      <c r="D5649" s="3">
        <v>19.222000000000001</v>
      </c>
      <c r="E5649">
        <f t="shared" si="88"/>
        <v>2882.2483277777756</v>
      </c>
    </row>
    <row r="5650" spans="1:5" x14ac:dyDescent="0.2">
      <c r="A5650" s="2">
        <v>0.62708333333333333</v>
      </c>
      <c r="B5650" s="4" t="s">
        <v>3</v>
      </c>
      <c r="C5650">
        <f>INDEX('4.5-Tanks'!D:D, MATCH('4.5-Temp'!B5650, '4.5-Tanks'!A:A, 0))</f>
        <v>9.4486722222222213</v>
      </c>
      <c r="D5650" s="3">
        <v>19.151</v>
      </c>
      <c r="E5650">
        <f t="shared" si="88"/>
        <v>2891.9506555555531</v>
      </c>
    </row>
    <row r="5651" spans="1:5" x14ac:dyDescent="0.2">
      <c r="A5651" s="2">
        <v>0.62777777777777777</v>
      </c>
      <c r="B5651" s="4" t="s">
        <v>3</v>
      </c>
      <c r="C5651">
        <f>INDEX('4.5-Tanks'!D:D, MATCH('4.5-Temp'!B5651, '4.5-Tanks'!A:A, 0))</f>
        <v>9.4486722222222213</v>
      </c>
      <c r="D5651" s="3">
        <v>19.079999999999998</v>
      </c>
      <c r="E5651">
        <f t="shared" si="88"/>
        <v>2901.5819833333308</v>
      </c>
    </row>
    <row r="5652" spans="1:5" x14ac:dyDescent="0.2">
      <c r="A5652" s="2">
        <v>0.62847222222222221</v>
      </c>
      <c r="B5652" s="4" t="s">
        <v>3</v>
      </c>
      <c r="C5652">
        <f>INDEX('4.5-Tanks'!D:D, MATCH('4.5-Temp'!B5652, '4.5-Tanks'!A:A, 0))</f>
        <v>9.4486722222222213</v>
      </c>
      <c r="D5652" s="3">
        <v>19.007999999999999</v>
      </c>
      <c r="E5652">
        <f t="shared" si="88"/>
        <v>2911.1413111111087</v>
      </c>
    </row>
    <row r="5653" spans="1:5" x14ac:dyDescent="0.2">
      <c r="A5653" s="2">
        <v>0.62916666666666665</v>
      </c>
      <c r="B5653" s="4" t="s">
        <v>3</v>
      </c>
      <c r="C5653">
        <f>INDEX('4.5-Tanks'!D:D, MATCH('4.5-Temp'!B5653, '4.5-Tanks'!A:A, 0))</f>
        <v>9.4486722222222213</v>
      </c>
      <c r="D5653" s="3">
        <v>18.960999999999999</v>
      </c>
      <c r="E5653">
        <f t="shared" si="88"/>
        <v>2920.6536388888867</v>
      </c>
    </row>
    <row r="5654" spans="1:5" x14ac:dyDescent="0.2">
      <c r="A5654" s="2">
        <v>0.62986111111111109</v>
      </c>
      <c r="B5654" s="4" t="s">
        <v>3</v>
      </c>
      <c r="C5654">
        <f>INDEX('4.5-Tanks'!D:D, MATCH('4.5-Temp'!B5654, '4.5-Tanks'!A:A, 0))</f>
        <v>9.4486722222222213</v>
      </c>
      <c r="D5654" s="3">
        <v>18.937000000000001</v>
      </c>
      <c r="E5654">
        <f t="shared" si="88"/>
        <v>2930.1419666666643</v>
      </c>
    </row>
    <row r="5655" spans="1:5" x14ac:dyDescent="0.2">
      <c r="A5655" s="2">
        <v>0.63055555559999998</v>
      </c>
      <c r="B5655" s="4" t="s">
        <v>3</v>
      </c>
      <c r="C5655">
        <f>INDEX('4.5-Tanks'!D:D, MATCH('4.5-Temp'!B5655, '4.5-Tanks'!A:A, 0))</f>
        <v>9.4486722222222213</v>
      </c>
      <c r="D5655" s="3">
        <v>18.913</v>
      </c>
      <c r="E5655">
        <f t="shared" si="88"/>
        <v>2939.606294444442</v>
      </c>
    </row>
    <row r="5656" spans="1:5" x14ac:dyDescent="0.2">
      <c r="A5656" s="2">
        <v>0.63124999999999998</v>
      </c>
      <c r="B5656" s="4" t="s">
        <v>3</v>
      </c>
      <c r="C5656">
        <f>INDEX('4.5-Tanks'!D:D, MATCH('4.5-Temp'!B5656, '4.5-Tanks'!A:A, 0))</f>
        <v>9.4486722222222213</v>
      </c>
      <c r="D5656" s="3">
        <v>18.913</v>
      </c>
      <c r="E5656">
        <f t="shared" si="88"/>
        <v>2949.0706222222198</v>
      </c>
    </row>
    <row r="5657" spans="1:5" x14ac:dyDescent="0.2">
      <c r="A5657" s="2">
        <v>0.63194444444444442</v>
      </c>
      <c r="B5657" s="4" t="s">
        <v>3</v>
      </c>
      <c r="C5657">
        <f>INDEX('4.5-Tanks'!D:D, MATCH('4.5-Temp'!B5657, '4.5-Tanks'!A:A, 0))</f>
        <v>9.4486722222222213</v>
      </c>
      <c r="D5657" s="3">
        <v>18.913</v>
      </c>
      <c r="E5657">
        <f t="shared" si="88"/>
        <v>2958.5349499999975</v>
      </c>
    </row>
    <row r="5658" spans="1:5" x14ac:dyDescent="0.2">
      <c r="A5658" s="2">
        <v>0.63263888888888886</v>
      </c>
      <c r="B5658" s="4" t="s">
        <v>3</v>
      </c>
      <c r="C5658">
        <f>INDEX('4.5-Tanks'!D:D, MATCH('4.5-Temp'!B5658, '4.5-Tanks'!A:A, 0))</f>
        <v>9.4486722222222213</v>
      </c>
      <c r="D5658" s="3">
        <v>18.913</v>
      </c>
      <c r="E5658">
        <f t="shared" si="88"/>
        <v>2967.9992777777752</v>
      </c>
    </row>
    <row r="5659" spans="1:5" x14ac:dyDescent="0.2">
      <c r="A5659" s="2">
        <v>0.6333333333333333</v>
      </c>
      <c r="B5659" s="4" t="s">
        <v>3</v>
      </c>
      <c r="C5659">
        <f>INDEX('4.5-Tanks'!D:D, MATCH('4.5-Temp'!B5659, '4.5-Tanks'!A:A, 0))</f>
        <v>9.4486722222222213</v>
      </c>
      <c r="D5659" s="3">
        <v>18.913</v>
      </c>
      <c r="E5659">
        <f t="shared" si="88"/>
        <v>2977.4636055555529</v>
      </c>
    </row>
    <row r="5660" spans="1:5" x14ac:dyDescent="0.2">
      <c r="A5660" s="2">
        <v>0.63402777777777775</v>
      </c>
      <c r="B5660" s="4" t="s">
        <v>3</v>
      </c>
      <c r="C5660">
        <f>INDEX('4.5-Tanks'!D:D, MATCH('4.5-Temp'!B5660, '4.5-Tanks'!A:A, 0))</f>
        <v>9.4486722222222213</v>
      </c>
      <c r="D5660" s="3">
        <v>18.937000000000001</v>
      </c>
      <c r="E5660">
        <f t="shared" si="88"/>
        <v>2986.9519333333305</v>
      </c>
    </row>
    <row r="5661" spans="1:5" x14ac:dyDescent="0.2">
      <c r="A5661" s="2">
        <v>0.63472222222222219</v>
      </c>
      <c r="B5661" s="4" t="s">
        <v>3</v>
      </c>
      <c r="C5661">
        <f>INDEX('4.5-Tanks'!D:D, MATCH('4.5-Temp'!B5661, '4.5-Tanks'!A:A, 0))</f>
        <v>9.4486722222222213</v>
      </c>
      <c r="D5661" s="3">
        <v>18.960999999999999</v>
      </c>
      <c r="E5661">
        <f t="shared" si="88"/>
        <v>2996.4642611111085</v>
      </c>
    </row>
    <row r="5662" spans="1:5" x14ac:dyDescent="0.2">
      <c r="A5662" s="2">
        <v>0.63541666666666663</v>
      </c>
      <c r="B5662" s="4" t="s">
        <v>3</v>
      </c>
      <c r="C5662">
        <f>INDEX('4.5-Tanks'!D:D, MATCH('4.5-Temp'!B5662, '4.5-Tanks'!A:A, 0))</f>
        <v>9.4486722222222213</v>
      </c>
      <c r="D5662" s="3">
        <v>18.960999999999999</v>
      </c>
      <c r="E5662">
        <f t="shared" si="88"/>
        <v>3005.9765888888865</v>
      </c>
    </row>
    <row r="5663" spans="1:5" x14ac:dyDescent="0.2">
      <c r="A5663" s="2">
        <v>0.63611111111111118</v>
      </c>
      <c r="B5663" s="4" t="s">
        <v>3</v>
      </c>
      <c r="C5663">
        <f>INDEX('4.5-Tanks'!D:D, MATCH('4.5-Temp'!B5663, '4.5-Tanks'!A:A, 0))</f>
        <v>9.4486722222222213</v>
      </c>
      <c r="D5663" s="3">
        <v>18.984999999999999</v>
      </c>
      <c r="E5663">
        <f t="shared" si="88"/>
        <v>3015.5129166666643</v>
      </c>
    </row>
    <row r="5664" spans="1:5" x14ac:dyDescent="0.2">
      <c r="A5664" s="2">
        <v>0.63680555555555551</v>
      </c>
      <c r="B5664" s="4" t="s">
        <v>3</v>
      </c>
      <c r="C5664">
        <f>INDEX('4.5-Tanks'!D:D, MATCH('4.5-Temp'!B5664, '4.5-Tanks'!A:A, 0))</f>
        <v>9.4486722222222213</v>
      </c>
      <c r="D5664" s="3">
        <v>19.007999999999999</v>
      </c>
      <c r="E5664">
        <f t="shared" si="88"/>
        <v>3025.0722444444423</v>
      </c>
    </row>
    <row r="5665" spans="1:5" x14ac:dyDescent="0.2">
      <c r="A5665" s="2">
        <v>0.63750000000000007</v>
      </c>
      <c r="B5665" s="4" t="s">
        <v>3</v>
      </c>
      <c r="C5665">
        <f>INDEX('4.5-Tanks'!D:D, MATCH('4.5-Temp'!B5665, '4.5-Tanks'!A:A, 0))</f>
        <v>9.4486722222222213</v>
      </c>
      <c r="D5665" s="3">
        <v>19.032</v>
      </c>
      <c r="E5665">
        <f t="shared" si="88"/>
        <v>3034.6555722222201</v>
      </c>
    </row>
    <row r="5666" spans="1:5" x14ac:dyDescent="0.2">
      <c r="A5666" s="2">
        <v>0.6381944444444444</v>
      </c>
      <c r="B5666" s="4" t="s">
        <v>3</v>
      </c>
      <c r="C5666">
        <f>INDEX('4.5-Tanks'!D:D, MATCH('4.5-Temp'!B5666, '4.5-Tanks'!A:A, 0))</f>
        <v>9.4486722222222213</v>
      </c>
      <c r="D5666" s="3">
        <v>19.056000000000001</v>
      </c>
      <c r="E5666">
        <f t="shared" si="88"/>
        <v>3044.2628999999979</v>
      </c>
    </row>
    <row r="5667" spans="1:5" x14ac:dyDescent="0.2">
      <c r="A5667" s="2">
        <v>0.63888888888888895</v>
      </c>
      <c r="B5667" s="4" t="s">
        <v>3</v>
      </c>
      <c r="C5667">
        <f>INDEX('4.5-Tanks'!D:D, MATCH('4.5-Temp'!B5667, '4.5-Tanks'!A:A, 0))</f>
        <v>9.4486722222222213</v>
      </c>
      <c r="D5667" s="3">
        <v>19.056000000000001</v>
      </c>
      <c r="E5667">
        <f t="shared" si="88"/>
        <v>3053.8702277777757</v>
      </c>
    </row>
    <row r="5668" spans="1:5" x14ac:dyDescent="0.2">
      <c r="A5668" s="2">
        <v>0.63958333329999995</v>
      </c>
      <c r="B5668" s="4" t="s">
        <v>3</v>
      </c>
      <c r="C5668">
        <f>INDEX('4.5-Tanks'!D:D, MATCH('4.5-Temp'!B5668, '4.5-Tanks'!A:A, 0))</f>
        <v>9.4486722222222213</v>
      </c>
      <c r="D5668" s="3">
        <v>19.079999999999998</v>
      </c>
      <c r="E5668">
        <f t="shared" si="88"/>
        <v>3063.5015555555533</v>
      </c>
    </row>
    <row r="5669" spans="1:5" x14ac:dyDescent="0.2">
      <c r="A5669" s="2">
        <v>0.64027777779999995</v>
      </c>
      <c r="B5669" s="4" t="s">
        <v>3</v>
      </c>
      <c r="C5669">
        <f>INDEX('4.5-Tanks'!D:D, MATCH('4.5-Temp'!B5669, '4.5-Tanks'!A:A, 0))</f>
        <v>9.4486722222222213</v>
      </c>
      <c r="D5669" s="3">
        <v>19.103000000000002</v>
      </c>
      <c r="E5669">
        <f t="shared" si="88"/>
        <v>3073.1558833333311</v>
      </c>
    </row>
    <row r="5670" spans="1:5" x14ac:dyDescent="0.2">
      <c r="A5670" s="2">
        <v>0.64097222222222217</v>
      </c>
      <c r="B5670" s="4" t="s">
        <v>3</v>
      </c>
      <c r="C5670">
        <f>INDEX('4.5-Tanks'!D:D, MATCH('4.5-Temp'!B5670, '4.5-Tanks'!A:A, 0))</f>
        <v>9.4486722222222213</v>
      </c>
      <c r="D5670" s="3">
        <v>19.126999999999999</v>
      </c>
      <c r="E5670">
        <f t="shared" si="88"/>
        <v>3082.8342111111087</v>
      </c>
    </row>
    <row r="5671" spans="1:5" x14ac:dyDescent="0.2">
      <c r="A5671" s="2">
        <v>0.64166666666666672</v>
      </c>
      <c r="B5671" s="4" t="s">
        <v>3</v>
      </c>
      <c r="C5671">
        <f>INDEX('4.5-Tanks'!D:D, MATCH('4.5-Temp'!B5671, '4.5-Tanks'!A:A, 0))</f>
        <v>9.4486722222222213</v>
      </c>
      <c r="D5671" s="3">
        <v>19.151</v>
      </c>
      <c r="E5671">
        <f t="shared" si="88"/>
        <v>3092.5365388888863</v>
      </c>
    </row>
    <row r="5672" spans="1:5" x14ac:dyDescent="0.2">
      <c r="A5672" s="2">
        <v>0.64236111111111105</v>
      </c>
      <c r="B5672" s="4" t="s">
        <v>3</v>
      </c>
      <c r="C5672">
        <f>INDEX('4.5-Tanks'!D:D, MATCH('4.5-Temp'!B5672, '4.5-Tanks'!A:A, 0))</f>
        <v>9.4486722222222213</v>
      </c>
      <c r="D5672" s="3">
        <v>19.175000000000001</v>
      </c>
      <c r="E5672">
        <f t="shared" si="88"/>
        <v>3102.2628666666642</v>
      </c>
    </row>
    <row r="5673" spans="1:5" x14ac:dyDescent="0.2">
      <c r="A5673" s="2">
        <v>0.6430555555555556</v>
      </c>
      <c r="B5673" s="4" t="s">
        <v>3</v>
      </c>
      <c r="C5673">
        <f>INDEX('4.5-Tanks'!D:D, MATCH('4.5-Temp'!B5673, '4.5-Tanks'!A:A, 0))</f>
        <v>9.4486722222222213</v>
      </c>
      <c r="D5673" s="3">
        <v>19.175000000000001</v>
      </c>
      <c r="E5673">
        <f t="shared" si="88"/>
        <v>3111.9891944444421</v>
      </c>
    </row>
    <row r="5674" spans="1:5" x14ac:dyDescent="0.2">
      <c r="A5674" s="2">
        <v>0.64374999999999993</v>
      </c>
      <c r="B5674" s="4" t="s">
        <v>3</v>
      </c>
      <c r="C5674">
        <f>INDEX('4.5-Tanks'!D:D, MATCH('4.5-Temp'!B5674, '4.5-Tanks'!A:A, 0))</f>
        <v>9.4486722222222213</v>
      </c>
      <c r="D5674" s="3">
        <v>19.199000000000002</v>
      </c>
      <c r="E5674">
        <f t="shared" si="88"/>
        <v>3121.7395222222199</v>
      </c>
    </row>
    <row r="5675" spans="1:5" x14ac:dyDescent="0.2">
      <c r="A5675" s="2">
        <v>0.64444444444444449</v>
      </c>
      <c r="B5675" s="4" t="s">
        <v>3</v>
      </c>
      <c r="C5675">
        <f>INDEX('4.5-Tanks'!D:D, MATCH('4.5-Temp'!B5675, '4.5-Tanks'!A:A, 0))</f>
        <v>9.4486722222222213</v>
      </c>
      <c r="D5675" s="3">
        <v>19.222000000000001</v>
      </c>
      <c r="E5675">
        <f t="shared" si="88"/>
        <v>3131.5128499999978</v>
      </c>
    </row>
    <row r="5676" spans="1:5" x14ac:dyDescent="0.2">
      <c r="A5676" s="2">
        <v>0.64513888888888882</v>
      </c>
      <c r="B5676" s="4" t="s">
        <v>3</v>
      </c>
      <c r="C5676">
        <f>INDEX('4.5-Tanks'!D:D, MATCH('4.5-Temp'!B5676, '4.5-Tanks'!A:A, 0))</f>
        <v>9.4486722222222213</v>
      </c>
      <c r="D5676" s="3">
        <v>19.245999999999999</v>
      </c>
      <c r="E5676">
        <f t="shared" si="88"/>
        <v>3141.3101777777756</v>
      </c>
    </row>
    <row r="5677" spans="1:5" x14ac:dyDescent="0.2">
      <c r="A5677" s="2">
        <v>0.64583333333333337</v>
      </c>
      <c r="B5677" s="4" t="s">
        <v>3</v>
      </c>
      <c r="C5677">
        <f>INDEX('4.5-Tanks'!D:D, MATCH('4.5-Temp'!B5677, '4.5-Tanks'!A:A, 0))</f>
        <v>9.4486722222222213</v>
      </c>
      <c r="D5677" s="3">
        <v>19.27</v>
      </c>
      <c r="E5677">
        <f t="shared" si="88"/>
        <v>3151.1315055555533</v>
      </c>
    </row>
    <row r="5678" spans="1:5" x14ac:dyDescent="0.2">
      <c r="A5678" s="2">
        <v>0.64652777777777781</v>
      </c>
      <c r="B5678" s="4" t="s">
        <v>3</v>
      </c>
      <c r="C5678">
        <f>INDEX('4.5-Tanks'!D:D, MATCH('4.5-Temp'!B5678, '4.5-Tanks'!A:A, 0))</f>
        <v>9.4486722222222213</v>
      </c>
      <c r="D5678" s="3">
        <v>19.294</v>
      </c>
      <c r="E5678">
        <f t="shared" si="88"/>
        <v>3160.9768333333309</v>
      </c>
    </row>
    <row r="5679" spans="1:5" x14ac:dyDescent="0.2">
      <c r="A5679" s="2">
        <v>0.64722222222222225</v>
      </c>
      <c r="B5679" s="4" t="s">
        <v>3</v>
      </c>
      <c r="C5679">
        <f>INDEX('4.5-Tanks'!D:D, MATCH('4.5-Temp'!B5679, '4.5-Tanks'!A:A, 0))</f>
        <v>9.4486722222222213</v>
      </c>
      <c r="D5679" s="3">
        <v>19.294</v>
      </c>
      <c r="E5679">
        <f t="shared" si="88"/>
        <v>3170.8221611111085</v>
      </c>
    </row>
    <row r="5680" spans="1:5" x14ac:dyDescent="0.2">
      <c r="A5680" s="2">
        <v>0.6479166666666667</v>
      </c>
      <c r="B5680" s="4" t="s">
        <v>3</v>
      </c>
      <c r="C5680">
        <f>INDEX('4.5-Tanks'!D:D, MATCH('4.5-Temp'!B5680, '4.5-Tanks'!A:A, 0))</f>
        <v>9.4486722222222213</v>
      </c>
      <c r="D5680" s="3">
        <v>19.318000000000001</v>
      </c>
      <c r="E5680">
        <f t="shared" si="88"/>
        <v>3180.6914888888864</v>
      </c>
    </row>
    <row r="5681" spans="1:5" x14ac:dyDescent="0.2">
      <c r="A5681" s="2">
        <v>0.64861111111111114</v>
      </c>
      <c r="B5681" s="4" t="s">
        <v>3</v>
      </c>
      <c r="C5681">
        <f>INDEX('4.5-Tanks'!D:D, MATCH('4.5-Temp'!B5681, '4.5-Tanks'!A:A, 0))</f>
        <v>9.4486722222222213</v>
      </c>
      <c r="D5681" s="3">
        <v>19.341000000000001</v>
      </c>
      <c r="E5681">
        <f t="shared" si="88"/>
        <v>3190.583816666664</v>
      </c>
    </row>
    <row r="5682" spans="1:5" x14ac:dyDescent="0.2">
      <c r="A5682" s="2">
        <v>0.64930555560000003</v>
      </c>
      <c r="B5682" s="4" t="s">
        <v>3</v>
      </c>
      <c r="C5682">
        <f>INDEX('4.5-Tanks'!D:D, MATCH('4.5-Temp'!B5682, '4.5-Tanks'!A:A, 0))</f>
        <v>9.4486722222222213</v>
      </c>
      <c r="D5682" s="3">
        <v>19.364999999999998</v>
      </c>
      <c r="E5682">
        <f t="shared" si="88"/>
        <v>3200.500144444442</v>
      </c>
    </row>
    <row r="5683" spans="1:5" x14ac:dyDescent="0.2">
      <c r="A5683" s="2">
        <v>0.65</v>
      </c>
      <c r="B5683" s="4" t="s">
        <v>3</v>
      </c>
      <c r="C5683">
        <f>INDEX('4.5-Tanks'!D:D, MATCH('4.5-Temp'!B5683, '4.5-Tanks'!A:A, 0))</f>
        <v>9.4486722222222213</v>
      </c>
      <c r="D5683" s="3">
        <v>19.388999999999999</v>
      </c>
      <c r="E5683">
        <f t="shared" si="88"/>
        <v>3210.4404722222198</v>
      </c>
    </row>
    <row r="5684" spans="1:5" x14ac:dyDescent="0.2">
      <c r="A5684" s="2">
        <v>0.65069444440000002</v>
      </c>
      <c r="B5684" s="4" t="s">
        <v>3</v>
      </c>
      <c r="C5684">
        <f>INDEX('4.5-Tanks'!D:D, MATCH('4.5-Temp'!B5684, '4.5-Tanks'!A:A, 0))</f>
        <v>9.4486722222222213</v>
      </c>
      <c r="D5684" s="3">
        <v>19.413</v>
      </c>
      <c r="E5684">
        <f t="shared" si="88"/>
        <v>3220.4047999999975</v>
      </c>
    </row>
    <row r="5685" spans="1:5" x14ac:dyDescent="0.2">
      <c r="A5685" s="2">
        <v>0.65138888890000002</v>
      </c>
      <c r="B5685" s="4" t="s">
        <v>3</v>
      </c>
      <c r="C5685">
        <f>INDEX('4.5-Tanks'!D:D, MATCH('4.5-Temp'!B5685, '4.5-Tanks'!A:A, 0))</f>
        <v>9.4486722222222213</v>
      </c>
      <c r="D5685" s="3">
        <v>19.46</v>
      </c>
      <c r="E5685">
        <f t="shared" ref="E5685:E5748" si="89">IF(D5685-C5685 &lt; 0, 0, D5685-C5685)+E5684</f>
        <v>3230.4161277777753</v>
      </c>
    </row>
    <row r="5686" spans="1:5" x14ac:dyDescent="0.2">
      <c r="A5686" s="2">
        <v>0.65208333330000001</v>
      </c>
      <c r="B5686" s="4" t="s">
        <v>3</v>
      </c>
      <c r="C5686">
        <f>INDEX('4.5-Tanks'!D:D, MATCH('4.5-Temp'!B5686, '4.5-Tanks'!A:A, 0))</f>
        <v>9.4486722222222213</v>
      </c>
      <c r="D5686" s="3">
        <v>19.532</v>
      </c>
      <c r="E5686">
        <f t="shared" si="89"/>
        <v>3240.4994555555531</v>
      </c>
    </row>
    <row r="5687" spans="1:5" x14ac:dyDescent="0.2">
      <c r="A5687" s="2">
        <v>0.65277777780000001</v>
      </c>
      <c r="B5687" s="4" t="s">
        <v>3</v>
      </c>
      <c r="C5687">
        <f>INDEX('4.5-Tanks'!D:D, MATCH('4.5-Temp'!B5687, '4.5-Tanks'!A:A, 0))</f>
        <v>9.4486722222222213</v>
      </c>
      <c r="D5687" s="3">
        <v>19.579000000000001</v>
      </c>
      <c r="E5687">
        <f t="shared" si="89"/>
        <v>3250.629783333331</v>
      </c>
    </row>
    <row r="5688" spans="1:5" x14ac:dyDescent="0.2">
      <c r="A5688" s="2">
        <v>0.65347222220000001</v>
      </c>
      <c r="B5688" s="4" t="s">
        <v>3</v>
      </c>
      <c r="C5688">
        <f>INDEX('4.5-Tanks'!D:D, MATCH('4.5-Temp'!B5688, '4.5-Tanks'!A:A, 0))</f>
        <v>9.4486722222222213</v>
      </c>
      <c r="D5688" s="3">
        <v>19.673999999999999</v>
      </c>
      <c r="E5688">
        <f t="shared" si="89"/>
        <v>3260.8551111111087</v>
      </c>
    </row>
    <row r="5689" spans="1:5" x14ac:dyDescent="0.2">
      <c r="A5689" s="2">
        <v>0.65416666670000001</v>
      </c>
      <c r="B5689" s="4" t="s">
        <v>3</v>
      </c>
      <c r="C5689">
        <f>INDEX('4.5-Tanks'!D:D, MATCH('4.5-Temp'!B5689, '4.5-Tanks'!A:A, 0))</f>
        <v>9.4486722222222213</v>
      </c>
      <c r="D5689" s="3">
        <v>19.745999999999999</v>
      </c>
      <c r="E5689">
        <f t="shared" si="89"/>
        <v>3271.1524388888865</v>
      </c>
    </row>
    <row r="5690" spans="1:5" x14ac:dyDescent="0.2">
      <c r="A5690" s="2">
        <v>0.6548611111</v>
      </c>
      <c r="B5690" s="4" t="s">
        <v>3</v>
      </c>
      <c r="C5690">
        <f>INDEX('4.5-Tanks'!D:D, MATCH('4.5-Temp'!B5690, '4.5-Tanks'!A:A, 0))</f>
        <v>9.4486722222222213</v>
      </c>
      <c r="D5690" s="3">
        <v>19.817</v>
      </c>
      <c r="E5690">
        <f t="shared" si="89"/>
        <v>3281.5207666666643</v>
      </c>
    </row>
    <row r="5691" spans="1:5" x14ac:dyDescent="0.2">
      <c r="A5691" s="2">
        <v>0.65555555560000001</v>
      </c>
      <c r="B5691" s="4" t="s">
        <v>3</v>
      </c>
      <c r="C5691">
        <f>INDEX('4.5-Tanks'!D:D, MATCH('4.5-Temp'!B5691, '4.5-Tanks'!A:A, 0))</f>
        <v>9.4486722222222213</v>
      </c>
      <c r="D5691" s="3">
        <v>19.888000000000002</v>
      </c>
      <c r="E5691">
        <f t="shared" si="89"/>
        <v>3291.9600944444419</v>
      </c>
    </row>
    <row r="5692" spans="1:5" x14ac:dyDescent="0.2">
      <c r="A5692" s="2">
        <v>0.65625</v>
      </c>
      <c r="B5692" s="4" t="s">
        <v>3</v>
      </c>
      <c r="C5692">
        <f>INDEX('4.5-Tanks'!D:D, MATCH('4.5-Temp'!B5692, '4.5-Tanks'!A:A, 0))</f>
        <v>9.4486722222222213</v>
      </c>
      <c r="D5692" s="3">
        <v>19.96</v>
      </c>
      <c r="E5692">
        <f t="shared" si="89"/>
        <v>3302.4714222222196</v>
      </c>
    </row>
    <row r="5693" spans="1:5" x14ac:dyDescent="0.2">
      <c r="A5693" s="2">
        <v>0.65694444439999999</v>
      </c>
      <c r="B5693" s="4" t="s">
        <v>3</v>
      </c>
      <c r="C5693">
        <f>INDEX('4.5-Tanks'!D:D, MATCH('4.5-Temp'!B5693, '4.5-Tanks'!A:A, 0))</f>
        <v>9.4486722222222213</v>
      </c>
      <c r="D5693" s="3">
        <v>20.055</v>
      </c>
      <c r="E5693">
        <f t="shared" si="89"/>
        <v>3313.0777499999976</v>
      </c>
    </row>
    <row r="5694" spans="1:5" x14ac:dyDescent="0.2">
      <c r="A5694" s="2">
        <v>0.65763888888888888</v>
      </c>
      <c r="B5694" s="4" t="s">
        <v>3</v>
      </c>
      <c r="C5694">
        <f>INDEX('4.5-Tanks'!D:D, MATCH('4.5-Temp'!B5694, '4.5-Tanks'!A:A, 0))</f>
        <v>9.4486722222222213</v>
      </c>
      <c r="D5694" s="3">
        <v>20.126000000000001</v>
      </c>
      <c r="E5694">
        <f t="shared" si="89"/>
        <v>3323.7550777777756</v>
      </c>
    </row>
    <row r="5695" spans="1:5" x14ac:dyDescent="0.2">
      <c r="A5695" s="2">
        <v>0.65833333329999999</v>
      </c>
      <c r="B5695" s="4" t="s">
        <v>3</v>
      </c>
      <c r="C5695">
        <f>INDEX('4.5-Tanks'!D:D, MATCH('4.5-Temp'!B5695, '4.5-Tanks'!A:A, 0))</f>
        <v>9.4486722222222213</v>
      </c>
      <c r="D5695" s="3">
        <v>20.198</v>
      </c>
      <c r="E5695">
        <f t="shared" si="89"/>
        <v>3334.5044055555531</v>
      </c>
    </row>
    <row r="5696" spans="1:5" x14ac:dyDescent="0.2">
      <c r="A5696" s="2">
        <v>0.65902777779999999</v>
      </c>
      <c r="B5696" s="4" t="s">
        <v>3</v>
      </c>
      <c r="C5696">
        <f>INDEX('4.5-Tanks'!D:D, MATCH('4.5-Temp'!B5696, '4.5-Tanks'!A:A, 0))</f>
        <v>9.4486722222222213</v>
      </c>
      <c r="D5696" s="3">
        <v>20.268999999999998</v>
      </c>
      <c r="E5696">
        <f t="shared" si="89"/>
        <v>3345.3247333333311</v>
      </c>
    </row>
    <row r="5697" spans="1:5" x14ac:dyDescent="0.2">
      <c r="A5697" s="2">
        <v>0.65972222219999999</v>
      </c>
      <c r="B5697" s="4" t="s">
        <v>3</v>
      </c>
      <c r="C5697">
        <f>INDEX('4.5-Tanks'!D:D, MATCH('4.5-Temp'!B5697, '4.5-Tanks'!A:A, 0))</f>
        <v>9.4486722222222213</v>
      </c>
      <c r="D5697" s="3">
        <v>20.341000000000001</v>
      </c>
      <c r="E5697">
        <f t="shared" si="89"/>
        <v>3356.2170611111087</v>
      </c>
    </row>
    <row r="5698" spans="1:5" x14ac:dyDescent="0.2">
      <c r="A5698" s="2">
        <v>0.66041666669999999</v>
      </c>
      <c r="B5698" s="4" t="s">
        <v>3</v>
      </c>
      <c r="C5698">
        <f>INDEX('4.5-Tanks'!D:D, MATCH('4.5-Temp'!B5698, '4.5-Tanks'!A:A, 0))</f>
        <v>9.4486722222222213</v>
      </c>
      <c r="D5698" s="3">
        <v>20.364999999999998</v>
      </c>
      <c r="E5698">
        <f t="shared" si="89"/>
        <v>3367.1333888888867</v>
      </c>
    </row>
    <row r="5699" spans="1:5" x14ac:dyDescent="0.2">
      <c r="A5699" s="2">
        <v>0.66111111109999998</v>
      </c>
      <c r="B5699" s="4" t="s">
        <v>3</v>
      </c>
      <c r="C5699">
        <f>INDEX('4.5-Tanks'!D:D, MATCH('4.5-Temp'!B5699, '4.5-Tanks'!A:A, 0))</f>
        <v>9.4486722222222213</v>
      </c>
      <c r="D5699" s="3">
        <v>20.411999999999999</v>
      </c>
      <c r="E5699">
        <f t="shared" si="89"/>
        <v>3378.0967166666646</v>
      </c>
    </row>
    <row r="5700" spans="1:5" x14ac:dyDescent="0.2">
      <c r="A5700" s="2">
        <v>0.66180555559999998</v>
      </c>
      <c r="B5700" s="4" t="s">
        <v>3</v>
      </c>
      <c r="C5700">
        <f>INDEX('4.5-Tanks'!D:D, MATCH('4.5-Temp'!B5700, '4.5-Tanks'!A:A, 0))</f>
        <v>9.4486722222222213</v>
      </c>
      <c r="D5700" s="3">
        <v>20.436</v>
      </c>
      <c r="E5700">
        <f t="shared" si="89"/>
        <v>3389.0840444444425</v>
      </c>
    </row>
    <row r="5701" spans="1:5" x14ac:dyDescent="0.2">
      <c r="A5701" s="2">
        <v>0.66249999999999998</v>
      </c>
      <c r="B5701" s="4" t="s">
        <v>3</v>
      </c>
      <c r="C5701">
        <f>INDEX('4.5-Tanks'!D:D, MATCH('4.5-Temp'!B5701, '4.5-Tanks'!A:A, 0))</f>
        <v>9.4486722222222213</v>
      </c>
      <c r="D5701" s="3">
        <v>20.46</v>
      </c>
      <c r="E5701">
        <f t="shared" si="89"/>
        <v>3400.0953722222202</v>
      </c>
    </row>
    <row r="5702" spans="1:5" x14ac:dyDescent="0.2">
      <c r="A5702" s="2">
        <v>0.66319444444444442</v>
      </c>
      <c r="B5702" s="4" t="s">
        <v>3</v>
      </c>
      <c r="C5702">
        <f>INDEX('4.5-Tanks'!D:D, MATCH('4.5-Temp'!B5702, '4.5-Tanks'!A:A, 0))</f>
        <v>9.4486722222222213</v>
      </c>
      <c r="D5702" s="3">
        <v>20.46</v>
      </c>
      <c r="E5702">
        <f t="shared" si="89"/>
        <v>3411.106699999998</v>
      </c>
    </row>
    <row r="5703" spans="1:5" x14ac:dyDescent="0.2">
      <c r="A5703" s="2">
        <v>0.66388888888888886</v>
      </c>
      <c r="B5703" s="4" t="s">
        <v>3</v>
      </c>
      <c r="C5703">
        <f>INDEX('4.5-Tanks'!D:D, MATCH('4.5-Temp'!B5703, '4.5-Tanks'!A:A, 0))</f>
        <v>9.4486722222222213</v>
      </c>
      <c r="D5703" s="3">
        <v>20.46</v>
      </c>
      <c r="E5703">
        <f t="shared" si="89"/>
        <v>3422.1180277777758</v>
      </c>
    </row>
    <row r="5704" spans="1:5" x14ac:dyDescent="0.2">
      <c r="A5704" s="2">
        <v>0.66458333329999997</v>
      </c>
      <c r="B5704" s="4" t="s">
        <v>3</v>
      </c>
      <c r="C5704">
        <f>INDEX('4.5-Tanks'!D:D, MATCH('4.5-Temp'!B5704, '4.5-Tanks'!A:A, 0))</f>
        <v>9.4486722222222213</v>
      </c>
      <c r="D5704" s="3">
        <v>20.411999999999999</v>
      </c>
      <c r="E5704">
        <f t="shared" si="89"/>
        <v>3433.0813555555537</v>
      </c>
    </row>
    <row r="5705" spans="1:5" x14ac:dyDescent="0.2">
      <c r="A5705" s="2">
        <v>0.66527777779999997</v>
      </c>
      <c r="B5705" s="4" t="s">
        <v>3</v>
      </c>
      <c r="C5705">
        <f>INDEX('4.5-Tanks'!D:D, MATCH('4.5-Temp'!B5705, '4.5-Tanks'!A:A, 0))</f>
        <v>9.4486722222222213</v>
      </c>
      <c r="D5705" s="3">
        <v>20.364999999999998</v>
      </c>
      <c r="E5705">
        <f t="shared" si="89"/>
        <v>3443.9976833333317</v>
      </c>
    </row>
    <row r="5706" spans="1:5" x14ac:dyDescent="0.2">
      <c r="A5706" s="2">
        <v>0.66597222222222219</v>
      </c>
      <c r="B5706" s="4" t="s">
        <v>3</v>
      </c>
      <c r="C5706">
        <f>INDEX('4.5-Tanks'!D:D, MATCH('4.5-Temp'!B5706, '4.5-Tanks'!A:A, 0))</f>
        <v>9.4486722222222213</v>
      </c>
      <c r="D5706" s="3">
        <v>20.292999999999999</v>
      </c>
      <c r="E5706">
        <f t="shared" si="89"/>
        <v>3454.8420111111095</v>
      </c>
    </row>
    <row r="5707" spans="1:5" x14ac:dyDescent="0.2">
      <c r="A5707" s="2">
        <v>0.66666666666666663</v>
      </c>
      <c r="B5707" s="4" t="s">
        <v>3</v>
      </c>
      <c r="C5707">
        <f>INDEX('4.5-Tanks'!D:D, MATCH('4.5-Temp'!B5707, '4.5-Tanks'!A:A, 0))</f>
        <v>9.4486722222222213</v>
      </c>
      <c r="D5707" s="3">
        <v>20.245999999999999</v>
      </c>
      <c r="E5707">
        <f t="shared" si="89"/>
        <v>3465.6393388888873</v>
      </c>
    </row>
    <row r="5708" spans="1:5" x14ac:dyDescent="0.2">
      <c r="A5708" s="2">
        <v>0.66736111111111107</v>
      </c>
      <c r="B5708" s="4" t="s">
        <v>3</v>
      </c>
      <c r="C5708">
        <f>INDEX('4.5-Tanks'!D:D, MATCH('4.5-Temp'!B5708, '4.5-Tanks'!A:A, 0))</f>
        <v>9.4486722222222213</v>
      </c>
      <c r="D5708" s="3">
        <v>20.173999999999999</v>
      </c>
      <c r="E5708">
        <f t="shared" si="89"/>
        <v>3476.364666666665</v>
      </c>
    </row>
    <row r="5709" spans="1:5" x14ac:dyDescent="0.2">
      <c r="A5709" s="2">
        <v>0.66805555559999996</v>
      </c>
      <c r="B5709" s="4" t="s">
        <v>3</v>
      </c>
      <c r="C5709">
        <f>INDEX('4.5-Tanks'!D:D, MATCH('4.5-Temp'!B5709, '4.5-Tanks'!A:A, 0))</f>
        <v>9.4486722222222213</v>
      </c>
      <c r="D5709" s="3">
        <v>20.103000000000002</v>
      </c>
      <c r="E5709">
        <f t="shared" si="89"/>
        <v>3487.0189944444428</v>
      </c>
    </row>
    <row r="5710" spans="1:5" x14ac:dyDescent="0.2">
      <c r="A5710" s="2">
        <v>0.66875000000000007</v>
      </c>
      <c r="B5710" s="4" t="s">
        <v>3</v>
      </c>
      <c r="C5710">
        <f>INDEX('4.5-Tanks'!D:D, MATCH('4.5-Temp'!B5710, '4.5-Tanks'!A:A, 0))</f>
        <v>9.4486722222222213</v>
      </c>
      <c r="D5710" s="3">
        <v>20.030999999999999</v>
      </c>
      <c r="E5710">
        <f t="shared" si="89"/>
        <v>3497.6013222222205</v>
      </c>
    </row>
    <row r="5711" spans="1:5" x14ac:dyDescent="0.2">
      <c r="A5711" s="2">
        <v>0.66944444439999995</v>
      </c>
      <c r="B5711" s="4" t="s">
        <v>3</v>
      </c>
      <c r="C5711">
        <f>INDEX('4.5-Tanks'!D:D, MATCH('4.5-Temp'!B5711, '4.5-Tanks'!A:A, 0))</f>
        <v>9.4486722222222213</v>
      </c>
      <c r="D5711" s="3">
        <v>19.936</v>
      </c>
      <c r="E5711">
        <f t="shared" si="89"/>
        <v>3508.0886499999983</v>
      </c>
    </row>
    <row r="5712" spans="1:5" x14ac:dyDescent="0.2">
      <c r="A5712" s="2">
        <v>0.67013888889999995</v>
      </c>
      <c r="B5712" s="4" t="s">
        <v>3</v>
      </c>
      <c r="C5712">
        <f>INDEX('4.5-Tanks'!D:D, MATCH('4.5-Temp'!B5712, '4.5-Tanks'!A:A, 0))</f>
        <v>9.4486722222222213</v>
      </c>
      <c r="D5712" s="3">
        <v>19.841000000000001</v>
      </c>
      <c r="E5712">
        <f t="shared" si="89"/>
        <v>3518.4809777777759</v>
      </c>
    </row>
    <row r="5713" spans="1:5" x14ac:dyDescent="0.2">
      <c r="A5713" s="2">
        <v>0.67083333333333339</v>
      </c>
      <c r="B5713" s="4" t="s">
        <v>3</v>
      </c>
      <c r="C5713">
        <f>INDEX('4.5-Tanks'!D:D, MATCH('4.5-Temp'!B5713, '4.5-Tanks'!A:A, 0))</f>
        <v>9.4486722222222213</v>
      </c>
      <c r="D5713" s="3">
        <v>19.77</v>
      </c>
      <c r="E5713">
        <f t="shared" si="89"/>
        <v>3528.8023055555536</v>
      </c>
    </row>
    <row r="5714" spans="1:5" x14ac:dyDescent="0.2">
      <c r="A5714" s="2">
        <v>0.67152777777777783</v>
      </c>
      <c r="B5714" s="4" t="s">
        <v>3</v>
      </c>
      <c r="C5714">
        <f>INDEX('4.5-Tanks'!D:D, MATCH('4.5-Temp'!B5714, '4.5-Tanks'!A:A, 0))</f>
        <v>9.4486722222222213</v>
      </c>
      <c r="D5714" s="3">
        <v>19.698</v>
      </c>
      <c r="E5714">
        <f t="shared" si="89"/>
        <v>3539.0516333333312</v>
      </c>
    </row>
    <row r="5715" spans="1:5" x14ac:dyDescent="0.2">
      <c r="A5715" s="2">
        <v>0.67222222220000005</v>
      </c>
      <c r="B5715" s="4" t="s">
        <v>3</v>
      </c>
      <c r="C5715">
        <f>INDEX('4.5-Tanks'!D:D, MATCH('4.5-Temp'!B5715, '4.5-Tanks'!A:A, 0))</f>
        <v>9.4486722222222213</v>
      </c>
      <c r="D5715" s="3">
        <v>19.626999999999999</v>
      </c>
      <c r="E5715">
        <f t="shared" si="89"/>
        <v>3549.2299611111089</v>
      </c>
    </row>
    <row r="5716" spans="1:5" x14ac:dyDescent="0.2">
      <c r="A5716" s="2">
        <v>0.67291666666666661</v>
      </c>
      <c r="B5716" s="4" t="s">
        <v>3</v>
      </c>
      <c r="C5716">
        <f>INDEX('4.5-Tanks'!D:D, MATCH('4.5-Temp'!B5716, '4.5-Tanks'!A:A, 0))</f>
        <v>9.4486722222222213</v>
      </c>
      <c r="D5716" s="3">
        <v>19.603000000000002</v>
      </c>
      <c r="E5716">
        <f t="shared" si="89"/>
        <v>3559.3842888888867</v>
      </c>
    </row>
    <row r="5717" spans="1:5" x14ac:dyDescent="0.2">
      <c r="A5717" s="2">
        <v>0.67361111110000005</v>
      </c>
      <c r="B5717" s="4" t="s">
        <v>3</v>
      </c>
      <c r="C5717">
        <f>INDEX('4.5-Tanks'!D:D, MATCH('4.5-Temp'!B5717, '4.5-Tanks'!A:A, 0))</f>
        <v>9.4486722222222213</v>
      </c>
      <c r="D5717" s="3">
        <v>19.603000000000002</v>
      </c>
      <c r="E5717">
        <f t="shared" si="89"/>
        <v>3569.5386166666644</v>
      </c>
    </row>
    <row r="5718" spans="1:5" x14ac:dyDescent="0.2">
      <c r="A5718" s="2">
        <v>0.6743055555555556</v>
      </c>
      <c r="B5718" s="4" t="s">
        <v>3</v>
      </c>
      <c r="C5718">
        <f>INDEX('4.5-Tanks'!D:D, MATCH('4.5-Temp'!B5718, '4.5-Tanks'!A:A, 0))</f>
        <v>9.4486722222222213</v>
      </c>
      <c r="D5718" s="3">
        <v>19.626999999999999</v>
      </c>
      <c r="E5718">
        <f t="shared" si="89"/>
        <v>3579.7169444444421</v>
      </c>
    </row>
    <row r="5719" spans="1:5" x14ac:dyDescent="0.2">
      <c r="A5719" s="2">
        <v>0.67500000000000004</v>
      </c>
      <c r="B5719" s="4" t="s">
        <v>3</v>
      </c>
      <c r="C5719">
        <f>INDEX('4.5-Tanks'!D:D, MATCH('4.5-Temp'!B5719, '4.5-Tanks'!A:A, 0))</f>
        <v>9.4486722222222213</v>
      </c>
      <c r="D5719" s="3">
        <v>19.651</v>
      </c>
      <c r="E5719">
        <f t="shared" si="89"/>
        <v>3589.9192722222197</v>
      </c>
    </row>
    <row r="5720" spans="1:5" x14ac:dyDescent="0.2">
      <c r="A5720" s="2">
        <v>0.67569444440000004</v>
      </c>
      <c r="B5720" s="4" t="s">
        <v>3</v>
      </c>
      <c r="C5720">
        <f>INDEX('4.5-Tanks'!D:D, MATCH('4.5-Temp'!B5720, '4.5-Tanks'!A:A, 0))</f>
        <v>9.4486722222222213</v>
      </c>
      <c r="D5720" s="3">
        <v>19.722000000000001</v>
      </c>
      <c r="E5720">
        <f t="shared" si="89"/>
        <v>3600.1925999999976</v>
      </c>
    </row>
    <row r="5721" spans="1:5" x14ac:dyDescent="0.2">
      <c r="A5721" s="2">
        <v>0.67638888888888893</v>
      </c>
      <c r="B5721" s="4" t="s">
        <v>3</v>
      </c>
      <c r="C5721">
        <f>INDEX('4.5-Tanks'!D:D, MATCH('4.5-Temp'!B5721, '4.5-Tanks'!A:A, 0))</f>
        <v>9.4486722222222213</v>
      </c>
      <c r="D5721" s="3">
        <v>19.77</v>
      </c>
      <c r="E5721">
        <f t="shared" si="89"/>
        <v>3610.5139277777753</v>
      </c>
    </row>
    <row r="5722" spans="1:5" x14ac:dyDescent="0.2">
      <c r="A5722" s="2">
        <v>0.67708333330000003</v>
      </c>
      <c r="B5722" s="4" t="s">
        <v>3</v>
      </c>
      <c r="C5722">
        <f>INDEX('4.5-Tanks'!D:D, MATCH('4.5-Temp'!B5722, '4.5-Tanks'!A:A, 0))</f>
        <v>9.4486722222222213</v>
      </c>
      <c r="D5722" s="3">
        <v>19.841000000000001</v>
      </c>
      <c r="E5722">
        <f t="shared" si="89"/>
        <v>3620.9062555555529</v>
      </c>
    </row>
    <row r="5723" spans="1:5" x14ac:dyDescent="0.2">
      <c r="A5723" s="2">
        <v>0.67777777780000004</v>
      </c>
      <c r="B5723" s="4" t="s">
        <v>3</v>
      </c>
      <c r="C5723">
        <f>INDEX('4.5-Tanks'!D:D, MATCH('4.5-Temp'!B5723, '4.5-Tanks'!A:A, 0))</f>
        <v>9.4486722222222213</v>
      </c>
      <c r="D5723" s="3">
        <v>19.911999999999999</v>
      </c>
      <c r="E5723">
        <f t="shared" si="89"/>
        <v>3631.3695833333309</v>
      </c>
    </row>
    <row r="5724" spans="1:5" x14ac:dyDescent="0.2">
      <c r="A5724" s="2">
        <v>0.67847222222222225</v>
      </c>
      <c r="B5724" s="4" t="s">
        <v>3</v>
      </c>
      <c r="C5724">
        <f>INDEX('4.5-Tanks'!D:D, MATCH('4.5-Temp'!B5724, '4.5-Tanks'!A:A, 0))</f>
        <v>9.4486722222222213</v>
      </c>
      <c r="D5724" s="3">
        <v>19.984000000000002</v>
      </c>
      <c r="E5724">
        <f t="shared" si="89"/>
        <v>3641.9049111111085</v>
      </c>
    </row>
    <row r="5725" spans="1:5" x14ac:dyDescent="0.2">
      <c r="A5725" s="2">
        <v>0.67916666670000003</v>
      </c>
      <c r="B5725" s="4" t="s">
        <v>3</v>
      </c>
      <c r="C5725">
        <f>INDEX('4.5-Tanks'!D:D, MATCH('4.5-Temp'!B5725, '4.5-Tanks'!A:A, 0))</f>
        <v>9.4486722222222213</v>
      </c>
      <c r="D5725" s="3">
        <v>20.055</v>
      </c>
      <c r="E5725">
        <f t="shared" si="89"/>
        <v>3652.5112388888865</v>
      </c>
    </row>
    <row r="5726" spans="1:5" x14ac:dyDescent="0.2">
      <c r="A5726" s="2">
        <v>0.67986111111111114</v>
      </c>
      <c r="B5726" s="4" t="s">
        <v>3</v>
      </c>
      <c r="C5726">
        <f>INDEX('4.5-Tanks'!D:D, MATCH('4.5-Temp'!B5726, '4.5-Tanks'!A:A, 0))</f>
        <v>9.4486722222222213</v>
      </c>
      <c r="D5726" s="3">
        <v>20.126000000000001</v>
      </c>
      <c r="E5726">
        <f t="shared" si="89"/>
        <v>3663.1885666666644</v>
      </c>
    </row>
    <row r="5727" spans="1:5" x14ac:dyDescent="0.2">
      <c r="A5727" s="2">
        <v>0.68055555555555547</v>
      </c>
      <c r="B5727" s="4" t="s">
        <v>3</v>
      </c>
      <c r="C5727">
        <f>INDEX('4.5-Tanks'!D:D, MATCH('4.5-Temp'!B5727, '4.5-Tanks'!A:A, 0))</f>
        <v>9.4486722222222213</v>
      </c>
      <c r="D5727" s="3">
        <v>20.222000000000001</v>
      </c>
      <c r="E5727">
        <f t="shared" si="89"/>
        <v>3673.9618944444424</v>
      </c>
    </row>
    <row r="5728" spans="1:5" x14ac:dyDescent="0.2">
      <c r="A5728" s="2">
        <v>0.68125000000000002</v>
      </c>
      <c r="B5728" s="4" t="s">
        <v>3</v>
      </c>
      <c r="C5728">
        <f>INDEX('4.5-Tanks'!D:D, MATCH('4.5-Temp'!B5728, '4.5-Tanks'!A:A, 0))</f>
        <v>9.4486722222222213</v>
      </c>
      <c r="D5728" s="3">
        <v>20.292999999999999</v>
      </c>
      <c r="E5728">
        <f t="shared" si="89"/>
        <v>3684.8062222222202</v>
      </c>
    </row>
    <row r="5729" spans="1:5" x14ac:dyDescent="0.2">
      <c r="A5729" s="2">
        <v>0.68194444444444446</v>
      </c>
      <c r="B5729" s="4" t="s">
        <v>3</v>
      </c>
      <c r="C5729">
        <f>INDEX('4.5-Tanks'!D:D, MATCH('4.5-Temp'!B5729, '4.5-Tanks'!A:A, 0))</f>
        <v>9.4486722222222213</v>
      </c>
      <c r="D5729" s="3">
        <v>20.364999999999998</v>
      </c>
      <c r="E5729">
        <f t="shared" si="89"/>
        <v>3695.7225499999981</v>
      </c>
    </row>
    <row r="5730" spans="1:5" x14ac:dyDescent="0.2">
      <c r="A5730" s="2">
        <v>0.68263888890000002</v>
      </c>
      <c r="B5730" s="4" t="s">
        <v>3</v>
      </c>
      <c r="C5730">
        <f>INDEX('4.5-Tanks'!D:D, MATCH('4.5-Temp'!B5730, '4.5-Tanks'!A:A, 0))</f>
        <v>9.4486722222222213</v>
      </c>
      <c r="D5730" s="3">
        <v>20.436</v>
      </c>
      <c r="E5730">
        <f t="shared" si="89"/>
        <v>3706.709877777776</v>
      </c>
    </row>
    <row r="5731" spans="1:5" x14ac:dyDescent="0.2">
      <c r="A5731" s="2">
        <v>0.68333333333333324</v>
      </c>
      <c r="B5731" s="4" t="s">
        <v>3</v>
      </c>
      <c r="C5731">
        <f>INDEX('4.5-Tanks'!D:D, MATCH('4.5-Temp'!B5731, '4.5-Tanks'!A:A, 0))</f>
        <v>9.4486722222222213</v>
      </c>
      <c r="D5731" s="3">
        <v>20.530999999999999</v>
      </c>
      <c r="E5731">
        <f t="shared" si="89"/>
        <v>3717.7922055555537</v>
      </c>
    </row>
    <row r="5732" spans="1:5" x14ac:dyDescent="0.2">
      <c r="A5732" s="2">
        <v>0.68402777780000001</v>
      </c>
      <c r="B5732" s="4" t="s">
        <v>3</v>
      </c>
      <c r="C5732">
        <f>INDEX('4.5-Tanks'!D:D, MATCH('4.5-Temp'!B5732, '4.5-Tanks'!A:A, 0))</f>
        <v>9.4486722222222213</v>
      </c>
      <c r="D5732" s="3">
        <v>20.603000000000002</v>
      </c>
      <c r="E5732">
        <f t="shared" si="89"/>
        <v>3728.9465333333314</v>
      </c>
    </row>
    <row r="5733" spans="1:5" x14ac:dyDescent="0.2">
      <c r="A5733" s="2">
        <v>0.68472222220000001</v>
      </c>
      <c r="B5733" s="4" t="s">
        <v>3</v>
      </c>
      <c r="C5733">
        <f>INDEX('4.5-Tanks'!D:D, MATCH('4.5-Temp'!B5733, '4.5-Tanks'!A:A, 0))</f>
        <v>9.4486722222222213</v>
      </c>
      <c r="D5733" s="3">
        <v>20.65</v>
      </c>
      <c r="E5733">
        <f t="shared" si="89"/>
        <v>3740.1478611111093</v>
      </c>
    </row>
    <row r="5734" spans="1:5" x14ac:dyDescent="0.2">
      <c r="A5734" s="2">
        <v>0.68541666666666667</v>
      </c>
      <c r="B5734" s="4" t="s">
        <v>3</v>
      </c>
      <c r="C5734">
        <f>INDEX('4.5-Tanks'!D:D, MATCH('4.5-Temp'!B5734, '4.5-Tanks'!A:A, 0))</f>
        <v>9.4486722222222213</v>
      </c>
      <c r="D5734" s="3">
        <v>20.698</v>
      </c>
      <c r="E5734">
        <f t="shared" si="89"/>
        <v>3751.3971888888868</v>
      </c>
    </row>
    <row r="5735" spans="1:5" x14ac:dyDescent="0.2">
      <c r="A5735" s="2">
        <v>0.6861111111</v>
      </c>
      <c r="B5735" s="4" t="s">
        <v>3</v>
      </c>
      <c r="C5735">
        <f>INDEX('4.5-Tanks'!D:D, MATCH('4.5-Temp'!B5735, '4.5-Tanks'!A:A, 0))</f>
        <v>9.4486722222222213</v>
      </c>
      <c r="D5735" s="3">
        <v>20.722000000000001</v>
      </c>
      <c r="E5735">
        <f t="shared" si="89"/>
        <v>3762.6705166666648</v>
      </c>
    </row>
    <row r="5736" spans="1:5" x14ac:dyDescent="0.2">
      <c r="A5736" s="2">
        <v>0.68680555560000001</v>
      </c>
      <c r="B5736" s="4" t="s">
        <v>3</v>
      </c>
      <c r="C5736">
        <f>INDEX('4.5-Tanks'!D:D, MATCH('4.5-Temp'!B5736, '4.5-Tanks'!A:A, 0))</f>
        <v>9.4486722222222213</v>
      </c>
      <c r="D5736" s="3">
        <v>20.745999999999999</v>
      </c>
      <c r="E5736">
        <f t="shared" si="89"/>
        <v>3773.9678444444426</v>
      </c>
    </row>
    <row r="5737" spans="1:5" x14ac:dyDescent="0.2">
      <c r="A5737" s="2">
        <v>0.6875</v>
      </c>
      <c r="B5737" s="4" t="s">
        <v>3</v>
      </c>
      <c r="C5737">
        <f>INDEX('4.5-Tanks'!D:D, MATCH('4.5-Temp'!B5737, '4.5-Tanks'!A:A, 0))</f>
        <v>9.4486722222222213</v>
      </c>
      <c r="D5737" s="3">
        <v>20.77</v>
      </c>
      <c r="E5737">
        <f t="shared" si="89"/>
        <v>3785.2891722222203</v>
      </c>
    </row>
    <row r="5738" spans="1:5" x14ac:dyDescent="0.2">
      <c r="A5738" s="2">
        <v>0.68819444444444444</v>
      </c>
      <c r="B5738" s="4" t="s">
        <v>3</v>
      </c>
      <c r="C5738">
        <f>INDEX('4.5-Tanks'!D:D, MATCH('4.5-Temp'!B5738, '4.5-Tanks'!A:A, 0))</f>
        <v>9.4486722222222213</v>
      </c>
      <c r="D5738" s="3">
        <v>20.792999999999999</v>
      </c>
      <c r="E5738">
        <f t="shared" si="89"/>
        <v>3796.6334999999981</v>
      </c>
    </row>
    <row r="5739" spans="1:5" x14ac:dyDescent="0.2">
      <c r="A5739" s="2">
        <v>0.68888888888888899</v>
      </c>
      <c r="B5739" s="4" t="s">
        <v>3</v>
      </c>
      <c r="C5739">
        <f>INDEX('4.5-Tanks'!D:D, MATCH('4.5-Temp'!B5739, '4.5-Tanks'!A:A, 0))</f>
        <v>9.4486722222222213</v>
      </c>
      <c r="D5739" s="3">
        <v>20.817</v>
      </c>
      <c r="E5739">
        <f t="shared" si="89"/>
        <v>3808.0018277777758</v>
      </c>
    </row>
    <row r="5740" spans="1:5" x14ac:dyDescent="0.2">
      <c r="A5740" s="2">
        <v>0.68958333333333333</v>
      </c>
      <c r="B5740" s="4" t="s">
        <v>3</v>
      </c>
      <c r="C5740">
        <f>INDEX('4.5-Tanks'!D:D, MATCH('4.5-Temp'!B5740, '4.5-Tanks'!A:A, 0))</f>
        <v>9.4486722222222213</v>
      </c>
      <c r="D5740" s="3">
        <v>20.817</v>
      </c>
      <c r="E5740">
        <f t="shared" si="89"/>
        <v>3819.3701555555535</v>
      </c>
    </row>
    <row r="5741" spans="1:5" x14ac:dyDescent="0.2">
      <c r="A5741" s="2">
        <v>0.69027777777777777</v>
      </c>
      <c r="B5741" s="4" t="s">
        <v>3</v>
      </c>
      <c r="C5741">
        <f>INDEX('4.5-Tanks'!D:D, MATCH('4.5-Temp'!B5741, '4.5-Tanks'!A:A, 0))</f>
        <v>9.4486722222222213</v>
      </c>
      <c r="D5741" s="3">
        <v>20.841000000000001</v>
      </c>
      <c r="E5741">
        <f t="shared" si="89"/>
        <v>3830.7624833333311</v>
      </c>
    </row>
    <row r="5742" spans="1:5" x14ac:dyDescent="0.2">
      <c r="A5742" s="2">
        <v>0.69097222222222221</v>
      </c>
      <c r="B5742" s="4" t="s">
        <v>3</v>
      </c>
      <c r="C5742">
        <f>INDEX('4.5-Tanks'!D:D, MATCH('4.5-Temp'!B5742, '4.5-Tanks'!A:A, 0))</f>
        <v>9.4486722222222213</v>
      </c>
      <c r="D5742" s="3">
        <v>20.841000000000001</v>
      </c>
      <c r="E5742">
        <f t="shared" si="89"/>
        <v>3842.1548111111088</v>
      </c>
    </row>
    <row r="5743" spans="1:5" x14ac:dyDescent="0.2">
      <c r="A5743" s="2">
        <v>0.69166666666666676</v>
      </c>
      <c r="B5743" s="4" t="s">
        <v>3</v>
      </c>
      <c r="C5743">
        <f>INDEX('4.5-Tanks'!D:D, MATCH('4.5-Temp'!B5743, '4.5-Tanks'!A:A, 0))</f>
        <v>9.4486722222222213</v>
      </c>
      <c r="D5743" s="3">
        <v>20.864999999999998</v>
      </c>
      <c r="E5743">
        <f t="shared" si="89"/>
        <v>3853.5711388888867</v>
      </c>
    </row>
    <row r="5744" spans="1:5" x14ac:dyDescent="0.2">
      <c r="A5744" s="2">
        <v>0.69236111111111109</v>
      </c>
      <c r="B5744" s="4" t="s">
        <v>3</v>
      </c>
      <c r="C5744">
        <f>INDEX('4.5-Tanks'!D:D, MATCH('4.5-Temp'!B5744, '4.5-Tanks'!A:A, 0))</f>
        <v>9.4486722222222213</v>
      </c>
      <c r="D5744" s="3">
        <v>20.888999999999999</v>
      </c>
      <c r="E5744">
        <f t="shared" si="89"/>
        <v>3865.0114666666645</v>
      </c>
    </row>
    <row r="5745" spans="1:5" x14ac:dyDescent="0.2">
      <c r="A5745" s="2">
        <v>0.69305555559999998</v>
      </c>
      <c r="B5745" s="4" t="s">
        <v>3</v>
      </c>
      <c r="C5745">
        <f>INDEX('4.5-Tanks'!D:D, MATCH('4.5-Temp'!B5745, '4.5-Tanks'!A:A, 0))</f>
        <v>9.4486722222222213</v>
      </c>
      <c r="D5745" s="3">
        <v>20.936</v>
      </c>
      <c r="E5745">
        <f t="shared" si="89"/>
        <v>3876.4987944444424</v>
      </c>
    </row>
    <row r="5746" spans="1:5" x14ac:dyDescent="0.2">
      <c r="A5746" s="2">
        <v>0.69374999999999998</v>
      </c>
      <c r="B5746" s="4" t="s">
        <v>3</v>
      </c>
      <c r="C5746">
        <f>INDEX('4.5-Tanks'!D:D, MATCH('4.5-Temp'!B5746, '4.5-Tanks'!A:A, 0))</f>
        <v>9.4486722222222213</v>
      </c>
      <c r="D5746" s="3">
        <v>20.984000000000002</v>
      </c>
      <c r="E5746">
        <f t="shared" si="89"/>
        <v>3888.03412222222</v>
      </c>
    </row>
    <row r="5747" spans="1:5" x14ac:dyDescent="0.2">
      <c r="A5747" s="2">
        <v>0.69444444444444453</v>
      </c>
      <c r="B5747" s="4" t="s">
        <v>3</v>
      </c>
      <c r="C5747">
        <f>INDEX('4.5-Tanks'!D:D, MATCH('4.5-Temp'!B5747, '4.5-Tanks'!A:A, 0))</f>
        <v>9.4486722222222213</v>
      </c>
      <c r="D5747" s="3">
        <v>21.032</v>
      </c>
      <c r="E5747">
        <f t="shared" si="89"/>
        <v>3899.6174499999979</v>
      </c>
    </row>
    <row r="5748" spans="1:5" x14ac:dyDescent="0.2">
      <c r="A5748" s="2">
        <v>0.69513888888888886</v>
      </c>
      <c r="B5748" s="4" t="s">
        <v>3</v>
      </c>
      <c r="C5748">
        <f>INDEX('4.5-Tanks'!D:D, MATCH('4.5-Temp'!B5748, '4.5-Tanks'!A:A, 0))</f>
        <v>9.4486722222222213</v>
      </c>
      <c r="D5748" s="3">
        <v>21.103000000000002</v>
      </c>
      <c r="E5748">
        <f t="shared" si="89"/>
        <v>3911.2717777777757</v>
      </c>
    </row>
    <row r="5749" spans="1:5" x14ac:dyDescent="0.2">
      <c r="A5749" s="2">
        <v>0.69583333329999997</v>
      </c>
      <c r="B5749" s="4" t="s">
        <v>3</v>
      </c>
      <c r="C5749">
        <f>INDEX('4.5-Tanks'!D:D, MATCH('4.5-Temp'!B5749, '4.5-Tanks'!A:A, 0))</f>
        <v>9.4486722222222213</v>
      </c>
      <c r="D5749" s="3">
        <v>21.175000000000001</v>
      </c>
      <c r="E5749">
        <f t="shared" ref="E5749:E5812" si="90">IF(D5749-C5749 &lt; 0, 0, D5749-C5749)+E5748</f>
        <v>3922.9981055555536</v>
      </c>
    </row>
    <row r="5750" spans="1:5" x14ac:dyDescent="0.2">
      <c r="A5750" s="2">
        <v>0.69652777779999997</v>
      </c>
      <c r="B5750" s="4" t="s">
        <v>3</v>
      </c>
      <c r="C5750">
        <f>INDEX('4.5-Tanks'!D:D, MATCH('4.5-Temp'!B5750, '4.5-Tanks'!A:A, 0))</f>
        <v>9.4486722222222213</v>
      </c>
      <c r="D5750" s="3">
        <v>21.222999999999999</v>
      </c>
      <c r="E5750">
        <f t="shared" si="90"/>
        <v>3934.7724333333313</v>
      </c>
    </row>
    <row r="5751" spans="1:5" x14ac:dyDescent="0.2">
      <c r="A5751" s="2">
        <v>0.69722222219999996</v>
      </c>
      <c r="B5751" s="4" t="s">
        <v>3</v>
      </c>
      <c r="C5751">
        <f>INDEX('4.5-Tanks'!D:D, MATCH('4.5-Temp'!B5751, '4.5-Tanks'!A:A, 0))</f>
        <v>9.4486722222222213</v>
      </c>
      <c r="D5751" s="3">
        <v>21.294</v>
      </c>
      <c r="E5751">
        <f t="shared" si="90"/>
        <v>3946.6177611111088</v>
      </c>
    </row>
    <row r="5752" spans="1:5" x14ac:dyDescent="0.2">
      <c r="A5752" s="2">
        <v>0.69791666666666663</v>
      </c>
      <c r="B5752" s="4" t="s">
        <v>3</v>
      </c>
      <c r="C5752">
        <f>INDEX('4.5-Tanks'!D:D, MATCH('4.5-Temp'!B5752, '4.5-Tanks'!A:A, 0))</f>
        <v>9.4486722222222213</v>
      </c>
      <c r="D5752" s="3">
        <v>21.341999999999999</v>
      </c>
      <c r="E5752">
        <f t="shared" si="90"/>
        <v>3958.5110888888867</v>
      </c>
    </row>
    <row r="5753" spans="1:5" x14ac:dyDescent="0.2">
      <c r="A5753" s="2">
        <v>0.69861111111111107</v>
      </c>
      <c r="B5753" s="4" t="s">
        <v>3</v>
      </c>
      <c r="C5753">
        <f>INDEX('4.5-Tanks'!D:D, MATCH('4.5-Temp'!B5753, '4.5-Tanks'!A:A, 0))</f>
        <v>9.4486722222222213</v>
      </c>
      <c r="D5753" s="3">
        <v>21.366</v>
      </c>
      <c r="E5753">
        <f t="shared" si="90"/>
        <v>3970.4284166666644</v>
      </c>
    </row>
    <row r="5754" spans="1:5" x14ac:dyDescent="0.2">
      <c r="A5754" s="2">
        <v>0.69930555559999996</v>
      </c>
      <c r="B5754" s="4" t="s">
        <v>3</v>
      </c>
      <c r="C5754">
        <f>INDEX('4.5-Tanks'!D:D, MATCH('4.5-Temp'!B5754, '4.5-Tanks'!A:A, 0))</f>
        <v>9.4486722222222213</v>
      </c>
      <c r="D5754" s="3">
        <v>21.39</v>
      </c>
      <c r="E5754">
        <f t="shared" si="90"/>
        <v>3982.3697444444419</v>
      </c>
    </row>
    <row r="5755" spans="1:5" x14ac:dyDescent="0.2">
      <c r="A5755" s="2">
        <v>0.70000000000000007</v>
      </c>
      <c r="B5755" s="4" t="s">
        <v>3</v>
      </c>
      <c r="C5755">
        <f>INDEX('4.5-Tanks'!D:D, MATCH('4.5-Temp'!B5755, '4.5-Tanks'!A:A, 0))</f>
        <v>9.4486722222222213</v>
      </c>
      <c r="D5755" s="3">
        <v>21.413</v>
      </c>
      <c r="E5755">
        <f t="shared" si="90"/>
        <v>3994.3340722222197</v>
      </c>
    </row>
    <row r="5756" spans="1:5" x14ac:dyDescent="0.2">
      <c r="A5756" s="2">
        <v>0.7006944444444444</v>
      </c>
      <c r="B5756" s="4" t="s">
        <v>3</v>
      </c>
      <c r="C5756">
        <f>INDEX('4.5-Tanks'!D:D, MATCH('4.5-Temp'!B5756, '4.5-Tanks'!A:A, 0))</f>
        <v>9.4486722222222213</v>
      </c>
      <c r="D5756" s="3">
        <v>21.413</v>
      </c>
      <c r="E5756">
        <f t="shared" si="90"/>
        <v>4006.2983999999974</v>
      </c>
    </row>
    <row r="5757" spans="1:5" x14ac:dyDescent="0.2">
      <c r="A5757" s="2">
        <v>0.70138888888888884</v>
      </c>
      <c r="B5757" s="4" t="s">
        <v>3</v>
      </c>
      <c r="C5757">
        <f>INDEX('4.5-Tanks'!D:D, MATCH('4.5-Temp'!B5757, '4.5-Tanks'!A:A, 0))</f>
        <v>9.4486722222222213</v>
      </c>
      <c r="D5757" s="3">
        <v>21.39</v>
      </c>
      <c r="E5757">
        <f t="shared" si="90"/>
        <v>4018.239727777775</v>
      </c>
    </row>
    <row r="5758" spans="1:5" x14ac:dyDescent="0.2">
      <c r="A5758" s="2">
        <v>0.70208333333333339</v>
      </c>
      <c r="B5758" s="4" t="s">
        <v>3</v>
      </c>
      <c r="C5758">
        <f>INDEX('4.5-Tanks'!D:D, MATCH('4.5-Temp'!B5758, '4.5-Tanks'!A:A, 0))</f>
        <v>9.4486722222222213</v>
      </c>
      <c r="D5758" s="3">
        <v>21.341999999999999</v>
      </c>
      <c r="E5758">
        <f t="shared" si="90"/>
        <v>4030.1330555555528</v>
      </c>
    </row>
    <row r="5759" spans="1:5" x14ac:dyDescent="0.2">
      <c r="A5759" s="2">
        <v>0.70277777777777783</v>
      </c>
      <c r="B5759" s="4" t="s">
        <v>3</v>
      </c>
      <c r="C5759">
        <f>INDEX('4.5-Tanks'!D:D, MATCH('4.5-Temp'!B5759, '4.5-Tanks'!A:A, 0))</f>
        <v>9.4486722222222213</v>
      </c>
      <c r="D5759" s="3">
        <v>21.294</v>
      </c>
      <c r="E5759">
        <f t="shared" si="90"/>
        <v>4041.9783833333304</v>
      </c>
    </row>
    <row r="5760" spans="1:5" x14ac:dyDescent="0.2">
      <c r="A5760" s="2">
        <v>0.70347222222222217</v>
      </c>
      <c r="B5760" s="4" t="s">
        <v>3</v>
      </c>
      <c r="C5760">
        <f>INDEX('4.5-Tanks'!D:D, MATCH('4.5-Temp'!B5760, '4.5-Tanks'!A:A, 0))</f>
        <v>9.4486722222222213</v>
      </c>
      <c r="D5760" s="3">
        <v>21.222999999999999</v>
      </c>
      <c r="E5760">
        <f t="shared" si="90"/>
        <v>4053.7527111111081</v>
      </c>
    </row>
    <row r="5761" spans="1:5" x14ac:dyDescent="0.2">
      <c r="A5761" s="2">
        <v>0.70416666666666661</v>
      </c>
      <c r="B5761" s="4" t="s">
        <v>3</v>
      </c>
      <c r="C5761">
        <f>INDEX('4.5-Tanks'!D:D, MATCH('4.5-Temp'!B5761, '4.5-Tanks'!A:A, 0))</f>
        <v>9.4486722222222213</v>
      </c>
      <c r="D5761" s="3">
        <v>21.151</v>
      </c>
      <c r="E5761">
        <f t="shared" si="90"/>
        <v>4065.4550388888856</v>
      </c>
    </row>
    <row r="5762" spans="1:5" x14ac:dyDescent="0.2">
      <c r="A5762" s="2">
        <v>0.70486111111111116</v>
      </c>
      <c r="B5762" s="4" t="s">
        <v>3</v>
      </c>
      <c r="C5762">
        <f>INDEX('4.5-Tanks'!D:D, MATCH('4.5-Temp'!B5762, '4.5-Tanks'!A:A, 0))</f>
        <v>9.4486722222222213</v>
      </c>
      <c r="D5762" s="3">
        <v>21.079000000000001</v>
      </c>
      <c r="E5762">
        <f t="shared" si="90"/>
        <v>4077.0853666666635</v>
      </c>
    </row>
    <row r="5763" spans="1:5" x14ac:dyDescent="0.2">
      <c r="A5763" s="2">
        <v>0.7055555555555556</v>
      </c>
      <c r="B5763" s="4" t="s">
        <v>3</v>
      </c>
      <c r="C5763">
        <f>INDEX('4.5-Tanks'!D:D, MATCH('4.5-Temp'!B5763, '4.5-Tanks'!A:A, 0))</f>
        <v>9.4486722222222213</v>
      </c>
      <c r="D5763" s="3">
        <v>20.984000000000002</v>
      </c>
      <c r="E5763">
        <f t="shared" si="90"/>
        <v>4088.6206944444411</v>
      </c>
    </row>
    <row r="5764" spans="1:5" x14ac:dyDescent="0.2">
      <c r="A5764" s="2">
        <v>0.70624999999999993</v>
      </c>
      <c r="B5764" s="4" t="s">
        <v>3</v>
      </c>
      <c r="C5764">
        <f>INDEX('4.5-Tanks'!D:D, MATCH('4.5-Temp'!B5764, '4.5-Tanks'!A:A, 0))</f>
        <v>9.4486722222222213</v>
      </c>
      <c r="D5764" s="3">
        <v>20.913</v>
      </c>
      <c r="E5764">
        <f t="shared" si="90"/>
        <v>4100.0850222222189</v>
      </c>
    </row>
    <row r="5765" spans="1:5" x14ac:dyDescent="0.2">
      <c r="A5765" s="2">
        <v>0.70694444444444438</v>
      </c>
      <c r="B5765" s="4" t="s">
        <v>3</v>
      </c>
      <c r="C5765">
        <f>INDEX('4.5-Tanks'!D:D, MATCH('4.5-Temp'!B5765, '4.5-Tanks'!A:A, 0))</f>
        <v>9.4486722222222213</v>
      </c>
      <c r="D5765" s="3">
        <v>20.817</v>
      </c>
      <c r="E5765">
        <f t="shared" si="90"/>
        <v>4111.453349999997</v>
      </c>
    </row>
    <row r="5766" spans="1:5" x14ac:dyDescent="0.2">
      <c r="A5766" s="2">
        <v>0.70763888888888893</v>
      </c>
      <c r="B5766" s="4" t="s">
        <v>3</v>
      </c>
      <c r="C5766">
        <f>INDEX('4.5-Tanks'!D:D, MATCH('4.5-Temp'!B5766, '4.5-Tanks'!A:A, 0))</f>
        <v>9.4486722222222213</v>
      </c>
      <c r="D5766" s="3">
        <v>20.722000000000001</v>
      </c>
      <c r="E5766">
        <f t="shared" si="90"/>
        <v>4122.726677777775</v>
      </c>
    </row>
    <row r="5767" spans="1:5" x14ac:dyDescent="0.2">
      <c r="A5767" s="2">
        <v>0.70833333333333337</v>
      </c>
      <c r="B5767" s="4" t="s">
        <v>3</v>
      </c>
      <c r="C5767">
        <f>INDEX('4.5-Tanks'!D:D, MATCH('4.5-Temp'!B5767, '4.5-Tanks'!A:A, 0))</f>
        <v>9.4486722222222213</v>
      </c>
      <c r="D5767" s="3">
        <v>20.626999999999999</v>
      </c>
      <c r="E5767">
        <f t="shared" si="90"/>
        <v>4133.9050055555526</v>
      </c>
    </row>
    <row r="5768" spans="1:5" x14ac:dyDescent="0.2">
      <c r="A5768" s="2">
        <v>0.7090277777777777</v>
      </c>
      <c r="B5768" s="4" t="s">
        <v>3</v>
      </c>
      <c r="C5768">
        <f>INDEX('4.5-Tanks'!D:D, MATCH('4.5-Temp'!B5768, '4.5-Tanks'!A:A, 0))</f>
        <v>9.4486722222222213</v>
      </c>
      <c r="D5768" s="3">
        <v>20.530999999999999</v>
      </c>
      <c r="E5768">
        <f t="shared" si="90"/>
        <v>4144.9873333333308</v>
      </c>
    </row>
    <row r="5769" spans="1:5" x14ac:dyDescent="0.2">
      <c r="A5769" s="2">
        <v>0.70972222222222225</v>
      </c>
      <c r="B5769" s="4" t="s">
        <v>3</v>
      </c>
      <c r="C5769">
        <f>INDEX('4.5-Tanks'!D:D, MATCH('4.5-Temp'!B5769, '4.5-Tanks'!A:A, 0))</f>
        <v>9.4486722222222213</v>
      </c>
      <c r="D5769" s="3">
        <v>20.46</v>
      </c>
      <c r="E5769">
        <f t="shared" si="90"/>
        <v>4155.998661111109</v>
      </c>
    </row>
    <row r="5770" spans="1:5" x14ac:dyDescent="0.2">
      <c r="A5770" s="2">
        <v>0.7104166666666667</v>
      </c>
      <c r="B5770" s="4" t="s">
        <v>3</v>
      </c>
      <c r="C5770">
        <f>INDEX('4.5-Tanks'!D:D, MATCH('4.5-Temp'!B5770, '4.5-Tanks'!A:A, 0))</f>
        <v>9.4486722222222213</v>
      </c>
      <c r="D5770" s="3">
        <v>20.364999999999998</v>
      </c>
      <c r="E5770">
        <f t="shared" si="90"/>
        <v>4166.9149888888869</v>
      </c>
    </row>
    <row r="5771" spans="1:5" x14ac:dyDescent="0.2">
      <c r="A5771" s="2">
        <v>0.71111111111111114</v>
      </c>
      <c r="B5771" s="4" t="s">
        <v>3</v>
      </c>
      <c r="C5771">
        <f>INDEX('4.5-Tanks'!D:D, MATCH('4.5-Temp'!B5771, '4.5-Tanks'!A:A, 0))</f>
        <v>9.4486722222222213</v>
      </c>
      <c r="D5771" s="3">
        <v>20.268999999999998</v>
      </c>
      <c r="E5771">
        <f t="shared" si="90"/>
        <v>4177.7353166666644</v>
      </c>
    </row>
    <row r="5772" spans="1:5" x14ac:dyDescent="0.2">
      <c r="A5772" s="2">
        <v>0.71180555555555547</v>
      </c>
      <c r="B5772" s="4" t="s">
        <v>3</v>
      </c>
      <c r="C5772">
        <f>INDEX('4.5-Tanks'!D:D, MATCH('4.5-Temp'!B5772, '4.5-Tanks'!A:A, 0))</f>
        <v>9.4486722222222213</v>
      </c>
      <c r="D5772" s="3">
        <v>20.222000000000001</v>
      </c>
      <c r="E5772">
        <f t="shared" si="90"/>
        <v>4188.5086444444423</v>
      </c>
    </row>
    <row r="5773" spans="1:5" x14ac:dyDescent="0.2">
      <c r="A5773" s="2">
        <v>0.71250000000000002</v>
      </c>
      <c r="B5773" s="4" t="s">
        <v>3</v>
      </c>
      <c r="C5773">
        <f>INDEX('4.5-Tanks'!D:D, MATCH('4.5-Temp'!B5773, '4.5-Tanks'!A:A, 0))</f>
        <v>9.4486722222222213</v>
      </c>
      <c r="D5773" s="3">
        <v>20.173999999999999</v>
      </c>
      <c r="E5773">
        <f t="shared" si="90"/>
        <v>4199.2339722222205</v>
      </c>
    </row>
    <row r="5774" spans="1:5" x14ac:dyDescent="0.2">
      <c r="A5774" s="2">
        <v>0.71319444444444446</v>
      </c>
      <c r="B5774" s="4" t="s">
        <v>3</v>
      </c>
      <c r="C5774">
        <f>INDEX('4.5-Tanks'!D:D, MATCH('4.5-Temp'!B5774, '4.5-Tanks'!A:A, 0))</f>
        <v>9.4486722222222213</v>
      </c>
      <c r="D5774" s="3">
        <v>20.149999999999999</v>
      </c>
      <c r="E5774">
        <f t="shared" si="90"/>
        <v>4209.9352999999983</v>
      </c>
    </row>
    <row r="5775" spans="1:5" x14ac:dyDescent="0.2">
      <c r="A5775" s="2">
        <v>0.71388888888888891</v>
      </c>
      <c r="B5775" s="4" t="s">
        <v>3</v>
      </c>
      <c r="C5775">
        <f>INDEX('4.5-Tanks'!D:D, MATCH('4.5-Temp'!B5775, '4.5-Tanks'!A:A, 0))</f>
        <v>9.4486722222222213</v>
      </c>
      <c r="D5775" s="3">
        <v>20.173999999999999</v>
      </c>
      <c r="E5775">
        <f t="shared" si="90"/>
        <v>4220.6606277777764</v>
      </c>
    </row>
    <row r="5776" spans="1:5" x14ac:dyDescent="0.2">
      <c r="A5776" s="2">
        <v>0.71458333333333324</v>
      </c>
      <c r="B5776" s="4" t="s">
        <v>3</v>
      </c>
      <c r="C5776">
        <f>INDEX('4.5-Tanks'!D:D, MATCH('4.5-Temp'!B5776, '4.5-Tanks'!A:A, 0))</f>
        <v>9.4486722222222213</v>
      </c>
      <c r="D5776" s="3">
        <v>20.198</v>
      </c>
      <c r="E5776">
        <f t="shared" si="90"/>
        <v>4231.409955555554</v>
      </c>
    </row>
    <row r="5777" spans="1:5" x14ac:dyDescent="0.2">
      <c r="A5777" s="2">
        <v>0.71527777777777779</v>
      </c>
      <c r="B5777" s="4" t="s">
        <v>3</v>
      </c>
      <c r="C5777">
        <f>INDEX('4.5-Tanks'!D:D, MATCH('4.5-Temp'!B5777, '4.5-Tanks'!A:A, 0))</f>
        <v>9.4486722222222213</v>
      </c>
      <c r="D5777" s="3">
        <v>20.245999999999999</v>
      </c>
      <c r="E5777">
        <f t="shared" si="90"/>
        <v>4242.2072833333314</v>
      </c>
    </row>
    <row r="5778" spans="1:5" x14ac:dyDescent="0.2">
      <c r="A5778" s="2">
        <v>0.71597222222222223</v>
      </c>
      <c r="B5778" s="4" t="s">
        <v>3</v>
      </c>
      <c r="C5778">
        <f>INDEX('4.5-Tanks'!D:D, MATCH('4.5-Temp'!B5778, '4.5-Tanks'!A:A, 0))</f>
        <v>9.4486722222222213</v>
      </c>
      <c r="D5778" s="3">
        <v>20.317</v>
      </c>
      <c r="E5778">
        <f t="shared" si="90"/>
        <v>4253.0756111111095</v>
      </c>
    </row>
    <row r="5779" spans="1:5" x14ac:dyDescent="0.2">
      <c r="A5779" s="2">
        <v>0.71666666666666667</v>
      </c>
      <c r="B5779" s="4" t="s">
        <v>3</v>
      </c>
      <c r="C5779">
        <f>INDEX('4.5-Tanks'!D:D, MATCH('4.5-Temp'!B5779, '4.5-Tanks'!A:A, 0))</f>
        <v>9.4486722222222213</v>
      </c>
      <c r="D5779" s="3">
        <v>20.364999999999998</v>
      </c>
      <c r="E5779">
        <f t="shared" si="90"/>
        <v>4263.9919388888875</v>
      </c>
    </row>
    <row r="5780" spans="1:5" x14ac:dyDescent="0.2">
      <c r="A5780" s="2">
        <v>0.71736111111111101</v>
      </c>
      <c r="B5780" s="4" t="s">
        <v>3</v>
      </c>
      <c r="C5780">
        <f>INDEX('4.5-Tanks'!D:D, MATCH('4.5-Temp'!B5780, '4.5-Tanks'!A:A, 0))</f>
        <v>9.4486722222222213</v>
      </c>
      <c r="D5780" s="3">
        <v>20.436</v>
      </c>
      <c r="E5780">
        <f t="shared" si="90"/>
        <v>4274.9792666666654</v>
      </c>
    </row>
    <row r="5781" spans="1:5" x14ac:dyDescent="0.2">
      <c r="A5781" s="2">
        <v>0.71805555560000001</v>
      </c>
      <c r="B5781" s="4" t="s">
        <v>3</v>
      </c>
      <c r="C5781">
        <f>INDEX('4.5-Tanks'!D:D, MATCH('4.5-Temp'!B5781, '4.5-Tanks'!A:A, 0))</f>
        <v>9.4486722222222213</v>
      </c>
      <c r="D5781" s="3">
        <v>20.507000000000001</v>
      </c>
      <c r="E5781">
        <f t="shared" si="90"/>
        <v>4286.0375944444431</v>
      </c>
    </row>
    <row r="5782" spans="1:5" x14ac:dyDescent="0.2">
      <c r="A5782" s="2">
        <v>0.71875</v>
      </c>
      <c r="B5782" s="4" t="s">
        <v>3</v>
      </c>
      <c r="C5782">
        <f>INDEX('4.5-Tanks'!D:D, MATCH('4.5-Temp'!B5782, '4.5-Tanks'!A:A, 0))</f>
        <v>9.4486722222222213</v>
      </c>
      <c r="D5782" s="3">
        <v>20.603000000000002</v>
      </c>
      <c r="E5782">
        <f t="shared" si="90"/>
        <v>4297.1919222222205</v>
      </c>
    </row>
    <row r="5783" spans="1:5" x14ac:dyDescent="0.2">
      <c r="A5783" s="2">
        <v>0.71944444439999999</v>
      </c>
      <c r="B5783" s="4" t="s">
        <v>3</v>
      </c>
      <c r="C5783">
        <f>INDEX('4.5-Tanks'!D:D, MATCH('4.5-Temp'!B5783, '4.5-Tanks'!A:A, 0))</f>
        <v>9.4486722222222213</v>
      </c>
      <c r="D5783" s="3">
        <v>20.673999999999999</v>
      </c>
      <c r="E5783">
        <f t="shared" si="90"/>
        <v>4308.4172499999986</v>
      </c>
    </row>
    <row r="5784" spans="1:5" x14ac:dyDescent="0.2">
      <c r="A5784" s="2">
        <v>0.72013888888888899</v>
      </c>
      <c r="B5784" s="4" t="s">
        <v>3</v>
      </c>
      <c r="C5784">
        <f>INDEX('4.5-Tanks'!D:D, MATCH('4.5-Temp'!B5784, '4.5-Tanks'!A:A, 0))</f>
        <v>9.4486722222222213</v>
      </c>
      <c r="D5784" s="3">
        <v>20.745999999999999</v>
      </c>
      <c r="E5784">
        <f t="shared" si="90"/>
        <v>4319.714577777776</v>
      </c>
    </row>
    <row r="5785" spans="1:5" x14ac:dyDescent="0.2">
      <c r="A5785" s="2">
        <v>0.72083333333333333</v>
      </c>
      <c r="B5785" s="4" t="s">
        <v>3</v>
      </c>
      <c r="C5785">
        <f>INDEX('4.5-Tanks'!D:D, MATCH('4.5-Temp'!B5785, '4.5-Tanks'!A:A, 0))</f>
        <v>9.4486722222222213</v>
      </c>
      <c r="D5785" s="3">
        <v>20.841000000000001</v>
      </c>
      <c r="E5785">
        <f t="shared" si="90"/>
        <v>4331.1069055555536</v>
      </c>
    </row>
    <row r="5786" spans="1:5" x14ac:dyDescent="0.2">
      <c r="A5786" s="2">
        <v>0.72152777777777777</v>
      </c>
      <c r="B5786" s="4" t="s">
        <v>3</v>
      </c>
      <c r="C5786">
        <f>INDEX('4.5-Tanks'!D:D, MATCH('4.5-Temp'!B5786, '4.5-Tanks'!A:A, 0))</f>
        <v>9.4486722222222213</v>
      </c>
      <c r="D5786" s="3">
        <v>20.913</v>
      </c>
      <c r="E5786">
        <f t="shared" si="90"/>
        <v>4342.5712333333313</v>
      </c>
    </row>
    <row r="5787" spans="1:5" x14ac:dyDescent="0.2">
      <c r="A5787" s="2">
        <v>0.72222222222222221</v>
      </c>
      <c r="B5787" s="4" t="s">
        <v>3</v>
      </c>
      <c r="C5787">
        <f>INDEX('4.5-Tanks'!D:D, MATCH('4.5-Temp'!B5787, '4.5-Tanks'!A:A, 0))</f>
        <v>9.4486722222222213</v>
      </c>
      <c r="D5787" s="3">
        <v>20.984000000000002</v>
      </c>
      <c r="E5787">
        <f t="shared" si="90"/>
        <v>4354.1065611111089</v>
      </c>
    </row>
    <row r="5788" spans="1:5" x14ac:dyDescent="0.2">
      <c r="A5788" s="2">
        <v>0.72291666666666676</v>
      </c>
      <c r="B5788" s="4" t="s">
        <v>3</v>
      </c>
      <c r="C5788">
        <f>INDEX('4.5-Tanks'!D:D, MATCH('4.5-Temp'!B5788, '4.5-Tanks'!A:A, 0))</f>
        <v>9.4486722222222213</v>
      </c>
      <c r="D5788" s="3">
        <v>21.079000000000001</v>
      </c>
      <c r="E5788">
        <f t="shared" si="90"/>
        <v>4365.7368888888868</v>
      </c>
    </row>
    <row r="5789" spans="1:5" x14ac:dyDescent="0.2">
      <c r="A5789" s="2">
        <v>0.72361111111111109</v>
      </c>
      <c r="B5789" s="4" t="s">
        <v>3</v>
      </c>
      <c r="C5789">
        <f>INDEX('4.5-Tanks'!D:D, MATCH('4.5-Temp'!B5789, '4.5-Tanks'!A:A, 0))</f>
        <v>9.4486722222222213</v>
      </c>
      <c r="D5789" s="3">
        <v>21.151</v>
      </c>
      <c r="E5789">
        <f t="shared" si="90"/>
        <v>4377.4392166666648</v>
      </c>
    </row>
    <row r="5790" spans="1:5" x14ac:dyDescent="0.2">
      <c r="A5790" s="2">
        <v>0.72430555555555554</v>
      </c>
      <c r="B5790" s="4" t="s">
        <v>3</v>
      </c>
      <c r="C5790">
        <f>INDEX('4.5-Tanks'!D:D, MATCH('4.5-Temp'!B5790, '4.5-Tanks'!A:A, 0))</f>
        <v>9.4486722222222213</v>
      </c>
      <c r="D5790" s="3">
        <v>21.222999999999999</v>
      </c>
      <c r="E5790">
        <f t="shared" si="90"/>
        <v>4389.213544444443</v>
      </c>
    </row>
    <row r="5791" spans="1:5" x14ac:dyDescent="0.2">
      <c r="A5791" s="2">
        <v>0.72499999999999998</v>
      </c>
      <c r="B5791" s="4" t="s">
        <v>3</v>
      </c>
      <c r="C5791">
        <f>INDEX('4.5-Tanks'!D:D, MATCH('4.5-Temp'!B5791, '4.5-Tanks'!A:A, 0))</f>
        <v>9.4486722222222213</v>
      </c>
      <c r="D5791" s="3">
        <v>21.318000000000001</v>
      </c>
      <c r="E5791">
        <f t="shared" si="90"/>
        <v>4401.0828722222204</v>
      </c>
    </row>
    <row r="5792" spans="1:5" x14ac:dyDescent="0.2">
      <c r="A5792" s="2">
        <v>0.72569444444444453</v>
      </c>
      <c r="B5792" s="4" t="s">
        <v>3</v>
      </c>
      <c r="C5792">
        <f>INDEX('4.5-Tanks'!D:D, MATCH('4.5-Temp'!B5792, '4.5-Tanks'!A:A, 0))</f>
        <v>9.4486722222222213</v>
      </c>
      <c r="D5792" s="3">
        <v>21.39</v>
      </c>
      <c r="E5792">
        <f t="shared" si="90"/>
        <v>4413.024199999998</v>
      </c>
    </row>
    <row r="5793" spans="1:5" x14ac:dyDescent="0.2">
      <c r="A5793" s="2">
        <v>0.72638888888888886</v>
      </c>
      <c r="B5793" s="4" t="s">
        <v>3</v>
      </c>
      <c r="C5793">
        <f>INDEX('4.5-Tanks'!D:D, MATCH('4.5-Temp'!B5793, '4.5-Tanks'!A:A, 0))</f>
        <v>9.4486722222222213</v>
      </c>
      <c r="D5793" s="3">
        <v>21.460999999999999</v>
      </c>
      <c r="E5793">
        <f t="shared" si="90"/>
        <v>4425.0365277777755</v>
      </c>
    </row>
    <row r="5794" spans="1:5" x14ac:dyDescent="0.2">
      <c r="A5794" s="2">
        <v>0.7270833333333333</v>
      </c>
      <c r="B5794" s="4" t="s">
        <v>3</v>
      </c>
      <c r="C5794">
        <f>INDEX('4.5-Tanks'!D:D, MATCH('4.5-Temp'!B5794, '4.5-Tanks'!A:A, 0))</f>
        <v>9.4486722222222213</v>
      </c>
      <c r="D5794" s="3">
        <v>21.484999999999999</v>
      </c>
      <c r="E5794">
        <f t="shared" si="90"/>
        <v>4437.0728555555534</v>
      </c>
    </row>
    <row r="5795" spans="1:5" x14ac:dyDescent="0.2">
      <c r="A5795" s="2">
        <v>0.72777777777777775</v>
      </c>
      <c r="B5795" s="4" t="s">
        <v>3</v>
      </c>
      <c r="C5795">
        <f>INDEX('4.5-Tanks'!D:D, MATCH('4.5-Temp'!B5795, '4.5-Tanks'!A:A, 0))</f>
        <v>9.4486722222222213</v>
      </c>
      <c r="D5795" s="3">
        <v>21.509</v>
      </c>
      <c r="E5795">
        <f t="shared" si="90"/>
        <v>4449.1331833333315</v>
      </c>
    </row>
    <row r="5796" spans="1:5" x14ac:dyDescent="0.2">
      <c r="A5796" s="2">
        <v>0.7284722222222223</v>
      </c>
      <c r="B5796" s="4" t="s">
        <v>3</v>
      </c>
      <c r="C5796">
        <f>INDEX('4.5-Tanks'!D:D, MATCH('4.5-Temp'!B5796, '4.5-Tanks'!A:A, 0))</f>
        <v>9.4486722222222213</v>
      </c>
      <c r="D5796" s="3">
        <v>21.484999999999999</v>
      </c>
      <c r="E5796">
        <f t="shared" si="90"/>
        <v>4461.1695111111094</v>
      </c>
    </row>
    <row r="5797" spans="1:5" x14ac:dyDescent="0.2">
      <c r="A5797" s="2">
        <v>0.72916666666666663</v>
      </c>
      <c r="B5797" s="4" t="s">
        <v>3</v>
      </c>
      <c r="C5797">
        <f>INDEX('4.5-Tanks'!D:D, MATCH('4.5-Temp'!B5797, '4.5-Tanks'!A:A, 0))</f>
        <v>9.4486722222222213</v>
      </c>
      <c r="D5797" s="3">
        <v>21.413</v>
      </c>
      <c r="E5797">
        <f t="shared" si="90"/>
        <v>4473.1338388888871</v>
      </c>
    </row>
    <row r="5798" spans="1:5" x14ac:dyDescent="0.2">
      <c r="A5798" s="2">
        <v>0.72986111111111107</v>
      </c>
      <c r="B5798" s="4" t="s">
        <v>3</v>
      </c>
      <c r="C5798">
        <f>INDEX('4.5-Tanks'!D:D, MATCH('4.5-Temp'!B5798, '4.5-Tanks'!A:A, 0))</f>
        <v>9.4486722222222213</v>
      </c>
      <c r="D5798" s="3">
        <v>21.366</v>
      </c>
      <c r="E5798">
        <f t="shared" si="90"/>
        <v>4485.0511666666653</v>
      </c>
    </row>
    <row r="5799" spans="1:5" x14ac:dyDescent="0.2">
      <c r="A5799" s="2">
        <v>0.73055555559999996</v>
      </c>
      <c r="B5799" s="4" t="s">
        <v>3</v>
      </c>
      <c r="C5799">
        <f>INDEX('4.5-Tanks'!D:D, MATCH('4.5-Temp'!B5799, '4.5-Tanks'!A:A, 0))</f>
        <v>9.4486722222222213</v>
      </c>
      <c r="D5799" s="3">
        <v>21.294</v>
      </c>
      <c r="E5799">
        <f t="shared" si="90"/>
        <v>4496.8964944444433</v>
      </c>
    </row>
    <row r="5800" spans="1:5" x14ac:dyDescent="0.2">
      <c r="A5800" s="2">
        <v>0.73124999999999996</v>
      </c>
      <c r="B5800" s="4" t="s">
        <v>3</v>
      </c>
      <c r="C5800">
        <f>INDEX('4.5-Tanks'!D:D, MATCH('4.5-Temp'!B5800, '4.5-Tanks'!A:A, 0))</f>
        <v>9.4486722222222213</v>
      </c>
      <c r="D5800" s="3">
        <v>21.245999999999999</v>
      </c>
      <c r="E5800">
        <f t="shared" si="90"/>
        <v>4508.6938222222207</v>
      </c>
    </row>
    <row r="5801" spans="1:5" x14ac:dyDescent="0.2">
      <c r="A5801" s="2">
        <v>0.7319444444444444</v>
      </c>
      <c r="B5801" s="4" t="s">
        <v>3</v>
      </c>
      <c r="C5801">
        <f>INDEX('4.5-Tanks'!D:D, MATCH('4.5-Temp'!B5801, '4.5-Tanks'!A:A, 0))</f>
        <v>9.4486722222222213</v>
      </c>
      <c r="D5801" s="3">
        <v>21.245999999999999</v>
      </c>
      <c r="E5801">
        <f t="shared" si="90"/>
        <v>4520.491149999998</v>
      </c>
    </row>
    <row r="5802" spans="1:5" x14ac:dyDescent="0.2">
      <c r="A5802" s="2">
        <v>0.73263888888888884</v>
      </c>
      <c r="B5802" s="4" t="s">
        <v>3</v>
      </c>
      <c r="C5802">
        <f>INDEX('4.5-Tanks'!D:D, MATCH('4.5-Temp'!B5802, '4.5-Tanks'!A:A, 0))</f>
        <v>9.4486722222222213</v>
      </c>
      <c r="D5802" s="3">
        <v>21.318000000000001</v>
      </c>
      <c r="E5802">
        <f t="shared" si="90"/>
        <v>4532.3604777777755</v>
      </c>
    </row>
    <row r="5803" spans="1:5" x14ac:dyDescent="0.2">
      <c r="A5803" s="2">
        <v>0.73333333333333339</v>
      </c>
      <c r="B5803" s="4" t="s">
        <v>3</v>
      </c>
      <c r="C5803">
        <f>INDEX('4.5-Tanks'!D:D, MATCH('4.5-Temp'!B5803, '4.5-Tanks'!A:A, 0))</f>
        <v>9.4486722222222213</v>
      </c>
      <c r="D5803" s="3">
        <v>21.437000000000001</v>
      </c>
      <c r="E5803">
        <f t="shared" si="90"/>
        <v>4544.3488055555536</v>
      </c>
    </row>
    <row r="5804" spans="1:5" x14ac:dyDescent="0.2">
      <c r="A5804" s="2">
        <v>0.73402777777777783</v>
      </c>
      <c r="B5804" s="4" t="s">
        <v>3</v>
      </c>
      <c r="C5804">
        <f>INDEX('4.5-Tanks'!D:D, MATCH('4.5-Temp'!B5804, '4.5-Tanks'!A:A, 0))</f>
        <v>9.4486722222222213</v>
      </c>
      <c r="D5804" s="3">
        <v>21.581</v>
      </c>
      <c r="E5804">
        <f t="shared" si="90"/>
        <v>4556.4811333333309</v>
      </c>
    </row>
    <row r="5805" spans="1:5" x14ac:dyDescent="0.2">
      <c r="A5805" s="2">
        <v>0.73472222222222217</v>
      </c>
      <c r="B5805" s="4" t="s">
        <v>3</v>
      </c>
      <c r="C5805">
        <f>INDEX('4.5-Tanks'!D:D, MATCH('4.5-Temp'!B5805, '4.5-Tanks'!A:A, 0))</f>
        <v>9.4486722222222213</v>
      </c>
      <c r="D5805" s="3">
        <v>21.771999999999998</v>
      </c>
      <c r="E5805">
        <f t="shared" si="90"/>
        <v>4568.804461111109</v>
      </c>
    </row>
    <row r="5806" spans="1:5" x14ac:dyDescent="0.2">
      <c r="A5806" s="2">
        <v>0.73541666666666661</v>
      </c>
      <c r="B5806" s="4" t="s">
        <v>3</v>
      </c>
      <c r="C5806">
        <f>INDEX('4.5-Tanks'!D:D, MATCH('4.5-Temp'!B5806, '4.5-Tanks'!A:A, 0))</f>
        <v>9.4486722222222213</v>
      </c>
      <c r="D5806" s="3">
        <v>21.939</v>
      </c>
      <c r="E5806">
        <f t="shared" si="90"/>
        <v>4581.2947888888866</v>
      </c>
    </row>
    <row r="5807" spans="1:5" x14ac:dyDescent="0.2">
      <c r="A5807" s="2">
        <v>0.73611111111111116</v>
      </c>
      <c r="B5807" s="4" t="s">
        <v>3</v>
      </c>
      <c r="C5807">
        <f>INDEX('4.5-Tanks'!D:D, MATCH('4.5-Temp'!B5807, '4.5-Tanks'!A:A, 0))</f>
        <v>9.4486722222222213</v>
      </c>
      <c r="D5807" s="3">
        <v>22.154</v>
      </c>
      <c r="E5807">
        <f t="shared" si="90"/>
        <v>4594.0001166666643</v>
      </c>
    </row>
    <row r="5808" spans="1:5" x14ac:dyDescent="0.2">
      <c r="A5808" s="2">
        <v>0.7368055555555556</v>
      </c>
      <c r="B5808" s="4" t="s">
        <v>3</v>
      </c>
      <c r="C5808">
        <f>INDEX('4.5-Tanks'!D:D, MATCH('4.5-Temp'!B5808, '4.5-Tanks'!A:A, 0))</f>
        <v>9.4486722222222213</v>
      </c>
      <c r="D5808" s="3">
        <v>22.369</v>
      </c>
      <c r="E5808">
        <f t="shared" si="90"/>
        <v>4606.9204444444422</v>
      </c>
    </row>
    <row r="5809" spans="1:5" x14ac:dyDescent="0.2">
      <c r="A5809" s="2">
        <v>0.73749999999999993</v>
      </c>
      <c r="B5809" s="4" t="s">
        <v>3</v>
      </c>
      <c r="C5809">
        <f>INDEX('4.5-Tanks'!D:D, MATCH('4.5-Temp'!B5809, '4.5-Tanks'!A:A, 0))</f>
        <v>9.4486722222222213</v>
      </c>
      <c r="D5809" s="3">
        <v>22.585000000000001</v>
      </c>
      <c r="E5809">
        <f t="shared" si="90"/>
        <v>4620.0567722222204</v>
      </c>
    </row>
    <row r="5810" spans="1:5" x14ac:dyDescent="0.2">
      <c r="A5810" s="2">
        <v>0.73819444444444438</v>
      </c>
      <c r="B5810" s="4" t="s">
        <v>3</v>
      </c>
      <c r="C5810">
        <f>INDEX('4.5-Tanks'!D:D, MATCH('4.5-Temp'!B5810, '4.5-Tanks'!A:A, 0))</f>
        <v>9.4486722222222213</v>
      </c>
      <c r="D5810" s="3">
        <v>22.8</v>
      </c>
      <c r="E5810">
        <f t="shared" si="90"/>
        <v>4633.4080999999978</v>
      </c>
    </row>
    <row r="5811" spans="1:5" x14ac:dyDescent="0.2">
      <c r="A5811" s="2">
        <v>0.73888888888888893</v>
      </c>
      <c r="B5811" s="4" t="s">
        <v>3</v>
      </c>
      <c r="C5811">
        <f>INDEX('4.5-Tanks'!D:D, MATCH('4.5-Temp'!B5811, '4.5-Tanks'!A:A, 0))</f>
        <v>9.4486722222222213</v>
      </c>
      <c r="D5811" s="3">
        <v>23.015999999999998</v>
      </c>
      <c r="E5811">
        <f t="shared" si="90"/>
        <v>4646.9754277777756</v>
      </c>
    </row>
    <row r="5812" spans="1:5" x14ac:dyDescent="0.2">
      <c r="A5812" s="2">
        <v>0.73958333333333337</v>
      </c>
      <c r="B5812" s="4" t="s">
        <v>3</v>
      </c>
      <c r="C5812">
        <f>INDEX('4.5-Tanks'!D:D, MATCH('4.5-Temp'!B5812, '4.5-Tanks'!A:A, 0))</f>
        <v>9.4486722222222213</v>
      </c>
      <c r="D5812" s="3">
        <v>23.231999999999999</v>
      </c>
      <c r="E5812">
        <f t="shared" si="90"/>
        <v>4660.7587555555538</v>
      </c>
    </row>
    <row r="5813" spans="1:5" x14ac:dyDescent="0.2">
      <c r="A5813" s="2">
        <v>0.7402777777777777</v>
      </c>
      <c r="B5813" s="4" t="s">
        <v>3</v>
      </c>
      <c r="C5813">
        <f>INDEX('4.5-Tanks'!D:D, MATCH('4.5-Temp'!B5813, '4.5-Tanks'!A:A, 0))</f>
        <v>9.4486722222222213</v>
      </c>
      <c r="D5813" s="3">
        <v>23.423999999999999</v>
      </c>
      <c r="E5813">
        <f t="shared" ref="E5813:E5876" si="91">IF(D5813-C5813 &lt; 0, 0, D5813-C5813)+E5812</f>
        <v>4674.7340833333319</v>
      </c>
    </row>
    <row r="5814" spans="1:5" x14ac:dyDescent="0.2">
      <c r="A5814" s="2">
        <v>0.74097222222222225</v>
      </c>
      <c r="B5814" s="4" t="s">
        <v>3</v>
      </c>
      <c r="C5814">
        <f>INDEX('4.5-Tanks'!D:D, MATCH('4.5-Temp'!B5814, '4.5-Tanks'!A:A, 0))</f>
        <v>9.4486722222222213</v>
      </c>
      <c r="D5814" s="3">
        <v>23.593</v>
      </c>
      <c r="E5814">
        <f t="shared" si="91"/>
        <v>4688.8784111111099</v>
      </c>
    </row>
    <row r="5815" spans="1:5" x14ac:dyDescent="0.2">
      <c r="A5815" s="2">
        <v>0.7416666666666667</v>
      </c>
      <c r="B5815" s="4" t="s">
        <v>3</v>
      </c>
      <c r="C5815">
        <f>INDEX('4.5-Tanks'!D:D, MATCH('4.5-Temp'!B5815, '4.5-Tanks'!A:A, 0))</f>
        <v>9.4486722222222213</v>
      </c>
      <c r="D5815" s="3">
        <v>23.689</v>
      </c>
      <c r="E5815">
        <f t="shared" si="91"/>
        <v>4703.1187388888875</v>
      </c>
    </row>
    <row r="5816" spans="1:5" x14ac:dyDescent="0.2">
      <c r="A5816" s="2">
        <v>0.74236111111111114</v>
      </c>
      <c r="B5816" s="4" t="s">
        <v>3</v>
      </c>
      <c r="C5816">
        <f>INDEX('4.5-Tanks'!D:D, MATCH('4.5-Temp'!B5816, '4.5-Tanks'!A:A, 0))</f>
        <v>9.4486722222222213</v>
      </c>
      <c r="D5816" s="3">
        <v>23.736999999999998</v>
      </c>
      <c r="E5816">
        <f t="shared" si="91"/>
        <v>4717.4070666666648</v>
      </c>
    </row>
    <row r="5817" spans="1:5" x14ac:dyDescent="0.2">
      <c r="A5817" s="2">
        <v>0.74305555555555547</v>
      </c>
      <c r="B5817" s="4" t="s">
        <v>3</v>
      </c>
      <c r="C5817">
        <f>INDEX('4.5-Tanks'!D:D, MATCH('4.5-Temp'!B5817, '4.5-Tanks'!A:A, 0))</f>
        <v>9.4486722222222213</v>
      </c>
      <c r="D5817" s="3">
        <v>23.760999999999999</v>
      </c>
      <c r="E5817">
        <f t="shared" si="91"/>
        <v>4731.7193944444425</v>
      </c>
    </row>
    <row r="5818" spans="1:5" x14ac:dyDescent="0.2">
      <c r="A5818" s="2">
        <v>0.74375000000000002</v>
      </c>
      <c r="B5818" s="4" t="s">
        <v>3</v>
      </c>
      <c r="C5818">
        <f>INDEX('4.5-Tanks'!D:D, MATCH('4.5-Temp'!B5818, '4.5-Tanks'!A:A, 0))</f>
        <v>9.4486722222222213</v>
      </c>
      <c r="D5818" s="3">
        <v>23.713000000000001</v>
      </c>
      <c r="E5818">
        <f t="shared" si="91"/>
        <v>4745.9837222222204</v>
      </c>
    </row>
    <row r="5819" spans="1:5" x14ac:dyDescent="0.2">
      <c r="A5819" s="2">
        <v>0.74444444444444446</v>
      </c>
      <c r="B5819" s="4" t="s">
        <v>3</v>
      </c>
      <c r="C5819">
        <f>INDEX('4.5-Tanks'!D:D, MATCH('4.5-Temp'!B5819, '4.5-Tanks'!A:A, 0))</f>
        <v>9.4486722222222213</v>
      </c>
      <c r="D5819" s="3">
        <v>23.664999999999999</v>
      </c>
      <c r="E5819">
        <f t="shared" si="91"/>
        <v>4760.2000499999986</v>
      </c>
    </row>
    <row r="5820" spans="1:5" x14ac:dyDescent="0.2">
      <c r="A5820" s="2">
        <v>0.74513888888888891</v>
      </c>
      <c r="B5820" s="4" t="s">
        <v>3</v>
      </c>
      <c r="C5820">
        <f>INDEX('4.5-Tanks'!D:D, MATCH('4.5-Temp'!B5820, '4.5-Tanks'!A:A, 0))</f>
        <v>9.4486722222222213</v>
      </c>
      <c r="D5820" s="3">
        <v>23.593</v>
      </c>
      <c r="E5820">
        <f t="shared" si="91"/>
        <v>4774.3443777777766</v>
      </c>
    </row>
    <row r="5821" spans="1:5" x14ac:dyDescent="0.2">
      <c r="A5821" s="2">
        <v>0.74583333333333324</v>
      </c>
      <c r="B5821" s="4" t="s">
        <v>3</v>
      </c>
      <c r="C5821">
        <f>INDEX('4.5-Tanks'!D:D, MATCH('4.5-Temp'!B5821, '4.5-Tanks'!A:A, 0))</f>
        <v>9.4486722222222213</v>
      </c>
      <c r="D5821" s="3">
        <v>23.497</v>
      </c>
      <c r="E5821">
        <f t="shared" si="91"/>
        <v>4788.3927055555541</v>
      </c>
    </row>
    <row r="5822" spans="1:5" x14ac:dyDescent="0.2">
      <c r="A5822" s="2">
        <v>0.74652777777777779</v>
      </c>
      <c r="B5822" s="4" t="s">
        <v>3</v>
      </c>
      <c r="C5822">
        <f>INDEX('4.5-Tanks'!D:D, MATCH('4.5-Temp'!B5822, '4.5-Tanks'!A:A, 0))</f>
        <v>9.4486722222222213</v>
      </c>
      <c r="D5822" s="3">
        <v>23.4</v>
      </c>
      <c r="E5822">
        <f t="shared" si="91"/>
        <v>4802.3440333333319</v>
      </c>
    </row>
    <row r="5823" spans="1:5" x14ac:dyDescent="0.2">
      <c r="A5823" s="2">
        <v>0.74722222222222223</v>
      </c>
      <c r="B5823" s="4" t="s">
        <v>3</v>
      </c>
      <c r="C5823">
        <f>INDEX('4.5-Tanks'!D:D, MATCH('4.5-Temp'!B5823, '4.5-Tanks'!A:A, 0))</f>
        <v>9.4486722222222213</v>
      </c>
      <c r="D5823" s="3">
        <v>23.28</v>
      </c>
      <c r="E5823">
        <f t="shared" si="91"/>
        <v>4816.1753611111099</v>
      </c>
    </row>
    <row r="5824" spans="1:5" x14ac:dyDescent="0.2">
      <c r="A5824" s="2">
        <v>0.74791666666666667</v>
      </c>
      <c r="B5824" s="4" t="s">
        <v>3</v>
      </c>
      <c r="C5824">
        <f>INDEX('4.5-Tanks'!D:D, MATCH('4.5-Temp'!B5824, '4.5-Tanks'!A:A, 0))</f>
        <v>9.4486722222222213</v>
      </c>
      <c r="D5824" s="3">
        <v>23.16</v>
      </c>
      <c r="E5824">
        <f t="shared" si="91"/>
        <v>4829.8866888888879</v>
      </c>
    </row>
    <row r="5825" spans="1:5" x14ac:dyDescent="0.2">
      <c r="A5825" s="2">
        <v>0.74861111111111101</v>
      </c>
      <c r="B5825" s="4" t="s">
        <v>3</v>
      </c>
      <c r="C5825">
        <f>INDEX('4.5-Tanks'!D:D, MATCH('4.5-Temp'!B5825, '4.5-Tanks'!A:A, 0))</f>
        <v>9.4486722222222213</v>
      </c>
      <c r="D5825" s="3">
        <v>23.04</v>
      </c>
      <c r="E5825">
        <f t="shared" si="91"/>
        <v>4843.478016666666</v>
      </c>
    </row>
    <row r="5826" spans="1:5" x14ac:dyDescent="0.2">
      <c r="A5826" s="2">
        <v>0.74930555555555556</v>
      </c>
      <c r="B5826" s="4" t="s">
        <v>3</v>
      </c>
      <c r="C5826">
        <f>INDEX('4.5-Tanks'!D:D, MATCH('4.5-Temp'!B5826, '4.5-Tanks'!A:A, 0))</f>
        <v>9.4486722222222213</v>
      </c>
      <c r="D5826" s="3">
        <v>22.92</v>
      </c>
      <c r="E5826">
        <f t="shared" si="91"/>
        <v>4856.9493444444433</v>
      </c>
    </row>
    <row r="5827" spans="1:5" x14ac:dyDescent="0.2">
      <c r="A5827" s="2">
        <v>0.75</v>
      </c>
      <c r="B5827" s="4" t="s">
        <v>3</v>
      </c>
      <c r="C5827">
        <f>INDEX('4.5-Tanks'!D:D, MATCH('4.5-Temp'!B5827, '4.5-Tanks'!A:A, 0))</f>
        <v>9.4486722222222213</v>
      </c>
      <c r="D5827" s="3">
        <v>22.824000000000002</v>
      </c>
      <c r="E5827">
        <f t="shared" si="91"/>
        <v>4870.3246722222211</v>
      </c>
    </row>
    <row r="5828" spans="1:5" x14ac:dyDescent="0.2">
      <c r="A5828" s="2">
        <v>0.75069444444444444</v>
      </c>
      <c r="B5828" s="4" t="s">
        <v>3</v>
      </c>
      <c r="C5828">
        <f>INDEX('4.5-Tanks'!D:D, MATCH('4.5-Temp'!B5828, '4.5-Tanks'!A:A, 0))</f>
        <v>9.4486722222222213</v>
      </c>
      <c r="D5828" s="3">
        <v>22.681000000000001</v>
      </c>
      <c r="E5828">
        <f t="shared" si="91"/>
        <v>4883.5569999999989</v>
      </c>
    </row>
    <row r="5829" spans="1:5" x14ac:dyDescent="0.2">
      <c r="A5829" s="2">
        <v>0.75138888888888899</v>
      </c>
      <c r="B5829" s="4" t="s">
        <v>3</v>
      </c>
      <c r="C5829">
        <f>INDEX('4.5-Tanks'!D:D, MATCH('4.5-Temp'!B5829, '4.5-Tanks'!A:A, 0))</f>
        <v>9.4486722222222213</v>
      </c>
      <c r="D5829" s="3">
        <v>22.561</v>
      </c>
      <c r="E5829">
        <f t="shared" si="91"/>
        <v>4896.6693277777767</v>
      </c>
    </row>
    <row r="5830" spans="1:5" x14ac:dyDescent="0.2">
      <c r="A5830" s="2">
        <v>0.75208333333333333</v>
      </c>
      <c r="B5830" s="4" t="s">
        <v>3</v>
      </c>
      <c r="C5830">
        <f>INDEX('4.5-Tanks'!D:D, MATCH('4.5-Temp'!B5830, '4.5-Tanks'!A:A, 0))</f>
        <v>9.4486722222222213</v>
      </c>
      <c r="D5830" s="3">
        <v>22.465</v>
      </c>
      <c r="E5830">
        <f t="shared" si="91"/>
        <v>4909.6856555555541</v>
      </c>
    </row>
    <row r="5831" spans="1:5" x14ac:dyDescent="0.2">
      <c r="A5831" s="2">
        <v>0.75277777777777777</v>
      </c>
      <c r="B5831" s="4" t="s">
        <v>3</v>
      </c>
      <c r="C5831">
        <f>INDEX('4.5-Tanks'!D:D, MATCH('4.5-Temp'!B5831, '4.5-Tanks'!A:A, 0))</f>
        <v>9.4486722222222213</v>
      </c>
      <c r="D5831" s="3">
        <v>22.393000000000001</v>
      </c>
      <c r="E5831">
        <f t="shared" si="91"/>
        <v>4922.6299833333323</v>
      </c>
    </row>
    <row r="5832" spans="1:5" x14ac:dyDescent="0.2">
      <c r="A5832" s="2">
        <v>0.75347222222222221</v>
      </c>
      <c r="B5832" s="4" t="s">
        <v>3</v>
      </c>
      <c r="C5832">
        <f>INDEX('4.5-Tanks'!D:D, MATCH('4.5-Temp'!B5832, '4.5-Tanks'!A:A, 0))</f>
        <v>9.4486722222222213</v>
      </c>
      <c r="D5832" s="3">
        <v>22.369</v>
      </c>
      <c r="E5832">
        <f t="shared" si="91"/>
        <v>4935.5503111111102</v>
      </c>
    </row>
    <row r="5833" spans="1:5" x14ac:dyDescent="0.2">
      <c r="A5833" s="2">
        <v>0.75416666666666676</v>
      </c>
      <c r="B5833" s="4" t="s">
        <v>3</v>
      </c>
      <c r="C5833">
        <f>INDEX('4.5-Tanks'!D:D, MATCH('4.5-Temp'!B5833, '4.5-Tanks'!A:A, 0))</f>
        <v>9.4486722222222213</v>
      </c>
      <c r="D5833" s="3">
        <v>22.369</v>
      </c>
      <c r="E5833">
        <f t="shared" si="91"/>
        <v>4948.4706388888881</v>
      </c>
    </row>
    <row r="5834" spans="1:5" x14ac:dyDescent="0.2">
      <c r="A5834" s="2">
        <v>0.75486111111111109</v>
      </c>
      <c r="B5834" s="4" t="s">
        <v>3</v>
      </c>
      <c r="C5834">
        <f>INDEX('4.5-Tanks'!D:D, MATCH('4.5-Temp'!B5834, '4.5-Tanks'!A:A, 0))</f>
        <v>9.4486722222222213</v>
      </c>
      <c r="D5834" s="3">
        <v>22.417000000000002</v>
      </c>
      <c r="E5834">
        <f t="shared" si="91"/>
        <v>4961.4389666666657</v>
      </c>
    </row>
    <row r="5835" spans="1:5" x14ac:dyDescent="0.2">
      <c r="A5835" s="2">
        <v>0.75555555555555554</v>
      </c>
      <c r="B5835" s="4" t="s">
        <v>3</v>
      </c>
      <c r="C5835">
        <f>INDEX('4.5-Tanks'!D:D, MATCH('4.5-Temp'!B5835, '4.5-Tanks'!A:A, 0))</f>
        <v>9.4486722222222213</v>
      </c>
      <c r="D5835" s="3">
        <v>22.465</v>
      </c>
      <c r="E5835">
        <f t="shared" si="91"/>
        <v>4974.4552944444431</v>
      </c>
    </row>
    <row r="5836" spans="1:5" x14ac:dyDescent="0.2">
      <c r="A5836" s="2">
        <v>0.75624999999999998</v>
      </c>
      <c r="B5836" s="4" t="s">
        <v>3</v>
      </c>
      <c r="C5836">
        <f>INDEX('4.5-Tanks'!D:D, MATCH('4.5-Temp'!B5836, '4.5-Tanks'!A:A, 0))</f>
        <v>9.4486722222222213</v>
      </c>
      <c r="D5836" s="3">
        <v>22.513000000000002</v>
      </c>
      <c r="E5836">
        <f t="shared" si="91"/>
        <v>4987.5196222222212</v>
      </c>
    </row>
    <row r="5837" spans="1:5" x14ac:dyDescent="0.2">
      <c r="A5837" s="2">
        <v>0.75694444444444453</v>
      </c>
      <c r="B5837" s="4" t="s">
        <v>3</v>
      </c>
      <c r="C5837">
        <f>INDEX('4.5-Tanks'!D:D, MATCH('4.5-Temp'!B5837, '4.5-Tanks'!A:A, 0))</f>
        <v>9.4486722222222213</v>
      </c>
      <c r="D5837" s="3">
        <v>22.585000000000001</v>
      </c>
      <c r="E5837">
        <f t="shared" si="91"/>
        <v>5000.6559499999994</v>
      </c>
    </row>
    <row r="5838" spans="1:5" x14ac:dyDescent="0.2">
      <c r="A5838" s="2">
        <v>0.75763888888888886</v>
      </c>
      <c r="B5838" s="4" t="s">
        <v>3</v>
      </c>
      <c r="C5838">
        <f>INDEX('4.5-Tanks'!D:D, MATCH('4.5-Temp'!B5838, '4.5-Tanks'!A:A, 0))</f>
        <v>9.4486722222222213</v>
      </c>
      <c r="D5838" s="3">
        <v>22.632999999999999</v>
      </c>
      <c r="E5838">
        <f t="shared" si="91"/>
        <v>5013.8402777777774</v>
      </c>
    </row>
    <row r="5839" spans="1:5" x14ac:dyDescent="0.2">
      <c r="A5839" s="2">
        <v>0.75833333329999997</v>
      </c>
      <c r="B5839" s="4" t="s">
        <v>3</v>
      </c>
      <c r="C5839">
        <f>INDEX('4.5-Tanks'!D:D, MATCH('4.5-Temp'!B5839, '4.5-Tanks'!A:A, 0))</f>
        <v>9.4486722222222213</v>
      </c>
      <c r="D5839" s="3">
        <v>22.704999999999998</v>
      </c>
      <c r="E5839">
        <f t="shared" si="91"/>
        <v>5027.0966055555555</v>
      </c>
    </row>
    <row r="5840" spans="1:5" x14ac:dyDescent="0.2">
      <c r="A5840" s="2">
        <v>0.75902777777777775</v>
      </c>
      <c r="B5840" s="4" t="s">
        <v>3</v>
      </c>
      <c r="C5840">
        <f>INDEX('4.5-Tanks'!D:D, MATCH('4.5-Temp'!B5840, '4.5-Tanks'!A:A, 0))</f>
        <v>9.4486722222222213</v>
      </c>
      <c r="D5840" s="3">
        <v>22.776</v>
      </c>
      <c r="E5840">
        <f t="shared" si="91"/>
        <v>5040.4239333333335</v>
      </c>
    </row>
    <row r="5841" spans="1:5" x14ac:dyDescent="0.2">
      <c r="A5841" s="2">
        <v>0.7597222222222223</v>
      </c>
      <c r="B5841" s="4" t="s">
        <v>3</v>
      </c>
      <c r="C5841">
        <f>INDEX('4.5-Tanks'!D:D, MATCH('4.5-Temp'!B5841, '4.5-Tanks'!A:A, 0))</f>
        <v>9.4486722222222213</v>
      </c>
      <c r="D5841" s="3">
        <v>22.847999999999999</v>
      </c>
      <c r="E5841">
        <f t="shared" si="91"/>
        <v>5053.8232611111116</v>
      </c>
    </row>
    <row r="5842" spans="1:5" x14ac:dyDescent="0.2">
      <c r="A5842" s="2">
        <v>0.76041666666666663</v>
      </c>
      <c r="B5842" s="4" t="s">
        <v>3</v>
      </c>
      <c r="C5842">
        <f>INDEX('4.5-Tanks'!D:D, MATCH('4.5-Temp'!B5842, '4.5-Tanks'!A:A, 0))</f>
        <v>9.4486722222222213</v>
      </c>
      <c r="D5842" s="3">
        <v>22.92</v>
      </c>
      <c r="E5842">
        <f t="shared" si="91"/>
        <v>5067.2945888888889</v>
      </c>
    </row>
    <row r="5843" spans="1:5" x14ac:dyDescent="0.2">
      <c r="A5843" s="2">
        <v>0.76111111111111107</v>
      </c>
      <c r="B5843" s="4" t="s">
        <v>3</v>
      </c>
      <c r="C5843">
        <f>INDEX('4.5-Tanks'!D:D, MATCH('4.5-Temp'!B5843, '4.5-Tanks'!A:A, 0))</f>
        <v>9.4486722222222213</v>
      </c>
      <c r="D5843" s="3">
        <v>22.992000000000001</v>
      </c>
      <c r="E5843">
        <f t="shared" si="91"/>
        <v>5080.8379166666664</v>
      </c>
    </row>
    <row r="5844" spans="1:5" x14ac:dyDescent="0.2">
      <c r="A5844" s="2">
        <v>0.76180555555555562</v>
      </c>
      <c r="B5844" s="4" t="s">
        <v>3</v>
      </c>
      <c r="C5844">
        <f>INDEX('4.5-Tanks'!D:D, MATCH('4.5-Temp'!B5844, '4.5-Tanks'!A:A, 0))</f>
        <v>9.4486722222222213</v>
      </c>
      <c r="D5844" s="3">
        <v>23.04</v>
      </c>
      <c r="E5844">
        <f t="shared" si="91"/>
        <v>5094.4292444444445</v>
      </c>
    </row>
    <row r="5845" spans="1:5" x14ac:dyDescent="0.2">
      <c r="A5845" s="2">
        <v>0.76250000000000007</v>
      </c>
      <c r="B5845" s="4" t="s">
        <v>3</v>
      </c>
      <c r="C5845">
        <f>INDEX('4.5-Tanks'!D:D, MATCH('4.5-Temp'!B5845, '4.5-Tanks'!A:A, 0))</f>
        <v>9.4486722222222213</v>
      </c>
      <c r="D5845" s="3">
        <v>23.111999999999998</v>
      </c>
      <c r="E5845">
        <f t="shared" si="91"/>
        <v>5108.0925722222219</v>
      </c>
    </row>
    <row r="5846" spans="1:5" x14ac:dyDescent="0.2">
      <c r="A5846" s="2">
        <v>0.7631944444444444</v>
      </c>
      <c r="B5846" s="4" t="s">
        <v>3</v>
      </c>
      <c r="C5846">
        <f>INDEX('4.5-Tanks'!D:D, MATCH('4.5-Temp'!B5846, '4.5-Tanks'!A:A, 0))</f>
        <v>9.4486722222222213</v>
      </c>
      <c r="D5846" s="3">
        <v>23.184000000000001</v>
      </c>
      <c r="E5846">
        <f t="shared" si="91"/>
        <v>5121.8278999999993</v>
      </c>
    </row>
    <row r="5847" spans="1:5" x14ac:dyDescent="0.2">
      <c r="A5847" s="2">
        <v>0.76388888888888884</v>
      </c>
      <c r="B5847" s="4" t="s">
        <v>3</v>
      </c>
      <c r="C5847">
        <f>INDEX('4.5-Tanks'!D:D, MATCH('4.5-Temp'!B5847, '4.5-Tanks'!A:A, 0))</f>
        <v>9.4486722222222213</v>
      </c>
      <c r="D5847" s="3">
        <v>23.207999999999998</v>
      </c>
      <c r="E5847">
        <f t="shared" si="91"/>
        <v>5135.5872277777771</v>
      </c>
    </row>
    <row r="5848" spans="1:5" x14ac:dyDescent="0.2">
      <c r="A5848" s="2">
        <v>0.76458333333333339</v>
      </c>
      <c r="B5848" s="4" t="s">
        <v>3</v>
      </c>
      <c r="C5848">
        <f>INDEX('4.5-Tanks'!D:D, MATCH('4.5-Temp'!B5848, '4.5-Tanks'!A:A, 0))</f>
        <v>9.4486722222222213</v>
      </c>
      <c r="D5848" s="3">
        <v>23.256</v>
      </c>
      <c r="E5848">
        <f t="shared" si="91"/>
        <v>5149.3945555555547</v>
      </c>
    </row>
    <row r="5849" spans="1:5" x14ac:dyDescent="0.2">
      <c r="A5849" s="2">
        <v>0.76527777777777783</v>
      </c>
      <c r="B5849" s="4" t="s">
        <v>3</v>
      </c>
      <c r="C5849">
        <f>INDEX('4.5-Tanks'!D:D, MATCH('4.5-Temp'!B5849, '4.5-Tanks'!A:A, 0))</f>
        <v>9.4486722222222213</v>
      </c>
      <c r="D5849" s="3">
        <v>23.256</v>
      </c>
      <c r="E5849">
        <f t="shared" si="91"/>
        <v>5163.2018833333323</v>
      </c>
    </row>
    <row r="5850" spans="1:5" x14ac:dyDescent="0.2">
      <c r="A5850" s="2">
        <v>0.76597222222222217</v>
      </c>
      <c r="B5850" s="4" t="s">
        <v>3</v>
      </c>
      <c r="C5850">
        <f>INDEX('4.5-Tanks'!D:D, MATCH('4.5-Temp'!B5850, '4.5-Tanks'!A:A, 0))</f>
        <v>9.4486722222222213</v>
      </c>
      <c r="D5850" s="3">
        <v>23.28</v>
      </c>
      <c r="E5850">
        <f t="shared" si="91"/>
        <v>5177.0332111111102</v>
      </c>
    </row>
    <row r="5851" spans="1:5" x14ac:dyDescent="0.2">
      <c r="A5851" s="2">
        <v>0.76666666666666661</v>
      </c>
      <c r="B5851" s="4" t="s">
        <v>3</v>
      </c>
      <c r="C5851">
        <f>INDEX('4.5-Tanks'!D:D, MATCH('4.5-Temp'!B5851, '4.5-Tanks'!A:A, 0))</f>
        <v>9.4486722222222213</v>
      </c>
      <c r="D5851" s="3">
        <v>23.28</v>
      </c>
      <c r="E5851">
        <f t="shared" si="91"/>
        <v>5190.8645388888881</v>
      </c>
    </row>
    <row r="5852" spans="1:5" x14ac:dyDescent="0.2">
      <c r="A5852" s="2">
        <v>0.76736111111111116</v>
      </c>
      <c r="B5852" s="4" t="s">
        <v>3</v>
      </c>
      <c r="C5852">
        <f>INDEX('4.5-Tanks'!D:D, MATCH('4.5-Temp'!B5852, '4.5-Tanks'!A:A, 0))</f>
        <v>9.4486722222222213</v>
      </c>
      <c r="D5852" s="3">
        <v>23.28</v>
      </c>
      <c r="E5852">
        <f t="shared" si="91"/>
        <v>5204.695866666666</v>
      </c>
    </row>
    <row r="5853" spans="1:5" x14ac:dyDescent="0.2">
      <c r="A5853" s="2">
        <v>0.76805555560000005</v>
      </c>
      <c r="B5853" s="4" t="s">
        <v>3</v>
      </c>
      <c r="C5853">
        <f>INDEX('4.5-Tanks'!D:D, MATCH('4.5-Temp'!B5853, '4.5-Tanks'!A:A, 0))</f>
        <v>9.4486722222222213</v>
      </c>
      <c r="D5853" s="3">
        <v>23.28</v>
      </c>
      <c r="E5853">
        <f t="shared" si="91"/>
        <v>5218.5271944444439</v>
      </c>
    </row>
    <row r="5854" spans="1:5" x14ac:dyDescent="0.2">
      <c r="A5854" s="2">
        <v>0.76874999999999993</v>
      </c>
      <c r="B5854" s="4" t="s">
        <v>3</v>
      </c>
      <c r="C5854">
        <f>INDEX('4.5-Tanks'!D:D, MATCH('4.5-Temp'!B5854, '4.5-Tanks'!A:A, 0))</f>
        <v>9.4486722222222213</v>
      </c>
      <c r="D5854" s="3">
        <v>23.28</v>
      </c>
      <c r="E5854">
        <f t="shared" si="91"/>
        <v>5232.3585222222218</v>
      </c>
    </row>
    <row r="5855" spans="1:5" x14ac:dyDescent="0.2">
      <c r="A5855" s="2">
        <v>0.76944444444444438</v>
      </c>
      <c r="B5855" s="4" t="s">
        <v>3</v>
      </c>
      <c r="C5855">
        <f>INDEX('4.5-Tanks'!D:D, MATCH('4.5-Temp'!B5855, '4.5-Tanks'!A:A, 0))</f>
        <v>9.4486722222222213</v>
      </c>
      <c r="D5855" s="3">
        <v>23.28</v>
      </c>
      <c r="E5855">
        <f t="shared" si="91"/>
        <v>5246.1898499999998</v>
      </c>
    </row>
    <row r="5856" spans="1:5" x14ac:dyDescent="0.2">
      <c r="A5856" s="2">
        <v>0.77013888888888893</v>
      </c>
      <c r="B5856" s="4" t="s">
        <v>3</v>
      </c>
      <c r="C5856">
        <f>INDEX('4.5-Tanks'!D:D, MATCH('4.5-Temp'!B5856, '4.5-Tanks'!A:A, 0))</f>
        <v>9.4486722222222213</v>
      </c>
      <c r="D5856" s="3">
        <v>23.28</v>
      </c>
      <c r="E5856">
        <f t="shared" si="91"/>
        <v>5260.0211777777777</v>
      </c>
    </row>
    <row r="5857" spans="1:5" x14ac:dyDescent="0.2">
      <c r="A5857" s="2">
        <v>0.77083333333333337</v>
      </c>
      <c r="B5857" s="4" t="s">
        <v>3</v>
      </c>
      <c r="C5857">
        <f>INDEX('4.5-Tanks'!D:D, MATCH('4.5-Temp'!B5857, '4.5-Tanks'!A:A, 0))</f>
        <v>9.4486722222222213</v>
      </c>
      <c r="D5857" s="3">
        <v>23.28</v>
      </c>
      <c r="E5857">
        <f t="shared" si="91"/>
        <v>5273.8525055555556</v>
      </c>
    </row>
    <row r="5858" spans="1:5" x14ac:dyDescent="0.2">
      <c r="A5858" s="2">
        <v>0.7715277777777777</v>
      </c>
      <c r="B5858" s="4" t="s">
        <v>3</v>
      </c>
      <c r="C5858">
        <f>INDEX('4.5-Tanks'!D:D, MATCH('4.5-Temp'!B5858, '4.5-Tanks'!A:A, 0))</f>
        <v>9.4486722222222213</v>
      </c>
      <c r="D5858" s="3">
        <v>23.28</v>
      </c>
      <c r="E5858">
        <f t="shared" si="91"/>
        <v>5287.6838333333335</v>
      </c>
    </row>
    <row r="5859" spans="1:5" x14ac:dyDescent="0.2">
      <c r="A5859" s="2">
        <v>0.77222222222222225</v>
      </c>
      <c r="B5859" s="4" t="s">
        <v>3</v>
      </c>
      <c r="C5859">
        <f>INDEX('4.5-Tanks'!D:D, MATCH('4.5-Temp'!B5859, '4.5-Tanks'!A:A, 0))</f>
        <v>9.4486722222222213</v>
      </c>
      <c r="D5859" s="3">
        <v>23.256</v>
      </c>
      <c r="E5859">
        <f t="shared" si="91"/>
        <v>5301.4911611111111</v>
      </c>
    </row>
    <row r="5860" spans="1:5" x14ac:dyDescent="0.2">
      <c r="A5860" s="2">
        <v>0.7729166666666667</v>
      </c>
      <c r="B5860" s="4" t="s">
        <v>3</v>
      </c>
      <c r="C5860">
        <f>INDEX('4.5-Tanks'!D:D, MATCH('4.5-Temp'!B5860, '4.5-Tanks'!A:A, 0))</f>
        <v>9.4486722222222213</v>
      </c>
      <c r="D5860" s="3">
        <v>23.28</v>
      </c>
      <c r="E5860">
        <f t="shared" si="91"/>
        <v>5315.322488888889</v>
      </c>
    </row>
    <row r="5861" spans="1:5" x14ac:dyDescent="0.2">
      <c r="A5861" s="2">
        <v>0.77361111111111114</v>
      </c>
      <c r="B5861" s="4" t="s">
        <v>3</v>
      </c>
      <c r="C5861">
        <f>INDEX('4.5-Tanks'!D:D, MATCH('4.5-Temp'!B5861, '4.5-Tanks'!A:A, 0))</f>
        <v>9.4486722222222213</v>
      </c>
      <c r="D5861" s="3">
        <v>23.303999999999998</v>
      </c>
      <c r="E5861">
        <f t="shared" si="91"/>
        <v>5329.1778166666663</v>
      </c>
    </row>
    <row r="5862" spans="1:5" x14ac:dyDescent="0.2">
      <c r="A5862" s="2">
        <v>0.77430555555555547</v>
      </c>
      <c r="B5862" s="4" t="s">
        <v>3</v>
      </c>
      <c r="C5862">
        <f>INDEX('4.5-Tanks'!D:D, MATCH('4.5-Temp'!B5862, '4.5-Tanks'!A:A, 0))</f>
        <v>9.4486722222222213</v>
      </c>
      <c r="D5862" s="3">
        <v>23.352</v>
      </c>
      <c r="E5862">
        <f t="shared" si="91"/>
        <v>5343.0811444444444</v>
      </c>
    </row>
    <row r="5863" spans="1:5" x14ac:dyDescent="0.2">
      <c r="A5863" s="2">
        <v>0.77500000000000002</v>
      </c>
      <c r="B5863" s="4" t="s">
        <v>3</v>
      </c>
      <c r="C5863">
        <f>INDEX('4.5-Tanks'!D:D, MATCH('4.5-Temp'!B5863, '4.5-Tanks'!A:A, 0))</f>
        <v>9.4486722222222213</v>
      </c>
      <c r="D5863" s="3">
        <v>23.4</v>
      </c>
      <c r="E5863">
        <f t="shared" si="91"/>
        <v>5357.0324722222222</v>
      </c>
    </row>
    <row r="5864" spans="1:5" x14ac:dyDescent="0.2">
      <c r="A5864" s="2">
        <v>0.77569444444444446</v>
      </c>
      <c r="B5864" s="4" t="s">
        <v>3</v>
      </c>
      <c r="C5864">
        <f>INDEX('4.5-Tanks'!D:D, MATCH('4.5-Temp'!B5864, '4.5-Tanks'!A:A, 0))</f>
        <v>9.4486722222222213</v>
      </c>
      <c r="D5864" s="3">
        <v>23.448</v>
      </c>
      <c r="E5864">
        <f t="shared" si="91"/>
        <v>5371.0317999999997</v>
      </c>
    </row>
    <row r="5865" spans="1:5" x14ac:dyDescent="0.2">
      <c r="A5865" s="2">
        <v>0.77638888888888891</v>
      </c>
      <c r="B5865" s="4" t="s">
        <v>3</v>
      </c>
      <c r="C5865">
        <f>INDEX('4.5-Tanks'!D:D, MATCH('4.5-Temp'!B5865, '4.5-Tanks'!A:A, 0))</f>
        <v>9.4486722222222213</v>
      </c>
      <c r="D5865" s="3">
        <v>23.497</v>
      </c>
      <c r="E5865">
        <f t="shared" si="91"/>
        <v>5385.0801277777773</v>
      </c>
    </row>
    <row r="5866" spans="1:5" x14ac:dyDescent="0.2">
      <c r="A5866" s="2">
        <v>0.77708333333333324</v>
      </c>
      <c r="B5866" s="4" t="s">
        <v>3</v>
      </c>
      <c r="C5866">
        <f>INDEX('4.5-Tanks'!D:D, MATCH('4.5-Temp'!B5866, '4.5-Tanks'!A:A, 0))</f>
        <v>9.4486722222222213</v>
      </c>
      <c r="D5866" s="3">
        <v>23.568999999999999</v>
      </c>
      <c r="E5866">
        <f t="shared" si="91"/>
        <v>5399.200455555555</v>
      </c>
    </row>
    <row r="5867" spans="1:5" x14ac:dyDescent="0.2">
      <c r="A5867" s="2">
        <v>0.77777777777777779</v>
      </c>
      <c r="B5867" s="4" t="s">
        <v>3</v>
      </c>
      <c r="C5867">
        <f>INDEX('4.5-Tanks'!D:D, MATCH('4.5-Temp'!B5867, '4.5-Tanks'!A:A, 0))</f>
        <v>9.4486722222222213</v>
      </c>
      <c r="D5867" s="3">
        <v>23.617000000000001</v>
      </c>
      <c r="E5867">
        <f t="shared" si="91"/>
        <v>5413.3687833333324</v>
      </c>
    </row>
    <row r="5868" spans="1:5" x14ac:dyDescent="0.2">
      <c r="A5868" s="2">
        <v>0.77847222222222223</v>
      </c>
      <c r="B5868" s="4" t="s">
        <v>3</v>
      </c>
      <c r="C5868">
        <f>INDEX('4.5-Tanks'!D:D, MATCH('4.5-Temp'!B5868, '4.5-Tanks'!A:A, 0))</f>
        <v>9.4486722222222213</v>
      </c>
      <c r="D5868" s="3">
        <v>23.689</v>
      </c>
      <c r="E5868">
        <f t="shared" si="91"/>
        <v>5427.60911111111</v>
      </c>
    </row>
    <row r="5869" spans="1:5" x14ac:dyDescent="0.2">
      <c r="A5869" s="2">
        <v>0.77916666666666667</v>
      </c>
      <c r="B5869" s="4" t="s">
        <v>3</v>
      </c>
      <c r="C5869">
        <f>INDEX('4.5-Tanks'!D:D, MATCH('4.5-Temp'!B5869, '4.5-Tanks'!A:A, 0))</f>
        <v>9.4486722222222213</v>
      </c>
      <c r="D5869" s="3">
        <v>23.713000000000001</v>
      </c>
      <c r="E5869">
        <f t="shared" si="91"/>
        <v>5441.8734388888879</v>
      </c>
    </row>
    <row r="5870" spans="1:5" x14ac:dyDescent="0.2">
      <c r="A5870" s="2">
        <v>0.77986111111111101</v>
      </c>
      <c r="B5870" s="4" t="s">
        <v>3</v>
      </c>
      <c r="C5870">
        <f>INDEX('4.5-Tanks'!D:D, MATCH('4.5-Temp'!B5870, '4.5-Tanks'!A:A, 0))</f>
        <v>9.4486722222222213</v>
      </c>
      <c r="D5870" s="3">
        <v>23.713000000000001</v>
      </c>
      <c r="E5870">
        <f t="shared" si="91"/>
        <v>5456.1377666666658</v>
      </c>
    </row>
    <row r="5871" spans="1:5" x14ac:dyDescent="0.2">
      <c r="A5871" s="2">
        <v>0.78055555555555556</v>
      </c>
      <c r="B5871" s="4" t="s">
        <v>3</v>
      </c>
      <c r="C5871">
        <f>INDEX('4.5-Tanks'!D:D, MATCH('4.5-Temp'!B5871, '4.5-Tanks'!A:A, 0))</f>
        <v>9.4486722222222213</v>
      </c>
      <c r="D5871" s="3">
        <v>23.736999999999998</v>
      </c>
      <c r="E5871">
        <f t="shared" si="91"/>
        <v>5470.4260944444432</v>
      </c>
    </row>
    <row r="5872" spans="1:5" x14ac:dyDescent="0.2">
      <c r="A5872" s="2">
        <v>0.78125</v>
      </c>
      <c r="B5872" s="4" t="s">
        <v>3</v>
      </c>
      <c r="C5872">
        <f>INDEX('4.5-Tanks'!D:D, MATCH('4.5-Temp'!B5872, '4.5-Tanks'!A:A, 0))</f>
        <v>9.4486722222222213</v>
      </c>
      <c r="D5872" s="3">
        <v>23.736999999999998</v>
      </c>
      <c r="E5872">
        <f t="shared" si="91"/>
        <v>5484.7144222222205</v>
      </c>
    </row>
    <row r="5873" spans="1:5" x14ac:dyDescent="0.2">
      <c r="A5873" s="2">
        <v>0.78194444444444444</v>
      </c>
      <c r="B5873" s="4" t="s">
        <v>3</v>
      </c>
      <c r="C5873">
        <f>INDEX('4.5-Tanks'!D:D, MATCH('4.5-Temp'!B5873, '4.5-Tanks'!A:A, 0))</f>
        <v>9.4486722222222213</v>
      </c>
      <c r="D5873" s="3">
        <v>23.736999999999998</v>
      </c>
      <c r="E5873">
        <f t="shared" si="91"/>
        <v>5499.0027499999978</v>
      </c>
    </row>
    <row r="5874" spans="1:5" x14ac:dyDescent="0.2">
      <c r="A5874" s="2">
        <v>0.78263888888888899</v>
      </c>
      <c r="B5874" s="4" t="s">
        <v>3</v>
      </c>
      <c r="C5874">
        <f>INDEX('4.5-Tanks'!D:D, MATCH('4.5-Temp'!B5874, '4.5-Tanks'!A:A, 0))</f>
        <v>9.4486722222222213</v>
      </c>
      <c r="D5874" s="3">
        <v>23.736999999999998</v>
      </c>
      <c r="E5874">
        <f t="shared" si="91"/>
        <v>5513.2910777777752</v>
      </c>
    </row>
    <row r="5875" spans="1:5" x14ac:dyDescent="0.2">
      <c r="A5875" s="2">
        <v>0.78333333333333333</v>
      </c>
      <c r="B5875" s="4" t="s">
        <v>3</v>
      </c>
      <c r="C5875">
        <f>INDEX('4.5-Tanks'!D:D, MATCH('4.5-Temp'!B5875, '4.5-Tanks'!A:A, 0))</f>
        <v>9.4486722222222213</v>
      </c>
      <c r="D5875" s="3">
        <v>23.736999999999998</v>
      </c>
      <c r="E5875">
        <f t="shared" si="91"/>
        <v>5527.5794055555525</v>
      </c>
    </row>
    <row r="5876" spans="1:5" x14ac:dyDescent="0.2">
      <c r="A5876" s="2">
        <v>0.78402777777777777</v>
      </c>
      <c r="B5876" s="4" t="s">
        <v>3</v>
      </c>
      <c r="C5876">
        <f>INDEX('4.5-Tanks'!D:D, MATCH('4.5-Temp'!B5876, '4.5-Tanks'!A:A, 0))</f>
        <v>9.4486722222222213</v>
      </c>
      <c r="D5876" s="3">
        <v>23.736999999999998</v>
      </c>
      <c r="E5876">
        <f t="shared" si="91"/>
        <v>5541.8677333333299</v>
      </c>
    </row>
    <row r="5877" spans="1:5" x14ac:dyDescent="0.2">
      <c r="A5877" s="2">
        <v>0.78472222222222221</v>
      </c>
      <c r="B5877" s="4" t="s">
        <v>3</v>
      </c>
      <c r="C5877">
        <f>INDEX('4.5-Tanks'!D:D, MATCH('4.5-Temp'!B5877, '4.5-Tanks'!A:A, 0))</f>
        <v>9.4486722222222213</v>
      </c>
      <c r="D5877" s="3">
        <v>23.713000000000001</v>
      </c>
      <c r="E5877">
        <f t="shared" ref="E5877:E5940" si="92">IF(D5877-C5877 &lt; 0, 0, D5877-C5877)+E5876</f>
        <v>5556.1320611111078</v>
      </c>
    </row>
    <row r="5878" spans="1:5" x14ac:dyDescent="0.2">
      <c r="A5878" s="2">
        <v>0.78541666666666676</v>
      </c>
      <c r="B5878" s="4" t="s">
        <v>3</v>
      </c>
      <c r="C5878">
        <f>INDEX('4.5-Tanks'!D:D, MATCH('4.5-Temp'!B5878, '4.5-Tanks'!A:A, 0))</f>
        <v>9.4486722222222213</v>
      </c>
      <c r="D5878" s="3">
        <v>23.713000000000001</v>
      </c>
      <c r="E5878">
        <f t="shared" si="92"/>
        <v>5570.3963888888857</v>
      </c>
    </row>
    <row r="5879" spans="1:5" x14ac:dyDescent="0.2">
      <c r="A5879" s="2">
        <v>0.78611111111111109</v>
      </c>
      <c r="B5879" s="4" t="s">
        <v>3</v>
      </c>
      <c r="C5879">
        <f>INDEX('4.5-Tanks'!D:D, MATCH('4.5-Temp'!B5879, '4.5-Tanks'!A:A, 0))</f>
        <v>9.4486722222222213</v>
      </c>
      <c r="D5879" s="3">
        <v>23.713000000000001</v>
      </c>
      <c r="E5879">
        <f t="shared" si="92"/>
        <v>5584.6607166666636</v>
      </c>
    </row>
    <row r="5880" spans="1:5" x14ac:dyDescent="0.2">
      <c r="A5880" s="2">
        <v>0.78680555555555554</v>
      </c>
      <c r="B5880" s="4" t="s">
        <v>3</v>
      </c>
      <c r="C5880">
        <f>INDEX('4.5-Tanks'!D:D, MATCH('4.5-Temp'!B5880, '4.5-Tanks'!A:A, 0))</f>
        <v>9.4486722222222213</v>
      </c>
      <c r="D5880" s="3">
        <v>23.689</v>
      </c>
      <c r="E5880">
        <f t="shared" si="92"/>
        <v>5598.9010444444411</v>
      </c>
    </row>
    <row r="5881" spans="1:5" x14ac:dyDescent="0.2">
      <c r="A5881" s="2">
        <v>0.78749999999999998</v>
      </c>
      <c r="B5881" s="4" t="s">
        <v>3</v>
      </c>
      <c r="C5881">
        <f>INDEX('4.5-Tanks'!D:D, MATCH('4.5-Temp'!B5881, '4.5-Tanks'!A:A, 0))</f>
        <v>9.4486722222222213</v>
      </c>
      <c r="D5881" s="3">
        <v>23.689</v>
      </c>
      <c r="E5881">
        <f t="shared" si="92"/>
        <v>5613.1413722222187</v>
      </c>
    </row>
    <row r="5882" spans="1:5" x14ac:dyDescent="0.2">
      <c r="A5882" s="2">
        <v>0.78819444444444453</v>
      </c>
      <c r="B5882" s="4" t="s">
        <v>3</v>
      </c>
      <c r="C5882">
        <f>INDEX('4.5-Tanks'!D:D, MATCH('4.5-Temp'!B5882, '4.5-Tanks'!A:A, 0))</f>
        <v>9.4486722222222213</v>
      </c>
      <c r="D5882" s="3">
        <v>23.689</v>
      </c>
      <c r="E5882">
        <f t="shared" si="92"/>
        <v>5627.3816999999963</v>
      </c>
    </row>
    <row r="5883" spans="1:5" x14ac:dyDescent="0.2">
      <c r="A5883" s="2">
        <v>0.78888888888888886</v>
      </c>
      <c r="B5883" s="4" t="s">
        <v>3</v>
      </c>
      <c r="C5883">
        <f>INDEX('4.5-Tanks'!D:D, MATCH('4.5-Temp'!B5883, '4.5-Tanks'!A:A, 0))</f>
        <v>9.4486722222222213</v>
      </c>
      <c r="D5883" s="3">
        <v>23.689</v>
      </c>
      <c r="E5883">
        <f t="shared" si="92"/>
        <v>5641.6220277777738</v>
      </c>
    </row>
    <row r="5884" spans="1:5" x14ac:dyDescent="0.2">
      <c r="A5884" s="2">
        <v>0.7895833333333333</v>
      </c>
      <c r="B5884" s="4" t="s">
        <v>3</v>
      </c>
      <c r="C5884">
        <f>INDEX('4.5-Tanks'!D:D, MATCH('4.5-Temp'!B5884, '4.5-Tanks'!A:A, 0))</f>
        <v>9.4486722222222213</v>
      </c>
      <c r="D5884" s="3">
        <v>23.664999999999999</v>
      </c>
      <c r="E5884">
        <f t="shared" si="92"/>
        <v>5655.838355555552</v>
      </c>
    </row>
    <row r="5885" spans="1:5" x14ac:dyDescent="0.2">
      <c r="A5885" s="2">
        <v>0.79027777777777775</v>
      </c>
      <c r="B5885" s="4" t="s">
        <v>3</v>
      </c>
      <c r="C5885">
        <f>INDEX('4.5-Tanks'!D:D, MATCH('4.5-Temp'!B5885, '4.5-Tanks'!A:A, 0))</f>
        <v>9.4486722222222213</v>
      </c>
      <c r="D5885" s="3">
        <v>23.664999999999999</v>
      </c>
      <c r="E5885">
        <f t="shared" si="92"/>
        <v>5670.0546833333301</v>
      </c>
    </row>
    <row r="5886" spans="1:5" x14ac:dyDescent="0.2">
      <c r="A5886" s="2">
        <v>0.7909722222222223</v>
      </c>
      <c r="B5886" s="4" t="s">
        <v>3</v>
      </c>
      <c r="C5886">
        <f>INDEX('4.5-Tanks'!D:D, MATCH('4.5-Temp'!B5886, '4.5-Tanks'!A:A, 0))</f>
        <v>9.4486722222222213</v>
      </c>
      <c r="D5886" s="3">
        <v>23.664999999999999</v>
      </c>
      <c r="E5886">
        <f t="shared" si="92"/>
        <v>5684.2710111111082</v>
      </c>
    </row>
    <row r="5887" spans="1:5" x14ac:dyDescent="0.2">
      <c r="A5887" s="2">
        <v>0.79166666666666663</v>
      </c>
      <c r="B5887" s="4" t="s">
        <v>3</v>
      </c>
      <c r="C5887">
        <f>INDEX('4.5-Tanks'!D:D, MATCH('4.5-Temp'!B5887, '4.5-Tanks'!A:A, 0))</f>
        <v>9.4486722222222213</v>
      </c>
      <c r="D5887" s="3">
        <v>23.640999999999998</v>
      </c>
      <c r="E5887">
        <f t="shared" si="92"/>
        <v>5698.463338888886</v>
      </c>
    </row>
    <row r="5888" spans="1:5" x14ac:dyDescent="0.2">
      <c r="A5888" s="2">
        <v>0.79236111111111107</v>
      </c>
      <c r="B5888" s="4" t="s">
        <v>3</v>
      </c>
      <c r="C5888">
        <f>INDEX('4.5-Tanks'!D:D, MATCH('4.5-Temp'!B5888, '4.5-Tanks'!A:A, 0))</f>
        <v>9.4486722222222213</v>
      </c>
      <c r="D5888" s="3">
        <v>23.640999999999998</v>
      </c>
      <c r="E5888">
        <f t="shared" si="92"/>
        <v>5712.6556666666638</v>
      </c>
    </row>
    <row r="5889" spans="1:5" x14ac:dyDescent="0.2">
      <c r="A5889" s="2">
        <v>0.79305555555555562</v>
      </c>
      <c r="B5889" s="4" t="s">
        <v>3</v>
      </c>
      <c r="C5889">
        <f>INDEX('4.5-Tanks'!D:D, MATCH('4.5-Temp'!B5889, '4.5-Tanks'!A:A, 0))</f>
        <v>9.4486722222222213</v>
      </c>
      <c r="D5889" s="3">
        <v>23.640999999999998</v>
      </c>
      <c r="E5889">
        <f t="shared" si="92"/>
        <v>5726.8479944444416</v>
      </c>
    </row>
    <row r="5890" spans="1:5" x14ac:dyDescent="0.2">
      <c r="A5890" s="2">
        <v>0.79375000000000007</v>
      </c>
      <c r="B5890" s="4" t="s">
        <v>3</v>
      </c>
      <c r="C5890">
        <f>INDEX('4.5-Tanks'!D:D, MATCH('4.5-Temp'!B5890, '4.5-Tanks'!A:A, 0))</f>
        <v>9.4486722222222213</v>
      </c>
      <c r="D5890" s="3">
        <v>23.640999999999998</v>
      </c>
      <c r="E5890">
        <f t="shared" si="92"/>
        <v>5741.0403222222194</v>
      </c>
    </row>
    <row r="5891" spans="1:5" x14ac:dyDescent="0.2">
      <c r="A5891" s="2">
        <v>0.7944444444444444</v>
      </c>
      <c r="B5891" s="4" t="s">
        <v>3</v>
      </c>
      <c r="C5891">
        <f>INDEX('4.5-Tanks'!D:D, MATCH('4.5-Temp'!B5891, '4.5-Tanks'!A:A, 0))</f>
        <v>9.4486722222222213</v>
      </c>
      <c r="D5891" s="3">
        <v>23.689</v>
      </c>
      <c r="E5891">
        <f t="shared" si="92"/>
        <v>5755.280649999997</v>
      </c>
    </row>
    <row r="5892" spans="1:5" x14ac:dyDescent="0.2">
      <c r="A5892" s="2">
        <v>0.79513888888888884</v>
      </c>
      <c r="B5892" s="4" t="s">
        <v>3</v>
      </c>
      <c r="C5892">
        <f>INDEX('4.5-Tanks'!D:D, MATCH('4.5-Temp'!B5892, '4.5-Tanks'!A:A, 0))</f>
        <v>9.4486722222222213</v>
      </c>
      <c r="D5892" s="3">
        <v>23.713000000000001</v>
      </c>
      <c r="E5892">
        <f t="shared" si="92"/>
        <v>5769.5449777777749</v>
      </c>
    </row>
    <row r="5893" spans="1:5" x14ac:dyDescent="0.2">
      <c r="A5893" s="2">
        <v>0.79583333333333339</v>
      </c>
      <c r="B5893" s="4" t="s">
        <v>3</v>
      </c>
      <c r="C5893">
        <f>INDEX('4.5-Tanks'!D:D, MATCH('4.5-Temp'!B5893, '4.5-Tanks'!A:A, 0))</f>
        <v>9.4486722222222213</v>
      </c>
      <c r="D5893" s="3">
        <v>23.760999999999999</v>
      </c>
      <c r="E5893">
        <f t="shared" si="92"/>
        <v>5783.8573055555526</v>
      </c>
    </row>
    <row r="5894" spans="1:5" x14ac:dyDescent="0.2">
      <c r="A5894" s="2">
        <v>0.79652777777777783</v>
      </c>
      <c r="B5894" s="4" t="s">
        <v>3</v>
      </c>
      <c r="C5894">
        <f>INDEX('4.5-Tanks'!D:D, MATCH('4.5-Temp'!B5894, '4.5-Tanks'!A:A, 0))</f>
        <v>9.4486722222222213</v>
      </c>
      <c r="D5894" s="3">
        <v>23.809000000000001</v>
      </c>
      <c r="E5894">
        <f t="shared" si="92"/>
        <v>5798.21763333333</v>
      </c>
    </row>
    <row r="5895" spans="1:5" x14ac:dyDescent="0.2">
      <c r="A5895" s="2">
        <v>0.79722222222222217</v>
      </c>
      <c r="B5895" s="4" t="s">
        <v>3</v>
      </c>
      <c r="C5895">
        <f>INDEX('4.5-Tanks'!D:D, MATCH('4.5-Temp'!B5895, '4.5-Tanks'!A:A, 0))</f>
        <v>9.4486722222222213</v>
      </c>
      <c r="D5895" s="3">
        <v>23.856999999999999</v>
      </c>
      <c r="E5895">
        <f t="shared" si="92"/>
        <v>5812.6259611111082</v>
      </c>
    </row>
    <row r="5896" spans="1:5" x14ac:dyDescent="0.2">
      <c r="A5896" s="2">
        <v>0.79791666666666661</v>
      </c>
      <c r="B5896" s="4" t="s">
        <v>3</v>
      </c>
      <c r="C5896">
        <f>INDEX('4.5-Tanks'!D:D, MATCH('4.5-Temp'!B5896, '4.5-Tanks'!A:A, 0))</f>
        <v>9.4486722222222213</v>
      </c>
      <c r="D5896" s="3">
        <v>23.905000000000001</v>
      </c>
      <c r="E5896">
        <f t="shared" si="92"/>
        <v>5827.0822888888861</v>
      </c>
    </row>
    <row r="5897" spans="1:5" x14ac:dyDescent="0.2">
      <c r="A5897" s="2">
        <v>0.79861111111111116</v>
      </c>
      <c r="B5897" s="4" t="s">
        <v>3</v>
      </c>
      <c r="C5897">
        <f>INDEX('4.5-Tanks'!D:D, MATCH('4.5-Temp'!B5897, '4.5-Tanks'!A:A, 0))</f>
        <v>9.4486722222222213</v>
      </c>
      <c r="D5897" s="3">
        <v>23.978000000000002</v>
      </c>
      <c r="E5897">
        <f t="shared" si="92"/>
        <v>5841.6116166666634</v>
      </c>
    </row>
    <row r="5898" spans="1:5" x14ac:dyDescent="0.2">
      <c r="A5898" s="2">
        <v>0.7993055555555556</v>
      </c>
      <c r="B5898" s="4" t="s">
        <v>3</v>
      </c>
      <c r="C5898">
        <f>INDEX('4.5-Tanks'!D:D, MATCH('4.5-Temp'!B5898, '4.5-Tanks'!A:A, 0))</f>
        <v>9.4486722222222213</v>
      </c>
      <c r="D5898" s="3">
        <v>24.026</v>
      </c>
      <c r="E5898">
        <f t="shared" si="92"/>
        <v>5856.1889444444414</v>
      </c>
    </row>
    <row r="5899" spans="1:5" x14ac:dyDescent="0.2">
      <c r="A5899" s="2">
        <v>0.79999999999999993</v>
      </c>
      <c r="B5899" s="4" t="s">
        <v>3</v>
      </c>
      <c r="C5899">
        <f>INDEX('4.5-Tanks'!D:D, MATCH('4.5-Temp'!B5899, '4.5-Tanks'!A:A, 0))</f>
        <v>9.4486722222222213</v>
      </c>
      <c r="D5899" s="3">
        <v>24.097999999999999</v>
      </c>
      <c r="E5899">
        <f t="shared" si="92"/>
        <v>5870.8382722222195</v>
      </c>
    </row>
    <row r="5900" spans="1:5" x14ac:dyDescent="0.2">
      <c r="A5900" s="2">
        <v>0.80069444444444438</v>
      </c>
      <c r="B5900" s="4" t="s">
        <v>3</v>
      </c>
      <c r="C5900">
        <f>INDEX('4.5-Tanks'!D:D, MATCH('4.5-Temp'!B5900, '4.5-Tanks'!A:A, 0))</f>
        <v>9.4486722222222213</v>
      </c>
      <c r="D5900" s="3">
        <v>24.146000000000001</v>
      </c>
      <c r="E5900">
        <f t="shared" si="92"/>
        <v>5885.5355999999974</v>
      </c>
    </row>
    <row r="5901" spans="1:5" x14ac:dyDescent="0.2">
      <c r="A5901" s="2">
        <v>0.80138888888888893</v>
      </c>
      <c r="B5901" s="4" t="s">
        <v>3</v>
      </c>
      <c r="C5901">
        <f>INDEX('4.5-Tanks'!D:D, MATCH('4.5-Temp'!B5901, '4.5-Tanks'!A:A, 0))</f>
        <v>9.4486722222222213</v>
      </c>
      <c r="D5901" s="3">
        <v>24.219000000000001</v>
      </c>
      <c r="E5901">
        <f t="shared" si="92"/>
        <v>5900.3059277777757</v>
      </c>
    </row>
    <row r="5902" spans="1:5" x14ac:dyDescent="0.2">
      <c r="A5902" s="2">
        <v>0.80208333333333337</v>
      </c>
      <c r="B5902" s="4" t="s">
        <v>3</v>
      </c>
      <c r="C5902">
        <f>INDEX('4.5-Tanks'!D:D, MATCH('4.5-Temp'!B5902, '4.5-Tanks'!A:A, 0))</f>
        <v>9.4486722222222213</v>
      </c>
      <c r="D5902" s="3">
        <v>24.266999999999999</v>
      </c>
      <c r="E5902">
        <f t="shared" si="92"/>
        <v>5915.1242555555536</v>
      </c>
    </row>
    <row r="5903" spans="1:5" x14ac:dyDescent="0.2">
      <c r="A5903" s="2">
        <v>0.8027777777777777</v>
      </c>
      <c r="B5903" s="4" t="s">
        <v>3</v>
      </c>
      <c r="C5903">
        <f>INDEX('4.5-Tanks'!D:D, MATCH('4.5-Temp'!B5903, '4.5-Tanks'!A:A, 0))</f>
        <v>9.4486722222222213</v>
      </c>
      <c r="D5903" s="3">
        <v>24.315000000000001</v>
      </c>
      <c r="E5903">
        <f t="shared" si="92"/>
        <v>5929.9905833333314</v>
      </c>
    </row>
    <row r="5904" spans="1:5" x14ac:dyDescent="0.2">
      <c r="A5904" s="2">
        <v>0.80347222222222225</v>
      </c>
      <c r="B5904" s="4" t="s">
        <v>3</v>
      </c>
      <c r="C5904">
        <f>INDEX('4.5-Tanks'!D:D, MATCH('4.5-Temp'!B5904, '4.5-Tanks'!A:A, 0))</f>
        <v>9.4486722222222213</v>
      </c>
      <c r="D5904" s="3">
        <v>24.315000000000001</v>
      </c>
      <c r="E5904">
        <f t="shared" si="92"/>
        <v>5944.8569111111092</v>
      </c>
    </row>
    <row r="5905" spans="1:5" x14ac:dyDescent="0.2">
      <c r="A5905" s="2">
        <v>0.8041666666666667</v>
      </c>
      <c r="B5905" s="4" t="s">
        <v>3</v>
      </c>
      <c r="C5905">
        <f>INDEX('4.5-Tanks'!D:D, MATCH('4.5-Temp'!B5905, '4.5-Tanks'!A:A, 0))</f>
        <v>9.4486722222222213</v>
      </c>
      <c r="D5905" s="3">
        <v>24.338999999999999</v>
      </c>
      <c r="E5905">
        <f t="shared" si="92"/>
        <v>5959.7472388888873</v>
      </c>
    </row>
    <row r="5906" spans="1:5" x14ac:dyDescent="0.2">
      <c r="A5906" s="2">
        <v>0.80486111111111114</v>
      </c>
      <c r="B5906" s="4" t="s">
        <v>3</v>
      </c>
      <c r="C5906">
        <f>INDEX('4.5-Tanks'!D:D, MATCH('4.5-Temp'!B5906, '4.5-Tanks'!A:A, 0))</f>
        <v>9.4486722222222213</v>
      </c>
      <c r="D5906" s="3">
        <v>24.338999999999999</v>
      </c>
      <c r="E5906">
        <f t="shared" si="92"/>
        <v>5974.6375666666654</v>
      </c>
    </row>
    <row r="5907" spans="1:5" x14ac:dyDescent="0.2">
      <c r="A5907" s="2">
        <v>0.80555555555555547</v>
      </c>
      <c r="B5907" s="4" t="s">
        <v>3</v>
      </c>
      <c r="C5907">
        <f>INDEX('4.5-Tanks'!D:D, MATCH('4.5-Temp'!B5907, '4.5-Tanks'!A:A, 0))</f>
        <v>9.4486722222222213</v>
      </c>
      <c r="D5907" s="3">
        <v>24.338999999999999</v>
      </c>
      <c r="E5907">
        <f t="shared" si="92"/>
        <v>5989.5278944444435</v>
      </c>
    </row>
    <row r="5908" spans="1:5" x14ac:dyDescent="0.2">
      <c r="A5908" s="2">
        <v>0.80625000000000002</v>
      </c>
      <c r="B5908" s="4" t="s">
        <v>3</v>
      </c>
      <c r="C5908">
        <f>INDEX('4.5-Tanks'!D:D, MATCH('4.5-Temp'!B5908, '4.5-Tanks'!A:A, 0))</f>
        <v>9.4486722222222213</v>
      </c>
      <c r="D5908" s="3">
        <v>24.338999999999999</v>
      </c>
      <c r="E5908">
        <f t="shared" si="92"/>
        <v>6004.4182222222216</v>
      </c>
    </row>
    <row r="5909" spans="1:5" x14ac:dyDescent="0.2">
      <c r="A5909" s="2">
        <v>0.80694444444444446</v>
      </c>
      <c r="B5909" s="4" t="s">
        <v>3</v>
      </c>
      <c r="C5909">
        <f>INDEX('4.5-Tanks'!D:D, MATCH('4.5-Temp'!B5909, '4.5-Tanks'!A:A, 0))</f>
        <v>9.4486722222222213</v>
      </c>
      <c r="D5909" s="3">
        <v>24.315000000000001</v>
      </c>
      <c r="E5909">
        <f t="shared" si="92"/>
        <v>6019.2845499999994</v>
      </c>
    </row>
    <row r="5910" spans="1:5" x14ac:dyDescent="0.2">
      <c r="A5910" s="2">
        <v>0.80763888888888891</v>
      </c>
      <c r="B5910" s="4" t="s">
        <v>3</v>
      </c>
      <c r="C5910">
        <f>INDEX('4.5-Tanks'!D:D, MATCH('4.5-Temp'!B5910, '4.5-Tanks'!A:A, 0))</f>
        <v>9.4486722222222213</v>
      </c>
      <c r="D5910" s="3">
        <v>24.315000000000001</v>
      </c>
      <c r="E5910">
        <f t="shared" si="92"/>
        <v>6034.1508777777772</v>
      </c>
    </row>
    <row r="5911" spans="1:5" x14ac:dyDescent="0.2">
      <c r="A5911" s="2">
        <v>0.80833333333333324</v>
      </c>
      <c r="B5911" s="4" t="s">
        <v>3</v>
      </c>
      <c r="C5911">
        <f>INDEX('4.5-Tanks'!D:D, MATCH('4.5-Temp'!B5911, '4.5-Tanks'!A:A, 0))</f>
        <v>9.4486722222222213</v>
      </c>
      <c r="D5911" s="3">
        <v>24.291</v>
      </c>
      <c r="E5911">
        <f t="shared" si="92"/>
        <v>6048.9932055555546</v>
      </c>
    </row>
    <row r="5912" spans="1:5" x14ac:dyDescent="0.2">
      <c r="A5912" s="2">
        <v>0.80902777777777779</v>
      </c>
      <c r="B5912" s="4" t="s">
        <v>3</v>
      </c>
      <c r="C5912">
        <f>INDEX('4.5-Tanks'!D:D, MATCH('4.5-Temp'!B5912, '4.5-Tanks'!A:A, 0))</f>
        <v>9.4486722222222213</v>
      </c>
      <c r="D5912" s="3">
        <v>24.291</v>
      </c>
      <c r="E5912">
        <f t="shared" si="92"/>
        <v>6063.835533333332</v>
      </c>
    </row>
    <row r="5913" spans="1:5" x14ac:dyDescent="0.2">
      <c r="A5913" s="2">
        <v>0.80972222222222223</v>
      </c>
      <c r="B5913" s="4" t="s">
        <v>3</v>
      </c>
      <c r="C5913">
        <f>INDEX('4.5-Tanks'!D:D, MATCH('4.5-Temp'!B5913, '4.5-Tanks'!A:A, 0))</f>
        <v>9.4486722222222213</v>
      </c>
      <c r="D5913" s="3">
        <v>24.266999999999999</v>
      </c>
      <c r="E5913">
        <f t="shared" si="92"/>
        <v>6078.65386111111</v>
      </c>
    </row>
    <row r="5914" spans="1:5" x14ac:dyDescent="0.2">
      <c r="A5914" s="2">
        <v>0.81041666666666667</v>
      </c>
      <c r="B5914" s="4" t="s">
        <v>3</v>
      </c>
      <c r="C5914">
        <f>INDEX('4.5-Tanks'!D:D, MATCH('4.5-Temp'!B5914, '4.5-Tanks'!A:A, 0))</f>
        <v>9.4486722222222213</v>
      </c>
      <c r="D5914" s="3">
        <v>24.242999999999999</v>
      </c>
      <c r="E5914">
        <f t="shared" si="92"/>
        <v>6093.4481888888877</v>
      </c>
    </row>
    <row r="5915" spans="1:5" x14ac:dyDescent="0.2">
      <c r="A5915" s="2">
        <v>0.81111111111111101</v>
      </c>
      <c r="B5915" s="4" t="s">
        <v>3</v>
      </c>
      <c r="C5915">
        <f>INDEX('4.5-Tanks'!D:D, MATCH('4.5-Temp'!B5915, '4.5-Tanks'!A:A, 0))</f>
        <v>9.4486722222222213</v>
      </c>
      <c r="D5915" s="3">
        <v>24.242999999999999</v>
      </c>
      <c r="E5915">
        <f t="shared" si="92"/>
        <v>6108.2425166666653</v>
      </c>
    </row>
    <row r="5916" spans="1:5" x14ac:dyDescent="0.2">
      <c r="A5916" s="2">
        <v>0.81180555555555556</v>
      </c>
      <c r="B5916" s="4" t="s">
        <v>3</v>
      </c>
      <c r="C5916">
        <f>INDEX('4.5-Tanks'!D:D, MATCH('4.5-Temp'!B5916, '4.5-Tanks'!A:A, 0))</f>
        <v>9.4486722222222213</v>
      </c>
      <c r="D5916" s="3">
        <v>24.242999999999999</v>
      </c>
      <c r="E5916">
        <f t="shared" si="92"/>
        <v>6123.036844444443</v>
      </c>
    </row>
    <row r="5917" spans="1:5" x14ac:dyDescent="0.2">
      <c r="A5917" s="2">
        <v>0.8125</v>
      </c>
      <c r="B5917" s="4" t="s">
        <v>3</v>
      </c>
      <c r="C5917">
        <f>INDEX('4.5-Tanks'!D:D, MATCH('4.5-Temp'!B5917, '4.5-Tanks'!A:A, 0))</f>
        <v>9.4486722222222213</v>
      </c>
      <c r="D5917" s="3">
        <v>24.219000000000001</v>
      </c>
      <c r="E5917">
        <f t="shared" si="92"/>
        <v>6137.8071722222212</v>
      </c>
    </row>
    <row r="5918" spans="1:5" x14ac:dyDescent="0.2">
      <c r="A5918" s="2">
        <v>0.81319444444444444</v>
      </c>
      <c r="B5918" s="4" t="s">
        <v>3</v>
      </c>
      <c r="C5918">
        <f>INDEX('4.5-Tanks'!D:D, MATCH('4.5-Temp'!B5918, '4.5-Tanks'!A:A, 0))</f>
        <v>9.4486722222222213</v>
      </c>
      <c r="D5918" s="3">
        <v>24.195</v>
      </c>
      <c r="E5918">
        <f t="shared" si="92"/>
        <v>6152.5534999999991</v>
      </c>
    </row>
    <row r="5919" spans="1:5" x14ac:dyDescent="0.2">
      <c r="A5919" s="2">
        <v>0.81388888888888899</v>
      </c>
      <c r="B5919" s="4" t="s">
        <v>3</v>
      </c>
      <c r="C5919">
        <f>INDEX('4.5-Tanks'!D:D, MATCH('4.5-Temp'!B5919, '4.5-Tanks'!A:A, 0))</f>
        <v>9.4486722222222213</v>
      </c>
      <c r="D5919" s="3">
        <v>24.195</v>
      </c>
      <c r="E5919">
        <f t="shared" si="92"/>
        <v>6167.299827777777</v>
      </c>
    </row>
    <row r="5920" spans="1:5" x14ac:dyDescent="0.2">
      <c r="A5920" s="2">
        <v>0.81458333333333333</v>
      </c>
      <c r="B5920" s="4" t="s">
        <v>3</v>
      </c>
      <c r="C5920">
        <f>INDEX('4.5-Tanks'!D:D, MATCH('4.5-Temp'!B5920, '4.5-Tanks'!A:A, 0))</f>
        <v>9.4486722222222213</v>
      </c>
      <c r="D5920" s="3">
        <v>24.195</v>
      </c>
      <c r="E5920">
        <f t="shared" si="92"/>
        <v>6182.0461555555548</v>
      </c>
    </row>
    <row r="5921" spans="1:5" x14ac:dyDescent="0.2">
      <c r="A5921" s="2">
        <v>0.81527777777777777</v>
      </c>
      <c r="B5921" s="4" t="s">
        <v>3</v>
      </c>
      <c r="C5921">
        <f>INDEX('4.5-Tanks'!D:D, MATCH('4.5-Temp'!B5921, '4.5-Tanks'!A:A, 0))</f>
        <v>9.4486722222222213</v>
      </c>
      <c r="D5921" s="3">
        <v>24.219000000000001</v>
      </c>
      <c r="E5921">
        <f t="shared" si="92"/>
        <v>6196.8164833333331</v>
      </c>
    </row>
    <row r="5922" spans="1:5" x14ac:dyDescent="0.2">
      <c r="A5922" s="2">
        <v>0.81597222222222221</v>
      </c>
      <c r="B5922" s="4" t="s">
        <v>3</v>
      </c>
      <c r="C5922">
        <f>INDEX('4.5-Tanks'!D:D, MATCH('4.5-Temp'!B5922, '4.5-Tanks'!A:A, 0))</f>
        <v>9.4486722222222213</v>
      </c>
      <c r="D5922" s="3">
        <v>24.242999999999999</v>
      </c>
      <c r="E5922">
        <f t="shared" si="92"/>
        <v>6211.6108111111107</v>
      </c>
    </row>
    <row r="5923" spans="1:5" x14ac:dyDescent="0.2">
      <c r="A5923" s="2">
        <v>0.81666666666666676</v>
      </c>
      <c r="B5923" s="4" t="s">
        <v>3</v>
      </c>
      <c r="C5923">
        <f>INDEX('4.5-Tanks'!D:D, MATCH('4.5-Temp'!B5923, '4.5-Tanks'!A:A, 0))</f>
        <v>9.4486722222222213</v>
      </c>
      <c r="D5923" s="3">
        <v>24.291</v>
      </c>
      <c r="E5923">
        <f t="shared" si="92"/>
        <v>6226.4531388888881</v>
      </c>
    </row>
    <row r="5924" spans="1:5" x14ac:dyDescent="0.2">
      <c r="A5924" s="2">
        <v>0.81736111111111109</v>
      </c>
      <c r="B5924" s="4" t="s">
        <v>3</v>
      </c>
      <c r="C5924">
        <f>INDEX('4.5-Tanks'!D:D, MATCH('4.5-Temp'!B5924, '4.5-Tanks'!A:A, 0))</f>
        <v>9.4486722222222213</v>
      </c>
      <c r="D5924" s="3">
        <v>24.338999999999999</v>
      </c>
      <c r="E5924">
        <f t="shared" si="92"/>
        <v>6241.3434666666662</v>
      </c>
    </row>
    <row r="5925" spans="1:5" x14ac:dyDescent="0.2">
      <c r="A5925" s="2">
        <v>0.81805555555555554</v>
      </c>
      <c r="B5925" s="4" t="s">
        <v>3</v>
      </c>
      <c r="C5925">
        <f>INDEX('4.5-Tanks'!D:D, MATCH('4.5-Temp'!B5925, '4.5-Tanks'!A:A, 0))</f>
        <v>9.4486722222222213</v>
      </c>
      <c r="D5925" s="3">
        <v>24.363</v>
      </c>
      <c r="E5925">
        <f t="shared" si="92"/>
        <v>6256.2577944444438</v>
      </c>
    </row>
    <row r="5926" spans="1:5" x14ac:dyDescent="0.2">
      <c r="A5926" s="2">
        <v>0.81874999999999998</v>
      </c>
      <c r="B5926" s="4" t="s">
        <v>3</v>
      </c>
      <c r="C5926">
        <f>INDEX('4.5-Tanks'!D:D, MATCH('4.5-Temp'!B5926, '4.5-Tanks'!A:A, 0))</f>
        <v>9.4486722222222213</v>
      </c>
      <c r="D5926" s="3">
        <v>24.436</v>
      </c>
      <c r="E5926">
        <f t="shared" si="92"/>
        <v>6271.2451222222217</v>
      </c>
    </row>
    <row r="5927" spans="1:5" x14ac:dyDescent="0.2">
      <c r="A5927" s="2">
        <v>0.81944444444444453</v>
      </c>
      <c r="B5927" s="4" t="s">
        <v>3</v>
      </c>
      <c r="C5927">
        <f>INDEX('4.5-Tanks'!D:D, MATCH('4.5-Temp'!B5927, '4.5-Tanks'!A:A, 0))</f>
        <v>9.4486722222222213</v>
      </c>
      <c r="D5927" s="3">
        <v>24.484000000000002</v>
      </c>
      <c r="E5927">
        <f t="shared" si="92"/>
        <v>6286.2804499999993</v>
      </c>
    </row>
    <row r="5928" spans="1:5" x14ac:dyDescent="0.2">
      <c r="A5928" s="2">
        <v>0.82013888888888886</v>
      </c>
      <c r="B5928" s="4" t="s">
        <v>3</v>
      </c>
      <c r="C5928">
        <f>INDEX('4.5-Tanks'!D:D, MATCH('4.5-Temp'!B5928, '4.5-Tanks'!A:A, 0))</f>
        <v>9.4486722222222213</v>
      </c>
      <c r="D5928" s="3">
        <v>24.532</v>
      </c>
      <c r="E5928">
        <f t="shared" si="92"/>
        <v>6301.3637777777767</v>
      </c>
    </row>
    <row r="5929" spans="1:5" x14ac:dyDescent="0.2">
      <c r="A5929" s="2">
        <v>0.8208333333333333</v>
      </c>
      <c r="B5929" s="4" t="s">
        <v>3</v>
      </c>
      <c r="C5929">
        <f>INDEX('4.5-Tanks'!D:D, MATCH('4.5-Temp'!B5929, '4.5-Tanks'!A:A, 0))</f>
        <v>9.4486722222222213</v>
      </c>
      <c r="D5929" s="3">
        <v>24.581</v>
      </c>
      <c r="E5929">
        <f t="shared" si="92"/>
        <v>6316.4961055555541</v>
      </c>
    </row>
    <row r="5930" spans="1:5" x14ac:dyDescent="0.2">
      <c r="A5930" s="2">
        <v>0.82152777777777775</v>
      </c>
      <c r="B5930" s="4" t="s">
        <v>3</v>
      </c>
      <c r="C5930">
        <f>INDEX('4.5-Tanks'!D:D, MATCH('4.5-Temp'!B5930, '4.5-Tanks'!A:A, 0))</f>
        <v>9.4486722222222213</v>
      </c>
      <c r="D5930" s="3">
        <v>24.605</v>
      </c>
      <c r="E5930">
        <f t="shared" si="92"/>
        <v>6331.6524333333318</v>
      </c>
    </row>
    <row r="5931" spans="1:5" x14ac:dyDescent="0.2">
      <c r="A5931" s="2">
        <v>0.8222222222222223</v>
      </c>
      <c r="B5931" s="4" t="s">
        <v>3</v>
      </c>
      <c r="C5931">
        <f>INDEX('4.5-Tanks'!D:D, MATCH('4.5-Temp'!B5931, '4.5-Tanks'!A:A, 0))</f>
        <v>9.4486722222222213</v>
      </c>
      <c r="D5931" s="3">
        <v>24.605</v>
      </c>
      <c r="E5931">
        <f t="shared" si="92"/>
        <v>6346.8087611111096</v>
      </c>
    </row>
    <row r="5932" spans="1:5" x14ac:dyDescent="0.2">
      <c r="A5932" s="2">
        <v>0.82291666666666663</v>
      </c>
      <c r="B5932" s="4" t="s">
        <v>3</v>
      </c>
      <c r="C5932">
        <f>INDEX('4.5-Tanks'!D:D, MATCH('4.5-Temp'!B5932, '4.5-Tanks'!A:A, 0))</f>
        <v>9.4486722222222213</v>
      </c>
      <c r="D5932" s="3">
        <v>24.605</v>
      </c>
      <c r="E5932">
        <f t="shared" si="92"/>
        <v>6361.9650888888873</v>
      </c>
    </row>
    <row r="5933" spans="1:5" x14ac:dyDescent="0.2">
      <c r="A5933" s="2">
        <v>0.82361111111111107</v>
      </c>
      <c r="B5933" s="4" t="s">
        <v>3</v>
      </c>
      <c r="C5933">
        <f>INDEX('4.5-Tanks'!D:D, MATCH('4.5-Temp'!B5933, '4.5-Tanks'!A:A, 0))</f>
        <v>9.4486722222222213</v>
      </c>
      <c r="D5933" s="3">
        <v>24.605</v>
      </c>
      <c r="E5933">
        <f t="shared" si="92"/>
        <v>6377.121416666665</v>
      </c>
    </row>
    <row r="5934" spans="1:5" x14ac:dyDescent="0.2">
      <c r="A5934" s="2">
        <v>0.82430555555555562</v>
      </c>
      <c r="B5934" s="4" t="s">
        <v>3</v>
      </c>
      <c r="C5934">
        <f>INDEX('4.5-Tanks'!D:D, MATCH('4.5-Temp'!B5934, '4.5-Tanks'!A:A, 0))</f>
        <v>9.4486722222222213</v>
      </c>
      <c r="D5934" s="3">
        <v>24.605</v>
      </c>
      <c r="E5934">
        <f t="shared" si="92"/>
        <v>6392.2777444444428</v>
      </c>
    </row>
    <row r="5935" spans="1:5" x14ac:dyDescent="0.2">
      <c r="A5935" s="2">
        <v>0.82500000000000007</v>
      </c>
      <c r="B5935" s="4" t="s">
        <v>3</v>
      </c>
      <c r="C5935">
        <f>INDEX('4.5-Tanks'!D:D, MATCH('4.5-Temp'!B5935, '4.5-Tanks'!A:A, 0))</f>
        <v>9.4486722222222213</v>
      </c>
      <c r="D5935" s="3">
        <v>24.581</v>
      </c>
      <c r="E5935">
        <f t="shared" si="92"/>
        <v>6407.4100722222202</v>
      </c>
    </row>
    <row r="5936" spans="1:5" x14ac:dyDescent="0.2">
      <c r="A5936" s="2">
        <v>0.8256944444444444</v>
      </c>
      <c r="B5936" s="4" t="s">
        <v>3</v>
      </c>
      <c r="C5936">
        <f>INDEX('4.5-Tanks'!D:D, MATCH('4.5-Temp'!B5936, '4.5-Tanks'!A:A, 0))</f>
        <v>9.4486722222222213</v>
      </c>
      <c r="D5936" s="3">
        <v>24.581</v>
      </c>
      <c r="E5936">
        <f t="shared" si="92"/>
        <v>6422.5423999999975</v>
      </c>
    </row>
    <row r="5937" spans="1:5" x14ac:dyDescent="0.2">
      <c r="A5937" s="2">
        <v>0.82638888888888884</v>
      </c>
      <c r="B5937" s="4" t="s">
        <v>3</v>
      </c>
      <c r="C5937">
        <f>INDEX('4.5-Tanks'!D:D, MATCH('4.5-Temp'!B5937, '4.5-Tanks'!A:A, 0))</f>
        <v>9.4486722222222213</v>
      </c>
      <c r="D5937" s="3">
        <v>24.556999999999999</v>
      </c>
      <c r="E5937">
        <f t="shared" si="92"/>
        <v>6437.6507277777755</v>
      </c>
    </row>
    <row r="5938" spans="1:5" x14ac:dyDescent="0.2">
      <c r="A5938" s="2">
        <v>0.82708333333333339</v>
      </c>
      <c r="B5938" s="4" t="s">
        <v>3</v>
      </c>
      <c r="C5938">
        <f>INDEX('4.5-Tanks'!D:D, MATCH('4.5-Temp'!B5938, '4.5-Tanks'!A:A, 0))</f>
        <v>9.4486722222222213</v>
      </c>
      <c r="D5938" s="3">
        <v>24.556999999999999</v>
      </c>
      <c r="E5938">
        <f t="shared" si="92"/>
        <v>6452.7590555555535</v>
      </c>
    </row>
    <row r="5939" spans="1:5" x14ac:dyDescent="0.2">
      <c r="A5939" s="2">
        <v>0.82777777777777783</v>
      </c>
      <c r="B5939" s="4" t="s">
        <v>3</v>
      </c>
      <c r="C5939">
        <f>INDEX('4.5-Tanks'!D:D, MATCH('4.5-Temp'!B5939, '4.5-Tanks'!A:A, 0))</f>
        <v>9.4486722222222213</v>
      </c>
      <c r="D5939" s="3">
        <v>24.532</v>
      </c>
      <c r="E5939">
        <f t="shared" si="92"/>
        <v>6467.8423833333309</v>
      </c>
    </row>
    <row r="5940" spans="1:5" x14ac:dyDescent="0.2">
      <c r="A5940" s="2">
        <v>0.82847222222222217</v>
      </c>
      <c r="B5940" s="4" t="s">
        <v>3</v>
      </c>
      <c r="C5940">
        <f>INDEX('4.5-Tanks'!D:D, MATCH('4.5-Temp'!B5940, '4.5-Tanks'!A:A, 0))</f>
        <v>9.4486722222222213</v>
      </c>
      <c r="D5940" s="3">
        <v>24.507999999999999</v>
      </c>
      <c r="E5940">
        <f t="shared" si="92"/>
        <v>6482.9017111111089</v>
      </c>
    </row>
    <row r="5941" spans="1:5" x14ac:dyDescent="0.2">
      <c r="A5941" s="2">
        <v>0.82916666666666661</v>
      </c>
      <c r="B5941" s="4" t="s">
        <v>3</v>
      </c>
      <c r="C5941">
        <f>INDEX('4.5-Tanks'!D:D, MATCH('4.5-Temp'!B5941, '4.5-Tanks'!A:A, 0))</f>
        <v>9.4486722222222213</v>
      </c>
      <c r="D5941" s="3">
        <v>24.507999999999999</v>
      </c>
      <c r="E5941">
        <f t="shared" ref="E5941:E6004" si="93">IF(D5941-C5941 &lt; 0, 0, D5941-C5941)+E5940</f>
        <v>6497.9610388888868</v>
      </c>
    </row>
    <row r="5942" spans="1:5" x14ac:dyDescent="0.2">
      <c r="A5942" s="2">
        <v>0.82986111111111116</v>
      </c>
      <c r="B5942" s="4" t="s">
        <v>3</v>
      </c>
      <c r="C5942">
        <f>INDEX('4.5-Tanks'!D:D, MATCH('4.5-Temp'!B5942, '4.5-Tanks'!A:A, 0))</f>
        <v>9.4486722222222213</v>
      </c>
      <c r="D5942" s="3">
        <v>24.484000000000002</v>
      </c>
      <c r="E5942">
        <f t="shared" si="93"/>
        <v>6512.9963666666645</v>
      </c>
    </row>
    <row r="5943" spans="1:5" x14ac:dyDescent="0.2">
      <c r="A5943" s="2">
        <v>0.8305555555555556</v>
      </c>
      <c r="B5943" s="4" t="s">
        <v>3</v>
      </c>
      <c r="C5943">
        <f>INDEX('4.5-Tanks'!D:D, MATCH('4.5-Temp'!B5943, '4.5-Tanks'!A:A, 0))</f>
        <v>9.4486722222222213</v>
      </c>
      <c r="D5943" s="3">
        <v>24.484000000000002</v>
      </c>
      <c r="E5943">
        <f t="shared" si="93"/>
        <v>6528.0316944444421</v>
      </c>
    </row>
    <row r="5944" spans="1:5" x14ac:dyDescent="0.2">
      <c r="A5944" s="2">
        <v>0.83124999999999993</v>
      </c>
      <c r="B5944" s="4" t="s">
        <v>3</v>
      </c>
      <c r="C5944">
        <f>INDEX('4.5-Tanks'!D:D, MATCH('4.5-Temp'!B5944, '4.5-Tanks'!A:A, 0))</f>
        <v>9.4486722222222213</v>
      </c>
      <c r="D5944" s="3">
        <v>24.46</v>
      </c>
      <c r="E5944">
        <f t="shared" si="93"/>
        <v>6543.0430222222203</v>
      </c>
    </row>
    <row r="5945" spans="1:5" x14ac:dyDescent="0.2">
      <c r="A5945" s="2">
        <v>0.83194444444444438</v>
      </c>
      <c r="B5945" s="4" t="s">
        <v>3</v>
      </c>
      <c r="C5945">
        <f>INDEX('4.5-Tanks'!D:D, MATCH('4.5-Temp'!B5945, '4.5-Tanks'!A:A, 0))</f>
        <v>9.4486722222222213</v>
      </c>
      <c r="D5945" s="3">
        <v>24.436</v>
      </c>
      <c r="E5945">
        <f t="shared" si="93"/>
        <v>6558.0303499999982</v>
      </c>
    </row>
    <row r="5946" spans="1:5" x14ac:dyDescent="0.2">
      <c r="A5946" s="2">
        <v>0.83263888888888893</v>
      </c>
      <c r="B5946" s="4" t="s">
        <v>3</v>
      </c>
      <c r="C5946">
        <f>INDEX('4.5-Tanks'!D:D, MATCH('4.5-Temp'!B5946, '4.5-Tanks'!A:A, 0))</f>
        <v>9.4486722222222213</v>
      </c>
      <c r="D5946" s="3">
        <v>24.436</v>
      </c>
      <c r="E5946">
        <f t="shared" si="93"/>
        <v>6573.017677777776</v>
      </c>
    </row>
    <row r="5947" spans="1:5" x14ac:dyDescent="0.2">
      <c r="A5947" s="2">
        <v>0.83333333333333337</v>
      </c>
      <c r="B5947" s="4" t="s">
        <v>3</v>
      </c>
      <c r="C5947">
        <f>INDEX('4.5-Tanks'!D:D, MATCH('4.5-Temp'!B5947, '4.5-Tanks'!A:A, 0))</f>
        <v>9.4486722222222213</v>
      </c>
      <c r="D5947" s="3">
        <v>24.411999999999999</v>
      </c>
      <c r="E5947">
        <f t="shared" si="93"/>
        <v>6587.9810055555536</v>
      </c>
    </row>
    <row r="5948" spans="1:5" x14ac:dyDescent="0.2">
      <c r="A5948" s="2">
        <v>0.8340277777777777</v>
      </c>
      <c r="B5948" s="4" t="s">
        <v>3</v>
      </c>
      <c r="C5948">
        <f>INDEX('4.5-Tanks'!D:D, MATCH('4.5-Temp'!B5948, '4.5-Tanks'!A:A, 0))</f>
        <v>9.4486722222222213</v>
      </c>
      <c r="D5948" s="3">
        <v>24.411999999999999</v>
      </c>
      <c r="E5948">
        <f t="shared" si="93"/>
        <v>6602.9443333333311</v>
      </c>
    </row>
    <row r="5949" spans="1:5" x14ac:dyDescent="0.2">
      <c r="A5949" s="2">
        <v>0.83472222222222225</v>
      </c>
      <c r="B5949" s="4" t="s">
        <v>3</v>
      </c>
      <c r="C5949">
        <f>INDEX('4.5-Tanks'!D:D, MATCH('4.5-Temp'!B5949, '4.5-Tanks'!A:A, 0))</f>
        <v>9.4486722222222213</v>
      </c>
      <c r="D5949" s="3">
        <v>24.388000000000002</v>
      </c>
      <c r="E5949">
        <f t="shared" si="93"/>
        <v>6617.8836611111092</v>
      </c>
    </row>
    <row r="5950" spans="1:5" x14ac:dyDescent="0.2">
      <c r="A5950" s="2">
        <v>0.8354166666666667</v>
      </c>
      <c r="B5950" s="4" t="s">
        <v>3</v>
      </c>
      <c r="C5950">
        <f>INDEX('4.5-Tanks'!D:D, MATCH('4.5-Temp'!B5950, '4.5-Tanks'!A:A, 0))</f>
        <v>9.4486722222222213</v>
      </c>
      <c r="D5950" s="3">
        <v>24.411999999999999</v>
      </c>
      <c r="E5950">
        <f t="shared" si="93"/>
        <v>6632.8469888888867</v>
      </c>
    </row>
    <row r="5951" spans="1:5" x14ac:dyDescent="0.2">
      <c r="A5951" s="2">
        <v>0.83611111111111114</v>
      </c>
      <c r="B5951" s="4" t="s">
        <v>3</v>
      </c>
      <c r="C5951">
        <f>INDEX('4.5-Tanks'!D:D, MATCH('4.5-Temp'!B5951, '4.5-Tanks'!A:A, 0))</f>
        <v>9.4486722222222213</v>
      </c>
      <c r="D5951" s="3">
        <v>24.436</v>
      </c>
      <c r="E5951">
        <f t="shared" si="93"/>
        <v>6647.8343166666646</v>
      </c>
    </row>
    <row r="5952" spans="1:5" x14ac:dyDescent="0.2">
      <c r="A5952" s="2">
        <v>0.83680555555555547</v>
      </c>
      <c r="B5952" s="4" t="s">
        <v>3</v>
      </c>
      <c r="C5952">
        <f>INDEX('4.5-Tanks'!D:D, MATCH('4.5-Temp'!B5952, '4.5-Tanks'!A:A, 0))</f>
        <v>9.4486722222222213</v>
      </c>
      <c r="D5952" s="3">
        <v>24.484000000000002</v>
      </c>
      <c r="E5952">
        <f t="shared" si="93"/>
        <v>6662.8696444444422</v>
      </c>
    </row>
    <row r="5953" spans="1:5" x14ac:dyDescent="0.2">
      <c r="A5953" s="2">
        <v>0.83750000000000002</v>
      </c>
      <c r="B5953" s="4" t="s">
        <v>3</v>
      </c>
      <c r="C5953">
        <f>INDEX('4.5-Tanks'!D:D, MATCH('4.5-Temp'!B5953, '4.5-Tanks'!A:A, 0))</f>
        <v>9.4486722222222213</v>
      </c>
      <c r="D5953" s="3">
        <v>24.581</v>
      </c>
      <c r="E5953">
        <f t="shared" si="93"/>
        <v>6678.0019722222196</v>
      </c>
    </row>
    <row r="5954" spans="1:5" x14ac:dyDescent="0.2">
      <c r="A5954" s="2">
        <v>0.83819444444444446</v>
      </c>
      <c r="B5954" s="4" t="s">
        <v>3</v>
      </c>
      <c r="C5954">
        <f>INDEX('4.5-Tanks'!D:D, MATCH('4.5-Temp'!B5954, '4.5-Tanks'!A:A, 0))</f>
        <v>9.4486722222222213</v>
      </c>
      <c r="D5954" s="3">
        <v>24.677</v>
      </c>
      <c r="E5954">
        <f t="shared" si="93"/>
        <v>6693.2302999999974</v>
      </c>
    </row>
    <row r="5955" spans="1:5" x14ac:dyDescent="0.2">
      <c r="A5955" s="2">
        <v>0.83888888888888891</v>
      </c>
      <c r="B5955" s="4" t="s">
        <v>3</v>
      </c>
      <c r="C5955">
        <f>INDEX('4.5-Tanks'!D:D, MATCH('4.5-Temp'!B5955, '4.5-Tanks'!A:A, 0))</f>
        <v>9.4486722222222213</v>
      </c>
      <c r="D5955" s="3">
        <v>24.774000000000001</v>
      </c>
      <c r="E5955">
        <f t="shared" si="93"/>
        <v>6708.555627777775</v>
      </c>
    </row>
    <row r="5956" spans="1:5" x14ac:dyDescent="0.2">
      <c r="A5956" s="2">
        <v>0.83958333333333324</v>
      </c>
      <c r="B5956" s="4" t="s">
        <v>3</v>
      </c>
      <c r="C5956">
        <f>INDEX('4.5-Tanks'!D:D, MATCH('4.5-Temp'!B5956, '4.5-Tanks'!A:A, 0))</f>
        <v>9.4486722222222213</v>
      </c>
      <c r="D5956" s="3">
        <v>24.895</v>
      </c>
      <c r="E5956">
        <f t="shared" si="93"/>
        <v>6724.0019555555527</v>
      </c>
    </row>
    <row r="5957" spans="1:5" x14ac:dyDescent="0.2">
      <c r="A5957" s="2">
        <v>0.84027777777777779</v>
      </c>
      <c r="B5957" s="4" t="s">
        <v>3</v>
      </c>
      <c r="C5957">
        <f>INDEX('4.5-Tanks'!D:D, MATCH('4.5-Temp'!B5957, '4.5-Tanks'!A:A, 0))</f>
        <v>9.4486722222222213</v>
      </c>
      <c r="D5957" s="3">
        <v>25.015999999999998</v>
      </c>
      <c r="E5957">
        <f t="shared" si="93"/>
        <v>6739.5692833333305</v>
      </c>
    </row>
    <row r="5958" spans="1:5" x14ac:dyDescent="0.2">
      <c r="A5958" s="2">
        <v>0.84097222222222223</v>
      </c>
      <c r="B5958" s="4" t="s">
        <v>3</v>
      </c>
      <c r="C5958">
        <f>INDEX('4.5-Tanks'!D:D, MATCH('4.5-Temp'!B5958, '4.5-Tanks'!A:A, 0))</f>
        <v>9.4486722222222213</v>
      </c>
      <c r="D5958" s="3">
        <v>25.137</v>
      </c>
      <c r="E5958">
        <f t="shared" si="93"/>
        <v>6755.2576111111084</v>
      </c>
    </row>
    <row r="5959" spans="1:5" x14ac:dyDescent="0.2">
      <c r="A5959" s="2">
        <v>0.84166666666666667</v>
      </c>
      <c r="B5959" s="4" t="s">
        <v>3</v>
      </c>
      <c r="C5959">
        <f>INDEX('4.5-Tanks'!D:D, MATCH('4.5-Temp'!B5959, '4.5-Tanks'!A:A, 0))</f>
        <v>9.4486722222222213</v>
      </c>
      <c r="D5959" s="3">
        <v>25.257999999999999</v>
      </c>
      <c r="E5959">
        <f t="shared" si="93"/>
        <v>6771.0669388888864</v>
      </c>
    </row>
    <row r="5960" spans="1:5" x14ac:dyDescent="0.2">
      <c r="A5960" s="2">
        <v>0.84236111111111101</v>
      </c>
      <c r="B5960" s="4" t="s">
        <v>3</v>
      </c>
      <c r="C5960">
        <f>INDEX('4.5-Tanks'!D:D, MATCH('4.5-Temp'!B5960, '4.5-Tanks'!A:A, 0))</f>
        <v>9.4486722222222213</v>
      </c>
      <c r="D5960" s="3">
        <v>25.38</v>
      </c>
      <c r="E5960">
        <f t="shared" si="93"/>
        <v>6786.9982666666638</v>
      </c>
    </row>
    <row r="5961" spans="1:5" x14ac:dyDescent="0.2">
      <c r="A5961" s="2">
        <v>0.84305555555555556</v>
      </c>
      <c r="B5961" s="4" t="s">
        <v>3</v>
      </c>
      <c r="C5961">
        <f>INDEX('4.5-Tanks'!D:D, MATCH('4.5-Temp'!B5961, '4.5-Tanks'!A:A, 0))</f>
        <v>9.4486722222222213</v>
      </c>
      <c r="D5961" s="3">
        <v>25.501000000000001</v>
      </c>
      <c r="E5961">
        <f t="shared" si="93"/>
        <v>6803.0505944444412</v>
      </c>
    </row>
    <row r="5962" spans="1:5" x14ac:dyDescent="0.2">
      <c r="A5962" s="2">
        <v>0.84375</v>
      </c>
      <c r="B5962" s="4" t="s">
        <v>3</v>
      </c>
      <c r="C5962">
        <f>INDEX('4.5-Tanks'!D:D, MATCH('4.5-Temp'!B5962, '4.5-Tanks'!A:A, 0))</f>
        <v>9.4486722222222213</v>
      </c>
      <c r="D5962" s="3">
        <v>25.646999999999998</v>
      </c>
      <c r="E5962">
        <f t="shared" si="93"/>
        <v>6819.2489222222193</v>
      </c>
    </row>
    <row r="5963" spans="1:5" x14ac:dyDescent="0.2">
      <c r="A5963" s="2">
        <v>0.84444444444444444</v>
      </c>
      <c r="B5963" s="4" t="s">
        <v>3</v>
      </c>
      <c r="C5963">
        <f>INDEX('4.5-Tanks'!D:D, MATCH('4.5-Temp'!B5963, '4.5-Tanks'!A:A, 0))</f>
        <v>9.4486722222222213</v>
      </c>
      <c r="D5963" s="3">
        <v>25.695</v>
      </c>
      <c r="E5963">
        <f t="shared" si="93"/>
        <v>6835.4952499999972</v>
      </c>
    </row>
    <row r="5964" spans="1:5" x14ac:dyDescent="0.2">
      <c r="A5964" s="2">
        <v>0.84513888888888899</v>
      </c>
      <c r="B5964" s="4" t="s">
        <v>3</v>
      </c>
      <c r="C5964">
        <f>INDEX('4.5-Tanks'!D:D, MATCH('4.5-Temp'!B5964, '4.5-Tanks'!A:A, 0))</f>
        <v>9.4486722222222213</v>
      </c>
      <c r="D5964" s="3">
        <v>25.72</v>
      </c>
      <c r="E5964">
        <f t="shared" si="93"/>
        <v>6851.7665777777747</v>
      </c>
    </row>
    <row r="5965" spans="1:5" x14ac:dyDescent="0.2">
      <c r="A5965" s="2">
        <v>0.84583333333333333</v>
      </c>
      <c r="B5965" s="4" t="s">
        <v>3</v>
      </c>
      <c r="C5965">
        <f>INDEX('4.5-Tanks'!D:D, MATCH('4.5-Temp'!B5965, '4.5-Tanks'!A:A, 0))</f>
        <v>9.4486722222222213</v>
      </c>
      <c r="D5965" s="3">
        <v>25.744</v>
      </c>
      <c r="E5965">
        <f t="shared" si="93"/>
        <v>6868.0619055555526</v>
      </c>
    </row>
    <row r="5966" spans="1:5" x14ac:dyDescent="0.2">
      <c r="A5966" s="2">
        <v>0.84652777777777777</v>
      </c>
      <c r="B5966" s="4" t="s">
        <v>3</v>
      </c>
      <c r="C5966">
        <f>INDEX('4.5-Tanks'!D:D, MATCH('4.5-Temp'!B5966, '4.5-Tanks'!A:A, 0))</f>
        <v>9.4486722222222213</v>
      </c>
      <c r="D5966" s="3">
        <v>25.72</v>
      </c>
      <c r="E5966">
        <f t="shared" si="93"/>
        <v>6884.3332333333301</v>
      </c>
    </row>
    <row r="5967" spans="1:5" x14ac:dyDescent="0.2">
      <c r="A5967" s="2">
        <v>0.84722222222222221</v>
      </c>
      <c r="B5967" s="4" t="s">
        <v>3</v>
      </c>
      <c r="C5967">
        <f>INDEX('4.5-Tanks'!D:D, MATCH('4.5-Temp'!B5967, '4.5-Tanks'!A:A, 0))</f>
        <v>9.4486722222222213</v>
      </c>
      <c r="D5967" s="3">
        <v>25.670999999999999</v>
      </c>
      <c r="E5967">
        <f t="shared" si="93"/>
        <v>6900.5555611111076</v>
      </c>
    </row>
    <row r="5968" spans="1:5" x14ac:dyDescent="0.2">
      <c r="A5968" s="2">
        <v>0.84791666666666676</v>
      </c>
      <c r="B5968" s="4" t="s">
        <v>3</v>
      </c>
      <c r="C5968">
        <f>INDEX('4.5-Tanks'!D:D, MATCH('4.5-Temp'!B5968, '4.5-Tanks'!A:A, 0))</f>
        <v>9.4486722222222213</v>
      </c>
      <c r="D5968" s="3">
        <v>25.597999999999999</v>
      </c>
      <c r="E5968">
        <f t="shared" si="93"/>
        <v>6916.7048888888858</v>
      </c>
    </row>
    <row r="5969" spans="1:5" x14ac:dyDescent="0.2">
      <c r="A5969" s="2">
        <v>0.84861111111111109</v>
      </c>
      <c r="B5969" s="4" t="s">
        <v>3</v>
      </c>
      <c r="C5969">
        <f>INDEX('4.5-Tanks'!D:D, MATCH('4.5-Temp'!B5969, '4.5-Tanks'!A:A, 0))</f>
        <v>9.4486722222222213</v>
      </c>
      <c r="D5969" s="3">
        <v>25.501000000000001</v>
      </c>
      <c r="E5969">
        <f t="shared" si="93"/>
        <v>6932.7572166666632</v>
      </c>
    </row>
    <row r="5970" spans="1:5" x14ac:dyDescent="0.2">
      <c r="A5970" s="2">
        <v>0.84930555555555554</v>
      </c>
      <c r="B5970" s="4" t="s">
        <v>3</v>
      </c>
      <c r="C5970">
        <f>INDEX('4.5-Tanks'!D:D, MATCH('4.5-Temp'!B5970, '4.5-Tanks'!A:A, 0))</f>
        <v>9.4486722222222213</v>
      </c>
      <c r="D5970" s="3">
        <v>25.404</v>
      </c>
      <c r="E5970">
        <f t="shared" si="93"/>
        <v>6948.7125444444409</v>
      </c>
    </row>
    <row r="5971" spans="1:5" x14ac:dyDescent="0.2">
      <c r="A5971" s="2">
        <v>0.85</v>
      </c>
      <c r="B5971" s="4" t="s">
        <v>3</v>
      </c>
      <c r="C5971">
        <f>INDEX('4.5-Tanks'!D:D, MATCH('4.5-Temp'!B5971, '4.5-Tanks'!A:A, 0))</f>
        <v>9.4486722222222213</v>
      </c>
      <c r="D5971" s="3">
        <v>25.283000000000001</v>
      </c>
      <c r="E5971">
        <f t="shared" si="93"/>
        <v>6964.5468722222186</v>
      </c>
    </row>
    <row r="5972" spans="1:5" x14ac:dyDescent="0.2">
      <c r="A5972" s="2">
        <v>0.85069444444444453</v>
      </c>
      <c r="B5972" s="4" t="s">
        <v>3</v>
      </c>
      <c r="C5972">
        <f>INDEX('4.5-Tanks'!D:D, MATCH('4.5-Temp'!B5972, '4.5-Tanks'!A:A, 0))</f>
        <v>9.4486722222222213</v>
      </c>
      <c r="D5972" s="3">
        <v>25.161999999999999</v>
      </c>
      <c r="E5972">
        <f t="shared" si="93"/>
        <v>6980.2601999999961</v>
      </c>
    </row>
    <row r="5973" spans="1:5" x14ac:dyDescent="0.2">
      <c r="A5973" s="2">
        <v>0.85138888888888886</v>
      </c>
      <c r="B5973" s="4" t="s">
        <v>3</v>
      </c>
      <c r="C5973">
        <f>INDEX('4.5-Tanks'!D:D, MATCH('4.5-Temp'!B5973, '4.5-Tanks'!A:A, 0))</f>
        <v>9.4486722222222213</v>
      </c>
      <c r="D5973" s="3">
        <v>25.04</v>
      </c>
      <c r="E5973">
        <f t="shared" si="93"/>
        <v>6995.8515277777742</v>
      </c>
    </row>
    <row r="5974" spans="1:5" x14ac:dyDescent="0.2">
      <c r="A5974" s="2">
        <v>0.8520833333333333</v>
      </c>
      <c r="B5974" s="4" t="s">
        <v>3</v>
      </c>
      <c r="C5974">
        <f>INDEX('4.5-Tanks'!D:D, MATCH('4.5-Temp'!B5974, '4.5-Tanks'!A:A, 0))</f>
        <v>9.4486722222222213</v>
      </c>
      <c r="D5974" s="3">
        <v>24.895</v>
      </c>
      <c r="E5974">
        <f t="shared" si="93"/>
        <v>7011.2978555555519</v>
      </c>
    </row>
    <row r="5975" spans="1:5" x14ac:dyDescent="0.2">
      <c r="A5975" s="2">
        <v>0.85277777777777775</v>
      </c>
      <c r="B5975" s="4" t="s">
        <v>3</v>
      </c>
      <c r="C5975">
        <f>INDEX('4.5-Tanks'!D:D, MATCH('4.5-Temp'!B5975, '4.5-Tanks'!A:A, 0))</f>
        <v>9.4486722222222213</v>
      </c>
      <c r="D5975" s="3">
        <v>24.774000000000001</v>
      </c>
      <c r="E5975">
        <f t="shared" si="93"/>
        <v>7026.6231833333295</v>
      </c>
    </row>
    <row r="5976" spans="1:5" x14ac:dyDescent="0.2">
      <c r="A5976" s="2">
        <v>0.8534722222222223</v>
      </c>
      <c r="B5976" s="4" t="s">
        <v>3</v>
      </c>
      <c r="C5976">
        <f>INDEX('4.5-Tanks'!D:D, MATCH('4.5-Temp'!B5976, '4.5-Tanks'!A:A, 0))</f>
        <v>9.4486722222222213</v>
      </c>
      <c r="D5976" s="3">
        <v>24.629000000000001</v>
      </c>
      <c r="E5976">
        <f t="shared" si="93"/>
        <v>7041.8035111111076</v>
      </c>
    </row>
    <row r="5977" spans="1:5" x14ac:dyDescent="0.2">
      <c r="A5977" s="2">
        <v>0.85416666666666663</v>
      </c>
      <c r="B5977" s="4" t="s">
        <v>3</v>
      </c>
      <c r="C5977">
        <f>INDEX('4.5-Tanks'!D:D, MATCH('4.5-Temp'!B5977, '4.5-Tanks'!A:A, 0))</f>
        <v>9.4486722222222213</v>
      </c>
      <c r="D5977" s="3">
        <v>24.507999999999999</v>
      </c>
      <c r="E5977">
        <f t="shared" si="93"/>
        <v>7056.8628388888856</v>
      </c>
    </row>
    <row r="5978" spans="1:5" x14ac:dyDescent="0.2">
      <c r="A5978" s="2">
        <v>0.85486111111111107</v>
      </c>
      <c r="B5978" s="4" t="s">
        <v>3</v>
      </c>
      <c r="C5978">
        <f>INDEX('4.5-Tanks'!D:D, MATCH('4.5-Temp'!B5978, '4.5-Tanks'!A:A, 0))</f>
        <v>9.4486722222222213</v>
      </c>
      <c r="D5978" s="3">
        <v>24.338999999999999</v>
      </c>
      <c r="E5978">
        <f t="shared" si="93"/>
        <v>7071.7531666666637</v>
      </c>
    </row>
    <row r="5979" spans="1:5" x14ac:dyDescent="0.2">
      <c r="A5979" s="2">
        <v>0.85555555555555562</v>
      </c>
      <c r="B5979" s="4" t="s">
        <v>3</v>
      </c>
      <c r="C5979">
        <f>INDEX('4.5-Tanks'!D:D, MATCH('4.5-Temp'!B5979, '4.5-Tanks'!A:A, 0))</f>
        <v>9.4486722222222213</v>
      </c>
      <c r="D5979" s="3">
        <v>24.219000000000001</v>
      </c>
      <c r="E5979">
        <f t="shared" si="93"/>
        <v>7086.5234944444419</v>
      </c>
    </row>
    <row r="5980" spans="1:5" x14ac:dyDescent="0.2">
      <c r="A5980" s="2">
        <v>0.85625000000000007</v>
      </c>
      <c r="B5980" s="4" t="s">
        <v>3</v>
      </c>
      <c r="C5980">
        <f>INDEX('4.5-Tanks'!D:D, MATCH('4.5-Temp'!B5980, '4.5-Tanks'!A:A, 0))</f>
        <v>9.4486722222222213</v>
      </c>
      <c r="D5980" s="3">
        <v>24.122</v>
      </c>
      <c r="E5980">
        <f t="shared" si="93"/>
        <v>7101.1968222222195</v>
      </c>
    </row>
    <row r="5981" spans="1:5" x14ac:dyDescent="0.2">
      <c r="A5981" s="2">
        <v>0.8569444444444444</v>
      </c>
      <c r="B5981" s="4" t="s">
        <v>3</v>
      </c>
      <c r="C5981">
        <f>INDEX('4.5-Tanks'!D:D, MATCH('4.5-Temp'!B5981, '4.5-Tanks'!A:A, 0))</f>
        <v>9.4486722222222213</v>
      </c>
      <c r="D5981" s="3">
        <v>24.097999999999999</v>
      </c>
      <c r="E5981">
        <f t="shared" si="93"/>
        <v>7115.8461499999976</v>
      </c>
    </row>
    <row r="5982" spans="1:5" x14ac:dyDescent="0.2">
      <c r="A5982" s="2">
        <v>0.85763888888888884</v>
      </c>
      <c r="B5982" s="4" t="s">
        <v>3</v>
      </c>
      <c r="C5982">
        <f>INDEX('4.5-Tanks'!D:D, MATCH('4.5-Temp'!B5982, '4.5-Tanks'!A:A, 0))</f>
        <v>9.4486722222222213</v>
      </c>
      <c r="D5982" s="3">
        <v>24.122</v>
      </c>
      <c r="E5982">
        <f t="shared" si="93"/>
        <v>7130.5194777777751</v>
      </c>
    </row>
    <row r="5983" spans="1:5" x14ac:dyDescent="0.2">
      <c r="A5983" s="2">
        <v>0.85833333333333339</v>
      </c>
      <c r="B5983" s="4" t="s">
        <v>3</v>
      </c>
      <c r="C5983">
        <f>INDEX('4.5-Tanks'!D:D, MATCH('4.5-Temp'!B5983, '4.5-Tanks'!A:A, 0))</f>
        <v>9.4486722222222213</v>
      </c>
      <c r="D5983" s="3">
        <v>24.170999999999999</v>
      </c>
      <c r="E5983">
        <f t="shared" si="93"/>
        <v>7145.2418055555527</v>
      </c>
    </row>
    <row r="5984" spans="1:5" x14ac:dyDescent="0.2">
      <c r="A5984" s="2">
        <v>0.85902777777777783</v>
      </c>
      <c r="B5984" s="4" t="s">
        <v>3</v>
      </c>
      <c r="C5984">
        <f>INDEX('4.5-Tanks'!D:D, MATCH('4.5-Temp'!B5984, '4.5-Tanks'!A:A, 0))</f>
        <v>9.4486722222222213</v>
      </c>
      <c r="D5984" s="3">
        <v>24.266999999999999</v>
      </c>
      <c r="E5984">
        <f t="shared" si="93"/>
        <v>7160.0601333333307</v>
      </c>
    </row>
    <row r="5985" spans="1:5" x14ac:dyDescent="0.2">
      <c r="A5985" s="2">
        <v>0.85972222222222217</v>
      </c>
      <c r="B5985" s="4" t="s">
        <v>3</v>
      </c>
      <c r="C5985">
        <f>INDEX('4.5-Tanks'!D:D, MATCH('4.5-Temp'!B5985, '4.5-Tanks'!A:A, 0))</f>
        <v>9.4486722222222213</v>
      </c>
      <c r="D5985" s="3">
        <v>24.363</v>
      </c>
      <c r="E5985">
        <f t="shared" si="93"/>
        <v>7174.9744611111082</v>
      </c>
    </row>
    <row r="5986" spans="1:5" x14ac:dyDescent="0.2">
      <c r="A5986" s="2">
        <v>0.86041666666666661</v>
      </c>
      <c r="B5986" s="4" t="s">
        <v>3</v>
      </c>
      <c r="C5986">
        <f>INDEX('4.5-Tanks'!D:D, MATCH('4.5-Temp'!B5986, '4.5-Tanks'!A:A, 0))</f>
        <v>9.4486722222222213</v>
      </c>
      <c r="D5986" s="3">
        <v>24.46</v>
      </c>
      <c r="E5986">
        <f t="shared" si="93"/>
        <v>7189.9857888888864</v>
      </c>
    </row>
    <row r="5987" spans="1:5" x14ac:dyDescent="0.2">
      <c r="A5987" s="2">
        <v>0.86111111111111116</v>
      </c>
      <c r="B5987" s="4" t="s">
        <v>3</v>
      </c>
      <c r="C5987">
        <f>INDEX('4.5-Tanks'!D:D, MATCH('4.5-Temp'!B5987, '4.5-Tanks'!A:A, 0))</f>
        <v>9.4486722222222213</v>
      </c>
      <c r="D5987" s="3">
        <v>24.605</v>
      </c>
      <c r="E5987">
        <f t="shared" si="93"/>
        <v>7205.1421166666642</v>
      </c>
    </row>
    <row r="5988" spans="1:5" x14ac:dyDescent="0.2">
      <c r="A5988" s="2">
        <v>0.8618055555555556</v>
      </c>
      <c r="B5988" s="4" t="s">
        <v>3</v>
      </c>
      <c r="C5988">
        <f>INDEX('4.5-Tanks'!D:D, MATCH('4.5-Temp'!B5988, '4.5-Tanks'!A:A, 0))</f>
        <v>9.4486722222222213</v>
      </c>
      <c r="D5988" s="3">
        <v>24.725999999999999</v>
      </c>
      <c r="E5988">
        <f t="shared" si="93"/>
        <v>7220.419444444442</v>
      </c>
    </row>
    <row r="5989" spans="1:5" x14ac:dyDescent="0.2">
      <c r="A5989" s="2">
        <v>0.86249999999999993</v>
      </c>
      <c r="B5989" s="4" t="s">
        <v>3</v>
      </c>
      <c r="C5989">
        <f>INDEX('4.5-Tanks'!D:D, MATCH('4.5-Temp'!B5989, '4.5-Tanks'!A:A, 0))</f>
        <v>9.4486722222222213</v>
      </c>
      <c r="D5989" s="3">
        <v>24.847000000000001</v>
      </c>
      <c r="E5989">
        <f t="shared" si="93"/>
        <v>7235.8177722222199</v>
      </c>
    </row>
    <row r="5990" spans="1:5" x14ac:dyDescent="0.2">
      <c r="A5990" s="2">
        <v>0.86319444440000004</v>
      </c>
      <c r="B5990" s="4" t="s">
        <v>3</v>
      </c>
      <c r="C5990">
        <f>INDEX('4.5-Tanks'!D:D, MATCH('4.5-Temp'!B5990, '4.5-Tanks'!A:A, 0))</f>
        <v>9.4486722222222213</v>
      </c>
      <c r="D5990" s="3">
        <v>24.968</v>
      </c>
      <c r="E5990">
        <f t="shared" si="93"/>
        <v>7251.3370999999979</v>
      </c>
    </row>
    <row r="5991" spans="1:5" x14ac:dyDescent="0.2">
      <c r="A5991" s="2">
        <v>0.86388888888888893</v>
      </c>
      <c r="B5991" s="4" t="s">
        <v>3</v>
      </c>
      <c r="C5991">
        <f>INDEX('4.5-Tanks'!D:D, MATCH('4.5-Temp'!B5991, '4.5-Tanks'!A:A, 0))</f>
        <v>9.4486722222222213</v>
      </c>
      <c r="D5991" s="3">
        <v>25.113</v>
      </c>
      <c r="E5991">
        <f t="shared" si="93"/>
        <v>7267.0014277777755</v>
      </c>
    </row>
    <row r="5992" spans="1:5" x14ac:dyDescent="0.2">
      <c r="A5992" s="2">
        <v>0.86458333330000003</v>
      </c>
      <c r="B5992" s="4" t="s">
        <v>3</v>
      </c>
      <c r="C5992">
        <f>INDEX('4.5-Tanks'!D:D, MATCH('4.5-Temp'!B5992, '4.5-Tanks'!A:A, 0))</f>
        <v>9.4486722222222213</v>
      </c>
      <c r="D5992" s="3">
        <v>25.234000000000002</v>
      </c>
      <c r="E5992">
        <f t="shared" si="93"/>
        <v>7282.7867555555531</v>
      </c>
    </row>
    <row r="5993" spans="1:5" x14ac:dyDescent="0.2">
      <c r="A5993" s="2">
        <v>0.8652777777777777</v>
      </c>
      <c r="B5993" s="4" t="s">
        <v>3</v>
      </c>
      <c r="C5993">
        <f>INDEX('4.5-Tanks'!D:D, MATCH('4.5-Temp'!B5993, '4.5-Tanks'!A:A, 0))</f>
        <v>9.4486722222222213</v>
      </c>
      <c r="D5993" s="3">
        <v>25.38</v>
      </c>
      <c r="E5993">
        <f t="shared" si="93"/>
        <v>7298.7180833333305</v>
      </c>
    </row>
    <row r="5994" spans="1:5" x14ac:dyDescent="0.2">
      <c r="A5994" s="2">
        <v>0.86597222222222225</v>
      </c>
      <c r="B5994" s="4" t="s">
        <v>3</v>
      </c>
      <c r="C5994">
        <f>INDEX('4.5-Tanks'!D:D, MATCH('4.5-Temp'!B5994, '4.5-Tanks'!A:A, 0))</f>
        <v>9.4486722222222213</v>
      </c>
      <c r="D5994" s="3">
        <v>25.501000000000001</v>
      </c>
      <c r="E5994">
        <f t="shared" si="93"/>
        <v>7314.7704111111079</v>
      </c>
    </row>
    <row r="5995" spans="1:5" x14ac:dyDescent="0.2">
      <c r="A5995" s="2">
        <v>0.8666666666666667</v>
      </c>
      <c r="B5995" s="4" t="s">
        <v>3</v>
      </c>
      <c r="C5995">
        <f>INDEX('4.5-Tanks'!D:D, MATCH('4.5-Temp'!B5995, '4.5-Tanks'!A:A, 0))</f>
        <v>9.4486722222222213</v>
      </c>
      <c r="D5995" s="3">
        <v>25.623000000000001</v>
      </c>
      <c r="E5995">
        <f t="shared" si="93"/>
        <v>7330.9447388888857</v>
      </c>
    </row>
    <row r="5996" spans="1:5" x14ac:dyDescent="0.2">
      <c r="A5996" s="2">
        <v>0.86736111111111114</v>
      </c>
      <c r="B5996" s="4" t="s">
        <v>3</v>
      </c>
      <c r="C5996">
        <f>INDEX('4.5-Tanks'!D:D, MATCH('4.5-Temp'!B5996, '4.5-Tanks'!A:A, 0))</f>
        <v>9.4486722222222213</v>
      </c>
      <c r="D5996" s="3">
        <v>25.744</v>
      </c>
      <c r="E5996">
        <f t="shared" si="93"/>
        <v>7347.2400666666636</v>
      </c>
    </row>
    <row r="5997" spans="1:5" x14ac:dyDescent="0.2">
      <c r="A5997" s="2">
        <v>0.86805555555555547</v>
      </c>
      <c r="B5997" s="4" t="s">
        <v>3</v>
      </c>
      <c r="C5997">
        <f>INDEX('4.5-Tanks'!D:D, MATCH('4.5-Temp'!B5997, '4.5-Tanks'!A:A, 0))</f>
        <v>9.4486722222222213</v>
      </c>
      <c r="D5997" s="3">
        <v>25.89</v>
      </c>
      <c r="E5997">
        <f t="shared" si="93"/>
        <v>7363.6813944444411</v>
      </c>
    </row>
    <row r="5998" spans="1:5" x14ac:dyDescent="0.2">
      <c r="A5998" s="2">
        <v>0.86875000000000002</v>
      </c>
      <c r="B5998" s="4" t="s">
        <v>3</v>
      </c>
      <c r="C5998">
        <f>INDEX('4.5-Tanks'!D:D, MATCH('4.5-Temp'!B5998, '4.5-Tanks'!A:A, 0))</f>
        <v>9.4486722222222213</v>
      </c>
      <c r="D5998" s="3">
        <v>26.012</v>
      </c>
      <c r="E5998">
        <f t="shared" si="93"/>
        <v>7380.244722222219</v>
      </c>
    </row>
    <row r="5999" spans="1:5" x14ac:dyDescent="0.2">
      <c r="A5999" s="2">
        <v>0.86944444444444446</v>
      </c>
      <c r="B5999" s="4" t="s">
        <v>3</v>
      </c>
      <c r="C5999">
        <f>INDEX('4.5-Tanks'!D:D, MATCH('4.5-Temp'!B5999, '4.5-Tanks'!A:A, 0))</f>
        <v>9.4486722222222213</v>
      </c>
      <c r="D5999" s="3">
        <v>26.109000000000002</v>
      </c>
      <c r="E5999">
        <f t="shared" si="93"/>
        <v>7396.9050499999967</v>
      </c>
    </row>
    <row r="6000" spans="1:5" x14ac:dyDescent="0.2">
      <c r="A6000" s="2">
        <v>0.87013888888888891</v>
      </c>
      <c r="B6000" s="4" t="s">
        <v>3</v>
      </c>
      <c r="C6000">
        <f>INDEX('4.5-Tanks'!D:D, MATCH('4.5-Temp'!B6000, '4.5-Tanks'!A:A, 0))</f>
        <v>9.4486722222222213</v>
      </c>
      <c r="D6000" s="3">
        <v>26.181999999999999</v>
      </c>
      <c r="E6000">
        <f t="shared" si="93"/>
        <v>7413.6383777777746</v>
      </c>
    </row>
    <row r="6001" spans="1:5" x14ac:dyDescent="0.2">
      <c r="A6001" s="2">
        <v>0.87083333333333324</v>
      </c>
      <c r="B6001" s="4" t="s">
        <v>3</v>
      </c>
      <c r="C6001">
        <f>INDEX('4.5-Tanks'!D:D, MATCH('4.5-Temp'!B6001, '4.5-Tanks'!A:A, 0))</f>
        <v>9.4486722222222213</v>
      </c>
      <c r="D6001" s="3">
        <v>26.231000000000002</v>
      </c>
      <c r="E6001">
        <f t="shared" si="93"/>
        <v>7430.4207055555526</v>
      </c>
    </row>
    <row r="6002" spans="1:5" x14ac:dyDescent="0.2">
      <c r="A6002" s="2">
        <v>0.87152777777777779</v>
      </c>
      <c r="B6002" s="4" t="s">
        <v>3</v>
      </c>
      <c r="C6002">
        <f>INDEX('4.5-Tanks'!D:D, MATCH('4.5-Temp'!B6002, '4.5-Tanks'!A:A, 0))</f>
        <v>9.4486722222222213</v>
      </c>
      <c r="D6002" s="3">
        <v>26.256</v>
      </c>
      <c r="E6002">
        <f t="shared" si="93"/>
        <v>7447.2280333333301</v>
      </c>
    </row>
    <row r="6003" spans="1:5" x14ac:dyDescent="0.2">
      <c r="A6003" s="2">
        <v>0.87222222222222223</v>
      </c>
      <c r="B6003" s="4" t="s">
        <v>3</v>
      </c>
      <c r="C6003">
        <f>INDEX('4.5-Tanks'!D:D, MATCH('4.5-Temp'!B6003, '4.5-Tanks'!A:A, 0))</f>
        <v>9.4486722222222213</v>
      </c>
      <c r="D6003" s="3">
        <v>26.231000000000002</v>
      </c>
      <c r="E6003">
        <f t="shared" si="93"/>
        <v>7464.0103611111081</v>
      </c>
    </row>
    <row r="6004" spans="1:5" x14ac:dyDescent="0.2">
      <c r="A6004" s="2">
        <v>0.87291666666666667</v>
      </c>
      <c r="B6004" s="4" t="s">
        <v>3</v>
      </c>
      <c r="C6004">
        <f>INDEX('4.5-Tanks'!D:D, MATCH('4.5-Temp'!B6004, '4.5-Tanks'!A:A, 0))</f>
        <v>9.4486722222222213</v>
      </c>
      <c r="D6004" s="3">
        <v>26.181999999999999</v>
      </c>
      <c r="E6004">
        <f t="shared" si="93"/>
        <v>7480.743688888886</v>
      </c>
    </row>
    <row r="6005" spans="1:5" x14ac:dyDescent="0.2">
      <c r="A6005" s="2">
        <v>0.87361111111111101</v>
      </c>
      <c r="B6005" s="4" t="s">
        <v>3</v>
      </c>
      <c r="C6005">
        <f>INDEX('4.5-Tanks'!D:D, MATCH('4.5-Temp'!B6005, '4.5-Tanks'!A:A, 0))</f>
        <v>9.4486722222222213</v>
      </c>
      <c r="D6005" s="3">
        <v>26.085000000000001</v>
      </c>
      <c r="E6005">
        <f t="shared" ref="E6005:E6068" si="94">IF(D6005-C6005 &lt; 0, 0, D6005-C6005)+E6004</f>
        <v>7497.3800166666642</v>
      </c>
    </row>
    <row r="6006" spans="1:5" x14ac:dyDescent="0.2">
      <c r="A6006" s="2">
        <v>0.87430555555555556</v>
      </c>
      <c r="B6006" s="4" t="s">
        <v>3</v>
      </c>
      <c r="C6006">
        <f>INDEX('4.5-Tanks'!D:D, MATCH('4.5-Temp'!B6006, '4.5-Tanks'!A:A, 0))</f>
        <v>9.4486722222222213</v>
      </c>
      <c r="D6006" s="3">
        <v>25.986999999999998</v>
      </c>
      <c r="E6006">
        <f t="shared" si="94"/>
        <v>7513.9183444444416</v>
      </c>
    </row>
    <row r="6007" spans="1:5" x14ac:dyDescent="0.2">
      <c r="A6007" s="2">
        <v>0.875</v>
      </c>
      <c r="B6007" s="4" t="s">
        <v>3</v>
      </c>
      <c r="C6007">
        <f>INDEX('4.5-Tanks'!D:D, MATCH('4.5-Temp'!B6007, '4.5-Tanks'!A:A, 0))</f>
        <v>9.4486722222222213</v>
      </c>
      <c r="D6007" s="3">
        <v>25.866</v>
      </c>
      <c r="E6007">
        <f t="shared" si="94"/>
        <v>7530.3356722222197</v>
      </c>
    </row>
    <row r="6008" spans="1:5" x14ac:dyDescent="0.2">
      <c r="A6008" s="2">
        <v>0.87569444444444444</v>
      </c>
      <c r="B6008" s="4" t="s">
        <v>3</v>
      </c>
      <c r="C6008">
        <f>INDEX('4.5-Tanks'!D:D, MATCH('4.5-Temp'!B6008, '4.5-Tanks'!A:A, 0))</f>
        <v>9.4486722222222213</v>
      </c>
      <c r="D6008" s="3">
        <v>25.744</v>
      </c>
      <c r="E6008">
        <f t="shared" si="94"/>
        <v>7546.6309999999976</v>
      </c>
    </row>
    <row r="6009" spans="1:5" x14ac:dyDescent="0.2">
      <c r="A6009" s="2">
        <v>0.87638888888888899</v>
      </c>
      <c r="B6009" s="4" t="s">
        <v>3</v>
      </c>
      <c r="C6009">
        <f>INDEX('4.5-Tanks'!D:D, MATCH('4.5-Temp'!B6009, '4.5-Tanks'!A:A, 0))</f>
        <v>9.4486722222222213</v>
      </c>
      <c r="D6009" s="3">
        <v>25.597999999999999</v>
      </c>
      <c r="E6009">
        <f t="shared" si="94"/>
        <v>7562.7803277777757</v>
      </c>
    </row>
    <row r="6010" spans="1:5" x14ac:dyDescent="0.2">
      <c r="A6010" s="2">
        <v>0.87708333329999999</v>
      </c>
      <c r="B6010" s="4" t="s">
        <v>3</v>
      </c>
      <c r="C6010">
        <f>INDEX('4.5-Tanks'!D:D, MATCH('4.5-Temp'!B6010, '4.5-Tanks'!A:A, 0))</f>
        <v>9.4486722222222213</v>
      </c>
      <c r="D6010" s="3">
        <v>25.501000000000001</v>
      </c>
      <c r="E6010">
        <f t="shared" si="94"/>
        <v>7578.8326555555532</v>
      </c>
    </row>
    <row r="6011" spans="1:5" x14ac:dyDescent="0.2">
      <c r="A6011" s="2">
        <v>0.87777777779999999</v>
      </c>
      <c r="B6011" s="4" t="s">
        <v>3</v>
      </c>
      <c r="C6011">
        <f>INDEX('4.5-Tanks'!D:D, MATCH('4.5-Temp'!B6011, '4.5-Tanks'!A:A, 0))</f>
        <v>9.4486722222222213</v>
      </c>
      <c r="D6011" s="3">
        <v>25.404</v>
      </c>
      <c r="E6011">
        <f t="shared" si="94"/>
        <v>7594.7879833333309</v>
      </c>
    </row>
    <row r="6012" spans="1:5" x14ac:dyDescent="0.2">
      <c r="A6012" s="2">
        <v>0.87847222222222221</v>
      </c>
      <c r="B6012" s="4" t="s">
        <v>3</v>
      </c>
      <c r="C6012">
        <f>INDEX('4.5-Tanks'!D:D, MATCH('4.5-Temp'!B6012, '4.5-Tanks'!A:A, 0))</f>
        <v>9.4486722222222213</v>
      </c>
      <c r="D6012" s="3">
        <v>25.331</v>
      </c>
      <c r="E6012">
        <f t="shared" si="94"/>
        <v>7610.6703111111083</v>
      </c>
    </row>
    <row r="6013" spans="1:5" x14ac:dyDescent="0.2">
      <c r="A6013" s="2">
        <v>0.87916666666666676</v>
      </c>
      <c r="B6013" s="4" t="s">
        <v>3</v>
      </c>
      <c r="C6013">
        <f>INDEX('4.5-Tanks'!D:D, MATCH('4.5-Temp'!B6013, '4.5-Tanks'!A:A, 0))</f>
        <v>9.4486722222222213</v>
      </c>
      <c r="D6013" s="3">
        <v>25.283000000000001</v>
      </c>
      <c r="E6013">
        <f t="shared" si="94"/>
        <v>7626.5046388888859</v>
      </c>
    </row>
    <row r="6014" spans="1:5" x14ac:dyDescent="0.2">
      <c r="A6014" s="2">
        <v>0.87986111111111109</v>
      </c>
      <c r="B6014" s="4" t="s">
        <v>3</v>
      </c>
      <c r="C6014">
        <f>INDEX('4.5-Tanks'!D:D, MATCH('4.5-Temp'!B6014, '4.5-Tanks'!A:A, 0))</f>
        <v>9.4486722222222213</v>
      </c>
      <c r="D6014" s="3">
        <v>25.257999999999999</v>
      </c>
      <c r="E6014">
        <f t="shared" si="94"/>
        <v>7642.3139666666639</v>
      </c>
    </row>
    <row r="6015" spans="1:5" x14ac:dyDescent="0.2">
      <c r="A6015" s="2">
        <v>0.88055555555555554</v>
      </c>
      <c r="B6015" s="4" t="s">
        <v>3</v>
      </c>
      <c r="C6015">
        <f>INDEX('4.5-Tanks'!D:D, MATCH('4.5-Temp'!B6015, '4.5-Tanks'!A:A, 0))</f>
        <v>9.4486722222222213</v>
      </c>
      <c r="D6015" s="3">
        <v>25.234000000000002</v>
      </c>
      <c r="E6015">
        <f t="shared" si="94"/>
        <v>7658.0992944444415</v>
      </c>
    </row>
    <row r="6016" spans="1:5" x14ac:dyDescent="0.2">
      <c r="A6016" s="2">
        <v>0.88124999999999998</v>
      </c>
      <c r="B6016" s="4" t="s">
        <v>3</v>
      </c>
      <c r="C6016">
        <f>INDEX('4.5-Tanks'!D:D, MATCH('4.5-Temp'!B6016, '4.5-Tanks'!A:A, 0))</f>
        <v>9.4486722222222213</v>
      </c>
      <c r="D6016" s="3">
        <v>25.234000000000002</v>
      </c>
      <c r="E6016">
        <f t="shared" si="94"/>
        <v>7673.8846222222191</v>
      </c>
    </row>
    <row r="6017" spans="1:5" x14ac:dyDescent="0.2">
      <c r="A6017" s="2">
        <v>0.88194444439999997</v>
      </c>
      <c r="B6017" s="4" t="s">
        <v>3</v>
      </c>
      <c r="C6017">
        <f>INDEX('4.5-Tanks'!D:D, MATCH('4.5-Temp'!B6017, '4.5-Tanks'!A:A, 0))</f>
        <v>9.4486722222222213</v>
      </c>
      <c r="D6017" s="3">
        <v>25.257999999999999</v>
      </c>
      <c r="E6017">
        <f t="shared" si="94"/>
        <v>7689.6939499999971</v>
      </c>
    </row>
    <row r="6018" spans="1:5" x14ac:dyDescent="0.2">
      <c r="A6018" s="2">
        <v>0.88263888888888886</v>
      </c>
      <c r="B6018" s="4" t="s">
        <v>3</v>
      </c>
      <c r="C6018">
        <f>INDEX('4.5-Tanks'!D:D, MATCH('4.5-Temp'!B6018, '4.5-Tanks'!A:A, 0))</f>
        <v>9.4486722222222213</v>
      </c>
      <c r="D6018" s="3">
        <v>25.331</v>
      </c>
      <c r="E6018">
        <f t="shared" si="94"/>
        <v>7705.5762777777745</v>
      </c>
    </row>
    <row r="6019" spans="1:5" x14ac:dyDescent="0.2">
      <c r="A6019" s="2">
        <v>0.8833333333333333</v>
      </c>
      <c r="B6019" s="4" t="s">
        <v>3</v>
      </c>
      <c r="C6019">
        <f>INDEX('4.5-Tanks'!D:D, MATCH('4.5-Temp'!B6019, '4.5-Tanks'!A:A, 0))</f>
        <v>9.4486722222222213</v>
      </c>
      <c r="D6019" s="3">
        <v>25.404</v>
      </c>
      <c r="E6019">
        <f t="shared" si="94"/>
        <v>7721.5316055555522</v>
      </c>
    </row>
    <row r="6020" spans="1:5" x14ac:dyDescent="0.2">
      <c r="A6020" s="2">
        <v>0.88402777777777775</v>
      </c>
      <c r="B6020" s="4" t="s">
        <v>3</v>
      </c>
      <c r="C6020">
        <f>INDEX('4.5-Tanks'!D:D, MATCH('4.5-Temp'!B6020, '4.5-Tanks'!A:A, 0))</f>
        <v>9.4486722222222213</v>
      </c>
      <c r="D6020" s="3">
        <v>25.501000000000001</v>
      </c>
      <c r="E6020">
        <f t="shared" si="94"/>
        <v>7737.5839333333297</v>
      </c>
    </row>
    <row r="6021" spans="1:5" x14ac:dyDescent="0.2">
      <c r="A6021" s="2">
        <v>0.8847222222222223</v>
      </c>
      <c r="B6021" s="4" t="s">
        <v>3</v>
      </c>
      <c r="C6021">
        <f>INDEX('4.5-Tanks'!D:D, MATCH('4.5-Temp'!B6021, '4.5-Tanks'!A:A, 0))</f>
        <v>9.4486722222222213</v>
      </c>
      <c r="D6021" s="3">
        <v>25.597999999999999</v>
      </c>
      <c r="E6021">
        <f t="shared" si="94"/>
        <v>7753.7332611111078</v>
      </c>
    </row>
    <row r="6022" spans="1:5" x14ac:dyDescent="0.2">
      <c r="A6022" s="2">
        <v>0.88541666666666663</v>
      </c>
      <c r="B6022" s="4" t="s">
        <v>3</v>
      </c>
      <c r="C6022">
        <f>INDEX('4.5-Tanks'!D:D, MATCH('4.5-Temp'!B6022, '4.5-Tanks'!A:A, 0))</f>
        <v>9.4486722222222213</v>
      </c>
      <c r="D6022" s="3">
        <v>25.72</v>
      </c>
      <c r="E6022">
        <f t="shared" si="94"/>
        <v>7770.0045888888853</v>
      </c>
    </row>
    <row r="6023" spans="1:5" x14ac:dyDescent="0.2">
      <c r="A6023" s="2">
        <v>0.88611111111111107</v>
      </c>
      <c r="B6023" s="4" t="s">
        <v>3</v>
      </c>
      <c r="C6023">
        <f>INDEX('4.5-Tanks'!D:D, MATCH('4.5-Temp'!B6023, '4.5-Tanks'!A:A, 0))</f>
        <v>9.4486722222222213</v>
      </c>
      <c r="D6023" s="3">
        <v>25.817</v>
      </c>
      <c r="E6023">
        <f t="shared" si="94"/>
        <v>7786.3729166666635</v>
      </c>
    </row>
    <row r="6024" spans="1:5" x14ac:dyDescent="0.2">
      <c r="A6024" s="2">
        <v>0.88680555555555562</v>
      </c>
      <c r="B6024" s="4" t="s">
        <v>3</v>
      </c>
      <c r="C6024">
        <f>INDEX('4.5-Tanks'!D:D, MATCH('4.5-Temp'!B6024, '4.5-Tanks'!A:A, 0))</f>
        <v>9.4486722222222213</v>
      </c>
      <c r="D6024" s="3">
        <v>25.963000000000001</v>
      </c>
      <c r="E6024">
        <f t="shared" si="94"/>
        <v>7802.8872444444414</v>
      </c>
    </row>
    <row r="6025" spans="1:5" x14ac:dyDescent="0.2">
      <c r="A6025" s="2">
        <v>0.88750000000000007</v>
      </c>
      <c r="B6025" s="4" t="s">
        <v>3</v>
      </c>
      <c r="C6025">
        <f>INDEX('4.5-Tanks'!D:D, MATCH('4.5-Temp'!B6025, '4.5-Tanks'!A:A, 0))</f>
        <v>9.4486722222222213</v>
      </c>
      <c r="D6025" s="3">
        <v>26.061</v>
      </c>
      <c r="E6025">
        <f t="shared" si="94"/>
        <v>7819.4995722222193</v>
      </c>
    </row>
    <row r="6026" spans="1:5" x14ac:dyDescent="0.2">
      <c r="A6026" s="2">
        <v>0.88819444439999995</v>
      </c>
      <c r="B6026" s="4" t="s">
        <v>3</v>
      </c>
      <c r="C6026">
        <f>INDEX('4.5-Tanks'!D:D, MATCH('4.5-Temp'!B6026, '4.5-Tanks'!A:A, 0))</f>
        <v>9.4486722222222213</v>
      </c>
      <c r="D6026" s="3">
        <v>26.181999999999999</v>
      </c>
      <c r="E6026">
        <f t="shared" si="94"/>
        <v>7836.2328999999972</v>
      </c>
    </row>
    <row r="6027" spans="1:5" x14ac:dyDescent="0.2">
      <c r="A6027" s="2">
        <v>0.88888888888888884</v>
      </c>
      <c r="B6027" s="4" t="s">
        <v>3</v>
      </c>
      <c r="C6027">
        <f>INDEX('4.5-Tanks'!D:D, MATCH('4.5-Temp'!B6027, '4.5-Tanks'!A:A, 0))</f>
        <v>9.4486722222222213</v>
      </c>
      <c r="D6027" s="3">
        <v>26.303999999999998</v>
      </c>
      <c r="E6027">
        <f t="shared" si="94"/>
        <v>7853.0882277777746</v>
      </c>
    </row>
    <row r="6028" spans="1:5" x14ac:dyDescent="0.2">
      <c r="A6028" s="2">
        <v>0.88958333333333339</v>
      </c>
      <c r="B6028" s="4" t="s">
        <v>3</v>
      </c>
      <c r="C6028">
        <f>INDEX('4.5-Tanks'!D:D, MATCH('4.5-Temp'!B6028, '4.5-Tanks'!A:A, 0))</f>
        <v>9.4486722222222213</v>
      </c>
      <c r="D6028" s="3">
        <v>26.378</v>
      </c>
      <c r="E6028">
        <f t="shared" si="94"/>
        <v>7870.0175555555525</v>
      </c>
    </row>
    <row r="6029" spans="1:5" x14ac:dyDescent="0.2">
      <c r="A6029" s="2">
        <v>0.89027777779999995</v>
      </c>
      <c r="B6029" s="4" t="s">
        <v>3</v>
      </c>
      <c r="C6029">
        <f>INDEX('4.5-Tanks'!D:D, MATCH('4.5-Temp'!B6029, '4.5-Tanks'!A:A, 0))</f>
        <v>9.4486722222222213</v>
      </c>
      <c r="D6029" s="3">
        <v>26.425999999999998</v>
      </c>
      <c r="E6029">
        <f t="shared" si="94"/>
        <v>7886.9948833333301</v>
      </c>
    </row>
    <row r="6030" spans="1:5" x14ac:dyDescent="0.2">
      <c r="A6030" s="2">
        <v>0.89097222222222217</v>
      </c>
      <c r="B6030" s="4" t="s">
        <v>3</v>
      </c>
      <c r="C6030">
        <f>INDEX('4.5-Tanks'!D:D, MATCH('4.5-Temp'!B6030, '4.5-Tanks'!A:A, 0))</f>
        <v>9.4486722222222213</v>
      </c>
      <c r="D6030" s="3">
        <v>26.451000000000001</v>
      </c>
      <c r="E6030">
        <f t="shared" si="94"/>
        <v>7903.9972111111083</v>
      </c>
    </row>
    <row r="6031" spans="1:5" x14ac:dyDescent="0.2">
      <c r="A6031" s="2">
        <v>0.89166666666666661</v>
      </c>
      <c r="B6031" s="4" t="s">
        <v>3</v>
      </c>
      <c r="C6031">
        <f>INDEX('4.5-Tanks'!D:D, MATCH('4.5-Temp'!B6031, '4.5-Tanks'!A:A, 0))</f>
        <v>9.4486722222222213</v>
      </c>
      <c r="D6031" s="3">
        <v>26.475000000000001</v>
      </c>
      <c r="E6031">
        <f t="shared" si="94"/>
        <v>7921.0235388888859</v>
      </c>
    </row>
    <row r="6032" spans="1:5" x14ac:dyDescent="0.2">
      <c r="A6032" s="2">
        <v>0.89236111110000005</v>
      </c>
      <c r="B6032" s="4" t="s">
        <v>3</v>
      </c>
      <c r="C6032">
        <f>INDEX('4.5-Tanks'!D:D, MATCH('4.5-Temp'!B6032, '4.5-Tanks'!A:A, 0))</f>
        <v>9.4486722222222213</v>
      </c>
      <c r="D6032" s="3">
        <v>26.451000000000001</v>
      </c>
      <c r="E6032">
        <f t="shared" si="94"/>
        <v>7938.0258666666641</v>
      </c>
    </row>
    <row r="6033" spans="1:5" x14ac:dyDescent="0.2">
      <c r="A6033" s="2">
        <v>0.8930555555555556</v>
      </c>
      <c r="B6033" s="4" t="s">
        <v>3</v>
      </c>
      <c r="C6033">
        <f>INDEX('4.5-Tanks'!D:D, MATCH('4.5-Temp'!B6033, '4.5-Tanks'!A:A, 0))</f>
        <v>9.4486722222222213</v>
      </c>
      <c r="D6033" s="3">
        <v>26.475000000000001</v>
      </c>
      <c r="E6033">
        <f t="shared" si="94"/>
        <v>7955.0521944444417</v>
      </c>
    </row>
    <row r="6034" spans="1:5" x14ac:dyDescent="0.2">
      <c r="A6034" s="2">
        <v>0.89375000000000004</v>
      </c>
      <c r="B6034" s="4" t="s">
        <v>3</v>
      </c>
      <c r="C6034">
        <f>INDEX('4.5-Tanks'!D:D, MATCH('4.5-Temp'!B6034, '4.5-Tanks'!A:A, 0))</f>
        <v>9.4486722222222213</v>
      </c>
      <c r="D6034" s="3">
        <v>26.451000000000001</v>
      </c>
      <c r="E6034">
        <f t="shared" si="94"/>
        <v>7972.0545222222199</v>
      </c>
    </row>
    <row r="6035" spans="1:5" x14ac:dyDescent="0.2">
      <c r="A6035" s="2">
        <v>0.89444444444444438</v>
      </c>
      <c r="B6035" s="4" t="s">
        <v>3</v>
      </c>
      <c r="C6035">
        <f>INDEX('4.5-Tanks'!D:D, MATCH('4.5-Temp'!B6035, '4.5-Tanks'!A:A, 0))</f>
        <v>9.4486722222222213</v>
      </c>
      <c r="D6035" s="3">
        <v>26.402000000000001</v>
      </c>
      <c r="E6035">
        <f t="shared" si="94"/>
        <v>7989.0078499999981</v>
      </c>
    </row>
    <row r="6036" spans="1:5" x14ac:dyDescent="0.2">
      <c r="A6036" s="2">
        <v>0.89513888890000004</v>
      </c>
      <c r="B6036" s="4" t="s">
        <v>3</v>
      </c>
      <c r="C6036">
        <f>INDEX('4.5-Tanks'!D:D, MATCH('4.5-Temp'!B6036, '4.5-Tanks'!A:A, 0))</f>
        <v>9.4486722222222213</v>
      </c>
      <c r="D6036" s="3">
        <v>26.329000000000001</v>
      </c>
      <c r="E6036">
        <f t="shared" si="94"/>
        <v>8005.888177777776</v>
      </c>
    </row>
    <row r="6037" spans="1:5" x14ac:dyDescent="0.2">
      <c r="A6037" s="2">
        <v>0.89583333333333337</v>
      </c>
      <c r="B6037" s="4" t="s">
        <v>3</v>
      </c>
      <c r="C6037">
        <f>INDEX('4.5-Tanks'!D:D, MATCH('4.5-Temp'!B6037, '4.5-Tanks'!A:A, 0))</f>
        <v>9.4486722222222213</v>
      </c>
      <c r="D6037" s="3">
        <v>26.231000000000002</v>
      </c>
      <c r="E6037">
        <f t="shared" si="94"/>
        <v>8022.670505555554</v>
      </c>
    </row>
    <row r="6038" spans="1:5" x14ac:dyDescent="0.2">
      <c r="A6038" s="2">
        <v>0.89652777780000004</v>
      </c>
      <c r="B6038" s="4" t="s">
        <v>3</v>
      </c>
      <c r="C6038">
        <f>INDEX('4.5-Tanks'!D:D, MATCH('4.5-Temp'!B6038, '4.5-Tanks'!A:A, 0))</f>
        <v>9.4486722222222213</v>
      </c>
      <c r="D6038" s="3">
        <v>26.134</v>
      </c>
      <c r="E6038">
        <f t="shared" si="94"/>
        <v>8039.3558333333322</v>
      </c>
    </row>
    <row r="6039" spans="1:5" x14ac:dyDescent="0.2">
      <c r="A6039" s="2">
        <v>0.89722222222222225</v>
      </c>
      <c r="B6039" s="4" t="s">
        <v>3</v>
      </c>
      <c r="C6039">
        <f>INDEX('4.5-Tanks'!D:D, MATCH('4.5-Temp'!B6039, '4.5-Tanks'!A:A, 0))</f>
        <v>9.4486722222222213</v>
      </c>
      <c r="D6039" s="3">
        <v>25.986999999999998</v>
      </c>
      <c r="E6039">
        <f t="shared" si="94"/>
        <v>8055.8941611111095</v>
      </c>
    </row>
    <row r="6040" spans="1:5" x14ac:dyDescent="0.2">
      <c r="A6040" s="2">
        <v>0.8979166666666667</v>
      </c>
      <c r="B6040" s="4" t="s">
        <v>3</v>
      </c>
      <c r="C6040">
        <f>INDEX('4.5-Tanks'!D:D, MATCH('4.5-Temp'!B6040, '4.5-Tanks'!A:A, 0))</f>
        <v>9.4486722222222213</v>
      </c>
      <c r="D6040" s="3">
        <v>25.89</v>
      </c>
      <c r="E6040">
        <f t="shared" si="94"/>
        <v>8072.3354888888871</v>
      </c>
    </row>
    <row r="6041" spans="1:5" x14ac:dyDescent="0.2">
      <c r="A6041" s="2">
        <v>0.89861111110000003</v>
      </c>
      <c r="B6041" s="4" t="s">
        <v>3</v>
      </c>
      <c r="C6041">
        <f>INDEX('4.5-Tanks'!D:D, MATCH('4.5-Temp'!B6041, '4.5-Tanks'!A:A, 0))</f>
        <v>9.4486722222222213</v>
      </c>
      <c r="D6041" s="3">
        <v>25.792999999999999</v>
      </c>
      <c r="E6041">
        <f t="shared" si="94"/>
        <v>8088.6798166666649</v>
      </c>
    </row>
    <row r="6042" spans="1:5" x14ac:dyDescent="0.2">
      <c r="A6042" s="2">
        <v>0.89930555560000003</v>
      </c>
      <c r="B6042" s="4" t="s">
        <v>3</v>
      </c>
      <c r="C6042">
        <f>INDEX('4.5-Tanks'!D:D, MATCH('4.5-Temp'!B6042, '4.5-Tanks'!A:A, 0))</f>
        <v>9.4486722222222213</v>
      </c>
      <c r="D6042" s="3">
        <v>25.72</v>
      </c>
      <c r="E6042">
        <f t="shared" si="94"/>
        <v>8104.9511444444424</v>
      </c>
    </row>
    <row r="6043" spans="1:5" x14ac:dyDescent="0.2">
      <c r="A6043" s="2">
        <v>0.9</v>
      </c>
      <c r="B6043" s="4" t="s">
        <v>3</v>
      </c>
      <c r="C6043">
        <f>INDEX('4.5-Tanks'!D:D, MATCH('4.5-Temp'!B6043, '4.5-Tanks'!A:A, 0))</f>
        <v>9.4486722222222213</v>
      </c>
      <c r="D6043" s="3">
        <v>25.670999999999999</v>
      </c>
      <c r="E6043">
        <f t="shared" si="94"/>
        <v>8121.17347222222</v>
      </c>
    </row>
    <row r="6044" spans="1:5" x14ac:dyDescent="0.2">
      <c r="A6044" s="2">
        <v>0.90069444444444446</v>
      </c>
      <c r="B6044" s="4" t="s">
        <v>3</v>
      </c>
      <c r="C6044">
        <f>INDEX('4.5-Tanks'!D:D, MATCH('4.5-Temp'!B6044, '4.5-Tanks'!A:A, 0))</f>
        <v>9.4486722222222213</v>
      </c>
      <c r="D6044" s="3">
        <v>25.623000000000001</v>
      </c>
      <c r="E6044">
        <f t="shared" si="94"/>
        <v>8137.3477999999977</v>
      </c>
    </row>
    <row r="6045" spans="1:5" x14ac:dyDescent="0.2">
      <c r="A6045" s="2">
        <v>0.90138888888888891</v>
      </c>
      <c r="B6045" s="4" t="s">
        <v>3</v>
      </c>
      <c r="C6045">
        <f>INDEX('4.5-Tanks'!D:D, MATCH('4.5-Temp'!B6045, '4.5-Tanks'!A:A, 0))</f>
        <v>9.4486722222222213</v>
      </c>
      <c r="D6045" s="3">
        <v>25.574000000000002</v>
      </c>
      <c r="E6045">
        <f t="shared" si="94"/>
        <v>8153.4731277777755</v>
      </c>
    </row>
    <row r="6046" spans="1:5" x14ac:dyDescent="0.2">
      <c r="A6046" s="2">
        <v>0.90208333333333324</v>
      </c>
      <c r="B6046" s="4" t="s">
        <v>3</v>
      </c>
      <c r="C6046">
        <f>INDEX('4.5-Tanks'!D:D, MATCH('4.5-Temp'!B6046, '4.5-Tanks'!A:A, 0))</f>
        <v>9.4486722222222213</v>
      </c>
      <c r="D6046" s="3">
        <v>25.574000000000002</v>
      </c>
      <c r="E6046">
        <f t="shared" si="94"/>
        <v>8169.5984555555533</v>
      </c>
    </row>
    <row r="6047" spans="1:5" x14ac:dyDescent="0.2">
      <c r="A6047" s="2">
        <v>0.90277777777777779</v>
      </c>
      <c r="B6047" s="4" t="s">
        <v>3</v>
      </c>
      <c r="C6047">
        <f>INDEX('4.5-Tanks'!D:D, MATCH('4.5-Temp'!B6047, '4.5-Tanks'!A:A, 0))</f>
        <v>9.4486722222222213</v>
      </c>
      <c r="D6047" s="3">
        <v>25.597999999999999</v>
      </c>
      <c r="E6047">
        <f t="shared" si="94"/>
        <v>8185.7477833333314</v>
      </c>
    </row>
    <row r="6048" spans="1:5" x14ac:dyDescent="0.2">
      <c r="A6048" s="2">
        <v>0.90347222222222223</v>
      </c>
      <c r="B6048" s="4" t="s">
        <v>3</v>
      </c>
      <c r="C6048">
        <f>INDEX('4.5-Tanks'!D:D, MATCH('4.5-Temp'!B6048, '4.5-Tanks'!A:A, 0))</f>
        <v>9.4486722222222213</v>
      </c>
      <c r="D6048" s="3">
        <v>25.670999999999999</v>
      </c>
      <c r="E6048">
        <f t="shared" si="94"/>
        <v>8201.9701111111099</v>
      </c>
    </row>
    <row r="6049" spans="1:5" x14ac:dyDescent="0.2">
      <c r="A6049" s="2">
        <v>0.90416666666666667</v>
      </c>
      <c r="B6049" s="4" t="s">
        <v>3</v>
      </c>
      <c r="C6049">
        <f>INDEX('4.5-Tanks'!D:D, MATCH('4.5-Temp'!B6049, '4.5-Tanks'!A:A, 0))</f>
        <v>9.4486722222222213</v>
      </c>
      <c r="D6049" s="3">
        <v>25.744</v>
      </c>
      <c r="E6049">
        <f t="shared" si="94"/>
        <v>8218.2654388888877</v>
      </c>
    </row>
    <row r="6050" spans="1:5" x14ac:dyDescent="0.2">
      <c r="A6050" s="2">
        <v>0.90486111111111101</v>
      </c>
      <c r="B6050" s="4" t="s">
        <v>3</v>
      </c>
      <c r="C6050">
        <f>INDEX('4.5-Tanks'!D:D, MATCH('4.5-Temp'!B6050, '4.5-Tanks'!A:A, 0))</f>
        <v>9.4486722222222213</v>
      </c>
      <c r="D6050" s="3">
        <v>25.89</v>
      </c>
      <c r="E6050">
        <f t="shared" si="94"/>
        <v>8234.7067666666662</v>
      </c>
    </row>
    <row r="6051" spans="1:5" x14ac:dyDescent="0.2">
      <c r="A6051" s="2">
        <v>0.90555555560000001</v>
      </c>
      <c r="B6051" s="4" t="s">
        <v>3</v>
      </c>
      <c r="C6051">
        <f>INDEX('4.5-Tanks'!D:D, MATCH('4.5-Temp'!B6051, '4.5-Tanks'!A:A, 0))</f>
        <v>9.4486722222222213</v>
      </c>
      <c r="D6051" s="3">
        <v>26.036000000000001</v>
      </c>
      <c r="E6051">
        <f t="shared" si="94"/>
        <v>8251.2940944444435</v>
      </c>
    </row>
    <row r="6052" spans="1:5" x14ac:dyDescent="0.2">
      <c r="A6052" s="2">
        <v>0.90625</v>
      </c>
      <c r="B6052" s="4" t="s">
        <v>3</v>
      </c>
      <c r="C6052">
        <f>INDEX('4.5-Tanks'!D:D, MATCH('4.5-Temp'!B6052, '4.5-Tanks'!A:A, 0))</f>
        <v>9.4486722222222213</v>
      </c>
      <c r="D6052" s="3">
        <v>26.207000000000001</v>
      </c>
      <c r="E6052">
        <f t="shared" si="94"/>
        <v>8268.0524222222211</v>
      </c>
    </row>
    <row r="6053" spans="1:5" x14ac:dyDescent="0.2">
      <c r="A6053" s="2">
        <v>0.90694444444444444</v>
      </c>
      <c r="B6053" s="4" t="s">
        <v>3</v>
      </c>
      <c r="C6053">
        <f>INDEX('4.5-Tanks'!D:D, MATCH('4.5-Temp'!B6053, '4.5-Tanks'!A:A, 0))</f>
        <v>9.4486722222222213</v>
      </c>
      <c r="D6053" s="3">
        <v>26.353000000000002</v>
      </c>
      <c r="E6053">
        <f t="shared" si="94"/>
        <v>8284.9567499999994</v>
      </c>
    </row>
    <row r="6054" spans="1:5" x14ac:dyDescent="0.2">
      <c r="A6054" s="2">
        <v>0.90763888888888899</v>
      </c>
      <c r="B6054" s="4" t="s">
        <v>3</v>
      </c>
      <c r="C6054">
        <f>INDEX('4.5-Tanks'!D:D, MATCH('4.5-Temp'!B6054, '4.5-Tanks'!A:A, 0))</f>
        <v>9.4486722222222213</v>
      </c>
      <c r="D6054" s="3">
        <v>26.524000000000001</v>
      </c>
      <c r="E6054">
        <f t="shared" si="94"/>
        <v>8302.0320777777779</v>
      </c>
    </row>
    <row r="6055" spans="1:5" x14ac:dyDescent="0.2">
      <c r="A6055" s="2">
        <v>0.90833333333333333</v>
      </c>
      <c r="B6055" s="4" t="s">
        <v>3</v>
      </c>
      <c r="C6055">
        <f>INDEX('4.5-Tanks'!D:D, MATCH('4.5-Temp'!B6055, '4.5-Tanks'!A:A, 0))</f>
        <v>9.4486722222222213</v>
      </c>
      <c r="D6055" s="3">
        <v>26.695</v>
      </c>
      <c r="E6055">
        <f t="shared" si="94"/>
        <v>8319.2784055555549</v>
      </c>
    </row>
    <row r="6056" spans="1:5" x14ac:dyDescent="0.2">
      <c r="A6056" s="2">
        <v>0.90902777777777777</v>
      </c>
      <c r="B6056" s="4" t="s">
        <v>3</v>
      </c>
      <c r="C6056">
        <f>INDEX('4.5-Tanks'!D:D, MATCH('4.5-Temp'!B6056, '4.5-Tanks'!A:A, 0))</f>
        <v>9.4486722222222213</v>
      </c>
      <c r="D6056" s="3">
        <v>26.890999999999998</v>
      </c>
      <c r="E6056">
        <f t="shared" si="94"/>
        <v>8336.7207333333317</v>
      </c>
    </row>
    <row r="6057" spans="1:5" x14ac:dyDescent="0.2">
      <c r="A6057" s="2">
        <v>0.90972222222222221</v>
      </c>
      <c r="B6057" s="4" t="s">
        <v>3</v>
      </c>
      <c r="C6057">
        <f>INDEX('4.5-Tanks'!D:D, MATCH('4.5-Temp'!B6057, '4.5-Tanks'!A:A, 0))</f>
        <v>9.4486722222222213</v>
      </c>
      <c r="D6057" s="3">
        <v>27.062999999999999</v>
      </c>
      <c r="E6057">
        <f t="shared" si="94"/>
        <v>8354.3350611111091</v>
      </c>
    </row>
    <row r="6058" spans="1:5" x14ac:dyDescent="0.2">
      <c r="A6058" s="2">
        <v>0.91041666666666676</v>
      </c>
      <c r="B6058" s="4" t="s">
        <v>3</v>
      </c>
      <c r="C6058">
        <f>INDEX('4.5-Tanks'!D:D, MATCH('4.5-Temp'!B6058, '4.5-Tanks'!A:A, 0))</f>
        <v>9.4486722222222213</v>
      </c>
      <c r="D6058" s="3">
        <v>27.186</v>
      </c>
      <c r="E6058">
        <f t="shared" si="94"/>
        <v>8372.0723888888861</v>
      </c>
    </row>
    <row r="6059" spans="1:5" x14ac:dyDescent="0.2">
      <c r="A6059" s="2">
        <v>0.91111111111111109</v>
      </c>
      <c r="B6059" s="4" t="s">
        <v>3</v>
      </c>
      <c r="C6059">
        <f>INDEX('4.5-Tanks'!D:D, MATCH('4.5-Temp'!B6059, '4.5-Tanks'!A:A, 0))</f>
        <v>9.4486722222222213</v>
      </c>
      <c r="D6059" s="3">
        <v>27.259</v>
      </c>
      <c r="E6059">
        <f t="shared" si="94"/>
        <v>8389.8827166666633</v>
      </c>
    </row>
    <row r="6060" spans="1:5" x14ac:dyDescent="0.2">
      <c r="A6060" s="2">
        <v>0.91180555555555554</v>
      </c>
      <c r="B6060" s="4" t="s">
        <v>3</v>
      </c>
      <c r="C6060">
        <f>INDEX('4.5-Tanks'!D:D, MATCH('4.5-Temp'!B6060, '4.5-Tanks'!A:A, 0))</f>
        <v>9.4486722222222213</v>
      </c>
      <c r="D6060" s="3">
        <v>27.283999999999999</v>
      </c>
      <c r="E6060">
        <f t="shared" si="94"/>
        <v>8407.7180444444402</v>
      </c>
    </row>
    <row r="6061" spans="1:5" x14ac:dyDescent="0.2">
      <c r="A6061" s="2">
        <v>0.91249999999999998</v>
      </c>
      <c r="B6061" s="4" t="s">
        <v>3</v>
      </c>
      <c r="C6061">
        <f>INDEX('4.5-Tanks'!D:D, MATCH('4.5-Temp'!B6061, '4.5-Tanks'!A:A, 0))</f>
        <v>9.4486722222222213</v>
      </c>
      <c r="D6061" s="3">
        <v>27.283999999999999</v>
      </c>
      <c r="E6061">
        <f t="shared" si="94"/>
        <v>8425.5533722222171</v>
      </c>
    </row>
    <row r="6062" spans="1:5" x14ac:dyDescent="0.2">
      <c r="A6062" s="2">
        <v>0.91319444444444453</v>
      </c>
      <c r="B6062" s="4" t="s">
        <v>3</v>
      </c>
      <c r="C6062">
        <f>INDEX('4.5-Tanks'!D:D, MATCH('4.5-Temp'!B6062, '4.5-Tanks'!A:A, 0))</f>
        <v>9.4486722222222213</v>
      </c>
      <c r="D6062" s="3">
        <v>27.234999999999999</v>
      </c>
      <c r="E6062">
        <f t="shared" si="94"/>
        <v>8443.339699999995</v>
      </c>
    </row>
    <row r="6063" spans="1:5" x14ac:dyDescent="0.2">
      <c r="A6063" s="2">
        <v>0.91388888888888886</v>
      </c>
      <c r="B6063" s="4" t="s">
        <v>3</v>
      </c>
      <c r="C6063">
        <f>INDEX('4.5-Tanks'!D:D, MATCH('4.5-Temp'!B6063, '4.5-Tanks'!A:A, 0))</f>
        <v>9.4486722222222213</v>
      </c>
      <c r="D6063" s="3">
        <v>27.135999999999999</v>
      </c>
      <c r="E6063">
        <f t="shared" si="94"/>
        <v>8461.0270277777727</v>
      </c>
    </row>
    <row r="6064" spans="1:5" x14ac:dyDescent="0.2">
      <c r="A6064" s="2">
        <v>0.9145833333333333</v>
      </c>
      <c r="B6064" s="4" t="s">
        <v>3</v>
      </c>
      <c r="C6064">
        <f>INDEX('4.5-Tanks'!D:D, MATCH('4.5-Temp'!B6064, '4.5-Tanks'!A:A, 0))</f>
        <v>9.4486722222222213</v>
      </c>
      <c r="D6064" s="3">
        <v>27.038</v>
      </c>
      <c r="E6064">
        <f t="shared" si="94"/>
        <v>8478.6163555555504</v>
      </c>
    </row>
    <row r="6065" spans="1:5" x14ac:dyDescent="0.2">
      <c r="A6065" s="2">
        <v>0.91527777777777775</v>
      </c>
      <c r="B6065" s="4" t="s">
        <v>3</v>
      </c>
      <c r="C6065">
        <f>INDEX('4.5-Tanks'!D:D, MATCH('4.5-Temp'!B6065, '4.5-Tanks'!A:A, 0))</f>
        <v>9.4486722222222213</v>
      </c>
      <c r="D6065" s="3">
        <v>26.890999999999998</v>
      </c>
      <c r="E6065">
        <f t="shared" si="94"/>
        <v>8496.0586833333273</v>
      </c>
    </row>
    <row r="6066" spans="1:5" x14ac:dyDescent="0.2">
      <c r="A6066" s="2">
        <v>0.9159722222222223</v>
      </c>
      <c r="B6066" s="4" t="s">
        <v>3</v>
      </c>
      <c r="C6066">
        <f>INDEX('4.5-Tanks'!D:D, MATCH('4.5-Temp'!B6066, '4.5-Tanks'!A:A, 0))</f>
        <v>9.4486722222222213</v>
      </c>
      <c r="D6066" s="3">
        <v>26.768999999999998</v>
      </c>
      <c r="E6066">
        <f t="shared" si="94"/>
        <v>8513.3790111111048</v>
      </c>
    </row>
    <row r="6067" spans="1:5" x14ac:dyDescent="0.2">
      <c r="A6067" s="2">
        <v>0.91666666666666663</v>
      </c>
      <c r="B6067" s="4" t="s">
        <v>3</v>
      </c>
      <c r="C6067">
        <f>INDEX('4.5-Tanks'!D:D, MATCH('4.5-Temp'!B6067, '4.5-Tanks'!A:A, 0))</f>
        <v>9.4486722222222213</v>
      </c>
      <c r="D6067" s="3">
        <v>26.622</v>
      </c>
      <c r="E6067">
        <f t="shared" si="94"/>
        <v>8530.5523388888832</v>
      </c>
    </row>
    <row r="6068" spans="1:5" x14ac:dyDescent="0.2">
      <c r="A6068" s="2">
        <v>0.91736111111111107</v>
      </c>
      <c r="B6068" s="4" t="s">
        <v>3</v>
      </c>
      <c r="C6068">
        <f>INDEX('4.5-Tanks'!D:D, MATCH('4.5-Temp'!B6068, '4.5-Tanks'!A:A, 0))</f>
        <v>9.4486722222222213</v>
      </c>
      <c r="D6068" s="3">
        <v>26.475000000000001</v>
      </c>
      <c r="E6068">
        <f t="shared" si="94"/>
        <v>8547.5786666666609</v>
      </c>
    </row>
    <row r="6069" spans="1:5" x14ac:dyDescent="0.2">
      <c r="A6069" s="2">
        <v>0.91805555555555562</v>
      </c>
      <c r="B6069" s="4" t="s">
        <v>3</v>
      </c>
      <c r="C6069">
        <f>INDEX('4.5-Tanks'!D:D, MATCH('4.5-Temp'!B6069, '4.5-Tanks'!A:A, 0))</f>
        <v>9.4486722222222213</v>
      </c>
      <c r="D6069" s="3">
        <v>26.303999999999998</v>
      </c>
      <c r="E6069">
        <f t="shared" ref="E6069:E6127" si="95">IF(D6069-C6069 &lt; 0, 0, D6069-C6069)+E6068</f>
        <v>8564.4339944444382</v>
      </c>
    </row>
    <row r="6070" spans="1:5" x14ac:dyDescent="0.2">
      <c r="A6070" s="2">
        <v>0.91875000000000007</v>
      </c>
      <c r="B6070" s="4" t="s">
        <v>3</v>
      </c>
      <c r="C6070">
        <f>INDEX('4.5-Tanks'!D:D, MATCH('4.5-Temp'!B6070, '4.5-Tanks'!A:A, 0))</f>
        <v>9.4486722222222213</v>
      </c>
      <c r="D6070" s="3">
        <v>26.181999999999999</v>
      </c>
      <c r="E6070">
        <f t="shared" si="95"/>
        <v>8581.1673222222162</v>
      </c>
    </row>
    <row r="6071" spans="1:5" x14ac:dyDescent="0.2">
      <c r="A6071" s="2">
        <v>0.9194444444444444</v>
      </c>
      <c r="B6071" s="4" t="s">
        <v>3</v>
      </c>
      <c r="C6071">
        <f>INDEX('4.5-Tanks'!D:D, MATCH('4.5-Temp'!B6071, '4.5-Tanks'!A:A, 0))</f>
        <v>9.4486722222222213</v>
      </c>
      <c r="D6071" s="3">
        <v>26.085000000000001</v>
      </c>
      <c r="E6071">
        <f t="shared" si="95"/>
        <v>8597.8036499999944</v>
      </c>
    </row>
    <row r="6072" spans="1:5" x14ac:dyDescent="0.2">
      <c r="A6072" s="2">
        <v>0.92013888888888884</v>
      </c>
      <c r="B6072" s="4" t="s">
        <v>3</v>
      </c>
      <c r="C6072">
        <f>INDEX('4.5-Tanks'!D:D, MATCH('4.5-Temp'!B6072, '4.5-Tanks'!A:A, 0))</f>
        <v>9.4486722222222213</v>
      </c>
      <c r="D6072" s="3">
        <v>26.061</v>
      </c>
      <c r="E6072">
        <f t="shared" si="95"/>
        <v>8614.4159777777713</v>
      </c>
    </row>
    <row r="6073" spans="1:5" x14ac:dyDescent="0.2">
      <c r="A6073" s="2">
        <v>0.92083333333333339</v>
      </c>
      <c r="B6073" s="4" t="s">
        <v>3</v>
      </c>
      <c r="C6073">
        <f>INDEX('4.5-Tanks'!D:D, MATCH('4.5-Temp'!B6073, '4.5-Tanks'!A:A, 0))</f>
        <v>9.4486722222222213</v>
      </c>
      <c r="D6073" s="3">
        <v>26.061</v>
      </c>
      <c r="E6073">
        <f t="shared" si="95"/>
        <v>8631.0283055555483</v>
      </c>
    </row>
    <row r="6074" spans="1:5" x14ac:dyDescent="0.2">
      <c r="A6074" s="2">
        <v>0.92152777777777783</v>
      </c>
      <c r="B6074" s="4" t="s">
        <v>3</v>
      </c>
      <c r="C6074">
        <f>INDEX('4.5-Tanks'!D:D, MATCH('4.5-Temp'!B6074, '4.5-Tanks'!A:A, 0))</f>
        <v>9.4486722222222213</v>
      </c>
      <c r="D6074" s="3">
        <v>26.109000000000002</v>
      </c>
      <c r="E6074">
        <f t="shared" si="95"/>
        <v>8647.6886333333259</v>
      </c>
    </row>
    <row r="6075" spans="1:5" x14ac:dyDescent="0.2">
      <c r="A6075" s="2">
        <v>0.92222222222222217</v>
      </c>
      <c r="B6075" s="4" t="s">
        <v>3</v>
      </c>
      <c r="C6075">
        <f>INDEX('4.5-Tanks'!D:D, MATCH('4.5-Temp'!B6075, '4.5-Tanks'!A:A, 0))</f>
        <v>9.4486722222222213</v>
      </c>
      <c r="D6075" s="3">
        <v>26.231000000000002</v>
      </c>
      <c r="E6075">
        <f t="shared" si="95"/>
        <v>8664.470961111103</v>
      </c>
    </row>
    <row r="6076" spans="1:5" x14ac:dyDescent="0.2">
      <c r="A6076" s="2">
        <v>0.92291666670000005</v>
      </c>
      <c r="B6076" s="4" t="s">
        <v>3</v>
      </c>
      <c r="C6076">
        <f>INDEX('4.5-Tanks'!D:D, MATCH('4.5-Temp'!B6076, '4.5-Tanks'!A:A, 0))</f>
        <v>9.4486722222222213</v>
      </c>
      <c r="D6076" s="3">
        <v>26.329000000000001</v>
      </c>
      <c r="E6076">
        <f t="shared" si="95"/>
        <v>8681.3512888888799</v>
      </c>
    </row>
    <row r="6077" spans="1:5" x14ac:dyDescent="0.2">
      <c r="A6077" s="2">
        <v>0.92361111111111116</v>
      </c>
      <c r="B6077" s="4" t="s">
        <v>3</v>
      </c>
      <c r="C6077">
        <f>INDEX('4.5-Tanks'!D:D, MATCH('4.5-Temp'!B6077, '4.5-Tanks'!A:A, 0))</f>
        <v>9.4486722222222213</v>
      </c>
      <c r="D6077" s="3">
        <v>26.475000000000001</v>
      </c>
      <c r="E6077">
        <f t="shared" si="95"/>
        <v>8698.3776166666576</v>
      </c>
    </row>
    <row r="6078" spans="1:5" x14ac:dyDescent="0.2">
      <c r="A6078" s="2">
        <v>0.9243055555555556</v>
      </c>
      <c r="B6078" s="4" t="s">
        <v>3</v>
      </c>
      <c r="C6078">
        <f>INDEX('4.5-Tanks'!D:D, MATCH('4.5-Temp'!B6078, '4.5-Tanks'!A:A, 0))</f>
        <v>9.4486722222222213</v>
      </c>
      <c r="D6078" s="3">
        <v>26.646000000000001</v>
      </c>
      <c r="E6078">
        <f t="shared" si="95"/>
        <v>8715.5749444444355</v>
      </c>
    </row>
    <row r="6079" spans="1:5" x14ac:dyDescent="0.2">
      <c r="A6079" s="2">
        <v>0.92499999999999993</v>
      </c>
      <c r="B6079" s="4" t="s">
        <v>3</v>
      </c>
      <c r="C6079">
        <f>INDEX('4.5-Tanks'!D:D, MATCH('4.5-Temp'!B6079, '4.5-Tanks'!A:A, 0))</f>
        <v>9.4486722222222213</v>
      </c>
      <c r="D6079" s="3">
        <v>26.792999999999999</v>
      </c>
      <c r="E6079">
        <f t="shared" si="95"/>
        <v>8732.9192722222124</v>
      </c>
    </row>
    <row r="6080" spans="1:5" x14ac:dyDescent="0.2">
      <c r="A6080" s="2">
        <v>0.92569444444444438</v>
      </c>
      <c r="B6080" s="4" t="s">
        <v>3</v>
      </c>
      <c r="C6080">
        <f>INDEX('4.5-Tanks'!D:D, MATCH('4.5-Temp'!B6080, '4.5-Tanks'!A:A, 0))</f>
        <v>9.4486722222222213</v>
      </c>
      <c r="D6080" s="3">
        <v>26.989000000000001</v>
      </c>
      <c r="E6080">
        <f t="shared" si="95"/>
        <v>8750.459599999991</v>
      </c>
    </row>
    <row r="6081" spans="1:5" x14ac:dyDescent="0.2">
      <c r="A6081" s="2">
        <v>0.92638888888888893</v>
      </c>
      <c r="B6081" s="4" t="s">
        <v>3</v>
      </c>
      <c r="C6081">
        <f>INDEX('4.5-Tanks'!D:D, MATCH('4.5-Temp'!B6081, '4.5-Tanks'!A:A, 0))</f>
        <v>9.4486722222222213</v>
      </c>
      <c r="D6081" s="3">
        <v>27.161000000000001</v>
      </c>
      <c r="E6081">
        <f t="shared" si="95"/>
        <v>8768.1719277777684</v>
      </c>
    </row>
    <row r="6082" spans="1:5" x14ac:dyDescent="0.2">
      <c r="A6082" s="2">
        <v>0.92708333333333337</v>
      </c>
      <c r="B6082" s="4" t="s">
        <v>3</v>
      </c>
      <c r="C6082">
        <f>INDEX('4.5-Tanks'!D:D, MATCH('4.5-Temp'!B6082, '4.5-Tanks'!A:A, 0))</f>
        <v>9.4486722222222213</v>
      </c>
      <c r="D6082" s="3">
        <v>27.332999999999998</v>
      </c>
      <c r="E6082">
        <f t="shared" si="95"/>
        <v>8786.0562555555462</v>
      </c>
    </row>
    <row r="6083" spans="1:5" x14ac:dyDescent="0.2">
      <c r="A6083" s="2">
        <v>0.9277777777777777</v>
      </c>
      <c r="B6083" s="4" t="s">
        <v>3</v>
      </c>
      <c r="C6083">
        <f>INDEX('4.5-Tanks'!D:D, MATCH('4.5-Temp'!B6083, '4.5-Tanks'!A:A, 0))</f>
        <v>9.4486722222222213</v>
      </c>
      <c r="D6083" s="3">
        <v>27.504999999999999</v>
      </c>
      <c r="E6083">
        <f t="shared" si="95"/>
        <v>8804.1125833333244</v>
      </c>
    </row>
    <row r="6084" spans="1:5" x14ac:dyDescent="0.2">
      <c r="A6084" s="2">
        <v>0.92847222222222225</v>
      </c>
      <c r="B6084" s="4" t="s">
        <v>3</v>
      </c>
      <c r="C6084">
        <f>INDEX('4.5-Tanks'!D:D, MATCH('4.5-Temp'!B6084, '4.5-Tanks'!A:A, 0))</f>
        <v>9.4486722222222213</v>
      </c>
      <c r="D6084" s="3">
        <v>27.628</v>
      </c>
      <c r="E6084">
        <f t="shared" si="95"/>
        <v>8822.2919111111023</v>
      </c>
    </row>
    <row r="6085" spans="1:5" x14ac:dyDescent="0.2">
      <c r="A6085" s="2">
        <v>0.9291666666666667</v>
      </c>
      <c r="B6085" s="4" t="s">
        <v>3</v>
      </c>
      <c r="C6085">
        <f>INDEX('4.5-Tanks'!D:D, MATCH('4.5-Temp'!B6085, '4.5-Tanks'!A:A, 0))</f>
        <v>9.4486722222222213</v>
      </c>
      <c r="D6085" s="3">
        <v>27.727</v>
      </c>
      <c r="E6085">
        <f t="shared" si="95"/>
        <v>8840.5702388888803</v>
      </c>
    </row>
    <row r="6086" spans="1:5" x14ac:dyDescent="0.2">
      <c r="A6086" s="2">
        <v>0.92986111111111114</v>
      </c>
      <c r="B6086" s="4" t="s">
        <v>3</v>
      </c>
      <c r="C6086">
        <f>INDEX('4.5-Tanks'!D:D, MATCH('4.5-Temp'!B6086, '4.5-Tanks'!A:A, 0))</f>
        <v>9.4486722222222213</v>
      </c>
      <c r="D6086" s="3">
        <v>27.751000000000001</v>
      </c>
      <c r="E6086">
        <f t="shared" si="95"/>
        <v>8858.8725666666578</v>
      </c>
    </row>
    <row r="6087" spans="1:5" x14ac:dyDescent="0.2">
      <c r="A6087" s="2">
        <v>0.93055555560000003</v>
      </c>
      <c r="B6087" s="4" t="s">
        <v>3</v>
      </c>
      <c r="C6087">
        <f>INDEX('4.5-Tanks'!D:D, MATCH('4.5-Temp'!B6087, '4.5-Tanks'!A:A, 0))</f>
        <v>9.4486722222222213</v>
      </c>
      <c r="D6087" s="3">
        <v>27.751000000000001</v>
      </c>
      <c r="E6087">
        <f t="shared" si="95"/>
        <v>8877.1748944444353</v>
      </c>
    </row>
    <row r="6088" spans="1:5" x14ac:dyDescent="0.2">
      <c r="A6088" s="2">
        <v>0.93125000000000002</v>
      </c>
      <c r="B6088" s="4" t="s">
        <v>3</v>
      </c>
      <c r="C6088">
        <f>INDEX('4.5-Tanks'!D:D, MATCH('4.5-Temp'!B6088, '4.5-Tanks'!A:A, 0))</f>
        <v>9.4486722222222213</v>
      </c>
      <c r="D6088" s="3">
        <v>27.702000000000002</v>
      </c>
      <c r="E6088">
        <f t="shared" si="95"/>
        <v>8895.4282222222137</v>
      </c>
    </row>
    <row r="6089" spans="1:5" x14ac:dyDescent="0.2">
      <c r="A6089" s="2">
        <v>0.93194444444444446</v>
      </c>
      <c r="B6089" s="4" t="s">
        <v>3</v>
      </c>
      <c r="C6089">
        <f>INDEX('4.5-Tanks'!D:D, MATCH('4.5-Temp'!B6089, '4.5-Tanks'!A:A, 0))</f>
        <v>9.4486722222222213</v>
      </c>
      <c r="D6089" s="3">
        <v>27.628</v>
      </c>
      <c r="E6089">
        <f t="shared" si="95"/>
        <v>8913.6075499999915</v>
      </c>
    </row>
    <row r="6090" spans="1:5" x14ac:dyDescent="0.2">
      <c r="A6090" s="2">
        <v>0.93263888888888891</v>
      </c>
      <c r="B6090" s="4" t="s">
        <v>3</v>
      </c>
      <c r="C6090">
        <f>INDEX('4.5-Tanks'!D:D, MATCH('4.5-Temp'!B6090, '4.5-Tanks'!A:A, 0))</f>
        <v>9.4486722222222213</v>
      </c>
      <c r="D6090" s="3">
        <v>27.53</v>
      </c>
      <c r="E6090">
        <f t="shared" si="95"/>
        <v>8931.6888777777694</v>
      </c>
    </row>
    <row r="6091" spans="1:5" x14ac:dyDescent="0.2">
      <c r="A6091" s="2">
        <v>0.93333333333333324</v>
      </c>
      <c r="B6091" s="4" t="s">
        <v>3</v>
      </c>
      <c r="C6091">
        <f>INDEX('4.5-Tanks'!D:D, MATCH('4.5-Temp'!B6091, '4.5-Tanks'!A:A, 0))</f>
        <v>9.4486722222222213</v>
      </c>
      <c r="D6091" s="3">
        <v>27.407</v>
      </c>
      <c r="E6091">
        <f t="shared" si="95"/>
        <v>8949.6472055555478</v>
      </c>
    </row>
    <row r="6092" spans="1:5" x14ac:dyDescent="0.2">
      <c r="A6092" s="2">
        <v>0.93402777777777779</v>
      </c>
      <c r="B6092" s="4" t="s">
        <v>3</v>
      </c>
      <c r="C6092">
        <f>INDEX('4.5-Tanks'!D:D, MATCH('4.5-Temp'!B6092, '4.5-Tanks'!A:A, 0))</f>
        <v>9.4486722222222213</v>
      </c>
      <c r="D6092" s="3">
        <v>27.234999999999999</v>
      </c>
      <c r="E6092">
        <f t="shared" si="95"/>
        <v>8967.4335333333256</v>
      </c>
    </row>
    <row r="6093" spans="1:5" x14ac:dyDescent="0.2">
      <c r="A6093" s="2">
        <v>0.93472222222222223</v>
      </c>
      <c r="B6093" s="4" t="s">
        <v>3</v>
      </c>
      <c r="C6093">
        <f>INDEX('4.5-Tanks'!D:D, MATCH('4.5-Temp'!B6093, '4.5-Tanks'!A:A, 0))</f>
        <v>9.4486722222222213</v>
      </c>
      <c r="D6093" s="3">
        <v>27.087</v>
      </c>
      <c r="E6093">
        <f t="shared" si="95"/>
        <v>8985.0718611111042</v>
      </c>
    </row>
    <row r="6094" spans="1:5" x14ac:dyDescent="0.2">
      <c r="A6094" s="2">
        <v>0.93541666666666667</v>
      </c>
      <c r="B6094" s="4" t="s">
        <v>3</v>
      </c>
      <c r="C6094">
        <f>INDEX('4.5-Tanks'!D:D, MATCH('4.5-Temp'!B6094, '4.5-Tanks'!A:A, 0))</f>
        <v>9.4486722222222213</v>
      </c>
      <c r="D6094" s="3">
        <v>26.916</v>
      </c>
      <c r="E6094">
        <f t="shared" si="95"/>
        <v>9002.5391888888826</v>
      </c>
    </row>
    <row r="6095" spans="1:5" x14ac:dyDescent="0.2">
      <c r="A6095" s="2">
        <v>0.93611111111111101</v>
      </c>
      <c r="B6095" s="4" t="s">
        <v>3</v>
      </c>
      <c r="C6095">
        <f>INDEX('4.5-Tanks'!D:D, MATCH('4.5-Temp'!B6095, '4.5-Tanks'!A:A, 0))</f>
        <v>9.4486722222222213</v>
      </c>
      <c r="D6095" s="3">
        <v>26.768999999999998</v>
      </c>
      <c r="E6095">
        <f t="shared" si="95"/>
        <v>9019.8595166666601</v>
      </c>
    </row>
    <row r="6096" spans="1:5" x14ac:dyDescent="0.2">
      <c r="A6096" s="2">
        <v>0.93680555560000001</v>
      </c>
      <c r="B6096" s="4" t="s">
        <v>3</v>
      </c>
      <c r="C6096">
        <f>INDEX('4.5-Tanks'!D:D, MATCH('4.5-Temp'!B6096, '4.5-Tanks'!A:A, 0))</f>
        <v>9.4486722222222213</v>
      </c>
      <c r="D6096" s="3">
        <v>26.622</v>
      </c>
      <c r="E6096">
        <f t="shared" si="95"/>
        <v>9037.0328444444385</v>
      </c>
    </row>
    <row r="6097" spans="1:5" x14ac:dyDescent="0.2">
      <c r="A6097" s="2">
        <v>0.9375</v>
      </c>
      <c r="B6097" s="4" t="s">
        <v>3</v>
      </c>
      <c r="C6097">
        <f>INDEX('4.5-Tanks'!D:D, MATCH('4.5-Temp'!B6097, '4.5-Tanks'!A:A, 0))</f>
        <v>9.4486722222222213</v>
      </c>
      <c r="D6097" s="3">
        <v>26.5</v>
      </c>
      <c r="E6097">
        <f t="shared" si="95"/>
        <v>9054.0841722222158</v>
      </c>
    </row>
    <row r="6098" spans="1:5" x14ac:dyDescent="0.2">
      <c r="A6098" s="2">
        <v>0.93819444439999999</v>
      </c>
      <c r="B6098" s="4" t="s">
        <v>3</v>
      </c>
      <c r="C6098">
        <f>INDEX('4.5-Tanks'!D:D, MATCH('4.5-Temp'!B6098, '4.5-Tanks'!A:A, 0))</f>
        <v>9.4486722222222213</v>
      </c>
      <c r="D6098" s="3">
        <v>26.353000000000002</v>
      </c>
      <c r="E6098">
        <f t="shared" si="95"/>
        <v>9070.988499999994</v>
      </c>
    </row>
    <row r="6099" spans="1:5" x14ac:dyDescent="0.2">
      <c r="A6099" s="2">
        <v>0.93888888888888899</v>
      </c>
      <c r="B6099" s="4" t="s">
        <v>3</v>
      </c>
      <c r="C6099">
        <f>INDEX('4.5-Tanks'!D:D, MATCH('4.5-Temp'!B6099, '4.5-Tanks'!A:A, 0))</f>
        <v>9.4486722222222213</v>
      </c>
      <c r="D6099" s="3">
        <v>26.231000000000002</v>
      </c>
      <c r="E6099">
        <f t="shared" si="95"/>
        <v>9087.770827777771</v>
      </c>
    </row>
    <row r="6100" spans="1:5" x14ac:dyDescent="0.2">
      <c r="A6100" s="2">
        <v>0.93958333329999999</v>
      </c>
      <c r="B6100" s="4" t="s">
        <v>3</v>
      </c>
      <c r="C6100">
        <f>INDEX('4.5-Tanks'!D:D, MATCH('4.5-Temp'!B6100, '4.5-Tanks'!A:A, 0))</f>
        <v>9.4486722222222213</v>
      </c>
      <c r="D6100" s="3">
        <v>26.134</v>
      </c>
      <c r="E6100">
        <f t="shared" si="95"/>
        <v>9104.4561555555483</v>
      </c>
    </row>
    <row r="6101" spans="1:5" x14ac:dyDescent="0.2">
      <c r="A6101" s="2">
        <v>0.94027777777777777</v>
      </c>
      <c r="B6101" s="4" t="s">
        <v>3</v>
      </c>
      <c r="C6101">
        <f>INDEX('4.5-Tanks'!D:D, MATCH('4.5-Temp'!B6101, '4.5-Tanks'!A:A, 0))</f>
        <v>9.4486722222222213</v>
      </c>
      <c r="D6101" s="3">
        <v>26.109000000000002</v>
      </c>
      <c r="E6101">
        <f t="shared" si="95"/>
        <v>9121.116483333326</v>
      </c>
    </row>
    <row r="6102" spans="1:5" x14ac:dyDescent="0.2">
      <c r="A6102" s="2">
        <v>0.94097222219999999</v>
      </c>
      <c r="B6102" s="4" t="s">
        <v>3</v>
      </c>
      <c r="C6102">
        <f>INDEX('4.5-Tanks'!D:D, MATCH('4.5-Temp'!B6102, '4.5-Tanks'!A:A, 0))</f>
        <v>9.4486722222222213</v>
      </c>
      <c r="D6102" s="3">
        <v>26.134</v>
      </c>
      <c r="E6102">
        <f t="shared" si="95"/>
        <v>9137.8018111111032</v>
      </c>
    </row>
    <row r="6103" spans="1:5" x14ac:dyDescent="0.2">
      <c r="A6103" s="2">
        <v>0.94166666666666676</v>
      </c>
      <c r="B6103" s="4" t="s">
        <v>3</v>
      </c>
      <c r="C6103">
        <f>INDEX('4.5-Tanks'!D:D, MATCH('4.5-Temp'!B6103, '4.5-Tanks'!A:A, 0))</f>
        <v>9.4486722222222213</v>
      </c>
      <c r="D6103" s="3">
        <v>26.207000000000001</v>
      </c>
      <c r="E6103">
        <f t="shared" si="95"/>
        <v>9154.5601388888808</v>
      </c>
    </row>
    <row r="6104" spans="1:5" x14ac:dyDescent="0.2">
      <c r="A6104" s="2">
        <v>0.94236111111111109</v>
      </c>
      <c r="B6104" s="4" t="s">
        <v>3</v>
      </c>
      <c r="C6104">
        <f>INDEX('4.5-Tanks'!D:D, MATCH('4.5-Temp'!B6104, '4.5-Tanks'!A:A, 0))</f>
        <v>9.4486722222222213</v>
      </c>
      <c r="D6104" s="3">
        <v>26.303999999999998</v>
      </c>
      <c r="E6104">
        <f t="shared" si="95"/>
        <v>9171.4154666666582</v>
      </c>
    </row>
    <row r="6105" spans="1:5" x14ac:dyDescent="0.2">
      <c r="A6105" s="2">
        <v>0.94305555559999998</v>
      </c>
      <c r="B6105" s="4" t="s">
        <v>3</v>
      </c>
      <c r="C6105">
        <f>INDEX('4.5-Tanks'!D:D, MATCH('4.5-Temp'!B6105, '4.5-Tanks'!A:A, 0))</f>
        <v>9.4486722222222213</v>
      </c>
      <c r="D6105" s="3">
        <v>26.451000000000001</v>
      </c>
      <c r="E6105">
        <f t="shared" si="95"/>
        <v>9188.4177944444364</v>
      </c>
    </row>
    <row r="6106" spans="1:5" x14ac:dyDescent="0.2">
      <c r="A6106" s="2">
        <v>0.94374999999999998</v>
      </c>
      <c r="B6106" s="4" t="s">
        <v>3</v>
      </c>
      <c r="C6106">
        <f>INDEX('4.5-Tanks'!D:D, MATCH('4.5-Temp'!B6106, '4.5-Tanks'!A:A, 0))</f>
        <v>9.4486722222222213</v>
      </c>
      <c r="D6106" s="3">
        <v>26.597999999999999</v>
      </c>
      <c r="E6106">
        <f t="shared" si="95"/>
        <v>9205.5671222222136</v>
      </c>
    </row>
    <row r="6107" spans="1:5" x14ac:dyDescent="0.2">
      <c r="A6107" s="2">
        <v>0.94444444444444453</v>
      </c>
      <c r="B6107" s="4" t="s">
        <v>3</v>
      </c>
      <c r="C6107">
        <f>INDEX('4.5-Tanks'!D:D, MATCH('4.5-Temp'!B6107, '4.5-Tanks'!A:A, 0))</f>
        <v>9.4486722222222213</v>
      </c>
      <c r="D6107" s="3">
        <v>26.744</v>
      </c>
      <c r="E6107">
        <f t="shared" si="95"/>
        <v>9222.8624499999914</v>
      </c>
    </row>
    <row r="6108" spans="1:5" x14ac:dyDescent="0.2">
      <c r="A6108" s="2">
        <v>0.94513888888888886</v>
      </c>
      <c r="B6108" s="4" t="s">
        <v>3</v>
      </c>
      <c r="C6108">
        <f>INDEX('4.5-Tanks'!D:D, MATCH('4.5-Temp'!B6108, '4.5-Tanks'!A:A, 0))</f>
        <v>9.4486722222222213</v>
      </c>
      <c r="D6108" s="3">
        <v>26.916</v>
      </c>
      <c r="E6108">
        <f t="shared" si="95"/>
        <v>9240.3297777777698</v>
      </c>
    </row>
    <row r="6109" spans="1:5" x14ac:dyDescent="0.2">
      <c r="A6109" s="2">
        <v>0.94583333329999997</v>
      </c>
      <c r="B6109" s="4" t="s">
        <v>3</v>
      </c>
      <c r="C6109">
        <f>INDEX('4.5-Tanks'!D:D, MATCH('4.5-Temp'!B6109, '4.5-Tanks'!A:A, 0))</f>
        <v>9.4486722222222213</v>
      </c>
      <c r="D6109" s="3">
        <v>27.062999999999999</v>
      </c>
      <c r="E6109">
        <f t="shared" si="95"/>
        <v>9257.9441055555471</v>
      </c>
    </row>
    <row r="6110" spans="1:5" x14ac:dyDescent="0.2">
      <c r="A6110" s="2">
        <v>0.94652777779999997</v>
      </c>
      <c r="B6110" s="4" t="s">
        <v>3</v>
      </c>
      <c r="C6110">
        <f>INDEX('4.5-Tanks'!D:D, MATCH('4.5-Temp'!B6110, '4.5-Tanks'!A:A, 0))</f>
        <v>9.4486722222222213</v>
      </c>
      <c r="D6110" s="3">
        <v>27.234999999999999</v>
      </c>
      <c r="E6110">
        <f t="shared" si="95"/>
        <v>9275.730433333325</v>
      </c>
    </row>
    <row r="6111" spans="1:5" x14ac:dyDescent="0.2">
      <c r="A6111" s="2">
        <v>0.9472222222222223</v>
      </c>
      <c r="B6111" s="4" t="s">
        <v>3</v>
      </c>
      <c r="C6111">
        <f>INDEX('4.5-Tanks'!D:D, MATCH('4.5-Temp'!B6111, '4.5-Tanks'!A:A, 0))</f>
        <v>9.4486722222222213</v>
      </c>
      <c r="D6111" s="3">
        <v>27.407</v>
      </c>
      <c r="E6111">
        <f t="shared" si="95"/>
        <v>9293.6887611111033</v>
      </c>
    </row>
    <row r="6112" spans="1:5" x14ac:dyDescent="0.2">
      <c r="A6112" s="2">
        <v>0.94791666666666663</v>
      </c>
      <c r="B6112" s="4" t="s">
        <v>3</v>
      </c>
      <c r="C6112">
        <f>INDEX('4.5-Tanks'!D:D, MATCH('4.5-Temp'!B6112, '4.5-Tanks'!A:A, 0))</f>
        <v>9.4486722222222213</v>
      </c>
      <c r="D6112" s="3">
        <v>27.579000000000001</v>
      </c>
      <c r="E6112">
        <f t="shared" si="95"/>
        <v>9311.8190888888803</v>
      </c>
    </row>
    <row r="6113" spans="1:5" x14ac:dyDescent="0.2">
      <c r="A6113" s="2">
        <v>0.94861111111111107</v>
      </c>
      <c r="B6113" s="4" t="s">
        <v>3</v>
      </c>
      <c r="C6113">
        <f>INDEX('4.5-Tanks'!D:D, MATCH('4.5-Temp'!B6113, '4.5-Tanks'!A:A, 0))</f>
        <v>9.4486722222222213</v>
      </c>
      <c r="D6113" s="3">
        <v>27.751000000000001</v>
      </c>
      <c r="E6113">
        <f t="shared" si="95"/>
        <v>9330.1214166666578</v>
      </c>
    </row>
    <row r="6114" spans="1:5" x14ac:dyDescent="0.2">
      <c r="A6114" s="2">
        <v>0.94930555555555562</v>
      </c>
      <c r="B6114" s="4" t="s">
        <v>3</v>
      </c>
      <c r="C6114">
        <f>INDEX('4.5-Tanks'!D:D, MATCH('4.5-Temp'!B6114, '4.5-Tanks'!A:A, 0))</f>
        <v>9.4486722222222213</v>
      </c>
      <c r="D6114" s="3">
        <v>27.949000000000002</v>
      </c>
      <c r="E6114">
        <f t="shared" si="95"/>
        <v>9348.6217444444355</v>
      </c>
    </row>
    <row r="6115" spans="1:5" x14ac:dyDescent="0.2">
      <c r="A6115" s="2">
        <v>0.95000000000000007</v>
      </c>
      <c r="B6115" s="4" t="s">
        <v>3</v>
      </c>
      <c r="C6115">
        <f>INDEX('4.5-Tanks'!D:D, MATCH('4.5-Temp'!B6115, '4.5-Tanks'!A:A, 0))</f>
        <v>9.4486722222222213</v>
      </c>
      <c r="D6115" s="3">
        <v>28.122</v>
      </c>
      <c r="E6115">
        <f t="shared" si="95"/>
        <v>9367.295072222214</v>
      </c>
    </row>
    <row r="6116" spans="1:5" x14ac:dyDescent="0.2">
      <c r="A6116" s="2">
        <v>0.9506944444444444</v>
      </c>
      <c r="B6116" s="4" t="s">
        <v>3</v>
      </c>
      <c r="C6116">
        <f>INDEX('4.5-Tanks'!D:D, MATCH('4.5-Temp'!B6116, '4.5-Tanks'!A:A, 0))</f>
        <v>9.4486722222222213</v>
      </c>
      <c r="D6116" s="3">
        <v>28.27</v>
      </c>
      <c r="E6116">
        <f t="shared" si="95"/>
        <v>9386.1163999999917</v>
      </c>
    </row>
    <row r="6117" spans="1:5" x14ac:dyDescent="0.2">
      <c r="A6117" s="2">
        <v>0.95138888889999995</v>
      </c>
      <c r="B6117" s="4" t="s">
        <v>3</v>
      </c>
      <c r="C6117">
        <f>INDEX('4.5-Tanks'!D:D, MATCH('4.5-Temp'!B6117, '4.5-Tanks'!A:A, 0))</f>
        <v>9.4486722222222213</v>
      </c>
      <c r="D6117" s="3">
        <v>28.369</v>
      </c>
      <c r="E6117">
        <f t="shared" si="95"/>
        <v>9405.0367277777696</v>
      </c>
    </row>
    <row r="6118" spans="1:5" x14ac:dyDescent="0.2">
      <c r="A6118" s="2">
        <v>0.95208333333333339</v>
      </c>
      <c r="B6118" s="4" t="s">
        <v>3</v>
      </c>
      <c r="C6118">
        <f>INDEX('4.5-Tanks'!D:D, MATCH('4.5-Temp'!B6118, '4.5-Tanks'!A:A, 0))</f>
        <v>9.4486722222222213</v>
      </c>
      <c r="D6118" s="3">
        <v>28.393999999999998</v>
      </c>
      <c r="E6118">
        <f t="shared" si="95"/>
        <v>9423.982055555547</v>
      </c>
    </row>
    <row r="6119" spans="1:5" x14ac:dyDescent="0.2">
      <c r="A6119" s="2">
        <v>0.95277777777777783</v>
      </c>
      <c r="B6119" s="4" t="s">
        <v>3</v>
      </c>
      <c r="C6119">
        <f>INDEX('4.5-Tanks'!D:D, MATCH('4.5-Temp'!B6119, '4.5-Tanks'!A:A, 0))</f>
        <v>9.4486722222222213</v>
      </c>
      <c r="D6119" s="3">
        <v>28.393999999999998</v>
      </c>
      <c r="E6119">
        <f t="shared" si="95"/>
        <v>9442.9273833333245</v>
      </c>
    </row>
    <row r="6120" spans="1:5" x14ac:dyDescent="0.2">
      <c r="A6120" s="2">
        <v>0.95347222222222217</v>
      </c>
      <c r="B6120" s="4" t="s">
        <v>3</v>
      </c>
      <c r="C6120">
        <f>INDEX('4.5-Tanks'!D:D, MATCH('4.5-Temp'!B6120, '4.5-Tanks'!A:A, 0))</f>
        <v>9.4486722222222213</v>
      </c>
      <c r="D6120" s="3">
        <v>28.344999999999999</v>
      </c>
      <c r="E6120">
        <f t="shared" si="95"/>
        <v>9461.823711111103</v>
      </c>
    </row>
    <row r="6121" spans="1:5" x14ac:dyDescent="0.2">
      <c r="A6121" s="2">
        <v>0.95416666670000005</v>
      </c>
      <c r="B6121" s="4" t="s">
        <v>3</v>
      </c>
      <c r="C6121">
        <f>INDEX('4.5-Tanks'!D:D, MATCH('4.5-Temp'!B6121, '4.5-Tanks'!A:A, 0))</f>
        <v>9.4486722222222213</v>
      </c>
      <c r="D6121" s="3">
        <v>28.245000000000001</v>
      </c>
      <c r="E6121">
        <f t="shared" si="95"/>
        <v>9480.620038888881</v>
      </c>
    </row>
    <row r="6122" spans="1:5" x14ac:dyDescent="0.2">
      <c r="A6122" s="2">
        <v>0.95486111111111116</v>
      </c>
      <c r="B6122" s="4" t="s">
        <v>3</v>
      </c>
      <c r="C6122">
        <f>INDEX('4.5-Tanks'!D:D, MATCH('4.5-Temp'!B6122, '4.5-Tanks'!A:A, 0))</f>
        <v>9.4486722222222213</v>
      </c>
      <c r="D6122" s="3">
        <v>28.146999999999998</v>
      </c>
      <c r="E6122">
        <f t="shared" si="95"/>
        <v>9499.3183666666591</v>
      </c>
    </row>
    <row r="6123" spans="1:5" x14ac:dyDescent="0.2">
      <c r="A6123" s="2">
        <v>0.9555555555555556</v>
      </c>
      <c r="B6123" s="4" t="s">
        <v>3</v>
      </c>
      <c r="C6123">
        <f>INDEX('4.5-Tanks'!D:D, MATCH('4.5-Temp'!B6123, '4.5-Tanks'!A:A, 0))</f>
        <v>9.4486722222222213</v>
      </c>
      <c r="D6123" s="3">
        <v>27.998000000000001</v>
      </c>
      <c r="E6123">
        <f t="shared" si="95"/>
        <v>9517.8676944444378</v>
      </c>
    </row>
    <row r="6124" spans="1:5" x14ac:dyDescent="0.2">
      <c r="A6124" s="2">
        <v>0.95624999999999993</v>
      </c>
      <c r="B6124" s="4" t="s">
        <v>3</v>
      </c>
      <c r="C6124">
        <f>INDEX('4.5-Tanks'!D:D, MATCH('4.5-Temp'!B6124, '4.5-Tanks'!A:A, 0))</f>
        <v>9.4486722222222213</v>
      </c>
      <c r="D6124" s="3">
        <v>27.85</v>
      </c>
      <c r="E6124">
        <f t="shared" si="95"/>
        <v>9536.2690222222154</v>
      </c>
    </row>
    <row r="6125" spans="1:5" x14ac:dyDescent="0.2">
      <c r="A6125" s="2">
        <v>0.95694444444444438</v>
      </c>
      <c r="B6125" s="4" t="s">
        <v>3</v>
      </c>
      <c r="C6125">
        <f>INDEX('4.5-Tanks'!D:D, MATCH('4.5-Temp'!B6125, '4.5-Tanks'!A:A, 0))</f>
        <v>9.4486722222222213</v>
      </c>
      <c r="D6125" s="3">
        <v>27.677</v>
      </c>
      <c r="E6125">
        <f t="shared" si="95"/>
        <v>9554.4973499999924</v>
      </c>
    </row>
    <row r="6126" spans="1:5" x14ac:dyDescent="0.2">
      <c r="A6126" s="2">
        <v>0.95763888888888893</v>
      </c>
      <c r="B6126" s="4" t="s">
        <v>3</v>
      </c>
      <c r="C6126">
        <f>INDEX('4.5-Tanks'!D:D, MATCH('4.5-Temp'!B6126, '4.5-Tanks'!A:A, 0))</f>
        <v>9.4486722222222213</v>
      </c>
      <c r="D6126" s="3">
        <v>27.53</v>
      </c>
      <c r="E6126">
        <f t="shared" si="95"/>
        <v>9572.5786777777703</v>
      </c>
    </row>
    <row r="6127" spans="1:5" x14ac:dyDescent="0.2">
      <c r="A6127" s="2">
        <v>0.95833333333333337</v>
      </c>
      <c r="B6127" s="4" t="s">
        <v>3</v>
      </c>
      <c r="C6127">
        <f>INDEX('4.5-Tanks'!D:D, MATCH('4.5-Temp'!B6127, '4.5-Tanks'!A:A, 0))</f>
        <v>9.4486722222222213</v>
      </c>
      <c r="D6127" s="3">
        <v>27.358000000000001</v>
      </c>
      <c r="E6127">
        <f t="shared" si="95"/>
        <v>9590.4880055555477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8FF0-1AF4-BC4C-9E87-90B599881D47}">
  <dimension ref="A1:D11"/>
  <sheetViews>
    <sheetView workbookViewId="0">
      <selection activeCell="A2" sqref="A2:D11"/>
    </sheetView>
  </sheetViews>
  <sheetFormatPr baseColWidth="10" defaultColWidth="10.6640625" defaultRowHeight="16" x14ac:dyDescent="0.2"/>
  <cols>
    <col min="2" max="2" width="11.83203125" bestFit="1" customWidth="1"/>
    <col min="4" max="4" width="16" bestFit="1" customWidth="1"/>
  </cols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37</v>
      </c>
      <c r="C2" t="s">
        <v>42</v>
      </c>
      <c r="D2">
        <v>9.6938777777777414</v>
      </c>
    </row>
    <row r="3" spans="1:4" x14ac:dyDescent="0.2">
      <c r="A3" t="s">
        <v>31</v>
      </c>
      <c r="B3" t="s">
        <v>37</v>
      </c>
      <c r="C3" t="s">
        <v>42</v>
      </c>
      <c r="D3">
        <v>9.6649805555555286</v>
      </c>
    </row>
    <row r="4" spans="1:4" x14ac:dyDescent="0.2">
      <c r="A4" t="s">
        <v>34</v>
      </c>
      <c r="B4" t="s">
        <v>38</v>
      </c>
      <c r="C4" t="s">
        <v>42</v>
      </c>
      <c r="D4">
        <v>9.7494597222221948</v>
      </c>
    </row>
    <row r="5" spans="1:4" x14ac:dyDescent="0.2">
      <c r="A5" t="s">
        <v>33</v>
      </c>
      <c r="B5" t="s">
        <v>38</v>
      </c>
      <c r="C5" t="s">
        <v>42</v>
      </c>
      <c r="D5">
        <v>9.697212499999976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40</v>
      </c>
      <c r="C7" t="s">
        <v>43</v>
      </c>
      <c r="D7">
        <v>9.2647875000000059</v>
      </c>
    </row>
    <row r="8" spans="1:4" x14ac:dyDescent="0.2">
      <c r="A8" t="s">
        <v>3</v>
      </c>
      <c r="B8" t="s">
        <v>40</v>
      </c>
      <c r="C8" t="s">
        <v>43</v>
      </c>
      <c r="D8">
        <v>9.4486722222222213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B151-E61A-8B49-86D0-C8FC53FE6879}">
  <dimension ref="A1:S243"/>
  <sheetViews>
    <sheetView tabSelected="1" zoomScale="104" zoomScaleNormal="104" workbookViewId="0">
      <pane ySplit="1" topLeftCell="A2" activePane="bottomLeft" state="frozen"/>
      <selection pane="bottomLeft" activeCell="S2" sqref="S2"/>
    </sheetView>
  </sheetViews>
  <sheetFormatPr baseColWidth="10" defaultColWidth="10.6640625" defaultRowHeight="16" x14ac:dyDescent="0.2"/>
  <cols>
    <col min="1" max="1" width="10.83203125" style="1"/>
    <col min="4" max="4" width="10.6640625" style="23"/>
    <col min="5" max="7" width="10.83203125" style="2"/>
    <col min="10" max="10" width="14.6640625" bestFit="1" customWidth="1"/>
    <col min="12" max="12" width="10.83203125" style="3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43936</v>
      </c>
      <c r="B2" t="s">
        <v>42</v>
      </c>
      <c r="C2" t="s">
        <v>630</v>
      </c>
      <c r="D2" s="23">
        <v>7</v>
      </c>
      <c r="E2" s="2">
        <v>0.25</v>
      </c>
      <c r="F2" s="2">
        <v>0.35416666666666669</v>
      </c>
      <c r="G2" s="2" t="s">
        <v>32</v>
      </c>
      <c r="H2">
        <v>1</v>
      </c>
      <c r="I2" t="s">
        <v>54</v>
      </c>
      <c r="J2">
        <v>8.9194847222222897</v>
      </c>
      <c r="K2">
        <v>12.702999999999999</v>
      </c>
      <c r="L2" s="3">
        <v>3.7835152777777097</v>
      </c>
      <c r="M2" s="17" cm="1">
        <f t="array" ref="M2">INDEX('7.0-Temp'!E:E,MATCH(1,(G2='7.0-Temp'!B:B)*(F2='7.0-Temp'!A:A),0))</f>
        <v>391.57380694443412</v>
      </c>
      <c r="N2" s="4">
        <v>30</v>
      </c>
      <c r="O2" s="4">
        <v>30</v>
      </c>
      <c r="P2" s="4">
        <v>30</v>
      </c>
      <c r="Q2" s="4">
        <v>461.18700000000001</v>
      </c>
      <c r="R2" s="4">
        <f t="shared" ref="R2:R30" si="0">Q2/AVERAGE(N2:P2)</f>
        <v>15.3729</v>
      </c>
      <c r="S2" t="s">
        <v>935</v>
      </c>
    </row>
    <row r="3" spans="1:19" x14ac:dyDescent="0.2">
      <c r="A3" s="1">
        <v>43936</v>
      </c>
      <c r="B3" t="s">
        <v>42</v>
      </c>
      <c r="C3" t="s">
        <v>631</v>
      </c>
      <c r="D3" s="23">
        <v>7</v>
      </c>
      <c r="E3" s="2">
        <v>0.25</v>
      </c>
      <c r="F3" s="2">
        <v>0.35416666666666669</v>
      </c>
      <c r="G3" s="2" t="s">
        <v>34</v>
      </c>
      <c r="H3">
        <v>2</v>
      </c>
      <c r="I3" t="s">
        <v>53</v>
      </c>
      <c r="J3">
        <v>9.0814638888889494</v>
      </c>
      <c r="K3">
        <v>12.750999999999999</v>
      </c>
      <c r="L3" s="3">
        <v>3.66953611111105</v>
      </c>
      <c r="M3" s="17" cm="1">
        <f t="array" ref="M3">INDEX('7.0-Temp'!E:E,MATCH(1,(G3='7.0-Temp'!B:B)*(F3='7.0-Temp'!A:A),0))</f>
        <v>381.00595277776864</v>
      </c>
      <c r="N3" s="4">
        <v>30</v>
      </c>
      <c r="O3" s="4">
        <v>30</v>
      </c>
      <c r="P3" s="4">
        <v>30</v>
      </c>
      <c r="Q3" s="15">
        <v>326.11</v>
      </c>
      <c r="R3" s="4">
        <f t="shared" si="0"/>
        <v>10.870333333333333</v>
      </c>
      <c r="S3" t="s">
        <v>935</v>
      </c>
    </row>
    <row r="4" spans="1:19" x14ac:dyDescent="0.2">
      <c r="A4" s="1">
        <v>43936</v>
      </c>
      <c r="B4" t="s">
        <v>42</v>
      </c>
      <c r="C4" t="s">
        <v>630</v>
      </c>
      <c r="D4" s="23">
        <v>7</v>
      </c>
      <c r="E4" s="2">
        <v>0.25</v>
      </c>
      <c r="F4" s="2">
        <v>0.47916666666666669</v>
      </c>
      <c r="G4" s="2" t="s">
        <v>32</v>
      </c>
      <c r="H4">
        <v>3</v>
      </c>
      <c r="I4" t="s">
        <v>55</v>
      </c>
      <c r="J4">
        <v>8.9194847222222897</v>
      </c>
      <c r="K4">
        <v>15.724</v>
      </c>
      <c r="L4" s="3">
        <v>6.8045152777777105</v>
      </c>
      <c r="M4" s="17" cm="1">
        <f t="array" ref="M4">INDEX('7.0-Temp'!E:E,MATCH(1,(G4='7.0-Temp'!B:B)*(F4='7.0-Temp'!A:A),0))</f>
        <v>1365.053556944421</v>
      </c>
      <c r="N4" s="4">
        <v>30</v>
      </c>
      <c r="O4" s="4">
        <v>30</v>
      </c>
      <c r="P4" s="4">
        <v>30</v>
      </c>
      <c r="Q4" s="4">
        <v>441.19</v>
      </c>
      <c r="R4" s="4">
        <f t="shared" si="0"/>
        <v>14.706333333333333</v>
      </c>
      <c r="S4" t="s">
        <v>936</v>
      </c>
    </row>
    <row r="5" spans="1:19" x14ac:dyDescent="0.2">
      <c r="A5" s="1">
        <v>43936</v>
      </c>
      <c r="B5" t="s">
        <v>42</v>
      </c>
      <c r="C5" t="s">
        <v>630</v>
      </c>
      <c r="D5" s="23">
        <v>7</v>
      </c>
      <c r="E5" s="2">
        <v>0.25</v>
      </c>
      <c r="F5" s="2">
        <v>0.5625</v>
      </c>
      <c r="G5" s="2" t="s">
        <v>32</v>
      </c>
      <c r="H5">
        <v>6</v>
      </c>
      <c r="I5" t="s">
        <v>58</v>
      </c>
      <c r="J5">
        <v>8.9194847222222897</v>
      </c>
      <c r="K5">
        <v>17.152999999999999</v>
      </c>
      <c r="L5" s="3">
        <v>8.233515277777709</v>
      </c>
      <c r="M5" s="17" cm="1">
        <f t="array" ref="M5">INDEX('7.0-Temp'!E:E,MATCH(1,(G5='7.0-Temp'!B:B)*(F5='7.0-Temp'!A:A),0))</f>
        <v>2308.9103902777451</v>
      </c>
      <c r="N5" s="4">
        <v>30</v>
      </c>
      <c r="O5" s="4">
        <v>30</v>
      </c>
      <c r="P5" s="4">
        <v>30</v>
      </c>
      <c r="Q5" s="4">
        <v>446.95</v>
      </c>
      <c r="R5" s="4">
        <f t="shared" si="0"/>
        <v>14.898333333333333</v>
      </c>
      <c r="S5" t="s">
        <v>936</v>
      </c>
    </row>
    <row r="6" spans="1:19" x14ac:dyDescent="0.2">
      <c r="A6" s="1">
        <v>43936</v>
      </c>
      <c r="B6" t="s">
        <v>42</v>
      </c>
      <c r="C6" t="s">
        <v>630</v>
      </c>
      <c r="D6" s="23">
        <v>7</v>
      </c>
      <c r="E6" s="2">
        <v>0.25</v>
      </c>
      <c r="F6" s="2">
        <v>0.54166666666666663</v>
      </c>
      <c r="G6" s="2" t="s">
        <v>31</v>
      </c>
      <c r="H6">
        <v>4</v>
      </c>
      <c r="I6" t="s">
        <v>56</v>
      </c>
      <c r="J6">
        <v>8.9829333333332695</v>
      </c>
      <c r="K6">
        <v>17.201000000000001</v>
      </c>
      <c r="L6" s="3">
        <v>8.218066666666731</v>
      </c>
      <c r="M6" s="17" cm="1">
        <f t="array" ref="M6">INDEX('7.0-Temp'!E:E,MATCH(1,(G6='7.0-Temp'!B:B)*(F6='7.0-Temp'!A:A),0))</f>
        <v>2043.3300666666939</v>
      </c>
      <c r="N6" s="4">
        <v>30</v>
      </c>
      <c r="O6" s="4">
        <v>30</v>
      </c>
      <c r="P6" s="4">
        <v>30</v>
      </c>
      <c r="Q6" s="14">
        <v>426.67</v>
      </c>
      <c r="R6" s="4">
        <f t="shared" si="0"/>
        <v>14.222333333333333</v>
      </c>
      <c r="S6" t="s">
        <v>936</v>
      </c>
    </row>
    <row r="7" spans="1:19" x14ac:dyDescent="0.2">
      <c r="A7" s="1">
        <v>43936</v>
      </c>
      <c r="B7" t="s">
        <v>42</v>
      </c>
      <c r="C7" t="s">
        <v>631</v>
      </c>
      <c r="D7" s="23">
        <v>7</v>
      </c>
      <c r="E7" s="2">
        <v>0.25</v>
      </c>
      <c r="F7" s="2">
        <v>0.5625</v>
      </c>
      <c r="G7" s="2" t="s">
        <v>34</v>
      </c>
      <c r="H7">
        <v>5</v>
      </c>
      <c r="I7" t="s">
        <v>57</v>
      </c>
      <c r="J7">
        <v>9.0814638888889494</v>
      </c>
      <c r="K7">
        <v>17.295999999999999</v>
      </c>
      <c r="L7" s="3">
        <v>8.21453611111105</v>
      </c>
      <c r="M7" s="17" cm="1">
        <f t="array" ref="M7">INDEX('7.0-Temp'!E:E,MATCH(1,(G7='7.0-Temp'!B:B)*(F7='7.0-Temp'!A:A),0))</f>
        <v>2268.0647861110851</v>
      </c>
      <c r="N7" s="4">
        <v>30</v>
      </c>
      <c r="O7" s="4">
        <v>30</v>
      </c>
      <c r="P7" s="4">
        <v>30</v>
      </c>
      <c r="Q7" s="15">
        <v>385.75</v>
      </c>
      <c r="R7" s="4">
        <f t="shared" si="0"/>
        <v>12.858333333333333</v>
      </c>
      <c r="S7" t="s">
        <v>936</v>
      </c>
    </row>
    <row r="8" spans="1:19" x14ac:dyDescent="0.2">
      <c r="A8" s="1">
        <v>43936</v>
      </c>
      <c r="B8" t="s">
        <v>42</v>
      </c>
      <c r="C8" t="s">
        <v>631</v>
      </c>
      <c r="D8" s="23">
        <v>7</v>
      </c>
      <c r="E8" s="2">
        <v>0.25</v>
      </c>
      <c r="F8" s="2">
        <v>0.64583333333333337</v>
      </c>
      <c r="G8" s="2" t="s">
        <v>33</v>
      </c>
      <c r="H8">
        <v>7</v>
      </c>
      <c r="I8" t="s">
        <v>59</v>
      </c>
      <c r="J8">
        <v>8.8323736111111284</v>
      </c>
      <c r="K8">
        <v>19.817</v>
      </c>
      <c r="L8" s="3">
        <v>10.984626388888872</v>
      </c>
      <c r="M8" s="17" cm="1">
        <f t="array" ref="M8">INDEX('7.0-Temp'!E:E,MATCH(1,(G8='7.0-Temp'!B:B)*(F8='7.0-Temp'!A:A),0))</f>
        <v>3525.0926680555444</v>
      </c>
      <c r="N8" s="4">
        <v>30</v>
      </c>
      <c r="O8" s="4">
        <v>30</v>
      </c>
      <c r="P8" s="4">
        <v>30</v>
      </c>
      <c r="Q8" s="15">
        <v>433.25</v>
      </c>
      <c r="R8" s="4">
        <f t="shared" si="0"/>
        <v>14.441666666666666</v>
      </c>
      <c r="S8" t="s">
        <v>936</v>
      </c>
    </row>
    <row r="9" spans="1:19" x14ac:dyDescent="0.2">
      <c r="A9" s="1">
        <v>43936</v>
      </c>
      <c r="B9" t="s">
        <v>42</v>
      </c>
      <c r="C9" t="s">
        <v>631</v>
      </c>
      <c r="D9" s="23">
        <v>7</v>
      </c>
      <c r="E9" s="2">
        <v>0.25</v>
      </c>
      <c r="F9" s="2">
        <v>0.64583333333333337</v>
      </c>
      <c r="G9" s="2" t="s">
        <v>33</v>
      </c>
      <c r="H9">
        <v>8</v>
      </c>
      <c r="I9" t="s">
        <v>60</v>
      </c>
      <c r="J9">
        <v>8.8323736111111284</v>
      </c>
      <c r="K9">
        <v>19.817</v>
      </c>
      <c r="L9" s="3">
        <v>10.984626388888872</v>
      </c>
      <c r="M9" s="17" cm="1">
        <f t="array" ref="M9">INDEX('7.0-Temp'!E:E,MATCH(1,(G9='7.0-Temp'!B:B)*(F9='7.0-Temp'!A:A),0))</f>
        <v>3525.0926680555444</v>
      </c>
      <c r="N9" s="4">
        <v>30</v>
      </c>
      <c r="O9" s="4">
        <v>30</v>
      </c>
      <c r="P9" s="4">
        <v>30</v>
      </c>
      <c r="Q9" s="15">
        <v>380.37</v>
      </c>
      <c r="R9" s="4">
        <f t="shared" si="0"/>
        <v>12.679</v>
      </c>
      <c r="S9" t="s">
        <v>936</v>
      </c>
    </row>
    <row r="10" spans="1:19" x14ac:dyDescent="0.2">
      <c r="A10" s="1">
        <v>43936</v>
      </c>
      <c r="B10" t="s">
        <v>42</v>
      </c>
      <c r="C10" t="s">
        <v>630</v>
      </c>
      <c r="D10" s="23">
        <v>7</v>
      </c>
      <c r="E10" s="2">
        <v>0.25</v>
      </c>
      <c r="F10" s="2">
        <v>0.66666666666666663</v>
      </c>
      <c r="G10" s="2" t="s">
        <v>31</v>
      </c>
      <c r="H10">
        <v>9</v>
      </c>
      <c r="I10" t="s">
        <v>61</v>
      </c>
      <c r="J10">
        <v>8.9829333333332695</v>
      </c>
      <c r="K10">
        <v>20.149999999999999</v>
      </c>
      <c r="L10" s="3">
        <v>11.167066666666729</v>
      </c>
      <c r="M10" s="17" cm="1">
        <f t="array" ref="M10">INDEX('7.0-Temp'!E:E,MATCH(1,(G10='7.0-Temp'!B:B)*(F10='7.0-Temp'!A:A),0))</f>
        <v>3797.552066666703</v>
      </c>
      <c r="N10" s="4">
        <v>30</v>
      </c>
      <c r="O10" s="4">
        <v>30</v>
      </c>
      <c r="P10" s="4">
        <v>30</v>
      </c>
      <c r="Q10" s="14">
        <v>385.73</v>
      </c>
      <c r="R10" s="4">
        <f t="shared" si="0"/>
        <v>12.857666666666667</v>
      </c>
      <c r="S10" t="s">
        <v>936</v>
      </c>
    </row>
    <row r="11" spans="1:19" x14ac:dyDescent="0.2">
      <c r="A11" s="1">
        <v>43936</v>
      </c>
      <c r="B11" t="s">
        <v>42</v>
      </c>
      <c r="C11" t="s">
        <v>630</v>
      </c>
      <c r="D11" s="23">
        <v>7</v>
      </c>
      <c r="E11" s="2">
        <v>0.25</v>
      </c>
      <c r="F11" s="2">
        <v>0.66666666666666663</v>
      </c>
      <c r="G11" s="2" t="s">
        <v>31</v>
      </c>
      <c r="H11">
        <v>10</v>
      </c>
      <c r="I11" t="s">
        <v>62</v>
      </c>
      <c r="J11">
        <v>8.9829333333332695</v>
      </c>
      <c r="K11">
        <v>20.149999999999999</v>
      </c>
      <c r="L11" s="3">
        <v>11.167066666666729</v>
      </c>
      <c r="M11" s="17" cm="1">
        <f t="array" ref="M11">INDEX('7.0-Temp'!E:E,MATCH(1,(G11='7.0-Temp'!B:B)*(F11='7.0-Temp'!A:A),0))</f>
        <v>3797.552066666703</v>
      </c>
      <c r="N11" s="4">
        <v>30</v>
      </c>
      <c r="O11" s="4">
        <v>30</v>
      </c>
      <c r="P11" s="4">
        <v>30</v>
      </c>
      <c r="Q11" s="14">
        <v>425.11</v>
      </c>
      <c r="R11" s="4">
        <f t="shared" si="0"/>
        <v>14.170333333333334</v>
      </c>
      <c r="S11" t="s">
        <v>936</v>
      </c>
    </row>
    <row r="12" spans="1:19" x14ac:dyDescent="0.2">
      <c r="A12" s="1">
        <v>43936</v>
      </c>
      <c r="B12" t="s">
        <v>42</v>
      </c>
      <c r="C12" t="s">
        <v>630</v>
      </c>
      <c r="D12" s="23">
        <v>7</v>
      </c>
      <c r="E12" s="2">
        <v>0.25</v>
      </c>
      <c r="F12" s="2">
        <v>0.66666666666666663</v>
      </c>
      <c r="G12" s="2" t="s">
        <v>31</v>
      </c>
      <c r="H12">
        <v>11</v>
      </c>
      <c r="I12" t="s">
        <v>63</v>
      </c>
      <c r="J12">
        <v>8.9829333333332695</v>
      </c>
      <c r="K12">
        <v>20.149999999999999</v>
      </c>
      <c r="L12" s="3">
        <v>11.167066666666729</v>
      </c>
      <c r="M12" s="17" cm="1">
        <f t="array" ref="M12">INDEX('7.0-Temp'!E:E,MATCH(1,(G12='7.0-Temp'!B:B)*(F12='7.0-Temp'!A:A),0))</f>
        <v>3797.552066666703</v>
      </c>
      <c r="N12" s="4">
        <v>30</v>
      </c>
      <c r="O12" s="4">
        <v>30</v>
      </c>
      <c r="P12" s="4">
        <v>30</v>
      </c>
      <c r="Q12" s="14">
        <v>398.53</v>
      </c>
      <c r="R12" s="4">
        <f t="shared" si="0"/>
        <v>13.284333333333333</v>
      </c>
      <c r="S12" t="s">
        <v>936</v>
      </c>
    </row>
    <row r="13" spans="1:19" x14ac:dyDescent="0.2">
      <c r="A13" s="1">
        <v>43936</v>
      </c>
      <c r="B13" t="s">
        <v>43</v>
      </c>
      <c r="C13" t="s">
        <v>632</v>
      </c>
      <c r="D13" s="23">
        <v>7</v>
      </c>
      <c r="E13" s="2">
        <v>0.25</v>
      </c>
      <c r="F13" s="2">
        <v>0.6875</v>
      </c>
      <c r="G13" s="2" t="s">
        <v>3</v>
      </c>
      <c r="H13">
        <v>14</v>
      </c>
      <c r="I13" t="s">
        <v>66</v>
      </c>
      <c r="J13">
        <v>8.9596541666666365</v>
      </c>
      <c r="K13">
        <v>20.436</v>
      </c>
      <c r="L13" s="3">
        <v>11.476345833333363</v>
      </c>
      <c r="M13" s="17" cm="1">
        <f t="array" ref="M13">INDEX('7.0-Temp'!E:E,MATCH(1,(G13='7.0-Temp'!B:B)*(F13='7.0-Temp'!A:A),0))</f>
        <v>4114.2482208333586</v>
      </c>
      <c r="N13" s="4">
        <v>30</v>
      </c>
      <c r="O13" s="4">
        <v>30</v>
      </c>
      <c r="P13" s="4">
        <v>30</v>
      </c>
      <c r="Q13" s="15">
        <v>396.32</v>
      </c>
      <c r="R13" s="4">
        <f t="shared" si="0"/>
        <v>13.210666666666667</v>
      </c>
      <c r="S13" t="s">
        <v>936</v>
      </c>
    </row>
    <row r="14" spans="1:19" x14ac:dyDescent="0.2">
      <c r="A14" s="1">
        <v>43936</v>
      </c>
      <c r="B14" t="s">
        <v>42</v>
      </c>
      <c r="C14" t="s">
        <v>631</v>
      </c>
      <c r="D14" s="23">
        <v>7</v>
      </c>
      <c r="E14" s="2">
        <v>0.25</v>
      </c>
      <c r="F14" s="2">
        <v>0.6875</v>
      </c>
      <c r="G14" s="2" t="s">
        <v>33</v>
      </c>
      <c r="H14">
        <v>12</v>
      </c>
      <c r="I14" t="s">
        <v>64</v>
      </c>
      <c r="J14">
        <v>8.8323736111111284</v>
      </c>
      <c r="K14">
        <v>20.530999999999999</v>
      </c>
      <c r="L14" s="3">
        <v>11.69862638888887</v>
      </c>
      <c r="M14" s="17" cm="1">
        <f t="array" ref="M14">INDEX('7.0-Temp'!E:E,MATCH(1,(G14='7.0-Temp'!B:B)*(F14='7.0-Temp'!A:A),0))</f>
        <v>4210.7492513888792</v>
      </c>
      <c r="N14" s="4">
        <v>30</v>
      </c>
      <c r="O14" s="4">
        <v>30</v>
      </c>
      <c r="P14" s="4">
        <v>30</v>
      </c>
      <c r="Q14" s="15">
        <v>454.8</v>
      </c>
      <c r="R14" s="4">
        <f t="shared" si="0"/>
        <v>15.16</v>
      </c>
      <c r="S14" t="s">
        <v>936</v>
      </c>
    </row>
    <row r="15" spans="1:19" x14ac:dyDescent="0.2">
      <c r="A15" s="1">
        <v>43936</v>
      </c>
      <c r="B15" t="s">
        <v>42</v>
      </c>
      <c r="C15" t="s">
        <v>631</v>
      </c>
      <c r="D15" s="23">
        <v>7</v>
      </c>
      <c r="E15" s="2">
        <v>0.25</v>
      </c>
      <c r="F15" s="2">
        <v>0.6875</v>
      </c>
      <c r="G15" s="2" t="s">
        <v>34</v>
      </c>
      <c r="H15">
        <v>13</v>
      </c>
      <c r="I15" t="s">
        <v>65</v>
      </c>
      <c r="J15">
        <v>9.0814638888889494</v>
      </c>
      <c r="K15">
        <v>20.579000000000001</v>
      </c>
      <c r="L15" s="3">
        <v>11.497536111111051</v>
      </c>
      <c r="M15" s="17" cm="1">
        <f t="array" ref="M15">INDEX('7.0-Temp'!E:E,MATCH(1,(G15='7.0-Temp'!B:B)*(F15='7.0-Temp'!A:A),0))</f>
        <v>4089.0292861110706</v>
      </c>
      <c r="N15" s="4">
        <v>30</v>
      </c>
      <c r="O15" s="4">
        <v>30</v>
      </c>
      <c r="P15" s="4">
        <v>30</v>
      </c>
      <c r="Q15" s="15">
        <v>367.06</v>
      </c>
      <c r="R15" s="4">
        <f t="shared" si="0"/>
        <v>12.235333333333333</v>
      </c>
      <c r="S15" t="s">
        <v>936</v>
      </c>
    </row>
    <row r="16" spans="1:19" x14ac:dyDescent="0.2">
      <c r="A16" s="1">
        <v>43936</v>
      </c>
      <c r="B16" t="s">
        <v>42</v>
      </c>
      <c r="C16" t="s">
        <v>630</v>
      </c>
      <c r="D16" s="23">
        <v>7</v>
      </c>
      <c r="E16" s="2">
        <v>0.25</v>
      </c>
      <c r="F16" s="2">
        <v>0.72916666666666663</v>
      </c>
      <c r="G16" s="2" t="s">
        <v>32</v>
      </c>
      <c r="H16">
        <v>20</v>
      </c>
      <c r="I16" t="s">
        <v>72</v>
      </c>
      <c r="J16">
        <v>8.9194847222222897</v>
      </c>
      <c r="K16">
        <v>21.341999999999999</v>
      </c>
      <c r="L16" s="3">
        <v>12.422515277777709</v>
      </c>
      <c r="M16" s="17" cm="1">
        <f t="array" ref="M16">INDEX('7.0-Temp'!E:E,MATCH(1,(G16='7.0-Temp'!B:B)*(F16='7.0-Temp'!A:A),0))</f>
        <v>4885.4380569443974</v>
      </c>
      <c r="N16" s="4">
        <v>30</v>
      </c>
      <c r="O16" s="4">
        <v>30</v>
      </c>
      <c r="P16" s="4">
        <v>30</v>
      </c>
      <c r="Q16" s="4">
        <v>374.69</v>
      </c>
      <c r="R16" s="4">
        <f t="shared" si="0"/>
        <v>12.489666666666666</v>
      </c>
      <c r="S16" t="s">
        <v>936</v>
      </c>
    </row>
    <row r="17" spans="1:19" x14ac:dyDescent="0.2">
      <c r="A17" s="1">
        <v>43936</v>
      </c>
      <c r="B17" t="s">
        <v>42</v>
      </c>
      <c r="C17" t="s">
        <v>631</v>
      </c>
      <c r="D17" s="23">
        <v>7</v>
      </c>
      <c r="E17" s="2">
        <v>0.25</v>
      </c>
      <c r="F17" s="2">
        <v>0.72222222222222221</v>
      </c>
      <c r="G17" s="2" t="s">
        <v>34</v>
      </c>
      <c r="H17">
        <v>15</v>
      </c>
      <c r="I17" t="s">
        <v>67</v>
      </c>
      <c r="J17">
        <v>9.0814638888889494</v>
      </c>
      <c r="K17">
        <v>21.509</v>
      </c>
      <c r="L17" s="3">
        <v>12.427536111111051</v>
      </c>
      <c r="M17" s="17" cm="1">
        <f t="array" ref="M17">INDEX('7.0-Temp'!E:E,MATCH(1,(G17='7.0-Temp'!B:B)*(F17='7.0-Temp'!A:A),0))</f>
        <v>4691.8200916666256</v>
      </c>
      <c r="N17" s="4">
        <v>30</v>
      </c>
      <c r="O17" s="4">
        <v>30</v>
      </c>
      <c r="P17" s="4">
        <v>30</v>
      </c>
      <c r="Q17" s="15">
        <v>394.6</v>
      </c>
      <c r="R17" s="4">
        <f t="shared" si="0"/>
        <v>13.153333333333334</v>
      </c>
      <c r="S17" t="s">
        <v>936</v>
      </c>
    </row>
    <row r="18" spans="1:19" x14ac:dyDescent="0.2">
      <c r="A18" s="1">
        <v>43936</v>
      </c>
      <c r="B18" t="s">
        <v>42</v>
      </c>
      <c r="C18" t="s">
        <v>631</v>
      </c>
      <c r="D18" s="23">
        <v>7</v>
      </c>
      <c r="E18" s="2">
        <v>0.25</v>
      </c>
      <c r="F18" s="2">
        <v>0.72222222222222221</v>
      </c>
      <c r="G18" s="2" t="s">
        <v>34</v>
      </c>
      <c r="H18">
        <v>16</v>
      </c>
      <c r="I18" t="s">
        <v>68</v>
      </c>
      <c r="J18">
        <v>9.0814638888889494</v>
      </c>
      <c r="K18">
        <v>21.509</v>
      </c>
      <c r="L18" s="3">
        <v>12.427536111111051</v>
      </c>
      <c r="M18" s="17" cm="1">
        <f t="array" ref="M18">INDEX('7.0-Temp'!E:E,MATCH(1,(G18='7.0-Temp'!B:B)*(F18='7.0-Temp'!A:A),0))</f>
        <v>4691.8200916666256</v>
      </c>
      <c r="N18" s="4">
        <v>30</v>
      </c>
      <c r="O18" s="4">
        <v>30</v>
      </c>
      <c r="P18" s="4">
        <v>30</v>
      </c>
      <c r="Q18" s="15">
        <v>385.85</v>
      </c>
      <c r="R18" s="4">
        <f t="shared" si="0"/>
        <v>12.861666666666668</v>
      </c>
      <c r="S18" t="s">
        <v>936</v>
      </c>
    </row>
    <row r="19" spans="1:19" x14ac:dyDescent="0.2">
      <c r="A19" s="1">
        <v>43936</v>
      </c>
      <c r="B19" t="s">
        <v>42</v>
      </c>
      <c r="C19" t="s">
        <v>631</v>
      </c>
      <c r="D19" s="23">
        <v>7</v>
      </c>
      <c r="E19" s="2">
        <v>0.25</v>
      </c>
      <c r="F19" s="2">
        <v>0.72222222222222221</v>
      </c>
      <c r="G19" s="2" t="s">
        <v>34</v>
      </c>
      <c r="H19">
        <v>17</v>
      </c>
      <c r="I19" t="s">
        <v>71</v>
      </c>
      <c r="J19">
        <v>9.0814638888889494</v>
      </c>
      <c r="K19">
        <v>21.509</v>
      </c>
      <c r="L19" s="3">
        <v>12.427536111111051</v>
      </c>
      <c r="M19" s="17" cm="1">
        <f t="array" ref="M19">INDEX('7.0-Temp'!E:E,MATCH(1,(G19='7.0-Temp'!B:B)*(F19='7.0-Temp'!A:A),0))</f>
        <v>4691.8200916666256</v>
      </c>
      <c r="N19" s="4">
        <v>30</v>
      </c>
      <c r="O19" s="4">
        <v>30</v>
      </c>
      <c r="P19" s="4">
        <v>30</v>
      </c>
      <c r="Q19" s="15">
        <v>366.62</v>
      </c>
      <c r="R19" s="4">
        <f t="shared" si="0"/>
        <v>12.220666666666666</v>
      </c>
      <c r="S19" t="s">
        <v>936</v>
      </c>
    </row>
    <row r="20" spans="1:19" x14ac:dyDescent="0.2">
      <c r="A20" s="1">
        <v>43936</v>
      </c>
      <c r="B20" t="s">
        <v>42</v>
      </c>
      <c r="C20" t="s">
        <v>630</v>
      </c>
      <c r="D20" s="23">
        <v>7</v>
      </c>
      <c r="E20" s="2">
        <v>0.25</v>
      </c>
      <c r="F20" s="2">
        <v>0.72222222222222221</v>
      </c>
      <c r="G20" s="2" t="s">
        <v>31</v>
      </c>
      <c r="H20">
        <v>18</v>
      </c>
      <c r="I20" t="s">
        <v>69</v>
      </c>
      <c r="J20">
        <v>8.9829333333332695</v>
      </c>
      <c r="K20">
        <v>21.533000000000001</v>
      </c>
      <c r="L20" s="3">
        <v>12.550066666666732</v>
      </c>
      <c r="M20" s="17" cm="1">
        <f t="array" ref="M20">INDEX('7.0-Temp'!E:E,MATCH(1,(G20='7.0-Temp'!B:B)*(F20='7.0-Temp'!A:A),0))</f>
        <v>4752.9404000000404</v>
      </c>
      <c r="N20" s="4">
        <v>30</v>
      </c>
      <c r="O20" s="4">
        <v>30</v>
      </c>
      <c r="P20" s="4">
        <v>30</v>
      </c>
      <c r="Q20" s="14">
        <v>451.37</v>
      </c>
      <c r="R20" s="4">
        <f t="shared" si="0"/>
        <v>15.045666666666667</v>
      </c>
      <c r="S20" t="s">
        <v>936</v>
      </c>
    </row>
    <row r="21" spans="1:19" x14ac:dyDescent="0.2">
      <c r="A21" s="1">
        <v>43936</v>
      </c>
      <c r="B21" t="s">
        <v>42</v>
      </c>
      <c r="C21" t="s">
        <v>630</v>
      </c>
      <c r="D21" s="23">
        <v>7</v>
      </c>
      <c r="E21" s="2">
        <v>0.25</v>
      </c>
      <c r="F21" s="2">
        <v>0.72222222222222221</v>
      </c>
      <c r="G21" s="2" t="s">
        <v>31</v>
      </c>
      <c r="H21">
        <v>19</v>
      </c>
      <c r="I21" t="s">
        <v>70</v>
      </c>
      <c r="J21">
        <v>8.9829333333332695</v>
      </c>
      <c r="K21">
        <v>21.533000000000001</v>
      </c>
      <c r="L21" s="3">
        <v>12.550066666666732</v>
      </c>
      <c r="M21" s="17" cm="1">
        <f t="array" ref="M21">INDEX('7.0-Temp'!E:E,MATCH(1,(G21='7.0-Temp'!B:B)*(F21='7.0-Temp'!A:A),0))</f>
        <v>4752.9404000000404</v>
      </c>
      <c r="N21" s="4">
        <v>30</v>
      </c>
      <c r="O21" s="4">
        <v>30</v>
      </c>
      <c r="P21" s="4">
        <v>30</v>
      </c>
      <c r="Q21" s="14">
        <v>434.78</v>
      </c>
      <c r="R21" s="4">
        <f t="shared" si="0"/>
        <v>14.492666666666667</v>
      </c>
      <c r="S21" t="s">
        <v>936</v>
      </c>
    </row>
    <row r="22" spans="1:19" x14ac:dyDescent="0.2">
      <c r="A22" s="1">
        <v>43936</v>
      </c>
      <c r="B22" t="s">
        <v>42</v>
      </c>
      <c r="C22" t="s">
        <v>630</v>
      </c>
      <c r="D22" s="23">
        <v>7</v>
      </c>
      <c r="E22" s="2">
        <v>0.25</v>
      </c>
      <c r="F22" s="2">
        <v>0.75</v>
      </c>
      <c r="G22" s="2" t="s">
        <v>32</v>
      </c>
      <c r="H22">
        <v>27</v>
      </c>
      <c r="I22" t="s">
        <v>79</v>
      </c>
      <c r="J22">
        <v>8.9194847222222897</v>
      </c>
      <c r="K22">
        <v>21.986999999999998</v>
      </c>
      <c r="L22" s="3">
        <v>13.067515277777709</v>
      </c>
      <c r="M22" s="17" cm="1">
        <f t="array" ref="M22">INDEX('7.0-Temp'!E:E,MATCH(1,(G22='7.0-Temp'!B:B)*(F22='7.0-Temp'!A:A),0))</f>
        <v>5272.006515277727</v>
      </c>
      <c r="N22" s="4">
        <v>30</v>
      </c>
      <c r="O22" s="4">
        <v>30</v>
      </c>
      <c r="P22" s="4">
        <v>30</v>
      </c>
      <c r="Q22" s="4">
        <v>365.31</v>
      </c>
      <c r="R22" s="4">
        <f t="shared" si="0"/>
        <v>12.177</v>
      </c>
      <c r="S22" t="s">
        <v>936</v>
      </c>
    </row>
    <row r="23" spans="1:19" x14ac:dyDescent="0.2">
      <c r="A23" s="1">
        <v>43936</v>
      </c>
      <c r="B23" t="s">
        <v>42</v>
      </c>
      <c r="C23" t="s">
        <v>630</v>
      </c>
      <c r="D23" s="23">
        <v>7</v>
      </c>
      <c r="E23" s="2">
        <v>0.25</v>
      </c>
      <c r="F23" s="2">
        <v>0.75</v>
      </c>
      <c r="G23" s="2" t="s">
        <v>32</v>
      </c>
      <c r="H23">
        <v>28</v>
      </c>
      <c r="I23" t="s">
        <v>80</v>
      </c>
      <c r="J23">
        <v>8.9194847222222897</v>
      </c>
      <c r="K23">
        <v>21.986999999999998</v>
      </c>
      <c r="L23" s="3">
        <v>13.067515277777709</v>
      </c>
      <c r="M23" s="17" cm="1">
        <f t="array" ref="M23">INDEX('7.0-Temp'!E:E,MATCH(1,(G23='7.0-Temp'!B:B)*(F23='7.0-Temp'!A:A),0))</f>
        <v>5272.006515277727</v>
      </c>
      <c r="N23" s="4">
        <v>30</v>
      </c>
      <c r="O23" s="4">
        <v>30</v>
      </c>
      <c r="P23" s="4">
        <v>30</v>
      </c>
      <c r="Q23" s="4">
        <v>435.92</v>
      </c>
      <c r="R23" s="4">
        <f t="shared" si="0"/>
        <v>14.530666666666667</v>
      </c>
      <c r="S23" t="s">
        <v>936</v>
      </c>
    </row>
    <row r="24" spans="1:19" x14ac:dyDescent="0.2">
      <c r="A24" s="1">
        <v>43936</v>
      </c>
      <c r="B24" t="s">
        <v>42</v>
      </c>
      <c r="C24" t="s">
        <v>631</v>
      </c>
      <c r="D24" s="23">
        <v>7</v>
      </c>
      <c r="E24" s="2">
        <v>0.25</v>
      </c>
      <c r="F24" s="2">
        <v>0.74305555555555547</v>
      </c>
      <c r="G24" s="2" t="s">
        <v>33</v>
      </c>
      <c r="H24">
        <v>21</v>
      </c>
      <c r="I24" t="s">
        <v>73</v>
      </c>
      <c r="J24">
        <v>8.8323736111111284</v>
      </c>
      <c r="K24">
        <v>22.010999999999999</v>
      </c>
      <c r="L24" s="3">
        <v>13.178626388888871</v>
      </c>
      <c r="M24" s="17" cm="1">
        <f t="array" ref="M24">INDEX('7.0-Temp'!E:E,MATCH(1,(G24='7.0-Temp'!B:B)*(F24='7.0-Temp'!A:A),0))</f>
        <v>5205.3333624999896</v>
      </c>
      <c r="N24" s="4">
        <v>30</v>
      </c>
      <c r="O24" s="4">
        <v>30</v>
      </c>
      <c r="P24" s="4">
        <v>30</v>
      </c>
      <c r="Q24" s="15">
        <v>397.17</v>
      </c>
      <c r="R24" s="4">
        <f t="shared" si="0"/>
        <v>13.239000000000001</v>
      </c>
      <c r="S24" t="s">
        <v>936</v>
      </c>
    </row>
    <row r="25" spans="1:19" x14ac:dyDescent="0.2">
      <c r="A25" s="1">
        <v>43936</v>
      </c>
      <c r="B25" t="s">
        <v>42</v>
      </c>
      <c r="C25" t="s">
        <v>630</v>
      </c>
      <c r="D25" s="23">
        <v>7</v>
      </c>
      <c r="E25" s="2">
        <v>0.25</v>
      </c>
      <c r="F25" s="2">
        <v>0.75</v>
      </c>
      <c r="G25" s="2" t="s">
        <v>31</v>
      </c>
      <c r="H25">
        <v>26</v>
      </c>
      <c r="I25" t="s">
        <v>78</v>
      </c>
      <c r="J25">
        <v>8.9829333333332695</v>
      </c>
      <c r="K25">
        <v>22.058</v>
      </c>
      <c r="L25" s="3">
        <v>13.07506666666673</v>
      </c>
      <c r="M25" s="17" cm="1">
        <f t="array" ref="M25">INDEX('7.0-Temp'!E:E,MATCH(1,(G25='7.0-Temp'!B:B)*(F25='7.0-Temp'!A:A),0))</f>
        <v>5263.9650666667094</v>
      </c>
      <c r="N25" s="4">
        <v>30</v>
      </c>
      <c r="O25" s="4">
        <v>30</v>
      </c>
      <c r="P25" s="4">
        <v>30</v>
      </c>
      <c r="Q25" s="15">
        <v>413.19</v>
      </c>
      <c r="R25" s="4">
        <f t="shared" si="0"/>
        <v>13.773</v>
      </c>
      <c r="S25" t="s">
        <v>936</v>
      </c>
    </row>
    <row r="26" spans="1:19" x14ac:dyDescent="0.2">
      <c r="A26" s="1">
        <v>43936</v>
      </c>
      <c r="B26" t="s">
        <v>42</v>
      </c>
      <c r="C26" t="s">
        <v>630</v>
      </c>
      <c r="D26" s="23">
        <v>7</v>
      </c>
      <c r="E26" s="2">
        <v>0.25</v>
      </c>
      <c r="F26" s="2">
        <v>0.74305555555555547</v>
      </c>
      <c r="G26" s="2" t="s">
        <v>32</v>
      </c>
      <c r="H26">
        <v>25</v>
      </c>
      <c r="I26" t="s">
        <v>77</v>
      </c>
      <c r="J26">
        <v>8.9194847222222897</v>
      </c>
      <c r="K26">
        <v>22.082000000000001</v>
      </c>
      <c r="L26" s="3">
        <v>13.162515277777711</v>
      </c>
      <c r="M26" s="17" cm="1">
        <f t="array" ref="M26">INDEX('7.0-Temp'!E:E,MATCH(1,(G26='7.0-Temp'!B:B)*(F26='7.0-Temp'!A:A),0))</f>
        <v>5140.523362499951</v>
      </c>
      <c r="N26" s="4">
        <v>30</v>
      </c>
      <c r="O26" s="4">
        <v>30</v>
      </c>
      <c r="P26" s="4">
        <v>30</v>
      </c>
      <c r="Q26" s="4">
        <v>456.22</v>
      </c>
      <c r="R26" s="4">
        <f t="shared" si="0"/>
        <v>15.207333333333334</v>
      </c>
      <c r="S26" t="s">
        <v>936</v>
      </c>
    </row>
    <row r="27" spans="1:19" x14ac:dyDescent="0.2">
      <c r="A27" s="1">
        <v>43936</v>
      </c>
      <c r="B27" t="s">
        <v>43</v>
      </c>
      <c r="C27" t="s">
        <v>632</v>
      </c>
      <c r="D27" s="23">
        <v>7</v>
      </c>
      <c r="E27" s="2">
        <v>0.25</v>
      </c>
      <c r="F27" s="2">
        <v>0.77083333333333337</v>
      </c>
      <c r="G27" s="2" t="s">
        <v>3</v>
      </c>
      <c r="H27">
        <v>34</v>
      </c>
      <c r="I27" t="s">
        <v>86</v>
      </c>
      <c r="J27">
        <v>8.9596541666666365</v>
      </c>
      <c r="K27">
        <v>22.106000000000002</v>
      </c>
      <c r="L27" s="3">
        <v>13.146345833333365</v>
      </c>
      <c r="M27" s="17" cm="1">
        <f t="array" ref="M27">INDEX('7.0-Temp'!E:E,MATCH(1,(G27='7.0-Temp'!B:B)*(F27='7.0-Temp'!A:A),0))</f>
        <v>5606.0977208333552</v>
      </c>
      <c r="N27" s="4">
        <v>30</v>
      </c>
      <c r="O27" s="4">
        <v>30</v>
      </c>
      <c r="P27" s="4">
        <v>30</v>
      </c>
      <c r="Q27" s="15">
        <v>397.32</v>
      </c>
      <c r="R27" s="4">
        <f t="shared" si="0"/>
        <v>13.244</v>
      </c>
      <c r="S27" t="s">
        <v>936</v>
      </c>
    </row>
    <row r="28" spans="1:19" x14ac:dyDescent="0.2">
      <c r="A28" s="1">
        <v>43936</v>
      </c>
      <c r="B28" t="s">
        <v>42</v>
      </c>
      <c r="C28" t="s">
        <v>630</v>
      </c>
      <c r="D28" s="23">
        <v>7</v>
      </c>
      <c r="E28" s="2">
        <v>0.25</v>
      </c>
      <c r="F28" s="2">
        <v>0.74305555555555547</v>
      </c>
      <c r="G28" s="2" t="s">
        <v>31</v>
      </c>
      <c r="H28">
        <v>22</v>
      </c>
      <c r="I28" t="s">
        <v>74</v>
      </c>
      <c r="J28">
        <v>8.9829333333332695</v>
      </c>
      <c r="K28">
        <v>22.13</v>
      </c>
      <c r="L28" s="3">
        <v>13.14706666666673</v>
      </c>
      <c r="M28" s="17" cm="1">
        <f t="array" ref="M28">INDEX('7.0-Temp'!E:E,MATCH(1,(G28='7.0-Temp'!B:B)*(F28='7.0-Temp'!A:A),0))</f>
        <v>5132.4464000000416</v>
      </c>
      <c r="N28" s="4">
        <v>30</v>
      </c>
      <c r="O28" s="4">
        <v>30</v>
      </c>
      <c r="P28" s="4">
        <v>30</v>
      </c>
      <c r="Q28" s="15">
        <v>355.12</v>
      </c>
      <c r="R28" s="4">
        <f t="shared" si="0"/>
        <v>11.837333333333333</v>
      </c>
      <c r="S28" t="s">
        <v>936</v>
      </c>
    </row>
    <row r="29" spans="1:19" x14ac:dyDescent="0.2">
      <c r="A29" s="1">
        <v>43936</v>
      </c>
      <c r="B29" t="s">
        <v>42</v>
      </c>
      <c r="C29" t="s">
        <v>630</v>
      </c>
      <c r="D29" s="23">
        <v>7</v>
      </c>
      <c r="E29" s="2">
        <v>0.25</v>
      </c>
      <c r="F29" s="2">
        <v>0.74305555555555547</v>
      </c>
      <c r="G29" s="2" t="s">
        <v>31</v>
      </c>
      <c r="H29">
        <v>23</v>
      </c>
      <c r="I29" t="s">
        <v>75</v>
      </c>
      <c r="J29">
        <v>8.9829333333332695</v>
      </c>
      <c r="K29">
        <v>22.13</v>
      </c>
      <c r="L29" s="3">
        <v>13.14706666666673</v>
      </c>
      <c r="M29" s="17" cm="1">
        <f t="array" ref="M29">INDEX('7.0-Temp'!E:E,MATCH(1,(G29='7.0-Temp'!B:B)*(F29='7.0-Temp'!A:A),0))</f>
        <v>5132.4464000000416</v>
      </c>
      <c r="N29" s="4">
        <v>30</v>
      </c>
      <c r="O29" s="4">
        <v>30</v>
      </c>
      <c r="P29" s="4">
        <v>30</v>
      </c>
      <c r="Q29" s="15">
        <v>413.17</v>
      </c>
      <c r="R29" s="4">
        <f t="shared" si="0"/>
        <v>13.772333333333334</v>
      </c>
      <c r="S29" t="s">
        <v>936</v>
      </c>
    </row>
    <row r="30" spans="1:19" x14ac:dyDescent="0.2">
      <c r="A30" s="1">
        <v>43936</v>
      </c>
      <c r="B30" t="s">
        <v>42</v>
      </c>
      <c r="C30" t="s">
        <v>630</v>
      </c>
      <c r="D30" s="23">
        <v>7</v>
      </c>
      <c r="E30" s="2">
        <v>0.25</v>
      </c>
      <c r="F30" s="2">
        <v>0.74305555555555547</v>
      </c>
      <c r="G30" s="2" t="s">
        <v>31</v>
      </c>
      <c r="H30">
        <v>24</v>
      </c>
      <c r="I30" t="s">
        <v>76</v>
      </c>
      <c r="J30">
        <v>8.9829333333332695</v>
      </c>
      <c r="K30">
        <v>22.13</v>
      </c>
      <c r="L30" s="3">
        <v>13.14706666666673</v>
      </c>
      <c r="M30" s="17" cm="1">
        <f t="array" ref="M30">INDEX('7.0-Temp'!E:E,MATCH(1,(G30='7.0-Temp'!B:B)*(F30='7.0-Temp'!A:A),0))</f>
        <v>5132.4464000000416</v>
      </c>
      <c r="N30" s="4">
        <v>30</v>
      </c>
      <c r="O30" s="4">
        <v>30</v>
      </c>
      <c r="P30" s="4">
        <v>30</v>
      </c>
      <c r="Q30" s="15">
        <v>422.04</v>
      </c>
      <c r="R30" s="4">
        <f t="shared" si="0"/>
        <v>14.068000000000001</v>
      </c>
      <c r="S30" t="s">
        <v>936</v>
      </c>
    </row>
    <row r="31" spans="1:19" x14ac:dyDescent="0.2">
      <c r="A31" s="16">
        <v>43936</v>
      </c>
      <c r="B31" s="17" t="s">
        <v>42</v>
      </c>
      <c r="C31" s="17" t="s">
        <v>631</v>
      </c>
      <c r="D31" s="24">
        <v>7</v>
      </c>
      <c r="E31" s="18">
        <v>0.25</v>
      </c>
      <c r="F31" s="18">
        <v>0.77083333333333337</v>
      </c>
      <c r="G31" s="18" t="s">
        <v>33</v>
      </c>
      <c r="H31" s="17">
        <v>29</v>
      </c>
      <c r="I31" s="17" t="s">
        <v>81</v>
      </c>
      <c r="J31" s="17">
        <v>8.8323736111111284</v>
      </c>
      <c r="K31" s="17">
        <v>22.25</v>
      </c>
      <c r="L31" s="19">
        <v>13.417626388888872</v>
      </c>
      <c r="M31" s="17" cm="1">
        <f t="array" ref="M31">INDEX('7.0-Temp'!E:E,MATCH(1,(G31='7.0-Temp'!B:B)*(F31='7.0-Temp'!A:A),0))</f>
        <v>5736.2384180555455</v>
      </c>
      <c r="N31" s="20">
        <v>30</v>
      </c>
      <c r="O31" s="20">
        <v>30</v>
      </c>
      <c r="P31" s="20">
        <v>30</v>
      </c>
      <c r="Q31" s="20"/>
      <c r="R31" s="20"/>
      <c r="S31" t="s">
        <v>936</v>
      </c>
    </row>
    <row r="32" spans="1:19" x14ac:dyDescent="0.2">
      <c r="A32" s="1">
        <v>43936</v>
      </c>
      <c r="B32" t="s">
        <v>42</v>
      </c>
      <c r="C32" t="s">
        <v>630</v>
      </c>
      <c r="D32" s="23">
        <v>7</v>
      </c>
      <c r="E32" s="2">
        <v>0.25</v>
      </c>
      <c r="F32" s="2">
        <v>0.77083333333333337</v>
      </c>
      <c r="G32" s="2" t="s">
        <v>31</v>
      </c>
      <c r="H32">
        <v>31</v>
      </c>
      <c r="I32" t="s">
        <v>83</v>
      </c>
      <c r="J32">
        <v>8.9829333333332695</v>
      </c>
      <c r="K32">
        <v>22.297999999999998</v>
      </c>
      <c r="L32" s="3">
        <v>13.315066666666729</v>
      </c>
      <c r="M32" s="17" cm="1">
        <f t="array" ref="M32">INDEX('7.0-Temp'!E:E,MATCH(1,(G32='7.0-Temp'!B:B)*(F32='7.0-Temp'!A:A),0))</f>
        <v>5660.366066666712</v>
      </c>
      <c r="N32" s="4">
        <v>30</v>
      </c>
      <c r="O32" s="4">
        <v>30</v>
      </c>
      <c r="P32" s="4">
        <v>30</v>
      </c>
      <c r="Q32" s="15">
        <v>430.32</v>
      </c>
      <c r="R32" s="4">
        <f t="shared" ref="R32:R63" si="1">Q32/AVERAGE(N32:P32)</f>
        <v>14.343999999999999</v>
      </c>
      <c r="S32" t="s">
        <v>936</v>
      </c>
    </row>
    <row r="33" spans="1:19" x14ac:dyDescent="0.2">
      <c r="A33" s="1">
        <v>43936</v>
      </c>
      <c r="B33" t="s">
        <v>42</v>
      </c>
      <c r="C33" t="s">
        <v>630</v>
      </c>
      <c r="D33" s="23">
        <v>7</v>
      </c>
      <c r="E33" s="2">
        <v>0.25</v>
      </c>
      <c r="F33" s="2">
        <v>0.77083333333333337</v>
      </c>
      <c r="G33" s="2" t="s">
        <v>31</v>
      </c>
      <c r="H33">
        <v>32</v>
      </c>
      <c r="I33" t="s">
        <v>84</v>
      </c>
      <c r="J33">
        <v>8.9829333333332695</v>
      </c>
      <c r="K33">
        <v>22.297999999999998</v>
      </c>
      <c r="L33" s="3">
        <v>13.315066666666729</v>
      </c>
      <c r="M33" s="17" cm="1">
        <f t="array" ref="M33">INDEX('7.0-Temp'!E:E,MATCH(1,(G33='7.0-Temp'!B:B)*(F33='7.0-Temp'!A:A),0))</f>
        <v>5660.366066666712</v>
      </c>
      <c r="N33" s="4">
        <v>30</v>
      </c>
      <c r="O33" s="4">
        <v>30</v>
      </c>
      <c r="P33" s="4">
        <v>30</v>
      </c>
      <c r="Q33" s="15">
        <v>387.42</v>
      </c>
      <c r="R33" s="4">
        <f t="shared" si="1"/>
        <v>12.914</v>
      </c>
      <c r="S33" t="s">
        <v>936</v>
      </c>
    </row>
    <row r="34" spans="1:19" x14ac:dyDescent="0.2">
      <c r="A34" s="1">
        <v>43936</v>
      </c>
      <c r="B34" t="s">
        <v>42</v>
      </c>
      <c r="C34" t="s">
        <v>630</v>
      </c>
      <c r="D34" s="23">
        <v>7</v>
      </c>
      <c r="E34" s="2">
        <v>0.25</v>
      </c>
      <c r="F34" s="2">
        <v>0.77083333333333337</v>
      </c>
      <c r="G34" s="2" t="s">
        <v>31</v>
      </c>
      <c r="H34">
        <v>33</v>
      </c>
      <c r="I34" t="s">
        <v>85</v>
      </c>
      <c r="J34">
        <v>8.9829333333332695</v>
      </c>
      <c r="K34">
        <v>22.297999999999998</v>
      </c>
      <c r="L34" s="3">
        <v>13.315066666666729</v>
      </c>
      <c r="M34" s="17" cm="1">
        <f t="array" ref="M34">INDEX('7.0-Temp'!E:E,MATCH(1,(G34='7.0-Temp'!B:B)*(F34='7.0-Temp'!A:A),0))</f>
        <v>5660.366066666712</v>
      </c>
      <c r="N34" s="4">
        <v>30</v>
      </c>
      <c r="O34" s="4">
        <v>30</v>
      </c>
      <c r="P34" s="4">
        <v>30</v>
      </c>
      <c r="Q34" s="15">
        <v>468.27</v>
      </c>
      <c r="R34" s="4">
        <f t="shared" si="1"/>
        <v>15.609</v>
      </c>
      <c r="S34" t="s">
        <v>936</v>
      </c>
    </row>
    <row r="35" spans="1:19" x14ac:dyDescent="0.2">
      <c r="A35" s="1">
        <v>43936</v>
      </c>
      <c r="B35" t="s">
        <v>42</v>
      </c>
      <c r="C35" t="s">
        <v>631</v>
      </c>
      <c r="D35" s="23">
        <v>7</v>
      </c>
      <c r="E35" s="2">
        <v>0.25</v>
      </c>
      <c r="F35" s="2">
        <v>0.77083333333333337</v>
      </c>
      <c r="G35" s="2" t="s">
        <v>34</v>
      </c>
      <c r="H35">
        <v>30</v>
      </c>
      <c r="I35" t="s">
        <v>82</v>
      </c>
      <c r="J35">
        <v>9.0814638888889494</v>
      </c>
      <c r="K35">
        <v>22.297999999999998</v>
      </c>
      <c r="L35" s="3">
        <v>13.216536111111049</v>
      </c>
      <c r="M35" s="17" cm="1">
        <f t="array" ref="M35">INDEX('7.0-Temp'!E:E,MATCH(1,(G35='7.0-Temp'!B:B)*(F35='7.0-Temp'!A:A),0))</f>
        <v>5590.7196194443977</v>
      </c>
      <c r="N35" s="4">
        <v>30</v>
      </c>
      <c r="O35" s="4">
        <v>30</v>
      </c>
      <c r="P35" s="4">
        <v>30</v>
      </c>
      <c r="Q35" s="15">
        <v>363.22</v>
      </c>
      <c r="R35" s="4">
        <f t="shared" si="1"/>
        <v>12.107333333333335</v>
      </c>
      <c r="S35" t="s">
        <v>936</v>
      </c>
    </row>
    <row r="36" spans="1:19" x14ac:dyDescent="0.2">
      <c r="A36" s="1">
        <v>43936</v>
      </c>
      <c r="B36" t="s">
        <v>42</v>
      </c>
      <c r="C36" t="s">
        <v>630</v>
      </c>
      <c r="D36" s="23">
        <v>7</v>
      </c>
      <c r="E36" s="2">
        <v>0.25</v>
      </c>
      <c r="F36" s="2">
        <v>0.78125</v>
      </c>
      <c r="G36" s="2" t="s">
        <v>32</v>
      </c>
      <c r="H36">
        <v>37</v>
      </c>
      <c r="I36" t="s">
        <v>89</v>
      </c>
      <c r="J36">
        <v>8.9194847222222897</v>
      </c>
      <c r="K36">
        <v>22.393000000000001</v>
      </c>
      <c r="L36" s="3">
        <v>13.473515277777711</v>
      </c>
      <c r="M36" s="17" cm="1">
        <f t="array" ref="M36">INDEX('7.0-Temp'!E:E,MATCH(1,(G36='7.0-Temp'!B:B)*(F36='7.0-Temp'!A:A),0))</f>
        <v>5868.1117027777245</v>
      </c>
      <c r="N36" s="4">
        <v>30</v>
      </c>
      <c r="O36" s="4">
        <v>30</v>
      </c>
      <c r="P36" s="4">
        <v>30</v>
      </c>
      <c r="Q36" s="4">
        <v>410.5</v>
      </c>
      <c r="R36" s="4">
        <f t="shared" si="1"/>
        <v>13.683333333333334</v>
      </c>
      <c r="S36" t="s">
        <v>936</v>
      </c>
    </row>
    <row r="37" spans="1:19" x14ac:dyDescent="0.2">
      <c r="A37" s="1">
        <v>43936</v>
      </c>
      <c r="B37" t="s">
        <v>42</v>
      </c>
      <c r="C37" t="s">
        <v>630</v>
      </c>
      <c r="D37" s="23">
        <v>7</v>
      </c>
      <c r="E37" s="2">
        <v>0.25</v>
      </c>
      <c r="F37" s="2">
        <v>0.78125</v>
      </c>
      <c r="G37" s="2" t="s">
        <v>31</v>
      </c>
      <c r="H37">
        <v>35</v>
      </c>
      <c r="I37" t="s">
        <v>87</v>
      </c>
      <c r="J37">
        <v>8.9829333333332695</v>
      </c>
      <c r="K37">
        <v>22.465</v>
      </c>
      <c r="L37" s="3">
        <v>13.48206666666673</v>
      </c>
      <c r="M37" s="17" cm="1">
        <f t="array" ref="M37">INDEX('7.0-Temp'!E:E,MATCH(1,(G37='7.0-Temp'!B:B)*(F37='7.0-Temp'!A:A),0))</f>
        <v>5859.7760666667127</v>
      </c>
      <c r="N37" s="4">
        <v>30</v>
      </c>
      <c r="O37" s="4">
        <v>30</v>
      </c>
      <c r="P37" s="4">
        <v>30</v>
      </c>
      <c r="Q37" s="15">
        <v>439.31</v>
      </c>
      <c r="R37" s="4">
        <f t="shared" si="1"/>
        <v>14.643666666666666</v>
      </c>
      <c r="S37" t="s">
        <v>936</v>
      </c>
    </row>
    <row r="38" spans="1:19" x14ac:dyDescent="0.2">
      <c r="A38" s="1">
        <v>43936</v>
      </c>
      <c r="B38" t="s">
        <v>42</v>
      </c>
      <c r="C38" t="s">
        <v>630</v>
      </c>
      <c r="D38" s="23">
        <v>7</v>
      </c>
      <c r="E38" s="2">
        <v>0.25</v>
      </c>
      <c r="F38" s="2">
        <v>0.78125</v>
      </c>
      <c r="G38" s="2" t="s">
        <v>31</v>
      </c>
      <c r="H38">
        <v>36</v>
      </c>
      <c r="I38" t="s">
        <v>88</v>
      </c>
      <c r="J38">
        <v>8.9829333333332695</v>
      </c>
      <c r="K38">
        <v>22.465</v>
      </c>
      <c r="L38" s="3">
        <v>13.48206666666673</v>
      </c>
      <c r="M38" s="17" cm="1">
        <f t="array" ref="M38">INDEX('7.0-Temp'!E:E,MATCH(1,(G38='7.0-Temp'!B:B)*(F38='7.0-Temp'!A:A),0))</f>
        <v>5859.7760666667127</v>
      </c>
      <c r="N38" s="4">
        <v>30</v>
      </c>
      <c r="O38" s="4">
        <v>30</v>
      </c>
      <c r="P38" s="4">
        <v>30</v>
      </c>
      <c r="Q38" s="15">
        <v>489.84</v>
      </c>
      <c r="R38" s="4">
        <f t="shared" si="1"/>
        <v>16.327999999999999</v>
      </c>
      <c r="S38" t="s">
        <v>936</v>
      </c>
    </row>
    <row r="39" spans="1:19" x14ac:dyDescent="0.2">
      <c r="A39" s="1">
        <v>43936</v>
      </c>
      <c r="B39" t="s">
        <v>42</v>
      </c>
      <c r="C39" t="s">
        <v>631</v>
      </c>
      <c r="D39" s="23">
        <v>7</v>
      </c>
      <c r="E39" s="2">
        <v>0.25</v>
      </c>
      <c r="F39" s="2">
        <v>0.79861111111111116</v>
      </c>
      <c r="G39" s="2" t="s">
        <v>34</v>
      </c>
      <c r="H39">
        <v>42</v>
      </c>
      <c r="I39" t="s">
        <v>94</v>
      </c>
      <c r="J39">
        <v>9.0814638888889494</v>
      </c>
      <c r="K39">
        <v>22.824000000000002</v>
      </c>
      <c r="L39" s="3">
        <v>13.742536111111052</v>
      </c>
      <c r="M39" s="17" cm="1">
        <f t="array" ref="M39">INDEX('7.0-Temp'!E:E,MATCH(1,(G39='7.0-Temp'!B:B)*(F39='7.0-Temp'!A:A),0))</f>
        <v>6129.99306388884</v>
      </c>
      <c r="N39" s="4">
        <v>30</v>
      </c>
      <c r="O39" s="4">
        <v>30</v>
      </c>
      <c r="P39" s="4">
        <v>30</v>
      </c>
      <c r="Q39" s="15">
        <v>448.29</v>
      </c>
      <c r="R39" s="4">
        <f t="shared" si="1"/>
        <v>14.943000000000001</v>
      </c>
      <c r="S39" t="s">
        <v>936</v>
      </c>
    </row>
    <row r="40" spans="1:19" x14ac:dyDescent="0.2">
      <c r="A40" s="1">
        <v>43936</v>
      </c>
      <c r="B40" t="s">
        <v>42</v>
      </c>
      <c r="C40" t="s">
        <v>631</v>
      </c>
      <c r="D40" s="23">
        <v>7</v>
      </c>
      <c r="E40" s="2">
        <v>0.25</v>
      </c>
      <c r="F40" s="2">
        <v>0.79861111111111116</v>
      </c>
      <c r="G40" s="2" t="s">
        <v>34</v>
      </c>
      <c r="H40">
        <v>43</v>
      </c>
      <c r="I40" t="s">
        <v>95</v>
      </c>
      <c r="J40">
        <v>9.0814638888889494</v>
      </c>
      <c r="K40">
        <v>22.824000000000002</v>
      </c>
      <c r="L40" s="3">
        <v>13.742536111111052</v>
      </c>
      <c r="M40" s="17" cm="1">
        <f t="array" ref="M40">INDEX('7.0-Temp'!E:E,MATCH(1,(G40='7.0-Temp'!B:B)*(F40='7.0-Temp'!A:A),0))</f>
        <v>6129.99306388884</v>
      </c>
      <c r="N40" s="4">
        <v>30</v>
      </c>
      <c r="O40" s="4">
        <v>30</v>
      </c>
      <c r="P40" s="4">
        <v>30</v>
      </c>
      <c r="Q40" s="15">
        <v>419.46</v>
      </c>
      <c r="R40" s="4">
        <f t="shared" si="1"/>
        <v>13.981999999999999</v>
      </c>
      <c r="S40" t="s">
        <v>936</v>
      </c>
    </row>
    <row r="41" spans="1:19" x14ac:dyDescent="0.2">
      <c r="A41" s="1">
        <v>43936</v>
      </c>
      <c r="B41" t="s">
        <v>42</v>
      </c>
      <c r="C41" t="s">
        <v>631</v>
      </c>
      <c r="D41" s="23">
        <v>7</v>
      </c>
      <c r="E41" s="2">
        <v>0.25</v>
      </c>
      <c r="F41" s="2">
        <v>0.79166666666666663</v>
      </c>
      <c r="G41" s="2" t="s">
        <v>33</v>
      </c>
      <c r="H41">
        <v>38</v>
      </c>
      <c r="I41" t="s">
        <v>90</v>
      </c>
      <c r="J41">
        <v>8.8323736111111284</v>
      </c>
      <c r="K41">
        <v>22.824000000000002</v>
      </c>
      <c r="L41" s="3">
        <v>13.991626388888873</v>
      </c>
      <c r="M41" s="17" cm="1">
        <f t="array" ref="M41">INDEX('7.0-Temp'!E:E,MATCH(1,(G41='7.0-Temp'!B:B)*(F41='7.0-Temp'!A:A),0))</f>
        <v>6144.1222097222144</v>
      </c>
      <c r="N41" s="4">
        <v>30</v>
      </c>
      <c r="O41" s="4">
        <v>30</v>
      </c>
      <c r="P41" s="4">
        <v>30</v>
      </c>
      <c r="Q41" s="15">
        <v>452.31</v>
      </c>
      <c r="R41" s="4">
        <f t="shared" si="1"/>
        <v>15.077</v>
      </c>
      <c r="S41" t="s">
        <v>936</v>
      </c>
    </row>
    <row r="42" spans="1:19" x14ac:dyDescent="0.2">
      <c r="A42" s="1">
        <v>43936</v>
      </c>
      <c r="B42" t="s">
        <v>42</v>
      </c>
      <c r="C42" t="s">
        <v>631</v>
      </c>
      <c r="D42" s="23">
        <v>7</v>
      </c>
      <c r="E42" s="2">
        <v>0.25</v>
      </c>
      <c r="F42" s="2">
        <v>0.79166666666666663</v>
      </c>
      <c r="G42" s="2" t="s">
        <v>33</v>
      </c>
      <c r="H42">
        <v>39</v>
      </c>
      <c r="I42" t="s">
        <v>91</v>
      </c>
      <c r="J42">
        <v>8.8323736111111284</v>
      </c>
      <c r="K42">
        <v>22.824000000000002</v>
      </c>
      <c r="L42" s="3">
        <v>13.991626388888873</v>
      </c>
      <c r="M42" s="17" cm="1">
        <f t="array" ref="M42">INDEX('7.0-Temp'!E:E,MATCH(1,(G42='7.0-Temp'!B:B)*(F42='7.0-Temp'!A:A),0))</f>
        <v>6144.1222097222144</v>
      </c>
      <c r="N42" s="4">
        <v>30</v>
      </c>
      <c r="O42" s="4">
        <v>30</v>
      </c>
      <c r="P42" s="4">
        <v>30</v>
      </c>
      <c r="Q42" s="15">
        <v>361.2</v>
      </c>
      <c r="R42" s="4">
        <f t="shared" si="1"/>
        <v>12.04</v>
      </c>
      <c r="S42" t="s">
        <v>936</v>
      </c>
    </row>
    <row r="43" spans="1:19" x14ac:dyDescent="0.2">
      <c r="A43" s="1">
        <v>43936</v>
      </c>
      <c r="B43" t="s">
        <v>42</v>
      </c>
      <c r="C43" t="s">
        <v>631</v>
      </c>
      <c r="D43" s="23">
        <v>7</v>
      </c>
      <c r="E43" s="2">
        <v>0.25</v>
      </c>
      <c r="F43" s="2">
        <v>0.79166666666666663</v>
      </c>
      <c r="G43" s="2" t="s">
        <v>33</v>
      </c>
      <c r="H43">
        <v>41</v>
      </c>
      <c r="I43" t="s">
        <v>93</v>
      </c>
      <c r="J43">
        <v>8.8323736111111284</v>
      </c>
      <c r="K43">
        <v>22.824000000000002</v>
      </c>
      <c r="L43" s="3">
        <v>13.991626388888873</v>
      </c>
      <c r="M43" s="17" cm="1">
        <f t="array" ref="M43">INDEX('7.0-Temp'!E:E,MATCH(1,(G43='7.0-Temp'!B:B)*(F43='7.0-Temp'!A:A),0))</f>
        <v>6144.1222097222144</v>
      </c>
      <c r="N43" s="4">
        <v>30</v>
      </c>
      <c r="O43" s="4">
        <v>30</v>
      </c>
      <c r="P43" s="4">
        <v>30</v>
      </c>
      <c r="Q43" s="15">
        <v>361.21</v>
      </c>
      <c r="R43" s="4">
        <f t="shared" si="1"/>
        <v>12.040333333333333</v>
      </c>
      <c r="S43" t="s">
        <v>936</v>
      </c>
    </row>
    <row r="44" spans="1:19" x14ac:dyDescent="0.2">
      <c r="A44" s="1">
        <v>43936</v>
      </c>
      <c r="B44" t="s">
        <v>42</v>
      </c>
      <c r="C44" t="s">
        <v>631</v>
      </c>
      <c r="D44" s="23">
        <v>7</v>
      </c>
      <c r="E44" s="2">
        <v>0.25</v>
      </c>
      <c r="F44" s="2">
        <v>0.79166666666666663</v>
      </c>
      <c r="G44" s="2" t="s">
        <v>34</v>
      </c>
      <c r="H44">
        <v>40</v>
      </c>
      <c r="I44" t="s">
        <v>92</v>
      </c>
      <c r="J44">
        <v>9.0814638888889494</v>
      </c>
      <c r="K44">
        <v>22.872</v>
      </c>
      <c r="L44" s="3">
        <v>13.79053611111105</v>
      </c>
      <c r="M44" s="17" cm="1">
        <f t="array" ref="M44">INDEX('7.0-Temp'!E:E,MATCH(1,(G44='7.0-Temp'!B:B)*(F44='7.0-Temp'!A:A),0))</f>
        <v>5992.6397027777293</v>
      </c>
      <c r="N44" s="4">
        <v>30</v>
      </c>
      <c r="O44" s="4">
        <v>30</v>
      </c>
      <c r="P44" s="4">
        <v>30</v>
      </c>
      <c r="Q44" s="15">
        <v>474.21</v>
      </c>
      <c r="R44" s="4">
        <f t="shared" si="1"/>
        <v>15.806999999999999</v>
      </c>
      <c r="S44" t="s">
        <v>936</v>
      </c>
    </row>
    <row r="45" spans="1:19" x14ac:dyDescent="0.2">
      <c r="A45" s="1">
        <v>43936</v>
      </c>
      <c r="B45" t="s">
        <v>42</v>
      </c>
      <c r="C45" t="s">
        <v>631</v>
      </c>
      <c r="D45" s="23">
        <v>7</v>
      </c>
      <c r="E45" s="2">
        <v>0.25</v>
      </c>
      <c r="F45" s="2">
        <v>0.81944444444444453</v>
      </c>
      <c r="G45" s="2" t="s">
        <v>33</v>
      </c>
      <c r="H45">
        <v>52</v>
      </c>
      <c r="I45" t="s">
        <v>104</v>
      </c>
      <c r="J45">
        <v>8.8323736111111284</v>
      </c>
      <c r="K45">
        <v>23.015999999999998</v>
      </c>
      <c r="L45" s="3">
        <v>14.18362638888887</v>
      </c>
      <c r="M45" s="17" cm="1">
        <f t="array" ref="M45">INDEX('7.0-Temp'!E:E,MATCH(1,(G45='7.0-Temp'!B:B)*(F45='7.0-Temp'!A:A),0))</f>
        <v>6709.6482652777677</v>
      </c>
      <c r="N45" s="4">
        <v>30</v>
      </c>
      <c r="O45" s="4">
        <v>30</v>
      </c>
      <c r="P45" s="4">
        <v>30</v>
      </c>
      <c r="Q45" s="15">
        <v>382.26</v>
      </c>
      <c r="R45" s="4">
        <f t="shared" si="1"/>
        <v>12.741999999999999</v>
      </c>
      <c r="S45" t="s">
        <v>936</v>
      </c>
    </row>
    <row r="46" spans="1:19" x14ac:dyDescent="0.2">
      <c r="A46" s="1">
        <v>43936</v>
      </c>
      <c r="B46" t="s">
        <v>42</v>
      </c>
      <c r="C46" t="s">
        <v>630</v>
      </c>
      <c r="D46" s="23">
        <v>7</v>
      </c>
      <c r="E46" s="2">
        <v>0.25</v>
      </c>
      <c r="F46" s="2">
        <v>0.81944444444444453</v>
      </c>
      <c r="G46" s="2" t="s">
        <v>32</v>
      </c>
      <c r="H46">
        <v>53</v>
      </c>
      <c r="I46" t="s">
        <v>105</v>
      </c>
      <c r="J46">
        <v>8.9194847222222897</v>
      </c>
      <c r="K46">
        <v>23.04</v>
      </c>
      <c r="L46" s="3">
        <v>14.120515277777709</v>
      </c>
      <c r="M46" s="17" cm="1">
        <f t="array" ref="M46">INDEX('7.0-Temp'!E:E,MATCH(1,(G46='7.0-Temp'!B:B)*(F46='7.0-Temp'!A:A),0))</f>
        <v>6637.5790430554998</v>
      </c>
      <c r="N46" s="4">
        <v>30</v>
      </c>
      <c r="O46" s="4">
        <v>30</v>
      </c>
      <c r="P46" s="4">
        <v>30</v>
      </c>
      <c r="Q46" s="4">
        <v>468.32</v>
      </c>
      <c r="R46" s="4">
        <f t="shared" si="1"/>
        <v>15.610666666666667</v>
      </c>
      <c r="S46" t="s">
        <v>936</v>
      </c>
    </row>
    <row r="47" spans="1:19" x14ac:dyDescent="0.2">
      <c r="A47" s="1">
        <v>43936</v>
      </c>
      <c r="B47" t="s">
        <v>42</v>
      </c>
      <c r="C47" t="s">
        <v>631</v>
      </c>
      <c r="D47" s="23">
        <v>7</v>
      </c>
      <c r="E47" s="2">
        <v>0.25</v>
      </c>
      <c r="F47" s="2">
        <v>0.81944444444444453</v>
      </c>
      <c r="G47" s="2" t="s">
        <v>34</v>
      </c>
      <c r="H47">
        <v>50</v>
      </c>
      <c r="I47" t="s">
        <v>102</v>
      </c>
      <c r="J47">
        <v>9.0814638888889494</v>
      </c>
      <c r="K47">
        <v>23.064</v>
      </c>
      <c r="L47" s="3">
        <v>13.982536111111051</v>
      </c>
      <c r="M47" s="17" cm="1">
        <f t="array" ref="M47">INDEX('7.0-Temp'!E:E,MATCH(1,(G47='7.0-Temp'!B:B)*(F47='7.0-Temp'!A:A),0))</f>
        <v>6550.2371472221721</v>
      </c>
      <c r="N47" s="4">
        <v>30</v>
      </c>
      <c r="O47" s="4">
        <v>30</v>
      </c>
      <c r="P47" s="4">
        <v>30</v>
      </c>
      <c r="Q47" s="15">
        <v>410.55</v>
      </c>
      <c r="R47" s="4">
        <f t="shared" si="1"/>
        <v>13.685</v>
      </c>
      <c r="S47" t="s">
        <v>936</v>
      </c>
    </row>
    <row r="48" spans="1:19" x14ac:dyDescent="0.2">
      <c r="A48" s="1">
        <v>43936</v>
      </c>
      <c r="B48" t="s">
        <v>42</v>
      </c>
      <c r="C48" t="s">
        <v>630</v>
      </c>
      <c r="D48" s="23">
        <v>7</v>
      </c>
      <c r="E48" s="2">
        <v>0.25</v>
      </c>
      <c r="F48" s="2">
        <v>0.81944444444444453</v>
      </c>
      <c r="G48" s="2" t="s">
        <v>31</v>
      </c>
      <c r="H48">
        <v>51</v>
      </c>
      <c r="I48" t="s">
        <v>103</v>
      </c>
      <c r="J48">
        <v>8.9829333333332695</v>
      </c>
      <c r="K48">
        <v>23.088000000000001</v>
      </c>
      <c r="L48" s="3">
        <v>14.105066666666731</v>
      </c>
      <c r="M48" s="17" cm="1">
        <f t="array" ref="M48">INDEX('7.0-Temp'!E:E,MATCH(1,(G48='7.0-Temp'!B:B)*(F48='7.0-Temp'!A:A),0))</f>
        <v>6629.1067333333776</v>
      </c>
      <c r="N48" s="4">
        <v>30</v>
      </c>
      <c r="O48" s="4">
        <v>30</v>
      </c>
      <c r="P48" s="4">
        <v>30</v>
      </c>
      <c r="Q48" s="15">
        <v>545.66</v>
      </c>
      <c r="R48" s="4">
        <f t="shared" si="1"/>
        <v>18.188666666666666</v>
      </c>
      <c r="S48" t="s">
        <v>936</v>
      </c>
    </row>
    <row r="49" spans="1:19" x14ac:dyDescent="0.2">
      <c r="A49" s="1">
        <v>43936</v>
      </c>
      <c r="B49" t="s">
        <v>42</v>
      </c>
      <c r="C49" t="s">
        <v>630</v>
      </c>
      <c r="D49" s="23">
        <v>7</v>
      </c>
      <c r="E49" s="2">
        <v>0.25</v>
      </c>
      <c r="F49" s="2">
        <v>0.8125</v>
      </c>
      <c r="G49" s="2" t="s">
        <v>32</v>
      </c>
      <c r="H49">
        <v>49</v>
      </c>
      <c r="I49" t="s">
        <v>101</v>
      </c>
      <c r="J49">
        <v>8.9194847222222897</v>
      </c>
      <c r="K49">
        <v>23.135999999999999</v>
      </c>
      <c r="L49" s="3">
        <v>14.21651527777771</v>
      </c>
      <c r="M49" s="17" cm="1">
        <f t="array" ref="M49">INDEX('7.0-Temp'!E:E,MATCH(1,(G49='7.0-Temp'!B:B)*(F49='7.0-Temp'!A:A),0))</f>
        <v>6496.4218902777229</v>
      </c>
      <c r="N49" s="4">
        <v>30</v>
      </c>
      <c r="O49" s="4">
        <v>30</v>
      </c>
      <c r="P49" s="4">
        <v>30</v>
      </c>
      <c r="Q49" s="4">
        <v>408.39</v>
      </c>
      <c r="R49" s="4">
        <f t="shared" si="1"/>
        <v>13.613</v>
      </c>
      <c r="S49" t="s">
        <v>936</v>
      </c>
    </row>
    <row r="50" spans="1:19" x14ac:dyDescent="0.2">
      <c r="A50" s="1">
        <v>43936</v>
      </c>
      <c r="B50" t="s">
        <v>42</v>
      </c>
      <c r="C50" t="s">
        <v>631</v>
      </c>
      <c r="D50" s="23">
        <v>7</v>
      </c>
      <c r="E50" s="2">
        <v>0.25</v>
      </c>
      <c r="F50" s="2">
        <v>0.8125</v>
      </c>
      <c r="G50" s="2" t="s">
        <v>33</v>
      </c>
      <c r="H50">
        <v>44</v>
      </c>
      <c r="I50" t="s">
        <v>96</v>
      </c>
      <c r="J50">
        <v>8.8323736111111284</v>
      </c>
      <c r="K50">
        <v>23.135999999999999</v>
      </c>
      <c r="L50" s="3">
        <v>14.303626388888871</v>
      </c>
      <c r="M50" s="17" cm="1">
        <f t="array" ref="M50">INDEX('7.0-Temp'!E:E,MATCH(1,(G50='7.0-Temp'!B:B)*(F50='7.0-Temp'!A:A),0))</f>
        <v>6567.5720013888804</v>
      </c>
      <c r="N50" s="4">
        <v>30</v>
      </c>
      <c r="O50" s="4">
        <v>30</v>
      </c>
      <c r="P50" s="4">
        <v>30</v>
      </c>
      <c r="Q50" s="15">
        <v>436.66</v>
      </c>
      <c r="R50" s="4">
        <f t="shared" si="1"/>
        <v>14.555333333333333</v>
      </c>
      <c r="S50" t="s">
        <v>936</v>
      </c>
    </row>
    <row r="51" spans="1:19" x14ac:dyDescent="0.2">
      <c r="A51" s="1">
        <v>43936</v>
      </c>
      <c r="B51" t="s">
        <v>42</v>
      </c>
      <c r="C51" t="s">
        <v>631</v>
      </c>
      <c r="D51" s="23">
        <v>7</v>
      </c>
      <c r="E51" s="2">
        <v>0.25</v>
      </c>
      <c r="F51" s="2">
        <v>0.8125</v>
      </c>
      <c r="G51" s="2" t="s">
        <v>33</v>
      </c>
      <c r="H51">
        <v>45</v>
      </c>
      <c r="I51" t="s">
        <v>97</v>
      </c>
      <c r="J51">
        <v>8.8323736111111284</v>
      </c>
      <c r="K51">
        <v>23.135999999999999</v>
      </c>
      <c r="L51" s="3">
        <v>14.303626388888871</v>
      </c>
      <c r="M51" s="17" cm="1">
        <f t="array" ref="M51">INDEX('7.0-Temp'!E:E,MATCH(1,(G51='7.0-Temp'!B:B)*(F51='7.0-Temp'!A:A),0))</f>
        <v>6567.5720013888804</v>
      </c>
      <c r="N51" s="4">
        <v>30</v>
      </c>
      <c r="O51" s="4">
        <v>30</v>
      </c>
      <c r="P51" s="4">
        <v>30</v>
      </c>
      <c r="Q51" s="15">
        <v>418.58</v>
      </c>
      <c r="R51" s="4">
        <f t="shared" si="1"/>
        <v>13.952666666666666</v>
      </c>
      <c r="S51" t="s">
        <v>936</v>
      </c>
    </row>
    <row r="52" spans="1:19" x14ac:dyDescent="0.2">
      <c r="A52" s="1">
        <v>43936</v>
      </c>
      <c r="B52" t="s">
        <v>42</v>
      </c>
      <c r="C52" t="s">
        <v>631</v>
      </c>
      <c r="D52" s="23">
        <v>7</v>
      </c>
      <c r="E52" s="2">
        <v>0.25</v>
      </c>
      <c r="F52" s="2">
        <v>0.8125</v>
      </c>
      <c r="G52" s="2" t="s">
        <v>34</v>
      </c>
      <c r="H52">
        <v>46</v>
      </c>
      <c r="I52" t="s">
        <v>98</v>
      </c>
      <c r="J52">
        <v>9.0814638888889494</v>
      </c>
      <c r="K52">
        <v>23.184000000000001</v>
      </c>
      <c r="L52" s="3">
        <v>14.102536111111052</v>
      </c>
      <c r="M52" s="17" cm="1">
        <f t="array" ref="M52">INDEX('7.0-Temp'!E:E,MATCH(1,(G52='7.0-Temp'!B:B)*(F52='7.0-Temp'!A:A),0))</f>
        <v>6410.2677861110615</v>
      </c>
      <c r="N52" s="4">
        <v>30</v>
      </c>
      <c r="O52" s="4">
        <v>30</v>
      </c>
      <c r="P52" s="4">
        <v>30</v>
      </c>
      <c r="Q52" s="15">
        <v>382.95</v>
      </c>
      <c r="R52" s="4">
        <f t="shared" si="1"/>
        <v>12.764999999999999</v>
      </c>
      <c r="S52" t="s">
        <v>936</v>
      </c>
    </row>
    <row r="53" spans="1:19" x14ac:dyDescent="0.2">
      <c r="A53" s="1">
        <v>43936</v>
      </c>
      <c r="B53" t="s">
        <v>42</v>
      </c>
      <c r="C53" t="s">
        <v>631</v>
      </c>
      <c r="D53" s="23">
        <v>7</v>
      </c>
      <c r="E53" s="2">
        <v>0.25</v>
      </c>
      <c r="F53" s="2">
        <v>0.8125</v>
      </c>
      <c r="G53" s="2" t="s">
        <v>34</v>
      </c>
      <c r="H53">
        <v>47</v>
      </c>
      <c r="I53" t="s">
        <v>99</v>
      </c>
      <c r="J53">
        <v>9.0814638888889494</v>
      </c>
      <c r="K53">
        <v>23.184000000000001</v>
      </c>
      <c r="L53" s="3">
        <v>14.102536111111052</v>
      </c>
      <c r="M53" s="17" cm="1">
        <f t="array" ref="M53">INDEX('7.0-Temp'!E:E,MATCH(1,(G53='7.0-Temp'!B:B)*(F53='7.0-Temp'!A:A),0))</f>
        <v>6410.2677861110615</v>
      </c>
      <c r="N53" s="4">
        <v>30</v>
      </c>
      <c r="O53" s="4">
        <v>30</v>
      </c>
      <c r="P53" s="4">
        <v>30</v>
      </c>
      <c r="Q53" s="15">
        <v>406.26</v>
      </c>
      <c r="R53" s="4">
        <f t="shared" si="1"/>
        <v>13.542</v>
      </c>
      <c r="S53" t="s">
        <v>936</v>
      </c>
    </row>
    <row r="54" spans="1:19" x14ac:dyDescent="0.2">
      <c r="A54" s="1">
        <v>43936</v>
      </c>
      <c r="B54" t="s">
        <v>42</v>
      </c>
      <c r="C54" t="s">
        <v>630</v>
      </c>
      <c r="D54" s="23">
        <v>7</v>
      </c>
      <c r="E54" s="2">
        <v>0.25</v>
      </c>
      <c r="F54" s="2">
        <v>0.8125</v>
      </c>
      <c r="G54" s="2" t="s">
        <v>31</v>
      </c>
      <c r="H54">
        <v>48</v>
      </c>
      <c r="I54" t="s">
        <v>100</v>
      </c>
      <c r="J54">
        <v>8.9829333333332695</v>
      </c>
      <c r="K54">
        <v>23.207999999999998</v>
      </c>
      <c r="L54" s="3">
        <v>14.225066666666729</v>
      </c>
      <c r="M54" s="17" cm="1">
        <f t="array" ref="M54">INDEX('7.0-Temp'!E:E,MATCH(1,(G54='7.0-Temp'!B:B)*(F54='7.0-Temp'!A:A),0))</f>
        <v>6488.0320666667112</v>
      </c>
      <c r="N54" s="4">
        <v>30</v>
      </c>
      <c r="O54" s="4">
        <v>30</v>
      </c>
      <c r="P54" s="4">
        <v>30</v>
      </c>
      <c r="Q54" s="15">
        <v>443.28</v>
      </c>
      <c r="R54" s="4">
        <f t="shared" si="1"/>
        <v>14.776</v>
      </c>
      <c r="S54" t="s">
        <v>936</v>
      </c>
    </row>
    <row r="55" spans="1:19" x14ac:dyDescent="0.2">
      <c r="A55" s="1">
        <v>43936</v>
      </c>
      <c r="B55" t="s">
        <v>42</v>
      </c>
      <c r="C55" t="s">
        <v>631</v>
      </c>
      <c r="D55" s="23">
        <v>7</v>
      </c>
      <c r="E55" s="2">
        <v>0.25</v>
      </c>
      <c r="F55" s="2">
        <v>0.83333333333333337</v>
      </c>
      <c r="G55" s="2" t="s">
        <v>33</v>
      </c>
      <c r="H55">
        <v>54</v>
      </c>
      <c r="I55" t="s">
        <v>106</v>
      </c>
      <c r="J55">
        <v>8.8323736111111284</v>
      </c>
      <c r="K55">
        <v>23.545000000000002</v>
      </c>
      <c r="L55" s="3">
        <v>14.712626388888873</v>
      </c>
      <c r="M55" s="17" cm="1">
        <f t="array" ref="M55">INDEX('7.0-Temp'!E:E,MATCH(1,(G55='7.0-Temp'!B:B)*(F55='7.0-Temp'!A:A),0))</f>
        <v>6999.0607930555443</v>
      </c>
      <c r="N55" s="4">
        <v>30</v>
      </c>
      <c r="O55" s="4">
        <v>30</v>
      </c>
      <c r="P55" s="4">
        <v>30</v>
      </c>
      <c r="Q55" s="15">
        <v>355.36</v>
      </c>
      <c r="R55" s="4">
        <f t="shared" si="1"/>
        <v>11.845333333333334</v>
      </c>
      <c r="S55" t="s">
        <v>936</v>
      </c>
    </row>
    <row r="56" spans="1:19" x14ac:dyDescent="0.2">
      <c r="A56" s="1">
        <v>43936</v>
      </c>
      <c r="B56" t="s">
        <v>42</v>
      </c>
      <c r="C56" t="s">
        <v>630</v>
      </c>
      <c r="D56" s="23">
        <v>7</v>
      </c>
      <c r="E56" s="2">
        <v>0.25</v>
      </c>
      <c r="F56" s="2">
        <v>0.83333333333333337</v>
      </c>
      <c r="G56" s="2" t="s">
        <v>32</v>
      </c>
      <c r="H56">
        <v>59</v>
      </c>
      <c r="I56" t="s">
        <v>111</v>
      </c>
      <c r="J56">
        <v>8.9194847222222897</v>
      </c>
      <c r="K56">
        <v>23.593</v>
      </c>
      <c r="L56" s="3">
        <v>14.67351527777771</v>
      </c>
      <c r="M56" s="17" cm="1">
        <f t="array" ref="M56">INDEX('7.0-Temp'!E:E,MATCH(1,(G56='7.0-Temp'!B:B)*(F56='7.0-Temp'!A:A),0))</f>
        <v>6926.1863486110524</v>
      </c>
      <c r="N56" s="4">
        <v>30</v>
      </c>
      <c r="O56" s="4">
        <v>30</v>
      </c>
      <c r="P56" s="4">
        <v>30</v>
      </c>
      <c r="Q56" s="4">
        <v>379.49</v>
      </c>
      <c r="R56" s="4">
        <f t="shared" si="1"/>
        <v>12.649666666666667</v>
      </c>
      <c r="S56" t="s">
        <v>936</v>
      </c>
    </row>
    <row r="57" spans="1:19" x14ac:dyDescent="0.2">
      <c r="A57" s="1">
        <v>43936</v>
      </c>
      <c r="B57" t="s">
        <v>42</v>
      </c>
      <c r="C57" t="s">
        <v>630</v>
      </c>
      <c r="D57" s="23">
        <v>7</v>
      </c>
      <c r="E57" s="2">
        <v>0.25</v>
      </c>
      <c r="F57" s="2">
        <v>0.83333333333333337</v>
      </c>
      <c r="G57" s="2" t="s">
        <v>32</v>
      </c>
      <c r="H57">
        <v>60</v>
      </c>
      <c r="I57" t="s">
        <v>112</v>
      </c>
      <c r="J57">
        <v>8.9194847222222897</v>
      </c>
      <c r="K57">
        <v>23.593</v>
      </c>
      <c r="L57" s="3">
        <v>14.67351527777771</v>
      </c>
      <c r="M57" s="17" cm="1">
        <f t="array" ref="M57">INDEX('7.0-Temp'!E:E,MATCH(1,(G57='7.0-Temp'!B:B)*(F57='7.0-Temp'!A:A),0))</f>
        <v>6926.1863486110524</v>
      </c>
      <c r="N57" s="4">
        <v>30</v>
      </c>
      <c r="O57" s="4">
        <v>30</v>
      </c>
      <c r="P57" s="4">
        <v>30</v>
      </c>
      <c r="Q57" s="4">
        <v>410.63</v>
      </c>
      <c r="R57" s="4">
        <f t="shared" si="1"/>
        <v>13.687666666666667</v>
      </c>
      <c r="S57" t="s">
        <v>936</v>
      </c>
    </row>
    <row r="58" spans="1:19" x14ac:dyDescent="0.2">
      <c r="A58" s="1">
        <v>43936</v>
      </c>
      <c r="B58" t="s">
        <v>42</v>
      </c>
      <c r="C58" t="s">
        <v>630</v>
      </c>
      <c r="D58" s="23">
        <v>7</v>
      </c>
      <c r="E58" s="2">
        <v>0.25</v>
      </c>
      <c r="F58" s="2">
        <v>0.83333333333333337</v>
      </c>
      <c r="G58" s="2" t="s">
        <v>32</v>
      </c>
      <c r="H58">
        <v>61</v>
      </c>
      <c r="I58" t="s">
        <v>113</v>
      </c>
      <c r="J58">
        <v>8.9194847222222897</v>
      </c>
      <c r="K58">
        <v>23.593</v>
      </c>
      <c r="L58" s="3">
        <v>14.67351527777771</v>
      </c>
      <c r="M58" s="17" cm="1">
        <f t="array" ref="M58">INDEX('7.0-Temp'!E:E,MATCH(1,(G58='7.0-Temp'!B:B)*(F58='7.0-Temp'!A:A),0))</f>
        <v>6926.1863486110524</v>
      </c>
      <c r="N58" s="4">
        <v>30</v>
      </c>
      <c r="O58" s="4">
        <v>30</v>
      </c>
      <c r="P58" s="4">
        <v>30</v>
      </c>
      <c r="Q58" s="4">
        <v>503.55</v>
      </c>
      <c r="R58" s="4">
        <f t="shared" si="1"/>
        <v>16.785</v>
      </c>
      <c r="S58" t="s">
        <v>936</v>
      </c>
    </row>
    <row r="59" spans="1:19" x14ac:dyDescent="0.2">
      <c r="A59" s="1">
        <v>43936</v>
      </c>
      <c r="B59" t="s">
        <v>42</v>
      </c>
      <c r="C59" t="s">
        <v>631</v>
      </c>
      <c r="D59" s="23">
        <v>7</v>
      </c>
      <c r="E59" s="2">
        <v>0.25</v>
      </c>
      <c r="F59" s="2">
        <v>0.83333333333333337</v>
      </c>
      <c r="G59" s="2" t="s">
        <v>34</v>
      </c>
      <c r="H59">
        <v>55</v>
      </c>
      <c r="I59" t="s">
        <v>107</v>
      </c>
      <c r="J59">
        <v>9.0814638888889494</v>
      </c>
      <c r="K59">
        <v>23.593</v>
      </c>
      <c r="L59" s="3">
        <v>14.511536111111051</v>
      </c>
      <c r="M59" s="17" cm="1">
        <f t="array" ref="M59">INDEX('7.0-Temp'!E:E,MATCH(1,(G59='7.0-Temp'!B:B)*(F59='7.0-Temp'!A:A),0))</f>
        <v>6835.8698694443938</v>
      </c>
      <c r="N59" s="4">
        <v>30</v>
      </c>
      <c r="O59" s="4">
        <v>30</v>
      </c>
      <c r="P59" s="4">
        <v>30</v>
      </c>
      <c r="Q59" s="15">
        <v>389.48</v>
      </c>
      <c r="R59" s="4">
        <f t="shared" si="1"/>
        <v>12.982666666666667</v>
      </c>
      <c r="S59" t="s">
        <v>936</v>
      </c>
    </row>
    <row r="60" spans="1:19" x14ac:dyDescent="0.2">
      <c r="A60" s="1">
        <v>43936</v>
      </c>
      <c r="B60" t="s">
        <v>42</v>
      </c>
      <c r="C60" t="s">
        <v>631</v>
      </c>
      <c r="D60" s="23">
        <v>7</v>
      </c>
      <c r="E60" s="2">
        <v>0.25</v>
      </c>
      <c r="F60" s="2">
        <v>0.83333333333333337</v>
      </c>
      <c r="G60" s="2" t="s">
        <v>34</v>
      </c>
      <c r="H60">
        <v>62</v>
      </c>
      <c r="I60" t="s">
        <v>114</v>
      </c>
      <c r="J60">
        <v>9.0814638888889494</v>
      </c>
      <c r="K60">
        <v>23.593</v>
      </c>
      <c r="L60" s="3">
        <v>14.511536111111051</v>
      </c>
      <c r="M60" s="17" cm="1">
        <f t="array" ref="M60">INDEX('7.0-Temp'!E:E,MATCH(1,(G60='7.0-Temp'!B:B)*(F60='7.0-Temp'!A:A),0))</f>
        <v>6835.8698694443938</v>
      </c>
      <c r="N60" s="4">
        <v>30</v>
      </c>
      <c r="O60" s="4">
        <v>30</v>
      </c>
      <c r="P60" s="4">
        <v>30</v>
      </c>
      <c r="Q60" s="15">
        <v>357.63</v>
      </c>
      <c r="R60" s="4">
        <f t="shared" si="1"/>
        <v>11.920999999999999</v>
      </c>
      <c r="S60" t="s">
        <v>936</v>
      </c>
    </row>
    <row r="61" spans="1:19" x14ac:dyDescent="0.2">
      <c r="A61" s="1">
        <v>43936</v>
      </c>
      <c r="B61" t="s">
        <v>42</v>
      </c>
      <c r="C61" t="s">
        <v>630</v>
      </c>
      <c r="D61" s="23">
        <v>7</v>
      </c>
      <c r="E61" s="2">
        <v>0.25</v>
      </c>
      <c r="F61" s="2">
        <v>0.83333333333333337</v>
      </c>
      <c r="G61" s="2" t="s">
        <v>31</v>
      </c>
      <c r="H61">
        <v>56</v>
      </c>
      <c r="I61" t="s">
        <v>108</v>
      </c>
      <c r="J61">
        <v>8.9829333333332695</v>
      </c>
      <c r="K61">
        <v>23.664999999999999</v>
      </c>
      <c r="L61" s="3">
        <v>14.68206666666673</v>
      </c>
      <c r="M61" s="17" cm="1">
        <f t="array" ref="M61">INDEX('7.0-Temp'!E:E,MATCH(1,(G61='7.0-Temp'!B:B)*(F61='7.0-Temp'!A:A),0))</f>
        <v>6917.696066666711</v>
      </c>
      <c r="N61" s="4">
        <v>30</v>
      </c>
      <c r="O61" s="4">
        <v>30</v>
      </c>
      <c r="P61" s="4">
        <v>30</v>
      </c>
      <c r="Q61" s="15">
        <v>450.89</v>
      </c>
      <c r="R61" s="4">
        <f t="shared" si="1"/>
        <v>15.029666666666666</v>
      </c>
      <c r="S61" t="s">
        <v>936</v>
      </c>
    </row>
    <row r="62" spans="1:19" x14ac:dyDescent="0.2">
      <c r="A62" s="1">
        <v>43936</v>
      </c>
      <c r="B62" t="s">
        <v>42</v>
      </c>
      <c r="C62" t="s">
        <v>630</v>
      </c>
      <c r="D62" s="23">
        <v>7</v>
      </c>
      <c r="E62" s="2">
        <v>0.25</v>
      </c>
      <c r="F62" s="2">
        <v>0.83333333333333337</v>
      </c>
      <c r="G62" s="2" t="s">
        <v>31</v>
      </c>
      <c r="H62">
        <v>57</v>
      </c>
      <c r="I62" t="s">
        <v>109</v>
      </c>
      <c r="J62">
        <v>8.9829333333332695</v>
      </c>
      <c r="K62">
        <v>23.664999999999999</v>
      </c>
      <c r="L62" s="3">
        <v>14.68206666666673</v>
      </c>
      <c r="M62" s="17" cm="1">
        <f t="array" ref="M62">INDEX('7.0-Temp'!E:E,MATCH(1,(G62='7.0-Temp'!B:B)*(F62='7.0-Temp'!A:A),0))</f>
        <v>6917.696066666711</v>
      </c>
      <c r="N62" s="4">
        <v>30</v>
      </c>
      <c r="O62" s="4">
        <v>30</v>
      </c>
      <c r="P62" s="4">
        <v>30</v>
      </c>
      <c r="Q62" s="15">
        <v>379.69</v>
      </c>
      <c r="R62" s="4">
        <f t="shared" si="1"/>
        <v>12.656333333333333</v>
      </c>
      <c r="S62" t="s">
        <v>936</v>
      </c>
    </row>
    <row r="63" spans="1:19" x14ac:dyDescent="0.2">
      <c r="A63" s="1">
        <v>43936</v>
      </c>
      <c r="B63" t="s">
        <v>42</v>
      </c>
      <c r="C63" t="s">
        <v>630</v>
      </c>
      <c r="D63" s="23">
        <v>7</v>
      </c>
      <c r="E63" s="2">
        <v>0.25</v>
      </c>
      <c r="F63" s="2">
        <v>0.83333333333333337</v>
      </c>
      <c r="G63" s="2" t="s">
        <v>31</v>
      </c>
      <c r="H63">
        <v>58</v>
      </c>
      <c r="I63" t="s">
        <v>110</v>
      </c>
      <c r="J63">
        <v>8.9829333333332695</v>
      </c>
      <c r="K63">
        <v>23.664999999999999</v>
      </c>
      <c r="L63" s="3">
        <v>14.68206666666673</v>
      </c>
      <c r="M63" s="17" cm="1">
        <f t="array" ref="M63">INDEX('7.0-Temp'!E:E,MATCH(1,(G63='7.0-Temp'!B:B)*(F63='7.0-Temp'!A:A),0))</f>
        <v>6917.696066666711</v>
      </c>
      <c r="N63" s="4">
        <v>30</v>
      </c>
      <c r="O63" s="4">
        <v>30</v>
      </c>
      <c r="P63" s="4">
        <v>30</v>
      </c>
      <c r="Q63" s="15">
        <v>411.59</v>
      </c>
      <c r="R63" s="4">
        <f t="shared" si="1"/>
        <v>13.719666666666665</v>
      </c>
      <c r="S63" t="s">
        <v>936</v>
      </c>
    </row>
    <row r="64" spans="1:19" x14ac:dyDescent="0.2">
      <c r="A64" s="16">
        <v>43936</v>
      </c>
      <c r="B64" s="17" t="s">
        <v>43</v>
      </c>
      <c r="C64" s="17" t="s">
        <v>632</v>
      </c>
      <c r="D64" s="24">
        <v>7</v>
      </c>
      <c r="E64" s="18">
        <v>0.25</v>
      </c>
      <c r="F64" s="18">
        <v>0.85416666666666663</v>
      </c>
      <c r="G64" s="18" t="s">
        <v>3</v>
      </c>
      <c r="H64" s="17">
        <v>83</v>
      </c>
      <c r="I64" s="17" t="s">
        <v>135</v>
      </c>
      <c r="J64" s="17">
        <v>8.9596541666666365</v>
      </c>
      <c r="K64" s="17">
        <v>24.291</v>
      </c>
      <c r="L64" s="19">
        <v>15.331345833333364</v>
      </c>
      <c r="M64" s="17" cm="1">
        <f t="array" ref="M64">INDEX('7.0-Temp'!E:E,MATCH(1,(G64='7.0-Temp'!B:B)*(F64='7.0-Temp'!A:A),0))</f>
        <v>7286.0832208333622</v>
      </c>
      <c r="N64" s="20">
        <v>30</v>
      </c>
      <c r="O64" s="20">
        <v>30</v>
      </c>
      <c r="P64" s="20">
        <v>30</v>
      </c>
      <c r="Q64" s="20">
        <v>402.82</v>
      </c>
      <c r="R64" s="20">
        <f t="shared" ref="R64:R95" si="2">Q64/AVERAGE(N64:P64)</f>
        <v>13.427333333333333</v>
      </c>
      <c r="S64" t="s">
        <v>936</v>
      </c>
    </row>
    <row r="65" spans="1:19" x14ac:dyDescent="0.2">
      <c r="A65" s="1">
        <v>43936</v>
      </c>
      <c r="B65" t="s">
        <v>42</v>
      </c>
      <c r="C65" t="s">
        <v>631</v>
      </c>
      <c r="D65" s="23">
        <v>7</v>
      </c>
      <c r="E65" s="2">
        <v>0.25</v>
      </c>
      <c r="F65" s="2">
        <v>0.85416666666666663</v>
      </c>
      <c r="G65" s="2" t="s">
        <v>34</v>
      </c>
      <c r="H65">
        <v>69</v>
      </c>
      <c r="I65" t="s">
        <v>121</v>
      </c>
      <c r="J65">
        <v>9.0814638888889494</v>
      </c>
      <c r="K65">
        <v>24.581</v>
      </c>
      <c r="L65" s="3">
        <v>15.49953611111105</v>
      </c>
      <c r="M65" s="17" cm="1">
        <f t="array" ref="M65">INDEX('7.0-Temp'!E:E,MATCH(1,(G65='7.0-Temp'!B:B)*(F65='7.0-Temp'!A:A),0))</f>
        <v>7285.8229527777257</v>
      </c>
      <c r="N65" s="4">
        <v>30</v>
      </c>
      <c r="O65" s="4">
        <v>30</v>
      </c>
      <c r="P65" s="4">
        <v>30</v>
      </c>
      <c r="Q65" s="15">
        <v>381.96</v>
      </c>
      <c r="R65" s="4">
        <f t="shared" si="2"/>
        <v>12.731999999999999</v>
      </c>
      <c r="S65" t="s">
        <v>936</v>
      </c>
    </row>
    <row r="66" spans="1:19" x14ac:dyDescent="0.2">
      <c r="A66" s="1">
        <v>43936</v>
      </c>
      <c r="B66" t="s">
        <v>42</v>
      </c>
      <c r="C66" t="s">
        <v>631</v>
      </c>
      <c r="D66" s="23">
        <v>7</v>
      </c>
      <c r="E66" s="2">
        <v>0.25</v>
      </c>
      <c r="F66" s="2">
        <v>0.85416666666666663</v>
      </c>
      <c r="G66" s="2" t="s">
        <v>34</v>
      </c>
      <c r="H66">
        <v>70</v>
      </c>
      <c r="I66" t="s">
        <v>122</v>
      </c>
      <c r="J66">
        <v>9.0814638888889494</v>
      </c>
      <c r="K66">
        <v>24.581</v>
      </c>
      <c r="L66" s="3">
        <v>15.49953611111105</v>
      </c>
      <c r="M66" s="17" cm="1">
        <f t="array" ref="M66">INDEX('7.0-Temp'!E:E,MATCH(1,(G66='7.0-Temp'!B:B)*(F66='7.0-Temp'!A:A),0))</f>
        <v>7285.8229527777257</v>
      </c>
      <c r="N66" s="4">
        <v>30</v>
      </c>
      <c r="O66" s="4">
        <v>30</v>
      </c>
      <c r="P66" s="4">
        <v>30</v>
      </c>
      <c r="Q66" s="15">
        <v>457.45</v>
      </c>
      <c r="R66" s="4">
        <f t="shared" si="2"/>
        <v>15.248333333333333</v>
      </c>
      <c r="S66" t="s">
        <v>936</v>
      </c>
    </row>
    <row r="67" spans="1:19" x14ac:dyDescent="0.2">
      <c r="A67" s="1">
        <v>43936</v>
      </c>
      <c r="B67" t="s">
        <v>42</v>
      </c>
      <c r="C67" t="s">
        <v>631</v>
      </c>
      <c r="D67" s="23">
        <v>7</v>
      </c>
      <c r="E67" s="2">
        <v>0.25</v>
      </c>
      <c r="F67" s="2">
        <v>0.85416666666666663</v>
      </c>
      <c r="G67" s="2" t="s">
        <v>34</v>
      </c>
      <c r="H67">
        <v>71</v>
      </c>
      <c r="I67" t="s">
        <v>123</v>
      </c>
      <c r="J67">
        <v>9.0814638888889494</v>
      </c>
      <c r="K67">
        <v>24.581</v>
      </c>
      <c r="L67" s="3">
        <v>15.49953611111105</v>
      </c>
      <c r="M67" s="17" cm="1">
        <f t="array" ref="M67">INDEX('7.0-Temp'!E:E,MATCH(1,(G67='7.0-Temp'!B:B)*(F67='7.0-Temp'!A:A),0))</f>
        <v>7285.8229527777257</v>
      </c>
      <c r="N67" s="4">
        <v>30</v>
      </c>
      <c r="O67" s="4">
        <v>30</v>
      </c>
      <c r="P67" s="4">
        <v>30</v>
      </c>
      <c r="Q67" s="15">
        <v>393.54</v>
      </c>
      <c r="R67" s="4">
        <f t="shared" si="2"/>
        <v>13.118</v>
      </c>
      <c r="S67" t="s">
        <v>936</v>
      </c>
    </row>
    <row r="68" spans="1:19" x14ac:dyDescent="0.2">
      <c r="A68" s="1">
        <v>43936</v>
      </c>
      <c r="B68" t="s">
        <v>42</v>
      </c>
      <c r="C68" t="s">
        <v>631</v>
      </c>
      <c r="D68" s="23">
        <v>7</v>
      </c>
      <c r="E68" s="2">
        <v>0.25</v>
      </c>
      <c r="F68" s="2">
        <v>0.85416666666666663</v>
      </c>
      <c r="G68" s="2" t="s">
        <v>34</v>
      </c>
      <c r="H68">
        <v>72</v>
      </c>
      <c r="I68" t="s">
        <v>124</v>
      </c>
      <c r="J68">
        <v>9.0814638888889494</v>
      </c>
      <c r="K68">
        <v>24.581</v>
      </c>
      <c r="L68" s="3">
        <v>15.49953611111105</v>
      </c>
      <c r="M68" s="17" cm="1">
        <f t="array" ref="M68">INDEX('7.0-Temp'!E:E,MATCH(1,(G68='7.0-Temp'!B:B)*(F68='7.0-Temp'!A:A),0))</f>
        <v>7285.8229527777257</v>
      </c>
      <c r="N68" s="4">
        <v>30</v>
      </c>
      <c r="O68" s="4">
        <v>30</v>
      </c>
      <c r="P68" s="4">
        <v>30</v>
      </c>
      <c r="Q68" s="15">
        <v>366.33</v>
      </c>
      <c r="R68" s="4">
        <f t="shared" si="2"/>
        <v>12.211</v>
      </c>
      <c r="S68" t="s">
        <v>936</v>
      </c>
    </row>
    <row r="69" spans="1:19" x14ac:dyDescent="0.2">
      <c r="A69" s="1">
        <v>43936</v>
      </c>
      <c r="B69" t="s">
        <v>42</v>
      </c>
      <c r="C69" t="s">
        <v>630</v>
      </c>
      <c r="D69" s="23">
        <v>7</v>
      </c>
      <c r="E69" s="2">
        <v>0.25</v>
      </c>
      <c r="F69" s="2">
        <v>0.85416666666666663</v>
      </c>
      <c r="G69" s="2" t="s">
        <v>32</v>
      </c>
      <c r="H69">
        <v>75</v>
      </c>
      <c r="I69" t="s">
        <v>127</v>
      </c>
      <c r="J69">
        <v>8.9194847222222897</v>
      </c>
      <c r="K69">
        <v>24.605</v>
      </c>
      <c r="L69" s="3">
        <v>15.685515277777711</v>
      </c>
      <c r="M69" s="17" cm="1">
        <f t="array" ref="M69">INDEX('7.0-Temp'!E:E,MATCH(1,(G69='7.0-Temp'!B:B)*(F69='7.0-Temp'!A:A),0))</f>
        <v>7381.1198069443844</v>
      </c>
      <c r="N69" s="4">
        <v>30</v>
      </c>
      <c r="O69" s="4">
        <v>30</v>
      </c>
      <c r="P69" s="4">
        <v>30</v>
      </c>
      <c r="Q69" s="4">
        <v>376.7</v>
      </c>
      <c r="R69" s="4">
        <f t="shared" si="2"/>
        <v>12.556666666666667</v>
      </c>
      <c r="S69" t="s">
        <v>936</v>
      </c>
    </row>
    <row r="70" spans="1:19" x14ac:dyDescent="0.2">
      <c r="A70" s="1">
        <v>43936</v>
      </c>
      <c r="B70" t="s">
        <v>42</v>
      </c>
      <c r="C70" t="s">
        <v>630</v>
      </c>
      <c r="D70" s="23">
        <v>7</v>
      </c>
      <c r="E70" s="2">
        <v>0.25</v>
      </c>
      <c r="F70" s="2">
        <v>0.85416666666666663</v>
      </c>
      <c r="G70" s="2" t="s">
        <v>32</v>
      </c>
      <c r="H70">
        <v>76</v>
      </c>
      <c r="I70" t="s">
        <v>128</v>
      </c>
      <c r="J70">
        <v>8.9194847222222897</v>
      </c>
      <c r="K70">
        <v>24.605</v>
      </c>
      <c r="L70" s="3">
        <v>15.685515277777711</v>
      </c>
      <c r="M70" s="17" cm="1">
        <f t="array" ref="M70">INDEX('7.0-Temp'!E:E,MATCH(1,(G70='7.0-Temp'!B:B)*(F70='7.0-Temp'!A:A),0))</f>
        <v>7381.1198069443844</v>
      </c>
      <c r="N70" s="4">
        <v>30</v>
      </c>
      <c r="O70" s="4">
        <v>30</v>
      </c>
      <c r="P70" s="4">
        <v>30</v>
      </c>
      <c r="Q70" s="4">
        <v>454.25</v>
      </c>
      <c r="R70" s="4">
        <f t="shared" si="2"/>
        <v>15.141666666666667</v>
      </c>
      <c r="S70" t="s">
        <v>936</v>
      </c>
    </row>
    <row r="71" spans="1:19" x14ac:dyDescent="0.2">
      <c r="A71" s="1">
        <v>43936</v>
      </c>
      <c r="B71" t="s">
        <v>42</v>
      </c>
      <c r="C71" t="s">
        <v>630</v>
      </c>
      <c r="D71" s="23">
        <v>7</v>
      </c>
      <c r="E71" s="2">
        <v>0.25</v>
      </c>
      <c r="F71" s="2">
        <v>0.85416666666666663</v>
      </c>
      <c r="G71" s="2" t="s">
        <v>32</v>
      </c>
      <c r="H71">
        <v>77</v>
      </c>
      <c r="I71" t="s">
        <v>129</v>
      </c>
      <c r="J71">
        <v>8.9194847222222897</v>
      </c>
      <c r="K71">
        <v>24.605</v>
      </c>
      <c r="L71" s="3">
        <v>15.685515277777711</v>
      </c>
      <c r="M71" s="17" cm="1">
        <f t="array" ref="M71">INDEX('7.0-Temp'!E:E,MATCH(1,(G71='7.0-Temp'!B:B)*(F71='7.0-Temp'!A:A),0))</f>
        <v>7381.1198069443844</v>
      </c>
      <c r="N71" s="4">
        <v>30</v>
      </c>
      <c r="O71" s="4">
        <v>30</v>
      </c>
      <c r="P71" s="4">
        <v>30</v>
      </c>
      <c r="Q71" s="4">
        <v>377.96</v>
      </c>
      <c r="R71" s="4">
        <f t="shared" si="2"/>
        <v>12.598666666666666</v>
      </c>
      <c r="S71" t="s">
        <v>936</v>
      </c>
    </row>
    <row r="72" spans="1:19" x14ac:dyDescent="0.2">
      <c r="A72" s="1">
        <v>43936</v>
      </c>
      <c r="B72" t="s">
        <v>42</v>
      </c>
      <c r="C72" t="s">
        <v>630</v>
      </c>
      <c r="D72" s="23">
        <v>7</v>
      </c>
      <c r="E72" s="2">
        <v>0.25</v>
      </c>
      <c r="F72" s="2">
        <v>0.85416666666666663</v>
      </c>
      <c r="G72" s="2" t="s">
        <v>32</v>
      </c>
      <c r="H72">
        <v>78</v>
      </c>
      <c r="I72" t="s">
        <v>130</v>
      </c>
      <c r="J72">
        <v>8.9194847222222897</v>
      </c>
      <c r="K72">
        <v>24.605</v>
      </c>
      <c r="L72" s="3">
        <v>15.685515277777711</v>
      </c>
      <c r="M72" s="17" cm="1">
        <f t="array" ref="M72">INDEX('7.0-Temp'!E:E,MATCH(1,(G72='7.0-Temp'!B:B)*(F72='7.0-Temp'!A:A),0))</f>
        <v>7381.1198069443844</v>
      </c>
      <c r="N72" s="4">
        <v>30</v>
      </c>
      <c r="O72" s="4">
        <v>30</v>
      </c>
      <c r="P72" s="4">
        <v>30</v>
      </c>
      <c r="Q72" s="4">
        <v>494.71</v>
      </c>
      <c r="R72" s="4">
        <f t="shared" si="2"/>
        <v>16.490333333333332</v>
      </c>
      <c r="S72" t="s">
        <v>936</v>
      </c>
    </row>
    <row r="73" spans="1:19" x14ac:dyDescent="0.2">
      <c r="A73" s="1">
        <v>43936</v>
      </c>
      <c r="B73" t="s">
        <v>42</v>
      </c>
      <c r="C73" t="s">
        <v>630</v>
      </c>
      <c r="D73" s="23">
        <v>7</v>
      </c>
      <c r="E73" s="2">
        <v>0.25</v>
      </c>
      <c r="F73" s="2">
        <v>0.85416666666666663</v>
      </c>
      <c r="G73" s="2" t="s">
        <v>32</v>
      </c>
      <c r="H73">
        <v>79</v>
      </c>
      <c r="I73" t="s">
        <v>131</v>
      </c>
      <c r="J73">
        <v>8.9194847222222897</v>
      </c>
      <c r="K73">
        <v>24.605</v>
      </c>
      <c r="L73" s="3">
        <v>15.685515277777711</v>
      </c>
      <c r="M73" s="17" cm="1">
        <f t="array" ref="M73">INDEX('7.0-Temp'!E:E,MATCH(1,(G73='7.0-Temp'!B:B)*(F73='7.0-Temp'!A:A),0))</f>
        <v>7381.1198069443844</v>
      </c>
      <c r="N73" s="4">
        <v>30</v>
      </c>
      <c r="O73" s="4">
        <v>30</v>
      </c>
      <c r="P73" s="4">
        <v>30</v>
      </c>
      <c r="Q73" s="4">
        <v>478.47</v>
      </c>
      <c r="R73" s="4">
        <f t="shared" si="2"/>
        <v>15.949000000000002</v>
      </c>
      <c r="S73" t="s">
        <v>936</v>
      </c>
    </row>
    <row r="74" spans="1:19" x14ac:dyDescent="0.2">
      <c r="A74" s="1">
        <v>43936</v>
      </c>
      <c r="B74" t="s">
        <v>42</v>
      </c>
      <c r="C74" t="s">
        <v>630</v>
      </c>
      <c r="D74" s="23">
        <v>7</v>
      </c>
      <c r="E74" s="2">
        <v>0.25</v>
      </c>
      <c r="F74" s="2">
        <v>0.85416666666666663</v>
      </c>
      <c r="G74" s="2" t="s">
        <v>32</v>
      </c>
      <c r="H74">
        <v>80</v>
      </c>
      <c r="I74" t="s">
        <v>132</v>
      </c>
      <c r="J74">
        <v>8.9194847222222897</v>
      </c>
      <c r="K74">
        <v>24.605</v>
      </c>
      <c r="L74" s="3">
        <v>15.685515277777711</v>
      </c>
      <c r="M74" s="17" cm="1">
        <f t="array" ref="M74">INDEX('7.0-Temp'!E:E,MATCH(1,(G74='7.0-Temp'!B:B)*(F74='7.0-Temp'!A:A),0))</f>
        <v>7381.1198069443844</v>
      </c>
      <c r="N74" s="4">
        <v>30</v>
      </c>
      <c r="O74" s="4">
        <v>30</v>
      </c>
      <c r="P74" s="4">
        <v>30</v>
      </c>
      <c r="Q74" s="4">
        <v>455.3</v>
      </c>
      <c r="R74" s="4">
        <f t="shared" si="2"/>
        <v>15.176666666666668</v>
      </c>
      <c r="S74" t="s">
        <v>936</v>
      </c>
    </row>
    <row r="75" spans="1:19" x14ac:dyDescent="0.2">
      <c r="A75" s="1">
        <v>43936</v>
      </c>
      <c r="B75" t="s">
        <v>42</v>
      </c>
      <c r="C75" t="s">
        <v>630</v>
      </c>
      <c r="D75" s="23">
        <v>7</v>
      </c>
      <c r="E75" s="2">
        <v>0.25</v>
      </c>
      <c r="F75" s="2">
        <v>0.85416666666666663</v>
      </c>
      <c r="G75" s="2" t="s">
        <v>32</v>
      </c>
      <c r="H75">
        <v>81</v>
      </c>
      <c r="I75" t="s">
        <v>133</v>
      </c>
      <c r="J75">
        <v>8.9194847222222897</v>
      </c>
      <c r="K75">
        <v>24.605</v>
      </c>
      <c r="L75" s="3">
        <v>15.685515277777711</v>
      </c>
      <c r="M75" s="17" cm="1">
        <f t="array" ref="M75">INDEX('7.0-Temp'!E:E,MATCH(1,(G75='7.0-Temp'!B:B)*(F75='7.0-Temp'!A:A),0))</f>
        <v>7381.1198069443844</v>
      </c>
      <c r="N75" s="4">
        <v>30</v>
      </c>
      <c r="O75" s="4">
        <v>30</v>
      </c>
      <c r="P75" s="4">
        <v>30</v>
      </c>
      <c r="Q75" s="4">
        <v>395.97</v>
      </c>
      <c r="R75" s="4">
        <f t="shared" si="2"/>
        <v>13.199000000000002</v>
      </c>
      <c r="S75" t="s">
        <v>936</v>
      </c>
    </row>
    <row r="76" spans="1:19" x14ac:dyDescent="0.2">
      <c r="A76" s="1">
        <v>43936</v>
      </c>
      <c r="B76" t="s">
        <v>42</v>
      </c>
      <c r="C76" t="s">
        <v>630</v>
      </c>
      <c r="D76" s="23">
        <v>7</v>
      </c>
      <c r="E76" s="2">
        <v>0.25</v>
      </c>
      <c r="F76" s="2">
        <v>0.85416666666666663</v>
      </c>
      <c r="G76" s="2" t="s">
        <v>32</v>
      </c>
      <c r="H76">
        <v>82</v>
      </c>
      <c r="I76" t="s">
        <v>134</v>
      </c>
      <c r="J76">
        <v>8.9194847222222897</v>
      </c>
      <c r="K76">
        <v>24.605</v>
      </c>
      <c r="L76" s="3">
        <v>15.685515277777711</v>
      </c>
      <c r="M76" s="17" cm="1">
        <f t="array" ref="M76">INDEX('7.0-Temp'!E:E,MATCH(1,(G76='7.0-Temp'!B:B)*(F76='7.0-Temp'!A:A),0))</f>
        <v>7381.1198069443844</v>
      </c>
      <c r="N76" s="4">
        <v>30</v>
      </c>
      <c r="O76" s="4">
        <v>30</v>
      </c>
      <c r="P76" s="4">
        <v>30</v>
      </c>
      <c r="Q76" s="4">
        <v>460.81</v>
      </c>
      <c r="R76" s="4">
        <f t="shared" si="2"/>
        <v>15.360333333333333</v>
      </c>
      <c r="S76" t="s">
        <v>936</v>
      </c>
    </row>
    <row r="77" spans="1:19" x14ac:dyDescent="0.2">
      <c r="A77" s="1">
        <v>43936</v>
      </c>
      <c r="B77" t="s">
        <v>42</v>
      </c>
      <c r="C77" t="s">
        <v>631</v>
      </c>
      <c r="D77" s="23">
        <v>7</v>
      </c>
      <c r="E77" s="2">
        <v>0.25</v>
      </c>
      <c r="F77" s="2">
        <v>0.85416666666666663</v>
      </c>
      <c r="G77" s="2" t="s">
        <v>33</v>
      </c>
      <c r="H77">
        <v>63</v>
      </c>
      <c r="I77" t="s">
        <v>115</v>
      </c>
      <c r="J77">
        <v>8.8323736111111284</v>
      </c>
      <c r="K77">
        <v>24.652999999999999</v>
      </c>
      <c r="L77" s="3">
        <v>15.82062638888887</v>
      </c>
      <c r="M77" s="17" cm="1">
        <f t="array" ref="M77">INDEX('7.0-Temp'!E:E,MATCH(1,(G77='7.0-Temp'!B:B)*(F77='7.0-Temp'!A:A),0))</f>
        <v>7455.0905847222111</v>
      </c>
      <c r="N77" s="4">
        <v>30</v>
      </c>
      <c r="O77" s="4">
        <v>30</v>
      </c>
      <c r="P77" s="4">
        <v>30</v>
      </c>
      <c r="Q77" s="15">
        <v>378.2</v>
      </c>
      <c r="R77" s="4">
        <f t="shared" si="2"/>
        <v>12.606666666666666</v>
      </c>
      <c r="S77" t="s">
        <v>936</v>
      </c>
    </row>
    <row r="78" spans="1:19" x14ac:dyDescent="0.2">
      <c r="A78" s="1">
        <v>43936</v>
      </c>
      <c r="B78" t="s">
        <v>42</v>
      </c>
      <c r="C78" t="s">
        <v>631</v>
      </c>
      <c r="D78" s="23">
        <v>7</v>
      </c>
      <c r="E78" s="2">
        <v>0.25</v>
      </c>
      <c r="F78" s="2">
        <v>0.85416666666666663</v>
      </c>
      <c r="G78" s="2" t="s">
        <v>33</v>
      </c>
      <c r="H78">
        <v>64</v>
      </c>
      <c r="I78" t="s">
        <v>116</v>
      </c>
      <c r="J78">
        <v>8.8323736111111284</v>
      </c>
      <c r="K78">
        <v>24.652999999999999</v>
      </c>
      <c r="L78" s="3">
        <v>15.82062638888887</v>
      </c>
      <c r="M78" s="17" cm="1">
        <f t="array" ref="M78">INDEX('7.0-Temp'!E:E,MATCH(1,(G78='7.0-Temp'!B:B)*(F78='7.0-Temp'!A:A),0))</f>
        <v>7455.0905847222111</v>
      </c>
      <c r="N78" s="4">
        <v>30</v>
      </c>
      <c r="O78" s="4">
        <v>30</v>
      </c>
      <c r="P78" s="4">
        <v>30</v>
      </c>
      <c r="Q78" s="15">
        <v>459.52</v>
      </c>
      <c r="R78" s="4">
        <f t="shared" si="2"/>
        <v>15.317333333333332</v>
      </c>
      <c r="S78" t="s">
        <v>936</v>
      </c>
    </row>
    <row r="79" spans="1:19" x14ac:dyDescent="0.2">
      <c r="A79" s="1">
        <v>43936</v>
      </c>
      <c r="B79" t="s">
        <v>42</v>
      </c>
      <c r="C79" t="s">
        <v>631</v>
      </c>
      <c r="D79" s="23">
        <v>7</v>
      </c>
      <c r="E79" s="2">
        <v>0.25</v>
      </c>
      <c r="F79" s="2">
        <v>0.85416666666666663</v>
      </c>
      <c r="G79" s="2" t="s">
        <v>33</v>
      </c>
      <c r="H79">
        <v>65</v>
      </c>
      <c r="I79" t="s">
        <v>117</v>
      </c>
      <c r="J79">
        <v>8.8323736111111284</v>
      </c>
      <c r="K79">
        <v>24.652999999999999</v>
      </c>
      <c r="L79" s="3">
        <v>15.82062638888887</v>
      </c>
      <c r="M79" s="17" cm="1">
        <f t="array" ref="M79">INDEX('7.0-Temp'!E:E,MATCH(1,(G79='7.0-Temp'!B:B)*(F79='7.0-Temp'!A:A),0))</f>
        <v>7455.0905847222111</v>
      </c>
      <c r="N79" s="4">
        <v>30</v>
      </c>
      <c r="O79" s="4">
        <v>30</v>
      </c>
      <c r="P79" s="4">
        <v>30</v>
      </c>
      <c r="Q79" s="15">
        <v>392.95</v>
      </c>
      <c r="R79" s="4">
        <f t="shared" si="2"/>
        <v>13.098333333333333</v>
      </c>
      <c r="S79" t="s">
        <v>936</v>
      </c>
    </row>
    <row r="80" spans="1:19" x14ac:dyDescent="0.2">
      <c r="A80" s="1">
        <v>43936</v>
      </c>
      <c r="B80" t="s">
        <v>42</v>
      </c>
      <c r="C80" t="s">
        <v>631</v>
      </c>
      <c r="D80" s="23">
        <v>7</v>
      </c>
      <c r="E80" s="2">
        <v>0.25</v>
      </c>
      <c r="F80" s="2">
        <v>0.85416666666666663</v>
      </c>
      <c r="G80" s="2" t="s">
        <v>33</v>
      </c>
      <c r="H80">
        <v>66</v>
      </c>
      <c r="I80" t="s">
        <v>118</v>
      </c>
      <c r="J80">
        <v>8.8323736111111284</v>
      </c>
      <c r="K80">
        <v>24.652999999999999</v>
      </c>
      <c r="L80" s="3">
        <v>15.82062638888887</v>
      </c>
      <c r="M80" s="17" cm="1">
        <f t="array" ref="M80">INDEX('7.0-Temp'!E:E,MATCH(1,(G80='7.0-Temp'!B:B)*(F80='7.0-Temp'!A:A),0))</f>
        <v>7455.0905847222111</v>
      </c>
      <c r="N80" s="4">
        <v>30</v>
      </c>
      <c r="O80" s="4">
        <v>30</v>
      </c>
      <c r="P80" s="4">
        <v>30</v>
      </c>
      <c r="Q80" s="15">
        <v>444.69</v>
      </c>
      <c r="R80" s="4">
        <f t="shared" si="2"/>
        <v>14.823</v>
      </c>
      <c r="S80" t="s">
        <v>936</v>
      </c>
    </row>
    <row r="81" spans="1:19" x14ac:dyDescent="0.2">
      <c r="A81" s="1">
        <v>43936</v>
      </c>
      <c r="B81" t="s">
        <v>42</v>
      </c>
      <c r="C81" t="s">
        <v>631</v>
      </c>
      <c r="D81" s="23">
        <v>7</v>
      </c>
      <c r="E81" s="2">
        <v>0.25</v>
      </c>
      <c r="F81" s="2">
        <v>0.85416666666666663</v>
      </c>
      <c r="G81" s="2" t="s">
        <v>33</v>
      </c>
      <c r="H81">
        <v>67</v>
      </c>
      <c r="I81" t="s">
        <v>119</v>
      </c>
      <c r="J81">
        <v>8.8323736111111284</v>
      </c>
      <c r="K81">
        <v>24.652999999999999</v>
      </c>
      <c r="L81" s="3">
        <v>15.82062638888887</v>
      </c>
      <c r="M81" s="17" cm="1">
        <f t="array" ref="M81">INDEX('7.0-Temp'!E:E,MATCH(1,(G81='7.0-Temp'!B:B)*(F81='7.0-Temp'!A:A),0))</f>
        <v>7455.0905847222111</v>
      </c>
      <c r="N81" s="4">
        <v>30</v>
      </c>
      <c r="O81" s="4">
        <v>30</v>
      </c>
      <c r="P81" s="4">
        <v>30</v>
      </c>
      <c r="Q81" s="15">
        <v>439.18</v>
      </c>
      <c r="R81" s="4">
        <f t="shared" si="2"/>
        <v>14.639333333333333</v>
      </c>
      <c r="S81" t="s">
        <v>936</v>
      </c>
    </row>
    <row r="82" spans="1:19" x14ac:dyDescent="0.2">
      <c r="A82" s="1">
        <v>43936</v>
      </c>
      <c r="B82" t="s">
        <v>42</v>
      </c>
      <c r="C82" t="s">
        <v>631</v>
      </c>
      <c r="D82" s="23">
        <v>7</v>
      </c>
      <c r="E82" s="2">
        <v>0.25</v>
      </c>
      <c r="F82" s="2">
        <v>0.85416666666666663</v>
      </c>
      <c r="G82" s="2" t="s">
        <v>33</v>
      </c>
      <c r="H82">
        <v>68</v>
      </c>
      <c r="I82" t="s">
        <v>120</v>
      </c>
      <c r="J82">
        <v>8.8323736111111284</v>
      </c>
      <c r="K82">
        <v>24.652999999999999</v>
      </c>
      <c r="L82" s="3">
        <v>15.82062638888887</v>
      </c>
      <c r="M82" s="17" cm="1">
        <f t="array" ref="M82">INDEX('7.0-Temp'!E:E,MATCH(1,(G82='7.0-Temp'!B:B)*(F82='7.0-Temp'!A:A),0))</f>
        <v>7455.0905847222111</v>
      </c>
      <c r="N82" s="4">
        <v>30</v>
      </c>
      <c r="O82" s="4">
        <v>30</v>
      </c>
      <c r="P82" s="4">
        <v>30</v>
      </c>
      <c r="Q82" s="15">
        <v>356.92</v>
      </c>
      <c r="R82" s="4">
        <f t="shared" si="2"/>
        <v>11.897333333333334</v>
      </c>
      <c r="S82" t="s">
        <v>936</v>
      </c>
    </row>
    <row r="83" spans="1:19" x14ac:dyDescent="0.2">
      <c r="A83" s="1">
        <v>43936</v>
      </c>
      <c r="B83" t="s">
        <v>42</v>
      </c>
      <c r="C83" t="s">
        <v>630</v>
      </c>
      <c r="D83" s="23">
        <v>7</v>
      </c>
      <c r="E83" s="2">
        <v>0.25</v>
      </c>
      <c r="F83" s="2">
        <v>0.85416666666666663</v>
      </c>
      <c r="G83" s="2" t="s">
        <v>31</v>
      </c>
      <c r="H83">
        <v>73</v>
      </c>
      <c r="I83" t="s">
        <v>125</v>
      </c>
      <c r="J83">
        <v>8.9829333333332695</v>
      </c>
      <c r="K83">
        <v>24.677</v>
      </c>
      <c r="L83" s="3">
        <v>15.69406666666673</v>
      </c>
      <c r="M83" s="17" cm="1">
        <f t="array" ref="M83">INDEX('7.0-Temp'!E:E,MATCH(1,(G83='7.0-Temp'!B:B)*(F83='7.0-Temp'!A:A),0))</f>
        <v>7372.4840666667142</v>
      </c>
      <c r="N83" s="4">
        <v>30</v>
      </c>
      <c r="O83" s="4">
        <v>30</v>
      </c>
      <c r="P83" s="4">
        <v>30</v>
      </c>
      <c r="Q83" s="15">
        <v>431.17</v>
      </c>
      <c r="R83" s="4">
        <f t="shared" si="2"/>
        <v>14.372333333333334</v>
      </c>
      <c r="S83" t="s">
        <v>936</v>
      </c>
    </row>
    <row r="84" spans="1:19" x14ac:dyDescent="0.2">
      <c r="A84" s="1">
        <v>43936</v>
      </c>
      <c r="B84" t="s">
        <v>42</v>
      </c>
      <c r="C84" t="s">
        <v>630</v>
      </c>
      <c r="D84" s="23">
        <v>7</v>
      </c>
      <c r="E84" s="2">
        <v>0.25</v>
      </c>
      <c r="F84" s="2">
        <v>0.85416666666666663</v>
      </c>
      <c r="G84" s="2" t="s">
        <v>31</v>
      </c>
      <c r="H84">
        <v>74</v>
      </c>
      <c r="I84" t="s">
        <v>126</v>
      </c>
      <c r="J84">
        <v>8.9829333333332695</v>
      </c>
      <c r="K84">
        <v>24.677</v>
      </c>
      <c r="L84" s="3">
        <v>15.69406666666673</v>
      </c>
      <c r="M84" s="17" cm="1">
        <f t="array" ref="M84">INDEX('7.0-Temp'!E:E,MATCH(1,(G84='7.0-Temp'!B:B)*(F84='7.0-Temp'!A:A),0))</f>
        <v>7372.4840666667142</v>
      </c>
      <c r="N84" s="4">
        <v>30</v>
      </c>
      <c r="O84" s="4">
        <v>30</v>
      </c>
      <c r="P84" s="4">
        <v>30</v>
      </c>
      <c r="Q84" s="15">
        <v>389</v>
      </c>
      <c r="R84" s="4">
        <f t="shared" si="2"/>
        <v>12.966666666666667</v>
      </c>
      <c r="S84" t="s">
        <v>936</v>
      </c>
    </row>
    <row r="85" spans="1:19" x14ac:dyDescent="0.2">
      <c r="A85" s="1">
        <v>43936</v>
      </c>
      <c r="B85" t="s">
        <v>42</v>
      </c>
      <c r="C85" t="s">
        <v>630</v>
      </c>
      <c r="D85" s="23">
        <v>7</v>
      </c>
      <c r="E85" s="2">
        <v>0.25</v>
      </c>
      <c r="F85" s="2">
        <v>0.86805555555555547</v>
      </c>
      <c r="G85" s="2" t="s">
        <v>32</v>
      </c>
      <c r="H85">
        <v>103</v>
      </c>
      <c r="I85" t="s">
        <v>153</v>
      </c>
      <c r="J85">
        <v>8.9194847222222897</v>
      </c>
      <c r="K85">
        <v>24.702000000000002</v>
      </c>
      <c r="L85" s="3">
        <v>15.782515277777712</v>
      </c>
      <c r="M85" s="17" cm="1">
        <f t="array" ref="M85">INDEX('7.0-Temp'!E:E,MATCH(1,(G85='7.0-Temp'!B:B)*(F85='7.0-Temp'!A:A),0))</f>
        <v>7693.5251124999395</v>
      </c>
      <c r="N85" s="4">
        <v>30</v>
      </c>
      <c r="O85" s="4">
        <v>30</v>
      </c>
      <c r="P85" s="4">
        <v>30</v>
      </c>
      <c r="Q85" s="4">
        <v>338.92</v>
      </c>
      <c r="R85" s="4">
        <f t="shared" si="2"/>
        <v>11.297333333333334</v>
      </c>
      <c r="S85" t="s">
        <v>936</v>
      </c>
    </row>
    <row r="86" spans="1:19" x14ac:dyDescent="0.2">
      <c r="A86" s="1">
        <v>43936</v>
      </c>
      <c r="B86" t="s">
        <v>42</v>
      </c>
      <c r="C86" t="s">
        <v>630</v>
      </c>
      <c r="D86" s="23">
        <v>7</v>
      </c>
      <c r="E86" s="2">
        <v>0.25</v>
      </c>
      <c r="F86" s="2">
        <v>0.86805555555555547</v>
      </c>
      <c r="G86" s="2" t="s">
        <v>32</v>
      </c>
      <c r="H86">
        <v>104</v>
      </c>
      <c r="I86" t="s">
        <v>154</v>
      </c>
      <c r="J86">
        <v>8.9194847222222897</v>
      </c>
      <c r="K86">
        <v>24.702000000000002</v>
      </c>
      <c r="L86" s="3">
        <v>15.782515277777712</v>
      </c>
      <c r="M86" s="17" cm="1">
        <f t="array" ref="M86">INDEX('7.0-Temp'!E:E,MATCH(1,(G86='7.0-Temp'!B:B)*(F86='7.0-Temp'!A:A),0))</f>
        <v>7693.5251124999395</v>
      </c>
      <c r="N86" s="4">
        <v>30</v>
      </c>
      <c r="O86" s="4">
        <v>30</v>
      </c>
      <c r="P86" s="4">
        <v>30</v>
      </c>
      <c r="Q86" s="4">
        <v>389.53</v>
      </c>
      <c r="R86" s="4">
        <f t="shared" si="2"/>
        <v>12.984333333333332</v>
      </c>
      <c r="S86" t="s">
        <v>936</v>
      </c>
    </row>
    <row r="87" spans="1:19" x14ac:dyDescent="0.2">
      <c r="A87" s="1">
        <v>43936</v>
      </c>
      <c r="B87" t="s">
        <v>42</v>
      </c>
      <c r="C87" t="s">
        <v>630</v>
      </c>
      <c r="D87" s="23">
        <v>7</v>
      </c>
      <c r="E87" s="2">
        <v>0.25</v>
      </c>
      <c r="F87" s="2">
        <v>0.86805555555555547</v>
      </c>
      <c r="G87" s="2" t="s">
        <v>32</v>
      </c>
      <c r="H87">
        <v>105</v>
      </c>
      <c r="I87" t="s">
        <v>155</v>
      </c>
      <c r="J87">
        <v>8.9194847222222897</v>
      </c>
      <c r="K87">
        <v>24.702000000000002</v>
      </c>
      <c r="L87" s="3">
        <v>15.782515277777712</v>
      </c>
      <c r="M87" s="17" cm="1">
        <f t="array" ref="M87">INDEX('7.0-Temp'!E:E,MATCH(1,(G87='7.0-Temp'!B:B)*(F87='7.0-Temp'!A:A),0))</f>
        <v>7693.5251124999395</v>
      </c>
      <c r="N87" s="4">
        <v>30</v>
      </c>
      <c r="O87" s="4">
        <v>30</v>
      </c>
      <c r="P87" s="4">
        <v>30</v>
      </c>
      <c r="Q87" s="4">
        <v>440.29</v>
      </c>
      <c r="R87" s="4">
        <f t="shared" si="2"/>
        <v>14.676333333333334</v>
      </c>
      <c r="S87" t="s">
        <v>936</v>
      </c>
    </row>
    <row r="88" spans="1:19" x14ac:dyDescent="0.2">
      <c r="A88" s="16">
        <v>43936</v>
      </c>
      <c r="B88" s="17" t="s">
        <v>43</v>
      </c>
      <c r="C88" s="17" t="s">
        <v>632</v>
      </c>
      <c r="D88" s="24">
        <v>7</v>
      </c>
      <c r="E88" s="18">
        <v>0.25</v>
      </c>
      <c r="F88" s="18">
        <v>0.88888888888888884</v>
      </c>
      <c r="G88" s="18" t="s">
        <v>3</v>
      </c>
      <c r="H88" s="17">
        <v>108</v>
      </c>
      <c r="I88" s="17" t="s">
        <v>158</v>
      </c>
      <c r="J88" s="17">
        <v>8.9596541666666365</v>
      </c>
      <c r="K88" s="17">
        <v>24.702000000000002</v>
      </c>
      <c r="L88" s="19">
        <v>15.742345833333365</v>
      </c>
      <c r="M88" s="17" cm="1">
        <f t="array" ref="M88">INDEX('7.0-Temp'!E:E,MATCH(1,(G88='7.0-Temp'!B:B)*(F88='7.0-Temp'!A:A),0))</f>
        <v>8060.9105125000287</v>
      </c>
      <c r="N88" s="20">
        <v>30</v>
      </c>
      <c r="O88" s="20">
        <v>30</v>
      </c>
      <c r="P88" s="20">
        <v>30</v>
      </c>
      <c r="Q88" s="20">
        <v>440.19</v>
      </c>
      <c r="R88" s="20">
        <f t="shared" si="2"/>
        <v>14.673</v>
      </c>
      <c r="S88" t="s">
        <v>936</v>
      </c>
    </row>
    <row r="89" spans="1:19" x14ac:dyDescent="0.2">
      <c r="A89" s="16">
        <v>43936</v>
      </c>
      <c r="B89" s="17" t="s">
        <v>42</v>
      </c>
      <c r="C89" s="17" t="s">
        <v>630</v>
      </c>
      <c r="D89" s="24">
        <v>7</v>
      </c>
      <c r="E89" s="18">
        <v>0.25</v>
      </c>
      <c r="F89" s="18">
        <v>0.86805555555555547</v>
      </c>
      <c r="G89" s="18" t="s">
        <v>32</v>
      </c>
      <c r="H89" s="17">
        <v>106</v>
      </c>
      <c r="I89" s="17" t="s">
        <v>156</v>
      </c>
      <c r="J89" s="17">
        <v>8.9194847222222897</v>
      </c>
      <c r="K89" s="17">
        <v>24.702000000000002</v>
      </c>
      <c r="L89" s="19">
        <v>15.782515277777712</v>
      </c>
      <c r="M89" s="17" cm="1">
        <f t="array" ref="M89">INDEX('7.0-Temp'!E:E,MATCH(1,(G89='7.0-Temp'!B:B)*(F89='7.0-Temp'!A:A),0))</f>
        <v>7693.5251124999395</v>
      </c>
      <c r="N89" s="20">
        <v>30</v>
      </c>
      <c r="O89" s="20">
        <v>30</v>
      </c>
      <c r="P89" s="20">
        <v>30</v>
      </c>
      <c r="Q89" s="21">
        <v>409.67</v>
      </c>
      <c r="R89" s="20">
        <f t="shared" si="2"/>
        <v>13.655666666666667</v>
      </c>
      <c r="S89" t="s">
        <v>936</v>
      </c>
    </row>
    <row r="90" spans="1:19" x14ac:dyDescent="0.2">
      <c r="A90" s="16">
        <v>43936</v>
      </c>
      <c r="B90" s="17" t="s">
        <v>42</v>
      </c>
      <c r="C90" s="17" t="s">
        <v>630</v>
      </c>
      <c r="D90" s="24">
        <v>7</v>
      </c>
      <c r="E90" s="18">
        <v>0.25</v>
      </c>
      <c r="F90" s="18">
        <v>0.86805555555555547</v>
      </c>
      <c r="G90" s="18" t="s">
        <v>32</v>
      </c>
      <c r="H90" s="17">
        <v>107</v>
      </c>
      <c r="I90" s="17" t="s">
        <v>157</v>
      </c>
      <c r="J90" s="17">
        <v>8.9194847222222897</v>
      </c>
      <c r="K90" s="17">
        <v>24.702000000000002</v>
      </c>
      <c r="L90" s="19">
        <v>15.782515277777712</v>
      </c>
      <c r="M90" s="17" cm="1">
        <f t="array" ref="M90">INDEX('7.0-Temp'!E:E,MATCH(1,(G90='7.0-Temp'!B:B)*(F90='7.0-Temp'!A:A),0))</f>
        <v>7693.5251124999395</v>
      </c>
      <c r="N90" s="20">
        <v>30</v>
      </c>
      <c r="O90" s="20">
        <v>30</v>
      </c>
      <c r="P90" s="20">
        <v>30</v>
      </c>
      <c r="Q90" s="21">
        <v>469.54</v>
      </c>
      <c r="R90" s="20">
        <f t="shared" si="2"/>
        <v>15.651333333333334</v>
      </c>
      <c r="S90" t="s">
        <v>936</v>
      </c>
    </row>
    <row r="91" spans="1:19" x14ac:dyDescent="0.2">
      <c r="A91" s="1">
        <v>43936</v>
      </c>
      <c r="B91" t="s">
        <v>42</v>
      </c>
      <c r="C91" t="s">
        <v>631</v>
      </c>
      <c r="D91" s="23">
        <v>7</v>
      </c>
      <c r="E91" s="2">
        <v>0.25</v>
      </c>
      <c r="F91" s="2">
        <v>0.86805555555555547</v>
      </c>
      <c r="G91" s="2" t="s">
        <v>34</v>
      </c>
      <c r="H91">
        <v>90</v>
      </c>
      <c r="I91" t="s">
        <v>142</v>
      </c>
      <c r="J91">
        <v>9.0814638888889494</v>
      </c>
      <c r="K91">
        <v>24.75</v>
      </c>
      <c r="L91" s="3">
        <v>15.668536111111051</v>
      </c>
      <c r="M91" s="17" cm="1">
        <f t="array" ref="M91">INDEX('7.0-Temp'!E:E,MATCH(1,(G91='7.0-Temp'!B:B)*(F91='7.0-Temp'!A:A),0))</f>
        <v>7595.614674999948</v>
      </c>
      <c r="N91" s="4">
        <v>30</v>
      </c>
      <c r="O91" s="4">
        <v>30</v>
      </c>
      <c r="P91" s="4">
        <v>30</v>
      </c>
      <c r="Q91" s="15">
        <v>441.41</v>
      </c>
      <c r="R91" s="4">
        <f t="shared" si="2"/>
        <v>14.713666666666667</v>
      </c>
      <c r="S91" t="s">
        <v>936</v>
      </c>
    </row>
    <row r="92" spans="1:19" x14ac:dyDescent="0.2">
      <c r="A92" s="1">
        <v>43936</v>
      </c>
      <c r="B92" t="s">
        <v>42</v>
      </c>
      <c r="C92" t="s">
        <v>631</v>
      </c>
      <c r="D92" s="23">
        <v>7</v>
      </c>
      <c r="E92" s="2">
        <v>0.25</v>
      </c>
      <c r="F92" s="2">
        <v>0.86805555555555547</v>
      </c>
      <c r="G92" s="2" t="s">
        <v>34</v>
      </c>
      <c r="H92">
        <v>91</v>
      </c>
      <c r="I92" t="s">
        <v>143</v>
      </c>
      <c r="J92">
        <v>9.0814638888889494</v>
      </c>
      <c r="K92">
        <v>24.75</v>
      </c>
      <c r="L92" s="3">
        <v>15.668536111111051</v>
      </c>
      <c r="M92" s="17" cm="1">
        <f t="array" ref="M92">INDEX('7.0-Temp'!E:E,MATCH(1,(G92='7.0-Temp'!B:B)*(F92='7.0-Temp'!A:A),0))</f>
        <v>7595.614674999948</v>
      </c>
      <c r="N92" s="4">
        <v>30</v>
      </c>
      <c r="O92" s="4">
        <v>30</v>
      </c>
      <c r="P92" s="4">
        <v>30</v>
      </c>
      <c r="Q92" s="15">
        <v>403.47</v>
      </c>
      <c r="R92" s="4">
        <f t="shared" si="2"/>
        <v>13.449000000000002</v>
      </c>
      <c r="S92" t="s">
        <v>936</v>
      </c>
    </row>
    <row r="93" spans="1:19" x14ac:dyDescent="0.2">
      <c r="A93" s="1">
        <v>43936</v>
      </c>
      <c r="B93" t="s">
        <v>42</v>
      </c>
      <c r="C93" t="s">
        <v>631</v>
      </c>
      <c r="D93" s="23">
        <v>7</v>
      </c>
      <c r="E93" s="2">
        <v>0.25</v>
      </c>
      <c r="F93" s="2">
        <v>0.86805555555555547</v>
      </c>
      <c r="G93" s="2" t="s">
        <v>34</v>
      </c>
      <c r="H93">
        <v>92</v>
      </c>
      <c r="I93" t="s">
        <v>144</v>
      </c>
      <c r="J93">
        <v>9.0814638888889494</v>
      </c>
      <c r="K93">
        <v>24.75</v>
      </c>
      <c r="L93" s="3">
        <v>15.668536111111051</v>
      </c>
      <c r="M93" s="17" cm="1">
        <f t="array" ref="M93">INDEX('7.0-Temp'!E:E,MATCH(1,(G93='7.0-Temp'!B:B)*(F93='7.0-Temp'!A:A),0))</f>
        <v>7595.614674999948</v>
      </c>
      <c r="N93" s="4">
        <v>30</v>
      </c>
      <c r="O93" s="4">
        <v>30</v>
      </c>
      <c r="P93" s="4">
        <v>30</v>
      </c>
      <c r="Q93" s="15">
        <v>372.93</v>
      </c>
      <c r="R93" s="4">
        <f t="shared" si="2"/>
        <v>12.431000000000001</v>
      </c>
      <c r="S93" t="s">
        <v>936</v>
      </c>
    </row>
    <row r="94" spans="1:19" x14ac:dyDescent="0.2">
      <c r="A94" s="1">
        <v>43936</v>
      </c>
      <c r="B94" t="s">
        <v>42</v>
      </c>
      <c r="C94" t="s">
        <v>631</v>
      </c>
      <c r="D94" s="23">
        <v>7</v>
      </c>
      <c r="E94" s="2">
        <v>0.25</v>
      </c>
      <c r="F94" s="2">
        <v>0.86805555555555547</v>
      </c>
      <c r="G94" s="2" t="s">
        <v>34</v>
      </c>
      <c r="H94">
        <v>93</v>
      </c>
      <c r="I94" t="s">
        <v>145</v>
      </c>
      <c r="J94">
        <v>9.0814638888889494</v>
      </c>
      <c r="K94">
        <v>24.75</v>
      </c>
      <c r="L94" s="3">
        <v>15.668536111111051</v>
      </c>
      <c r="M94" s="17" cm="1">
        <f t="array" ref="M94">INDEX('7.0-Temp'!E:E,MATCH(1,(G94='7.0-Temp'!B:B)*(F94='7.0-Temp'!A:A),0))</f>
        <v>7595.614674999948</v>
      </c>
      <c r="N94" s="4">
        <v>30</v>
      </c>
      <c r="O94" s="4">
        <v>30</v>
      </c>
      <c r="P94" s="4">
        <v>30</v>
      </c>
      <c r="Q94" s="15">
        <v>398.34</v>
      </c>
      <c r="R94" s="4">
        <f t="shared" si="2"/>
        <v>13.277999999999999</v>
      </c>
      <c r="S94" t="s">
        <v>936</v>
      </c>
    </row>
    <row r="95" spans="1:19" x14ac:dyDescent="0.2">
      <c r="A95" s="1">
        <v>43936</v>
      </c>
      <c r="B95" t="s">
        <v>42</v>
      </c>
      <c r="C95" t="s">
        <v>631</v>
      </c>
      <c r="D95" s="23">
        <v>7</v>
      </c>
      <c r="E95" s="2">
        <v>0.25</v>
      </c>
      <c r="F95" s="2">
        <v>0.86805555555555547</v>
      </c>
      <c r="G95" s="2" t="s">
        <v>34</v>
      </c>
      <c r="H95">
        <v>94</v>
      </c>
      <c r="I95" t="s">
        <v>146</v>
      </c>
      <c r="J95">
        <v>9.0814638888889494</v>
      </c>
      <c r="K95">
        <v>24.75</v>
      </c>
      <c r="L95" s="3">
        <v>15.668536111111051</v>
      </c>
      <c r="M95" s="17" cm="1">
        <f t="array" ref="M95">INDEX('7.0-Temp'!E:E,MATCH(1,(G95='7.0-Temp'!B:B)*(F95='7.0-Temp'!A:A),0))</f>
        <v>7595.614674999948</v>
      </c>
      <c r="N95" s="4">
        <v>30</v>
      </c>
      <c r="O95" s="4">
        <v>30</v>
      </c>
      <c r="P95" s="4">
        <v>30</v>
      </c>
      <c r="Q95" s="15">
        <v>393.33</v>
      </c>
      <c r="R95" s="4">
        <f t="shared" si="2"/>
        <v>13.110999999999999</v>
      </c>
      <c r="S95" t="s">
        <v>936</v>
      </c>
    </row>
    <row r="96" spans="1:19" x14ac:dyDescent="0.2">
      <c r="A96" s="1">
        <v>43936</v>
      </c>
      <c r="B96" t="s">
        <v>42</v>
      </c>
      <c r="C96" t="s">
        <v>631</v>
      </c>
      <c r="D96" s="23">
        <v>7</v>
      </c>
      <c r="E96" s="2">
        <v>0.25</v>
      </c>
      <c r="F96" s="2">
        <v>0.86805555555555547</v>
      </c>
      <c r="G96" s="2" t="s">
        <v>34</v>
      </c>
      <c r="H96">
        <v>95</v>
      </c>
      <c r="I96" t="s">
        <v>66</v>
      </c>
      <c r="J96">
        <v>9.0814638888889494</v>
      </c>
      <c r="K96">
        <v>24.75</v>
      </c>
      <c r="L96" s="3">
        <v>15.668536111111051</v>
      </c>
      <c r="M96" s="17" cm="1">
        <f t="array" ref="M96">INDEX('7.0-Temp'!E:E,MATCH(1,(G96='7.0-Temp'!B:B)*(F96='7.0-Temp'!A:A),0))</f>
        <v>7595.614674999948</v>
      </c>
      <c r="N96" s="4">
        <v>30</v>
      </c>
      <c r="O96" s="4">
        <v>30</v>
      </c>
      <c r="P96" s="4">
        <v>30</v>
      </c>
      <c r="Q96" s="15">
        <v>433.7</v>
      </c>
      <c r="R96" s="4">
        <f t="shared" ref="R96:R114" si="3">Q96/AVERAGE(N96:P96)</f>
        <v>14.456666666666667</v>
      </c>
      <c r="S96" t="s">
        <v>936</v>
      </c>
    </row>
    <row r="97" spans="1:19" x14ac:dyDescent="0.2">
      <c r="A97" s="1">
        <v>43936</v>
      </c>
      <c r="B97" t="s">
        <v>42</v>
      </c>
      <c r="C97" t="s">
        <v>631</v>
      </c>
      <c r="D97" s="23">
        <v>7</v>
      </c>
      <c r="E97" s="2">
        <v>0.25</v>
      </c>
      <c r="F97" s="2">
        <v>0.86805555555555547</v>
      </c>
      <c r="G97" s="2" t="s">
        <v>34</v>
      </c>
      <c r="H97">
        <v>96</v>
      </c>
      <c r="I97" t="s">
        <v>86</v>
      </c>
      <c r="J97">
        <v>9.0814638888889494</v>
      </c>
      <c r="K97">
        <v>24.75</v>
      </c>
      <c r="L97" s="3">
        <v>15.668536111111051</v>
      </c>
      <c r="M97" s="17" cm="1">
        <f t="array" ref="M97">INDEX('7.0-Temp'!E:E,MATCH(1,(G97='7.0-Temp'!B:B)*(F97='7.0-Temp'!A:A),0))</f>
        <v>7595.614674999948</v>
      </c>
      <c r="N97" s="4">
        <v>30</v>
      </c>
      <c r="O97" s="4">
        <v>30</v>
      </c>
      <c r="P97" s="4">
        <v>30</v>
      </c>
      <c r="Q97" s="15">
        <v>413.56</v>
      </c>
      <c r="R97" s="4">
        <f t="shared" si="3"/>
        <v>13.785333333333334</v>
      </c>
      <c r="S97" t="s">
        <v>936</v>
      </c>
    </row>
    <row r="98" spans="1:19" x14ac:dyDescent="0.2">
      <c r="A98" s="16">
        <v>43936</v>
      </c>
      <c r="B98" s="17" t="s">
        <v>42</v>
      </c>
      <c r="C98" s="17" t="s">
        <v>631</v>
      </c>
      <c r="D98" s="24">
        <v>7</v>
      </c>
      <c r="E98" s="18">
        <v>0.25</v>
      </c>
      <c r="F98" s="18">
        <v>0.86805555555555547</v>
      </c>
      <c r="G98" s="18" t="s">
        <v>34</v>
      </c>
      <c r="H98" s="17">
        <v>102</v>
      </c>
      <c r="I98" s="17" t="s">
        <v>152</v>
      </c>
      <c r="J98" s="17">
        <v>9.0814638888889494</v>
      </c>
      <c r="K98" s="17">
        <v>24.75</v>
      </c>
      <c r="L98" s="19">
        <v>15.668536111111051</v>
      </c>
      <c r="M98" s="17" cm="1">
        <f t="array" ref="M98">INDEX('7.0-Temp'!E:E,MATCH(1,(G98='7.0-Temp'!B:B)*(F98='7.0-Temp'!A:A),0))</f>
        <v>7595.614674999948</v>
      </c>
      <c r="N98" s="20">
        <v>30</v>
      </c>
      <c r="O98" s="20">
        <v>30</v>
      </c>
      <c r="P98" s="20">
        <v>30</v>
      </c>
      <c r="Q98" s="20">
        <v>473.83</v>
      </c>
      <c r="R98" s="20">
        <f t="shared" si="3"/>
        <v>15.794333333333332</v>
      </c>
      <c r="S98" t="s">
        <v>936</v>
      </c>
    </row>
    <row r="99" spans="1:19" x14ac:dyDescent="0.2">
      <c r="A99" s="1">
        <v>43936</v>
      </c>
      <c r="B99" t="s">
        <v>42</v>
      </c>
      <c r="C99" t="s">
        <v>630</v>
      </c>
      <c r="D99" s="23">
        <v>7</v>
      </c>
      <c r="E99" s="2">
        <v>0.25</v>
      </c>
      <c r="F99" s="2">
        <v>0.86805555555555547</v>
      </c>
      <c r="G99" s="2" t="s">
        <v>31</v>
      </c>
      <c r="H99">
        <v>97</v>
      </c>
      <c r="I99" t="s">
        <v>147</v>
      </c>
      <c r="J99">
        <v>8.9829333333332695</v>
      </c>
      <c r="K99">
        <v>24.823</v>
      </c>
      <c r="L99" s="3">
        <v>15.840066666666731</v>
      </c>
      <c r="M99" s="17" cm="1">
        <f t="array" ref="M99">INDEX('7.0-Temp'!E:E,MATCH(1,(G99='7.0-Temp'!B:B)*(F99='7.0-Temp'!A:A),0))</f>
        <v>7685.6014000000505</v>
      </c>
      <c r="N99" s="4">
        <v>30</v>
      </c>
      <c r="O99" s="4">
        <v>30</v>
      </c>
      <c r="P99" s="4">
        <v>30</v>
      </c>
      <c r="Q99" s="15">
        <v>516.71</v>
      </c>
      <c r="R99" s="4">
        <f t="shared" si="3"/>
        <v>17.223666666666666</v>
      </c>
      <c r="S99" t="s">
        <v>936</v>
      </c>
    </row>
    <row r="100" spans="1:19" x14ac:dyDescent="0.2">
      <c r="A100" s="1">
        <v>43936</v>
      </c>
      <c r="B100" t="s">
        <v>42</v>
      </c>
      <c r="C100" t="s">
        <v>630</v>
      </c>
      <c r="D100" s="23">
        <v>7</v>
      </c>
      <c r="E100" s="2">
        <v>0.25</v>
      </c>
      <c r="F100" s="2">
        <v>0.86805555555555547</v>
      </c>
      <c r="G100" s="2" t="s">
        <v>31</v>
      </c>
      <c r="H100">
        <v>98</v>
      </c>
      <c r="I100" t="s">
        <v>148</v>
      </c>
      <c r="J100">
        <v>8.9829333333332695</v>
      </c>
      <c r="K100">
        <v>24.823</v>
      </c>
      <c r="L100" s="3">
        <v>15.840066666666731</v>
      </c>
      <c r="M100" s="17" cm="1">
        <f t="array" ref="M100">INDEX('7.0-Temp'!E:E,MATCH(1,(G100='7.0-Temp'!B:B)*(F100='7.0-Temp'!A:A),0))</f>
        <v>7685.6014000000505</v>
      </c>
      <c r="N100" s="4">
        <v>30</v>
      </c>
      <c r="O100" s="4">
        <v>30</v>
      </c>
      <c r="P100" s="4">
        <v>30</v>
      </c>
      <c r="Q100" s="15">
        <v>482.85</v>
      </c>
      <c r="R100" s="4">
        <f t="shared" si="3"/>
        <v>16.095000000000002</v>
      </c>
      <c r="S100" t="s">
        <v>936</v>
      </c>
    </row>
    <row r="101" spans="1:19" x14ac:dyDescent="0.2">
      <c r="A101" s="1">
        <v>43936</v>
      </c>
      <c r="B101" t="s">
        <v>42</v>
      </c>
      <c r="C101" t="s">
        <v>631</v>
      </c>
      <c r="D101" s="23">
        <v>7</v>
      </c>
      <c r="E101" s="2">
        <v>0.25</v>
      </c>
      <c r="F101" s="2">
        <v>0.86805555555555547</v>
      </c>
      <c r="G101" s="2" t="s">
        <v>33</v>
      </c>
      <c r="H101">
        <v>84</v>
      </c>
      <c r="I101" t="s">
        <v>136</v>
      </c>
      <c r="J101">
        <v>8.8323736111111284</v>
      </c>
      <c r="K101">
        <v>24.823</v>
      </c>
      <c r="L101" s="3">
        <v>15.990626388888872</v>
      </c>
      <c r="M101" s="17" cm="1">
        <f t="array" ref="M101">INDEX('7.0-Temp'!E:E,MATCH(1,(G101='7.0-Temp'!B:B)*(F101='7.0-Temp'!A:A),0))</f>
        <v>7770.9281124999879</v>
      </c>
      <c r="N101" s="4">
        <v>30</v>
      </c>
      <c r="O101" s="4">
        <v>30</v>
      </c>
      <c r="P101" s="4">
        <v>30</v>
      </c>
      <c r="Q101" s="15">
        <v>428.79</v>
      </c>
      <c r="R101" s="4">
        <f t="shared" si="3"/>
        <v>14.293000000000001</v>
      </c>
      <c r="S101" t="s">
        <v>936</v>
      </c>
    </row>
    <row r="102" spans="1:19" x14ac:dyDescent="0.2">
      <c r="A102" s="1">
        <v>43936</v>
      </c>
      <c r="B102" t="s">
        <v>42</v>
      </c>
      <c r="C102" t="s">
        <v>631</v>
      </c>
      <c r="D102" s="23">
        <v>7</v>
      </c>
      <c r="E102" s="2">
        <v>0.25</v>
      </c>
      <c r="F102" s="2">
        <v>0.86805555555555547</v>
      </c>
      <c r="G102" s="2" t="s">
        <v>33</v>
      </c>
      <c r="H102">
        <v>85</v>
      </c>
      <c r="I102" t="s">
        <v>137</v>
      </c>
      <c r="J102">
        <v>8.8323736111111284</v>
      </c>
      <c r="K102">
        <v>24.823</v>
      </c>
      <c r="L102" s="3">
        <v>15.990626388888872</v>
      </c>
      <c r="M102" s="17" cm="1">
        <f t="array" ref="M102">INDEX('7.0-Temp'!E:E,MATCH(1,(G102='7.0-Temp'!B:B)*(F102='7.0-Temp'!A:A),0))</f>
        <v>7770.9281124999879</v>
      </c>
      <c r="N102" s="4">
        <v>30</v>
      </c>
      <c r="O102" s="4">
        <v>30</v>
      </c>
      <c r="P102" s="4">
        <v>30</v>
      </c>
      <c r="Q102" s="15">
        <v>358.55</v>
      </c>
      <c r="R102" s="4">
        <f t="shared" si="3"/>
        <v>11.951666666666666</v>
      </c>
      <c r="S102" t="s">
        <v>936</v>
      </c>
    </row>
    <row r="103" spans="1:19" x14ac:dyDescent="0.2">
      <c r="A103" s="1">
        <v>43936</v>
      </c>
      <c r="B103" t="s">
        <v>42</v>
      </c>
      <c r="C103" t="s">
        <v>631</v>
      </c>
      <c r="D103" s="23">
        <v>7</v>
      </c>
      <c r="E103" s="2">
        <v>0.25</v>
      </c>
      <c r="F103" s="2">
        <v>0.86805555555555547</v>
      </c>
      <c r="G103" s="2" t="s">
        <v>33</v>
      </c>
      <c r="H103">
        <v>86</v>
      </c>
      <c r="I103" t="s">
        <v>138</v>
      </c>
      <c r="J103">
        <v>8.8323736111111284</v>
      </c>
      <c r="K103">
        <v>24.823</v>
      </c>
      <c r="L103" s="3">
        <v>15.990626388888872</v>
      </c>
      <c r="M103" s="17" cm="1">
        <f t="array" ref="M103">INDEX('7.0-Temp'!E:E,MATCH(1,(G103='7.0-Temp'!B:B)*(F103='7.0-Temp'!A:A),0))</f>
        <v>7770.9281124999879</v>
      </c>
      <c r="N103" s="4">
        <v>30</v>
      </c>
      <c r="O103" s="4">
        <v>30</v>
      </c>
      <c r="P103" s="4">
        <v>30</v>
      </c>
      <c r="Q103" s="15">
        <v>437.4</v>
      </c>
      <c r="R103" s="4">
        <f t="shared" si="3"/>
        <v>14.58</v>
      </c>
      <c r="S103" t="s">
        <v>936</v>
      </c>
    </row>
    <row r="104" spans="1:19" x14ac:dyDescent="0.2">
      <c r="A104" s="1">
        <v>43936</v>
      </c>
      <c r="B104" t="s">
        <v>42</v>
      </c>
      <c r="C104" t="s">
        <v>631</v>
      </c>
      <c r="D104" s="23">
        <v>7</v>
      </c>
      <c r="E104" s="2">
        <v>0.25</v>
      </c>
      <c r="F104" s="2">
        <v>0.86805555555555547</v>
      </c>
      <c r="G104" s="2" t="s">
        <v>33</v>
      </c>
      <c r="H104">
        <v>87</v>
      </c>
      <c r="I104" t="s">
        <v>139</v>
      </c>
      <c r="J104">
        <v>8.8323736111111284</v>
      </c>
      <c r="K104">
        <v>24.823</v>
      </c>
      <c r="L104" s="3">
        <v>15.990626388888872</v>
      </c>
      <c r="M104" s="17" cm="1">
        <f t="array" ref="M104">INDEX('7.0-Temp'!E:E,MATCH(1,(G104='7.0-Temp'!B:B)*(F104='7.0-Temp'!A:A),0))</f>
        <v>7770.9281124999879</v>
      </c>
      <c r="N104" s="4">
        <v>30</v>
      </c>
      <c r="O104" s="4">
        <v>30</v>
      </c>
      <c r="P104" s="4">
        <v>30</v>
      </c>
      <c r="Q104" s="15">
        <v>389.95</v>
      </c>
      <c r="R104" s="4">
        <f t="shared" si="3"/>
        <v>12.998333333333333</v>
      </c>
      <c r="S104" t="s">
        <v>936</v>
      </c>
    </row>
    <row r="105" spans="1:19" x14ac:dyDescent="0.2">
      <c r="A105" s="1">
        <v>43936</v>
      </c>
      <c r="B105" t="s">
        <v>42</v>
      </c>
      <c r="C105" t="s">
        <v>631</v>
      </c>
      <c r="D105" s="23">
        <v>7</v>
      </c>
      <c r="E105" s="2">
        <v>0.25</v>
      </c>
      <c r="F105" s="2">
        <v>0.86805555555555547</v>
      </c>
      <c r="G105" s="2" t="s">
        <v>33</v>
      </c>
      <c r="H105">
        <v>88</v>
      </c>
      <c r="I105" t="s">
        <v>140</v>
      </c>
      <c r="J105">
        <v>8.8323736111111284</v>
      </c>
      <c r="K105">
        <v>24.823</v>
      </c>
      <c r="L105" s="3">
        <v>15.990626388888872</v>
      </c>
      <c r="M105" s="17" cm="1">
        <f t="array" ref="M105">INDEX('7.0-Temp'!E:E,MATCH(1,(G105='7.0-Temp'!B:B)*(F105='7.0-Temp'!A:A),0))</f>
        <v>7770.9281124999879</v>
      </c>
      <c r="N105" s="4">
        <v>30</v>
      </c>
      <c r="O105" s="4">
        <v>30</v>
      </c>
      <c r="P105" s="4">
        <v>30</v>
      </c>
      <c r="Q105" s="15">
        <v>422.75</v>
      </c>
      <c r="R105" s="4">
        <f t="shared" si="3"/>
        <v>14.091666666666667</v>
      </c>
      <c r="S105" t="s">
        <v>936</v>
      </c>
    </row>
    <row r="106" spans="1:19" x14ac:dyDescent="0.2">
      <c r="A106" s="1">
        <v>43936</v>
      </c>
      <c r="B106" t="s">
        <v>42</v>
      </c>
      <c r="C106" t="s">
        <v>631</v>
      </c>
      <c r="D106" s="23">
        <v>7</v>
      </c>
      <c r="E106" s="2">
        <v>0.25</v>
      </c>
      <c r="F106" s="2">
        <v>0.86805555555555547</v>
      </c>
      <c r="G106" s="2" t="s">
        <v>33</v>
      </c>
      <c r="H106">
        <v>89</v>
      </c>
      <c r="I106" t="s">
        <v>141</v>
      </c>
      <c r="J106">
        <v>8.8323736111111284</v>
      </c>
      <c r="K106">
        <v>24.823</v>
      </c>
      <c r="L106" s="3">
        <v>15.990626388888872</v>
      </c>
      <c r="M106" s="17" cm="1">
        <f t="array" ref="M106">INDEX('7.0-Temp'!E:E,MATCH(1,(G106='7.0-Temp'!B:B)*(F106='7.0-Temp'!A:A),0))</f>
        <v>7770.9281124999879</v>
      </c>
      <c r="N106" s="4">
        <v>30</v>
      </c>
      <c r="O106" s="4">
        <v>30</v>
      </c>
      <c r="P106" s="4">
        <v>30</v>
      </c>
      <c r="Q106" s="15">
        <v>436.22</v>
      </c>
      <c r="R106" s="4">
        <f t="shared" si="3"/>
        <v>14.540666666666668</v>
      </c>
      <c r="S106" t="s">
        <v>936</v>
      </c>
    </row>
    <row r="107" spans="1:19" x14ac:dyDescent="0.2">
      <c r="A107" s="1">
        <v>43936</v>
      </c>
      <c r="B107" t="s">
        <v>42</v>
      </c>
      <c r="C107" t="s">
        <v>630</v>
      </c>
      <c r="D107" s="23">
        <v>7</v>
      </c>
      <c r="E107" s="2">
        <v>0.25</v>
      </c>
      <c r="F107" s="2">
        <v>0.86805555555555547</v>
      </c>
      <c r="G107" s="2" t="s">
        <v>31</v>
      </c>
      <c r="H107">
        <v>99</v>
      </c>
      <c r="I107" t="s">
        <v>149</v>
      </c>
      <c r="J107">
        <v>8.9829333333332695</v>
      </c>
      <c r="K107">
        <v>24.823</v>
      </c>
      <c r="L107" s="3">
        <v>15.840066666666731</v>
      </c>
      <c r="M107" s="17" cm="1">
        <f t="array" ref="M107">INDEX('7.0-Temp'!E:E,MATCH(1,(G107='7.0-Temp'!B:B)*(F107='7.0-Temp'!A:A),0))</f>
        <v>7685.6014000000505</v>
      </c>
      <c r="N107" s="4">
        <v>30</v>
      </c>
      <c r="O107" s="4">
        <v>30</v>
      </c>
      <c r="P107" s="4">
        <v>30</v>
      </c>
      <c r="Q107" s="15">
        <v>472.75</v>
      </c>
      <c r="R107" s="4">
        <f t="shared" si="3"/>
        <v>15.758333333333333</v>
      </c>
      <c r="S107" t="s">
        <v>936</v>
      </c>
    </row>
    <row r="108" spans="1:19" x14ac:dyDescent="0.2">
      <c r="A108" s="1">
        <v>43936</v>
      </c>
      <c r="B108" t="s">
        <v>42</v>
      </c>
      <c r="C108" t="s">
        <v>630</v>
      </c>
      <c r="D108" s="23">
        <v>7</v>
      </c>
      <c r="E108" s="2">
        <v>0.25</v>
      </c>
      <c r="F108" s="2">
        <v>0.86805555555555547</v>
      </c>
      <c r="G108" s="2" t="s">
        <v>31</v>
      </c>
      <c r="H108">
        <v>100</v>
      </c>
      <c r="I108" t="s">
        <v>150</v>
      </c>
      <c r="J108">
        <v>8.9829333333332695</v>
      </c>
      <c r="K108">
        <v>24.823</v>
      </c>
      <c r="L108" s="3">
        <v>15.840066666666731</v>
      </c>
      <c r="M108" s="17" cm="1">
        <f t="array" ref="M108">INDEX('7.0-Temp'!E:E,MATCH(1,(G108='7.0-Temp'!B:B)*(F108='7.0-Temp'!A:A),0))</f>
        <v>7685.6014000000505</v>
      </c>
      <c r="N108" s="4">
        <v>30</v>
      </c>
      <c r="O108" s="4">
        <v>30</v>
      </c>
      <c r="P108" s="4">
        <v>30</v>
      </c>
      <c r="Q108" s="15">
        <v>455.96</v>
      </c>
      <c r="R108" s="4">
        <f t="shared" si="3"/>
        <v>15.198666666666666</v>
      </c>
      <c r="S108" t="s">
        <v>936</v>
      </c>
    </row>
    <row r="109" spans="1:19" x14ac:dyDescent="0.2">
      <c r="A109" s="1">
        <v>43936</v>
      </c>
      <c r="B109" t="s">
        <v>42</v>
      </c>
      <c r="C109" t="s">
        <v>630</v>
      </c>
      <c r="D109" s="23">
        <v>7</v>
      </c>
      <c r="E109" s="2">
        <v>0.25</v>
      </c>
      <c r="F109" s="2">
        <v>0.86805555555555547</v>
      </c>
      <c r="G109" s="2" t="s">
        <v>31</v>
      </c>
      <c r="H109">
        <v>101</v>
      </c>
      <c r="I109" t="s">
        <v>151</v>
      </c>
      <c r="J109">
        <v>8.9829333333332695</v>
      </c>
      <c r="K109">
        <v>24.823</v>
      </c>
      <c r="L109" s="3">
        <v>15.840066666666731</v>
      </c>
      <c r="M109" s="17" cm="1">
        <f t="array" ref="M109">INDEX('7.0-Temp'!E:E,MATCH(1,(G109='7.0-Temp'!B:B)*(F109='7.0-Temp'!A:A),0))</f>
        <v>7685.6014000000505</v>
      </c>
      <c r="N109" s="4">
        <v>30</v>
      </c>
      <c r="O109" s="4">
        <v>30</v>
      </c>
      <c r="P109" s="4">
        <v>30</v>
      </c>
      <c r="Q109" s="15">
        <v>435.76</v>
      </c>
      <c r="R109" s="4">
        <f t="shared" si="3"/>
        <v>14.525333333333332</v>
      </c>
      <c r="S109" t="s">
        <v>936</v>
      </c>
    </row>
    <row r="110" spans="1:19" x14ac:dyDescent="0.2">
      <c r="A110" s="16">
        <v>43936</v>
      </c>
      <c r="B110" s="17" t="s">
        <v>42</v>
      </c>
      <c r="C110" s="17" t="s">
        <v>630</v>
      </c>
      <c r="D110" s="24">
        <v>7</v>
      </c>
      <c r="E110" s="18">
        <v>0.25</v>
      </c>
      <c r="F110" s="18">
        <v>0.88888888888888884</v>
      </c>
      <c r="G110" s="18" t="s">
        <v>33</v>
      </c>
      <c r="H110" s="17">
        <v>135</v>
      </c>
      <c r="I110" s="17" t="s">
        <v>928</v>
      </c>
      <c r="J110" s="17">
        <v>8.9194847222222897</v>
      </c>
      <c r="K110" s="17">
        <v>25.04</v>
      </c>
      <c r="L110" s="19">
        <v>16.120515277777709</v>
      </c>
      <c r="M110" s="17" cm="1">
        <f t="array" ref="M110">INDEX('7.0-Temp'!E:E,MATCH(1,(G110='7.0-Temp'!B:B)*(F110='7.0-Temp'!A:A),0))</f>
        <v>8254.578904166654</v>
      </c>
      <c r="N110" s="20">
        <v>30</v>
      </c>
      <c r="O110" s="20">
        <v>30</v>
      </c>
      <c r="P110" s="20">
        <v>30</v>
      </c>
      <c r="Q110" s="21">
        <v>417.89</v>
      </c>
      <c r="R110" s="20">
        <f t="shared" si="3"/>
        <v>13.929666666666666</v>
      </c>
      <c r="S110" t="s">
        <v>936</v>
      </c>
    </row>
    <row r="111" spans="1:19" x14ac:dyDescent="0.2">
      <c r="A111" s="16">
        <v>43936</v>
      </c>
      <c r="B111" s="17" t="s">
        <v>42</v>
      </c>
      <c r="C111" s="17" t="s">
        <v>630</v>
      </c>
      <c r="D111" s="24">
        <v>7</v>
      </c>
      <c r="E111" s="18">
        <v>0.25</v>
      </c>
      <c r="F111" s="18">
        <v>0.88888888888888884</v>
      </c>
      <c r="G111" s="18" t="s">
        <v>33</v>
      </c>
      <c r="H111" s="17">
        <v>136</v>
      </c>
      <c r="I111" s="17" t="s">
        <v>929</v>
      </c>
      <c r="J111" s="17">
        <v>8.9194847222222897</v>
      </c>
      <c r="K111" s="17">
        <v>25.04</v>
      </c>
      <c r="L111" s="19">
        <v>16.120515277777709</v>
      </c>
      <c r="M111" s="17" cm="1">
        <f t="array" ref="M111">INDEX('7.0-Temp'!E:E,MATCH(1,(G111='7.0-Temp'!B:B)*(F111='7.0-Temp'!A:A),0))</f>
        <v>8254.578904166654</v>
      </c>
      <c r="N111" s="20">
        <v>30</v>
      </c>
      <c r="O111" s="20">
        <v>30</v>
      </c>
      <c r="P111" s="20">
        <v>30</v>
      </c>
      <c r="Q111" s="20">
        <v>416.91</v>
      </c>
      <c r="R111" s="20">
        <f t="shared" si="3"/>
        <v>13.897</v>
      </c>
      <c r="S111" t="s">
        <v>936</v>
      </c>
    </row>
    <row r="112" spans="1:19" x14ac:dyDescent="0.2">
      <c r="A112" s="16">
        <v>43936</v>
      </c>
      <c r="B112" s="17" t="s">
        <v>42</v>
      </c>
      <c r="C112" s="17" t="s">
        <v>630</v>
      </c>
      <c r="D112" s="24">
        <v>7</v>
      </c>
      <c r="E112" s="18">
        <v>0.25</v>
      </c>
      <c r="F112" s="18">
        <v>0.88888888888888884</v>
      </c>
      <c r="G112" s="18" t="s">
        <v>33</v>
      </c>
      <c r="H112" s="17">
        <v>137</v>
      </c>
      <c r="I112" s="17" t="s">
        <v>930</v>
      </c>
      <c r="J112" s="17">
        <v>8.9194847222222897</v>
      </c>
      <c r="K112" s="17">
        <v>25.04</v>
      </c>
      <c r="L112" s="19">
        <v>16.120515277777709</v>
      </c>
      <c r="M112" s="17" cm="1">
        <f t="array" ref="M112">INDEX('7.0-Temp'!E:E,MATCH(1,(G112='7.0-Temp'!B:B)*(F112='7.0-Temp'!A:A),0))</f>
        <v>8254.578904166654</v>
      </c>
      <c r="N112" s="20">
        <v>30</v>
      </c>
      <c r="O112" s="20">
        <v>30</v>
      </c>
      <c r="P112" s="20">
        <v>30</v>
      </c>
      <c r="Q112" s="20">
        <v>446.06</v>
      </c>
      <c r="R112" s="20">
        <f t="shared" si="3"/>
        <v>14.868666666666666</v>
      </c>
      <c r="S112" t="s">
        <v>936</v>
      </c>
    </row>
    <row r="113" spans="1:19" x14ac:dyDescent="0.2">
      <c r="A113" s="16">
        <v>43936</v>
      </c>
      <c r="B113" s="17" t="s">
        <v>42</v>
      </c>
      <c r="C113" s="17" t="s">
        <v>630</v>
      </c>
      <c r="D113" s="24">
        <v>7</v>
      </c>
      <c r="E113" s="18">
        <v>0.25</v>
      </c>
      <c r="F113" s="18">
        <v>0.88888888888888884</v>
      </c>
      <c r="G113" s="18" t="s">
        <v>33</v>
      </c>
      <c r="H113" s="17">
        <v>138</v>
      </c>
      <c r="I113" s="17" t="s">
        <v>931</v>
      </c>
      <c r="J113" s="17">
        <v>8.9194847222222897</v>
      </c>
      <c r="K113" s="17">
        <v>25.04</v>
      </c>
      <c r="L113" s="19">
        <v>16.120515277777709</v>
      </c>
      <c r="M113" s="17" cm="1">
        <f t="array" ref="M113">INDEX('7.0-Temp'!E:E,MATCH(1,(G113='7.0-Temp'!B:B)*(F113='7.0-Temp'!A:A),0))</f>
        <v>8254.578904166654</v>
      </c>
      <c r="N113" s="20">
        <v>30</v>
      </c>
      <c r="O113" s="20">
        <v>30</v>
      </c>
      <c r="P113" s="20">
        <v>30</v>
      </c>
      <c r="Q113" s="20">
        <v>496.36</v>
      </c>
      <c r="R113" s="20">
        <f t="shared" si="3"/>
        <v>16.545333333333335</v>
      </c>
      <c r="S113" t="s">
        <v>936</v>
      </c>
    </row>
    <row r="114" spans="1:19" x14ac:dyDescent="0.2">
      <c r="A114" s="16">
        <v>43936</v>
      </c>
      <c r="B114" s="17" t="s">
        <v>42</v>
      </c>
      <c r="C114" s="17" t="s">
        <v>630</v>
      </c>
      <c r="D114" s="24">
        <v>7</v>
      </c>
      <c r="E114" s="18">
        <v>0.25</v>
      </c>
      <c r="F114" s="18">
        <v>0.88888888888888884</v>
      </c>
      <c r="G114" s="18" t="s">
        <v>33</v>
      </c>
      <c r="H114" s="17">
        <v>139</v>
      </c>
      <c r="I114" s="17" t="s">
        <v>932</v>
      </c>
      <c r="J114" s="17">
        <v>8.9194847222222897</v>
      </c>
      <c r="K114" s="17">
        <v>25.04</v>
      </c>
      <c r="L114" s="19">
        <v>16.120515277777709</v>
      </c>
      <c r="M114" s="17" cm="1">
        <f t="array" ref="M114">INDEX('7.0-Temp'!E:E,MATCH(1,(G114='7.0-Temp'!B:B)*(F114='7.0-Temp'!A:A),0))</f>
        <v>8254.578904166654</v>
      </c>
      <c r="N114" s="20">
        <v>30</v>
      </c>
      <c r="O114" s="20">
        <v>30</v>
      </c>
      <c r="P114" s="20">
        <v>30</v>
      </c>
      <c r="Q114" s="20">
        <v>473.82</v>
      </c>
      <c r="R114" s="20">
        <f t="shared" si="3"/>
        <v>15.794</v>
      </c>
      <c r="S114" t="s">
        <v>936</v>
      </c>
    </row>
    <row r="115" spans="1:19" x14ac:dyDescent="0.2">
      <c r="A115" s="1">
        <v>43936</v>
      </c>
      <c r="B115" t="s">
        <v>42</v>
      </c>
      <c r="C115" t="s">
        <v>631</v>
      </c>
      <c r="D115" s="23">
        <v>7</v>
      </c>
      <c r="E115" s="2">
        <v>0.25</v>
      </c>
      <c r="F115" s="2">
        <v>0.88888888888888884</v>
      </c>
      <c r="G115" s="2" t="s">
        <v>34</v>
      </c>
      <c r="H115">
        <v>118</v>
      </c>
      <c r="I115" t="s">
        <v>165</v>
      </c>
      <c r="J115">
        <v>9.0814638888889494</v>
      </c>
      <c r="K115">
        <v>25.065000000000001</v>
      </c>
      <c r="L115" s="3">
        <v>15.983536111111052</v>
      </c>
      <c r="M115" s="17" cm="1">
        <f t="array" ref="M115">INDEX('7.0-Temp'!E:E,MATCH(1,(G115='7.0-Temp'!B:B)*(F115='7.0-Temp'!A:A),0))</f>
        <v>8070.2187583332798</v>
      </c>
      <c r="N115" s="4">
        <v>30</v>
      </c>
      <c r="O115" s="4">
        <v>30</v>
      </c>
      <c r="P115" s="4">
        <v>30</v>
      </c>
      <c r="Q115" s="15">
        <v>498.17</v>
      </c>
      <c r="R115" s="4">
        <f t="shared" ref="R115:R126" si="4">Q115/AVERAGE(N114:P114)</f>
        <v>16.605666666666668</v>
      </c>
      <c r="S115" t="s">
        <v>936</v>
      </c>
    </row>
    <row r="116" spans="1:19" x14ac:dyDescent="0.2">
      <c r="A116" s="1">
        <v>43936</v>
      </c>
      <c r="B116" t="s">
        <v>42</v>
      </c>
      <c r="C116" t="s">
        <v>631</v>
      </c>
      <c r="D116" s="23">
        <v>7</v>
      </c>
      <c r="E116" s="2">
        <v>0.25</v>
      </c>
      <c r="F116" s="2">
        <v>0.88888888888888884</v>
      </c>
      <c r="G116" s="2" t="s">
        <v>34</v>
      </c>
      <c r="H116">
        <v>119</v>
      </c>
      <c r="I116" t="s">
        <v>166</v>
      </c>
      <c r="J116">
        <v>9.0814638888889494</v>
      </c>
      <c r="K116">
        <v>25.065000000000001</v>
      </c>
      <c r="L116" s="3">
        <v>15.983536111111052</v>
      </c>
      <c r="M116" s="17" cm="1">
        <f t="array" ref="M116">INDEX('7.0-Temp'!E:E,MATCH(1,(G116='7.0-Temp'!B:B)*(F116='7.0-Temp'!A:A),0))</f>
        <v>8070.2187583332798</v>
      </c>
      <c r="N116" s="4">
        <v>30</v>
      </c>
      <c r="O116" s="4">
        <v>30</v>
      </c>
      <c r="P116" s="4">
        <v>30</v>
      </c>
      <c r="Q116" s="15">
        <v>399.83</v>
      </c>
      <c r="R116" s="4">
        <f t="shared" si="4"/>
        <v>13.327666666666666</v>
      </c>
      <c r="S116" t="s">
        <v>936</v>
      </c>
    </row>
    <row r="117" spans="1:19" x14ac:dyDescent="0.2">
      <c r="A117" s="1">
        <v>43936</v>
      </c>
      <c r="B117" t="s">
        <v>42</v>
      </c>
      <c r="C117" t="s">
        <v>631</v>
      </c>
      <c r="D117" s="23">
        <v>7</v>
      </c>
      <c r="E117" s="2">
        <v>0.25</v>
      </c>
      <c r="F117" s="2">
        <v>0.88888888888888884</v>
      </c>
      <c r="G117" s="2" t="s">
        <v>34</v>
      </c>
      <c r="H117">
        <v>120</v>
      </c>
      <c r="I117" t="s">
        <v>167</v>
      </c>
      <c r="J117">
        <v>9.0814638888889494</v>
      </c>
      <c r="K117">
        <v>25.065000000000001</v>
      </c>
      <c r="L117" s="3">
        <v>15.983536111111052</v>
      </c>
      <c r="M117" s="17" cm="1">
        <f t="array" ref="M117">INDEX('7.0-Temp'!E:E,MATCH(1,(G117='7.0-Temp'!B:B)*(F117='7.0-Temp'!A:A),0))</f>
        <v>8070.2187583332798</v>
      </c>
      <c r="N117" s="4">
        <v>30</v>
      </c>
      <c r="O117" s="4">
        <v>30</v>
      </c>
      <c r="P117" s="4">
        <v>30</v>
      </c>
      <c r="Q117" s="15">
        <v>389.77</v>
      </c>
      <c r="R117" s="4">
        <f t="shared" si="4"/>
        <v>12.992333333333333</v>
      </c>
      <c r="S117" t="s">
        <v>936</v>
      </c>
    </row>
    <row r="118" spans="1:19" x14ac:dyDescent="0.2">
      <c r="A118" s="1">
        <v>43936</v>
      </c>
      <c r="B118" t="s">
        <v>42</v>
      </c>
      <c r="C118" t="s">
        <v>631</v>
      </c>
      <c r="D118" s="23">
        <v>7</v>
      </c>
      <c r="E118" s="2">
        <v>0.25</v>
      </c>
      <c r="F118" s="2">
        <v>0.88888888888888884</v>
      </c>
      <c r="G118" s="2" t="s">
        <v>34</v>
      </c>
      <c r="H118">
        <v>121</v>
      </c>
      <c r="I118" t="s">
        <v>168</v>
      </c>
      <c r="J118">
        <v>9.0814638888889494</v>
      </c>
      <c r="K118">
        <v>25.065000000000001</v>
      </c>
      <c r="L118" s="3">
        <v>15.983536111111052</v>
      </c>
      <c r="M118" s="17" cm="1">
        <f t="array" ref="M118">INDEX('7.0-Temp'!E:E,MATCH(1,(G118='7.0-Temp'!B:B)*(F118='7.0-Temp'!A:A),0))</f>
        <v>8070.2187583332798</v>
      </c>
      <c r="N118" s="4">
        <v>30</v>
      </c>
      <c r="O118" s="4">
        <v>30</v>
      </c>
      <c r="P118" s="4">
        <v>30</v>
      </c>
      <c r="Q118" s="15">
        <v>431.6</v>
      </c>
      <c r="R118" s="4">
        <f t="shared" si="4"/>
        <v>14.386666666666667</v>
      </c>
      <c r="S118" t="s">
        <v>936</v>
      </c>
    </row>
    <row r="119" spans="1:19" x14ac:dyDescent="0.2">
      <c r="A119" s="1">
        <v>43936</v>
      </c>
      <c r="B119" t="s">
        <v>42</v>
      </c>
      <c r="C119" t="s">
        <v>631</v>
      </c>
      <c r="D119" s="23">
        <v>7</v>
      </c>
      <c r="E119" s="2">
        <v>0.25</v>
      </c>
      <c r="F119" s="2">
        <v>0.88888888888888884</v>
      </c>
      <c r="G119" s="2" t="s">
        <v>34</v>
      </c>
      <c r="H119">
        <v>122</v>
      </c>
      <c r="I119" t="s">
        <v>169</v>
      </c>
      <c r="J119">
        <v>9.0814638888889494</v>
      </c>
      <c r="K119">
        <v>25.065000000000001</v>
      </c>
      <c r="L119" s="3">
        <v>15.983536111111052</v>
      </c>
      <c r="M119" s="17" cm="1">
        <f t="array" ref="M119">INDEX('7.0-Temp'!E:E,MATCH(1,(G119='7.0-Temp'!B:B)*(F119='7.0-Temp'!A:A),0))</f>
        <v>8070.2187583332798</v>
      </c>
      <c r="N119" s="4">
        <v>30</v>
      </c>
      <c r="O119" s="4">
        <v>30</v>
      </c>
      <c r="P119" s="4">
        <v>30</v>
      </c>
      <c r="Q119" s="15">
        <v>475.55</v>
      </c>
      <c r="R119" s="4">
        <f t="shared" si="4"/>
        <v>15.851666666666667</v>
      </c>
      <c r="S119" t="s">
        <v>936</v>
      </c>
    </row>
    <row r="120" spans="1:19" x14ac:dyDescent="0.2">
      <c r="A120" s="1">
        <v>43936</v>
      </c>
      <c r="B120" t="s">
        <v>42</v>
      </c>
      <c r="C120" t="s">
        <v>631</v>
      </c>
      <c r="D120" s="23">
        <v>7</v>
      </c>
      <c r="E120" s="2">
        <v>0.25</v>
      </c>
      <c r="F120" s="2">
        <v>0.88888888888888884</v>
      </c>
      <c r="G120" s="2" t="s">
        <v>34</v>
      </c>
      <c r="H120">
        <v>123</v>
      </c>
      <c r="I120" t="s">
        <v>170</v>
      </c>
      <c r="J120">
        <v>9.0814638888889494</v>
      </c>
      <c r="K120">
        <v>25.065000000000001</v>
      </c>
      <c r="L120" s="3">
        <v>15.983536111111052</v>
      </c>
      <c r="M120" s="17" cm="1">
        <f t="array" ref="M120">INDEX('7.0-Temp'!E:E,MATCH(1,(G120='7.0-Temp'!B:B)*(F120='7.0-Temp'!A:A),0))</f>
        <v>8070.2187583332798</v>
      </c>
      <c r="N120" s="4">
        <v>30</v>
      </c>
      <c r="O120" s="4">
        <v>30</v>
      </c>
      <c r="P120" s="4">
        <v>30</v>
      </c>
      <c r="Q120" s="15">
        <v>457.21</v>
      </c>
      <c r="R120" s="4">
        <f t="shared" si="4"/>
        <v>15.240333333333332</v>
      </c>
      <c r="S120" t="s">
        <v>936</v>
      </c>
    </row>
    <row r="121" spans="1:19" x14ac:dyDescent="0.2">
      <c r="A121" s="1">
        <v>43936</v>
      </c>
      <c r="B121" t="s">
        <v>42</v>
      </c>
      <c r="C121" t="s">
        <v>631</v>
      </c>
      <c r="D121" s="23">
        <v>7</v>
      </c>
      <c r="E121" s="2">
        <v>0.25</v>
      </c>
      <c r="F121" s="2">
        <v>0.88888888888888884</v>
      </c>
      <c r="G121" s="2" t="s">
        <v>34</v>
      </c>
      <c r="H121">
        <v>124</v>
      </c>
      <c r="I121" t="s">
        <v>171</v>
      </c>
      <c r="J121">
        <v>9.0814638888889494</v>
      </c>
      <c r="K121">
        <v>25.065000000000001</v>
      </c>
      <c r="L121" s="3">
        <v>15.983536111111052</v>
      </c>
      <c r="M121" s="17" cm="1">
        <f t="array" ref="M121">INDEX('7.0-Temp'!E:E,MATCH(1,(G121='7.0-Temp'!B:B)*(F121='7.0-Temp'!A:A),0))</f>
        <v>8070.2187583332798</v>
      </c>
      <c r="N121" s="4">
        <v>30</v>
      </c>
      <c r="O121" s="4">
        <v>30</v>
      </c>
      <c r="P121" s="4">
        <v>30</v>
      </c>
      <c r="Q121" s="15">
        <v>428.32</v>
      </c>
      <c r="R121" s="4">
        <f t="shared" si="4"/>
        <v>14.277333333333333</v>
      </c>
      <c r="S121" t="s">
        <v>936</v>
      </c>
    </row>
    <row r="122" spans="1:19" s="17" customFormat="1" x14ac:dyDescent="0.2">
      <c r="A122" s="1">
        <v>43936</v>
      </c>
      <c r="B122" t="s">
        <v>42</v>
      </c>
      <c r="C122" t="s">
        <v>631</v>
      </c>
      <c r="D122" s="23">
        <v>7</v>
      </c>
      <c r="E122" s="2">
        <v>0.25</v>
      </c>
      <c r="F122" s="2">
        <v>0.88888888888888884</v>
      </c>
      <c r="G122" s="2" t="s">
        <v>34</v>
      </c>
      <c r="H122">
        <v>125</v>
      </c>
      <c r="I122" t="s">
        <v>172</v>
      </c>
      <c r="J122">
        <v>9.0814638888889494</v>
      </c>
      <c r="K122">
        <v>25.065000000000001</v>
      </c>
      <c r="L122" s="3">
        <v>15.983536111111052</v>
      </c>
      <c r="M122" s="17" cm="1">
        <f t="array" ref="M122">INDEX('7.0-Temp'!E:E,MATCH(1,(G122='7.0-Temp'!B:B)*(F122='7.0-Temp'!A:A),0))</f>
        <v>8070.2187583332798</v>
      </c>
      <c r="N122" s="4">
        <v>30</v>
      </c>
      <c r="O122" s="4">
        <v>30</v>
      </c>
      <c r="P122" s="4">
        <v>30</v>
      </c>
      <c r="Q122" s="15">
        <v>459.52</v>
      </c>
      <c r="R122" s="4">
        <f t="shared" si="4"/>
        <v>15.317333333333332</v>
      </c>
      <c r="S122" t="s">
        <v>936</v>
      </c>
    </row>
    <row r="123" spans="1:19" x14ac:dyDescent="0.2">
      <c r="A123" s="1">
        <v>43936</v>
      </c>
      <c r="B123" t="s">
        <v>42</v>
      </c>
      <c r="C123" t="s">
        <v>631</v>
      </c>
      <c r="D123" s="23">
        <v>7</v>
      </c>
      <c r="E123" s="2">
        <v>0.25</v>
      </c>
      <c r="F123" s="2">
        <v>0.88888888888888884</v>
      </c>
      <c r="G123" s="2" t="s">
        <v>34</v>
      </c>
      <c r="H123">
        <v>126</v>
      </c>
      <c r="I123" t="s">
        <v>173</v>
      </c>
      <c r="J123">
        <v>9.0814638888889494</v>
      </c>
      <c r="K123">
        <v>25.065000000000001</v>
      </c>
      <c r="L123" s="3">
        <v>15.983536111111052</v>
      </c>
      <c r="M123" s="17" cm="1">
        <f t="array" ref="M123">INDEX('7.0-Temp'!E:E,MATCH(1,(G123='7.0-Temp'!B:B)*(F123='7.0-Temp'!A:A),0))</f>
        <v>8070.2187583332798</v>
      </c>
      <c r="N123" s="4">
        <v>30</v>
      </c>
      <c r="O123" s="4">
        <v>30</v>
      </c>
      <c r="P123" s="4">
        <v>30</v>
      </c>
      <c r="Q123" s="15">
        <v>472.61</v>
      </c>
      <c r="R123" s="4">
        <f t="shared" si="4"/>
        <v>15.753666666666668</v>
      </c>
      <c r="S123" t="s">
        <v>936</v>
      </c>
    </row>
    <row r="124" spans="1:19" x14ac:dyDescent="0.2">
      <c r="A124" s="1">
        <v>43936</v>
      </c>
      <c r="B124" t="s">
        <v>42</v>
      </c>
      <c r="C124" t="s">
        <v>631</v>
      </c>
      <c r="D124" s="23">
        <v>7</v>
      </c>
      <c r="E124" s="2">
        <v>0.25</v>
      </c>
      <c r="F124" s="2">
        <v>0.88888888888888884</v>
      </c>
      <c r="G124" s="2" t="s">
        <v>34</v>
      </c>
      <c r="H124">
        <v>127</v>
      </c>
      <c r="I124" t="s">
        <v>174</v>
      </c>
      <c r="J124">
        <v>9.0814638888889494</v>
      </c>
      <c r="K124">
        <v>25.065000000000001</v>
      </c>
      <c r="L124" s="3">
        <v>15.983536111111052</v>
      </c>
      <c r="M124" s="17" cm="1">
        <f t="array" ref="M124">INDEX('7.0-Temp'!E:E,MATCH(1,(G124='7.0-Temp'!B:B)*(F124='7.0-Temp'!A:A),0))</f>
        <v>8070.2187583332798</v>
      </c>
      <c r="N124" s="4">
        <v>30</v>
      </c>
      <c r="O124" s="4">
        <v>30</v>
      </c>
      <c r="P124" s="4">
        <v>30</v>
      </c>
      <c r="Q124" s="15">
        <v>397.73</v>
      </c>
      <c r="R124" s="4">
        <f t="shared" si="4"/>
        <v>13.257666666666667</v>
      </c>
      <c r="S124" t="s">
        <v>936</v>
      </c>
    </row>
    <row r="125" spans="1:19" x14ac:dyDescent="0.2">
      <c r="A125" s="1">
        <v>43936</v>
      </c>
      <c r="B125" t="s">
        <v>42</v>
      </c>
      <c r="C125" t="s">
        <v>631</v>
      </c>
      <c r="D125" s="23">
        <v>7</v>
      </c>
      <c r="E125" s="2">
        <v>0.25</v>
      </c>
      <c r="F125" s="2">
        <v>0.88888888888888884</v>
      </c>
      <c r="G125" s="2" t="s">
        <v>34</v>
      </c>
      <c r="H125">
        <v>128</v>
      </c>
      <c r="I125" t="s">
        <v>175</v>
      </c>
      <c r="J125">
        <v>9.0814638888889494</v>
      </c>
      <c r="K125">
        <v>25.065000000000001</v>
      </c>
      <c r="L125" s="3">
        <v>15.983536111111052</v>
      </c>
      <c r="M125" s="17" cm="1">
        <f t="array" ref="M125">INDEX('7.0-Temp'!E:E,MATCH(1,(G125='7.0-Temp'!B:B)*(F125='7.0-Temp'!A:A),0))</f>
        <v>8070.2187583332798</v>
      </c>
      <c r="N125" s="4">
        <v>30</v>
      </c>
      <c r="O125" s="4">
        <v>30</v>
      </c>
      <c r="P125" s="4">
        <v>30</v>
      </c>
      <c r="Q125" s="15">
        <v>423.16</v>
      </c>
      <c r="R125" s="4">
        <f t="shared" si="4"/>
        <v>14.105333333333334</v>
      </c>
      <c r="S125" t="s">
        <v>936</v>
      </c>
    </row>
    <row r="126" spans="1:19" x14ac:dyDescent="0.2">
      <c r="A126" s="1">
        <v>43936</v>
      </c>
      <c r="B126" t="s">
        <v>42</v>
      </c>
      <c r="C126" t="s">
        <v>631</v>
      </c>
      <c r="D126" s="23">
        <v>7</v>
      </c>
      <c r="E126" s="2">
        <v>0.25</v>
      </c>
      <c r="F126" s="2">
        <v>0.88888888888888884</v>
      </c>
      <c r="G126" s="2" t="s">
        <v>34</v>
      </c>
      <c r="H126">
        <v>129</v>
      </c>
      <c r="I126" t="s">
        <v>176</v>
      </c>
      <c r="J126">
        <v>9.0814638888889494</v>
      </c>
      <c r="K126">
        <v>25.065000000000001</v>
      </c>
      <c r="L126" s="3">
        <v>15.983536111111052</v>
      </c>
      <c r="M126" s="17" cm="1">
        <f t="array" ref="M126">INDEX('7.0-Temp'!E:E,MATCH(1,(G126='7.0-Temp'!B:B)*(F126='7.0-Temp'!A:A),0))</f>
        <v>8070.2187583332798</v>
      </c>
      <c r="N126" s="4">
        <v>30</v>
      </c>
      <c r="O126" s="4">
        <v>30</v>
      </c>
      <c r="P126" s="4">
        <v>30</v>
      </c>
      <c r="Q126" s="15">
        <v>387.79</v>
      </c>
      <c r="R126" s="4">
        <f t="shared" si="4"/>
        <v>12.926333333333334</v>
      </c>
      <c r="S126" t="s">
        <v>936</v>
      </c>
    </row>
    <row r="127" spans="1:19" x14ac:dyDescent="0.2">
      <c r="A127" s="1">
        <v>43936</v>
      </c>
      <c r="B127" t="s">
        <v>42</v>
      </c>
      <c r="C127" t="s">
        <v>630</v>
      </c>
      <c r="D127" s="23">
        <v>7</v>
      </c>
      <c r="E127" s="2">
        <v>0.25</v>
      </c>
      <c r="F127" s="2">
        <v>0.88888888888888884</v>
      </c>
      <c r="G127" s="2" t="s">
        <v>31</v>
      </c>
      <c r="H127">
        <v>130</v>
      </c>
      <c r="I127" t="s">
        <v>177</v>
      </c>
      <c r="J127">
        <v>8.9829333333332695</v>
      </c>
      <c r="K127">
        <v>25.137</v>
      </c>
      <c r="L127" s="3">
        <v>16.154066666666729</v>
      </c>
      <c r="M127" s="17" cm="1">
        <f t="array" ref="M127">INDEX('7.0-Temp'!E:E,MATCH(1,(G127='7.0-Temp'!B:B)*(F127='7.0-Temp'!A:A),0))</f>
        <v>8165.221400000054</v>
      </c>
      <c r="N127" s="4">
        <v>30</v>
      </c>
      <c r="O127" s="4">
        <v>30</v>
      </c>
      <c r="P127" s="4">
        <v>30</v>
      </c>
      <c r="Q127" s="15">
        <v>529.12</v>
      </c>
      <c r="R127" s="4">
        <f>Q127/AVERAGE(N127:P127)</f>
        <v>17.637333333333334</v>
      </c>
      <c r="S127" t="s">
        <v>936</v>
      </c>
    </row>
    <row r="128" spans="1:19" x14ac:dyDescent="0.2">
      <c r="A128" s="1">
        <v>43936</v>
      </c>
      <c r="B128" t="s">
        <v>42</v>
      </c>
      <c r="C128" t="s">
        <v>630</v>
      </c>
      <c r="D128" s="23">
        <v>7</v>
      </c>
      <c r="E128" s="2">
        <v>0.25</v>
      </c>
      <c r="F128" s="2">
        <v>0.88888888888888884</v>
      </c>
      <c r="G128" s="2" t="s">
        <v>31</v>
      </c>
      <c r="H128">
        <v>131</v>
      </c>
      <c r="I128" t="s">
        <v>178</v>
      </c>
      <c r="J128">
        <v>8.9829333333332695</v>
      </c>
      <c r="K128">
        <v>25.137</v>
      </c>
      <c r="L128" s="3">
        <v>16.154066666666729</v>
      </c>
      <c r="M128" s="17" cm="1">
        <f t="array" ref="M128">INDEX('7.0-Temp'!E:E,MATCH(1,(G128='7.0-Temp'!B:B)*(F128='7.0-Temp'!A:A),0))</f>
        <v>8165.221400000054</v>
      </c>
      <c r="N128" s="4">
        <v>30</v>
      </c>
      <c r="O128" s="4">
        <v>30</v>
      </c>
      <c r="P128" s="4">
        <v>30</v>
      </c>
      <c r="Q128" s="15">
        <v>436.36</v>
      </c>
      <c r="R128" s="4">
        <f>Q128/AVERAGE(N127:P127)</f>
        <v>14.545333333333334</v>
      </c>
      <c r="S128" t="s">
        <v>936</v>
      </c>
    </row>
    <row r="129" spans="1:19" x14ac:dyDescent="0.2">
      <c r="A129" s="1">
        <v>43936</v>
      </c>
      <c r="B129" t="s">
        <v>42</v>
      </c>
      <c r="C129" t="s">
        <v>630</v>
      </c>
      <c r="D129" s="23">
        <v>7</v>
      </c>
      <c r="E129" s="2">
        <v>0.25</v>
      </c>
      <c r="F129" s="2">
        <v>0.88888888888888884</v>
      </c>
      <c r="G129" s="2" t="s">
        <v>31</v>
      </c>
      <c r="H129">
        <v>132</v>
      </c>
      <c r="I129" t="s">
        <v>179</v>
      </c>
      <c r="J129">
        <v>8.9829333333332695</v>
      </c>
      <c r="K129">
        <v>25.137</v>
      </c>
      <c r="L129" s="3">
        <v>16.154066666666729</v>
      </c>
      <c r="M129" s="17" cm="1">
        <f t="array" ref="M129">INDEX('7.0-Temp'!E:E,MATCH(1,(G129='7.0-Temp'!B:B)*(F129='7.0-Temp'!A:A),0))</f>
        <v>8165.221400000054</v>
      </c>
      <c r="N129" s="4">
        <v>30</v>
      </c>
      <c r="O129" s="4">
        <v>30</v>
      </c>
      <c r="P129" s="4">
        <v>30</v>
      </c>
      <c r="Q129" s="15">
        <v>449.62</v>
      </c>
      <c r="R129" s="4">
        <f>Q129/AVERAGE(N128:P128)</f>
        <v>14.987333333333334</v>
      </c>
      <c r="S129" t="s">
        <v>936</v>
      </c>
    </row>
    <row r="130" spans="1:19" x14ac:dyDescent="0.2">
      <c r="A130" s="1">
        <v>43936</v>
      </c>
      <c r="B130" t="s">
        <v>42</v>
      </c>
      <c r="C130" t="s">
        <v>630</v>
      </c>
      <c r="D130" s="23">
        <v>7</v>
      </c>
      <c r="E130" s="2">
        <v>0.25</v>
      </c>
      <c r="F130" s="2">
        <v>0.88888888888888884</v>
      </c>
      <c r="G130" s="2" t="s">
        <v>31</v>
      </c>
      <c r="H130">
        <v>133</v>
      </c>
      <c r="I130" t="s">
        <v>180</v>
      </c>
      <c r="J130">
        <v>8.9829333333332695</v>
      </c>
      <c r="K130">
        <v>25.137</v>
      </c>
      <c r="L130" s="3">
        <v>16.154066666666729</v>
      </c>
      <c r="M130" s="17" cm="1">
        <f t="array" ref="M130">INDEX('7.0-Temp'!E:E,MATCH(1,(G130='7.0-Temp'!B:B)*(F130='7.0-Temp'!A:A),0))</f>
        <v>8165.221400000054</v>
      </c>
      <c r="N130" s="4">
        <v>30</v>
      </c>
      <c r="O130" s="4">
        <v>30</v>
      </c>
      <c r="P130" s="4">
        <v>30</v>
      </c>
      <c r="Q130" s="15">
        <v>487.57</v>
      </c>
      <c r="R130" s="4">
        <f>Q130/AVERAGE(N129:P129)</f>
        <v>16.252333333333333</v>
      </c>
      <c r="S130" t="s">
        <v>936</v>
      </c>
    </row>
    <row r="131" spans="1:19" x14ac:dyDescent="0.2">
      <c r="A131" s="1">
        <v>43936</v>
      </c>
      <c r="B131" t="s">
        <v>42</v>
      </c>
      <c r="C131" t="s">
        <v>630</v>
      </c>
      <c r="D131" s="23">
        <v>7</v>
      </c>
      <c r="E131" s="2">
        <v>0.25</v>
      </c>
      <c r="F131" s="2">
        <v>0.88888888888888884</v>
      </c>
      <c r="G131" s="2" t="s">
        <v>31</v>
      </c>
      <c r="H131">
        <v>134</v>
      </c>
      <c r="I131" t="s">
        <v>181</v>
      </c>
      <c r="J131">
        <v>8.9829333333332695</v>
      </c>
      <c r="K131">
        <v>25.137</v>
      </c>
      <c r="L131" s="3">
        <v>16.154066666666729</v>
      </c>
      <c r="M131" s="17" cm="1">
        <f t="array" ref="M131">INDEX('7.0-Temp'!E:E,MATCH(1,(G131='7.0-Temp'!B:B)*(F131='7.0-Temp'!A:A),0))</f>
        <v>8165.221400000054</v>
      </c>
      <c r="N131" s="4">
        <v>30</v>
      </c>
      <c r="O131" s="4">
        <v>30</v>
      </c>
      <c r="P131" s="4">
        <v>30</v>
      </c>
      <c r="Q131" s="15">
        <v>408.52</v>
      </c>
      <c r="R131" s="4">
        <f>Q131/AVERAGE(N130:P130)</f>
        <v>13.617333333333333</v>
      </c>
      <c r="S131" t="s">
        <v>936</v>
      </c>
    </row>
    <row r="132" spans="1:19" x14ac:dyDescent="0.2">
      <c r="A132" s="16">
        <v>43936</v>
      </c>
      <c r="B132" s="17" t="s">
        <v>42</v>
      </c>
      <c r="C132" s="17" t="s">
        <v>631</v>
      </c>
      <c r="D132" s="24">
        <v>7</v>
      </c>
      <c r="E132" s="18">
        <v>0.25</v>
      </c>
      <c r="F132" s="18">
        <v>0.88888888888888884</v>
      </c>
      <c r="G132" s="2" t="s">
        <v>32</v>
      </c>
      <c r="H132" s="17">
        <v>117</v>
      </c>
      <c r="I132" s="17" t="s">
        <v>159</v>
      </c>
      <c r="J132" s="17">
        <v>8.8323736111111284</v>
      </c>
      <c r="K132" s="17">
        <v>25.137</v>
      </c>
      <c r="L132" s="19">
        <v>16.30462638888887</v>
      </c>
      <c r="M132" s="17" cm="1">
        <f t="array" ref="M132">INDEX('7.0-Temp'!E:E,MATCH(1,(G132='7.0-Temp'!B:B)*(F132='7.0-Temp'!A:A),0))</f>
        <v>8171.7795708332687</v>
      </c>
      <c r="N132" s="20">
        <v>30</v>
      </c>
      <c r="O132" s="20">
        <v>30</v>
      </c>
      <c r="P132" s="20">
        <v>30</v>
      </c>
      <c r="Q132" s="21">
        <v>411.24</v>
      </c>
      <c r="R132" s="20">
        <f t="shared" ref="R132:R140" si="5">Q132/AVERAGE(N132:P132)</f>
        <v>13.708</v>
      </c>
      <c r="S132" t="s">
        <v>936</v>
      </c>
    </row>
    <row r="133" spans="1:19" x14ac:dyDescent="0.2">
      <c r="A133" s="16">
        <v>43936</v>
      </c>
      <c r="B133" s="17" t="s">
        <v>42</v>
      </c>
      <c r="C133" s="17" t="s">
        <v>631</v>
      </c>
      <c r="D133" s="24">
        <v>7</v>
      </c>
      <c r="E133" s="18">
        <v>0.25</v>
      </c>
      <c r="F133" s="18">
        <v>0.88888888888888884</v>
      </c>
      <c r="G133" s="2" t="s">
        <v>32</v>
      </c>
      <c r="H133" s="17">
        <v>112</v>
      </c>
      <c r="I133" s="17" t="s">
        <v>160</v>
      </c>
      <c r="J133" s="17">
        <v>8.8323736111111284</v>
      </c>
      <c r="K133" s="17">
        <v>25.137</v>
      </c>
      <c r="L133" s="19">
        <v>16.30462638888887</v>
      </c>
      <c r="M133" s="17" cm="1">
        <f t="array" ref="M133">INDEX('7.0-Temp'!E:E,MATCH(1,(G133='7.0-Temp'!B:B)*(F133='7.0-Temp'!A:A),0))</f>
        <v>8171.7795708332687</v>
      </c>
      <c r="N133" s="20">
        <v>30</v>
      </c>
      <c r="O133" s="20">
        <v>30</v>
      </c>
      <c r="P133" s="20">
        <v>30</v>
      </c>
      <c r="Q133" s="21">
        <v>370.61</v>
      </c>
      <c r="R133" s="20">
        <f t="shared" si="5"/>
        <v>12.353666666666667</v>
      </c>
      <c r="S133" t="s">
        <v>936</v>
      </c>
    </row>
    <row r="134" spans="1:19" x14ac:dyDescent="0.2">
      <c r="A134" s="16">
        <v>43936</v>
      </c>
      <c r="B134" s="17" t="s">
        <v>42</v>
      </c>
      <c r="C134" s="17" t="s">
        <v>631</v>
      </c>
      <c r="D134" s="24">
        <v>7</v>
      </c>
      <c r="E134" s="18">
        <v>0.25</v>
      </c>
      <c r="F134" s="18">
        <v>0.88888888888888884</v>
      </c>
      <c r="G134" s="2" t="s">
        <v>32</v>
      </c>
      <c r="H134" s="17">
        <v>113</v>
      </c>
      <c r="I134" s="17" t="s">
        <v>161</v>
      </c>
      <c r="J134" s="17">
        <v>8.8323736111111284</v>
      </c>
      <c r="K134" s="17">
        <v>25.137</v>
      </c>
      <c r="L134" s="19">
        <v>16.30462638888887</v>
      </c>
      <c r="M134" s="17" cm="1">
        <f t="array" ref="M134">INDEX('7.0-Temp'!E:E,MATCH(1,(G134='7.0-Temp'!B:B)*(F134='7.0-Temp'!A:A),0))</f>
        <v>8171.7795708332687</v>
      </c>
      <c r="N134" s="20">
        <v>30</v>
      </c>
      <c r="O134" s="20">
        <v>30</v>
      </c>
      <c r="P134" s="20">
        <v>30</v>
      </c>
      <c r="Q134" s="21">
        <v>459.27</v>
      </c>
      <c r="R134" s="20">
        <f t="shared" si="5"/>
        <v>15.308999999999999</v>
      </c>
      <c r="S134" t="s">
        <v>936</v>
      </c>
    </row>
    <row r="135" spans="1:19" x14ac:dyDescent="0.2">
      <c r="A135" s="16">
        <v>43936</v>
      </c>
      <c r="B135" s="17" t="s">
        <v>42</v>
      </c>
      <c r="C135" s="17" t="s">
        <v>631</v>
      </c>
      <c r="D135" s="24">
        <v>7</v>
      </c>
      <c r="E135" s="18">
        <v>0.25</v>
      </c>
      <c r="F135" s="18">
        <v>0.88888888888888884</v>
      </c>
      <c r="G135" s="2" t="s">
        <v>32</v>
      </c>
      <c r="H135" s="17">
        <v>114</v>
      </c>
      <c r="I135" s="17" t="s">
        <v>162</v>
      </c>
      <c r="J135" s="17">
        <v>8.8323736111111284</v>
      </c>
      <c r="K135" s="17">
        <v>25.137</v>
      </c>
      <c r="L135" s="19">
        <v>16.30462638888887</v>
      </c>
      <c r="M135" s="17" cm="1">
        <f t="array" ref="M135">INDEX('7.0-Temp'!E:E,MATCH(1,(G135='7.0-Temp'!B:B)*(F135='7.0-Temp'!A:A),0))</f>
        <v>8171.7795708332687</v>
      </c>
      <c r="N135" s="20">
        <v>30</v>
      </c>
      <c r="O135" s="20">
        <v>30</v>
      </c>
      <c r="P135" s="20">
        <v>30</v>
      </c>
      <c r="Q135" s="20">
        <v>481.7</v>
      </c>
      <c r="R135" s="20">
        <f t="shared" si="5"/>
        <v>16.056666666666665</v>
      </c>
      <c r="S135" t="s">
        <v>936</v>
      </c>
    </row>
    <row r="136" spans="1:19" x14ac:dyDescent="0.2">
      <c r="A136" s="16">
        <v>43936</v>
      </c>
      <c r="B136" s="17" t="s">
        <v>42</v>
      </c>
      <c r="C136" s="17" t="s">
        <v>631</v>
      </c>
      <c r="D136" s="24">
        <v>7</v>
      </c>
      <c r="E136" s="18">
        <v>0.25</v>
      </c>
      <c r="F136" s="18">
        <v>0.88888888888888884</v>
      </c>
      <c r="G136" s="2" t="s">
        <v>32</v>
      </c>
      <c r="H136" s="17">
        <v>115</v>
      </c>
      <c r="I136" s="17" t="s">
        <v>163</v>
      </c>
      <c r="J136" s="17">
        <v>8.8323736111111284</v>
      </c>
      <c r="K136" s="17">
        <v>25.137</v>
      </c>
      <c r="L136" s="19">
        <v>16.30462638888887</v>
      </c>
      <c r="M136" s="17" cm="1">
        <f t="array" ref="M136">INDEX('7.0-Temp'!E:E,MATCH(1,(G136='7.0-Temp'!B:B)*(F136='7.0-Temp'!A:A),0))</f>
        <v>8171.7795708332687</v>
      </c>
      <c r="N136" s="20">
        <v>30</v>
      </c>
      <c r="O136" s="20">
        <v>30</v>
      </c>
      <c r="P136" s="20">
        <v>30</v>
      </c>
      <c r="Q136" s="20">
        <v>367.85</v>
      </c>
      <c r="R136" s="20">
        <f t="shared" si="5"/>
        <v>12.261666666666667</v>
      </c>
      <c r="S136" t="s">
        <v>936</v>
      </c>
    </row>
    <row r="137" spans="1:19" x14ac:dyDescent="0.2">
      <c r="A137" s="16">
        <v>43936</v>
      </c>
      <c r="B137" s="17" t="s">
        <v>42</v>
      </c>
      <c r="C137" s="17" t="s">
        <v>631</v>
      </c>
      <c r="D137" s="24">
        <v>7</v>
      </c>
      <c r="E137" s="18">
        <v>0.25</v>
      </c>
      <c r="F137" s="18">
        <v>0.88888888888888884</v>
      </c>
      <c r="G137" s="2" t="s">
        <v>32</v>
      </c>
      <c r="H137" s="17">
        <v>116</v>
      </c>
      <c r="I137" s="17" t="s">
        <v>164</v>
      </c>
      <c r="J137" s="17">
        <v>8.8323736111111284</v>
      </c>
      <c r="K137" s="17">
        <v>25.137</v>
      </c>
      <c r="L137" s="19">
        <v>16.30462638888887</v>
      </c>
      <c r="M137" s="17" cm="1">
        <f t="array" ref="M137">INDEX('7.0-Temp'!E:E,MATCH(1,(G137='7.0-Temp'!B:B)*(F137='7.0-Temp'!A:A),0))</f>
        <v>8171.7795708332687</v>
      </c>
      <c r="N137" s="20">
        <v>30</v>
      </c>
      <c r="O137" s="20">
        <v>30</v>
      </c>
      <c r="P137" s="20">
        <v>30</v>
      </c>
      <c r="Q137" s="20">
        <v>374.29</v>
      </c>
      <c r="R137" s="20">
        <f t="shared" si="5"/>
        <v>12.476333333333335</v>
      </c>
      <c r="S137" t="s">
        <v>936</v>
      </c>
    </row>
    <row r="138" spans="1:19" x14ac:dyDescent="0.2">
      <c r="A138" s="16">
        <v>43936</v>
      </c>
      <c r="B138" s="17" t="s">
        <v>42</v>
      </c>
      <c r="C138" s="17" t="s">
        <v>631</v>
      </c>
      <c r="D138" s="24">
        <v>7</v>
      </c>
      <c r="E138" s="18">
        <v>0.25</v>
      </c>
      <c r="F138" s="18">
        <v>0.88888888888888884</v>
      </c>
      <c r="G138" s="18" t="s">
        <v>33</v>
      </c>
      <c r="H138" s="17">
        <v>109</v>
      </c>
      <c r="I138" s="17" t="s">
        <v>925</v>
      </c>
      <c r="J138" s="17">
        <v>8.8323736111111284</v>
      </c>
      <c r="K138" s="17">
        <v>25.137</v>
      </c>
      <c r="L138" s="19">
        <v>16.30462638888887</v>
      </c>
      <c r="M138" s="17" cm="1">
        <f t="array" ref="M138">INDEX('7.0-Temp'!E:E,MATCH(1,(G138='7.0-Temp'!B:B)*(F138='7.0-Temp'!A:A),0))</f>
        <v>8254.578904166654</v>
      </c>
      <c r="N138" s="20">
        <v>30</v>
      </c>
      <c r="O138" s="20">
        <v>30</v>
      </c>
      <c r="P138" s="20">
        <v>30</v>
      </c>
      <c r="Q138" s="21">
        <v>464.27</v>
      </c>
      <c r="R138" s="20">
        <f t="shared" si="5"/>
        <v>15.475666666666665</v>
      </c>
      <c r="S138" t="s">
        <v>936</v>
      </c>
    </row>
    <row r="139" spans="1:19" x14ac:dyDescent="0.2">
      <c r="A139" s="16">
        <v>43936</v>
      </c>
      <c r="B139" s="17" t="s">
        <v>42</v>
      </c>
      <c r="C139" s="17" t="s">
        <v>631</v>
      </c>
      <c r="D139" s="24">
        <v>7</v>
      </c>
      <c r="E139" s="18">
        <v>0.25</v>
      </c>
      <c r="F139" s="18">
        <v>0.88888888888888884</v>
      </c>
      <c r="G139" s="18" t="s">
        <v>33</v>
      </c>
      <c r="H139" s="17">
        <v>110</v>
      </c>
      <c r="I139" s="17" t="s">
        <v>926</v>
      </c>
      <c r="J139" s="17">
        <v>8.8323736111111284</v>
      </c>
      <c r="K139" s="17">
        <v>25.137</v>
      </c>
      <c r="L139" s="19">
        <v>16.30462638888887</v>
      </c>
      <c r="M139" s="17" cm="1">
        <f t="array" ref="M139">INDEX('7.0-Temp'!E:E,MATCH(1,(G139='7.0-Temp'!B:B)*(F139='7.0-Temp'!A:A),0))</f>
        <v>8254.578904166654</v>
      </c>
      <c r="N139" s="20">
        <v>30</v>
      </c>
      <c r="O139" s="20">
        <v>30</v>
      </c>
      <c r="P139" s="20">
        <v>30</v>
      </c>
      <c r="Q139" s="21">
        <v>430.58</v>
      </c>
      <c r="R139" s="20">
        <f t="shared" si="5"/>
        <v>14.352666666666666</v>
      </c>
      <c r="S139" t="s">
        <v>936</v>
      </c>
    </row>
    <row r="140" spans="1:19" x14ac:dyDescent="0.2">
      <c r="A140" s="16">
        <v>43936</v>
      </c>
      <c r="B140" s="17" t="s">
        <v>42</v>
      </c>
      <c r="C140" s="17" t="s">
        <v>631</v>
      </c>
      <c r="D140" s="24">
        <v>7</v>
      </c>
      <c r="E140" s="18">
        <v>0.25</v>
      </c>
      <c r="F140" s="18">
        <v>0.88888888888888884</v>
      </c>
      <c r="G140" s="18" t="s">
        <v>33</v>
      </c>
      <c r="H140" s="17">
        <v>111</v>
      </c>
      <c r="I140" s="17" t="s">
        <v>927</v>
      </c>
      <c r="J140" s="17">
        <v>8.8323736111111284</v>
      </c>
      <c r="K140" s="17">
        <v>25.137</v>
      </c>
      <c r="L140" s="19">
        <v>16.30462638888887</v>
      </c>
      <c r="M140" s="17" cm="1">
        <f t="array" ref="M140">INDEX('7.0-Temp'!E:E,MATCH(1,(G140='7.0-Temp'!B:B)*(F140='7.0-Temp'!A:A),0))</f>
        <v>8254.578904166654</v>
      </c>
      <c r="N140" s="20">
        <v>30</v>
      </c>
      <c r="O140" s="20">
        <v>30</v>
      </c>
      <c r="P140" s="20">
        <v>30</v>
      </c>
      <c r="Q140" s="21">
        <v>408.95</v>
      </c>
      <c r="R140" s="20">
        <f t="shared" si="5"/>
        <v>13.631666666666666</v>
      </c>
      <c r="S140" t="s">
        <v>936</v>
      </c>
    </row>
    <row r="141" spans="1:19" x14ac:dyDescent="0.2">
      <c r="A141" s="1">
        <v>43936</v>
      </c>
      <c r="B141" t="s">
        <v>42</v>
      </c>
      <c r="C141" t="s">
        <v>631</v>
      </c>
      <c r="D141" s="23">
        <v>7</v>
      </c>
      <c r="E141" s="2">
        <v>0.25</v>
      </c>
      <c r="F141" s="2">
        <v>0.89930555555555547</v>
      </c>
      <c r="G141" s="2" t="s">
        <v>34</v>
      </c>
      <c r="H141">
        <v>143</v>
      </c>
      <c r="I141" t="s">
        <v>185</v>
      </c>
      <c r="J141">
        <v>9.0814638888889494</v>
      </c>
      <c r="K141">
        <v>25.501000000000001</v>
      </c>
      <c r="L141" s="3">
        <v>16.41953611111105</v>
      </c>
      <c r="M141" s="17" cm="1">
        <f t="array" ref="M141">INDEX('7.0-Temp'!E:E,MATCH(1,(G141='7.0-Temp'!B:B)*(F141='7.0-Temp'!A:A),0))</f>
        <v>8313.5287999999437</v>
      </c>
      <c r="N141" s="4">
        <v>30</v>
      </c>
      <c r="O141" s="4">
        <v>30</v>
      </c>
      <c r="P141" s="4">
        <v>30</v>
      </c>
      <c r="Q141" s="15">
        <v>463.93</v>
      </c>
      <c r="R141" s="4">
        <f>Q141/AVERAGE(N140:P140)</f>
        <v>15.464333333333334</v>
      </c>
      <c r="S141" t="s">
        <v>936</v>
      </c>
    </row>
    <row r="142" spans="1:19" x14ac:dyDescent="0.2">
      <c r="A142" s="1">
        <v>43936</v>
      </c>
      <c r="B142" t="s">
        <v>42</v>
      </c>
      <c r="C142" t="s">
        <v>631</v>
      </c>
      <c r="D142" s="23">
        <v>7</v>
      </c>
      <c r="E142" s="2">
        <v>0.25</v>
      </c>
      <c r="F142" s="2">
        <v>0.89930555555555547</v>
      </c>
      <c r="G142" s="2" t="s">
        <v>34</v>
      </c>
      <c r="H142">
        <v>144</v>
      </c>
      <c r="I142" t="s">
        <v>186</v>
      </c>
      <c r="J142">
        <v>9.0814638888889494</v>
      </c>
      <c r="K142">
        <v>25.501000000000001</v>
      </c>
      <c r="L142" s="3">
        <v>16.41953611111105</v>
      </c>
      <c r="M142" s="17" cm="1">
        <f t="array" ref="M142">INDEX('7.0-Temp'!E:E,MATCH(1,(G142='7.0-Temp'!B:B)*(F142='7.0-Temp'!A:A),0))</f>
        <v>8313.5287999999437</v>
      </c>
      <c r="N142" s="4">
        <v>30</v>
      </c>
      <c r="O142" s="4">
        <v>30</v>
      </c>
      <c r="P142" s="4">
        <v>30</v>
      </c>
      <c r="Q142" s="15">
        <v>404.93</v>
      </c>
      <c r="R142" s="4">
        <f>Q142/AVERAGE(N141:P141)</f>
        <v>13.497666666666667</v>
      </c>
      <c r="S142" t="s">
        <v>936</v>
      </c>
    </row>
    <row r="143" spans="1:19" x14ac:dyDescent="0.2">
      <c r="A143" s="1">
        <v>43936</v>
      </c>
      <c r="B143" t="s">
        <v>42</v>
      </c>
      <c r="C143" t="s">
        <v>631</v>
      </c>
      <c r="D143" s="23">
        <v>7</v>
      </c>
      <c r="E143" s="2">
        <v>0.25</v>
      </c>
      <c r="F143" s="2">
        <v>0.89930555555555547</v>
      </c>
      <c r="G143" s="2" t="s">
        <v>34</v>
      </c>
      <c r="H143">
        <v>145</v>
      </c>
      <c r="I143" t="s">
        <v>187</v>
      </c>
      <c r="J143">
        <v>9.0814638888889494</v>
      </c>
      <c r="K143">
        <v>25.501000000000001</v>
      </c>
      <c r="L143" s="3">
        <v>16.41953611111105</v>
      </c>
      <c r="M143" s="17" cm="1">
        <f t="array" ref="M143">INDEX('7.0-Temp'!E:E,MATCH(1,(G143='7.0-Temp'!B:B)*(F143='7.0-Temp'!A:A),0))</f>
        <v>8313.5287999999437</v>
      </c>
      <c r="N143" s="4">
        <v>30</v>
      </c>
      <c r="O143" s="4">
        <v>30</v>
      </c>
      <c r="P143" s="4">
        <v>30</v>
      </c>
      <c r="Q143" s="15">
        <v>428.89</v>
      </c>
      <c r="R143" s="4">
        <f>Q143/AVERAGE(N143:P143)</f>
        <v>14.296333333333333</v>
      </c>
      <c r="S143" t="s">
        <v>936</v>
      </c>
    </row>
    <row r="144" spans="1:19" x14ac:dyDescent="0.2">
      <c r="A144" s="1">
        <v>43936</v>
      </c>
      <c r="B144" t="s">
        <v>42</v>
      </c>
      <c r="C144" t="s">
        <v>631</v>
      </c>
      <c r="D144" s="23">
        <v>7</v>
      </c>
      <c r="E144" s="2">
        <v>0.25</v>
      </c>
      <c r="F144" s="2">
        <v>0.89930555555555547</v>
      </c>
      <c r="G144" s="2" t="s">
        <v>34</v>
      </c>
      <c r="H144">
        <v>146</v>
      </c>
      <c r="I144" t="s">
        <v>188</v>
      </c>
      <c r="J144">
        <v>9.0814638888889494</v>
      </c>
      <c r="K144">
        <v>25.501000000000001</v>
      </c>
      <c r="L144" s="3">
        <v>16.41953611111105</v>
      </c>
      <c r="M144" s="17" cm="1">
        <f t="array" ref="M144">INDEX('7.0-Temp'!E:E,MATCH(1,(G144='7.0-Temp'!B:B)*(F144='7.0-Temp'!A:A),0))</f>
        <v>8313.5287999999437</v>
      </c>
      <c r="N144" s="4">
        <v>30</v>
      </c>
      <c r="O144" s="4">
        <v>30</v>
      </c>
      <c r="P144" s="4">
        <v>30</v>
      </c>
      <c r="Q144" s="15">
        <v>382.98</v>
      </c>
      <c r="R144" s="4">
        <f>Q144/AVERAGE(N144:P144)</f>
        <v>12.766</v>
      </c>
      <c r="S144" t="s">
        <v>936</v>
      </c>
    </row>
    <row r="145" spans="1:19" x14ac:dyDescent="0.2">
      <c r="A145" s="1">
        <v>43936</v>
      </c>
      <c r="B145" t="s">
        <v>42</v>
      </c>
      <c r="C145" t="s">
        <v>631</v>
      </c>
      <c r="D145" s="23">
        <v>7</v>
      </c>
      <c r="E145" s="2">
        <v>0.25</v>
      </c>
      <c r="F145" s="2">
        <v>0.89930555555555547</v>
      </c>
      <c r="G145" s="2" t="s">
        <v>33</v>
      </c>
      <c r="H145">
        <v>140</v>
      </c>
      <c r="I145" t="s">
        <v>182</v>
      </c>
      <c r="J145">
        <v>8.8323736111111284</v>
      </c>
      <c r="K145">
        <v>25.574000000000002</v>
      </c>
      <c r="L145" s="3">
        <v>16.741626388888875</v>
      </c>
      <c r="M145" s="17" cm="1">
        <f t="array" ref="M145">INDEX('7.0-Temp'!E:E,MATCH(1,(G145='7.0-Temp'!B:B)*(F145='7.0-Temp'!A:A),0))</f>
        <v>8502.8392999999869</v>
      </c>
      <c r="N145" s="4">
        <v>30</v>
      </c>
      <c r="O145" s="4">
        <v>30</v>
      </c>
      <c r="P145" s="4">
        <v>30</v>
      </c>
      <c r="Q145" s="4">
        <v>529.48</v>
      </c>
      <c r="R145" s="4">
        <f>Q145/AVERAGE(N145:P145)</f>
        <v>17.649333333333335</v>
      </c>
      <c r="S145" t="s">
        <v>936</v>
      </c>
    </row>
    <row r="146" spans="1:19" s="17" customFormat="1" x14ac:dyDescent="0.2">
      <c r="A146" s="1">
        <v>43936</v>
      </c>
      <c r="B146" t="s">
        <v>42</v>
      </c>
      <c r="C146" t="s">
        <v>631</v>
      </c>
      <c r="D146" s="23">
        <v>7</v>
      </c>
      <c r="E146" s="2">
        <v>0.25</v>
      </c>
      <c r="F146" s="2">
        <v>0.89930555555555547</v>
      </c>
      <c r="G146" s="2" t="s">
        <v>33</v>
      </c>
      <c r="H146">
        <v>141</v>
      </c>
      <c r="I146" t="s">
        <v>183</v>
      </c>
      <c r="J146">
        <v>8.8323736111111284</v>
      </c>
      <c r="K146">
        <v>25.574000000000002</v>
      </c>
      <c r="L146" s="3">
        <v>16.741626388888875</v>
      </c>
      <c r="M146" s="17" cm="1">
        <f t="array" ref="M146">INDEX('7.0-Temp'!E:E,MATCH(1,(G146='7.0-Temp'!B:B)*(F146='7.0-Temp'!A:A),0))</f>
        <v>8502.8392999999869</v>
      </c>
      <c r="N146" s="4">
        <v>30</v>
      </c>
      <c r="O146" s="4">
        <v>30</v>
      </c>
      <c r="P146" s="4">
        <v>30</v>
      </c>
      <c r="Q146" s="4">
        <v>424.64</v>
      </c>
      <c r="R146" s="4">
        <f>Q146/AVERAGE(N146:P146)</f>
        <v>14.154666666666666</v>
      </c>
      <c r="S146" t="s">
        <v>936</v>
      </c>
    </row>
    <row r="147" spans="1:19" s="17" customFormat="1" x14ac:dyDescent="0.2">
      <c r="A147" s="1">
        <v>43936</v>
      </c>
      <c r="B147" t="s">
        <v>42</v>
      </c>
      <c r="C147" t="s">
        <v>631</v>
      </c>
      <c r="D147" s="23">
        <v>7</v>
      </c>
      <c r="E147" s="2">
        <v>0.25</v>
      </c>
      <c r="F147" s="2">
        <v>0.89930555555555547</v>
      </c>
      <c r="G147" s="2" t="s">
        <v>33</v>
      </c>
      <c r="H147">
        <v>142</v>
      </c>
      <c r="I147" t="s">
        <v>184</v>
      </c>
      <c r="J147">
        <v>8.8323736111111284</v>
      </c>
      <c r="K147">
        <v>25.574000000000002</v>
      </c>
      <c r="L147" s="3">
        <v>16.741626388888875</v>
      </c>
      <c r="M147" s="17" cm="1">
        <f t="array" ref="M147">INDEX('7.0-Temp'!E:E,MATCH(1,(G147='7.0-Temp'!B:B)*(F147='7.0-Temp'!A:A),0))</f>
        <v>8502.8392999999869</v>
      </c>
      <c r="N147" s="4">
        <v>30</v>
      </c>
      <c r="O147" s="4">
        <v>30</v>
      </c>
      <c r="P147" s="4">
        <v>30</v>
      </c>
      <c r="Q147" s="4">
        <v>412.17</v>
      </c>
      <c r="R147" s="4">
        <f>Q147/AVERAGE(N147:P147)</f>
        <v>13.739000000000001</v>
      </c>
      <c r="S147" t="s">
        <v>936</v>
      </c>
    </row>
    <row r="148" spans="1:19" s="17" customFormat="1" x14ac:dyDescent="0.2">
      <c r="A148" s="1">
        <v>43936</v>
      </c>
      <c r="B148" t="s">
        <v>42</v>
      </c>
      <c r="C148" t="s">
        <v>630</v>
      </c>
      <c r="D148" s="23">
        <v>7</v>
      </c>
      <c r="E148" s="2">
        <v>0.25</v>
      </c>
      <c r="F148" s="2">
        <v>0.89930555555555547</v>
      </c>
      <c r="G148" s="2" t="s">
        <v>31</v>
      </c>
      <c r="H148">
        <v>147</v>
      </c>
      <c r="I148" t="s">
        <v>189</v>
      </c>
      <c r="J148">
        <v>8.9829333333332695</v>
      </c>
      <c r="K148">
        <v>25.597999999999999</v>
      </c>
      <c r="L148" s="3">
        <v>16.615066666666728</v>
      </c>
      <c r="M148" s="17" cm="1">
        <f t="array" ref="M148">INDEX('7.0-Temp'!E:E,MATCH(1,(G148='7.0-Temp'!B:B)*(F148='7.0-Temp'!A:A),0))</f>
        <v>8411.3924000000534</v>
      </c>
      <c r="N148" s="4">
        <v>30</v>
      </c>
      <c r="O148" s="4">
        <v>30</v>
      </c>
      <c r="P148" s="4">
        <v>30</v>
      </c>
      <c r="Q148" s="15">
        <v>421.27</v>
      </c>
      <c r="R148" s="4">
        <f>Q148/AVERAGE(N147:P147)</f>
        <v>14.042333333333334</v>
      </c>
      <c r="S148" t="s">
        <v>936</v>
      </c>
    </row>
    <row r="149" spans="1:19" s="17" customFormat="1" x14ac:dyDescent="0.2">
      <c r="A149" s="1">
        <v>43936</v>
      </c>
      <c r="B149" t="s">
        <v>42</v>
      </c>
      <c r="C149" t="s">
        <v>630</v>
      </c>
      <c r="D149" s="23">
        <v>7</v>
      </c>
      <c r="E149" s="2">
        <v>0.25</v>
      </c>
      <c r="F149" s="2">
        <v>0.89930555555555547</v>
      </c>
      <c r="G149" s="2" t="s">
        <v>31</v>
      </c>
      <c r="H149">
        <v>148</v>
      </c>
      <c r="I149" t="s">
        <v>190</v>
      </c>
      <c r="J149">
        <v>8.9829333333332695</v>
      </c>
      <c r="K149">
        <v>25.597999999999999</v>
      </c>
      <c r="L149" s="3">
        <v>16.615066666666728</v>
      </c>
      <c r="M149" s="17" cm="1">
        <f t="array" ref="M149">INDEX('7.0-Temp'!E:E,MATCH(1,(G149='7.0-Temp'!B:B)*(F149='7.0-Temp'!A:A),0))</f>
        <v>8411.3924000000534</v>
      </c>
      <c r="N149" s="4">
        <v>30</v>
      </c>
      <c r="O149" s="4">
        <v>30</v>
      </c>
      <c r="P149" s="4">
        <v>30</v>
      </c>
      <c r="Q149" s="15">
        <v>468.51</v>
      </c>
      <c r="R149" s="4">
        <f>Q149/AVERAGE(N148:P148)</f>
        <v>15.616999999999999</v>
      </c>
      <c r="S149" t="s">
        <v>936</v>
      </c>
    </row>
    <row r="150" spans="1:19" s="17" customFormat="1" x14ac:dyDescent="0.2">
      <c r="A150" s="1">
        <v>43936</v>
      </c>
      <c r="B150" t="s">
        <v>42</v>
      </c>
      <c r="C150" t="s">
        <v>630</v>
      </c>
      <c r="D150" s="23">
        <v>7</v>
      </c>
      <c r="E150" s="2">
        <v>0.25</v>
      </c>
      <c r="F150" s="2">
        <v>0.89930555555555547</v>
      </c>
      <c r="G150" s="2" t="s">
        <v>31</v>
      </c>
      <c r="H150">
        <v>149</v>
      </c>
      <c r="I150" t="s">
        <v>191</v>
      </c>
      <c r="J150">
        <v>8.9829333333332695</v>
      </c>
      <c r="K150">
        <v>25.597999999999999</v>
      </c>
      <c r="L150" s="3">
        <v>16.615066666666728</v>
      </c>
      <c r="M150" s="17" cm="1">
        <f t="array" ref="M150">INDEX('7.0-Temp'!E:E,MATCH(1,(G150='7.0-Temp'!B:B)*(F150='7.0-Temp'!A:A),0))</f>
        <v>8411.3924000000534</v>
      </c>
      <c r="N150" s="4">
        <v>30</v>
      </c>
      <c r="O150" s="4">
        <v>30</v>
      </c>
      <c r="P150" s="4">
        <v>30</v>
      </c>
      <c r="Q150" s="15">
        <v>407.61</v>
      </c>
      <c r="R150" s="4">
        <f>Q150/AVERAGE(N149:P149)</f>
        <v>13.587</v>
      </c>
      <c r="S150" t="s">
        <v>936</v>
      </c>
    </row>
    <row r="151" spans="1:19" s="17" customFormat="1" x14ac:dyDescent="0.2">
      <c r="A151" s="16">
        <v>43936</v>
      </c>
      <c r="B151" s="17" t="s">
        <v>42</v>
      </c>
      <c r="C151" s="17" t="s">
        <v>630</v>
      </c>
      <c r="D151" s="24">
        <v>7</v>
      </c>
      <c r="E151" s="18">
        <v>0.25</v>
      </c>
      <c r="F151" s="18">
        <v>0.90625</v>
      </c>
      <c r="G151" s="18" t="s">
        <v>33</v>
      </c>
      <c r="H151" s="17">
        <v>157</v>
      </c>
      <c r="I151" s="17" t="s">
        <v>933</v>
      </c>
      <c r="J151" s="17">
        <v>8.9194847222222897</v>
      </c>
      <c r="K151" s="17">
        <v>25.623000000000001</v>
      </c>
      <c r="L151" s="19">
        <v>16.703515277777711</v>
      </c>
      <c r="M151" s="17" cm="1">
        <f t="array" ref="M151">INDEX('7.0-Temp'!E:E,MATCH(1,(G151='7.0-Temp'!B:B)*(F151='7.0-Temp'!A:A),0))</f>
        <v>8670.8625638888752</v>
      </c>
      <c r="N151" s="20">
        <v>30</v>
      </c>
      <c r="O151" s="20">
        <v>30</v>
      </c>
      <c r="P151" s="20">
        <v>30</v>
      </c>
      <c r="Q151" s="20">
        <v>494.36</v>
      </c>
      <c r="R151" s="20">
        <f>Q151/AVERAGE(N151:P151)</f>
        <v>16.478666666666665</v>
      </c>
      <c r="S151" t="s">
        <v>936</v>
      </c>
    </row>
    <row r="152" spans="1:19" x14ac:dyDescent="0.2">
      <c r="A152" s="1">
        <v>43936</v>
      </c>
      <c r="B152" t="s">
        <v>42</v>
      </c>
      <c r="C152" t="s">
        <v>631</v>
      </c>
      <c r="D152" s="23">
        <v>7</v>
      </c>
      <c r="E152" s="2">
        <v>0.25</v>
      </c>
      <c r="F152" s="2">
        <v>0.90625</v>
      </c>
      <c r="G152" s="2" t="s">
        <v>34</v>
      </c>
      <c r="H152">
        <v>153</v>
      </c>
      <c r="I152" t="s">
        <v>195</v>
      </c>
      <c r="J152">
        <v>9.0814638888889494</v>
      </c>
      <c r="K152">
        <v>25.646999999999998</v>
      </c>
      <c r="L152" s="3">
        <v>16.565536111111051</v>
      </c>
      <c r="M152" s="17" cm="1">
        <f t="array" ref="M152">INDEX('7.0-Temp'!E:E,MATCH(1,(G152='7.0-Temp'!B:B)*(F152='7.0-Temp'!A:A),0))</f>
        <v>8478.3321611110532</v>
      </c>
      <c r="N152" s="4">
        <v>30</v>
      </c>
      <c r="O152" s="4">
        <v>30</v>
      </c>
      <c r="P152" s="4">
        <v>30</v>
      </c>
      <c r="Q152" s="15">
        <v>405.07</v>
      </c>
      <c r="R152" s="4">
        <f>Q152/AVERAGE(N152:P152)</f>
        <v>13.502333333333333</v>
      </c>
      <c r="S152" t="s">
        <v>936</v>
      </c>
    </row>
    <row r="153" spans="1:19" x14ac:dyDescent="0.2">
      <c r="A153" s="1">
        <v>43936</v>
      </c>
      <c r="B153" t="s">
        <v>42</v>
      </c>
      <c r="C153" t="s">
        <v>631</v>
      </c>
      <c r="D153" s="23">
        <v>7</v>
      </c>
      <c r="E153" s="2">
        <v>0.25</v>
      </c>
      <c r="F153" s="2">
        <v>0.90625</v>
      </c>
      <c r="G153" s="2" t="s">
        <v>33</v>
      </c>
      <c r="H153">
        <v>150</v>
      </c>
      <c r="I153" t="s">
        <v>192</v>
      </c>
      <c r="J153">
        <v>8.8323736111111284</v>
      </c>
      <c r="K153">
        <v>25.72</v>
      </c>
      <c r="L153" s="3">
        <v>16.887626388888869</v>
      </c>
      <c r="M153" s="17" cm="1">
        <f t="array" ref="M153">INDEX('7.0-Temp'!E:E,MATCH(1,(G153='7.0-Temp'!B:B)*(F153='7.0-Temp'!A:A),0))</f>
        <v>8670.8625638888752</v>
      </c>
      <c r="N153" s="4">
        <v>30</v>
      </c>
      <c r="O153" s="4">
        <v>30</v>
      </c>
      <c r="P153" s="4">
        <v>30</v>
      </c>
      <c r="Q153" s="4">
        <v>414.89</v>
      </c>
      <c r="R153" s="4">
        <f>Q153/AVERAGE(N153:P153)</f>
        <v>13.829666666666666</v>
      </c>
      <c r="S153" t="s">
        <v>936</v>
      </c>
    </row>
    <row r="154" spans="1:19" x14ac:dyDescent="0.2">
      <c r="A154" s="1">
        <v>43936</v>
      </c>
      <c r="B154" t="s">
        <v>42</v>
      </c>
      <c r="C154" t="s">
        <v>631</v>
      </c>
      <c r="D154" s="23">
        <v>7</v>
      </c>
      <c r="E154" s="2">
        <v>0.25</v>
      </c>
      <c r="F154" s="2">
        <v>0.90625</v>
      </c>
      <c r="G154" s="2" t="s">
        <v>33</v>
      </c>
      <c r="H154">
        <v>151</v>
      </c>
      <c r="I154" t="s">
        <v>193</v>
      </c>
      <c r="J154">
        <v>8.8323736111111284</v>
      </c>
      <c r="K154">
        <v>25.72</v>
      </c>
      <c r="L154" s="3">
        <v>16.887626388888869</v>
      </c>
      <c r="M154" s="17" cm="1">
        <f t="array" ref="M154">INDEX('7.0-Temp'!E:E,MATCH(1,(G154='7.0-Temp'!B:B)*(F154='7.0-Temp'!A:A),0))</f>
        <v>8670.8625638888752</v>
      </c>
      <c r="N154" s="4">
        <v>30</v>
      </c>
      <c r="O154" s="4">
        <v>30</v>
      </c>
      <c r="P154" s="4">
        <v>30</v>
      </c>
      <c r="Q154" s="4">
        <v>517.66</v>
      </c>
      <c r="R154" s="4">
        <f>Q154/AVERAGE(N154:P154)</f>
        <v>17.255333333333333</v>
      </c>
      <c r="S154" t="s">
        <v>936</v>
      </c>
    </row>
    <row r="155" spans="1:19" x14ac:dyDescent="0.2">
      <c r="A155" s="1">
        <v>43936</v>
      </c>
      <c r="B155" t="s">
        <v>42</v>
      </c>
      <c r="C155" t="s">
        <v>631</v>
      </c>
      <c r="D155" s="23">
        <v>7</v>
      </c>
      <c r="E155" s="2">
        <v>0.25</v>
      </c>
      <c r="F155" s="2">
        <v>0.90625</v>
      </c>
      <c r="G155" s="2" t="s">
        <v>33</v>
      </c>
      <c r="H155">
        <v>152</v>
      </c>
      <c r="I155" t="s">
        <v>194</v>
      </c>
      <c r="J155">
        <v>8.8323736111111284</v>
      </c>
      <c r="K155">
        <v>25.72</v>
      </c>
      <c r="L155" s="3">
        <v>16.887626388888869</v>
      </c>
      <c r="M155" s="17" cm="1">
        <f t="array" ref="M155">INDEX('7.0-Temp'!E:E,MATCH(1,(G155='7.0-Temp'!B:B)*(F155='7.0-Temp'!A:A),0))</f>
        <v>8670.8625638888752</v>
      </c>
      <c r="N155" s="4">
        <v>30</v>
      </c>
      <c r="O155" s="4">
        <v>30</v>
      </c>
      <c r="P155" s="4">
        <v>30</v>
      </c>
      <c r="Q155" s="4">
        <v>392.5</v>
      </c>
      <c r="R155" s="4">
        <f>Q155/AVERAGE(N155:P155)</f>
        <v>13.083333333333334</v>
      </c>
      <c r="S155" t="s">
        <v>936</v>
      </c>
    </row>
    <row r="156" spans="1:19" x14ac:dyDescent="0.2">
      <c r="A156" s="1">
        <v>43936</v>
      </c>
      <c r="B156" t="s">
        <v>42</v>
      </c>
      <c r="C156" t="s">
        <v>630</v>
      </c>
      <c r="D156" s="23">
        <v>7</v>
      </c>
      <c r="E156" s="2">
        <v>0.25</v>
      </c>
      <c r="F156" s="2">
        <v>0.90625</v>
      </c>
      <c r="G156" s="2" t="s">
        <v>31</v>
      </c>
      <c r="H156">
        <v>154</v>
      </c>
      <c r="I156" t="s">
        <v>196</v>
      </c>
      <c r="J156">
        <v>8.9829333333332695</v>
      </c>
      <c r="K156">
        <v>25.744</v>
      </c>
      <c r="L156" s="3">
        <v>16.761066666666729</v>
      </c>
      <c r="M156" s="17" cm="1">
        <f t="array" ref="M156">INDEX('7.0-Temp'!E:E,MATCH(1,(G156='7.0-Temp'!B:B)*(F156='7.0-Temp'!A:A),0))</f>
        <v>8578.0790666667235</v>
      </c>
      <c r="N156" s="4">
        <v>30</v>
      </c>
      <c r="O156" s="4">
        <v>30</v>
      </c>
      <c r="P156" s="4">
        <v>30</v>
      </c>
      <c r="Q156" s="15">
        <v>429.64</v>
      </c>
      <c r="R156" s="4">
        <f>Q156/AVERAGE(N155:P155)</f>
        <v>14.321333333333333</v>
      </c>
      <c r="S156" t="s">
        <v>936</v>
      </c>
    </row>
    <row r="157" spans="1:19" x14ac:dyDescent="0.2">
      <c r="A157" s="1">
        <v>43936</v>
      </c>
      <c r="B157" t="s">
        <v>42</v>
      </c>
      <c r="C157" t="s">
        <v>630</v>
      </c>
      <c r="D157" s="23">
        <v>7</v>
      </c>
      <c r="E157" s="2">
        <v>0.25</v>
      </c>
      <c r="F157" s="2">
        <v>0.90625</v>
      </c>
      <c r="G157" s="2" t="s">
        <v>31</v>
      </c>
      <c r="H157">
        <v>155</v>
      </c>
      <c r="I157" t="s">
        <v>197</v>
      </c>
      <c r="J157">
        <v>8.9829333333332695</v>
      </c>
      <c r="K157">
        <v>25.744</v>
      </c>
      <c r="L157" s="3">
        <v>16.761066666666729</v>
      </c>
      <c r="M157" s="17" cm="1">
        <f t="array" ref="M157">INDEX('7.0-Temp'!E:E,MATCH(1,(G157='7.0-Temp'!B:B)*(F157='7.0-Temp'!A:A),0))</f>
        <v>8578.0790666667235</v>
      </c>
      <c r="N157" s="4">
        <v>30</v>
      </c>
      <c r="O157" s="4">
        <v>30</v>
      </c>
      <c r="P157" s="4">
        <v>30</v>
      </c>
      <c r="Q157" s="15">
        <v>390.07</v>
      </c>
      <c r="R157" s="4">
        <f>Q157/AVERAGE(N156:P156)</f>
        <v>13.002333333333333</v>
      </c>
      <c r="S157" t="s">
        <v>936</v>
      </c>
    </row>
    <row r="158" spans="1:19" x14ac:dyDescent="0.2">
      <c r="A158" s="1">
        <v>43936</v>
      </c>
      <c r="B158" t="s">
        <v>42</v>
      </c>
      <c r="C158" t="s">
        <v>630</v>
      </c>
      <c r="D158" s="23">
        <v>7</v>
      </c>
      <c r="E158" s="2">
        <v>0.25</v>
      </c>
      <c r="F158" s="2">
        <v>0.90625</v>
      </c>
      <c r="G158" s="2" t="s">
        <v>31</v>
      </c>
      <c r="H158">
        <v>156</v>
      </c>
      <c r="I158" t="s">
        <v>198</v>
      </c>
      <c r="J158">
        <v>8.9829333333332695</v>
      </c>
      <c r="K158">
        <v>25.744</v>
      </c>
      <c r="L158" s="3">
        <v>16.761066666666729</v>
      </c>
      <c r="M158" s="17" cm="1">
        <f t="array" ref="M158">INDEX('7.0-Temp'!E:E,MATCH(1,(G158='7.0-Temp'!B:B)*(F158='7.0-Temp'!A:A),0))</f>
        <v>8578.0790666667235</v>
      </c>
      <c r="N158" s="4">
        <v>30</v>
      </c>
      <c r="O158" s="4">
        <v>30</v>
      </c>
      <c r="P158" s="4">
        <v>30</v>
      </c>
      <c r="Q158" s="15">
        <v>371.97</v>
      </c>
      <c r="R158" s="4">
        <f>Q158/AVERAGE(N157:P157)</f>
        <v>12.399000000000001</v>
      </c>
      <c r="S158" t="s">
        <v>936</v>
      </c>
    </row>
    <row r="159" spans="1:19" x14ac:dyDescent="0.2">
      <c r="A159" s="1">
        <v>43936</v>
      </c>
      <c r="B159" t="s">
        <v>42</v>
      </c>
      <c r="C159" t="s">
        <v>630</v>
      </c>
      <c r="D159" s="23">
        <v>7</v>
      </c>
      <c r="E159" s="2">
        <v>0.25</v>
      </c>
      <c r="F159" s="2">
        <v>0.92013888888888884</v>
      </c>
      <c r="G159" s="2" t="s">
        <v>32</v>
      </c>
      <c r="H159">
        <v>167</v>
      </c>
      <c r="I159" t="s">
        <v>208</v>
      </c>
      <c r="J159">
        <v>8.9194847222222897</v>
      </c>
      <c r="K159">
        <v>25.841000000000001</v>
      </c>
      <c r="L159" s="3">
        <v>16.921515277777711</v>
      </c>
      <c r="M159" s="17" cm="1">
        <f t="array" ref="M159">INDEX('7.0-Temp'!E:E,MATCH(1,(G159='7.0-Temp'!B:B)*(F159='7.0-Temp'!A:A),0))</f>
        <v>8922.0397583332669</v>
      </c>
      <c r="N159" s="4">
        <v>30</v>
      </c>
      <c r="O159" s="4">
        <v>30</v>
      </c>
      <c r="P159" s="4">
        <v>30</v>
      </c>
      <c r="Q159" s="4">
        <v>375.17</v>
      </c>
      <c r="R159" s="4">
        <f t="shared" ref="R159:R190" si="6">Q159/AVERAGE(N159:P159)</f>
        <v>12.505666666666666</v>
      </c>
      <c r="S159" t="s">
        <v>936</v>
      </c>
    </row>
    <row r="160" spans="1:19" x14ac:dyDescent="0.2">
      <c r="A160" s="1">
        <v>43936</v>
      </c>
      <c r="B160" t="s">
        <v>42</v>
      </c>
      <c r="C160" t="s">
        <v>630</v>
      </c>
      <c r="D160" s="23">
        <v>7</v>
      </c>
      <c r="E160" s="2">
        <v>0.25</v>
      </c>
      <c r="F160" s="2">
        <v>0.92013888888888884</v>
      </c>
      <c r="G160" s="2" t="s">
        <v>32</v>
      </c>
      <c r="H160">
        <v>168</v>
      </c>
      <c r="I160" t="s">
        <v>209</v>
      </c>
      <c r="J160">
        <v>8.9194847222222897</v>
      </c>
      <c r="K160">
        <v>25.841000000000001</v>
      </c>
      <c r="L160" s="3">
        <v>16.921515277777711</v>
      </c>
      <c r="M160" s="17" cm="1">
        <f t="array" ref="M160">INDEX('7.0-Temp'!E:E,MATCH(1,(G160='7.0-Temp'!B:B)*(F160='7.0-Temp'!A:A),0))</f>
        <v>8922.0397583332669</v>
      </c>
      <c r="N160" s="4">
        <v>30</v>
      </c>
      <c r="O160" s="4">
        <v>30</v>
      </c>
      <c r="P160" s="4">
        <v>30</v>
      </c>
      <c r="Q160" s="4">
        <v>395.8</v>
      </c>
      <c r="R160" s="4">
        <f t="shared" si="6"/>
        <v>13.193333333333333</v>
      </c>
      <c r="S160" t="s">
        <v>936</v>
      </c>
    </row>
    <row r="161" spans="1:19" x14ac:dyDescent="0.2">
      <c r="A161" s="1">
        <v>43936</v>
      </c>
      <c r="B161" t="s">
        <v>42</v>
      </c>
      <c r="C161" t="s">
        <v>630</v>
      </c>
      <c r="D161" s="23">
        <v>7</v>
      </c>
      <c r="E161" s="2">
        <v>0.25</v>
      </c>
      <c r="F161" s="2">
        <v>0.92013888888888884</v>
      </c>
      <c r="G161" s="2" t="s">
        <v>32</v>
      </c>
      <c r="H161">
        <v>169</v>
      </c>
      <c r="I161" t="s">
        <v>210</v>
      </c>
      <c r="J161">
        <v>8.9194847222222897</v>
      </c>
      <c r="K161">
        <v>25.841000000000001</v>
      </c>
      <c r="L161" s="3">
        <v>16.921515277777711</v>
      </c>
      <c r="M161" s="17" cm="1">
        <f t="array" ref="M161">INDEX('7.0-Temp'!E:E,MATCH(1,(G161='7.0-Temp'!B:B)*(F161='7.0-Temp'!A:A),0))</f>
        <v>8922.0397583332669</v>
      </c>
      <c r="N161" s="4">
        <v>30</v>
      </c>
      <c r="O161" s="4">
        <v>30</v>
      </c>
      <c r="P161" s="4">
        <v>30</v>
      </c>
      <c r="Q161" s="4">
        <v>401.3</v>
      </c>
      <c r="R161" s="4">
        <f t="shared" si="6"/>
        <v>13.376666666666667</v>
      </c>
      <c r="S161" t="s">
        <v>936</v>
      </c>
    </row>
    <row r="162" spans="1:19" x14ac:dyDescent="0.2">
      <c r="A162" s="1">
        <v>43936</v>
      </c>
      <c r="B162" t="s">
        <v>42</v>
      </c>
      <c r="C162" t="s">
        <v>630</v>
      </c>
      <c r="D162" s="23">
        <v>7</v>
      </c>
      <c r="E162" s="2">
        <v>0.25</v>
      </c>
      <c r="F162" s="2">
        <v>0.92013888888888884</v>
      </c>
      <c r="G162" s="2" t="s">
        <v>32</v>
      </c>
      <c r="H162">
        <v>170</v>
      </c>
      <c r="I162" t="s">
        <v>211</v>
      </c>
      <c r="J162">
        <v>8.9194847222222897</v>
      </c>
      <c r="K162">
        <v>25.841000000000001</v>
      </c>
      <c r="L162" s="3">
        <v>16.921515277777711</v>
      </c>
      <c r="M162" s="17" cm="1">
        <f t="array" ref="M162">INDEX('7.0-Temp'!E:E,MATCH(1,(G162='7.0-Temp'!B:B)*(F162='7.0-Temp'!A:A),0))</f>
        <v>8922.0397583332669</v>
      </c>
      <c r="N162" s="4">
        <v>30</v>
      </c>
      <c r="O162" s="4">
        <v>30</v>
      </c>
      <c r="P162" s="4">
        <v>30</v>
      </c>
      <c r="Q162" s="4">
        <v>486.67</v>
      </c>
      <c r="R162" s="4">
        <f t="shared" si="6"/>
        <v>16.222333333333335</v>
      </c>
      <c r="S162" t="s">
        <v>936</v>
      </c>
    </row>
    <row r="163" spans="1:19" x14ac:dyDescent="0.2">
      <c r="A163" s="1">
        <v>43936</v>
      </c>
      <c r="B163" t="s">
        <v>42</v>
      </c>
      <c r="C163" t="s">
        <v>630</v>
      </c>
      <c r="D163" s="23">
        <v>7</v>
      </c>
      <c r="E163" s="2">
        <v>0.25</v>
      </c>
      <c r="F163" s="2">
        <v>0.92013888888888884</v>
      </c>
      <c r="G163" s="2" t="s">
        <v>32</v>
      </c>
      <c r="H163">
        <v>171</v>
      </c>
      <c r="I163" t="s">
        <v>212</v>
      </c>
      <c r="J163">
        <v>8.9194847222222897</v>
      </c>
      <c r="K163">
        <v>25.841000000000001</v>
      </c>
      <c r="L163" s="3">
        <v>16.921515277777711</v>
      </c>
      <c r="M163" s="17" cm="1">
        <f t="array" ref="M163">INDEX('7.0-Temp'!E:E,MATCH(1,(G163='7.0-Temp'!B:B)*(F163='7.0-Temp'!A:A),0))</f>
        <v>8922.0397583332669</v>
      </c>
      <c r="N163" s="4">
        <v>30</v>
      </c>
      <c r="O163" s="4">
        <v>30</v>
      </c>
      <c r="P163" s="4">
        <v>30</v>
      </c>
      <c r="Q163" s="4">
        <v>435.57</v>
      </c>
      <c r="R163" s="4">
        <f t="shared" si="6"/>
        <v>14.519</v>
      </c>
      <c r="S163" t="s">
        <v>936</v>
      </c>
    </row>
    <row r="164" spans="1:19" x14ac:dyDescent="0.2">
      <c r="A164" s="1">
        <v>43936</v>
      </c>
      <c r="B164" t="s">
        <v>42</v>
      </c>
      <c r="C164" t="s">
        <v>630</v>
      </c>
      <c r="D164" s="23">
        <v>7</v>
      </c>
      <c r="E164" s="2">
        <v>0.25</v>
      </c>
      <c r="F164" s="2">
        <v>0.92708333333333337</v>
      </c>
      <c r="G164" s="2" t="s">
        <v>32</v>
      </c>
      <c r="H164">
        <v>182</v>
      </c>
      <c r="I164" t="s">
        <v>223</v>
      </c>
      <c r="J164">
        <v>8.9194847222222897</v>
      </c>
      <c r="K164">
        <v>25.866</v>
      </c>
      <c r="L164" s="3">
        <v>16.94651527777771</v>
      </c>
      <c r="M164" s="17" cm="1">
        <f t="array" ref="M164">INDEX('7.0-Temp'!E:E,MATCH(1,(G164='7.0-Temp'!B:B)*(F164='7.0-Temp'!A:A),0))</f>
        <v>9091.1129111110458</v>
      </c>
      <c r="N164" s="4">
        <v>30</v>
      </c>
      <c r="O164" s="4">
        <v>30</v>
      </c>
      <c r="P164" s="4">
        <v>30</v>
      </c>
      <c r="Q164" s="4">
        <v>519.17999999999995</v>
      </c>
      <c r="R164" s="4">
        <f t="shared" si="6"/>
        <v>17.305999999999997</v>
      </c>
      <c r="S164" t="s">
        <v>936</v>
      </c>
    </row>
    <row r="165" spans="1:19" x14ac:dyDescent="0.2">
      <c r="A165" s="1">
        <v>43936</v>
      </c>
      <c r="B165" t="s">
        <v>42</v>
      </c>
      <c r="C165" t="s">
        <v>630</v>
      </c>
      <c r="D165" s="23">
        <v>7</v>
      </c>
      <c r="E165" s="2">
        <v>0.25</v>
      </c>
      <c r="F165" s="2">
        <v>0.92708333333333337</v>
      </c>
      <c r="G165" s="2" t="s">
        <v>32</v>
      </c>
      <c r="H165">
        <v>183</v>
      </c>
      <c r="I165" t="s">
        <v>224</v>
      </c>
      <c r="J165">
        <v>8.9194847222222897</v>
      </c>
      <c r="K165">
        <v>25.866</v>
      </c>
      <c r="L165" s="3">
        <v>16.94651527777771</v>
      </c>
      <c r="M165" s="17" cm="1">
        <f t="array" ref="M165">INDEX('7.0-Temp'!E:E,MATCH(1,(G165='7.0-Temp'!B:B)*(F165='7.0-Temp'!A:A),0))</f>
        <v>9091.1129111110458</v>
      </c>
      <c r="N165" s="4">
        <v>30</v>
      </c>
      <c r="O165" s="4">
        <v>30</v>
      </c>
      <c r="P165" s="4">
        <v>30</v>
      </c>
      <c r="Q165" s="4">
        <v>358.82</v>
      </c>
      <c r="R165" s="4">
        <f t="shared" si="6"/>
        <v>11.960666666666667</v>
      </c>
      <c r="S165" t="s">
        <v>936</v>
      </c>
    </row>
    <row r="166" spans="1:19" x14ac:dyDescent="0.2">
      <c r="A166" s="1">
        <v>43936</v>
      </c>
      <c r="B166" t="s">
        <v>42</v>
      </c>
      <c r="C166" t="s">
        <v>630</v>
      </c>
      <c r="D166" s="23">
        <v>7</v>
      </c>
      <c r="E166" s="2">
        <v>0.25</v>
      </c>
      <c r="F166" s="2">
        <v>0.92708333333333337</v>
      </c>
      <c r="G166" s="2" t="s">
        <v>32</v>
      </c>
      <c r="H166">
        <v>184</v>
      </c>
      <c r="I166" t="s">
        <v>225</v>
      </c>
      <c r="J166">
        <v>8.9194847222222897</v>
      </c>
      <c r="K166">
        <v>25.866</v>
      </c>
      <c r="L166" s="3">
        <v>16.94651527777771</v>
      </c>
      <c r="M166" s="17" cm="1">
        <f t="array" ref="M166">INDEX('7.0-Temp'!E:E,MATCH(1,(G166='7.0-Temp'!B:B)*(F166='7.0-Temp'!A:A),0))</f>
        <v>9091.1129111110458</v>
      </c>
      <c r="N166" s="4">
        <v>30</v>
      </c>
      <c r="O166" s="4">
        <v>30</v>
      </c>
      <c r="P166" s="4">
        <v>30</v>
      </c>
      <c r="Q166" s="4">
        <v>367.14</v>
      </c>
      <c r="R166" s="4">
        <f t="shared" si="6"/>
        <v>12.238</v>
      </c>
      <c r="S166" t="s">
        <v>936</v>
      </c>
    </row>
    <row r="167" spans="1:19" x14ac:dyDescent="0.2">
      <c r="A167" s="1">
        <v>43936</v>
      </c>
      <c r="B167" t="s">
        <v>42</v>
      </c>
      <c r="C167" t="s">
        <v>630</v>
      </c>
      <c r="D167" s="23">
        <v>7</v>
      </c>
      <c r="E167" s="2">
        <v>0.25</v>
      </c>
      <c r="F167" s="2">
        <v>0.92708333333333337</v>
      </c>
      <c r="G167" s="2" t="s">
        <v>32</v>
      </c>
      <c r="H167">
        <v>185</v>
      </c>
      <c r="I167" t="s">
        <v>226</v>
      </c>
      <c r="J167">
        <v>8.9194847222222897</v>
      </c>
      <c r="K167">
        <v>25.866</v>
      </c>
      <c r="L167" s="3">
        <v>16.94651527777771</v>
      </c>
      <c r="M167" s="17" cm="1">
        <f t="array" ref="M167">INDEX('7.0-Temp'!E:E,MATCH(1,(G167='7.0-Temp'!B:B)*(F167='7.0-Temp'!A:A),0))</f>
        <v>9091.1129111110458</v>
      </c>
      <c r="N167" s="4">
        <v>30</v>
      </c>
      <c r="O167" s="4">
        <v>30</v>
      </c>
      <c r="P167" s="4">
        <v>30</v>
      </c>
      <c r="Q167" s="4">
        <v>369.62</v>
      </c>
      <c r="R167" s="4">
        <f t="shared" si="6"/>
        <v>12.320666666666666</v>
      </c>
      <c r="S167" t="s">
        <v>936</v>
      </c>
    </row>
    <row r="168" spans="1:19" x14ac:dyDescent="0.2">
      <c r="A168" s="1">
        <v>43936</v>
      </c>
      <c r="B168" t="s">
        <v>42</v>
      </c>
      <c r="C168" t="s">
        <v>630</v>
      </c>
      <c r="D168" s="23">
        <v>7</v>
      </c>
      <c r="E168" s="2">
        <v>0.25</v>
      </c>
      <c r="F168" s="2">
        <v>0.92708333333333337</v>
      </c>
      <c r="G168" s="2" t="s">
        <v>32</v>
      </c>
      <c r="H168">
        <v>186</v>
      </c>
      <c r="I168" t="s">
        <v>227</v>
      </c>
      <c r="J168">
        <v>8.9194847222222897</v>
      </c>
      <c r="K168">
        <v>25.866</v>
      </c>
      <c r="L168" s="3">
        <v>16.94651527777771</v>
      </c>
      <c r="M168" s="17" cm="1">
        <f t="array" ref="M168">INDEX('7.0-Temp'!E:E,MATCH(1,(G168='7.0-Temp'!B:B)*(F168='7.0-Temp'!A:A),0))</f>
        <v>9091.1129111110458</v>
      </c>
      <c r="N168" s="4">
        <v>30</v>
      </c>
      <c r="O168" s="4">
        <v>30</v>
      </c>
      <c r="P168" s="4">
        <v>30</v>
      </c>
      <c r="Q168" s="4">
        <v>439.37</v>
      </c>
      <c r="R168" s="4">
        <f t="shared" si="6"/>
        <v>14.645666666666667</v>
      </c>
      <c r="S168" t="s">
        <v>936</v>
      </c>
    </row>
    <row r="169" spans="1:19" x14ac:dyDescent="0.2">
      <c r="A169" s="1">
        <v>43936</v>
      </c>
      <c r="B169" t="s">
        <v>42</v>
      </c>
      <c r="C169" t="s">
        <v>631</v>
      </c>
      <c r="D169" s="23">
        <v>7</v>
      </c>
      <c r="E169" s="2">
        <v>0.25</v>
      </c>
      <c r="F169" s="2">
        <v>0.92708333333333337</v>
      </c>
      <c r="G169" s="2" t="s">
        <v>34</v>
      </c>
      <c r="H169">
        <v>177</v>
      </c>
      <c r="I169" t="s">
        <v>218</v>
      </c>
      <c r="J169">
        <v>9.0814638888889494</v>
      </c>
      <c r="K169">
        <v>25.914000000000001</v>
      </c>
      <c r="L169" s="3">
        <v>16.832536111111054</v>
      </c>
      <c r="M169" s="17" cm="1">
        <f t="array" ref="M169">INDEX('7.0-Temp'!E:E,MATCH(1,(G169='7.0-Temp'!B:B)*(F169='7.0-Temp'!A:A),0))</f>
        <v>8982.1022444443843</v>
      </c>
      <c r="N169" s="4">
        <v>30</v>
      </c>
      <c r="O169" s="4">
        <v>30</v>
      </c>
      <c r="P169" s="4">
        <v>30</v>
      </c>
      <c r="Q169" s="4">
        <v>424.01</v>
      </c>
      <c r="R169" s="4">
        <f t="shared" si="6"/>
        <v>14.133666666666667</v>
      </c>
      <c r="S169" t="s">
        <v>936</v>
      </c>
    </row>
    <row r="170" spans="1:19" x14ac:dyDescent="0.2">
      <c r="A170" s="1">
        <v>43936</v>
      </c>
      <c r="B170" t="s">
        <v>42</v>
      </c>
      <c r="C170" t="s">
        <v>631</v>
      </c>
      <c r="D170" s="23">
        <v>7</v>
      </c>
      <c r="E170" s="2">
        <v>0.25</v>
      </c>
      <c r="F170" s="2">
        <v>0.92708333333333337</v>
      </c>
      <c r="G170" s="2" t="s">
        <v>34</v>
      </c>
      <c r="H170">
        <v>178</v>
      </c>
      <c r="I170" t="s">
        <v>219</v>
      </c>
      <c r="J170">
        <v>9.0814638888889494</v>
      </c>
      <c r="K170">
        <v>25.914000000000001</v>
      </c>
      <c r="L170" s="3">
        <v>16.832536111111054</v>
      </c>
      <c r="M170" s="17" cm="1">
        <f t="array" ref="M170">INDEX('7.0-Temp'!E:E,MATCH(1,(G170='7.0-Temp'!B:B)*(F170='7.0-Temp'!A:A),0))</f>
        <v>8982.1022444443843</v>
      </c>
      <c r="N170" s="4">
        <v>30</v>
      </c>
      <c r="O170" s="4">
        <v>30</v>
      </c>
      <c r="P170" s="4">
        <v>30</v>
      </c>
      <c r="Q170" s="4">
        <v>427.72</v>
      </c>
      <c r="R170" s="4">
        <f t="shared" si="6"/>
        <v>14.257333333333333</v>
      </c>
      <c r="S170" t="s">
        <v>936</v>
      </c>
    </row>
    <row r="171" spans="1:19" x14ac:dyDescent="0.2">
      <c r="A171" s="1">
        <v>43936</v>
      </c>
      <c r="B171" t="s">
        <v>42</v>
      </c>
      <c r="C171" t="s">
        <v>631</v>
      </c>
      <c r="D171" s="23">
        <v>7</v>
      </c>
      <c r="E171" s="2">
        <v>0.25</v>
      </c>
      <c r="F171" s="2">
        <v>0.92013888888888884</v>
      </c>
      <c r="G171" s="2" t="s">
        <v>34</v>
      </c>
      <c r="H171">
        <v>158</v>
      </c>
      <c r="I171" t="s">
        <v>199</v>
      </c>
      <c r="J171">
        <v>9.0814638888889494</v>
      </c>
      <c r="K171">
        <v>25.914000000000001</v>
      </c>
      <c r="L171" s="3">
        <v>16.832536111111054</v>
      </c>
      <c r="M171" s="17" cm="1">
        <f t="array" ref="M171">INDEX('7.0-Temp'!E:E,MATCH(1,(G171='7.0-Temp'!B:B)*(F171='7.0-Temp'!A:A),0))</f>
        <v>8814.2848833332773</v>
      </c>
      <c r="N171" s="4">
        <v>30</v>
      </c>
      <c r="O171" s="4">
        <v>30</v>
      </c>
      <c r="P171" s="4">
        <v>30</v>
      </c>
      <c r="Q171" s="15">
        <v>436.77</v>
      </c>
      <c r="R171" s="4">
        <f t="shared" si="6"/>
        <v>14.558999999999999</v>
      </c>
      <c r="S171" t="s">
        <v>936</v>
      </c>
    </row>
    <row r="172" spans="1:19" x14ac:dyDescent="0.2">
      <c r="A172" s="1">
        <v>43936</v>
      </c>
      <c r="B172" t="s">
        <v>42</v>
      </c>
      <c r="C172" t="s">
        <v>631</v>
      </c>
      <c r="D172" s="23">
        <v>7</v>
      </c>
      <c r="E172" s="2">
        <v>0.25</v>
      </c>
      <c r="F172" s="2">
        <v>0.92013888888888884</v>
      </c>
      <c r="G172" s="2" t="s">
        <v>34</v>
      </c>
      <c r="H172">
        <v>159</v>
      </c>
      <c r="I172" t="s">
        <v>200</v>
      </c>
      <c r="J172">
        <v>9.0814638888889494</v>
      </c>
      <c r="K172">
        <v>25.914000000000001</v>
      </c>
      <c r="L172" s="3">
        <v>16.832536111111054</v>
      </c>
      <c r="M172" s="17" cm="1">
        <f t="array" ref="M172">INDEX('7.0-Temp'!E:E,MATCH(1,(G172='7.0-Temp'!B:B)*(F172='7.0-Temp'!A:A),0))</f>
        <v>8814.2848833332773</v>
      </c>
      <c r="N172" s="4">
        <v>30</v>
      </c>
      <c r="O172" s="4">
        <v>30</v>
      </c>
      <c r="P172" s="4">
        <v>30</v>
      </c>
      <c r="Q172" s="15">
        <v>359.7</v>
      </c>
      <c r="R172" s="4">
        <f t="shared" si="6"/>
        <v>11.99</v>
      </c>
      <c r="S172" t="s">
        <v>936</v>
      </c>
    </row>
    <row r="173" spans="1:19" x14ac:dyDescent="0.2">
      <c r="A173" s="1">
        <v>43936</v>
      </c>
      <c r="B173" t="s">
        <v>42</v>
      </c>
      <c r="C173" t="s">
        <v>631</v>
      </c>
      <c r="D173" s="23">
        <v>7</v>
      </c>
      <c r="E173" s="2">
        <v>0.25</v>
      </c>
      <c r="F173" s="2">
        <v>0.92013888888888884</v>
      </c>
      <c r="G173" s="2" t="s">
        <v>34</v>
      </c>
      <c r="H173">
        <v>160</v>
      </c>
      <c r="I173" t="s">
        <v>201</v>
      </c>
      <c r="J173">
        <v>9.0814638888889494</v>
      </c>
      <c r="K173">
        <v>25.914000000000001</v>
      </c>
      <c r="L173" s="3">
        <v>16.832536111111054</v>
      </c>
      <c r="M173" s="17" cm="1">
        <f t="array" ref="M173">INDEX('7.0-Temp'!E:E,MATCH(1,(G173='7.0-Temp'!B:B)*(F173='7.0-Temp'!A:A),0))</f>
        <v>8814.2848833332773</v>
      </c>
      <c r="N173" s="4">
        <v>30</v>
      </c>
      <c r="O173" s="4">
        <v>30</v>
      </c>
      <c r="P173" s="4">
        <v>30</v>
      </c>
      <c r="Q173" s="15">
        <v>381.29</v>
      </c>
      <c r="R173" s="4">
        <f t="shared" si="6"/>
        <v>12.709666666666667</v>
      </c>
      <c r="S173" t="s">
        <v>936</v>
      </c>
    </row>
    <row r="174" spans="1:19" x14ac:dyDescent="0.2">
      <c r="A174" s="1">
        <v>43936</v>
      </c>
      <c r="B174" t="s">
        <v>42</v>
      </c>
      <c r="C174" t="s">
        <v>631</v>
      </c>
      <c r="D174" s="23">
        <v>7</v>
      </c>
      <c r="E174" s="2">
        <v>0.25</v>
      </c>
      <c r="F174" s="2">
        <v>0.92708333333333337</v>
      </c>
      <c r="G174" s="2" t="s">
        <v>34</v>
      </c>
      <c r="H174">
        <v>176</v>
      </c>
      <c r="I174" t="s">
        <v>217</v>
      </c>
      <c r="J174">
        <v>9.0814638888889494</v>
      </c>
      <c r="K174">
        <v>25.914000000000001</v>
      </c>
      <c r="L174" s="3">
        <v>16.832536111111054</v>
      </c>
      <c r="M174" s="17" cm="1">
        <f t="array" ref="M174">INDEX('7.0-Temp'!E:E,MATCH(1,(G174='7.0-Temp'!B:B)*(F174='7.0-Temp'!A:A),0))</f>
        <v>8982.1022444443843</v>
      </c>
      <c r="N174" s="4">
        <v>30</v>
      </c>
      <c r="O174" s="4">
        <v>30</v>
      </c>
      <c r="P174" s="4">
        <v>30</v>
      </c>
      <c r="Q174" s="15">
        <v>389.17</v>
      </c>
      <c r="R174" s="4">
        <f t="shared" si="6"/>
        <v>12.972333333333333</v>
      </c>
      <c r="S174" t="s">
        <v>936</v>
      </c>
    </row>
    <row r="175" spans="1:19" x14ac:dyDescent="0.2">
      <c r="A175" s="1">
        <v>43936</v>
      </c>
      <c r="B175" t="s">
        <v>42</v>
      </c>
      <c r="C175" t="s">
        <v>630</v>
      </c>
      <c r="D175" s="23">
        <v>7</v>
      </c>
      <c r="E175" s="2">
        <v>0.25</v>
      </c>
      <c r="F175" s="2">
        <v>0.92708333333333337</v>
      </c>
      <c r="G175" s="2" t="s">
        <v>31</v>
      </c>
      <c r="H175">
        <v>179</v>
      </c>
      <c r="I175" t="s">
        <v>220</v>
      </c>
      <c r="J175">
        <v>8.9829333333332695</v>
      </c>
      <c r="K175">
        <v>25.963000000000001</v>
      </c>
      <c r="L175" s="3">
        <v>16.98006666666673</v>
      </c>
      <c r="M175" s="17" cm="1">
        <f t="array" ref="M175">INDEX('7.0-Temp'!E:E,MATCH(1,(G175='7.0-Temp'!B:B)*(F175='7.0-Temp'!A:A),0))</f>
        <v>9087.1670666667287</v>
      </c>
      <c r="N175" s="4">
        <v>30</v>
      </c>
      <c r="O175" s="4">
        <v>30</v>
      </c>
      <c r="P175" s="4">
        <v>30</v>
      </c>
      <c r="Q175" s="15">
        <v>400.88</v>
      </c>
      <c r="R175" s="4">
        <f t="shared" si="6"/>
        <v>13.362666666666666</v>
      </c>
      <c r="S175" t="s">
        <v>936</v>
      </c>
    </row>
    <row r="176" spans="1:19" x14ac:dyDescent="0.2">
      <c r="A176" s="1">
        <v>43936</v>
      </c>
      <c r="B176" t="s">
        <v>42</v>
      </c>
      <c r="C176" t="s">
        <v>630</v>
      </c>
      <c r="D176" s="23">
        <v>7</v>
      </c>
      <c r="E176" s="2">
        <v>0.25</v>
      </c>
      <c r="F176" s="2">
        <v>0.92708333333333337</v>
      </c>
      <c r="G176" s="2" t="s">
        <v>31</v>
      </c>
      <c r="H176">
        <v>180</v>
      </c>
      <c r="I176" t="s">
        <v>221</v>
      </c>
      <c r="J176">
        <v>8.9829333333332695</v>
      </c>
      <c r="K176">
        <v>25.963000000000001</v>
      </c>
      <c r="L176" s="3">
        <v>16.98006666666673</v>
      </c>
      <c r="M176" s="17" cm="1">
        <f t="array" ref="M176">INDEX('7.0-Temp'!E:E,MATCH(1,(G176='7.0-Temp'!B:B)*(F176='7.0-Temp'!A:A),0))</f>
        <v>9087.1670666667287</v>
      </c>
      <c r="N176" s="4">
        <v>30</v>
      </c>
      <c r="O176" s="4">
        <v>30</v>
      </c>
      <c r="P176" s="4">
        <v>30</v>
      </c>
      <c r="Q176" s="15">
        <v>388</v>
      </c>
      <c r="R176" s="4">
        <f t="shared" si="6"/>
        <v>12.933333333333334</v>
      </c>
      <c r="S176" t="s">
        <v>936</v>
      </c>
    </row>
    <row r="177" spans="1:19" x14ac:dyDescent="0.2">
      <c r="A177" s="1">
        <v>43936</v>
      </c>
      <c r="B177" t="s">
        <v>42</v>
      </c>
      <c r="C177" t="s">
        <v>630</v>
      </c>
      <c r="D177" s="23">
        <v>7</v>
      </c>
      <c r="E177" s="2">
        <v>0.25</v>
      </c>
      <c r="F177" s="2">
        <v>0.92708333333333337</v>
      </c>
      <c r="G177" s="2" t="s">
        <v>31</v>
      </c>
      <c r="H177">
        <v>181</v>
      </c>
      <c r="I177" t="s">
        <v>222</v>
      </c>
      <c r="J177">
        <v>8.9829333333332695</v>
      </c>
      <c r="K177">
        <v>25.963000000000001</v>
      </c>
      <c r="L177" s="3">
        <v>16.98006666666673</v>
      </c>
      <c r="M177" s="17" cm="1">
        <f t="array" ref="M177">INDEX('7.0-Temp'!E:E,MATCH(1,(G177='7.0-Temp'!B:B)*(F177='7.0-Temp'!A:A),0))</f>
        <v>9087.1670666667287</v>
      </c>
      <c r="N177" s="4">
        <v>30</v>
      </c>
      <c r="O177" s="4">
        <v>30</v>
      </c>
      <c r="P177" s="4">
        <v>30</v>
      </c>
      <c r="Q177" s="15">
        <v>377.97</v>
      </c>
      <c r="R177" s="4">
        <f t="shared" si="6"/>
        <v>12.599</v>
      </c>
      <c r="S177" t="s">
        <v>936</v>
      </c>
    </row>
    <row r="178" spans="1:19" x14ac:dyDescent="0.2">
      <c r="A178" s="1">
        <v>43936</v>
      </c>
      <c r="B178" t="s">
        <v>42</v>
      </c>
      <c r="C178" t="s">
        <v>631</v>
      </c>
      <c r="D178" s="23">
        <v>7</v>
      </c>
      <c r="E178" s="2">
        <v>0.25</v>
      </c>
      <c r="F178" s="2">
        <v>0.92013888888888884</v>
      </c>
      <c r="G178" s="2" t="s">
        <v>33</v>
      </c>
      <c r="H178">
        <v>172</v>
      </c>
      <c r="I178" t="s">
        <v>213</v>
      </c>
      <c r="J178">
        <v>8.8323736111111284</v>
      </c>
      <c r="K178">
        <v>25.963000000000001</v>
      </c>
      <c r="L178" s="3">
        <v>17.130626388888871</v>
      </c>
      <c r="M178" s="17" cm="1">
        <f t="array" ref="M178">INDEX('7.0-Temp'!E:E,MATCH(1,(G178='7.0-Temp'!B:B)*(F178='7.0-Temp'!A:A),0))</f>
        <v>9013.5260916666539</v>
      </c>
      <c r="N178" s="4">
        <v>30</v>
      </c>
      <c r="O178" s="4">
        <v>30</v>
      </c>
      <c r="P178" s="4">
        <v>30</v>
      </c>
      <c r="Q178" s="4">
        <v>389.24</v>
      </c>
      <c r="R178" s="4">
        <f t="shared" si="6"/>
        <v>12.974666666666668</v>
      </c>
      <c r="S178" t="s">
        <v>936</v>
      </c>
    </row>
    <row r="179" spans="1:19" x14ac:dyDescent="0.2">
      <c r="A179" s="1">
        <v>43936</v>
      </c>
      <c r="B179" t="s">
        <v>42</v>
      </c>
      <c r="C179" t="s">
        <v>631</v>
      </c>
      <c r="D179" s="23">
        <v>7</v>
      </c>
      <c r="E179" s="2">
        <v>0.25</v>
      </c>
      <c r="F179" s="2">
        <v>0.92013888888888884</v>
      </c>
      <c r="G179" s="2" t="s">
        <v>33</v>
      </c>
      <c r="H179">
        <v>173</v>
      </c>
      <c r="I179" t="s">
        <v>214</v>
      </c>
      <c r="J179">
        <v>8.8323736111111284</v>
      </c>
      <c r="K179">
        <v>25.963000000000001</v>
      </c>
      <c r="L179" s="3">
        <v>17.130626388888871</v>
      </c>
      <c r="M179" s="17" cm="1">
        <f t="array" ref="M179">INDEX('7.0-Temp'!E:E,MATCH(1,(G179='7.0-Temp'!B:B)*(F179='7.0-Temp'!A:A),0))</f>
        <v>9013.5260916666539</v>
      </c>
      <c r="N179" s="4">
        <v>30</v>
      </c>
      <c r="O179" s="4">
        <v>30</v>
      </c>
      <c r="P179" s="4">
        <v>30</v>
      </c>
      <c r="Q179" s="4">
        <v>386.35</v>
      </c>
      <c r="R179" s="4">
        <f t="shared" si="6"/>
        <v>12.878333333333334</v>
      </c>
      <c r="S179" t="s">
        <v>936</v>
      </c>
    </row>
    <row r="180" spans="1:19" x14ac:dyDescent="0.2">
      <c r="A180" s="1">
        <v>43936</v>
      </c>
      <c r="B180" t="s">
        <v>42</v>
      </c>
      <c r="C180" t="s">
        <v>631</v>
      </c>
      <c r="D180" s="23">
        <v>7</v>
      </c>
      <c r="E180" s="2">
        <v>0.25</v>
      </c>
      <c r="F180" s="2">
        <v>0.92013888888888884</v>
      </c>
      <c r="G180" s="2" t="s">
        <v>33</v>
      </c>
      <c r="H180">
        <v>174</v>
      </c>
      <c r="I180" t="s">
        <v>215</v>
      </c>
      <c r="J180">
        <v>8.8323736111111284</v>
      </c>
      <c r="K180">
        <v>25.963000000000001</v>
      </c>
      <c r="L180" s="3">
        <v>17.130626388888871</v>
      </c>
      <c r="M180" s="17" cm="1">
        <f t="array" ref="M180">INDEX('7.0-Temp'!E:E,MATCH(1,(G180='7.0-Temp'!B:B)*(F180='7.0-Temp'!A:A),0))</f>
        <v>9013.5260916666539</v>
      </c>
      <c r="N180" s="4">
        <v>30</v>
      </c>
      <c r="O180" s="4">
        <v>30</v>
      </c>
      <c r="P180" s="4">
        <v>30</v>
      </c>
      <c r="Q180" s="4">
        <v>412.86</v>
      </c>
      <c r="R180" s="4">
        <f t="shared" si="6"/>
        <v>13.762</v>
      </c>
      <c r="S180" t="s">
        <v>936</v>
      </c>
    </row>
    <row r="181" spans="1:19" x14ac:dyDescent="0.2">
      <c r="A181" s="1">
        <v>43936</v>
      </c>
      <c r="B181" t="s">
        <v>42</v>
      </c>
      <c r="C181" t="s">
        <v>631</v>
      </c>
      <c r="D181" s="23">
        <v>7</v>
      </c>
      <c r="E181" s="2">
        <v>0.25</v>
      </c>
      <c r="F181" s="2">
        <v>0.92013888888888884</v>
      </c>
      <c r="G181" s="2" t="s">
        <v>33</v>
      </c>
      <c r="H181">
        <v>175</v>
      </c>
      <c r="I181" t="s">
        <v>216</v>
      </c>
      <c r="J181">
        <v>8.8323736111111284</v>
      </c>
      <c r="K181">
        <v>25.963000000000001</v>
      </c>
      <c r="L181" s="3">
        <v>17.130626388888871</v>
      </c>
      <c r="M181" s="17" cm="1">
        <f t="array" ref="M181">INDEX('7.0-Temp'!E:E,MATCH(1,(G181='7.0-Temp'!B:B)*(F181='7.0-Temp'!A:A),0))</f>
        <v>9013.5260916666539</v>
      </c>
      <c r="N181" s="4">
        <v>30</v>
      </c>
      <c r="O181" s="4">
        <v>30</v>
      </c>
      <c r="P181" s="4">
        <v>30</v>
      </c>
      <c r="Q181" s="4">
        <v>414.64</v>
      </c>
      <c r="R181" s="4">
        <f t="shared" si="6"/>
        <v>13.821333333333333</v>
      </c>
      <c r="S181" t="s">
        <v>936</v>
      </c>
    </row>
    <row r="182" spans="1:19" x14ac:dyDescent="0.2">
      <c r="A182" s="16">
        <v>43936</v>
      </c>
      <c r="B182" s="17" t="s">
        <v>43</v>
      </c>
      <c r="C182" s="17" t="s">
        <v>632</v>
      </c>
      <c r="D182" s="24">
        <v>7</v>
      </c>
      <c r="E182" s="18">
        <v>0.25</v>
      </c>
      <c r="F182" s="18">
        <v>0.96875</v>
      </c>
      <c r="G182" s="18" t="s">
        <v>3</v>
      </c>
      <c r="H182" s="17">
        <v>219</v>
      </c>
      <c r="I182" s="17" t="s">
        <v>259</v>
      </c>
      <c r="J182" s="17">
        <v>8.9596541666666365</v>
      </c>
      <c r="K182" s="17">
        <v>25.986999999999998</v>
      </c>
      <c r="L182" s="19">
        <v>17.027345833333364</v>
      </c>
      <c r="M182" s="17" cm="1">
        <f t="array" ref="M182">INDEX('7.0-Temp'!E:E,MATCH(1,(G182='7.0-Temp'!B:B)*(F182='7.0-Temp'!A:A),0))</f>
        <v>9982.9402833333588</v>
      </c>
      <c r="N182" s="20">
        <v>30</v>
      </c>
      <c r="O182" s="20">
        <v>30</v>
      </c>
      <c r="P182" s="20">
        <v>30</v>
      </c>
      <c r="Q182" s="21">
        <v>377.92</v>
      </c>
      <c r="R182" s="20">
        <f t="shared" si="6"/>
        <v>12.597333333333333</v>
      </c>
      <c r="S182" t="s">
        <v>936</v>
      </c>
    </row>
    <row r="183" spans="1:19" x14ac:dyDescent="0.2">
      <c r="A183" s="16">
        <v>43936</v>
      </c>
      <c r="B183" s="17" t="s">
        <v>43</v>
      </c>
      <c r="C183" s="17" t="s">
        <v>632</v>
      </c>
      <c r="D183" s="24">
        <v>7</v>
      </c>
      <c r="E183" s="18">
        <v>0.25</v>
      </c>
      <c r="F183" s="18">
        <v>0.96875</v>
      </c>
      <c r="G183" s="18" t="s">
        <v>3</v>
      </c>
      <c r="H183" s="17">
        <v>220</v>
      </c>
      <c r="I183" s="17" t="s">
        <v>260</v>
      </c>
      <c r="J183" s="17">
        <v>8.9596541666666365</v>
      </c>
      <c r="K183" s="17">
        <v>25.986999999999998</v>
      </c>
      <c r="L183" s="19">
        <v>17.027345833333364</v>
      </c>
      <c r="M183" s="17" cm="1">
        <f t="array" ref="M183">INDEX('7.0-Temp'!E:E,MATCH(1,(G183='7.0-Temp'!B:B)*(F183='7.0-Temp'!A:A),0))</f>
        <v>9982.9402833333588</v>
      </c>
      <c r="N183" s="20">
        <v>30</v>
      </c>
      <c r="O183" s="20">
        <v>30</v>
      </c>
      <c r="P183" s="20">
        <v>30</v>
      </c>
      <c r="Q183" s="21">
        <v>368.79</v>
      </c>
      <c r="R183" s="20">
        <f t="shared" si="6"/>
        <v>12.293000000000001</v>
      </c>
      <c r="S183" t="s">
        <v>936</v>
      </c>
    </row>
    <row r="184" spans="1:19" x14ac:dyDescent="0.2">
      <c r="A184" s="16">
        <v>43936</v>
      </c>
      <c r="B184" s="17" t="s">
        <v>43</v>
      </c>
      <c r="C184" s="17" t="s">
        <v>632</v>
      </c>
      <c r="D184" s="24">
        <v>7</v>
      </c>
      <c r="E184" s="18">
        <v>0.25</v>
      </c>
      <c r="F184" s="18">
        <v>0.96875</v>
      </c>
      <c r="G184" s="18" t="s">
        <v>3</v>
      </c>
      <c r="H184" s="17">
        <v>221</v>
      </c>
      <c r="I184" s="17" t="s">
        <v>261</v>
      </c>
      <c r="J184" s="17">
        <v>8.9596541666666365</v>
      </c>
      <c r="K184" s="17">
        <v>25.986999999999998</v>
      </c>
      <c r="L184" s="19">
        <v>17.027345833333364</v>
      </c>
      <c r="M184" s="17" cm="1">
        <f t="array" ref="M184">INDEX('7.0-Temp'!E:E,MATCH(1,(G184='7.0-Temp'!B:B)*(F184='7.0-Temp'!A:A),0))</f>
        <v>9982.9402833333588</v>
      </c>
      <c r="N184" s="20">
        <v>30</v>
      </c>
      <c r="O184" s="20">
        <v>30</v>
      </c>
      <c r="P184" s="20">
        <v>30</v>
      </c>
      <c r="Q184" s="21">
        <v>394.12</v>
      </c>
      <c r="R184" s="20">
        <f t="shared" si="6"/>
        <v>13.137333333333334</v>
      </c>
      <c r="S184" t="s">
        <v>936</v>
      </c>
    </row>
    <row r="185" spans="1:19" x14ac:dyDescent="0.2">
      <c r="A185" s="1">
        <v>43936</v>
      </c>
      <c r="B185" t="s">
        <v>42</v>
      </c>
      <c r="C185" t="s">
        <v>630</v>
      </c>
      <c r="D185" s="23">
        <v>7</v>
      </c>
      <c r="E185" s="2">
        <v>0.25</v>
      </c>
      <c r="F185" s="2">
        <v>0.92013888888888884</v>
      </c>
      <c r="G185" s="2" t="s">
        <v>31</v>
      </c>
      <c r="H185">
        <v>161</v>
      </c>
      <c r="I185" t="s">
        <v>202</v>
      </c>
      <c r="J185">
        <v>8.9829333333332695</v>
      </c>
      <c r="K185">
        <v>25.986999999999998</v>
      </c>
      <c r="L185" s="3">
        <v>17.004066666666731</v>
      </c>
      <c r="M185" s="17" cm="1">
        <f t="array" ref="M185">INDEX('7.0-Temp'!E:E,MATCH(1,(G185='7.0-Temp'!B:B)*(F185='7.0-Temp'!A:A),0))</f>
        <v>8917.8044000000609</v>
      </c>
      <c r="N185" s="4">
        <v>30</v>
      </c>
      <c r="O185" s="4">
        <v>30</v>
      </c>
      <c r="P185" s="4">
        <v>30</v>
      </c>
      <c r="Q185" s="15">
        <v>452.22</v>
      </c>
      <c r="R185" s="4">
        <f t="shared" si="6"/>
        <v>15.074000000000002</v>
      </c>
      <c r="S185" t="s">
        <v>936</v>
      </c>
    </row>
    <row r="186" spans="1:19" x14ac:dyDescent="0.2">
      <c r="A186" s="1">
        <v>43936</v>
      </c>
      <c r="B186" t="s">
        <v>42</v>
      </c>
      <c r="C186" t="s">
        <v>630</v>
      </c>
      <c r="D186" s="23">
        <v>7</v>
      </c>
      <c r="E186" s="2">
        <v>0.25</v>
      </c>
      <c r="F186" s="2">
        <v>0.92013888888888884</v>
      </c>
      <c r="G186" s="2" t="s">
        <v>31</v>
      </c>
      <c r="H186">
        <v>162</v>
      </c>
      <c r="I186" t="s">
        <v>203</v>
      </c>
      <c r="J186">
        <v>8.9829333333332695</v>
      </c>
      <c r="K186">
        <v>25.986999999999998</v>
      </c>
      <c r="L186" s="3">
        <v>17.004066666666731</v>
      </c>
      <c r="M186" s="17" cm="1">
        <f t="array" ref="M186">INDEX('7.0-Temp'!E:E,MATCH(1,(G186='7.0-Temp'!B:B)*(F186='7.0-Temp'!A:A),0))</f>
        <v>8917.8044000000609</v>
      </c>
      <c r="N186" s="4">
        <v>30</v>
      </c>
      <c r="O186" s="4">
        <v>30</v>
      </c>
      <c r="P186" s="4">
        <v>30</v>
      </c>
      <c r="Q186" s="15">
        <v>360.31</v>
      </c>
      <c r="R186" s="4">
        <f t="shared" si="6"/>
        <v>12.010333333333334</v>
      </c>
      <c r="S186" t="s">
        <v>936</v>
      </c>
    </row>
    <row r="187" spans="1:19" x14ac:dyDescent="0.2">
      <c r="A187" s="1">
        <v>43936</v>
      </c>
      <c r="B187" t="s">
        <v>42</v>
      </c>
      <c r="C187" t="s">
        <v>630</v>
      </c>
      <c r="D187" s="23">
        <v>7</v>
      </c>
      <c r="E187" s="2">
        <v>0.25</v>
      </c>
      <c r="F187" s="2">
        <v>0.92013888888888884</v>
      </c>
      <c r="G187" s="2" t="s">
        <v>31</v>
      </c>
      <c r="H187">
        <v>163</v>
      </c>
      <c r="I187" t="s">
        <v>204</v>
      </c>
      <c r="J187">
        <v>8.9829333333332695</v>
      </c>
      <c r="K187">
        <v>25.986999999999998</v>
      </c>
      <c r="L187" s="3">
        <v>17.004066666666731</v>
      </c>
      <c r="M187" s="17" cm="1">
        <f t="array" ref="M187">INDEX('7.0-Temp'!E:E,MATCH(1,(G187='7.0-Temp'!B:B)*(F187='7.0-Temp'!A:A),0))</f>
        <v>8917.8044000000609</v>
      </c>
      <c r="N187" s="4">
        <v>30</v>
      </c>
      <c r="O187" s="4">
        <v>30</v>
      </c>
      <c r="P187" s="4">
        <v>30</v>
      </c>
      <c r="Q187" s="15">
        <v>497.17</v>
      </c>
      <c r="R187" s="4">
        <f t="shared" si="6"/>
        <v>16.572333333333333</v>
      </c>
      <c r="S187" t="s">
        <v>936</v>
      </c>
    </row>
    <row r="188" spans="1:19" x14ac:dyDescent="0.2">
      <c r="A188" s="1">
        <v>43936</v>
      </c>
      <c r="B188" t="s">
        <v>42</v>
      </c>
      <c r="C188" t="s">
        <v>630</v>
      </c>
      <c r="D188" s="23">
        <v>7</v>
      </c>
      <c r="E188" s="2">
        <v>0.25</v>
      </c>
      <c r="F188" s="2">
        <v>0.92013888888888884</v>
      </c>
      <c r="G188" s="2" t="s">
        <v>31</v>
      </c>
      <c r="H188">
        <v>164</v>
      </c>
      <c r="I188" t="s">
        <v>205</v>
      </c>
      <c r="J188">
        <v>8.9829333333332695</v>
      </c>
      <c r="K188">
        <v>25.986999999999998</v>
      </c>
      <c r="L188" s="3">
        <v>17.004066666666731</v>
      </c>
      <c r="M188" s="17" cm="1">
        <f t="array" ref="M188">INDEX('7.0-Temp'!E:E,MATCH(1,(G188='7.0-Temp'!B:B)*(F188='7.0-Temp'!A:A),0))</f>
        <v>8917.8044000000609</v>
      </c>
      <c r="N188" s="4">
        <v>30</v>
      </c>
      <c r="O188" s="4">
        <v>30</v>
      </c>
      <c r="P188" s="4">
        <v>30</v>
      </c>
      <c r="Q188" s="15">
        <v>360.12</v>
      </c>
      <c r="R188" s="4">
        <f t="shared" si="6"/>
        <v>12.004</v>
      </c>
      <c r="S188" t="s">
        <v>936</v>
      </c>
    </row>
    <row r="189" spans="1:19" x14ac:dyDescent="0.2">
      <c r="A189" s="1">
        <v>43936</v>
      </c>
      <c r="B189" t="s">
        <v>42</v>
      </c>
      <c r="C189" t="s">
        <v>630</v>
      </c>
      <c r="D189" s="23">
        <v>7</v>
      </c>
      <c r="E189" s="2">
        <v>0.25</v>
      </c>
      <c r="F189" s="2">
        <v>0.92013888888888884</v>
      </c>
      <c r="G189" s="2" t="s">
        <v>31</v>
      </c>
      <c r="H189">
        <v>165</v>
      </c>
      <c r="I189" t="s">
        <v>206</v>
      </c>
      <c r="J189">
        <v>8.9829333333332695</v>
      </c>
      <c r="K189">
        <v>25.986999999999998</v>
      </c>
      <c r="L189" s="3">
        <v>17.004066666666731</v>
      </c>
      <c r="M189" s="17" cm="1">
        <f t="array" ref="M189">INDEX('7.0-Temp'!E:E,MATCH(1,(G189='7.0-Temp'!B:B)*(F189='7.0-Temp'!A:A),0))</f>
        <v>8917.8044000000609</v>
      </c>
      <c r="N189" s="4">
        <v>30</v>
      </c>
      <c r="O189" s="4">
        <v>30</v>
      </c>
      <c r="P189" s="4">
        <v>30</v>
      </c>
      <c r="Q189" s="15">
        <v>392.89</v>
      </c>
      <c r="R189" s="4">
        <f t="shared" si="6"/>
        <v>13.096333333333332</v>
      </c>
      <c r="S189" t="s">
        <v>936</v>
      </c>
    </row>
    <row r="190" spans="1:19" x14ac:dyDescent="0.2">
      <c r="A190" s="1">
        <v>43936</v>
      </c>
      <c r="B190" t="s">
        <v>42</v>
      </c>
      <c r="C190" t="s">
        <v>630</v>
      </c>
      <c r="D190" s="23">
        <v>7</v>
      </c>
      <c r="E190" s="2">
        <v>0.25</v>
      </c>
      <c r="F190" s="2">
        <v>0.92013888888888884</v>
      </c>
      <c r="G190" s="2" t="s">
        <v>31</v>
      </c>
      <c r="H190">
        <v>166</v>
      </c>
      <c r="I190" t="s">
        <v>207</v>
      </c>
      <c r="J190">
        <v>8.9829333333332695</v>
      </c>
      <c r="K190">
        <v>25.986999999999998</v>
      </c>
      <c r="L190" s="3">
        <v>17.004066666666731</v>
      </c>
      <c r="M190" s="17" cm="1">
        <f t="array" ref="M190">INDEX('7.0-Temp'!E:E,MATCH(1,(G190='7.0-Temp'!B:B)*(F190='7.0-Temp'!A:A),0))</f>
        <v>8917.8044000000609</v>
      </c>
      <c r="N190" s="4">
        <v>30</v>
      </c>
      <c r="O190" s="4">
        <v>30</v>
      </c>
      <c r="P190" s="4">
        <v>30</v>
      </c>
      <c r="Q190" s="15">
        <v>440.27</v>
      </c>
      <c r="R190" s="4">
        <f t="shared" si="6"/>
        <v>14.675666666666666</v>
      </c>
      <c r="S190" t="s">
        <v>936</v>
      </c>
    </row>
    <row r="191" spans="1:19" x14ac:dyDescent="0.2">
      <c r="A191" s="1">
        <v>43936</v>
      </c>
      <c r="B191" t="s">
        <v>42</v>
      </c>
      <c r="C191" t="s">
        <v>630</v>
      </c>
      <c r="D191" s="23">
        <v>7</v>
      </c>
      <c r="E191" s="2">
        <v>0.25</v>
      </c>
      <c r="F191" s="2">
        <v>0.96875</v>
      </c>
      <c r="G191" s="2" t="s">
        <v>32</v>
      </c>
      <c r="H191">
        <v>228</v>
      </c>
      <c r="I191" t="s">
        <v>268</v>
      </c>
      <c r="J191">
        <v>8.9194847222222897</v>
      </c>
      <c r="K191">
        <v>26.231000000000002</v>
      </c>
      <c r="L191" s="3">
        <v>17.311515277777712</v>
      </c>
      <c r="M191" s="17" cm="1">
        <f t="array" ref="M191">INDEX('7.0-Temp'!E:E,MATCH(1,(G191='7.0-Temp'!B:B)*(F191='7.0-Temp'!A:A),0))</f>
        <v>10132.821827777707</v>
      </c>
      <c r="N191" s="4">
        <v>30</v>
      </c>
      <c r="O191" s="4">
        <v>30</v>
      </c>
      <c r="P191" s="4">
        <v>30</v>
      </c>
      <c r="Q191" s="4">
        <v>464.38</v>
      </c>
      <c r="R191" s="4">
        <f t="shared" ref="R191:R222" si="7">Q191/AVERAGE(N191:P191)</f>
        <v>15.479333333333333</v>
      </c>
      <c r="S191" t="s">
        <v>936</v>
      </c>
    </row>
    <row r="192" spans="1:19" x14ac:dyDescent="0.2">
      <c r="A192" s="1">
        <v>43936</v>
      </c>
      <c r="B192" t="s">
        <v>42</v>
      </c>
      <c r="C192" t="s">
        <v>630</v>
      </c>
      <c r="D192" s="23">
        <v>7</v>
      </c>
      <c r="E192" s="2">
        <v>0.25</v>
      </c>
      <c r="F192" s="2">
        <v>0.94097222222222221</v>
      </c>
      <c r="G192" s="2" t="s">
        <v>32</v>
      </c>
      <c r="H192">
        <v>212</v>
      </c>
      <c r="I192" t="s">
        <v>252</v>
      </c>
      <c r="J192">
        <v>8.9194847222222897</v>
      </c>
      <c r="K192">
        <v>26.256</v>
      </c>
      <c r="L192" s="3">
        <v>17.336515277777711</v>
      </c>
      <c r="M192" s="17" cm="1">
        <f t="array" ref="M192">INDEX('7.0-Temp'!E:E,MATCH(1,(G192='7.0-Temp'!B:B)*(F192='7.0-Temp'!A:A),0))</f>
        <v>9434.544216666598</v>
      </c>
      <c r="N192" s="4">
        <v>30</v>
      </c>
      <c r="O192" s="4">
        <v>30</v>
      </c>
      <c r="P192" s="4">
        <v>30</v>
      </c>
      <c r="Q192" s="4">
        <v>486.39</v>
      </c>
      <c r="R192" s="4">
        <f t="shared" si="7"/>
        <v>16.213000000000001</v>
      </c>
      <c r="S192" t="s">
        <v>936</v>
      </c>
    </row>
    <row r="193" spans="1:19" x14ac:dyDescent="0.2">
      <c r="A193" s="1">
        <v>43936</v>
      </c>
      <c r="B193" t="s">
        <v>42</v>
      </c>
      <c r="C193" t="s">
        <v>630</v>
      </c>
      <c r="D193" s="23">
        <v>7</v>
      </c>
      <c r="E193" s="2">
        <v>0.25</v>
      </c>
      <c r="F193" s="2">
        <v>0.94097222222222221</v>
      </c>
      <c r="G193" s="2" t="s">
        <v>32</v>
      </c>
      <c r="H193">
        <v>213</v>
      </c>
      <c r="I193" t="s">
        <v>253</v>
      </c>
      <c r="J193">
        <v>8.9194847222222897</v>
      </c>
      <c r="K193">
        <v>26.256</v>
      </c>
      <c r="L193" s="3">
        <v>17.336515277777711</v>
      </c>
      <c r="M193" s="17" cm="1">
        <f t="array" ref="M193">INDEX('7.0-Temp'!E:E,MATCH(1,(G193='7.0-Temp'!B:B)*(F193='7.0-Temp'!A:A),0))</f>
        <v>9434.544216666598</v>
      </c>
      <c r="N193" s="4">
        <v>30</v>
      </c>
      <c r="O193" s="4">
        <v>30</v>
      </c>
      <c r="P193" s="4">
        <v>30</v>
      </c>
      <c r="Q193" s="4">
        <v>452.09</v>
      </c>
      <c r="R193" s="4">
        <f t="shared" si="7"/>
        <v>15.069666666666667</v>
      </c>
      <c r="S193" t="s">
        <v>936</v>
      </c>
    </row>
    <row r="194" spans="1:19" x14ac:dyDescent="0.2">
      <c r="A194" s="1">
        <v>43936</v>
      </c>
      <c r="B194" t="s">
        <v>42</v>
      </c>
      <c r="C194" t="s">
        <v>630</v>
      </c>
      <c r="D194" s="23">
        <v>7</v>
      </c>
      <c r="E194" s="2">
        <v>0.25</v>
      </c>
      <c r="F194" s="2">
        <v>0.94097222222222221</v>
      </c>
      <c r="G194" s="2" t="s">
        <v>32</v>
      </c>
      <c r="H194">
        <v>214</v>
      </c>
      <c r="I194" t="s">
        <v>254</v>
      </c>
      <c r="J194">
        <v>8.9194847222222897</v>
      </c>
      <c r="K194">
        <v>26.256</v>
      </c>
      <c r="L194" s="3">
        <v>17.336515277777711</v>
      </c>
      <c r="M194" s="17" cm="1">
        <f t="array" ref="M194">INDEX('7.0-Temp'!E:E,MATCH(1,(G194='7.0-Temp'!B:B)*(F194='7.0-Temp'!A:A),0))</f>
        <v>9434.544216666598</v>
      </c>
      <c r="N194" s="4">
        <v>30</v>
      </c>
      <c r="O194" s="4">
        <v>30</v>
      </c>
      <c r="P194" s="4">
        <v>30</v>
      </c>
      <c r="Q194" s="4">
        <v>368.14</v>
      </c>
      <c r="R194" s="4">
        <f t="shared" si="7"/>
        <v>12.271333333333333</v>
      </c>
      <c r="S194" t="s">
        <v>936</v>
      </c>
    </row>
    <row r="195" spans="1:19" x14ac:dyDescent="0.2">
      <c r="A195" s="1">
        <v>43936</v>
      </c>
      <c r="B195" t="s">
        <v>42</v>
      </c>
      <c r="C195" t="s">
        <v>630</v>
      </c>
      <c r="D195" s="23">
        <v>7</v>
      </c>
      <c r="E195" s="2">
        <v>0.25</v>
      </c>
      <c r="F195" s="2">
        <v>0.94097222222222221</v>
      </c>
      <c r="G195" s="2" t="s">
        <v>32</v>
      </c>
      <c r="H195">
        <v>215</v>
      </c>
      <c r="I195" t="s">
        <v>255</v>
      </c>
      <c r="J195">
        <v>8.9194847222222897</v>
      </c>
      <c r="K195">
        <v>26.256</v>
      </c>
      <c r="L195" s="3">
        <v>17.336515277777711</v>
      </c>
      <c r="M195" s="17" cm="1">
        <f t="array" ref="M195">INDEX('7.0-Temp'!E:E,MATCH(1,(G195='7.0-Temp'!B:B)*(F195='7.0-Temp'!A:A),0))</f>
        <v>9434.544216666598</v>
      </c>
      <c r="N195" s="4">
        <v>30</v>
      </c>
      <c r="O195" s="4">
        <v>30</v>
      </c>
      <c r="P195" s="4">
        <v>30</v>
      </c>
      <c r="Q195" s="4">
        <v>416.77</v>
      </c>
      <c r="R195" s="4">
        <f t="shared" si="7"/>
        <v>13.892333333333333</v>
      </c>
      <c r="S195" t="s">
        <v>936</v>
      </c>
    </row>
    <row r="196" spans="1:19" x14ac:dyDescent="0.2">
      <c r="A196" s="1">
        <v>43936</v>
      </c>
      <c r="B196" t="s">
        <v>42</v>
      </c>
      <c r="C196" t="s">
        <v>630</v>
      </c>
      <c r="D196" s="23">
        <v>7</v>
      </c>
      <c r="E196" s="2">
        <v>0.25</v>
      </c>
      <c r="F196" s="2">
        <v>0.94097222222222221</v>
      </c>
      <c r="G196" s="2" t="s">
        <v>32</v>
      </c>
      <c r="H196">
        <v>216</v>
      </c>
      <c r="I196" t="s">
        <v>256</v>
      </c>
      <c r="J196">
        <v>8.9194847222222897</v>
      </c>
      <c r="K196">
        <v>26.256</v>
      </c>
      <c r="L196" s="3">
        <v>17.336515277777711</v>
      </c>
      <c r="M196" s="17" cm="1">
        <f t="array" ref="M196">INDEX('7.0-Temp'!E:E,MATCH(1,(G196='7.0-Temp'!B:B)*(F196='7.0-Temp'!A:A),0))</f>
        <v>9434.544216666598</v>
      </c>
      <c r="N196" s="4">
        <v>30</v>
      </c>
      <c r="O196" s="4">
        <v>30</v>
      </c>
      <c r="P196" s="4">
        <v>30</v>
      </c>
      <c r="Q196" s="4">
        <v>427.46</v>
      </c>
      <c r="R196" s="4">
        <f t="shared" si="7"/>
        <v>14.248666666666667</v>
      </c>
      <c r="S196" t="s">
        <v>936</v>
      </c>
    </row>
    <row r="197" spans="1:19" x14ac:dyDescent="0.2">
      <c r="A197" s="1">
        <v>43936</v>
      </c>
      <c r="B197" t="s">
        <v>42</v>
      </c>
      <c r="C197" t="s">
        <v>630</v>
      </c>
      <c r="D197" s="23">
        <v>7</v>
      </c>
      <c r="E197" s="2">
        <v>0.25</v>
      </c>
      <c r="F197" s="2">
        <v>0.94097222222222221</v>
      </c>
      <c r="G197" s="2" t="s">
        <v>32</v>
      </c>
      <c r="H197">
        <v>207</v>
      </c>
      <c r="I197" t="s">
        <v>247</v>
      </c>
      <c r="J197">
        <v>8.9194847222222897</v>
      </c>
      <c r="K197">
        <v>26.256</v>
      </c>
      <c r="L197" s="3">
        <v>17.336515277777711</v>
      </c>
      <c r="M197" s="17" cm="1">
        <f t="array" ref="M197">INDEX('7.0-Temp'!E:E,MATCH(1,(G197='7.0-Temp'!B:B)*(F197='7.0-Temp'!A:A),0))</f>
        <v>9434.544216666598</v>
      </c>
      <c r="N197" s="4">
        <v>30</v>
      </c>
      <c r="O197" s="4">
        <v>30</v>
      </c>
      <c r="P197" s="4">
        <v>30</v>
      </c>
      <c r="Q197" s="4">
        <v>422.1</v>
      </c>
      <c r="R197" s="4">
        <f t="shared" si="7"/>
        <v>14.07</v>
      </c>
      <c r="S197" t="s">
        <v>936</v>
      </c>
    </row>
    <row r="198" spans="1:19" x14ac:dyDescent="0.2">
      <c r="A198" s="1">
        <v>43936</v>
      </c>
      <c r="B198" t="s">
        <v>42</v>
      </c>
      <c r="C198" t="s">
        <v>630</v>
      </c>
      <c r="D198" s="23">
        <v>7</v>
      </c>
      <c r="E198" s="2">
        <v>0.25</v>
      </c>
      <c r="F198" s="2">
        <v>0.94097222222222221</v>
      </c>
      <c r="G198" s="2" t="s">
        <v>32</v>
      </c>
      <c r="H198">
        <v>208</v>
      </c>
      <c r="I198" t="s">
        <v>248</v>
      </c>
      <c r="J198">
        <v>8.9194847222222897</v>
      </c>
      <c r="K198">
        <v>26.256</v>
      </c>
      <c r="L198" s="3">
        <v>17.336515277777711</v>
      </c>
      <c r="M198" s="17" cm="1">
        <f t="array" ref="M198">INDEX('7.0-Temp'!E:E,MATCH(1,(G198='7.0-Temp'!B:B)*(F198='7.0-Temp'!A:A),0))</f>
        <v>9434.544216666598</v>
      </c>
      <c r="N198" s="4">
        <v>30</v>
      </c>
      <c r="O198" s="4">
        <v>30</v>
      </c>
      <c r="P198" s="4">
        <v>30</v>
      </c>
      <c r="Q198" s="4">
        <v>415.93</v>
      </c>
      <c r="R198" s="4">
        <f t="shared" si="7"/>
        <v>13.864333333333333</v>
      </c>
      <c r="S198" t="s">
        <v>936</v>
      </c>
    </row>
    <row r="199" spans="1:19" x14ac:dyDescent="0.2">
      <c r="A199" s="1">
        <v>43936</v>
      </c>
      <c r="B199" t="s">
        <v>42</v>
      </c>
      <c r="C199" t="s">
        <v>630</v>
      </c>
      <c r="D199" s="23">
        <v>7</v>
      </c>
      <c r="E199" s="2">
        <v>0.25</v>
      </c>
      <c r="F199" s="2">
        <v>0.94097222222222221</v>
      </c>
      <c r="G199" s="2" t="s">
        <v>32</v>
      </c>
      <c r="H199">
        <v>209</v>
      </c>
      <c r="I199" t="s">
        <v>249</v>
      </c>
      <c r="J199">
        <v>8.9194847222222897</v>
      </c>
      <c r="K199">
        <v>26.256</v>
      </c>
      <c r="L199" s="3">
        <v>17.336515277777711</v>
      </c>
      <c r="M199" s="17" cm="1">
        <f t="array" ref="M199">INDEX('7.0-Temp'!E:E,MATCH(1,(G199='7.0-Temp'!B:B)*(F199='7.0-Temp'!A:A),0))</f>
        <v>9434.544216666598</v>
      </c>
      <c r="N199" s="4">
        <v>30</v>
      </c>
      <c r="O199" s="4">
        <v>30</v>
      </c>
      <c r="P199" s="4">
        <v>30</v>
      </c>
      <c r="Q199" s="4">
        <v>401.33</v>
      </c>
      <c r="R199" s="4">
        <f t="shared" si="7"/>
        <v>13.377666666666666</v>
      </c>
      <c r="S199" t="s">
        <v>936</v>
      </c>
    </row>
    <row r="200" spans="1:19" x14ac:dyDescent="0.2">
      <c r="A200" s="1">
        <v>43936</v>
      </c>
      <c r="B200" t="s">
        <v>42</v>
      </c>
      <c r="C200" t="s">
        <v>630</v>
      </c>
      <c r="D200" s="23">
        <v>7</v>
      </c>
      <c r="E200" s="2">
        <v>0.25</v>
      </c>
      <c r="F200" s="2">
        <v>0.94097222222222221</v>
      </c>
      <c r="G200" s="2" t="s">
        <v>32</v>
      </c>
      <c r="H200">
        <v>210</v>
      </c>
      <c r="I200" t="s">
        <v>250</v>
      </c>
      <c r="J200">
        <v>8.9194847222222897</v>
      </c>
      <c r="K200">
        <v>26.256</v>
      </c>
      <c r="L200" s="3">
        <v>17.336515277777711</v>
      </c>
      <c r="M200" s="17" cm="1">
        <f t="array" ref="M200">INDEX('7.0-Temp'!E:E,MATCH(1,(G200='7.0-Temp'!B:B)*(F200='7.0-Temp'!A:A),0))</f>
        <v>9434.544216666598</v>
      </c>
      <c r="N200" s="4">
        <v>30</v>
      </c>
      <c r="O200" s="4">
        <v>30</v>
      </c>
      <c r="P200" s="4">
        <v>30</v>
      </c>
      <c r="Q200" s="4">
        <v>407.83</v>
      </c>
      <c r="R200" s="4">
        <f t="shared" si="7"/>
        <v>13.594333333333333</v>
      </c>
      <c r="S200" t="s">
        <v>936</v>
      </c>
    </row>
    <row r="201" spans="1:19" x14ac:dyDescent="0.2">
      <c r="A201" s="1">
        <v>43936</v>
      </c>
      <c r="B201" t="s">
        <v>42</v>
      </c>
      <c r="C201" t="s">
        <v>630</v>
      </c>
      <c r="D201" s="23">
        <v>7</v>
      </c>
      <c r="E201" s="2">
        <v>0.25</v>
      </c>
      <c r="F201" s="2">
        <v>0.94097222222222221</v>
      </c>
      <c r="G201" s="2" t="s">
        <v>32</v>
      </c>
      <c r="H201">
        <v>211</v>
      </c>
      <c r="I201" t="s">
        <v>251</v>
      </c>
      <c r="J201">
        <v>8.9194847222222897</v>
      </c>
      <c r="K201">
        <v>26.256</v>
      </c>
      <c r="L201" s="3">
        <v>17.336515277777711</v>
      </c>
      <c r="M201" s="17" cm="1">
        <f t="array" ref="M201">INDEX('7.0-Temp'!E:E,MATCH(1,(G201='7.0-Temp'!B:B)*(F201='7.0-Temp'!A:A),0))</f>
        <v>9434.544216666598</v>
      </c>
      <c r="N201" s="4">
        <v>30</v>
      </c>
      <c r="O201" s="4">
        <v>30</v>
      </c>
      <c r="P201" s="4">
        <v>30</v>
      </c>
      <c r="Q201" s="4">
        <v>392.77</v>
      </c>
      <c r="R201" s="4">
        <f t="shared" si="7"/>
        <v>13.092333333333332</v>
      </c>
      <c r="S201" t="s">
        <v>936</v>
      </c>
    </row>
    <row r="202" spans="1:19" x14ac:dyDescent="0.2">
      <c r="A202" s="1">
        <v>43936</v>
      </c>
      <c r="B202" t="s">
        <v>42</v>
      </c>
      <c r="C202" t="s">
        <v>631</v>
      </c>
      <c r="D202" s="23">
        <v>7</v>
      </c>
      <c r="E202" s="2">
        <v>0.25</v>
      </c>
      <c r="F202" s="2">
        <v>0.94097222222222221</v>
      </c>
      <c r="G202" s="2" t="s">
        <v>34</v>
      </c>
      <c r="H202">
        <v>194</v>
      </c>
      <c r="I202" t="s">
        <v>235</v>
      </c>
      <c r="J202">
        <v>9.0814638888889494</v>
      </c>
      <c r="K202">
        <v>26.28</v>
      </c>
      <c r="L202" s="3">
        <v>17.198536111111054</v>
      </c>
      <c r="M202" s="17" cm="1">
        <f t="array" ref="M202">INDEX('7.0-Temp'!E:E,MATCH(1,(G202='7.0-Temp'!B:B)*(F202='7.0-Temp'!A:A),0))</f>
        <v>9322.8549666666077</v>
      </c>
      <c r="N202" s="4">
        <v>30</v>
      </c>
      <c r="O202" s="4">
        <v>30</v>
      </c>
      <c r="P202" s="4">
        <v>30</v>
      </c>
      <c r="Q202" s="4">
        <v>465.71</v>
      </c>
      <c r="R202" s="4">
        <f t="shared" si="7"/>
        <v>15.523666666666665</v>
      </c>
      <c r="S202" t="s">
        <v>936</v>
      </c>
    </row>
    <row r="203" spans="1:19" x14ac:dyDescent="0.2">
      <c r="A203" s="1">
        <v>43936</v>
      </c>
      <c r="B203" t="s">
        <v>42</v>
      </c>
      <c r="C203" t="s">
        <v>631</v>
      </c>
      <c r="D203" s="23">
        <v>7</v>
      </c>
      <c r="E203" s="2">
        <v>0.25</v>
      </c>
      <c r="F203" s="2">
        <v>0.94097222222222221</v>
      </c>
      <c r="G203" s="2" t="s">
        <v>34</v>
      </c>
      <c r="H203">
        <v>195</v>
      </c>
      <c r="I203" t="s">
        <v>236</v>
      </c>
      <c r="J203">
        <v>9.0814638888889494</v>
      </c>
      <c r="K203">
        <v>26.28</v>
      </c>
      <c r="L203" s="3">
        <v>17.198536111111054</v>
      </c>
      <c r="M203" s="17" cm="1">
        <f t="array" ref="M203">INDEX('7.0-Temp'!E:E,MATCH(1,(G203='7.0-Temp'!B:B)*(F203='7.0-Temp'!A:A),0))</f>
        <v>9322.8549666666077</v>
      </c>
      <c r="N203" s="4">
        <v>30</v>
      </c>
      <c r="O203" s="4">
        <v>30</v>
      </c>
      <c r="P203" s="4">
        <v>30</v>
      </c>
      <c r="Q203" s="4">
        <v>383.4</v>
      </c>
      <c r="R203" s="4">
        <f t="shared" si="7"/>
        <v>12.78</v>
      </c>
      <c r="S203" t="s">
        <v>936</v>
      </c>
    </row>
    <row r="204" spans="1:19" x14ac:dyDescent="0.2">
      <c r="A204" s="1">
        <v>43936</v>
      </c>
      <c r="B204" t="s">
        <v>42</v>
      </c>
      <c r="C204" t="s">
        <v>631</v>
      </c>
      <c r="D204" s="23">
        <v>7</v>
      </c>
      <c r="E204" s="2">
        <v>0.25</v>
      </c>
      <c r="F204" s="2">
        <v>0.94097222222222221</v>
      </c>
      <c r="G204" s="2" t="s">
        <v>34</v>
      </c>
      <c r="H204">
        <v>196</v>
      </c>
      <c r="I204" t="s">
        <v>237</v>
      </c>
      <c r="J204">
        <v>9.0814638888889494</v>
      </c>
      <c r="K204">
        <v>26.28</v>
      </c>
      <c r="L204" s="3">
        <v>17.198536111111054</v>
      </c>
      <c r="M204" s="17" cm="1">
        <f t="array" ref="M204">INDEX('7.0-Temp'!E:E,MATCH(1,(G204='7.0-Temp'!B:B)*(F204='7.0-Temp'!A:A),0))</f>
        <v>9322.8549666666077</v>
      </c>
      <c r="N204" s="4">
        <v>30</v>
      </c>
      <c r="O204" s="4">
        <v>30</v>
      </c>
      <c r="P204" s="4">
        <v>30</v>
      </c>
      <c r="Q204" s="4">
        <v>426.98</v>
      </c>
      <c r="R204" s="4">
        <f t="shared" si="7"/>
        <v>14.232666666666667</v>
      </c>
      <c r="S204" t="s">
        <v>936</v>
      </c>
    </row>
    <row r="205" spans="1:19" x14ac:dyDescent="0.2">
      <c r="A205" s="1">
        <v>43936</v>
      </c>
      <c r="B205" t="s">
        <v>42</v>
      </c>
      <c r="C205" t="s">
        <v>631</v>
      </c>
      <c r="D205" s="23">
        <v>7</v>
      </c>
      <c r="E205" s="2">
        <v>0.25</v>
      </c>
      <c r="F205" s="2">
        <v>0.94097222222222221</v>
      </c>
      <c r="G205" s="2" t="s">
        <v>34</v>
      </c>
      <c r="H205">
        <v>197</v>
      </c>
      <c r="I205" t="s">
        <v>238</v>
      </c>
      <c r="J205">
        <v>9.0814638888889494</v>
      </c>
      <c r="K205">
        <v>26.28</v>
      </c>
      <c r="L205" s="3">
        <v>17.198536111111054</v>
      </c>
      <c r="M205" s="17" cm="1">
        <f t="array" ref="M205">INDEX('7.0-Temp'!E:E,MATCH(1,(G205='7.0-Temp'!B:B)*(F205='7.0-Temp'!A:A),0))</f>
        <v>9322.8549666666077</v>
      </c>
      <c r="N205" s="4">
        <v>30</v>
      </c>
      <c r="O205" s="4">
        <v>30</v>
      </c>
      <c r="P205" s="4">
        <v>30</v>
      </c>
      <c r="Q205" s="4">
        <v>450.23</v>
      </c>
      <c r="R205" s="4">
        <f t="shared" si="7"/>
        <v>15.007666666666667</v>
      </c>
      <c r="S205" t="s">
        <v>936</v>
      </c>
    </row>
    <row r="206" spans="1:19" x14ac:dyDescent="0.2">
      <c r="A206" s="1">
        <v>43936</v>
      </c>
      <c r="B206" t="s">
        <v>42</v>
      </c>
      <c r="C206" t="s">
        <v>631</v>
      </c>
      <c r="D206" s="23">
        <v>7</v>
      </c>
      <c r="E206" s="2">
        <v>0.25</v>
      </c>
      <c r="F206" s="2">
        <v>0.94097222222222221</v>
      </c>
      <c r="G206" s="2" t="s">
        <v>34</v>
      </c>
      <c r="H206">
        <v>198</v>
      </c>
      <c r="I206" t="s">
        <v>239</v>
      </c>
      <c r="J206">
        <v>9.0814638888889494</v>
      </c>
      <c r="K206">
        <v>26.28</v>
      </c>
      <c r="L206" s="3">
        <v>17.198536111111054</v>
      </c>
      <c r="M206" s="17" cm="1">
        <f t="array" ref="M206">INDEX('7.0-Temp'!E:E,MATCH(1,(G206='7.0-Temp'!B:B)*(F206='7.0-Temp'!A:A),0))</f>
        <v>9322.8549666666077</v>
      </c>
      <c r="N206" s="4">
        <v>30</v>
      </c>
      <c r="O206" s="4">
        <v>30</v>
      </c>
      <c r="P206" s="4">
        <v>30</v>
      </c>
      <c r="Q206" s="4">
        <v>352.95</v>
      </c>
      <c r="R206" s="4">
        <f t="shared" si="7"/>
        <v>11.764999999999999</v>
      </c>
      <c r="S206" t="s">
        <v>936</v>
      </c>
    </row>
    <row r="207" spans="1:19" x14ac:dyDescent="0.2">
      <c r="A207" s="1">
        <v>43936</v>
      </c>
      <c r="B207" t="s">
        <v>42</v>
      </c>
      <c r="C207" t="s">
        <v>631</v>
      </c>
      <c r="D207" s="23">
        <v>7</v>
      </c>
      <c r="E207" s="2">
        <v>0.25</v>
      </c>
      <c r="F207" s="2">
        <v>0.94097222222222221</v>
      </c>
      <c r="G207" s="2" t="s">
        <v>34</v>
      </c>
      <c r="H207">
        <v>200</v>
      </c>
      <c r="I207" t="s">
        <v>240</v>
      </c>
      <c r="J207">
        <v>9.0814638888889494</v>
      </c>
      <c r="K207">
        <v>26.28</v>
      </c>
      <c r="L207" s="3">
        <v>17.198536111111054</v>
      </c>
      <c r="M207" s="17" cm="1">
        <f t="array" ref="M207">INDEX('7.0-Temp'!E:E,MATCH(1,(G207='7.0-Temp'!B:B)*(F207='7.0-Temp'!A:A),0))</f>
        <v>9322.8549666666077</v>
      </c>
      <c r="N207" s="4">
        <v>30</v>
      </c>
      <c r="O207" s="4">
        <v>30</v>
      </c>
      <c r="P207" s="4">
        <v>30</v>
      </c>
      <c r="Q207" s="4">
        <v>391.55</v>
      </c>
      <c r="R207" s="4">
        <f t="shared" si="7"/>
        <v>13.051666666666668</v>
      </c>
      <c r="S207" t="s">
        <v>936</v>
      </c>
    </row>
    <row r="208" spans="1:19" x14ac:dyDescent="0.2">
      <c r="A208" s="1">
        <v>43936</v>
      </c>
      <c r="B208" t="s">
        <v>42</v>
      </c>
      <c r="C208" t="s">
        <v>631</v>
      </c>
      <c r="D208" s="23">
        <v>7</v>
      </c>
      <c r="E208" s="2">
        <v>0.25</v>
      </c>
      <c r="F208" s="2">
        <v>0.96875</v>
      </c>
      <c r="G208" s="2" t="s">
        <v>34</v>
      </c>
      <c r="H208">
        <v>223</v>
      </c>
      <c r="I208" t="s">
        <v>263</v>
      </c>
      <c r="J208">
        <v>9.0814638888889494</v>
      </c>
      <c r="K208">
        <v>26.28</v>
      </c>
      <c r="L208" s="3">
        <v>17.198536111111054</v>
      </c>
      <c r="M208" s="17" cm="1">
        <f t="array" ref="M208">INDEX('7.0-Temp'!E:E,MATCH(1,(G208='7.0-Temp'!B:B)*(F208='7.0-Temp'!A:A),0))</f>
        <v>10016.242411111056</v>
      </c>
      <c r="N208" s="4">
        <v>30</v>
      </c>
      <c r="O208" s="4">
        <v>30</v>
      </c>
      <c r="P208" s="4">
        <v>30</v>
      </c>
      <c r="Q208" s="4">
        <v>352.11</v>
      </c>
      <c r="R208" s="4">
        <f t="shared" si="7"/>
        <v>11.737</v>
      </c>
      <c r="S208" t="s">
        <v>936</v>
      </c>
    </row>
    <row r="209" spans="1:19" x14ac:dyDescent="0.2">
      <c r="A209" s="1">
        <v>43936</v>
      </c>
      <c r="B209" t="s">
        <v>42</v>
      </c>
      <c r="C209" t="s">
        <v>631</v>
      </c>
      <c r="D209" s="23">
        <v>7</v>
      </c>
      <c r="E209" s="2">
        <v>0.25</v>
      </c>
      <c r="F209" s="2">
        <v>0.96875</v>
      </c>
      <c r="G209" s="2" t="s">
        <v>33</v>
      </c>
      <c r="H209">
        <v>217</v>
      </c>
      <c r="I209" t="s">
        <v>257</v>
      </c>
      <c r="J209">
        <v>8.8323736111111284</v>
      </c>
      <c r="K209">
        <v>26.303999999999998</v>
      </c>
      <c r="L209" s="3">
        <v>17.471626388888872</v>
      </c>
      <c r="M209" s="17" cm="1">
        <f t="array" ref="M209">INDEX('7.0-Temp'!E:E,MATCH(1,(G209='7.0-Temp'!B:B)*(F209='7.0-Temp'!A:A),0))</f>
        <v>10236.970938888875</v>
      </c>
      <c r="N209" s="4">
        <v>30</v>
      </c>
      <c r="O209" s="4">
        <v>30</v>
      </c>
      <c r="P209" s="4">
        <v>30</v>
      </c>
      <c r="Q209" s="4">
        <v>423.7</v>
      </c>
      <c r="R209" s="4">
        <f t="shared" si="7"/>
        <v>14.123333333333333</v>
      </c>
      <c r="S209" t="s">
        <v>936</v>
      </c>
    </row>
    <row r="210" spans="1:19" x14ac:dyDescent="0.2">
      <c r="A210" s="1">
        <v>43936</v>
      </c>
      <c r="B210" t="s">
        <v>42</v>
      </c>
      <c r="C210" t="s">
        <v>631</v>
      </c>
      <c r="D210" s="23">
        <v>7</v>
      </c>
      <c r="E210" s="2">
        <v>0.25</v>
      </c>
      <c r="F210" s="2">
        <v>0.96875</v>
      </c>
      <c r="G210" s="2" t="s">
        <v>33</v>
      </c>
      <c r="H210">
        <v>218</v>
      </c>
      <c r="I210" t="s">
        <v>258</v>
      </c>
      <c r="J210">
        <v>8.8323736111111284</v>
      </c>
      <c r="K210">
        <v>26.303999999999998</v>
      </c>
      <c r="L210" s="3">
        <v>17.471626388888872</v>
      </c>
      <c r="M210" s="17" cm="1">
        <f t="array" ref="M210">INDEX('7.0-Temp'!E:E,MATCH(1,(G210='7.0-Temp'!B:B)*(F210='7.0-Temp'!A:A),0))</f>
        <v>10236.970938888875</v>
      </c>
      <c r="N210" s="4">
        <v>30</v>
      </c>
      <c r="O210" s="4">
        <v>30</v>
      </c>
      <c r="P210" s="4">
        <v>30</v>
      </c>
      <c r="Q210" s="4">
        <v>401.93</v>
      </c>
      <c r="R210" s="4">
        <f t="shared" si="7"/>
        <v>13.397666666666668</v>
      </c>
      <c r="S210" t="s">
        <v>936</v>
      </c>
    </row>
    <row r="211" spans="1:19" x14ac:dyDescent="0.2">
      <c r="A211" s="1">
        <v>43936</v>
      </c>
      <c r="B211" t="s">
        <v>42</v>
      </c>
      <c r="C211" t="s">
        <v>631</v>
      </c>
      <c r="D211" s="23">
        <v>7</v>
      </c>
      <c r="E211" s="2">
        <v>0.25</v>
      </c>
      <c r="F211" s="2">
        <v>0.96875</v>
      </c>
      <c r="G211" s="2" t="s">
        <v>33</v>
      </c>
      <c r="H211">
        <v>222</v>
      </c>
      <c r="I211" t="s">
        <v>262</v>
      </c>
      <c r="J211">
        <v>8.8323736111111284</v>
      </c>
      <c r="K211">
        <v>26.303999999999998</v>
      </c>
      <c r="L211" s="3">
        <v>17.471626388888872</v>
      </c>
      <c r="M211" s="17" cm="1">
        <f t="array" ref="M211">INDEX('7.0-Temp'!E:E,MATCH(1,(G211='7.0-Temp'!B:B)*(F211='7.0-Temp'!A:A),0))</f>
        <v>10236.970938888875</v>
      </c>
      <c r="N211" s="4">
        <v>30</v>
      </c>
      <c r="O211" s="4">
        <v>30</v>
      </c>
      <c r="P211" s="4">
        <v>30</v>
      </c>
      <c r="Q211" s="4">
        <v>417.21</v>
      </c>
      <c r="R211" s="4">
        <f t="shared" si="7"/>
        <v>13.907</v>
      </c>
      <c r="S211" t="s">
        <v>936</v>
      </c>
    </row>
    <row r="212" spans="1:19" x14ac:dyDescent="0.2">
      <c r="A212" s="1">
        <v>43936</v>
      </c>
      <c r="B212" t="s">
        <v>42</v>
      </c>
      <c r="C212" t="s">
        <v>630</v>
      </c>
      <c r="D212" s="23">
        <v>7</v>
      </c>
      <c r="E212" s="2">
        <v>0.25</v>
      </c>
      <c r="F212" s="2">
        <v>0.96875</v>
      </c>
      <c r="G212" s="2" t="s">
        <v>31</v>
      </c>
      <c r="H212">
        <v>224</v>
      </c>
      <c r="I212" t="s">
        <v>264</v>
      </c>
      <c r="J212">
        <v>8.9829333333332695</v>
      </c>
      <c r="K212">
        <v>26.329000000000001</v>
      </c>
      <c r="L212" s="3">
        <v>17.346066666666729</v>
      </c>
      <c r="M212" s="17" cm="1">
        <f t="array" ref="M212">INDEX('7.0-Temp'!E:E,MATCH(1,(G212='7.0-Temp'!B:B)*(F212='7.0-Temp'!A:A),0))</f>
        <v>10131.78306666674</v>
      </c>
      <c r="N212" s="4">
        <v>30</v>
      </c>
      <c r="O212" s="4">
        <v>30</v>
      </c>
      <c r="P212" s="4">
        <v>30</v>
      </c>
      <c r="Q212" s="4">
        <v>527.52</v>
      </c>
      <c r="R212" s="4">
        <f t="shared" si="7"/>
        <v>17.584</v>
      </c>
      <c r="S212" t="s">
        <v>936</v>
      </c>
    </row>
    <row r="213" spans="1:19" x14ac:dyDescent="0.2">
      <c r="A213" s="1">
        <v>43936</v>
      </c>
      <c r="B213" t="s">
        <v>42</v>
      </c>
      <c r="C213" t="s">
        <v>630</v>
      </c>
      <c r="D213" s="23">
        <v>7</v>
      </c>
      <c r="E213" s="2">
        <v>0.25</v>
      </c>
      <c r="F213" s="2">
        <v>0.96875</v>
      </c>
      <c r="G213" s="2" t="s">
        <v>31</v>
      </c>
      <c r="H213">
        <v>225</v>
      </c>
      <c r="I213" t="s">
        <v>265</v>
      </c>
      <c r="J213">
        <v>8.9829333333332695</v>
      </c>
      <c r="K213">
        <v>26.329000000000001</v>
      </c>
      <c r="L213" s="3">
        <v>17.346066666666729</v>
      </c>
      <c r="M213" s="17" cm="1">
        <f t="array" ref="M213">INDEX('7.0-Temp'!E:E,MATCH(1,(G213='7.0-Temp'!B:B)*(F213='7.0-Temp'!A:A),0))</f>
        <v>10131.78306666674</v>
      </c>
      <c r="N213" s="4">
        <v>30</v>
      </c>
      <c r="O213" s="4">
        <v>30</v>
      </c>
      <c r="P213" s="4">
        <v>30</v>
      </c>
      <c r="Q213" s="4">
        <v>463.82</v>
      </c>
      <c r="R213" s="4">
        <f t="shared" si="7"/>
        <v>15.460666666666667</v>
      </c>
      <c r="S213" t="s">
        <v>936</v>
      </c>
    </row>
    <row r="214" spans="1:19" x14ac:dyDescent="0.2">
      <c r="A214" s="1">
        <v>43936</v>
      </c>
      <c r="B214" t="s">
        <v>42</v>
      </c>
      <c r="C214" t="s">
        <v>630</v>
      </c>
      <c r="D214" s="23">
        <v>7</v>
      </c>
      <c r="E214" s="2">
        <v>0.25</v>
      </c>
      <c r="F214" s="2">
        <v>0.96875</v>
      </c>
      <c r="G214" s="2" t="s">
        <v>31</v>
      </c>
      <c r="H214">
        <v>226</v>
      </c>
      <c r="I214" t="s">
        <v>266</v>
      </c>
      <c r="J214">
        <v>8.9829333333332695</v>
      </c>
      <c r="K214">
        <v>26.329000000000001</v>
      </c>
      <c r="L214" s="3">
        <v>17.346066666666729</v>
      </c>
      <c r="M214" s="17" cm="1">
        <f t="array" ref="M214">INDEX('7.0-Temp'!E:E,MATCH(1,(G214='7.0-Temp'!B:B)*(F214='7.0-Temp'!A:A),0))</f>
        <v>10131.78306666674</v>
      </c>
      <c r="N214" s="4">
        <v>30</v>
      </c>
      <c r="O214" s="4">
        <v>30</v>
      </c>
      <c r="P214" s="4">
        <v>30</v>
      </c>
      <c r="Q214" s="4">
        <v>429.98</v>
      </c>
      <c r="R214" s="4">
        <f t="shared" si="7"/>
        <v>14.332666666666666</v>
      </c>
      <c r="S214" t="s">
        <v>936</v>
      </c>
    </row>
    <row r="215" spans="1:19" x14ac:dyDescent="0.2">
      <c r="A215" s="1">
        <v>43936</v>
      </c>
      <c r="B215" t="s">
        <v>42</v>
      </c>
      <c r="C215" t="s">
        <v>630</v>
      </c>
      <c r="D215" s="23">
        <v>7</v>
      </c>
      <c r="E215" s="2">
        <v>0.25</v>
      </c>
      <c r="F215" s="2">
        <v>0.96875</v>
      </c>
      <c r="G215" s="2" t="s">
        <v>31</v>
      </c>
      <c r="H215">
        <v>227</v>
      </c>
      <c r="I215" t="s">
        <v>267</v>
      </c>
      <c r="J215">
        <v>8.9829333333332695</v>
      </c>
      <c r="K215">
        <v>26.329000000000001</v>
      </c>
      <c r="L215" s="3">
        <v>17.346066666666729</v>
      </c>
      <c r="M215" s="17" cm="1">
        <f t="array" ref="M215">INDEX('7.0-Temp'!E:E,MATCH(1,(G215='7.0-Temp'!B:B)*(F215='7.0-Temp'!A:A),0))</f>
        <v>10131.78306666674</v>
      </c>
      <c r="N215" s="4">
        <v>30</v>
      </c>
      <c r="O215" s="4">
        <v>30</v>
      </c>
      <c r="P215" s="4">
        <v>30</v>
      </c>
      <c r="Q215" s="4">
        <v>364.74</v>
      </c>
      <c r="R215" s="4">
        <f t="shared" si="7"/>
        <v>12.157999999999999</v>
      </c>
      <c r="S215" t="s">
        <v>936</v>
      </c>
    </row>
    <row r="216" spans="1:19" x14ac:dyDescent="0.2">
      <c r="A216" s="1">
        <v>43936</v>
      </c>
      <c r="B216" t="s">
        <v>42</v>
      </c>
      <c r="C216" t="s">
        <v>631</v>
      </c>
      <c r="D216" s="23">
        <v>7</v>
      </c>
      <c r="E216" s="2">
        <v>0.25</v>
      </c>
      <c r="F216" s="2">
        <v>0.94097222222222221</v>
      </c>
      <c r="G216" s="2" t="s">
        <v>33</v>
      </c>
      <c r="H216">
        <v>192</v>
      </c>
      <c r="I216" t="s">
        <v>233</v>
      </c>
      <c r="J216">
        <v>8.8323736111111284</v>
      </c>
      <c r="K216">
        <v>26.353000000000002</v>
      </c>
      <c r="L216" s="3">
        <v>17.520626388888871</v>
      </c>
      <c r="M216" s="17" cm="1">
        <f t="array" ref="M216">INDEX('7.0-Temp'!E:E,MATCH(1,(G216='7.0-Temp'!B:B)*(F216='7.0-Temp'!A:A),0))</f>
        <v>9531.4928833333179</v>
      </c>
      <c r="N216" s="4">
        <v>30</v>
      </c>
      <c r="O216" s="4">
        <v>30</v>
      </c>
      <c r="P216" s="4">
        <v>30</v>
      </c>
      <c r="Q216" s="4">
        <v>398.17</v>
      </c>
      <c r="R216" s="4">
        <f t="shared" si="7"/>
        <v>13.272333333333334</v>
      </c>
      <c r="S216" t="s">
        <v>936</v>
      </c>
    </row>
    <row r="217" spans="1:19" x14ac:dyDescent="0.2">
      <c r="A217" s="1">
        <v>43936</v>
      </c>
      <c r="B217" t="s">
        <v>42</v>
      </c>
      <c r="C217" t="s">
        <v>631</v>
      </c>
      <c r="D217" s="23">
        <v>7</v>
      </c>
      <c r="E217" s="2">
        <v>0.25</v>
      </c>
      <c r="F217" s="2">
        <v>0.94097222222222221</v>
      </c>
      <c r="G217" s="2" t="s">
        <v>33</v>
      </c>
      <c r="H217">
        <v>193</v>
      </c>
      <c r="I217" t="s">
        <v>234</v>
      </c>
      <c r="J217">
        <v>8.8323736111111284</v>
      </c>
      <c r="K217">
        <v>26.353000000000002</v>
      </c>
      <c r="L217" s="3">
        <v>17.520626388888871</v>
      </c>
      <c r="M217" s="17" cm="1">
        <f t="array" ref="M217">INDEX('7.0-Temp'!E:E,MATCH(1,(G217='7.0-Temp'!B:B)*(F217='7.0-Temp'!A:A),0))</f>
        <v>9531.4928833333179</v>
      </c>
      <c r="N217" s="4">
        <v>30</v>
      </c>
      <c r="O217" s="4">
        <v>30</v>
      </c>
      <c r="P217" s="4">
        <v>30</v>
      </c>
      <c r="Q217" s="4">
        <v>398.1</v>
      </c>
      <c r="R217" s="4">
        <f t="shared" si="7"/>
        <v>13.270000000000001</v>
      </c>
      <c r="S217" t="s">
        <v>936</v>
      </c>
    </row>
    <row r="218" spans="1:19" x14ac:dyDescent="0.2">
      <c r="A218" s="1">
        <v>43936</v>
      </c>
      <c r="B218" t="s">
        <v>42</v>
      </c>
      <c r="C218" t="s">
        <v>631</v>
      </c>
      <c r="D218" s="23">
        <v>7</v>
      </c>
      <c r="E218" s="2">
        <v>0.25</v>
      </c>
      <c r="F218" s="2">
        <v>0.94097222222222221</v>
      </c>
      <c r="G218" s="2" t="s">
        <v>33</v>
      </c>
      <c r="H218">
        <v>201</v>
      </c>
      <c r="I218" t="s">
        <v>241</v>
      </c>
      <c r="J218">
        <v>8.8323736111111284</v>
      </c>
      <c r="K218">
        <v>26.353000000000002</v>
      </c>
      <c r="L218" s="3">
        <v>17.520626388888871</v>
      </c>
      <c r="M218" s="17" cm="1">
        <f t="array" ref="M218">INDEX('7.0-Temp'!E:E,MATCH(1,(G218='7.0-Temp'!B:B)*(F218='7.0-Temp'!A:A),0))</f>
        <v>9531.4928833333179</v>
      </c>
      <c r="N218" s="4">
        <v>30</v>
      </c>
      <c r="O218" s="4">
        <v>30</v>
      </c>
      <c r="P218" s="4">
        <v>30</v>
      </c>
      <c r="Q218" s="4">
        <v>405.66</v>
      </c>
      <c r="R218" s="4">
        <f t="shared" si="7"/>
        <v>13.522</v>
      </c>
      <c r="S218" t="s">
        <v>936</v>
      </c>
    </row>
    <row r="219" spans="1:19" x14ac:dyDescent="0.2">
      <c r="A219" s="1">
        <v>43936</v>
      </c>
      <c r="B219" t="s">
        <v>42</v>
      </c>
      <c r="C219" t="s">
        <v>631</v>
      </c>
      <c r="D219" s="23">
        <v>7</v>
      </c>
      <c r="E219" s="2">
        <v>0.25</v>
      </c>
      <c r="F219" s="2">
        <v>0.94097222222222221</v>
      </c>
      <c r="G219" s="2" t="s">
        <v>33</v>
      </c>
      <c r="H219">
        <v>202</v>
      </c>
      <c r="I219" t="s">
        <v>242</v>
      </c>
      <c r="J219">
        <v>8.8323736111111284</v>
      </c>
      <c r="K219">
        <v>26.353000000000002</v>
      </c>
      <c r="L219" s="3">
        <v>17.520626388888871</v>
      </c>
      <c r="M219" s="17" cm="1">
        <f t="array" ref="M219">INDEX('7.0-Temp'!E:E,MATCH(1,(G219='7.0-Temp'!B:B)*(F219='7.0-Temp'!A:A),0))</f>
        <v>9531.4928833333179</v>
      </c>
      <c r="N219" s="4">
        <v>30</v>
      </c>
      <c r="O219" s="4">
        <v>30</v>
      </c>
      <c r="P219" s="4">
        <v>30</v>
      </c>
      <c r="Q219" s="4">
        <v>422.93</v>
      </c>
      <c r="R219" s="4">
        <f t="shared" si="7"/>
        <v>14.097666666666667</v>
      </c>
      <c r="S219" t="s">
        <v>936</v>
      </c>
    </row>
    <row r="220" spans="1:19" s="17" customFormat="1" x14ac:dyDescent="0.2">
      <c r="A220" s="1">
        <v>43936</v>
      </c>
      <c r="B220" t="s">
        <v>42</v>
      </c>
      <c r="C220" t="s">
        <v>631</v>
      </c>
      <c r="D220" s="23">
        <v>7</v>
      </c>
      <c r="E220" s="2">
        <v>0.25</v>
      </c>
      <c r="F220" s="2">
        <v>0.94097222222222221</v>
      </c>
      <c r="G220" s="2" t="s">
        <v>33</v>
      </c>
      <c r="H220">
        <v>187</v>
      </c>
      <c r="I220" t="s">
        <v>228</v>
      </c>
      <c r="J220">
        <v>8.8323736111111284</v>
      </c>
      <c r="K220">
        <v>26.353000000000002</v>
      </c>
      <c r="L220" s="3">
        <v>17.520626388888871</v>
      </c>
      <c r="M220" s="17" cm="1">
        <f t="array" ref="M220">INDEX('7.0-Temp'!E:E,MATCH(1,(G220='7.0-Temp'!B:B)*(F220='7.0-Temp'!A:A),0))</f>
        <v>9531.4928833333179</v>
      </c>
      <c r="N220" s="4">
        <v>30</v>
      </c>
      <c r="O220" s="4">
        <v>30</v>
      </c>
      <c r="P220" s="4">
        <v>30</v>
      </c>
      <c r="Q220" s="4">
        <v>511.35</v>
      </c>
      <c r="R220" s="4">
        <f t="shared" si="7"/>
        <v>17.045000000000002</v>
      </c>
      <c r="S220" t="s">
        <v>936</v>
      </c>
    </row>
    <row r="221" spans="1:19" s="17" customFormat="1" x14ac:dyDescent="0.2">
      <c r="A221" s="1">
        <v>43936</v>
      </c>
      <c r="B221" t="s">
        <v>42</v>
      </c>
      <c r="C221" t="s">
        <v>631</v>
      </c>
      <c r="D221" s="23">
        <v>7</v>
      </c>
      <c r="E221" s="2">
        <v>0.25</v>
      </c>
      <c r="F221" s="2">
        <v>0.94097222222222221</v>
      </c>
      <c r="G221" s="2" t="s">
        <v>33</v>
      </c>
      <c r="H221">
        <v>188</v>
      </c>
      <c r="I221" t="s">
        <v>229</v>
      </c>
      <c r="J221">
        <v>8.8323736111111284</v>
      </c>
      <c r="K221">
        <v>26.353000000000002</v>
      </c>
      <c r="L221" s="3">
        <v>17.520626388888871</v>
      </c>
      <c r="M221" s="17" cm="1">
        <f t="array" ref="M221">INDEX('7.0-Temp'!E:E,MATCH(1,(G221='7.0-Temp'!B:B)*(F221='7.0-Temp'!A:A),0))</f>
        <v>9531.4928833333179</v>
      </c>
      <c r="N221" s="4">
        <v>30</v>
      </c>
      <c r="O221" s="4">
        <v>30</v>
      </c>
      <c r="P221" s="4">
        <v>30</v>
      </c>
      <c r="Q221" s="4">
        <v>444.26</v>
      </c>
      <c r="R221" s="4">
        <f t="shared" si="7"/>
        <v>14.808666666666666</v>
      </c>
      <c r="S221" t="s">
        <v>936</v>
      </c>
    </row>
    <row r="222" spans="1:19" s="17" customFormat="1" x14ac:dyDescent="0.2">
      <c r="A222" s="1">
        <v>43936</v>
      </c>
      <c r="B222" t="s">
        <v>42</v>
      </c>
      <c r="C222" t="s">
        <v>631</v>
      </c>
      <c r="D222" s="23">
        <v>7</v>
      </c>
      <c r="E222" s="2">
        <v>0.25</v>
      </c>
      <c r="F222" s="2">
        <v>0.94097222222222221</v>
      </c>
      <c r="G222" s="2" t="s">
        <v>33</v>
      </c>
      <c r="H222">
        <v>189</v>
      </c>
      <c r="I222" t="s">
        <v>230</v>
      </c>
      <c r="J222">
        <v>8.8323736111111284</v>
      </c>
      <c r="K222">
        <v>26.353000000000002</v>
      </c>
      <c r="L222" s="3">
        <v>17.520626388888871</v>
      </c>
      <c r="M222" s="17" cm="1">
        <f t="array" ref="M222">INDEX('7.0-Temp'!E:E,MATCH(1,(G222='7.0-Temp'!B:B)*(F222='7.0-Temp'!A:A),0))</f>
        <v>9531.4928833333179</v>
      </c>
      <c r="N222" s="4">
        <v>30</v>
      </c>
      <c r="O222" s="4">
        <v>30</v>
      </c>
      <c r="P222" s="4">
        <v>30</v>
      </c>
      <c r="Q222" s="4">
        <v>469.43</v>
      </c>
      <c r="R222" s="4">
        <f t="shared" si="7"/>
        <v>15.647666666666668</v>
      </c>
      <c r="S222" t="s">
        <v>936</v>
      </c>
    </row>
    <row r="223" spans="1:19" s="17" customFormat="1" x14ac:dyDescent="0.2">
      <c r="A223" s="1">
        <v>43936</v>
      </c>
      <c r="B223" t="s">
        <v>42</v>
      </c>
      <c r="C223" t="s">
        <v>631</v>
      </c>
      <c r="D223" s="23">
        <v>7</v>
      </c>
      <c r="E223" s="2">
        <v>0.25</v>
      </c>
      <c r="F223" s="2">
        <v>0.94097222222222221</v>
      </c>
      <c r="G223" s="2" t="s">
        <v>33</v>
      </c>
      <c r="H223">
        <v>190</v>
      </c>
      <c r="I223" t="s">
        <v>231</v>
      </c>
      <c r="J223">
        <v>8.8323736111111284</v>
      </c>
      <c r="K223">
        <v>26.353000000000002</v>
      </c>
      <c r="L223" s="3">
        <v>17.520626388888871</v>
      </c>
      <c r="M223" s="17" cm="1">
        <f t="array" ref="M223">INDEX('7.0-Temp'!E:E,MATCH(1,(G223='7.0-Temp'!B:B)*(F223='7.0-Temp'!A:A),0))</f>
        <v>9531.4928833333179</v>
      </c>
      <c r="N223" s="4">
        <v>30</v>
      </c>
      <c r="O223" s="4">
        <v>30</v>
      </c>
      <c r="P223" s="4">
        <v>30</v>
      </c>
      <c r="Q223" s="4">
        <v>407.46</v>
      </c>
      <c r="R223" s="4">
        <f t="shared" ref="R223:R243" si="8">Q223/AVERAGE(N223:P223)</f>
        <v>13.581999999999999</v>
      </c>
      <c r="S223" t="s">
        <v>936</v>
      </c>
    </row>
    <row r="224" spans="1:19" s="17" customFormat="1" x14ac:dyDescent="0.2">
      <c r="A224" s="1">
        <v>43936</v>
      </c>
      <c r="B224" t="s">
        <v>42</v>
      </c>
      <c r="C224" t="s">
        <v>631</v>
      </c>
      <c r="D224" s="23">
        <v>7</v>
      </c>
      <c r="E224" s="2">
        <v>0.25</v>
      </c>
      <c r="F224" s="2">
        <v>0.94097222222222221</v>
      </c>
      <c r="G224" s="2" t="s">
        <v>33</v>
      </c>
      <c r="H224">
        <v>191</v>
      </c>
      <c r="I224" t="s">
        <v>232</v>
      </c>
      <c r="J224">
        <v>8.8323736111111284</v>
      </c>
      <c r="K224">
        <v>26.353000000000002</v>
      </c>
      <c r="L224" s="3">
        <v>17.520626388888871</v>
      </c>
      <c r="M224" s="17" cm="1">
        <f t="array" ref="M224">INDEX('7.0-Temp'!E:E,MATCH(1,(G224='7.0-Temp'!B:B)*(F224='7.0-Temp'!A:A),0))</f>
        <v>9531.4928833333179</v>
      </c>
      <c r="N224" s="4">
        <v>30</v>
      </c>
      <c r="O224" s="4">
        <v>30</v>
      </c>
      <c r="P224" s="4">
        <v>30</v>
      </c>
      <c r="Q224" s="4">
        <v>439.79</v>
      </c>
      <c r="R224" s="4">
        <f t="shared" si="8"/>
        <v>14.659666666666668</v>
      </c>
      <c r="S224" t="s">
        <v>936</v>
      </c>
    </row>
    <row r="225" spans="1:19" s="17" customFormat="1" x14ac:dyDescent="0.2">
      <c r="A225" s="1">
        <v>43936</v>
      </c>
      <c r="B225" t="s">
        <v>42</v>
      </c>
      <c r="C225" t="s">
        <v>630</v>
      </c>
      <c r="D225" s="23">
        <v>7</v>
      </c>
      <c r="E225" s="2">
        <v>0.25</v>
      </c>
      <c r="F225" s="2">
        <v>0.94097222222222221</v>
      </c>
      <c r="G225" s="2" t="s">
        <v>31</v>
      </c>
      <c r="H225">
        <v>204</v>
      </c>
      <c r="I225" t="s">
        <v>244</v>
      </c>
      <c r="J225">
        <v>8.9829333333332695</v>
      </c>
      <c r="K225">
        <v>26.378</v>
      </c>
      <c r="L225" s="3">
        <v>17.395066666666729</v>
      </c>
      <c r="M225" s="17" cm="1">
        <f t="array" ref="M225">INDEX('7.0-Temp'!E:E,MATCH(1,(G225='7.0-Temp'!B:B)*(F225='7.0-Temp'!A:A),0))</f>
        <v>9431.4984000000641</v>
      </c>
      <c r="N225" s="4">
        <v>30</v>
      </c>
      <c r="O225" s="4">
        <v>30</v>
      </c>
      <c r="P225" s="4">
        <v>30</v>
      </c>
      <c r="Q225" s="4">
        <v>526.61</v>
      </c>
      <c r="R225" s="4">
        <f t="shared" si="8"/>
        <v>17.553666666666668</v>
      </c>
      <c r="S225" t="s">
        <v>936</v>
      </c>
    </row>
    <row r="226" spans="1:19" s="17" customFormat="1" x14ac:dyDescent="0.2">
      <c r="A226" s="1">
        <v>43936</v>
      </c>
      <c r="B226" t="s">
        <v>42</v>
      </c>
      <c r="C226" t="s">
        <v>630</v>
      </c>
      <c r="D226" s="23">
        <v>7</v>
      </c>
      <c r="E226" s="2">
        <v>0.25</v>
      </c>
      <c r="F226" s="2">
        <v>0.94097222222222221</v>
      </c>
      <c r="G226" s="2" t="s">
        <v>31</v>
      </c>
      <c r="H226">
        <v>205</v>
      </c>
      <c r="I226" t="s">
        <v>245</v>
      </c>
      <c r="J226">
        <v>8.9829333333332695</v>
      </c>
      <c r="K226">
        <v>26.378</v>
      </c>
      <c r="L226" s="3">
        <v>17.395066666666729</v>
      </c>
      <c r="M226" s="17" cm="1">
        <f t="array" ref="M226">INDEX('7.0-Temp'!E:E,MATCH(1,(G226='7.0-Temp'!B:B)*(F226='7.0-Temp'!A:A),0))</f>
        <v>9431.4984000000641</v>
      </c>
      <c r="N226" s="4">
        <v>30</v>
      </c>
      <c r="O226" s="4">
        <v>30</v>
      </c>
      <c r="P226" s="4">
        <v>30</v>
      </c>
      <c r="Q226" s="4">
        <v>473.13</v>
      </c>
      <c r="R226" s="4">
        <f t="shared" si="8"/>
        <v>15.770999999999999</v>
      </c>
      <c r="S226" t="s">
        <v>936</v>
      </c>
    </row>
    <row r="227" spans="1:19" s="17" customFormat="1" x14ac:dyDescent="0.2">
      <c r="A227" s="1">
        <v>43936</v>
      </c>
      <c r="B227" t="s">
        <v>42</v>
      </c>
      <c r="C227" t="s">
        <v>630</v>
      </c>
      <c r="D227" s="23">
        <v>7</v>
      </c>
      <c r="E227" s="2">
        <v>0.25</v>
      </c>
      <c r="F227" s="2">
        <v>0.94097222222222221</v>
      </c>
      <c r="G227" s="2" t="s">
        <v>31</v>
      </c>
      <c r="H227">
        <v>206</v>
      </c>
      <c r="I227" t="s">
        <v>246</v>
      </c>
      <c r="J227">
        <v>8.9829333333332695</v>
      </c>
      <c r="K227">
        <v>26.378</v>
      </c>
      <c r="L227" s="3">
        <v>17.395066666666729</v>
      </c>
      <c r="M227" s="17" cm="1">
        <f t="array" ref="M227">INDEX('7.0-Temp'!E:E,MATCH(1,(G227='7.0-Temp'!B:B)*(F227='7.0-Temp'!A:A),0))</f>
        <v>9431.4984000000641</v>
      </c>
      <c r="N227" s="4">
        <v>30</v>
      </c>
      <c r="O227" s="4">
        <v>30</v>
      </c>
      <c r="P227" s="4">
        <v>30</v>
      </c>
      <c r="Q227" s="4">
        <v>390.78</v>
      </c>
      <c r="R227" s="4">
        <f t="shared" si="8"/>
        <v>13.026</v>
      </c>
      <c r="S227" t="s">
        <v>936</v>
      </c>
    </row>
    <row r="228" spans="1:19" s="17" customFormat="1" x14ac:dyDescent="0.2">
      <c r="A228" s="1">
        <v>43936</v>
      </c>
      <c r="B228" t="s">
        <v>42</v>
      </c>
      <c r="C228" t="s">
        <v>630</v>
      </c>
      <c r="D228" s="23">
        <v>7</v>
      </c>
      <c r="E228" s="2">
        <v>0.25</v>
      </c>
      <c r="F228" s="2">
        <v>0.94097222222222221</v>
      </c>
      <c r="G228" s="2" t="s">
        <v>31</v>
      </c>
      <c r="H228">
        <v>203</v>
      </c>
      <c r="I228" t="s">
        <v>243</v>
      </c>
      <c r="J228">
        <v>8.9829333333332695</v>
      </c>
      <c r="K228">
        <v>26.378</v>
      </c>
      <c r="L228" s="3">
        <v>17.395066666666729</v>
      </c>
      <c r="M228" s="17" cm="1">
        <f t="array" ref="M228">INDEX('7.0-Temp'!E:E,MATCH(1,(G228='7.0-Temp'!B:B)*(F228='7.0-Temp'!A:A),0))</f>
        <v>9431.4984000000641</v>
      </c>
      <c r="N228" s="4">
        <v>30</v>
      </c>
      <c r="O228" s="4">
        <v>30</v>
      </c>
      <c r="P228" s="4">
        <v>30</v>
      </c>
      <c r="Q228" s="15">
        <v>438.25</v>
      </c>
      <c r="R228" s="4">
        <f t="shared" si="8"/>
        <v>14.608333333333333</v>
      </c>
      <c r="S228" t="s">
        <v>936</v>
      </c>
    </row>
    <row r="229" spans="1:19" x14ac:dyDescent="0.2">
      <c r="A229" s="1">
        <v>43936</v>
      </c>
      <c r="B229" t="s">
        <v>42</v>
      </c>
      <c r="C229" t="s">
        <v>630</v>
      </c>
      <c r="D229" s="23">
        <v>7</v>
      </c>
      <c r="E229" s="2">
        <v>0.25</v>
      </c>
      <c r="F229" s="2">
        <v>0.97916666666666663</v>
      </c>
      <c r="G229" s="2" t="s">
        <v>32</v>
      </c>
      <c r="H229">
        <v>232</v>
      </c>
      <c r="I229" t="s">
        <v>272</v>
      </c>
      <c r="J229">
        <v>8.9194847222222897</v>
      </c>
      <c r="K229">
        <v>26.451000000000001</v>
      </c>
      <c r="L229" s="3">
        <v>17.531515277777711</v>
      </c>
      <c r="M229" s="17" cm="1">
        <f t="array" ref="M229">INDEX('7.0-Temp'!E:E,MATCH(1,(G229='7.0-Temp'!B:B)*(F229='7.0-Temp'!A:A),0))</f>
        <v>10394.303556944375</v>
      </c>
      <c r="N229" s="4">
        <v>30</v>
      </c>
      <c r="O229" s="4">
        <v>30</v>
      </c>
      <c r="P229" s="4">
        <v>30</v>
      </c>
      <c r="Q229" s="4">
        <v>382.1</v>
      </c>
      <c r="R229" s="4">
        <f t="shared" si="8"/>
        <v>12.736666666666668</v>
      </c>
      <c r="S229" t="s">
        <v>936</v>
      </c>
    </row>
    <row r="230" spans="1:19" x14ac:dyDescent="0.2">
      <c r="A230" s="1">
        <v>43936</v>
      </c>
      <c r="B230" t="s">
        <v>42</v>
      </c>
      <c r="C230" t="s">
        <v>630</v>
      </c>
      <c r="D230" s="23">
        <v>7</v>
      </c>
      <c r="E230" s="2">
        <v>0.25</v>
      </c>
      <c r="F230" s="2">
        <v>0.97916666666666663</v>
      </c>
      <c r="G230" s="2" t="s">
        <v>32</v>
      </c>
      <c r="H230">
        <v>233</v>
      </c>
      <c r="I230" t="s">
        <v>273</v>
      </c>
      <c r="J230">
        <v>8.9194847222222897</v>
      </c>
      <c r="K230">
        <v>26.451000000000001</v>
      </c>
      <c r="L230" s="3">
        <v>17.531515277777711</v>
      </c>
      <c r="M230" s="17" cm="1">
        <f t="array" ref="M230">INDEX('7.0-Temp'!E:E,MATCH(1,(G230='7.0-Temp'!B:B)*(F230='7.0-Temp'!A:A),0))</f>
        <v>10394.303556944375</v>
      </c>
      <c r="N230" s="4">
        <v>30</v>
      </c>
      <c r="O230" s="4">
        <v>30</v>
      </c>
      <c r="P230" s="4">
        <v>30</v>
      </c>
      <c r="Q230" s="4">
        <v>498.79</v>
      </c>
      <c r="R230" s="4">
        <f t="shared" si="8"/>
        <v>16.626333333333335</v>
      </c>
      <c r="S230" t="s">
        <v>936</v>
      </c>
    </row>
    <row r="231" spans="1:19" x14ac:dyDescent="0.2">
      <c r="A231" s="1">
        <v>43936</v>
      </c>
      <c r="B231" t="s">
        <v>42</v>
      </c>
      <c r="C231" t="s">
        <v>630</v>
      </c>
      <c r="D231" s="23">
        <v>7</v>
      </c>
      <c r="E231" s="2">
        <v>0.25</v>
      </c>
      <c r="F231" s="2">
        <v>0.97916666666666663</v>
      </c>
      <c r="G231" s="2" t="s">
        <v>32</v>
      </c>
      <c r="H231">
        <v>234</v>
      </c>
      <c r="I231" t="s">
        <v>274</v>
      </c>
      <c r="J231">
        <v>8.9194847222222897</v>
      </c>
      <c r="K231">
        <v>26.451000000000001</v>
      </c>
      <c r="L231" s="3">
        <v>17.531515277777711</v>
      </c>
      <c r="M231" s="17" cm="1">
        <f t="array" ref="M231">INDEX('7.0-Temp'!E:E,MATCH(1,(G231='7.0-Temp'!B:B)*(F231='7.0-Temp'!A:A),0))</f>
        <v>10394.303556944375</v>
      </c>
      <c r="N231" s="4">
        <v>30</v>
      </c>
      <c r="O231" s="4">
        <v>30</v>
      </c>
      <c r="P231" s="4">
        <v>30</v>
      </c>
      <c r="Q231" s="4">
        <v>488</v>
      </c>
      <c r="R231" s="4">
        <f t="shared" si="8"/>
        <v>16.266666666666666</v>
      </c>
      <c r="S231" t="s">
        <v>936</v>
      </c>
    </row>
    <row r="232" spans="1:19" x14ac:dyDescent="0.2">
      <c r="A232" s="1">
        <v>43936</v>
      </c>
      <c r="B232" t="s">
        <v>42</v>
      </c>
      <c r="C232" t="s">
        <v>630</v>
      </c>
      <c r="D232" s="23">
        <v>7</v>
      </c>
      <c r="E232" s="2">
        <v>0.25</v>
      </c>
      <c r="F232" s="2">
        <v>0.97916666666666663</v>
      </c>
      <c r="G232" s="2" t="s">
        <v>32</v>
      </c>
      <c r="H232">
        <v>235</v>
      </c>
      <c r="I232" t="s">
        <v>275</v>
      </c>
      <c r="J232">
        <v>8.9194847222222897</v>
      </c>
      <c r="K232">
        <v>26.451000000000001</v>
      </c>
      <c r="L232" s="3">
        <v>17.531515277777711</v>
      </c>
      <c r="M232" s="17" cm="1">
        <f t="array" ref="M232">INDEX('7.0-Temp'!E:E,MATCH(1,(G232='7.0-Temp'!B:B)*(F232='7.0-Temp'!A:A),0))</f>
        <v>10394.303556944375</v>
      </c>
      <c r="N232" s="4">
        <v>30</v>
      </c>
      <c r="O232" s="4">
        <v>30</v>
      </c>
      <c r="P232" s="4">
        <v>30</v>
      </c>
      <c r="Q232" s="4">
        <v>461.7</v>
      </c>
      <c r="R232" s="4">
        <f t="shared" si="8"/>
        <v>15.389999999999999</v>
      </c>
      <c r="S232" t="s">
        <v>936</v>
      </c>
    </row>
    <row r="233" spans="1:19" x14ac:dyDescent="0.2">
      <c r="A233" s="1">
        <v>43936</v>
      </c>
      <c r="B233" t="s">
        <v>42</v>
      </c>
      <c r="C233" t="s">
        <v>631</v>
      </c>
      <c r="D233" s="23">
        <v>7</v>
      </c>
      <c r="E233" s="2">
        <v>0.25</v>
      </c>
      <c r="F233" s="2">
        <v>0.97916666666666663</v>
      </c>
      <c r="G233" s="2" t="s">
        <v>34</v>
      </c>
      <c r="H233">
        <v>229</v>
      </c>
      <c r="I233" t="s">
        <v>269</v>
      </c>
      <c r="J233">
        <v>9.0814638888889494</v>
      </c>
      <c r="K233">
        <v>26.475000000000001</v>
      </c>
      <c r="L233" s="3">
        <v>17.393536111111054</v>
      </c>
      <c r="M233" s="17" cm="1">
        <f t="array" ref="M233">INDEX('7.0-Temp'!E:E,MATCH(1,(G233='7.0-Temp'!B:B)*(F233='7.0-Temp'!A:A),0))</f>
        <v>10275.683452777723</v>
      </c>
      <c r="N233" s="4">
        <v>30</v>
      </c>
      <c r="O233" s="4">
        <v>30</v>
      </c>
      <c r="P233" s="4">
        <v>30</v>
      </c>
      <c r="Q233" s="4">
        <v>452.19</v>
      </c>
      <c r="R233" s="4">
        <f t="shared" si="8"/>
        <v>15.073</v>
      </c>
      <c r="S233" t="s">
        <v>936</v>
      </c>
    </row>
    <row r="234" spans="1:19" x14ac:dyDescent="0.2">
      <c r="A234" s="1">
        <v>43936</v>
      </c>
      <c r="B234" t="s">
        <v>42</v>
      </c>
      <c r="C234" t="s">
        <v>631</v>
      </c>
      <c r="D234" s="23">
        <v>7</v>
      </c>
      <c r="E234" s="2">
        <v>0.25</v>
      </c>
      <c r="F234" s="2">
        <v>0.97916666666666663</v>
      </c>
      <c r="G234" s="2" t="s">
        <v>34</v>
      </c>
      <c r="H234">
        <v>230</v>
      </c>
      <c r="I234" t="s">
        <v>270</v>
      </c>
      <c r="J234">
        <v>9.0814638888889494</v>
      </c>
      <c r="K234">
        <v>26.475000000000001</v>
      </c>
      <c r="L234" s="3">
        <v>17.393536111111054</v>
      </c>
      <c r="M234" s="17" cm="1">
        <f t="array" ref="M234">INDEX('7.0-Temp'!E:E,MATCH(1,(G234='7.0-Temp'!B:B)*(F234='7.0-Temp'!A:A),0))</f>
        <v>10275.683452777723</v>
      </c>
      <c r="N234" s="4">
        <v>30</v>
      </c>
      <c r="O234" s="4">
        <v>30</v>
      </c>
      <c r="P234" s="4">
        <v>30</v>
      </c>
      <c r="Q234" s="4">
        <v>389.32</v>
      </c>
      <c r="R234" s="4">
        <f t="shared" si="8"/>
        <v>12.977333333333332</v>
      </c>
      <c r="S234" t="s">
        <v>936</v>
      </c>
    </row>
    <row r="235" spans="1:19" x14ac:dyDescent="0.2">
      <c r="A235" s="1">
        <v>43936</v>
      </c>
      <c r="B235" t="s">
        <v>42</v>
      </c>
      <c r="C235" t="s">
        <v>631</v>
      </c>
      <c r="D235" s="23">
        <v>7</v>
      </c>
      <c r="E235" s="2">
        <v>0.25</v>
      </c>
      <c r="F235" s="2">
        <v>0.97916666666666663</v>
      </c>
      <c r="G235" s="2" t="s">
        <v>33</v>
      </c>
      <c r="H235">
        <v>236</v>
      </c>
      <c r="I235" t="s">
        <v>276</v>
      </c>
      <c r="J235">
        <v>8.8323736111111284</v>
      </c>
      <c r="K235">
        <v>26.548999999999999</v>
      </c>
      <c r="L235" s="3">
        <v>17.716626388888869</v>
      </c>
      <c r="M235" s="17" cm="1">
        <f t="array" ref="M235">INDEX('7.0-Temp'!E:E,MATCH(1,(G235='7.0-Temp'!B:B)*(F235='7.0-Temp'!A:A),0))</f>
        <v>10500.98033472221</v>
      </c>
      <c r="N235" s="4">
        <v>30</v>
      </c>
      <c r="O235" s="4">
        <v>30</v>
      </c>
      <c r="P235" s="4">
        <v>30</v>
      </c>
      <c r="Q235" s="4">
        <v>325.05</v>
      </c>
      <c r="R235" s="4">
        <f t="shared" si="8"/>
        <v>10.835000000000001</v>
      </c>
      <c r="S235" t="s">
        <v>936</v>
      </c>
    </row>
    <row r="236" spans="1:19" x14ac:dyDescent="0.2">
      <c r="A236" s="1">
        <v>43936</v>
      </c>
      <c r="B236" t="s">
        <v>42</v>
      </c>
      <c r="C236" t="s">
        <v>631</v>
      </c>
      <c r="D236" s="23">
        <v>7</v>
      </c>
      <c r="E236" s="2">
        <v>0.25</v>
      </c>
      <c r="F236" s="2">
        <v>0.97916666666666663</v>
      </c>
      <c r="G236" s="2" t="s">
        <v>33</v>
      </c>
      <c r="H236">
        <v>237</v>
      </c>
      <c r="I236" t="s">
        <v>277</v>
      </c>
      <c r="J236">
        <v>8.8323736111111284</v>
      </c>
      <c r="K236">
        <v>26.548999999999999</v>
      </c>
      <c r="L236" s="3">
        <v>17.716626388888869</v>
      </c>
      <c r="M236" s="17" cm="1">
        <f t="array" ref="M236">INDEX('7.0-Temp'!E:E,MATCH(1,(G236='7.0-Temp'!B:B)*(F236='7.0-Temp'!A:A),0))</f>
        <v>10500.98033472221</v>
      </c>
      <c r="N236" s="4">
        <v>30</v>
      </c>
      <c r="O236" s="4">
        <v>30</v>
      </c>
      <c r="P236" s="4">
        <v>30</v>
      </c>
      <c r="Q236" s="4">
        <v>422.98</v>
      </c>
      <c r="R236" s="4">
        <f t="shared" si="8"/>
        <v>14.099333333333334</v>
      </c>
      <c r="S236" t="s">
        <v>936</v>
      </c>
    </row>
    <row r="237" spans="1:19" x14ac:dyDescent="0.2">
      <c r="A237" s="1">
        <v>43936</v>
      </c>
      <c r="B237" t="s">
        <v>42</v>
      </c>
      <c r="C237" t="s">
        <v>630</v>
      </c>
      <c r="D237" s="23">
        <v>7</v>
      </c>
      <c r="E237" s="2">
        <v>0.25</v>
      </c>
      <c r="F237" s="2">
        <v>0.97916666666666663</v>
      </c>
      <c r="G237" s="2" t="s">
        <v>31</v>
      </c>
      <c r="H237">
        <v>231</v>
      </c>
      <c r="I237" t="s">
        <v>271</v>
      </c>
      <c r="J237">
        <v>8.9829333333332695</v>
      </c>
      <c r="K237">
        <v>26.573</v>
      </c>
      <c r="L237" s="3">
        <v>17.590066666666729</v>
      </c>
      <c r="M237" s="17" cm="1">
        <f t="array" ref="M237">INDEX('7.0-Temp'!E:E,MATCH(1,(G237='7.0-Temp'!B:B)*(F237='7.0-Temp'!A:A),0))</f>
        <v>10393.948066666742</v>
      </c>
      <c r="N237" s="4">
        <v>30</v>
      </c>
      <c r="O237" s="4">
        <v>30</v>
      </c>
      <c r="P237" s="4">
        <v>30</v>
      </c>
      <c r="Q237" s="4">
        <v>396.75</v>
      </c>
      <c r="R237" s="4">
        <f t="shared" si="8"/>
        <v>13.225</v>
      </c>
      <c r="S237" t="s">
        <v>936</v>
      </c>
    </row>
    <row r="238" spans="1:19" x14ac:dyDescent="0.2">
      <c r="A238" s="1">
        <v>43936</v>
      </c>
      <c r="B238" t="s">
        <v>42</v>
      </c>
      <c r="C238" t="s">
        <v>630</v>
      </c>
      <c r="D238" s="23">
        <v>7</v>
      </c>
      <c r="E238" s="2">
        <v>0.25</v>
      </c>
      <c r="F238" s="2">
        <v>0.98611111111111116</v>
      </c>
      <c r="G238" s="2" t="s">
        <v>32</v>
      </c>
      <c r="H238">
        <v>240</v>
      </c>
      <c r="I238" t="s">
        <v>280</v>
      </c>
      <c r="J238">
        <v>8.9194847222222897</v>
      </c>
      <c r="K238">
        <v>26.597999999999999</v>
      </c>
      <c r="L238" s="3">
        <v>17.678515277777709</v>
      </c>
      <c r="M238" s="17" cm="1">
        <f t="array" ref="M238">INDEX('7.0-Temp'!E:E,MATCH(1,(G238='7.0-Temp'!B:B)*(F238='7.0-Temp'!A:A),0))</f>
        <v>10570.473709722151</v>
      </c>
      <c r="N238" s="4">
        <v>30</v>
      </c>
      <c r="O238" s="4">
        <v>30</v>
      </c>
      <c r="P238" s="4">
        <v>30</v>
      </c>
      <c r="Q238" s="4">
        <v>484.71</v>
      </c>
      <c r="R238" s="4">
        <f t="shared" si="8"/>
        <v>16.157</v>
      </c>
      <c r="S238" t="s">
        <v>936</v>
      </c>
    </row>
    <row r="239" spans="1:19" x14ac:dyDescent="0.2">
      <c r="A239" s="1">
        <v>43936</v>
      </c>
      <c r="B239" t="s">
        <v>42</v>
      </c>
      <c r="C239" t="s">
        <v>630</v>
      </c>
      <c r="D239" s="23">
        <v>7</v>
      </c>
      <c r="E239" s="2">
        <v>0.25</v>
      </c>
      <c r="F239" s="2">
        <v>0.98611111111111116</v>
      </c>
      <c r="G239" s="2" t="s">
        <v>32</v>
      </c>
      <c r="H239">
        <v>241</v>
      </c>
      <c r="I239" t="s">
        <v>281</v>
      </c>
      <c r="J239">
        <v>8.9194847222222897</v>
      </c>
      <c r="K239">
        <v>26.597999999999999</v>
      </c>
      <c r="L239" s="3">
        <v>17.678515277777709</v>
      </c>
      <c r="M239" s="17" cm="1">
        <f t="array" ref="M239">INDEX('7.0-Temp'!E:E,MATCH(1,(G239='7.0-Temp'!B:B)*(F239='7.0-Temp'!A:A),0))</f>
        <v>10570.473709722151</v>
      </c>
      <c r="N239" s="4">
        <v>30</v>
      </c>
      <c r="O239" s="4">
        <v>30</v>
      </c>
      <c r="P239" s="4">
        <v>30</v>
      </c>
      <c r="Q239" s="4">
        <v>384.85</v>
      </c>
      <c r="R239" s="4">
        <f t="shared" si="8"/>
        <v>12.828333333333335</v>
      </c>
      <c r="S239" t="s">
        <v>936</v>
      </c>
    </row>
    <row r="240" spans="1:19" x14ac:dyDescent="0.2">
      <c r="A240" s="1">
        <v>43936</v>
      </c>
      <c r="B240" t="s">
        <v>42</v>
      </c>
      <c r="C240" t="s">
        <v>630</v>
      </c>
      <c r="D240" s="23">
        <v>7</v>
      </c>
      <c r="E240" s="2">
        <v>0.25</v>
      </c>
      <c r="F240" s="2">
        <v>0.98611111111111116</v>
      </c>
      <c r="G240" s="2" t="s">
        <v>32</v>
      </c>
      <c r="H240">
        <v>242</v>
      </c>
      <c r="I240" t="s">
        <v>282</v>
      </c>
      <c r="J240">
        <v>8.9194847222222897</v>
      </c>
      <c r="K240">
        <v>26.597999999999999</v>
      </c>
      <c r="L240" s="3">
        <v>17.678515277777709</v>
      </c>
      <c r="M240" s="17" cm="1">
        <f t="array" ref="M240">INDEX('7.0-Temp'!E:E,MATCH(1,(G240='7.0-Temp'!B:B)*(F240='7.0-Temp'!A:A),0))</f>
        <v>10570.473709722151</v>
      </c>
      <c r="N240" s="4">
        <v>30</v>
      </c>
      <c r="O240" s="4">
        <v>30</v>
      </c>
      <c r="P240" s="4">
        <v>30</v>
      </c>
      <c r="Q240" s="4">
        <v>346.85</v>
      </c>
      <c r="R240" s="4">
        <f t="shared" si="8"/>
        <v>11.561666666666667</v>
      </c>
      <c r="S240" t="s">
        <v>936</v>
      </c>
    </row>
    <row r="241" spans="1:19" x14ac:dyDescent="0.2">
      <c r="A241" s="1">
        <v>43936</v>
      </c>
      <c r="B241" t="s">
        <v>42</v>
      </c>
      <c r="C241" t="s">
        <v>630</v>
      </c>
      <c r="D241" s="23">
        <v>7</v>
      </c>
      <c r="E241" s="2">
        <v>0.25</v>
      </c>
      <c r="F241" s="2">
        <v>0.98611111111111116</v>
      </c>
      <c r="G241" s="2" t="s">
        <v>32</v>
      </c>
      <c r="H241">
        <v>243</v>
      </c>
      <c r="I241" t="s">
        <v>283</v>
      </c>
      <c r="J241">
        <v>8.9194847222222897</v>
      </c>
      <c r="K241">
        <v>26.597999999999999</v>
      </c>
      <c r="L241" s="3">
        <v>17.678515277777709</v>
      </c>
      <c r="M241" s="17" cm="1">
        <f t="array" ref="M241">INDEX('7.0-Temp'!E:E,MATCH(1,(G241='7.0-Temp'!B:B)*(F241='7.0-Temp'!A:A),0))</f>
        <v>10570.473709722151</v>
      </c>
      <c r="N241" s="4">
        <v>30</v>
      </c>
      <c r="O241" s="4">
        <v>30</v>
      </c>
      <c r="P241" s="4">
        <v>30</v>
      </c>
      <c r="Q241" s="4">
        <v>390.92</v>
      </c>
      <c r="R241" s="4">
        <f t="shared" si="8"/>
        <v>13.030666666666667</v>
      </c>
      <c r="S241" t="s">
        <v>936</v>
      </c>
    </row>
    <row r="242" spans="1:19" x14ac:dyDescent="0.2">
      <c r="A242" s="1">
        <v>43936</v>
      </c>
      <c r="B242" t="s">
        <v>42</v>
      </c>
      <c r="C242" t="s">
        <v>631</v>
      </c>
      <c r="D242" s="23">
        <v>7</v>
      </c>
      <c r="E242" s="2">
        <v>0.25</v>
      </c>
      <c r="F242" s="2">
        <v>0.98611111111111116</v>
      </c>
      <c r="G242" s="2" t="s">
        <v>34</v>
      </c>
      <c r="H242">
        <v>238</v>
      </c>
      <c r="I242" t="s">
        <v>278</v>
      </c>
      <c r="J242">
        <v>9.0814638888889494</v>
      </c>
      <c r="K242">
        <v>26.622</v>
      </c>
      <c r="L242" s="3">
        <v>17.540536111111052</v>
      </c>
      <c r="M242" s="17" cm="1">
        <f t="array" ref="M242">INDEX('7.0-Temp'!E:E,MATCH(1,(G242='7.0-Temp'!B:B)*(F242='7.0-Temp'!A:A),0))</f>
        <v>10450.527813888832</v>
      </c>
      <c r="N242" s="4">
        <v>30</v>
      </c>
      <c r="O242" s="4">
        <v>30</v>
      </c>
      <c r="P242" s="4">
        <v>30</v>
      </c>
      <c r="Q242" s="4">
        <v>372.33</v>
      </c>
      <c r="R242" s="4">
        <f t="shared" si="8"/>
        <v>12.411</v>
      </c>
      <c r="S242" t="s">
        <v>936</v>
      </c>
    </row>
    <row r="243" spans="1:19" x14ac:dyDescent="0.2">
      <c r="A243" s="1">
        <v>43936</v>
      </c>
      <c r="B243" t="s">
        <v>42</v>
      </c>
      <c r="C243" t="s">
        <v>630</v>
      </c>
      <c r="D243" s="23">
        <v>7</v>
      </c>
      <c r="E243" s="2">
        <v>0.25</v>
      </c>
      <c r="F243" s="2">
        <v>0.98611111111111116</v>
      </c>
      <c r="G243" s="2" t="s">
        <v>31</v>
      </c>
      <c r="H243">
        <v>239</v>
      </c>
      <c r="I243" t="s">
        <v>279</v>
      </c>
      <c r="J243">
        <v>8.9829333333332695</v>
      </c>
      <c r="K243">
        <v>26.72</v>
      </c>
      <c r="L243" s="3">
        <v>17.737066666666728</v>
      </c>
      <c r="M243" s="17" cm="1">
        <f t="array" ref="M243">INDEX('7.0-Temp'!E:E,MATCH(1,(G243='7.0-Temp'!B:B)*(F243='7.0-Temp'!A:A),0))</f>
        <v>10570.730733333412</v>
      </c>
      <c r="N243" s="4">
        <v>30</v>
      </c>
      <c r="O243" s="4">
        <v>30</v>
      </c>
      <c r="P243" s="4">
        <v>30</v>
      </c>
      <c r="Q243" s="4">
        <v>479.4</v>
      </c>
      <c r="R243" s="4">
        <f t="shared" si="8"/>
        <v>15.979999999999999</v>
      </c>
      <c r="S243" t="s">
        <v>936</v>
      </c>
    </row>
  </sheetData>
  <sortState xmlns:xlrd2="http://schemas.microsoft.com/office/spreadsheetml/2017/richdata2" ref="A2:S243">
    <sortCondition ref="K1:K24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A777-6C6E-624E-B5D7-910B9C235654}">
  <dimension ref="A1:E5401"/>
  <sheetViews>
    <sheetView workbookViewId="0">
      <selection activeCell="F7" sqref="F7"/>
    </sheetView>
  </sheetViews>
  <sheetFormatPr baseColWidth="10" defaultColWidth="10.6640625" defaultRowHeight="16" x14ac:dyDescent="0.2"/>
  <cols>
    <col min="1" max="1" width="12.83203125" style="2" bestFit="1" customWidth="1"/>
    <col min="2" max="2" width="12.83203125" style="2" customWidth="1"/>
    <col min="3" max="3" width="16" style="2" bestFit="1" customWidth="1"/>
    <col min="4" max="4" width="12.5" bestFit="1" customWidth="1"/>
  </cols>
  <sheetData>
    <row r="1" spans="1:5" x14ac:dyDescent="0.2">
      <c r="A1" s="2" t="s">
        <v>45</v>
      </c>
      <c r="B1" s="2" t="s">
        <v>47</v>
      </c>
      <c r="C1" s="2" t="s">
        <v>996</v>
      </c>
      <c r="D1" t="s">
        <v>48</v>
      </c>
      <c r="E1" t="s">
        <v>997</v>
      </c>
    </row>
    <row r="2" spans="1:5" x14ac:dyDescent="0.2">
      <c r="A2" s="2">
        <v>0.25</v>
      </c>
      <c r="B2" s="2" t="s">
        <v>32</v>
      </c>
      <c r="C2">
        <f>INDEX('7.0-Tanks'!D:D, MATCH('7.0-Temp'!B2, '7.0-Tanks'!A:A, 0))</f>
        <v>8.9194847222222897</v>
      </c>
      <c r="D2">
        <v>9.3360000000000003</v>
      </c>
      <c r="E2">
        <f>IF(D2-C2 &lt; 0, 0, D2-C2)</f>
        <v>0.41651527777771058</v>
      </c>
    </row>
    <row r="3" spans="1:5" x14ac:dyDescent="0.2">
      <c r="A3" s="2">
        <v>0.25069444444444444</v>
      </c>
      <c r="B3" s="2" t="s">
        <v>32</v>
      </c>
      <c r="C3">
        <f>INDEX('7.0-Tanks'!D:D, MATCH('7.0-Temp'!B3, '7.0-Tanks'!A:A, 0))</f>
        <v>8.9194847222222897</v>
      </c>
      <c r="D3">
        <v>9.4600000000000009</v>
      </c>
      <c r="E3">
        <f>IF(D3-C3 &lt; 0, 0, D3-C3)+E2</f>
        <v>0.95703055555542171</v>
      </c>
    </row>
    <row r="4" spans="1:5" x14ac:dyDescent="0.2">
      <c r="A4" s="2">
        <v>0.25138888888888888</v>
      </c>
      <c r="B4" s="2" t="s">
        <v>32</v>
      </c>
      <c r="C4">
        <f>INDEX('7.0-Tanks'!D:D, MATCH('7.0-Temp'!B4, '7.0-Tanks'!A:A, 0))</f>
        <v>8.9194847222222897</v>
      </c>
      <c r="D4">
        <v>9.5830000000000002</v>
      </c>
      <c r="E4">
        <f t="shared" ref="E4:E67" si="0">IF(D4-C4 &lt; 0, 0, D4-C4)+E3</f>
        <v>1.6205458333331322</v>
      </c>
    </row>
    <row r="5" spans="1:5" x14ac:dyDescent="0.2">
      <c r="A5" s="2">
        <v>0.25208333333333333</v>
      </c>
      <c r="B5" s="2" t="s">
        <v>32</v>
      </c>
      <c r="C5">
        <f>INDEX('7.0-Tanks'!D:D, MATCH('7.0-Temp'!B5, '7.0-Tanks'!A:A, 0))</f>
        <v>8.9194847222222897</v>
      </c>
      <c r="D5">
        <v>9.7309999999999999</v>
      </c>
      <c r="E5">
        <f t="shared" si="0"/>
        <v>2.4320611111108423</v>
      </c>
    </row>
    <row r="6" spans="1:5" x14ac:dyDescent="0.2">
      <c r="A6" s="2">
        <v>0.25277777777777777</v>
      </c>
      <c r="B6" s="2" t="s">
        <v>32</v>
      </c>
      <c r="C6">
        <f>INDEX('7.0-Tanks'!D:D, MATCH('7.0-Temp'!B6, '7.0-Tanks'!A:A, 0))</f>
        <v>8.9194847222222897</v>
      </c>
      <c r="D6">
        <v>9.8539999999999992</v>
      </c>
      <c r="E6">
        <f t="shared" si="0"/>
        <v>3.3665763888885518</v>
      </c>
    </row>
    <row r="7" spans="1:5" x14ac:dyDescent="0.2">
      <c r="A7" s="2">
        <v>0.25347222222222221</v>
      </c>
      <c r="B7" s="2" t="s">
        <v>32</v>
      </c>
      <c r="C7">
        <f>INDEX('7.0-Tanks'!D:D, MATCH('7.0-Temp'!B7, '7.0-Tanks'!A:A, 0))</f>
        <v>8.9194847222222897</v>
      </c>
      <c r="D7">
        <v>9.9770000000000003</v>
      </c>
      <c r="E7">
        <f t="shared" si="0"/>
        <v>4.4240916666662624</v>
      </c>
    </row>
    <row r="8" spans="1:5" x14ac:dyDescent="0.2">
      <c r="A8" s="2">
        <v>0.25416666669999999</v>
      </c>
      <c r="B8" s="2" t="s">
        <v>32</v>
      </c>
      <c r="C8">
        <f>INDEX('7.0-Tanks'!D:D, MATCH('7.0-Temp'!B8, '7.0-Tanks'!A:A, 0))</f>
        <v>8.9194847222222897</v>
      </c>
      <c r="D8">
        <v>10.074999999999999</v>
      </c>
      <c r="E8">
        <f t="shared" si="0"/>
        <v>5.579606944443972</v>
      </c>
    </row>
    <row r="9" spans="1:5" x14ac:dyDescent="0.2">
      <c r="A9" s="2">
        <v>0.25486111111111109</v>
      </c>
      <c r="B9" s="2" t="s">
        <v>32</v>
      </c>
      <c r="C9">
        <f>INDEX('7.0-Tanks'!D:D, MATCH('7.0-Temp'!B9, '7.0-Tanks'!A:A, 0))</f>
        <v>8.9194847222222897</v>
      </c>
      <c r="D9">
        <v>10.198</v>
      </c>
      <c r="E9">
        <f t="shared" si="0"/>
        <v>6.8581222222216827</v>
      </c>
    </row>
    <row r="10" spans="1:5" x14ac:dyDescent="0.2">
      <c r="A10" s="2">
        <v>0.25555555555555559</v>
      </c>
      <c r="B10" s="2" t="s">
        <v>32</v>
      </c>
      <c r="C10">
        <f>INDEX('7.0-Tanks'!D:D, MATCH('7.0-Temp'!B10, '7.0-Tanks'!A:A, 0))</f>
        <v>8.9194847222222897</v>
      </c>
      <c r="D10">
        <v>10.271000000000001</v>
      </c>
      <c r="E10">
        <f t="shared" si="0"/>
        <v>8.2096374999993937</v>
      </c>
    </row>
    <row r="11" spans="1:5" x14ac:dyDescent="0.2">
      <c r="A11" s="2">
        <v>0.25625000000000003</v>
      </c>
      <c r="B11" s="2" t="s">
        <v>32</v>
      </c>
      <c r="C11">
        <f>INDEX('7.0-Tanks'!D:D, MATCH('7.0-Temp'!B11, '7.0-Tanks'!A:A, 0))</f>
        <v>8.9194847222222897</v>
      </c>
      <c r="D11">
        <v>10.345000000000001</v>
      </c>
      <c r="E11">
        <f t="shared" si="0"/>
        <v>9.6351527777771047</v>
      </c>
    </row>
    <row r="12" spans="1:5" x14ac:dyDescent="0.2">
      <c r="A12" s="2">
        <v>0.25694444444444448</v>
      </c>
      <c r="B12" s="2" t="s">
        <v>32</v>
      </c>
      <c r="C12">
        <f>INDEX('7.0-Tanks'!D:D, MATCH('7.0-Temp'!B12, '7.0-Tanks'!A:A, 0))</f>
        <v>8.9194847222222897</v>
      </c>
      <c r="D12">
        <v>10.417999999999999</v>
      </c>
      <c r="E12">
        <f t="shared" si="0"/>
        <v>11.133668055554814</v>
      </c>
    </row>
    <row r="13" spans="1:5" x14ac:dyDescent="0.2">
      <c r="A13" s="2">
        <v>0.25763888888888892</v>
      </c>
      <c r="B13" s="2" t="s">
        <v>32</v>
      </c>
      <c r="C13">
        <f>INDEX('7.0-Tanks'!D:D, MATCH('7.0-Temp'!B13, '7.0-Tanks'!A:A, 0))</f>
        <v>8.9194847222222897</v>
      </c>
      <c r="D13">
        <v>10.467000000000001</v>
      </c>
      <c r="E13">
        <f t="shared" si="0"/>
        <v>12.681183333332525</v>
      </c>
    </row>
    <row r="14" spans="1:5" x14ac:dyDescent="0.2">
      <c r="A14" s="2">
        <v>0.25833333333333336</v>
      </c>
      <c r="B14" s="2" t="s">
        <v>32</v>
      </c>
      <c r="C14">
        <f>INDEX('7.0-Tanks'!D:D, MATCH('7.0-Temp'!B14, '7.0-Tanks'!A:A, 0))</f>
        <v>8.9194847222222897</v>
      </c>
      <c r="D14">
        <v>10.541</v>
      </c>
      <c r="E14">
        <f t="shared" si="0"/>
        <v>14.302698611110236</v>
      </c>
    </row>
    <row r="15" spans="1:5" x14ac:dyDescent="0.2">
      <c r="A15" s="2">
        <v>0.2590277777777778</v>
      </c>
      <c r="B15" s="2" t="s">
        <v>32</v>
      </c>
      <c r="C15">
        <f>INDEX('7.0-Tanks'!D:D, MATCH('7.0-Temp'!B15, '7.0-Tanks'!A:A, 0))</f>
        <v>8.9194847222222897</v>
      </c>
      <c r="D15">
        <v>10.614000000000001</v>
      </c>
      <c r="E15">
        <f t="shared" si="0"/>
        <v>15.997213888887947</v>
      </c>
    </row>
    <row r="16" spans="1:5" x14ac:dyDescent="0.2">
      <c r="A16" s="2">
        <v>0.25972222222222224</v>
      </c>
      <c r="B16" s="2" t="s">
        <v>32</v>
      </c>
      <c r="C16">
        <f>INDEX('7.0-Tanks'!D:D, MATCH('7.0-Temp'!B16, '7.0-Tanks'!A:A, 0))</f>
        <v>8.9194847222222897</v>
      </c>
      <c r="D16">
        <v>10.663</v>
      </c>
      <c r="E16">
        <f t="shared" si="0"/>
        <v>17.740729166665659</v>
      </c>
    </row>
    <row r="17" spans="1:5" x14ac:dyDescent="0.2">
      <c r="A17" s="2">
        <v>0.26041666666666669</v>
      </c>
      <c r="B17" s="2" t="s">
        <v>32</v>
      </c>
      <c r="C17">
        <f>INDEX('7.0-Tanks'!D:D, MATCH('7.0-Temp'!B17, '7.0-Tanks'!A:A, 0))</f>
        <v>8.9194847222222897</v>
      </c>
      <c r="D17">
        <v>10.736000000000001</v>
      </c>
      <c r="E17">
        <f t="shared" si="0"/>
        <v>19.55724444444337</v>
      </c>
    </row>
    <row r="18" spans="1:5" x14ac:dyDescent="0.2">
      <c r="A18" s="2">
        <v>0.26111111111111113</v>
      </c>
      <c r="B18" s="2" t="s">
        <v>32</v>
      </c>
      <c r="C18">
        <f>INDEX('7.0-Tanks'!D:D, MATCH('7.0-Temp'!B18, '7.0-Tanks'!A:A, 0))</f>
        <v>8.9194847222222897</v>
      </c>
      <c r="D18">
        <v>10.81</v>
      </c>
      <c r="E18">
        <f t="shared" si="0"/>
        <v>21.447759722221079</v>
      </c>
    </row>
    <row r="19" spans="1:5" x14ac:dyDescent="0.2">
      <c r="A19" s="2">
        <v>0.26180555555555557</v>
      </c>
      <c r="B19" s="2" t="s">
        <v>32</v>
      </c>
      <c r="C19">
        <f>INDEX('7.0-Tanks'!D:D, MATCH('7.0-Temp'!B19, '7.0-Tanks'!A:A, 0))</f>
        <v>8.9194847222222897</v>
      </c>
      <c r="D19">
        <v>10.858000000000001</v>
      </c>
      <c r="E19">
        <f t="shared" si="0"/>
        <v>23.38627499999879</v>
      </c>
    </row>
    <row r="20" spans="1:5" x14ac:dyDescent="0.2">
      <c r="A20" s="2">
        <v>0.26250000000000001</v>
      </c>
      <c r="B20" s="2" t="s">
        <v>32</v>
      </c>
      <c r="C20">
        <f>INDEX('7.0-Tanks'!D:D, MATCH('7.0-Temp'!B20, '7.0-Tanks'!A:A, 0))</f>
        <v>8.9194847222222897</v>
      </c>
      <c r="D20">
        <v>10.882999999999999</v>
      </c>
      <c r="E20">
        <f t="shared" si="0"/>
        <v>25.349790277776499</v>
      </c>
    </row>
    <row r="21" spans="1:5" x14ac:dyDescent="0.2">
      <c r="A21" s="2">
        <v>0.26319444444444445</v>
      </c>
      <c r="B21" s="2" t="s">
        <v>32</v>
      </c>
      <c r="C21">
        <f>INDEX('7.0-Tanks'!D:D, MATCH('7.0-Temp'!B21, '7.0-Tanks'!A:A, 0))</f>
        <v>8.9194847222222897</v>
      </c>
      <c r="D21">
        <v>10.907</v>
      </c>
      <c r="E21">
        <f t="shared" si="0"/>
        <v>27.337305555554209</v>
      </c>
    </row>
    <row r="22" spans="1:5" x14ac:dyDescent="0.2">
      <c r="A22" s="2">
        <v>0.2638888888888889</v>
      </c>
      <c r="B22" s="2" t="s">
        <v>32</v>
      </c>
      <c r="C22">
        <f>INDEX('7.0-Tanks'!D:D, MATCH('7.0-Temp'!B22, '7.0-Tanks'!A:A, 0))</f>
        <v>8.9194847222222897</v>
      </c>
      <c r="D22">
        <v>10.882999999999999</v>
      </c>
      <c r="E22">
        <f t="shared" si="0"/>
        <v>29.300820833331919</v>
      </c>
    </row>
    <row r="23" spans="1:5" x14ac:dyDescent="0.2">
      <c r="A23" s="2">
        <v>0.26458333333333334</v>
      </c>
      <c r="B23" s="2" t="s">
        <v>32</v>
      </c>
      <c r="C23">
        <f>INDEX('7.0-Tanks'!D:D, MATCH('7.0-Temp'!B23, '7.0-Tanks'!A:A, 0))</f>
        <v>8.9194847222222897</v>
      </c>
      <c r="D23">
        <v>10.882999999999999</v>
      </c>
      <c r="E23">
        <f t="shared" si="0"/>
        <v>31.264336111109628</v>
      </c>
    </row>
    <row r="24" spans="1:5" x14ac:dyDescent="0.2">
      <c r="A24" s="2">
        <v>0.26527777777777778</v>
      </c>
      <c r="B24" s="2" t="s">
        <v>32</v>
      </c>
      <c r="C24">
        <f>INDEX('7.0-Tanks'!D:D, MATCH('7.0-Temp'!B24, '7.0-Tanks'!A:A, 0))</f>
        <v>8.9194847222222897</v>
      </c>
      <c r="D24">
        <v>10.858000000000001</v>
      </c>
      <c r="E24">
        <f t="shared" si="0"/>
        <v>33.202851388887339</v>
      </c>
    </row>
    <row r="25" spans="1:5" x14ac:dyDescent="0.2">
      <c r="A25" s="2">
        <v>0.26597222222222222</v>
      </c>
      <c r="B25" s="2" t="s">
        <v>32</v>
      </c>
      <c r="C25">
        <f>INDEX('7.0-Tanks'!D:D, MATCH('7.0-Temp'!B25, '7.0-Tanks'!A:A, 0))</f>
        <v>8.9194847222222897</v>
      </c>
      <c r="D25">
        <v>10.858000000000001</v>
      </c>
      <c r="E25">
        <f t="shared" si="0"/>
        <v>35.14136666666505</v>
      </c>
    </row>
    <row r="26" spans="1:5" x14ac:dyDescent="0.2">
      <c r="A26" s="2">
        <v>0.26666666666666666</v>
      </c>
      <c r="B26" s="2" t="s">
        <v>32</v>
      </c>
      <c r="C26">
        <f>INDEX('7.0-Tanks'!D:D, MATCH('7.0-Temp'!B26, '7.0-Tanks'!A:A, 0))</f>
        <v>8.9194847222222897</v>
      </c>
      <c r="D26">
        <v>10.834</v>
      </c>
      <c r="E26">
        <f t="shared" si="0"/>
        <v>37.05588194444276</v>
      </c>
    </row>
    <row r="27" spans="1:5" x14ac:dyDescent="0.2">
      <c r="A27" s="2">
        <v>0.2673611111111111</v>
      </c>
      <c r="B27" s="2" t="s">
        <v>32</v>
      </c>
      <c r="C27">
        <f>INDEX('7.0-Tanks'!D:D, MATCH('7.0-Temp'!B27, '7.0-Tanks'!A:A, 0))</f>
        <v>8.9194847222222897</v>
      </c>
      <c r="D27">
        <v>10.81</v>
      </c>
      <c r="E27">
        <f t="shared" si="0"/>
        <v>38.946397222220469</v>
      </c>
    </row>
    <row r="28" spans="1:5" x14ac:dyDescent="0.2">
      <c r="A28" s="2">
        <v>0.26805555555555555</v>
      </c>
      <c r="B28" s="2" t="s">
        <v>32</v>
      </c>
      <c r="C28">
        <f>INDEX('7.0-Tanks'!D:D, MATCH('7.0-Temp'!B28, '7.0-Tanks'!A:A, 0))</f>
        <v>8.9194847222222897</v>
      </c>
      <c r="D28">
        <v>10.81</v>
      </c>
      <c r="E28">
        <f t="shared" si="0"/>
        <v>40.836912499998178</v>
      </c>
    </row>
    <row r="29" spans="1:5" x14ac:dyDescent="0.2">
      <c r="A29" s="2">
        <v>0.26874999999999999</v>
      </c>
      <c r="B29" s="2" t="s">
        <v>32</v>
      </c>
      <c r="C29">
        <f>INDEX('7.0-Tanks'!D:D, MATCH('7.0-Temp'!B29, '7.0-Tanks'!A:A, 0))</f>
        <v>8.9194847222222897</v>
      </c>
      <c r="D29">
        <v>10.785</v>
      </c>
      <c r="E29">
        <f t="shared" si="0"/>
        <v>42.702427777775888</v>
      </c>
    </row>
    <row r="30" spans="1:5" x14ac:dyDescent="0.2">
      <c r="A30" s="2">
        <v>0.26944444444444443</v>
      </c>
      <c r="B30" s="2" t="s">
        <v>32</v>
      </c>
      <c r="C30">
        <f>INDEX('7.0-Tanks'!D:D, MATCH('7.0-Temp'!B30, '7.0-Tanks'!A:A, 0))</f>
        <v>8.9194847222222897</v>
      </c>
      <c r="D30">
        <v>10.760999999999999</v>
      </c>
      <c r="E30">
        <f t="shared" si="0"/>
        <v>44.543943055553598</v>
      </c>
    </row>
    <row r="31" spans="1:5" x14ac:dyDescent="0.2">
      <c r="A31" s="2">
        <v>0.27013888888888887</v>
      </c>
      <c r="B31" s="2" t="s">
        <v>32</v>
      </c>
      <c r="C31">
        <f>INDEX('7.0-Tanks'!D:D, MATCH('7.0-Temp'!B31, '7.0-Tanks'!A:A, 0))</f>
        <v>8.9194847222222897</v>
      </c>
      <c r="D31">
        <v>10.736000000000001</v>
      </c>
      <c r="E31">
        <f t="shared" si="0"/>
        <v>46.360458333331309</v>
      </c>
    </row>
    <row r="32" spans="1:5" x14ac:dyDescent="0.2">
      <c r="A32" s="2">
        <v>0.27083333333333331</v>
      </c>
      <c r="B32" s="2" t="s">
        <v>32</v>
      </c>
      <c r="C32">
        <f>INDEX('7.0-Tanks'!D:D, MATCH('7.0-Temp'!B32, '7.0-Tanks'!A:A, 0))</f>
        <v>8.9194847222222897</v>
      </c>
      <c r="D32">
        <v>10.712</v>
      </c>
      <c r="E32">
        <f t="shared" si="0"/>
        <v>48.152973611109019</v>
      </c>
    </row>
    <row r="33" spans="1:5" x14ac:dyDescent="0.2">
      <c r="A33" s="2">
        <v>0.27152777777777776</v>
      </c>
      <c r="B33" s="2" t="s">
        <v>32</v>
      </c>
      <c r="C33">
        <f>INDEX('7.0-Tanks'!D:D, MATCH('7.0-Temp'!B33, '7.0-Tanks'!A:A, 0))</f>
        <v>8.9194847222222897</v>
      </c>
      <c r="D33">
        <v>10.736000000000001</v>
      </c>
      <c r="E33">
        <f t="shared" si="0"/>
        <v>49.96948888888673</v>
      </c>
    </row>
    <row r="34" spans="1:5" x14ac:dyDescent="0.2">
      <c r="A34" s="2">
        <v>0.2722222222222222</v>
      </c>
      <c r="B34" s="2" t="s">
        <v>32</v>
      </c>
      <c r="C34">
        <f>INDEX('7.0-Tanks'!D:D, MATCH('7.0-Temp'!B34, '7.0-Tanks'!A:A, 0))</f>
        <v>8.9194847222222897</v>
      </c>
      <c r="D34">
        <v>10.81</v>
      </c>
      <c r="E34">
        <f t="shared" si="0"/>
        <v>51.860004166664439</v>
      </c>
    </row>
    <row r="35" spans="1:5" x14ac:dyDescent="0.2">
      <c r="A35" s="2">
        <v>0.27291666666666664</v>
      </c>
      <c r="B35" s="2" t="s">
        <v>32</v>
      </c>
      <c r="C35">
        <f>INDEX('7.0-Tanks'!D:D, MATCH('7.0-Temp'!B35, '7.0-Tanks'!A:A, 0))</f>
        <v>8.9194847222222897</v>
      </c>
      <c r="D35">
        <v>10.858000000000001</v>
      </c>
      <c r="E35">
        <f t="shared" si="0"/>
        <v>53.79851944444215</v>
      </c>
    </row>
    <row r="36" spans="1:5" x14ac:dyDescent="0.2">
      <c r="A36" s="2">
        <v>0.27361111110000003</v>
      </c>
      <c r="B36" s="2" t="s">
        <v>32</v>
      </c>
      <c r="C36">
        <f>INDEX('7.0-Tanks'!D:D, MATCH('7.0-Temp'!B36, '7.0-Tanks'!A:A, 0))</f>
        <v>8.9194847222222897</v>
      </c>
      <c r="D36">
        <v>10.932</v>
      </c>
      <c r="E36">
        <f t="shared" si="0"/>
        <v>55.811034722219858</v>
      </c>
    </row>
    <row r="37" spans="1:5" x14ac:dyDescent="0.2">
      <c r="A37" s="2">
        <v>0.27430555555555552</v>
      </c>
      <c r="B37" s="2" t="s">
        <v>32</v>
      </c>
      <c r="C37">
        <f>INDEX('7.0-Tanks'!D:D, MATCH('7.0-Temp'!B37, '7.0-Tanks'!A:A, 0))</f>
        <v>8.9194847222222897</v>
      </c>
      <c r="D37">
        <v>10.98</v>
      </c>
      <c r="E37">
        <f t="shared" si="0"/>
        <v>57.871549999997569</v>
      </c>
    </row>
    <row r="38" spans="1:5" x14ac:dyDescent="0.2">
      <c r="A38" s="2">
        <v>0.27499999999999997</v>
      </c>
      <c r="B38" s="2" t="s">
        <v>32</v>
      </c>
      <c r="C38">
        <f>INDEX('7.0-Tanks'!D:D, MATCH('7.0-Temp'!B38, '7.0-Tanks'!A:A, 0))</f>
        <v>8.9194847222222897</v>
      </c>
      <c r="D38">
        <v>11.029</v>
      </c>
      <c r="E38">
        <f t="shared" si="0"/>
        <v>59.981065277775279</v>
      </c>
    </row>
    <row r="39" spans="1:5" x14ac:dyDescent="0.2">
      <c r="A39" s="2">
        <v>0.27569444444444446</v>
      </c>
      <c r="B39" s="2" t="s">
        <v>32</v>
      </c>
      <c r="C39">
        <f>INDEX('7.0-Tanks'!D:D, MATCH('7.0-Temp'!B39, '7.0-Tanks'!A:A, 0))</f>
        <v>8.9194847222222897</v>
      </c>
      <c r="D39">
        <v>11.102</v>
      </c>
      <c r="E39">
        <f t="shared" si="0"/>
        <v>62.16358055555299</v>
      </c>
    </row>
    <row r="40" spans="1:5" x14ac:dyDescent="0.2">
      <c r="A40" s="2">
        <v>0.27638888888888885</v>
      </c>
      <c r="B40" s="2" t="s">
        <v>32</v>
      </c>
      <c r="C40">
        <f>INDEX('7.0-Tanks'!D:D, MATCH('7.0-Temp'!B40, '7.0-Tanks'!A:A, 0))</f>
        <v>8.9194847222222897</v>
      </c>
      <c r="D40">
        <v>11.151</v>
      </c>
      <c r="E40">
        <f t="shared" si="0"/>
        <v>64.3950958333307</v>
      </c>
    </row>
    <row r="41" spans="1:5" x14ac:dyDescent="0.2">
      <c r="A41" s="2">
        <v>0.27708333330000001</v>
      </c>
      <c r="B41" s="2" t="s">
        <v>32</v>
      </c>
      <c r="C41">
        <f>INDEX('7.0-Tanks'!D:D, MATCH('7.0-Temp'!B41, '7.0-Tanks'!A:A, 0))</f>
        <v>8.9194847222222897</v>
      </c>
      <c r="D41">
        <v>11.224</v>
      </c>
      <c r="E41">
        <f t="shared" si="0"/>
        <v>66.69961111110841</v>
      </c>
    </row>
    <row r="42" spans="1:5" x14ac:dyDescent="0.2">
      <c r="A42" s="2">
        <v>0.27777777780000001</v>
      </c>
      <c r="B42" s="2" t="s">
        <v>32</v>
      </c>
      <c r="C42">
        <f>INDEX('7.0-Tanks'!D:D, MATCH('7.0-Temp'!B42, '7.0-Tanks'!A:A, 0))</f>
        <v>8.9194847222222897</v>
      </c>
      <c r="D42">
        <v>11.273</v>
      </c>
      <c r="E42">
        <f t="shared" si="0"/>
        <v>69.053126388886113</v>
      </c>
    </row>
    <row r="43" spans="1:5" x14ac:dyDescent="0.2">
      <c r="A43" s="2">
        <v>0.27847222222222223</v>
      </c>
      <c r="B43" s="2" t="s">
        <v>32</v>
      </c>
      <c r="C43">
        <f>INDEX('7.0-Tanks'!D:D, MATCH('7.0-Temp'!B43, '7.0-Tanks'!A:A, 0))</f>
        <v>8.9194847222222897</v>
      </c>
      <c r="D43">
        <v>11.321</v>
      </c>
      <c r="E43">
        <f t="shared" si="0"/>
        <v>71.454641666663818</v>
      </c>
    </row>
    <row r="44" spans="1:5" x14ac:dyDescent="0.2">
      <c r="A44" s="2">
        <v>0.27916666666666667</v>
      </c>
      <c r="B44" s="2" t="s">
        <v>32</v>
      </c>
      <c r="C44">
        <f>INDEX('7.0-Tanks'!D:D, MATCH('7.0-Temp'!B44, '7.0-Tanks'!A:A, 0))</f>
        <v>8.9194847222222897</v>
      </c>
      <c r="D44">
        <v>11.394</v>
      </c>
      <c r="E44">
        <f t="shared" si="0"/>
        <v>73.92915694444153</v>
      </c>
    </row>
    <row r="45" spans="1:5" x14ac:dyDescent="0.2">
      <c r="A45" s="2">
        <v>0.27986111111111112</v>
      </c>
      <c r="B45" s="2" t="s">
        <v>32</v>
      </c>
      <c r="C45">
        <f>INDEX('7.0-Tanks'!D:D, MATCH('7.0-Temp'!B45, '7.0-Tanks'!A:A, 0))</f>
        <v>8.9194847222222897</v>
      </c>
      <c r="D45">
        <v>11.492000000000001</v>
      </c>
      <c r="E45">
        <f t="shared" si="0"/>
        <v>76.501672222219241</v>
      </c>
    </row>
    <row r="46" spans="1:5" x14ac:dyDescent="0.2">
      <c r="A46" s="2">
        <v>0.28055555555555556</v>
      </c>
      <c r="B46" s="2" t="s">
        <v>32</v>
      </c>
      <c r="C46">
        <f>INDEX('7.0-Tanks'!D:D, MATCH('7.0-Temp'!B46, '7.0-Tanks'!A:A, 0))</f>
        <v>8.9194847222222897</v>
      </c>
      <c r="D46">
        <v>11.54</v>
      </c>
      <c r="E46">
        <f t="shared" si="0"/>
        <v>79.122187499996954</v>
      </c>
    </row>
    <row r="47" spans="1:5" x14ac:dyDescent="0.2">
      <c r="A47" s="2">
        <v>0.28125</v>
      </c>
      <c r="B47" s="2" t="s">
        <v>32</v>
      </c>
      <c r="C47">
        <f>INDEX('7.0-Tanks'!D:D, MATCH('7.0-Temp'!B47, '7.0-Tanks'!A:A, 0))</f>
        <v>8.9194847222222897</v>
      </c>
      <c r="D47">
        <v>11.589</v>
      </c>
      <c r="E47">
        <f t="shared" si="0"/>
        <v>81.79170277777466</v>
      </c>
    </row>
    <row r="48" spans="1:5" x14ac:dyDescent="0.2">
      <c r="A48" s="2">
        <v>0.28194444439999999</v>
      </c>
      <c r="B48" s="2" t="s">
        <v>32</v>
      </c>
      <c r="C48">
        <f>INDEX('7.0-Tanks'!D:D, MATCH('7.0-Temp'!B48, '7.0-Tanks'!A:A, 0))</f>
        <v>8.9194847222222897</v>
      </c>
      <c r="D48">
        <v>11.589</v>
      </c>
      <c r="E48">
        <f t="shared" si="0"/>
        <v>84.461218055552365</v>
      </c>
    </row>
    <row r="49" spans="1:5" x14ac:dyDescent="0.2">
      <c r="A49" s="2">
        <v>0.28263888888888888</v>
      </c>
      <c r="B49" s="2" t="s">
        <v>32</v>
      </c>
      <c r="C49">
        <f>INDEX('7.0-Tanks'!D:D, MATCH('7.0-Temp'!B49, '7.0-Tanks'!A:A, 0))</f>
        <v>8.9194847222222897</v>
      </c>
      <c r="D49">
        <v>11.589</v>
      </c>
      <c r="E49">
        <f t="shared" si="0"/>
        <v>87.13073333333007</v>
      </c>
    </row>
    <row r="50" spans="1:5" x14ac:dyDescent="0.2">
      <c r="A50" s="2">
        <v>0.28333333333333333</v>
      </c>
      <c r="B50" s="2" t="s">
        <v>32</v>
      </c>
      <c r="C50">
        <f>INDEX('7.0-Tanks'!D:D, MATCH('7.0-Temp'!B50, '7.0-Tanks'!A:A, 0))</f>
        <v>8.9194847222222897</v>
      </c>
      <c r="D50">
        <v>11.565</v>
      </c>
      <c r="E50">
        <f t="shared" si="0"/>
        <v>89.776248611107775</v>
      </c>
    </row>
    <row r="51" spans="1:5" x14ac:dyDescent="0.2">
      <c r="A51" s="2">
        <v>0.28402777777777777</v>
      </c>
      <c r="B51" s="2" t="s">
        <v>32</v>
      </c>
      <c r="C51">
        <f>INDEX('7.0-Tanks'!D:D, MATCH('7.0-Temp'!B51, '7.0-Tanks'!A:A, 0))</f>
        <v>8.9194847222222897</v>
      </c>
      <c r="D51">
        <v>11.565</v>
      </c>
      <c r="E51">
        <f t="shared" si="0"/>
        <v>92.421763888885479</v>
      </c>
    </row>
    <row r="52" spans="1:5" x14ac:dyDescent="0.2">
      <c r="A52" s="2">
        <v>0.28472222222222221</v>
      </c>
      <c r="B52" s="2" t="s">
        <v>32</v>
      </c>
      <c r="C52">
        <f>INDEX('7.0-Tanks'!D:D, MATCH('7.0-Temp'!B52, '7.0-Tanks'!A:A, 0))</f>
        <v>8.9194847222222897</v>
      </c>
      <c r="D52">
        <v>11.54</v>
      </c>
      <c r="E52">
        <f t="shared" si="0"/>
        <v>95.042279166663192</v>
      </c>
    </row>
    <row r="53" spans="1:5" x14ac:dyDescent="0.2">
      <c r="A53" s="2">
        <v>0.28541666666666665</v>
      </c>
      <c r="B53" s="2" t="s">
        <v>32</v>
      </c>
      <c r="C53">
        <f>INDEX('7.0-Tanks'!D:D, MATCH('7.0-Temp'!B53, '7.0-Tanks'!A:A, 0))</f>
        <v>8.9194847222222897</v>
      </c>
      <c r="D53">
        <v>11.516</v>
      </c>
      <c r="E53">
        <f t="shared" si="0"/>
        <v>97.638794444440904</v>
      </c>
    </row>
    <row r="54" spans="1:5" x14ac:dyDescent="0.2">
      <c r="A54" s="2">
        <v>0.28611111111111115</v>
      </c>
      <c r="B54" s="2" t="s">
        <v>32</v>
      </c>
      <c r="C54">
        <f>INDEX('7.0-Tanks'!D:D, MATCH('7.0-Temp'!B54, '7.0-Tanks'!A:A, 0))</f>
        <v>8.9194847222222897</v>
      </c>
      <c r="D54">
        <v>11.492000000000001</v>
      </c>
      <c r="E54">
        <f t="shared" si="0"/>
        <v>100.21130972221862</v>
      </c>
    </row>
    <row r="55" spans="1:5" x14ac:dyDescent="0.2">
      <c r="A55" s="2">
        <v>0.28680555555555554</v>
      </c>
      <c r="B55" s="2" t="s">
        <v>32</v>
      </c>
      <c r="C55">
        <f>INDEX('7.0-Tanks'!D:D, MATCH('7.0-Temp'!B55, '7.0-Tanks'!A:A, 0))</f>
        <v>8.9194847222222897</v>
      </c>
      <c r="D55">
        <v>11.467000000000001</v>
      </c>
      <c r="E55">
        <f t="shared" si="0"/>
        <v>102.75882499999632</v>
      </c>
    </row>
    <row r="56" spans="1:5" x14ac:dyDescent="0.2">
      <c r="A56" s="2">
        <v>0.28750000000000003</v>
      </c>
      <c r="B56" s="2" t="s">
        <v>32</v>
      </c>
      <c r="C56">
        <f>INDEX('7.0-Tanks'!D:D, MATCH('7.0-Temp'!B56, '7.0-Tanks'!A:A, 0))</f>
        <v>8.9194847222222897</v>
      </c>
      <c r="D56">
        <v>11.443</v>
      </c>
      <c r="E56">
        <f t="shared" si="0"/>
        <v>105.28234027777403</v>
      </c>
    </row>
    <row r="57" spans="1:5" x14ac:dyDescent="0.2">
      <c r="A57" s="2">
        <v>0.28819444444444448</v>
      </c>
      <c r="B57" s="2" t="s">
        <v>32</v>
      </c>
      <c r="C57">
        <f>INDEX('7.0-Tanks'!D:D, MATCH('7.0-Temp'!B57, '7.0-Tanks'!A:A, 0))</f>
        <v>8.9194847222222897</v>
      </c>
      <c r="D57">
        <v>11.443</v>
      </c>
      <c r="E57">
        <f t="shared" si="0"/>
        <v>107.80585555555173</v>
      </c>
    </row>
    <row r="58" spans="1:5" x14ac:dyDescent="0.2">
      <c r="A58" s="2">
        <v>0.28888888888888892</v>
      </c>
      <c r="B58" s="2" t="s">
        <v>32</v>
      </c>
      <c r="C58">
        <f>INDEX('7.0-Tanks'!D:D, MATCH('7.0-Temp'!B58, '7.0-Tanks'!A:A, 0))</f>
        <v>8.9194847222222897</v>
      </c>
      <c r="D58">
        <v>11.419</v>
      </c>
      <c r="E58">
        <f t="shared" si="0"/>
        <v>110.30537083332945</v>
      </c>
    </row>
    <row r="59" spans="1:5" x14ac:dyDescent="0.2">
      <c r="A59" s="2">
        <v>0.28958333333333336</v>
      </c>
      <c r="B59" s="2" t="s">
        <v>32</v>
      </c>
      <c r="C59">
        <f>INDEX('7.0-Tanks'!D:D, MATCH('7.0-Temp'!B59, '7.0-Tanks'!A:A, 0))</f>
        <v>8.9194847222222897</v>
      </c>
      <c r="D59">
        <v>11.394</v>
      </c>
      <c r="E59">
        <f t="shared" si="0"/>
        <v>112.77988611110716</v>
      </c>
    </row>
    <row r="60" spans="1:5" x14ac:dyDescent="0.2">
      <c r="A60" s="2">
        <v>0.2902777777777778</v>
      </c>
      <c r="B60" s="2" t="s">
        <v>32</v>
      </c>
      <c r="C60">
        <f>INDEX('7.0-Tanks'!D:D, MATCH('7.0-Temp'!B60, '7.0-Tanks'!A:A, 0))</f>
        <v>8.9194847222222897</v>
      </c>
      <c r="D60">
        <v>11.37</v>
      </c>
      <c r="E60">
        <f t="shared" si="0"/>
        <v>115.23040138888487</v>
      </c>
    </row>
    <row r="61" spans="1:5" x14ac:dyDescent="0.2">
      <c r="A61" s="2">
        <v>0.29097222222222224</v>
      </c>
      <c r="B61" s="2" t="s">
        <v>32</v>
      </c>
      <c r="C61">
        <f>INDEX('7.0-Tanks'!D:D, MATCH('7.0-Temp'!B61, '7.0-Tanks'!A:A, 0))</f>
        <v>8.9194847222222897</v>
      </c>
      <c r="D61">
        <v>11.346</v>
      </c>
      <c r="E61">
        <f t="shared" si="0"/>
        <v>117.65691666666258</v>
      </c>
    </row>
    <row r="62" spans="1:5" x14ac:dyDescent="0.2">
      <c r="A62" s="2">
        <v>0.29166666666666669</v>
      </c>
      <c r="B62" s="2" t="s">
        <v>32</v>
      </c>
      <c r="C62">
        <f>INDEX('7.0-Tanks'!D:D, MATCH('7.0-Temp'!B62, '7.0-Tanks'!A:A, 0))</f>
        <v>8.9194847222222897</v>
      </c>
      <c r="D62">
        <v>11.321</v>
      </c>
      <c r="E62">
        <f t="shared" si="0"/>
        <v>120.05843194444029</v>
      </c>
    </row>
    <row r="63" spans="1:5" x14ac:dyDescent="0.2">
      <c r="A63" s="2">
        <v>0.29236111111111113</v>
      </c>
      <c r="B63" s="2" t="s">
        <v>32</v>
      </c>
      <c r="C63">
        <f>INDEX('7.0-Tanks'!D:D, MATCH('7.0-Temp'!B63, '7.0-Tanks'!A:A, 0))</f>
        <v>8.9194847222222897</v>
      </c>
      <c r="D63">
        <v>11.297000000000001</v>
      </c>
      <c r="E63">
        <f t="shared" si="0"/>
        <v>122.435947222218</v>
      </c>
    </row>
    <row r="64" spans="1:5" x14ac:dyDescent="0.2">
      <c r="A64" s="2">
        <v>0.29305555555555557</v>
      </c>
      <c r="B64" s="2" t="s">
        <v>32</v>
      </c>
      <c r="C64">
        <f>INDEX('7.0-Tanks'!D:D, MATCH('7.0-Temp'!B64, '7.0-Tanks'!A:A, 0))</f>
        <v>8.9194847222222897</v>
      </c>
      <c r="D64">
        <v>11.321</v>
      </c>
      <c r="E64">
        <f t="shared" si="0"/>
        <v>124.83746249999571</v>
      </c>
    </row>
    <row r="65" spans="1:5" x14ac:dyDescent="0.2">
      <c r="A65" s="2">
        <v>0.29375000000000001</v>
      </c>
      <c r="B65" s="2" t="s">
        <v>32</v>
      </c>
      <c r="C65">
        <f>INDEX('7.0-Tanks'!D:D, MATCH('7.0-Temp'!B65, '7.0-Tanks'!A:A, 0))</f>
        <v>8.9194847222222897</v>
      </c>
      <c r="D65">
        <v>11.37</v>
      </c>
      <c r="E65">
        <f t="shared" si="0"/>
        <v>127.28797777777342</v>
      </c>
    </row>
    <row r="66" spans="1:5" x14ac:dyDescent="0.2">
      <c r="A66" s="2">
        <v>0.2944444444</v>
      </c>
      <c r="B66" s="2" t="s">
        <v>32</v>
      </c>
      <c r="C66">
        <f>INDEX('7.0-Tanks'!D:D, MATCH('7.0-Temp'!B66, '7.0-Tanks'!A:A, 0))</f>
        <v>8.9194847222222897</v>
      </c>
      <c r="D66">
        <v>11.419</v>
      </c>
      <c r="E66">
        <f t="shared" si="0"/>
        <v>129.78749305555112</v>
      </c>
    </row>
    <row r="67" spans="1:5" x14ac:dyDescent="0.2">
      <c r="A67" s="2">
        <v>0.29513888890000001</v>
      </c>
      <c r="B67" s="2" t="s">
        <v>32</v>
      </c>
      <c r="C67">
        <f>INDEX('7.0-Tanks'!D:D, MATCH('7.0-Temp'!B67, '7.0-Tanks'!A:A, 0))</f>
        <v>8.9194847222222897</v>
      </c>
      <c r="D67">
        <v>11.467000000000001</v>
      </c>
      <c r="E67">
        <f t="shared" si="0"/>
        <v>132.33500833332883</v>
      </c>
    </row>
    <row r="68" spans="1:5" x14ac:dyDescent="0.2">
      <c r="A68" s="2">
        <v>0.29583333333333334</v>
      </c>
      <c r="B68" s="2" t="s">
        <v>32</v>
      </c>
      <c r="C68">
        <f>INDEX('7.0-Tanks'!D:D, MATCH('7.0-Temp'!B68, '7.0-Tanks'!A:A, 0))</f>
        <v>8.9194847222222897</v>
      </c>
      <c r="D68">
        <v>11.516</v>
      </c>
      <c r="E68">
        <f t="shared" ref="E68:E131" si="1">IF(D68-C68 &lt; 0, 0, D68-C68)+E67</f>
        <v>134.93152361110654</v>
      </c>
    </row>
    <row r="69" spans="1:5" x14ac:dyDescent="0.2">
      <c r="A69" s="2">
        <v>0.29652777777777778</v>
      </c>
      <c r="B69" s="2" t="s">
        <v>32</v>
      </c>
      <c r="C69">
        <f>INDEX('7.0-Tanks'!D:D, MATCH('7.0-Temp'!B69, '7.0-Tanks'!A:A, 0))</f>
        <v>8.9194847222222897</v>
      </c>
      <c r="D69">
        <v>11.565</v>
      </c>
      <c r="E69">
        <f t="shared" si="1"/>
        <v>137.57703888888426</v>
      </c>
    </row>
    <row r="70" spans="1:5" x14ac:dyDescent="0.2">
      <c r="A70" s="2">
        <v>0.29722222222222222</v>
      </c>
      <c r="B70" s="2" t="s">
        <v>32</v>
      </c>
      <c r="C70">
        <f>INDEX('7.0-Tanks'!D:D, MATCH('7.0-Temp'!B70, '7.0-Tanks'!A:A, 0))</f>
        <v>8.9194847222222897</v>
      </c>
      <c r="D70">
        <v>11.613</v>
      </c>
      <c r="E70">
        <f t="shared" si="1"/>
        <v>140.27055416666198</v>
      </c>
    </row>
    <row r="71" spans="1:5" x14ac:dyDescent="0.2">
      <c r="A71" s="2">
        <v>0.29791666666666666</v>
      </c>
      <c r="B71" s="2" t="s">
        <v>32</v>
      </c>
      <c r="C71">
        <f>INDEX('7.0-Tanks'!D:D, MATCH('7.0-Temp'!B71, '7.0-Tanks'!A:A, 0))</f>
        <v>8.9194847222222897</v>
      </c>
      <c r="D71">
        <v>11.686</v>
      </c>
      <c r="E71">
        <f t="shared" si="1"/>
        <v>143.03706944443968</v>
      </c>
    </row>
    <row r="72" spans="1:5" x14ac:dyDescent="0.2">
      <c r="A72" s="2">
        <v>0.2986111111111111</v>
      </c>
      <c r="B72" s="2" t="s">
        <v>32</v>
      </c>
      <c r="C72">
        <f>INDEX('7.0-Tanks'!D:D, MATCH('7.0-Temp'!B72, '7.0-Tanks'!A:A, 0))</f>
        <v>8.9194847222222897</v>
      </c>
      <c r="D72">
        <v>11.734</v>
      </c>
      <c r="E72">
        <f t="shared" si="1"/>
        <v>145.85158472221738</v>
      </c>
    </row>
    <row r="73" spans="1:5" x14ac:dyDescent="0.2">
      <c r="A73" s="2">
        <v>0.29930555555555555</v>
      </c>
      <c r="B73" s="2" t="s">
        <v>32</v>
      </c>
      <c r="C73">
        <f>INDEX('7.0-Tanks'!D:D, MATCH('7.0-Temp'!B73, '7.0-Tanks'!A:A, 0))</f>
        <v>8.9194847222222897</v>
      </c>
      <c r="D73">
        <v>11.832000000000001</v>
      </c>
      <c r="E73">
        <f t="shared" si="1"/>
        <v>148.7640999999951</v>
      </c>
    </row>
    <row r="74" spans="1:5" x14ac:dyDescent="0.2">
      <c r="A74" s="2">
        <v>0.3</v>
      </c>
      <c r="B74" s="2" t="s">
        <v>32</v>
      </c>
      <c r="C74">
        <f>INDEX('7.0-Tanks'!D:D, MATCH('7.0-Temp'!B74, '7.0-Tanks'!A:A, 0))</f>
        <v>8.9194847222222897</v>
      </c>
      <c r="D74">
        <v>11.88</v>
      </c>
      <c r="E74">
        <f t="shared" si="1"/>
        <v>151.72461527777281</v>
      </c>
    </row>
    <row r="75" spans="1:5" x14ac:dyDescent="0.2">
      <c r="A75" s="2">
        <v>0.30069444444444443</v>
      </c>
      <c r="B75" s="2" t="s">
        <v>32</v>
      </c>
      <c r="C75">
        <f>INDEX('7.0-Tanks'!D:D, MATCH('7.0-Temp'!B75, '7.0-Tanks'!A:A, 0))</f>
        <v>8.9194847222222897</v>
      </c>
      <c r="D75">
        <v>11.904</v>
      </c>
      <c r="E75">
        <f t="shared" si="1"/>
        <v>154.70913055555053</v>
      </c>
    </row>
    <row r="76" spans="1:5" x14ac:dyDescent="0.2">
      <c r="A76" s="2">
        <v>0.30138888888888887</v>
      </c>
      <c r="B76" s="2" t="s">
        <v>32</v>
      </c>
      <c r="C76">
        <f>INDEX('7.0-Tanks'!D:D, MATCH('7.0-Temp'!B76, '7.0-Tanks'!A:A, 0))</f>
        <v>8.9194847222222897</v>
      </c>
      <c r="D76">
        <v>11.929</v>
      </c>
      <c r="E76">
        <f t="shared" si="1"/>
        <v>157.71864583332825</v>
      </c>
    </row>
    <row r="77" spans="1:5" x14ac:dyDescent="0.2">
      <c r="A77" s="2">
        <v>0.30208333329999998</v>
      </c>
      <c r="B77" s="2" t="s">
        <v>32</v>
      </c>
      <c r="C77">
        <f>INDEX('7.0-Tanks'!D:D, MATCH('7.0-Temp'!B77, '7.0-Tanks'!A:A, 0))</f>
        <v>8.9194847222222897</v>
      </c>
      <c r="D77">
        <v>11.904</v>
      </c>
      <c r="E77">
        <f t="shared" si="1"/>
        <v>160.70316111110597</v>
      </c>
    </row>
    <row r="78" spans="1:5" x14ac:dyDescent="0.2">
      <c r="A78" s="2">
        <v>0.30277777779999998</v>
      </c>
      <c r="B78" s="2" t="s">
        <v>32</v>
      </c>
      <c r="C78">
        <f>INDEX('7.0-Tanks'!D:D, MATCH('7.0-Temp'!B78, '7.0-Tanks'!A:A, 0))</f>
        <v>8.9194847222222897</v>
      </c>
      <c r="D78">
        <v>11.88</v>
      </c>
      <c r="E78">
        <f t="shared" si="1"/>
        <v>163.66367638888369</v>
      </c>
    </row>
    <row r="79" spans="1:5" x14ac:dyDescent="0.2">
      <c r="A79" s="2">
        <v>0.3034722222222222</v>
      </c>
      <c r="B79" s="2" t="s">
        <v>32</v>
      </c>
      <c r="C79">
        <f>INDEX('7.0-Tanks'!D:D, MATCH('7.0-Temp'!B79, '7.0-Tanks'!A:A, 0))</f>
        <v>8.9194847222222897</v>
      </c>
      <c r="D79">
        <v>11.856</v>
      </c>
      <c r="E79">
        <f t="shared" si="1"/>
        <v>166.6001916666614</v>
      </c>
    </row>
    <row r="80" spans="1:5" x14ac:dyDescent="0.2">
      <c r="A80" s="2">
        <v>0.30416666669999998</v>
      </c>
      <c r="B80" s="2" t="s">
        <v>32</v>
      </c>
      <c r="C80">
        <f>INDEX('7.0-Tanks'!D:D, MATCH('7.0-Temp'!B80, '7.0-Tanks'!A:A, 0))</f>
        <v>8.9194847222222897</v>
      </c>
      <c r="D80">
        <v>11.832000000000001</v>
      </c>
      <c r="E80">
        <f t="shared" si="1"/>
        <v>169.51270694443912</v>
      </c>
    </row>
    <row r="81" spans="1:5" x14ac:dyDescent="0.2">
      <c r="A81" s="2">
        <v>0.30486111111111108</v>
      </c>
      <c r="B81" s="2" t="s">
        <v>32</v>
      </c>
      <c r="C81">
        <f>INDEX('7.0-Tanks'!D:D, MATCH('7.0-Temp'!B81, '7.0-Tanks'!A:A, 0))</f>
        <v>8.9194847222222897</v>
      </c>
      <c r="D81">
        <v>11.807</v>
      </c>
      <c r="E81">
        <f t="shared" si="1"/>
        <v>172.40022222221683</v>
      </c>
    </row>
    <row r="82" spans="1:5" x14ac:dyDescent="0.2">
      <c r="A82" s="2">
        <v>0.30555555555555552</v>
      </c>
      <c r="B82" s="2" t="s">
        <v>32</v>
      </c>
      <c r="C82">
        <f>INDEX('7.0-Tanks'!D:D, MATCH('7.0-Temp'!B82, '7.0-Tanks'!A:A, 0))</f>
        <v>8.9194847222222897</v>
      </c>
      <c r="D82">
        <v>11.807</v>
      </c>
      <c r="E82">
        <f t="shared" si="1"/>
        <v>175.28773749999453</v>
      </c>
    </row>
    <row r="83" spans="1:5" x14ac:dyDescent="0.2">
      <c r="A83" s="2">
        <v>0.30624999999999997</v>
      </c>
      <c r="B83" s="2" t="s">
        <v>32</v>
      </c>
      <c r="C83">
        <f>INDEX('7.0-Tanks'!D:D, MATCH('7.0-Temp'!B83, '7.0-Tanks'!A:A, 0))</f>
        <v>8.9194847222222897</v>
      </c>
      <c r="D83">
        <v>11.856</v>
      </c>
      <c r="E83">
        <f t="shared" si="1"/>
        <v>178.22425277777225</v>
      </c>
    </row>
    <row r="84" spans="1:5" x14ac:dyDescent="0.2">
      <c r="A84" s="2">
        <v>0.30694444440000002</v>
      </c>
      <c r="B84" s="2" t="s">
        <v>32</v>
      </c>
      <c r="C84">
        <f>INDEX('7.0-Tanks'!D:D, MATCH('7.0-Temp'!B84, '7.0-Tanks'!A:A, 0))</f>
        <v>8.9194847222222897</v>
      </c>
      <c r="D84">
        <v>11.856</v>
      </c>
      <c r="E84">
        <f t="shared" si="1"/>
        <v>181.16076805554997</v>
      </c>
    </row>
    <row r="85" spans="1:5" x14ac:dyDescent="0.2">
      <c r="A85" s="2">
        <v>0.30763888888888891</v>
      </c>
      <c r="B85" s="2" t="s">
        <v>32</v>
      </c>
      <c r="C85">
        <f>INDEX('7.0-Tanks'!D:D, MATCH('7.0-Temp'!B85, '7.0-Tanks'!A:A, 0))</f>
        <v>8.9194847222222897</v>
      </c>
      <c r="D85">
        <v>11.856</v>
      </c>
      <c r="E85">
        <f t="shared" si="1"/>
        <v>184.09728333332768</v>
      </c>
    </row>
    <row r="86" spans="1:5" x14ac:dyDescent="0.2">
      <c r="A86" s="2">
        <v>0.30833333330000001</v>
      </c>
      <c r="B86" s="2" t="s">
        <v>32</v>
      </c>
      <c r="C86">
        <f>INDEX('7.0-Tanks'!D:D, MATCH('7.0-Temp'!B86, '7.0-Tanks'!A:A, 0))</f>
        <v>8.9194847222222897</v>
      </c>
      <c r="D86">
        <v>11.832000000000001</v>
      </c>
      <c r="E86">
        <f t="shared" si="1"/>
        <v>187.0097986111054</v>
      </c>
    </row>
    <row r="87" spans="1:5" x14ac:dyDescent="0.2">
      <c r="A87" s="2">
        <v>0.30902777777777779</v>
      </c>
      <c r="B87" s="2" t="s">
        <v>32</v>
      </c>
      <c r="C87">
        <f>INDEX('7.0-Tanks'!D:D, MATCH('7.0-Temp'!B87, '7.0-Tanks'!A:A, 0))</f>
        <v>8.9194847222222897</v>
      </c>
      <c r="D87">
        <v>11.807</v>
      </c>
      <c r="E87">
        <f t="shared" si="1"/>
        <v>189.8973138888831</v>
      </c>
    </row>
    <row r="88" spans="1:5" x14ac:dyDescent="0.2">
      <c r="A88" s="2">
        <v>0.30972222222222223</v>
      </c>
      <c r="B88" s="2" t="s">
        <v>32</v>
      </c>
      <c r="C88">
        <f>INDEX('7.0-Tanks'!D:D, MATCH('7.0-Temp'!B88, '7.0-Tanks'!A:A, 0))</f>
        <v>8.9194847222222897</v>
      </c>
      <c r="D88">
        <v>11.782999999999999</v>
      </c>
      <c r="E88">
        <f t="shared" si="1"/>
        <v>192.76082916666081</v>
      </c>
    </row>
    <row r="89" spans="1:5" x14ac:dyDescent="0.2">
      <c r="A89" s="2">
        <v>0.31041666666666667</v>
      </c>
      <c r="B89" s="2" t="s">
        <v>32</v>
      </c>
      <c r="C89">
        <f>INDEX('7.0-Tanks'!D:D, MATCH('7.0-Temp'!B89, '7.0-Tanks'!A:A, 0))</f>
        <v>8.9194847222222897</v>
      </c>
      <c r="D89">
        <v>11.759</v>
      </c>
      <c r="E89">
        <f t="shared" si="1"/>
        <v>195.60034444443852</v>
      </c>
    </row>
    <row r="90" spans="1:5" x14ac:dyDescent="0.2">
      <c r="A90" s="2">
        <v>0.31111111111111112</v>
      </c>
      <c r="B90" s="2" t="s">
        <v>32</v>
      </c>
      <c r="C90">
        <f>INDEX('7.0-Tanks'!D:D, MATCH('7.0-Temp'!B90, '7.0-Tanks'!A:A, 0))</f>
        <v>8.9194847222222897</v>
      </c>
      <c r="D90">
        <v>11.734</v>
      </c>
      <c r="E90">
        <f t="shared" si="1"/>
        <v>198.41485972221622</v>
      </c>
    </row>
    <row r="91" spans="1:5" x14ac:dyDescent="0.2">
      <c r="A91" s="2">
        <v>0.31180555555555556</v>
      </c>
      <c r="B91" s="2" t="s">
        <v>32</v>
      </c>
      <c r="C91">
        <f>INDEX('7.0-Tanks'!D:D, MATCH('7.0-Temp'!B91, '7.0-Tanks'!A:A, 0))</f>
        <v>8.9194847222222897</v>
      </c>
      <c r="D91">
        <v>11.71</v>
      </c>
      <c r="E91">
        <f t="shared" si="1"/>
        <v>201.20537499999392</v>
      </c>
    </row>
    <row r="92" spans="1:5" x14ac:dyDescent="0.2">
      <c r="A92" s="2">
        <v>0.3125</v>
      </c>
      <c r="B92" s="2" t="s">
        <v>32</v>
      </c>
      <c r="C92">
        <f>INDEX('7.0-Tanks'!D:D, MATCH('7.0-Temp'!B92, '7.0-Tanks'!A:A, 0))</f>
        <v>8.9194847222222897</v>
      </c>
      <c r="D92">
        <v>11.686</v>
      </c>
      <c r="E92">
        <f t="shared" si="1"/>
        <v>203.97189027777162</v>
      </c>
    </row>
    <row r="93" spans="1:5" x14ac:dyDescent="0.2">
      <c r="A93" s="2">
        <v>0.31319444439999999</v>
      </c>
      <c r="B93" s="2" t="s">
        <v>32</v>
      </c>
      <c r="C93">
        <f>INDEX('7.0-Tanks'!D:D, MATCH('7.0-Temp'!B93, '7.0-Tanks'!A:A, 0))</f>
        <v>8.9194847222222897</v>
      </c>
      <c r="D93">
        <v>11.662000000000001</v>
      </c>
      <c r="E93">
        <f t="shared" si="1"/>
        <v>206.71440555554932</v>
      </c>
    </row>
    <row r="94" spans="1:5" x14ac:dyDescent="0.2">
      <c r="A94" s="2">
        <v>0.31388888888888888</v>
      </c>
      <c r="B94" s="2" t="s">
        <v>32</v>
      </c>
      <c r="C94">
        <f>INDEX('7.0-Tanks'!D:D, MATCH('7.0-Temp'!B94, '7.0-Tanks'!A:A, 0))</f>
        <v>8.9194847222222897</v>
      </c>
      <c r="D94">
        <v>11.637</v>
      </c>
      <c r="E94">
        <f t="shared" si="1"/>
        <v>209.43192083332704</v>
      </c>
    </row>
    <row r="95" spans="1:5" x14ac:dyDescent="0.2">
      <c r="A95" s="2">
        <v>0.31458333333333333</v>
      </c>
      <c r="B95" s="2" t="s">
        <v>32</v>
      </c>
      <c r="C95">
        <f>INDEX('7.0-Tanks'!D:D, MATCH('7.0-Temp'!B95, '7.0-Tanks'!A:A, 0))</f>
        <v>8.9194847222222897</v>
      </c>
      <c r="D95">
        <v>11.613</v>
      </c>
      <c r="E95">
        <f t="shared" si="1"/>
        <v>212.12543611110476</v>
      </c>
    </row>
    <row r="96" spans="1:5" x14ac:dyDescent="0.2">
      <c r="A96" s="2">
        <v>0.31527777777777777</v>
      </c>
      <c r="B96" s="2" t="s">
        <v>32</v>
      </c>
      <c r="C96">
        <f>INDEX('7.0-Tanks'!D:D, MATCH('7.0-Temp'!B96, '7.0-Tanks'!A:A, 0))</f>
        <v>8.9194847222222897</v>
      </c>
      <c r="D96">
        <v>11.589</v>
      </c>
      <c r="E96">
        <f t="shared" si="1"/>
        <v>214.79495138888248</v>
      </c>
    </row>
    <row r="97" spans="1:5" x14ac:dyDescent="0.2">
      <c r="A97" s="2">
        <v>0.31597222222222221</v>
      </c>
      <c r="B97" s="2" t="s">
        <v>32</v>
      </c>
      <c r="C97">
        <f>INDEX('7.0-Tanks'!D:D, MATCH('7.0-Temp'!B97, '7.0-Tanks'!A:A, 0))</f>
        <v>8.9194847222222897</v>
      </c>
      <c r="D97">
        <v>11.565</v>
      </c>
      <c r="E97">
        <f t="shared" si="1"/>
        <v>217.4404666666602</v>
      </c>
    </row>
    <row r="98" spans="1:5" x14ac:dyDescent="0.2">
      <c r="A98" s="2">
        <v>0.31666666666666665</v>
      </c>
      <c r="B98" s="2" t="s">
        <v>32</v>
      </c>
      <c r="C98">
        <f>INDEX('7.0-Tanks'!D:D, MATCH('7.0-Temp'!B98, '7.0-Tanks'!A:A, 0))</f>
        <v>8.9194847222222897</v>
      </c>
      <c r="D98">
        <v>11.54</v>
      </c>
      <c r="E98">
        <f t="shared" si="1"/>
        <v>220.06098194443791</v>
      </c>
    </row>
    <row r="99" spans="1:5" x14ac:dyDescent="0.2">
      <c r="A99" s="2">
        <v>0.31736111111111115</v>
      </c>
      <c r="B99" s="2" t="s">
        <v>32</v>
      </c>
      <c r="C99">
        <f>INDEX('7.0-Tanks'!D:D, MATCH('7.0-Temp'!B99, '7.0-Tanks'!A:A, 0))</f>
        <v>8.9194847222222897</v>
      </c>
      <c r="D99">
        <v>11.516</v>
      </c>
      <c r="E99">
        <f t="shared" si="1"/>
        <v>222.65749722221562</v>
      </c>
    </row>
    <row r="100" spans="1:5" x14ac:dyDescent="0.2">
      <c r="A100" s="2">
        <v>0.31805555559999998</v>
      </c>
      <c r="B100" s="2" t="s">
        <v>32</v>
      </c>
      <c r="C100">
        <f>INDEX('7.0-Tanks'!D:D, MATCH('7.0-Temp'!B100, '7.0-Tanks'!A:A, 0))</f>
        <v>8.9194847222222897</v>
      </c>
      <c r="D100">
        <v>11.492000000000001</v>
      </c>
      <c r="E100">
        <f t="shared" si="1"/>
        <v>225.23001249999334</v>
      </c>
    </row>
    <row r="101" spans="1:5" x14ac:dyDescent="0.2">
      <c r="A101" s="2">
        <v>0.31875000000000003</v>
      </c>
      <c r="B101" s="2" t="s">
        <v>32</v>
      </c>
      <c r="C101">
        <f>INDEX('7.0-Tanks'!D:D, MATCH('7.0-Temp'!B101, '7.0-Tanks'!A:A, 0))</f>
        <v>8.9194847222222897</v>
      </c>
      <c r="D101">
        <v>11.467000000000001</v>
      </c>
      <c r="E101">
        <f t="shared" si="1"/>
        <v>227.77752777777104</v>
      </c>
    </row>
    <row r="102" spans="1:5" x14ac:dyDescent="0.2">
      <c r="A102" s="2">
        <v>0.31944444444444448</v>
      </c>
      <c r="B102" s="2" t="s">
        <v>32</v>
      </c>
      <c r="C102">
        <f>INDEX('7.0-Tanks'!D:D, MATCH('7.0-Temp'!B102, '7.0-Tanks'!A:A, 0))</f>
        <v>8.9194847222222897</v>
      </c>
      <c r="D102">
        <v>11.467000000000001</v>
      </c>
      <c r="E102">
        <f t="shared" si="1"/>
        <v>230.32504305554875</v>
      </c>
    </row>
    <row r="103" spans="1:5" x14ac:dyDescent="0.2">
      <c r="A103" s="2">
        <v>0.32013888888888892</v>
      </c>
      <c r="B103" s="2" t="s">
        <v>32</v>
      </c>
      <c r="C103">
        <f>INDEX('7.0-Tanks'!D:D, MATCH('7.0-Temp'!B103, '7.0-Tanks'!A:A, 0))</f>
        <v>8.9194847222222897</v>
      </c>
      <c r="D103">
        <v>11.492000000000001</v>
      </c>
      <c r="E103">
        <f t="shared" si="1"/>
        <v>232.89755833332646</v>
      </c>
    </row>
    <row r="104" spans="1:5" x14ac:dyDescent="0.2">
      <c r="A104" s="2">
        <v>0.32083333330000002</v>
      </c>
      <c r="B104" s="2" t="s">
        <v>32</v>
      </c>
      <c r="C104">
        <f>INDEX('7.0-Tanks'!D:D, MATCH('7.0-Temp'!B104, '7.0-Tanks'!A:A, 0))</f>
        <v>8.9194847222222897</v>
      </c>
      <c r="D104">
        <v>11.54</v>
      </c>
      <c r="E104">
        <f t="shared" si="1"/>
        <v>235.51807361110417</v>
      </c>
    </row>
    <row r="105" spans="1:5" x14ac:dyDescent="0.2">
      <c r="A105" s="2">
        <v>0.3215277777777778</v>
      </c>
      <c r="B105" s="2" t="s">
        <v>32</v>
      </c>
      <c r="C105">
        <f>INDEX('7.0-Tanks'!D:D, MATCH('7.0-Temp'!B105, '7.0-Tanks'!A:A, 0))</f>
        <v>8.9194847222222897</v>
      </c>
      <c r="D105">
        <v>11.589</v>
      </c>
      <c r="E105">
        <f t="shared" si="1"/>
        <v>238.18758888888189</v>
      </c>
    </row>
    <row r="106" spans="1:5" x14ac:dyDescent="0.2">
      <c r="A106" s="2">
        <v>0.32222222222222224</v>
      </c>
      <c r="B106" s="2" t="s">
        <v>32</v>
      </c>
      <c r="C106">
        <f>INDEX('7.0-Tanks'!D:D, MATCH('7.0-Temp'!B106, '7.0-Tanks'!A:A, 0))</f>
        <v>8.9194847222222897</v>
      </c>
      <c r="D106">
        <v>11.637</v>
      </c>
      <c r="E106">
        <f t="shared" si="1"/>
        <v>240.90510416665961</v>
      </c>
    </row>
    <row r="107" spans="1:5" x14ac:dyDescent="0.2">
      <c r="A107" s="2">
        <v>0.32291666666666669</v>
      </c>
      <c r="B107" s="2" t="s">
        <v>32</v>
      </c>
      <c r="C107">
        <f>INDEX('7.0-Tanks'!D:D, MATCH('7.0-Temp'!B107, '7.0-Tanks'!A:A, 0))</f>
        <v>8.9194847222222897</v>
      </c>
      <c r="D107">
        <v>11.686</v>
      </c>
      <c r="E107">
        <f t="shared" si="1"/>
        <v>243.67161944443731</v>
      </c>
    </row>
    <row r="108" spans="1:5" x14ac:dyDescent="0.2">
      <c r="A108" s="2">
        <v>0.32361111111111113</v>
      </c>
      <c r="B108" s="2" t="s">
        <v>32</v>
      </c>
      <c r="C108">
        <f>INDEX('7.0-Tanks'!D:D, MATCH('7.0-Temp'!B108, '7.0-Tanks'!A:A, 0))</f>
        <v>8.9194847222222897</v>
      </c>
      <c r="D108">
        <v>11.759</v>
      </c>
      <c r="E108">
        <f t="shared" si="1"/>
        <v>246.51113472221502</v>
      </c>
    </row>
    <row r="109" spans="1:5" x14ac:dyDescent="0.2">
      <c r="A109" s="2">
        <v>0.32430555555555557</v>
      </c>
      <c r="B109" s="2" t="s">
        <v>32</v>
      </c>
      <c r="C109">
        <f>INDEX('7.0-Tanks'!D:D, MATCH('7.0-Temp'!B109, '7.0-Tanks'!A:A, 0))</f>
        <v>8.9194847222222897</v>
      </c>
      <c r="D109">
        <v>11.807</v>
      </c>
      <c r="E109">
        <f t="shared" si="1"/>
        <v>249.39864999999273</v>
      </c>
    </row>
    <row r="110" spans="1:5" x14ac:dyDescent="0.2">
      <c r="A110" s="2">
        <v>0.32500000000000001</v>
      </c>
      <c r="B110" s="2" t="s">
        <v>32</v>
      </c>
      <c r="C110">
        <f>INDEX('7.0-Tanks'!D:D, MATCH('7.0-Temp'!B110, '7.0-Tanks'!A:A, 0))</f>
        <v>8.9194847222222897</v>
      </c>
      <c r="D110">
        <v>11.856</v>
      </c>
      <c r="E110">
        <f t="shared" si="1"/>
        <v>252.33516527777044</v>
      </c>
    </row>
    <row r="111" spans="1:5" x14ac:dyDescent="0.2">
      <c r="A111" s="2">
        <v>0.32569444444444445</v>
      </c>
      <c r="B111" s="2" t="s">
        <v>32</v>
      </c>
      <c r="C111">
        <f>INDEX('7.0-Tanks'!D:D, MATCH('7.0-Temp'!B111, '7.0-Tanks'!A:A, 0))</f>
        <v>8.9194847222222897</v>
      </c>
      <c r="D111">
        <v>11.904</v>
      </c>
      <c r="E111">
        <f t="shared" si="1"/>
        <v>255.31968055554816</v>
      </c>
    </row>
    <row r="112" spans="1:5" x14ac:dyDescent="0.2">
      <c r="A112" s="2">
        <v>0.32638888890000001</v>
      </c>
      <c r="B112" s="2" t="s">
        <v>32</v>
      </c>
      <c r="C112">
        <f>INDEX('7.0-Tanks'!D:D, MATCH('7.0-Temp'!B112, '7.0-Tanks'!A:A, 0))</f>
        <v>8.9194847222222897</v>
      </c>
      <c r="D112">
        <v>11.952999999999999</v>
      </c>
      <c r="E112">
        <f t="shared" si="1"/>
        <v>258.35319583332586</v>
      </c>
    </row>
    <row r="113" spans="1:5" x14ac:dyDescent="0.2">
      <c r="A113" s="2">
        <v>0.32708333333333334</v>
      </c>
      <c r="B113" s="2" t="s">
        <v>32</v>
      </c>
      <c r="C113">
        <f>INDEX('7.0-Tanks'!D:D, MATCH('7.0-Temp'!B113, '7.0-Tanks'!A:A, 0))</f>
        <v>8.9194847222222897</v>
      </c>
      <c r="D113">
        <v>12.000999999999999</v>
      </c>
      <c r="E113">
        <f t="shared" si="1"/>
        <v>261.43471111110358</v>
      </c>
    </row>
    <row r="114" spans="1:5" x14ac:dyDescent="0.2">
      <c r="A114" s="2">
        <v>0.32777777777777778</v>
      </c>
      <c r="B114" s="2" t="s">
        <v>32</v>
      </c>
      <c r="C114">
        <f>INDEX('7.0-Tanks'!D:D, MATCH('7.0-Temp'!B114, '7.0-Tanks'!A:A, 0))</f>
        <v>8.9194847222222897</v>
      </c>
      <c r="D114">
        <v>12.074</v>
      </c>
      <c r="E114">
        <f t="shared" si="1"/>
        <v>264.58922638888129</v>
      </c>
    </row>
    <row r="115" spans="1:5" x14ac:dyDescent="0.2">
      <c r="A115" s="2">
        <v>0.32847222222222222</v>
      </c>
      <c r="B115" s="2" t="s">
        <v>32</v>
      </c>
      <c r="C115">
        <f>INDEX('7.0-Tanks'!D:D, MATCH('7.0-Temp'!B115, '7.0-Tanks'!A:A, 0))</f>
        <v>8.9194847222222897</v>
      </c>
      <c r="D115">
        <v>12.122</v>
      </c>
      <c r="E115">
        <f t="shared" si="1"/>
        <v>267.79174166665899</v>
      </c>
    </row>
    <row r="116" spans="1:5" x14ac:dyDescent="0.2">
      <c r="A116" s="2">
        <v>0.32916666666666666</v>
      </c>
      <c r="B116" s="2" t="s">
        <v>32</v>
      </c>
      <c r="C116">
        <f>INDEX('7.0-Tanks'!D:D, MATCH('7.0-Temp'!B116, '7.0-Tanks'!A:A, 0))</f>
        <v>8.9194847222222897</v>
      </c>
      <c r="D116">
        <v>12.170999999999999</v>
      </c>
      <c r="E116">
        <f t="shared" si="1"/>
        <v>271.04325694443668</v>
      </c>
    </row>
    <row r="117" spans="1:5" x14ac:dyDescent="0.2">
      <c r="A117" s="2">
        <v>0.3298611111111111</v>
      </c>
      <c r="B117" s="2" t="s">
        <v>32</v>
      </c>
      <c r="C117">
        <f>INDEX('7.0-Tanks'!D:D, MATCH('7.0-Temp'!B117, '7.0-Tanks'!A:A, 0))</f>
        <v>8.9194847222222897</v>
      </c>
      <c r="D117">
        <v>12.218999999999999</v>
      </c>
      <c r="E117">
        <f t="shared" si="1"/>
        <v>274.34277222221436</v>
      </c>
    </row>
    <row r="118" spans="1:5" x14ac:dyDescent="0.2">
      <c r="A118" s="2">
        <v>0.33055555555555555</v>
      </c>
      <c r="B118" s="2" t="s">
        <v>32</v>
      </c>
      <c r="C118">
        <f>INDEX('7.0-Tanks'!D:D, MATCH('7.0-Temp'!B118, '7.0-Tanks'!A:A, 0))</f>
        <v>8.9194847222222897</v>
      </c>
      <c r="D118">
        <v>12.316000000000001</v>
      </c>
      <c r="E118">
        <f t="shared" si="1"/>
        <v>277.73928749999209</v>
      </c>
    </row>
    <row r="119" spans="1:5" x14ac:dyDescent="0.2">
      <c r="A119" s="2">
        <v>0.33124999999999999</v>
      </c>
      <c r="B119" s="2" t="s">
        <v>32</v>
      </c>
      <c r="C119">
        <f>INDEX('7.0-Tanks'!D:D, MATCH('7.0-Temp'!B119, '7.0-Tanks'!A:A, 0))</f>
        <v>8.9194847222222897</v>
      </c>
      <c r="D119">
        <v>12.388999999999999</v>
      </c>
      <c r="E119">
        <f t="shared" si="1"/>
        <v>281.20880277776979</v>
      </c>
    </row>
    <row r="120" spans="1:5" x14ac:dyDescent="0.2">
      <c r="A120" s="2">
        <v>0.33194444439999998</v>
      </c>
      <c r="B120" s="2" t="s">
        <v>32</v>
      </c>
      <c r="C120">
        <f>INDEX('7.0-Tanks'!D:D, MATCH('7.0-Temp'!B120, '7.0-Tanks'!A:A, 0))</f>
        <v>8.9194847222222897</v>
      </c>
      <c r="D120">
        <v>12.413</v>
      </c>
      <c r="E120">
        <f t="shared" si="1"/>
        <v>284.70231805554749</v>
      </c>
    </row>
    <row r="121" spans="1:5" x14ac:dyDescent="0.2">
      <c r="A121" s="2">
        <v>0.33263888888888887</v>
      </c>
      <c r="B121" s="2" t="s">
        <v>32</v>
      </c>
      <c r="C121">
        <f>INDEX('7.0-Tanks'!D:D, MATCH('7.0-Temp'!B121, '7.0-Tanks'!A:A, 0))</f>
        <v>8.9194847222222897</v>
      </c>
      <c r="D121">
        <v>12.413</v>
      </c>
      <c r="E121">
        <f t="shared" si="1"/>
        <v>288.1958333333252</v>
      </c>
    </row>
    <row r="122" spans="1:5" x14ac:dyDescent="0.2">
      <c r="A122" s="2">
        <v>0.33333333333333331</v>
      </c>
      <c r="B122" s="2" t="s">
        <v>32</v>
      </c>
      <c r="C122">
        <f>INDEX('7.0-Tanks'!D:D, MATCH('7.0-Temp'!B122, '7.0-Tanks'!A:A, 0))</f>
        <v>8.9194847222222897</v>
      </c>
      <c r="D122">
        <v>12.388999999999999</v>
      </c>
      <c r="E122">
        <f t="shared" si="1"/>
        <v>291.6653486111029</v>
      </c>
    </row>
    <row r="123" spans="1:5" x14ac:dyDescent="0.2">
      <c r="A123" s="2">
        <v>0.33402777777777781</v>
      </c>
      <c r="B123" s="2" t="s">
        <v>32</v>
      </c>
      <c r="C123">
        <f>INDEX('7.0-Tanks'!D:D, MATCH('7.0-Temp'!B123, '7.0-Tanks'!A:A, 0))</f>
        <v>8.9194847222222897</v>
      </c>
      <c r="D123">
        <v>12.364000000000001</v>
      </c>
      <c r="E123">
        <f t="shared" si="1"/>
        <v>295.10986388888062</v>
      </c>
    </row>
    <row r="124" spans="1:5" x14ac:dyDescent="0.2">
      <c r="A124" s="2">
        <v>0.3347222222222222</v>
      </c>
      <c r="B124" s="2" t="s">
        <v>32</v>
      </c>
      <c r="C124">
        <f>INDEX('7.0-Tanks'!D:D, MATCH('7.0-Temp'!B124, '7.0-Tanks'!A:A, 0))</f>
        <v>8.9194847222222897</v>
      </c>
      <c r="D124">
        <v>12.34</v>
      </c>
      <c r="E124">
        <f t="shared" si="1"/>
        <v>298.53037916665835</v>
      </c>
    </row>
    <row r="125" spans="1:5" x14ac:dyDescent="0.2">
      <c r="A125" s="2">
        <v>0.3354166666666667</v>
      </c>
      <c r="B125" s="2" t="s">
        <v>32</v>
      </c>
      <c r="C125">
        <f>INDEX('7.0-Tanks'!D:D, MATCH('7.0-Temp'!B125, '7.0-Tanks'!A:A, 0))</f>
        <v>8.9194847222222897</v>
      </c>
      <c r="D125">
        <v>12.292</v>
      </c>
      <c r="E125">
        <f t="shared" si="1"/>
        <v>301.90289444443607</v>
      </c>
    </row>
    <row r="126" spans="1:5" x14ac:dyDescent="0.2">
      <c r="A126" s="2">
        <v>0.33611111111111108</v>
      </c>
      <c r="B126" s="2" t="s">
        <v>32</v>
      </c>
      <c r="C126">
        <f>INDEX('7.0-Tanks'!D:D, MATCH('7.0-Temp'!B126, '7.0-Tanks'!A:A, 0))</f>
        <v>8.9194847222222897</v>
      </c>
      <c r="D126">
        <v>12.268000000000001</v>
      </c>
      <c r="E126">
        <f t="shared" si="1"/>
        <v>305.25140972221379</v>
      </c>
    </row>
    <row r="127" spans="1:5" x14ac:dyDescent="0.2">
      <c r="A127" s="2">
        <v>0.33680555559999997</v>
      </c>
      <c r="B127" s="2" t="s">
        <v>32</v>
      </c>
      <c r="C127">
        <f>INDEX('7.0-Tanks'!D:D, MATCH('7.0-Temp'!B127, '7.0-Tanks'!A:A, 0))</f>
        <v>8.9194847222222897</v>
      </c>
      <c r="D127">
        <v>12.243</v>
      </c>
      <c r="E127">
        <f t="shared" si="1"/>
        <v>308.57492499999148</v>
      </c>
    </row>
    <row r="128" spans="1:5" x14ac:dyDescent="0.2">
      <c r="A128" s="2">
        <v>0.33749999999999997</v>
      </c>
      <c r="B128" s="2" t="s">
        <v>32</v>
      </c>
      <c r="C128">
        <f>INDEX('7.0-Tanks'!D:D, MATCH('7.0-Temp'!B128, '7.0-Tanks'!A:A, 0))</f>
        <v>8.9194847222222897</v>
      </c>
      <c r="D128">
        <v>12.195</v>
      </c>
      <c r="E128">
        <f t="shared" si="1"/>
        <v>311.85044027776917</v>
      </c>
    </row>
    <row r="129" spans="1:5" x14ac:dyDescent="0.2">
      <c r="A129" s="2">
        <v>0.33819444444444446</v>
      </c>
      <c r="B129" s="2" t="s">
        <v>32</v>
      </c>
      <c r="C129">
        <f>INDEX('7.0-Tanks'!D:D, MATCH('7.0-Temp'!B129, '7.0-Tanks'!A:A, 0))</f>
        <v>8.9194847222222897</v>
      </c>
      <c r="D129">
        <v>12.170999999999999</v>
      </c>
      <c r="E129">
        <f t="shared" si="1"/>
        <v>315.10195555554685</v>
      </c>
    </row>
    <row r="130" spans="1:5" x14ac:dyDescent="0.2">
      <c r="A130" s="2">
        <v>0.33888888888888885</v>
      </c>
      <c r="B130" s="2" t="s">
        <v>32</v>
      </c>
      <c r="C130">
        <f>INDEX('7.0-Tanks'!D:D, MATCH('7.0-Temp'!B130, '7.0-Tanks'!A:A, 0))</f>
        <v>8.9194847222222897</v>
      </c>
      <c r="D130">
        <v>12.147</v>
      </c>
      <c r="E130">
        <f t="shared" si="1"/>
        <v>318.32947083332454</v>
      </c>
    </row>
    <row r="131" spans="1:5" x14ac:dyDescent="0.2">
      <c r="A131" s="2">
        <v>0.33958333333333335</v>
      </c>
      <c r="B131" s="2" t="s">
        <v>32</v>
      </c>
      <c r="C131">
        <f>INDEX('7.0-Tanks'!D:D, MATCH('7.0-Temp'!B131, '7.0-Tanks'!A:A, 0))</f>
        <v>8.9194847222222897</v>
      </c>
      <c r="D131">
        <v>12.098000000000001</v>
      </c>
      <c r="E131">
        <f t="shared" si="1"/>
        <v>321.50798611110224</v>
      </c>
    </row>
    <row r="132" spans="1:5" x14ac:dyDescent="0.2">
      <c r="A132" s="2">
        <v>0.34027777777777773</v>
      </c>
      <c r="B132" s="2" t="s">
        <v>32</v>
      </c>
      <c r="C132">
        <f>INDEX('7.0-Tanks'!D:D, MATCH('7.0-Temp'!B132, '7.0-Tanks'!A:A, 0))</f>
        <v>8.9194847222222897</v>
      </c>
      <c r="D132">
        <v>12.074</v>
      </c>
      <c r="E132">
        <f t="shared" ref="E132:E195" si="2">IF(D132-C132 &lt; 0, 0, D132-C132)+E131</f>
        <v>324.66250138887995</v>
      </c>
    </row>
    <row r="133" spans="1:5" x14ac:dyDescent="0.2">
      <c r="A133" s="2">
        <v>0.34097222222222223</v>
      </c>
      <c r="B133" s="2" t="s">
        <v>32</v>
      </c>
      <c r="C133">
        <f>INDEX('7.0-Tanks'!D:D, MATCH('7.0-Temp'!B133, '7.0-Tanks'!A:A, 0))</f>
        <v>8.9194847222222897</v>
      </c>
      <c r="D133">
        <v>12.05</v>
      </c>
      <c r="E133">
        <f t="shared" si="2"/>
        <v>327.79301666665765</v>
      </c>
    </row>
    <row r="134" spans="1:5" x14ac:dyDescent="0.2">
      <c r="A134" s="2">
        <v>0.34166666666666662</v>
      </c>
      <c r="B134" s="2" t="s">
        <v>32</v>
      </c>
      <c r="C134">
        <f>INDEX('7.0-Tanks'!D:D, MATCH('7.0-Temp'!B134, '7.0-Tanks'!A:A, 0))</f>
        <v>8.9194847222222897</v>
      </c>
      <c r="D134">
        <v>12.000999999999999</v>
      </c>
      <c r="E134">
        <f t="shared" si="2"/>
        <v>330.87453194443538</v>
      </c>
    </row>
    <row r="135" spans="1:5" x14ac:dyDescent="0.2">
      <c r="A135" s="2">
        <v>0.34236111111111112</v>
      </c>
      <c r="B135" s="2" t="s">
        <v>32</v>
      </c>
      <c r="C135">
        <f>INDEX('7.0-Tanks'!D:D, MATCH('7.0-Temp'!B135, '7.0-Tanks'!A:A, 0))</f>
        <v>8.9194847222222897</v>
      </c>
      <c r="D135">
        <v>11.977</v>
      </c>
      <c r="E135">
        <f t="shared" si="2"/>
        <v>333.9320472222131</v>
      </c>
    </row>
    <row r="136" spans="1:5" x14ac:dyDescent="0.2">
      <c r="A136" s="2">
        <v>0.3430555555555555</v>
      </c>
      <c r="B136" s="2" t="s">
        <v>32</v>
      </c>
      <c r="C136">
        <f>INDEX('7.0-Tanks'!D:D, MATCH('7.0-Temp'!B136, '7.0-Tanks'!A:A, 0))</f>
        <v>8.9194847222222897</v>
      </c>
      <c r="D136">
        <v>11.952999999999999</v>
      </c>
      <c r="E136">
        <f t="shared" si="2"/>
        <v>336.96556249999082</v>
      </c>
    </row>
    <row r="137" spans="1:5" x14ac:dyDescent="0.2">
      <c r="A137" s="2">
        <v>0.34375</v>
      </c>
      <c r="B137" s="2" t="s">
        <v>32</v>
      </c>
      <c r="C137">
        <f>INDEX('7.0-Tanks'!D:D, MATCH('7.0-Temp'!B137, '7.0-Tanks'!A:A, 0))</f>
        <v>8.9194847222222897</v>
      </c>
      <c r="D137">
        <v>11.977</v>
      </c>
      <c r="E137">
        <f t="shared" si="2"/>
        <v>340.02307777776855</v>
      </c>
    </row>
    <row r="138" spans="1:5" x14ac:dyDescent="0.2">
      <c r="A138" s="2">
        <v>0.3444444444444445</v>
      </c>
      <c r="B138" s="2" t="s">
        <v>32</v>
      </c>
      <c r="C138">
        <f>INDEX('7.0-Tanks'!D:D, MATCH('7.0-Temp'!B138, '7.0-Tanks'!A:A, 0))</f>
        <v>8.9194847222222897</v>
      </c>
      <c r="D138">
        <v>12.000999999999999</v>
      </c>
      <c r="E138">
        <f t="shared" si="2"/>
        <v>343.10459305554627</v>
      </c>
    </row>
    <row r="139" spans="1:5" x14ac:dyDescent="0.2">
      <c r="A139" s="2">
        <v>0.3451388889</v>
      </c>
      <c r="B139" s="2" t="s">
        <v>32</v>
      </c>
      <c r="C139">
        <f>INDEX('7.0-Tanks'!D:D, MATCH('7.0-Temp'!B139, '7.0-Tanks'!A:A, 0))</f>
        <v>8.9194847222222897</v>
      </c>
      <c r="D139">
        <v>12.05</v>
      </c>
      <c r="E139">
        <f t="shared" si="2"/>
        <v>346.23510833332398</v>
      </c>
    </row>
    <row r="140" spans="1:5" x14ac:dyDescent="0.2">
      <c r="A140" s="2">
        <v>0.34583333333333338</v>
      </c>
      <c r="B140" s="2" t="s">
        <v>32</v>
      </c>
      <c r="C140">
        <f>INDEX('7.0-Tanks'!D:D, MATCH('7.0-Temp'!B140, '7.0-Tanks'!A:A, 0))</f>
        <v>8.9194847222222897</v>
      </c>
      <c r="D140">
        <v>12.098000000000001</v>
      </c>
      <c r="E140">
        <f t="shared" si="2"/>
        <v>349.41362361110168</v>
      </c>
    </row>
    <row r="141" spans="1:5" x14ac:dyDescent="0.2">
      <c r="A141" s="2">
        <v>0.34652777777777777</v>
      </c>
      <c r="B141" s="2" t="s">
        <v>32</v>
      </c>
      <c r="C141">
        <f>INDEX('7.0-Tanks'!D:D, MATCH('7.0-Temp'!B141, '7.0-Tanks'!A:A, 0))</f>
        <v>8.9194847222222897</v>
      </c>
      <c r="D141">
        <v>12.147</v>
      </c>
      <c r="E141">
        <f t="shared" si="2"/>
        <v>352.64113888887937</v>
      </c>
    </row>
    <row r="142" spans="1:5" x14ac:dyDescent="0.2">
      <c r="A142" s="2">
        <v>0.34722222222222227</v>
      </c>
      <c r="B142" s="2" t="s">
        <v>32</v>
      </c>
      <c r="C142">
        <f>INDEX('7.0-Tanks'!D:D, MATCH('7.0-Temp'!B142, '7.0-Tanks'!A:A, 0))</f>
        <v>8.9194847222222897</v>
      </c>
      <c r="D142">
        <v>12.195</v>
      </c>
      <c r="E142">
        <f t="shared" si="2"/>
        <v>355.91665416665705</v>
      </c>
    </row>
    <row r="143" spans="1:5" x14ac:dyDescent="0.2">
      <c r="A143" s="2">
        <v>0.34791666669999999</v>
      </c>
      <c r="B143" s="2" t="s">
        <v>32</v>
      </c>
      <c r="C143">
        <f>INDEX('7.0-Tanks'!D:D, MATCH('7.0-Temp'!B143, '7.0-Tanks'!A:A, 0))</f>
        <v>8.9194847222222897</v>
      </c>
      <c r="D143">
        <v>12.268000000000001</v>
      </c>
      <c r="E143">
        <f t="shared" si="2"/>
        <v>359.26516944443478</v>
      </c>
    </row>
    <row r="144" spans="1:5" x14ac:dyDescent="0.2">
      <c r="A144" s="2">
        <v>0.34861111111111115</v>
      </c>
      <c r="B144" s="2" t="s">
        <v>32</v>
      </c>
      <c r="C144">
        <f>INDEX('7.0-Tanks'!D:D, MATCH('7.0-Temp'!B144, '7.0-Tanks'!A:A, 0))</f>
        <v>8.9194847222222897</v>
      </c>
      <c r="D144">
        <v>12.316000000000001</v>
      </c>
      <c r="E144">
        <f t="shared" si="2"/>
        <v>362.6616847222125</v>
      </c>
    </row>
    <row r="145" spans="1:5" x14ac:dyDescent="0.2">
      <c r="A145" s="2">
        <v>0.34930555555555554</v>
      </c>
      <c r="B145" s="2" t="s">
        <v>32</v>
      </c>
      <c r="C145">
        <f>INDEX('7.0-Tanks'!D:D, MATCH('7.0-Temp'!B145, '7.0-Tanks'!A:A, 0))</f>
        <v>8.9194847222222897</v>
      </c>
      <c r="D145">
        <v>12.364000000000001</v>
      </c>
      <c r="E145">
        <f t="shared" si="2"/>
        <v>366.10619999999022</v>
      </c>
    </row>
    <row r="146" spans="1:5" x14ac:dyDescent="0.2">
      <c r="A146" s="2">
        <v>0.35000000000000003</v>
      </c>
      <c r="B146" s="2" t="s">
        <v>32</v>
      </c>
      <c r="C146">
        <f>INDEX('7.0-Tanks'!D:D, MATCH('7.0-Temp'!B146, '7.0-Tanks'!A:A, 0))</f>
        <v>8.9194847222222897</v>
      </c>
      <c r="D146">
        <v>12.413</v>
      </c>
      <c r="E146">
        <f t="shared" si="2"/>
        <v>369.59971527776793</v>
      </c>
    </row>
    <row r="147" spans="1:5" x14ac:dyDescent="0.2">
      <c r="A147" s="2">
        <v>0.35069444444444442</v>
      </c>
      <c r="B147" s="2" t="s">
        <v>32</v>
      </c>
      <c r="C147">
        <f>INDEX('7.0-Tanks'!D:D, MATCH('7.0-Temp'!B147, '7.0-Tanks'!A:A, 0))</f>
        <v>8.9194847222222897</v>
      </c>
      <c r="D147">
        <v>12.461</v>
      </c>
      <c r="E147">
        <f t="shared" si="2"/>
        <v>373.14123055554563</v>
      </c>
    </row>
    <row r="148" spans="1:5" x14ac:dyDescent="0.2">
      <c r="A148" s="2">
        <v>0.35138888888888892</v>
      </c>
      <c r="B148" s="2" t="s">
        <v>32</v>
      </c>
      <c r="C148">
        <f>INDEX('7.0-Tanks'!D:D, MATCH('7.0-Temp'!B148, '7.0-Tanks'!A:A, 0))</f>
        <v>8.9194847222222897</v>
      </c>
      <c r="D148">
        <v>12.509</v>
      </c>
      <c r="E148">
        <f t="shared" si="2"/>
        <v>376.73074583332334</v>
      </c>
    </row>
    <row r="149" spans="1:5" x14ac:dyDescent="0.2">
      <c r="A149" s="2">
        <v>0.3520833333333333</v>
      </c>
      <c r="B149" s="2" t="s">
        <v>32</v>
      </c>
      <c r="C149">
        <f>INDEX('7.0-Tanks'!D:D, MATCH('7.0-Temp'!B149, '7.0-Tanks'!A:A, 0))</f>
        <v>8.9194847222222897</v>
      </c>
      <c r="D149">
        <v>12.558</v>
      </c>
      <c r="E149">
        <f t="shared" si="2"/>
        <v>380.36926111110103</v>
      </c>
    </row>
    <row r="150" spans="1:5" x14ac:dyDescent="0.2">
      <c r="A150" s="2">
        <v>0.3527777777777778</v>
      </c>
      <c r="B150" s="2" t="s">
        <v>32</v>
      </c>
      <c r="C150">
        <f>INDEX('7.0-Tanks'!D:D, MATCH('7.0-Temp'!B150, '7.0-Tanks'!A:A, 0))</f>
        <v>8.9194847222222897</v>
      </c>
      <c r="D150">
        <v>12.606</v>
      </c>
      <c r="E150">
        <f t="shared" si="2"/>
        <v>384.05577638887871</v>
      </c>
    </row>
    <row r="151" spans="1:5" x14ac:dyDescent="0.2">
      <c r="A151" s="2">
        <v>0.35347222222222219</v>
      </c>
      <c r="B151" s="2" t="s">
        <v>32</v>
      </c>
      <c r="C151">
        <f>INDEX('7.0-Tanks'!D:D, MATCH('7.0-Temp'!B151, '7.0-Tanks'!A:A, 0))</f>
        <v>8.9194847222222897</v>
      </c>
      <c r="D151">
        <v>12.654</v>
      </c>
      <c r="E151">
        <f t="shared" si="2"/>
        <v>387.7902916666564</v>
      </c>
    </row>
    <row r="152" spans="1:5" x14ac:dyDescent="0.2">
      <c r="A152" s="2">
        <v>0.35416666666666669</v>
      </c>
      <c r="B152" s="2" t="s">
        <v>32</v>
      </c>
      <c r="C152">
        <f>INDEX('7.0-Tanks'!D:D, MATCH('7.0-Temp'!B152, '7.0-Tanks'!A:A, 0))</f>
        <v>8.9194847222222897</v>
      </c>
      <c r="D152">
        <v>12.702999999999999</v>
      </c>
      <c r="E152">
        <f t="shared" si="2"/>
        <v>391.57380694443412</v>
      </c>
    </row>
    <row r="153" spans="1:5" x14ac:dyDescent="0.2">
      <c r="A153" s="2">
        <v>0.35486111111111113</v>
      </c>
      <c r="B153" s="2" t="s">
        <v>32</v>
      </c>
      <c r="C153">
        <f>INDEX('7.0-Tanks'!D:D, MATCH('7.0-Temp'!B153, '7.0-Tanks'!A:A, 0))</f>
        <v>8.9194847222222897</v>
      </c>
      <c r="D153">
        <v>12.775</v>
      </c>
      <c r="E153">
        <f t="shared" si="2"/>
        <v>395.42932222221185</v>
      </c>
    </row>
    <row r="154" spans="1:5" x14ac:dyDescent="0.2">
      <c r="A154" s="2">
        <v>0.35555555555555557</v>
      </c>
      <c r="B154" s="2" t="s">
        <v>32</v>
      </c>
      <c r="C154">
        <f>INDEX('7.0-Tanks'!D:D, MATCH('7.0-Temp'!B154, '7.0-Tanks'!A:A, 0))</f>
        <v>8.9194847222222897</v>
      </c>
      <c r="D154">
        <v>12.847</v>
      </c>
      <c r="E154">
        <f t="shared" si="2"/>
        <v>399.35683749998958</v>
      </c>
    </row>
    <row r="155" spans="1:5" x14ac:dyDescent="0.2">
      <c r="A155" s="2">
        <v>0.35625000000000001</v>
      </c>
      <c r="B155" s="2" t="s">
        <v>32</v>
      </c>
      <c r="C155">
        <f>INDEX('7.0-Tanks'!D:D, MATCH('7.0-Temp'!B155, '7.0-Tanks'!A:A, 0))</f>
        <v>8.9194847222222897</v>
      </c>
      <c r="D155">
        <v>12.944000000000001</v>
      </c>
      <c r="E155">
        <f t="shared" si="2"/>
        <v>403.38135277776729</v>
      </c>
    </row>
    <row r="156" spans="1:5" x14ac:dyDescent="0.2">
      <c r="A156" s="2">
        <v>0.35694444444444445</v>
      </c>
      <c r="B156" s="2" t="s">
        <v>32</v>
      </c>
      <c r="C156">
        <f>INDEX('7.0-Tanks'!D:D, MATCH('7.0-Temp'!B156, '7.0-Tanks'!A:A, 0))</f>
        <v>8.9194847222222897</v>
      </c>
      <c r="D156">
        <v>13.016</v>
      </c>
      <c r="E156">
        <f t="shared" si="2"/>
        <v>407.477868055545</v>
      </c>
    </row>
    <row r="157" spans="1:5" x14ac:dyDescent="0.2">
      <c r="A157" s="2">
        <v>0.35763888890000001</v>
      </c>
      <c r="B157" s="2" t="s">
        <v>32</v>
      </c>
      <c r="C157">
        <f>INDEX('7.0-Tanks'!D:D, MATCH('7.0-Temp'!B157, '7.0-Tanks'!A:A, 0))</f>
        <v>8.9194847222222897</v>
      </c>
      <c r="D157">
        <v>13.112</v>
      </c>
      <c r="E157">
        <f t="shared" si="2"/>
        <v>411.67038333332272</v>
      </c>
    </row>
    <row r="158" spans="1:5" x14ac:dyDescent="0.2">
      <c r="A158" s="2">
        <v>0.35833333333333334</v>
      </c>
      <c r="B158" s="2" t="s">
        <v>32</v>
      </c>
      <c r="C158">
        <f>INDEX('7.0-Tanks'!D:D, MATCH('7.0-Temp'!B158, '7.0-Tanks'!A:A, 0))</f>
        <v>8.9194847222222897</v>
      </c>
      <c r="D158">
        <v>13.161</v>
      </c>
      <c r="E158">
        <f t="shared" si="2"/>
        <v>415.91189861110041</v>
      </c>
    </row>
    <row r="159" spans="1:5" x14ac:dyDescent="0.2">
      <c r="A159" s="2">
        <v>0.35902777777777778</v>
      </c>
      <c r="B159" s="2" t="s">
        <v>32</v>
      </c>
      <c r="C159">
        <f>INDEX('7.0-Tanks'!D:D, MATCH('7.0-Temp'!B159, '7.0-Tanks'!A:A, 0))</f>
        <v>8.9194847222222897</v>
      </c>
      <c r="D159">
        <v>13.209</v>
      </c>
      <c r="E159">
        <f t="shared" si="2"/>
        <v>420.20141388887811</v>
      </c>
    </row>
    <row r="160" spans="1:5" x14ac:dyDescent="0.2">
      <c r="A160" s="2">
        <v>0.35972222222222222</v>
      </c>
      <c r="B160" s="2" t="s">
        <v>32</v>
      </c>
      <c r="C160">
        <f>INDEX('7.0-Tanks'!D:D, MATCH('7.0-Temp'!B160, '7.0-Tanks'!A:A, 0))</f>
        <v>8.9194847222222897</v>
      </c>
      <c r="D160">
        <v>13.257</v>
      </c>
      <c r="E160">
        <f t="shared" si="2"/>
        <v>424.53892916665581</v>
      </c>
    </row>
    <row r="161" spans="1:5" x14ac:dyDescent="0.2">
      <c r="A161" s="2">
        <v>0.36041666666666666</v>
      </c>
      <c r="B161" s="2" t="s">
        <v>32</v>
      </c>
      <c r="C161">
        <f>INDEX('7.0-Tanks'!D:D, MATCH('7.0-Temp'!B161, '7.0-Tanks'!A:A, 0))</f>
        <v>8.9194847222222897</v>
      </c>
      <c r="D161">
        <v>13.305</v>
      </c>
      <c r="E161">
        <f t="shared" si="2"/>
        <v>428.9244444444335</v>
      </c>
    </row>
    <row r="162" spans="1:5" x14ac:dyDescent="0.2">
      <c r="A162" s="2">
        <v>0.3611111111111111</v>
      </c>
      <c r="B162" s="2" t="s">
        <v>32</v>
      </c>
      <c r="C162">
        <f>INDEX('7.0-Tanks'!D:D, MATCH('7.0-Temp'!B162, '7.0-Tanks'!A:A, 0))</f>
        <v>8.9194847222222897</v>
      </c>
      <c r="D162">
        <v>13.377000000000001</v>
      </c>
      <c r="E162">
        <f t="shared" si="2"/>
        <v>433.38195972221121</v>
      </c>
    </row>
    <row r="163" spans="1:5" x14ac:dyDescent="0.2">
      <c r="A163" s="2">
        <v>0.36180555555555555</v>
      </c>
      <c r="B163" s="2" t="s">
        <v>32</v>
      </c>
      <c r="C163">
        <f>INDEX('7.0-Tanks'!D:D, MATCH('7.0-Temp'!B163, '7.0-Tanks'!A:A, 0))</f>
        <v>8.9194847222222897</v>
      </c>
      <c r="D163">
        <v>13.449</v>
      </c>
      <c r="E163">
        <f t="shared" si="2"/>
        <v>437.91147499998891</v>
      </c>
    </row>
    <row r="164" spans="1:5" x14ac:dyDescent="0.2">
      <c r="A164" s="2">
        <v>0.36249999999999999</v>
      </c>
      <c r="B164" s="2" t="s">
        <v>32</v>
      </c>
      <c r="C164">
        <f>INDEX('7.0-Tanks'!D:D, MATCH('7.0-Temp'!B164, '7.0-Tanks'!A:A, 0))</f>
        <v>8.9194847222222897</v>
      </c>
      <c r="D164">
        <v>13.497</v>
      </c>
      <c r="E164">
        <f t="shared" si="2"/>
        <v>442.48899027776662</v>
      </c>
    </row>
    <row r="165" spans="1:5" x14ac:dyDescent="0.2">
      <c r="A165" s="2">
        <v>0.36319444444444443</v>
      </c>
      <c r="B165" s="2" t="s">
        <v>32</v>
      </c>
      <c r="C165">
        <f>INDEX('7.0-Tanks'!D:D, MATCH('7.0-Temp'!B165, '7.0-Tanks'!A:A, 0))</f>
        <v>8.9194847222222897</v>
      </c>
      <c r="D165">
        <v>13.522</v>
      </c>
      <c r="E165">
        <f t="shared" si="2"/>
        <v>447.0915055555443</v>
      </c>
    </row>
    <row r="166" spans="1:5" x14ac:dyDescent="0.2">
      <c r="A166" s="2">
        <v>0.36388888888888887</v>
      </c>
      <c r="B166" s="2" t="s">
        <v>32</v>
      </c>
      <c r="C166">
        <f>INDEX('7.0-Tanks'!D:D, MATCH('7.0-Temp'!B166, '7.0-Tanks'!A:A, 0))</f>
        <v>8.9194847222222897</v>
      </c>
      <c r="D166">
        <v>13.522</v>
      </c>
      <c r="E166">
        <f t="shared" si="2"/>
        <v>451.69402083332199</v>
      </c>
    </row>
    <row r="167" spans="1:5" x14ac:dyDescent="0.2">
      <c r="A167" s="2">
        <v>0.36458333333333331</v>
      </c>
      <c r="B167" s="2" t="s">
        <v>32</v>
      </c>
      <c r="C167">
        <f>INDEX('7.0-Tanks'!D:D, MATCH('7.0-Temp'!B167, '7.0-Tanks'!A:A, 0))</f>
        <v>8.9194847222222897</v>
      </c>
      <c r="D167">
        <v>13.522</v>
      </c>
      <c r="E167">
        <f t="shared" si="2"/>
        <v>456.29653611109967</v>
      </c>
    </row>
    <row r="168" spans="1:5" x14ac:dyDescent="0.2">
      <c r="A168" s="2">
        <v>0.36527777777777781</v>
      </c>
      <c r="B168" s="2" t="s">
        <v>32</v>
      </c>
      <c r="C168">
        <f>INDEX('7.0-Tanks'!D:D, MATCH('7.0-Temp'!B168, '7.0-Tanks'!A:A, 0))</f>
        <v>8.9194847222222897</v>
      </c>
      <c r="D168">
        <v>13.497</v>
      </c>
      <c r="E168">
        <f t="shared" si="2"/>
        <v>460.87405138887738</v>
      </c>
    </row>
    <row r="169" spans="1:5" x14ac:dyDescent="0.2">
      <c r="A169" s="2">
        <v>0.3659722222222222</v>
      </c>
      <c r="B169" s="2" t="s">
        <v>32</v>
      </c>
      <c r="C169">
        <f>INDEX('7.0-Tanks'!D:D, MATCH('7.0-Temp'!B169, '7.0-Tanks'!A:A, 0))</f>
        <v>8.9194847222222897</v>
      </c>
      <c r="D169">
        <v>13.473000000000001</v>
      </c>
      <c r="E169">
        <f t="shared" si="2"/>
        <v>465.42756666665508</v>
      </c>
    </row>
    <row r="170" spans="1:5" x14ac:dyDescent="0.2">
      <c r="A170" s="2">
        <v>0.3666666666666667</v>
      </c>
      <c r="B170" s="2" t="s">
        <v>32</v>
      </c>
      <c r="C170">
        <f>INDEX('7.0-Tanks'!D:D, MATCH('7.0-Temp'!B170, '7.0-Tanks'!A:A, 0))</f>
        <v>8.9194847222222897</v>
      </c>
      <c r="D170">
        <v>13.449</v>
      </c>
      <c r="E170">
        <f t="shared" si="2"/>
        <v>469.95708194443279</v>
      </c>
    </row>
    <row r="171" spans="1:5" x14ac:dyDescent="0.2">
      <c r="A171" s="2">
        <v>0.36736111111111108</v>
      </c>
      <c r="B171" s="2" t="s">
        <v>32</v>
      </c>
      <c r="C171">
        <f>INDEX('7.0-Tanks'!D:D, MATCH('7.0-Temp'!B171, '7.0-Tanks'!A:A, 0))</f>
        <v>8.9194847222222897</v>
      </c>
      <c r="D171">
        <v>13.425000000000001</v>
      </c>
      <c r="E171">
        <f t="shared" si="2"/>
        <v>474.46259722221049</v>
      </c>
    </row>
    <row r="172" spans="1:5" x14ac:dyDescent="0.2">
      <c r="A172" s="2">
        <v>0.36805555555555558</v>
      </c>
      <c r="B172" s="2" t="s">
        <v>32</v>
      </c>
      <c r="C172">
        <f>INDEX('7.0-Tanks'!D:D, MATCH('7.0-Temp'!B172, '7.0-Tanks'!A:A, 0))</f>
        <v>8.9194847222222897</v>
      </c>
      <c r="D172">
        <v>13.377000000000001</v>
      </c>
      <c r="E172">
        <f t="shared" si="2"/>
        <v>478.92011249998819</v>
      </c>
    </row>
    <row r="173" spans="1:5" x14ac:dyDescent="0.2">
      <c r="A173" s="2">
        <v>0.36874999999999997</v>
      </c>
      <c r="B173" s="2" t="s">
        <v>32</v>
      </c>
      <c r="C173">
        <f>INDEX('7.0-Tanks'!D:D, MATCH('7.0-Temp'!B173, '7.0-Tanks'!A:A, 0))</f>
        <v>8.9194847222222897</v>
      </c>
      <c r="D173">
        <v>13.353</v>
      </c>
      <c r="E173">
        <f t="shared" si="2"/>
        <v>483.35362777776589</v>
      </c>
    </row>
    <row r="174" spans="1:5" x14ac:dyDescent="0.2">
      <c r="A174" s="2">
        <v>0.36944444444444446</v>
      </c>
      <c r="B174" s="2" t="s">
        <v>32</v>
      </c>
      <c r="C174">
        <f>INDEX('7.0-Tanks'!D:D, MATCH('7.0-Temp'!B174, '7.0-Tanks'!A:A, 0))</f>
        <v>8.9194847222222897</v>
      </c>
      <c r="D174">
        <v>13.305</v>
      </c>
      <c r="E174">
        <f t="shared" si="2"/>
        <v>487.73914305554359</v>
      </c>
    </row>
    <row r="175" spans="1:5" x14ac:dyDescent="0.2">
      <c r="A175" s="2">
        <v>0.37013888888888885</v>
      </c>
      <c r="B175" s="2" t="s">
        <v>32</v>
      </c>
      <c r="C175">
        <f>INDEX('7.0-Tanks'!D:D, MATCH('7.0-Temp'!B175, '7.0-Tanks'!A:A, 0))</f>
        <v>8.9194847222222897</v>
      </c>
      <c r="D175">
        <v>13.257</v>
      </c>
      <c r="E175">
        <f t="shared" si="2"/>
        <v>492.07665833332129</v>
      </c>
    </row>
    <row r="176" spans="1:5" x14ac:dyDescent="0.2">
      <c r="A176" s="2">
        <v>0.37083333333333335</v>
      </c>
      <c r="B176" s="2" t="s">
        <v>32</v>
      </c>
      <c r="C176">
        <f>INDEX('7.0-Tanks'!D:D, MATCH('7.0-Temp'!B176, '7.0-Tanks'!A:A, 0))</f>
        <v>8.9194847222222897</v>
      </c>
      <c r="D176">
        <v>13.209</v>
      </c>
      <c r="E176">
        <f t="shared" si="2"/>
        <v>496.36617361109899</v>
      </c>
    </row>
    <row r="177" spans="1:5" x14ac:dyDescent="0.2">
      <c r="A177" s="2">
        <v>0.37152777777777773</v>
      </c>
      <c r="B177" s="2" t="s">
        <v>32</v>
      </c>
      <c r="C177">
        <f>INDEX('7.0-Tanks'!D:D, MATCH('7.0-Temp'!B177, '7.0-Tanks'!A:A, 0))</f>
        <v>8.9194847222222897</v>
      </c>
      <c r="D177">
        <v>13.185</v>
      </c>
      <c r="E177">
        <f t="shared" si="2"/>
        <v>500.63168888887668</v>
      </c>
    </row>
    <row r="178" spans="1:5" x14ac:dyDescent="0.2">
      <c r="A178" s="2">
        <v>0.37222222222222223</v>
      </c>
      <c r="B178" s="2" t="s">
        <v>32</v>
      </c>
      <c r="C178">
        <f>INDEX('7.0-Tanks'!D:D, MATCH('7.0-Temp'!B178, '7.0-Tanks'!A:A, 0))</f>
        <v>8.9194847222222897</v>
      </c>
      <c r="D178">
        <v>13.137</v>
      </c>
      <c r="E178">
        <f t="shared" si="2"/>
        <v>504.84920416665437</v>
      </c>
    </row>
    <row r="179" spans="1:5" x14ac:dyDescent="0.2">
      <c r="A179" s="2">
        <v>0.37291666666666662</v>
      </c>
      <c r="B179" s="2" t="s">
        <v>32</v>
      </c>
      <c r="C179">
        <f>INDEX('7.0-Tanks'!D:D, MATCH('7.0-Temp'!B179, '7.0-Tanks'!A:A, 0))</f>
        <v>8.9194847222222897</v>
      </c>
      <c r="D179">
        <v>13.112</v>
      </c>
      <c r="E179">
        <f t="shared" si="2"/>
        <v>509.04171944443209</v>
      </c>
    </row>
    <row r="180" spans="1:5" x14ac:dyDescent="0.2">
      <c r="A180" s="2">
        <v>0.37361111111111112</v>
      </c>
      <c r="B180" s="2" t="s">
        <v>32</v>
      </c>
      <c r="C180">
        <f>INDEX('7.0-Tanks'!D:D, MATCH('7.0-Temp'!B180, '7.0-Tanks'!A:A, 0))</f>
        <v>8.9194847222222897</v>
      </c>
      <c r="D180">
        <v>13.064</v>
      </c>
      <c r="E180">
        <f t="shared" si="2"/>
        <v>513.18623472220975</v>
      </c>
    </row>
    <row r="181" spans="1:5" x14ac:dyDescent="0.2">
      <c r="A181" s="2">
        <v>0.3743055555555555</v>
      </c>
      <c r="B181" s="2" t="s">
        <v>32</v>
      </c>
      <c r="C181">
        <f>INDEX('7.0-Tanks'!D:D, MATCH('7.0-Temp'!B181, '7.0-Tanks'!A:A, 0))</f>
        <v>8.9194847222222897</v>
      </c>
      <c r="D181">
        <v>13.016</v>
      </c>
      <c r="E181">
        <f t="shared" si="2"/>
        <v>517.28274999998746</v>
      </c>
    </row>
    <row r="182" spans="1:5" x14ac:dyDescent="0.2">
      <c r="A182" s="2">
        <v>0.375</v>
      </c>
      <c r="B182" s="2" t="s">
        <v>32</v>
      </c>
      <c r="C182">
        <f>INDEX('7.0-Tanks'!D:D, MATCH('7.0-Temp'!B182, '7.0-Tanks'!A:A, 0))</f>
        <v>8.9194847222222897</v>
      </c>
      <c r="D182">
        <v>12.968</v>
      </c>
      <c r="E182">
        <f t="shared" si="2"/>
        <v>521.33126527776517</v>
      </c>
    </row>
    <row r="183" spans="1:5" x14ac:dyDescent="0.2">
      <c r="A183" s="2">
        <v>0.3756944444444445</v>
      </c>
      <c r="B183" s="2" t="s">
        <v>32</v>
      </c>
      <c r="C183">
        <f>INDEX('7.0-Tanks'!D:D, MATCH('7.0-Temp'!B183, '7.0-Tanks'!A:A, 0))</f>
        <v>8.9194847222222897</v>
      </c>
      <c r="D183">
        <v>12.944000000000001</v>
      </c>
      <c r="E183">
        <f t="shared" si="2"/>
        <v>525.35578055554288</v>
      </c>
    </row>
    <row r="184" spans="1:5" x14ac:dyDescent="0.2">
      <c r="A184" s="2">
        <v>0.37638888888888888</v>
      </c>
      <c r="B184" s="2" t="s">
        <v>32</v>
      </c>
      <c r="C184">
        <f>INDEX('7.0-Tanks'!D:D, MATCH('7.0-Temp'!B184, '7.0-Tanks'!A:A, 0))</f>
        <v>8.9194847222222897</v>
      </c>
      <c r="D184">
        <v>12.944000000000001</v>
      </c>
      <c r="E184">
        <f t="shared" si="2"/>
        <v>529.38029583332059</v>
      </c>
    </row>
    <row r="185" spans="1:5" x14ac:dyDescent="0.2">
      <c r="A185" s="2">
        <v>0.37708333333333338</v>
      </c>
      <c r="B185" s="2" t="s">
        <v>32</v>
      </c>
      <c r="C185">
        <f>INDEX('7.0-Tanks'!D:D, MATCH('7.0-Temp'!B185, '7.0-Tanks'!A:A, 0))</f>
        <v>8.9194847222222897</v>
      </c>
      <c r="D185">
        <v>12.968</v>
      </c>
      <c r="E185">
        <f t="shared" si="2"/>
        <v>533.4288111110983</v>
      </c>
    </row>
    <row r="186" spans="1:5" x14ac:dyDescent="0.2">
      <c r="A186" s="2">
        <v>0.37777777777777777</v>
      </c>
      <c r="B186" s="2" t="s">
        <v>32</v>
      </c>
      <c r="C186">
        <f>INDEX('7.0-Tanks'!D:D, MATCH('7.0-Temp'!B186, '7.0-Tanks'!A:A, 0))</f>
        <v>8.9194847222222897</v>
      </c>
      <c r="D186">
        <v>12.992000000000001</v>
      </c>
      <c r="E186">
        <f t="shared" si="2"/>
        <v>537.50132638887601</v>
      </c>
    </row>
    <row r="187" spans="1:5" x14ac:dyDescent="0.2">
      <c r="A187" s="2">
        <v>0.37847222222222227</v>
      </c>
      <c r="B187" s="2" t="s">
        <v>32</v>
      </c>
      <c r="C187">
        <f>INDEX('7.0-Tanks'!D:D, MATCH('7.0-Temp'!B187, '7.0-Tanks'!A:A, 0))</f>
        <v>8.9194847222222897</v>
      </c>
      <c r="D187">
        <v>13.016</v>
      </c>
      <c r="E187">
        <f t="shared" si="2"/>
        <v>541.59784166665372</v>
      </c>
    </row>
    <row r="188" spans="1:5" x14ac:dyDescent="0.2">
      <c r="A188" s="2">
        <v>0.37916666666666665</v>
      </c>
      <c r="B188" s="2" t="s">
        <v>32</v>
      </c>
      <c r="C188">
        <f>INDEX('7.0-Tanks'!D:D, MATCH('7.0-Temp'!B188, '7.0-Tanks'!A:A, 0))</f>
        <v>8.9194847222222897</v>
      </c>
      <c r="D188">
        <v>13.064</v>
      </c>
      <c r="E188">
        <f t="shared" si="2"/>
        <v>545.74235694443144</v>
      </c>
    </row>
    <row r="189" spans="1:5" x14ac:dyDescent="0.2">
      <c r="A189" s="2">
        <v>0.37986111111111115</v>
      </c>
      <c r="B189" s="2" t="s">
        <v>32</v>
      </c>
      <c r="C189">
        <f>INDEX('7.0-Tanks'!D:D, MATCH('7.0-Temp'!B189, '7.0-Tanks'!A:A, 0))</f>
        <v>8.9194847222222897</v>
      </c>
      <c r="D189">
        <v>13.087999999999999</v>
      </c>
      <c r="E189">
        <f t="shared" si="2"/>
        <v>549.91087222220915</v>
      </c>
    </row>
    <row r="190" spans="1:5" x14ac:dyDescent="0.2">
      <c r="A190" s="2">
        <v>0.38055555555555554</v>
      </c>
      <c r="B190" s="2" t="s">
        <v>32</v>
      </c>
      <c r="C190">
        <f>INDEX('7.0-Tanks'!D:D, MATCH('7.0-Temp'!B190, '7.0-Tanks'!A:A, 0))</f>
        <v>8.9194847222222897</v>
      </c>
      <c r="D190">
        <v>13.137</v>
      </c>
      <c r="E190">
        <f t="shared" si="2"/>
        <v>554.12838749998684</v>
      </c>
    </row>
    <row r="191" spans="1:5" x14ac:dyDescent="0.2">
      <c r="A191" s="2">
        <v>0.38125000000000003</v>
      </c>
      <c r="B191" s="2" t="s">
        <v>32</v>
      </c>
      <c r="C191">
        <f>INDEX('7.0-Tanks'!D:D, MATCH('7.0-Temp'!B191, '7.0-Tanks'!A:A, 0))</f>
        <v>8.9194847222222897</v>
      </c>
      <c r="D191">
        <v>13.185</v>
      </c>
      <c r="E191">
        <f t="shared" si="2"/>
        <v>558.39390277776454</v>
      </c>
    </row>
    <row r="192" spans="1:5" x14ac:dyDescent="0.2">
      <c r="A192" s="2">
        <v>0.38194444444444442</v>
      </c>
      <c r="B192" s="2" t="s">
        <v>32</v>
      </c>
      <c r="C192">
        <f>INDEX('7.0-Tanks'!D:D, MATCH('7.0-Temp'!B192, '7.0-Tanks'!A:A, 0))</f>
        <v>8.9194847222222897</v>
      </c>
      <c r="D192">
        <v>13.233000000000001</v>
      </c>
      <c r="E192">
        <f t="shared" si="2"/>
        <v>562.70741805554223</v>
      </c>
    </row>
    <row r="193" spans="1:5" x14ac:dyDescent="0.2">
      <c r="A193" s="2">
        <v>0.38263888888888892</v>
      </c>
      <c r="B193" s="2" t="s">
        <v>32</v>
      </c>
      <c r="C193">
        <f>INDEX('7.0-Tanks'!D:D, MATCH('7.0-Temp'!B193, '7.0-Tanks'!A:A, 0))</f>
        <v>8.9194847222222897</v>
      </c>
      <c r="D193">
        <v>13.257</v>
      </c>
      <c r="E193">
        <f t="shared" si="2"/>
        <v>567.04493333331993</v>
      </c>
    </row>
    <row r="194" spans="1:5" x14ac:dyDescent="0.2">
      <c r="A194" s="2">
        <v>0.3833333333333333</v>
      </c>
      <c r="B194" s="2" t="s">
        <v>32</v>
      </c>
      <c r="C194">
        <f>INDEX('7.0-Tanks'!D:D, MATCH('7.0-Temp'!B194, '7.0-Tanks'!A:A, 0))</f>
        <v>8.9194847222222897</v>
      </c>
      <c r="D194">
        <v>13.305</v>
      </c>
      <c r="E194">
        <f t="shared" si="2"/>
        <v>571.43044861109763</v>
      </c>
    </row>
    <row r="195" spans="1:5" x14ac:dyDescent="0.2">
      <c r="A195" s="2">
        <v>0.3840277777777778</v>
      </c>
      <c r="B195" s="2" t="s">
        <v>32</v>
      </c>
      <c r="C195">
        <f>INDEX('7.0-Tanks'!D:D, MATCH('7.0-Temp'!B195, '7.0-Tanks'!A:A, 0))</f>
        <v>8.9194847222222897</v>
      </c>
      <c r="D195">
        <v>13.353</v>
      </c>
      <c r="E195">
        <f t="shared" si="2"/>
        <v>575.86396388887533</v>
      </c>
    </row>
    <row r="196" spans="1:5" x14ac:dyDescent="0.2">
      <c r="A196" s="2">
        <v>0.38472222222222219</v>
      </c>
      <c r="B196" s="2" t="s">
        <v>32</v>
      </c>
      <c r="C196">
        <f>INDEX('7.0-Tanks'!D:D, MATCH('7.0-Temp'!B196, '7.0-Tanks'!A:A, 0))</f>
        <v>8.9194847222222897</v>
      </c>
      <c r="D196">
        <v>13.401</v>
      </c>
      <c r="E196">
        <f t="shared" ref="E196:E259" si="3">IF(D196-C196 &lt; 0, 0, D196-C196)+E195</f>
        <v>580.34547916665304</v>
      </c>
    </row>
    <row r="197" spans="1:5" x14ac:dyDescent="0.2">
      <c r="A197" s="2">
        <v>0.38541666670000002</v>
      </c>
      <c r="B197" s="2" t="s">
        <v>32</v>
      </c>
      <c r="C197">
        <f>INDEX('7.0-Tanks'!D:D, MATCH('7.0-Temp'!B197, '7.0-Tanks'!A:A, 0))</f>
        <v>8.9194847222222897</v>
      </c>
      <c r="D197">
        <v>13.449</v>
      </c>
      <c r="E197">
        <f t="shared" si="3"/>
        <v>584.87499444443074</v>
      </c>
    </row>
    <row r="198" spans="1:5" x14ac:dyDescent="0.2">
      <c r="A198" s="2">
        <v>0.38611111111111113</v>
      </c>
      <c r="B198" s="2" t="s">
        <v>32</v>
      </c>
      <c r="C198">
        <f>INDEX('7.0-Tanks'!D:D, MATCH('7.0-Temp'!B198, '7.0-Tanks'!A:A, 0))</f>
        <v>8.9194847222222897</v>
      </c>
      <c r="D198">
        <v>13.473000000000001</v>
      </c>
      <c r="E198">
        <f t="shared" si="3"/>
        <v>589.42850972220845</v>
      </c>
    </row>
    <row r="199" spans="1:5" x14ac:dyDescent="0.2">
      <c r="A199" s="2">
        <v>0.38680555555555557</v>
      </c>
      <c r="B199" s="2" t="s">
        <v>32</v>
      </c>
      <c r="C199">
        <f>INDEX('7.0-Tanks'!D:D, MATCH('7.0-Temp'!B199, '7.0-Tanks'!A:A, 0))</f>
        <v>8.9194847222222897</v>
      </c>
      <c r="D199">
        <v>13.522</v>
      </c>
      <c r="E199">
        <f t="shared" si="3"/>
        <v>594.03102499998613</v>
      </c>
    </row>
    <row r="200" spans="1:5" x14ac:dyDescent="0.2">
      <c r="A200" s="2">
        <v>0.38750000000000001</v>
      </c>
      <c r="B200" s="2" t="s">
        <v>32</v>
      </c>
      <c r="C200">
        <f>INDEX('7.0-Tanks'!D:D, MATCH('7.0-Temp'!B200, '7.0-Tanks'!A:A, 0))</f>
        <v>8.9194847222222897</v>
      </c>
      <c r="D200">
        <v>13.57</v>
      </c>
      <c r="E200">
        <f t="shared" si="3"/>
        <v>598.68154027776382</v>
      </c>
    </row>
    <row r="201" spans="1:5" x14ac:dyDescent="0.2">
      <c r="A201" s="2">
        <v>0.38819444444444445</v>
      </c>
      <c r="B201" s="2" t="s">
        <v>32</v>
      </c>
      <c r="C201">
        <f>INDEX('7.0-Tanks'!D:D, MATCH('7.0-Temp'!B201, '7.0-Tanks'!A:A, 0))</f>
        <v>8.9194847222222897</v>
      </c>
      <c r="D201">
        <v>13.593999999999999</v>
      </c>
      <c r="E201">
        <f t="shared" si="3"/>
        <v>603.3560555555415</v>
      </c>
    </row>
    <row r="202" spans="1:5" x14ac:dyDescent="0.2">
      <c r="A202" s="2">
        <v>0.3888888888888889</v>
      </c>
      <c r="B202" s="2" t="s">
        <v>32</v>
      </c>
      <c r="C202">
        <f>INDEX('7.0-Tanks'!D:D, MATCH('7.0-Temp'!B202, '7.0-Tanks'!A:A, 0))</f>
        <v>8.9194847222222897</v>
      </c>
      <c r="D202">
        <v>13.641999999999999</v>
      </c>
      <c r="E202">
        <f t="shared" si="3"/>
        <v>608.07857083331919</v>
      </c>
    </row>
    <row r="203" spans="1:5" x14ac:dyDescent="0.2">
      <c r="A203" s="2">
        <v>0.38958333333333334</v>
      </c>
      <c r="B203" s="2" t="s">
        <v>32</v>
      </c>
      <c r="C203">
        <f>INDEX('7.0-Tanks'!D:D, MATCH('7.0-Temp'!B203, '7.0-Tanks'!A:A, 0))</f>
        <v>8.9194847222222897</v>
      </c>
      <c r="D203">
        <v>13.69</v>
      </c>
      <c r="E203">
        <f t="shared" si="3"/>
        <v>612.84908611109688</v>
      </c>
    </row>
    <row r="204" spans="1:5" x14ac:dyDescent="0.2">
      <c r="A204" s="2">
        <v>0.39027777777777778</v>
      </c>
      <c r="B204" s="2" t="s">
        <v>32</v>
      </c>
      <c r="C204">
        <f>INDEX('7.0-Tanks'!D:D, MATCH('7.0-Temp'!B204, '7.0-Tanks'!A:A, 0))</f>
        <v>8.9194847222222897</v>
      </c>
      <c r="D204">
        <v>13.738</v>
      </c>
      <c r="E204">
        <f t="shared" si="3"/>
        <v>617.66760138887457</v>
      </c>
    </row>
    <row r="205" spans="1:5" x14ac:dyDescent="0.2">
      <c r="A205" s="2">
        <v>0.39097222222222222</v>
      </c>
      <c r="B205" s="2" t="s">
        <v>32</v>
      </c>
      <c r="C205">
        <f>INDEX('7.0-Tanks'!D:D, MATCH('7.0-Temp'!B205, '7.0-Tanks'!A:A, 0))</f>
        <v>8.9194847222222897</v>
      </c>
      <c r="D205">
        <v>13.81</v>
      </c>
      <c r="E205">
        <f t="shared" si="3"/>
        <v>622.55811666665227</v>
      </c>
    </row>
    <row r="206" spans="1:5" x14ac:dyDescent="0.2">
      <c r="A206" s="2">
        <v>0.39166666666666666</v>
      </c>
      <c r="B206" s="2" t="s">
        <v>32</v>
      </c>
      <c r="C206">
        <f>INDEX('7.0-Tanks'!D:D, MATCH('7.0-Temp'!B206, '7.0-Tanks'!A:A, 0))</f>
        <v>8.9194847222222897</v>
      </c>
      <c r="D206">
        <v>13.858000000000001</v>
      </c>
      <c r="E206">
        <f t="shared" si="3"/>
        <v>627.49663194442996</v>
      </c>
    </row>
    <row r="207" spans="1:5" x14ac:dyDescent="0.2">
      <c r="A207" s="2">
        <v>0.3923611111111111</v>
      </c>
      <c r="B207" s="2" t="s">
        <v>32</v>
      </c>
      <c r="C207">
        <f>INDEX('7.0-Tanks'!D:D, MATCH('7.0-Temp'!B207, '7.0-Tanks'!A:A, 0))</f>
        <v>8.9194847222222897</v>
      </c>
      <c r="D207">
        <v>13.906000000000001</v>
      </c>
      <c r="E207">
        <f t="shared" si="3"/>
        <v>632.48314722220766</v>
      </c>
    </row>
    <row r="208" spans="1:5" x14ac:dyDescent="0.2">
      <c r="A208" s="2">
        <v>0.39305555555555555</v>
      </c>
      <c r="B208" s="2" t="s">
        <v>32</v>
      </c>
      <c r="C208">
        <f>INDEX('7.0-Tanks'!D:D, MATCH('7.0-Temp'!B208, '7.0-Tanks'!A:A, 0))</f>
        <v>8.9194847222222897</v>
      </c>
      <c r="D208">
        <v>13.906000000000001</v>
      </c>
      <c r="E208">
        <f t="shared" si="3"/>
        <v>637.46966249998536</v>
      </c>
    </row>
    <row r="209" spans="1:5" x14ac:dyDescent="0.2">
      <c r="A209" s="2">
        <v>0.39374999999999999</v>
      </c>
      <c r="B209" s="2" t="s">
        <v>32</v>
      </c>
      <c r="C209">
        <f>INDEX('7.0-Tanks'!D:D, MATCH('7.0-Temp'!B209, '7.0-Tanks'!A:A, 0))</f>
        <v>8.9194847222222897</v>
      </c>
      <c r="D209">
        <v>13.906000000000001</v>
      </c>
      <c r="E209">
        <f t="shared" si="3"/>
        <v>642.45617777776306</v>
      </c>
    </row>
    <row r="210" spans="1:5" x14ac:dyDescent="0.2">
      <c r="A210" s="2">
        <v>0.39444444444444443</v>
      </c>
      <c r="B210" s="2" t="s">
        <v>32</v>
      </c>
      <c r="C210">
        <f>INDEX('7.0-Tanks'!D:D, MATCH('7.0-Temp'!B210, '7.0-Tanks'!A:A, 0))</f>
        <v>8.9194847222222897</v>
      </c>
      <c r="D210">
        <v>13.906000000000001</v>
      </c>
      <c r="E210">
        <f t="shared" si="3"/>
        <v>647.44269305554076</v>
      </c>
    </row>
    <row r="211" spans="1:5" x14ac:dyDescent="0.2">
      <c r="A211" s="2">
        <v>0.39513888888888887</v>
      </c>
      <c r="B211" s="2" t="s">
        <v>32</v>
      </c>
      <c r="C211">
        <f>INDEX('7.0-Tanks'!D:D, MATCH('7.0-Temp'!B211, '7.0-Tanks'!A:A, 0))</f>
        <v>8.9194847222222897</v>
      </c>
      <c r="D211">
        <v>13.882</v>
      </c>
      <c r="E211">
        <f t="shared" si="3"/>
        <v>652.40520833331846</v>
      </c>
    </row>
    <row r="212" spans="1:5" x14ac:dyDescent="0.2">
      <c r="A212" s="2">
        <v>0.39583333329999998</v>
      </c>
      <c r="B212" s="2" t="s">
        <v>32</v>
      </c>
      <c r="C212">
        <f>INDEX('7.0-Tanks'!D:D, MATCH('7.0-Temp'!B212, '7.0-Tanks'!A:A, 0))</f>
        <v>8.9194847222222897</v>
      </c>
      <c r="D212">
        <v>13.834</v>
      </c>
      <c r="E212">
        <f t="shared" si="3"/>
        <v>657.31972361109615</v>
      </c>
    </row>
    <row r="213" spans="1:5" x14ac:dyDescent="0.2">
      <c r="A213" s="2">
        <v>0.39652777777777781</v>
      </c>
      <c r="B213" s="2" t="s">
        <v>32</v>
      </c>
      <c r="C213">
        <f>INDEX('7.0-Tanks'!D:D, MATCH('7.0-Temp'!B213, '7.0-Tanks'!A:A, 0))</f>
        <v>8.9194847222222897</v>
      </c>
      <c r="D213">
        <v>13.834</v>
      </c>
      <c r="E213">
        <f t="shared" si="3"/>
        <v>662.23423888887385</v>
      </c>
    </row>
    <row r="214" spans="1:5" x14ac:dyDescent="0.2">
      <c r="A214" s="2">
        <v>0.3972222222222222</v>
      </c>
      <c r="B214" s="2" t="s">
        <v>32</v>
      </c>
      <c r="C214">
        <f>INDEX('7.0-Tanks'!D:D, MATCH('7.0-Temp'!B214, '7.0-Tanks'!A:A, 0))</f>
        <v>8.9194847222222897</v>
      </c>
      <c r="D214">
        <v>13.834</v>
      </c>
      <c r="E214">
        <f t="shared" si="3"/>
        <v>667.14875416665154</v>
      </c>
    </row>
    <row r="215" spans="1:5" x14ac:dyDescent="0.2">
      <c r="A215" s="2">
        <v>0.3979166666666667</v>
      </c>
      <c r="B215" s="2" t="s">
        <v>32</v>
      </c>
      <c r="C215">
        <f>INDEX('7.0-Tanks'!D:D, MATCH('7.0-Temp'!B215, '7.0-Tanks'!A:A, 0))</f>
        <v>8.9194847222222897</v>
      </c>
      <c r="D215">
        <v>13.834</v>
      </c>
      <c r="E215">
        <f t="shared" si="3"/>
        <v>672.06326944442924</v>
      </c>
    </row>
    <row r="216" spans="1:5" x14ac:dyDescent="0.2">
      <c r="A216" s="2">
        <v>0.39861111111111108</v>
      </c>
      <c r="B216" s="2" t="s">
        <v>32</v>
      </c>
      <c r="C216">
        <f>INDEX('7.0-Tanks'!D:D, MATCH('7.0-Temp'!B216, '7.0-Tanks'!A:A, 0))</f>
        <v>8.9194847222222897</v>
      </c>
      <c r="D216">
        <v>13.858000000000001</v>
      </c>
      <c r="E216">
        <f t="shared" si="3"/>
        <v>677.00178472220693</v>
      </c>
    </row>
    <row r="217" spans="1:5" x14ac:dyDescent="0.2">
      <c r="A217" s="2">
        <v>0.39930555555555558</v>
      </c>
      <c r="B217" s="2" t="s">
        <v>32</v>
      </c>
      <c r="C217">
        <f>INDEX('7.0-Tanks'!D:D, MATCH('7.0-Temp'!B217, '7.0-Tanks'!A:A, 0))</f>
        <v>8.9194847222222897</v>
      </c>
      <c r="D217">
        <v>13.882</v>
      </c>
      <c r="E217">
        <f t="shared" si="3"/>
        <v>681.96429999998463</v>
      </c>
    </row>
    <row r="218" spans="1:5" x14ac:dyDescent="0.2">
      <c r="A218" s="2">
        <v>0.39999999999999997</v>
      </c>
      <c r="B218" s="2" t="s">
        <v>32</v>
      </c>
      <c r="C218">
        <f>INDEX('7.0-Tanks'!D:D, MATCH('7.0-Temp'!B218, '7.0-Tanks'!A:A, 0))</f>
        <v>8.9194847222222897</v>
      </c>
      <c r="D218">
        <v>13.93</v>
      </c>
      <c r="E218">
        <f t="shared" si="3"/>
        <v>686.97481527776233</v>
      </c>
    </row>
    <row r="219" spans="1:5" x14ac:dyDescent="0.2">
      <c r="A219" s="2">
        <v>0.40069444444444446</v>
      </c>
      <c r="B219" s="2" t="s">
        <v>32</v>
      </c>
      <c r="C219">
        <f>INDEX('7.0-Tanks'!D:D, MATCH('7.0-Temp'!B219, '7.0-Tanks'!A:A, 0))</f>
        <v>8.9194847222222897</v>
      </c>
      <c r="D219">
        <v>13.954000000000001</v>
      </c>
      <c r="E219">
        <f t="shared" si="3"/>
        <v>692.00933055554003</v>
      </c>
    </row>
    <row r="220" spans="1:5" x14ac:dyDescent="0.2">
      <c r="A220" s="2">
        <v>0.40138888888888885</v>
      </c>
      <c r="B220" s="2" t="s">
        <v>32</v>
      </c>
      <c r="C220">
        <f>INDEX('7.0-Tanks'!D:D, MATCH('7.0-Temp'!B220, '7.0-Tanks'!A:A, 0))</f>
        <v>8.9194847222222897</v>
      </c>
      <c r="D220">
        <v>14.002000000000001</v>
      </c>
      <c r="E220">
        <f t="shared" si="3"/>
        <v>697.09184583331773</v>
      </c>
    </row>
    <row r="221" spans="1:5" x14ac:dyDescent="0.2">
      <c r="A221" s="2">
        <v>0.40208333333333335</v>
      </c>
      <c r="B221" s="2" t="s">
        <v>32</v>
      </c>
      <c r="C221">
        <f>INDEX('7.0-Tanks'!D:D, MATCH('7.0-Temp'!B221, '7.0-Tanks'!A:A, 0))</f>
        <v>8.9194847222222897</v>
      </c>
      <c r="D221">
        <v>14.026</v>
      </c>
      <c r="E221">
        <f t="shared" si="3"/>
        <v>702.19836111109544</v>
      </c>
    </row>
    <row r="222" spans="1:5" x14ac:dyDescent="0.2">
      <c r="A222" s="2">
        <v>0.40277777777777773</v>
      </c>
      <c r="B222" s="2" t="s">
        <v>32</v>
      </c>
      <c r="C222">
        <f>INDEX('7.0-Tanks'!D:D, MATCH('7.0-Temp'!B222, '7.0-Tanks'!A:A, 0))</f>
        <v>8.9194847222222897</v>
      </c>
      <c r="D222">
        <v>14.074</v>
      </c>
      <c r="E222">
        <f t="shared" si="3"/>
        <v>707.35287638887314</v>
      </c>
    </row>
    <row r="223" spans="1:5" x14ac:dyDescent="0.2">
      <c r="A223" s="2">
        <v>0.40347222222222223</v>
      </c>
      <c r="B223" s="2" t="s">
        <v>32</v>
      </c>
      <c r="C223">
        <f>INDEX('7.0-Tanks'!D:D, MATCH('7.0-Temp'!B223, '7.0-Tanks'!A:A, 0))</f>
        <v>8.9194847222222897</v>
      </c>
      <c r="D223">
        <v>14.098000000000001</v>
      </c>
      <c r="E223">
        <f t="shared" si="3"/>
        <v>712.53139166665085</v>
      </c>
    </row>
    <row r="224" spans="1:5" x14ac:dyDescent="0.2">
      <c r="A224" s="2">
        <v>0.40416666666666662</v>
      </c>
      <c r="B224" s="2" t="s">
        <v>32</v>
      </c>
      <c r="C224">
        <f>INDEX('7.0-Tanks'!D:D, MATCH('7.0-Temp'!B224, '7.0-Tanks'!A:A, 0))</f>
        <v>8.9194847222222897</v>
      </c>
      <c r="D224">
        <v>14.146000000000001</v>
      </c>
      <c r="E224">
        <f t="shared" si="3"/>
        <v>717.75790694442856</v>
      </c>
    </row>
    <row r="225" spans="1:5" x14ac:dyDescent="0.2">
      <c r="A225" s="2">
        <v>0.40486111111111112</v>
      </c>
      <c r="B225" s="2" t="s">
        <v>32</v>
      </c>
      <c r="C225">
        <f>INDEX('7.0-Tanks'!D:D, MATCH('7.0-Temp'!B225, '7.0-Tanks'!A:A, 0))</f>
        <v>8.9194847222222897</v>
      </c>
      <c r="D225">
        <v>14.194000000000001</v>
      </c>
      <c r="E225">
        <f t="shared" si="3"/>
        <v>723.03242222220626</v>
      </c>
    </row>
    <row r="226" spans="1:5" x14ac:dyDescent="0.2">
      <c r="A226" s="2">
        <v>0.40555555560000001</v>
      </c>
      <c r="B226" s="2" t="s">
        <v>32</v>
      </c>
      <c r="C226">
        <f>INDEX('7.0-Tanks'!D:D, MATCH('7.0-Temp'!B226, '7.0-Tanks'!A:A, 0))</f>
        <v>8.9194847222222897</v>
      </c>
      <c r="D226">
        <v>14.242000000000001</v>
      </c>
      <c r="E226">
        <f t="shared" si="3"/>
        <v>728.35493749998398</v>
      </c>
    </row>
    <row r="227" spans="1:5" x14ac:dyDescent="0.2">
      <c r="A227" s="2">
        <v>0.40625</v>
      </c>
      <c r="B227" s="2" t="s">
        <v>32</v>
      </c>
      <c r="C227">
        <f>INDEX('7.0-Tanks'!D:D, MATCH('7.0-Temp'!B227, '7.0-Tanks'!A:A, 0))</f>
        <v>8.9194847222222897</v>
      </c>
      <c r="D227">
        <v>14.29</v>
      </c>
      <c r="E227">
        <f t="shared" si="3"/>
        <v>733.72545277776169</v>
      </c>
    </row>
    <row r="228" spans="1:5" x14ac:dyDescent="0.2">
      <c r="A228" s="2">
        <v>0.4069444444444445</v>
      </c>
      <c r="B228" s="2" t="s">
        <v>32</v>
      </c>
      <c r="C228">
        <f>INDEX('7.0-Tanks'!D:D, MATCH('7.0-Temp'!B228, '7.0-Tanks'!A:A, 0))</f>
        <v>8.9194847222222897</v>
      </c>
      <c r="D228">
        <v>14.29</v>
      </c>
      <c r="E228">
        <f t="shared" si="3"/>
        <v>739.0959680555394</v>
      </c>
    </row>
    <row r="229" spans="1:5" x14ac:dyDescent="0.2">
      <c r="A229" s="2">
        <v>0.4076388889</v>
      </c>
      <c r="B229" s="2" t="s">
        <v>32</v>
      </c>
      <c r="C229">
        <f>INDEX('7.0-Tanks'!D:D, MATCH('7.0-Temp'!B229, '7.0-Tanks'!A:A, 0))</f>
        <v>8.9194847222222897</v>
      </c>
      <c r="D229">
        <v>14.266</v>
      </c>
      <c r="E229">
        <f t="shared" si="3"/>
        <v>744.44248333331711</v>
      </c>
    </row>
    <row r="230" spans="1:5" x14ac:dyDescent="0.2">
      <c r="A230" s="2">
        <v>0.40833333333333338</v>
      </c>
      <c r="B230" s="2" t="s">
        <v>32</v>
      </c>
      <c r="C230">
        <f>INDEX('7.0-Tanks'!D:D, MATCH('7.0-Temp'!B230, '7.0-Tanks'!A:A, 0))</f>
        <v>8.9194847222222897</v>
      </c>
      <c r="D230">
        <v>14.266</v>
      </c>
      <c r="E230">
        <f t="shared" si="3"/>
        <v>749.78899861109483</v>
      </c>
    </row>
    <row r="231" spans="1:5" x14ac:dyDescent="0.2">
      <c r="A231" s="2">
        <v>0.40902777777777777</v>
      </c>
      <c r="B231" s="2" t="s">
        <v>32</v>
      </c>
      <c r="C231">
        <f>INDEX('7.0-Tanks'!D:D, MATCH('7.0-Temp'!B231, '7.0-Tanks'!A:A, 0))</f>
        <v>8.9194847222222897</v>
      </c>
      <c r="D231">
        <v>14.218</v>
      </c>
      <c r="E231">
        <f t="shared" si="3"/>
        <v>755.08751388887254</v>
      </c>
    </row>
    <row r="232" spans="1:5" x14ac:dyDescent="0.2">
      <c r="A232" s="2">
        <v>0.40972222222222227</v>
      </c>
      <c r="B232" s="2" t="s">
        <v>32</v>
      </c>
      <c r="C232">
        <f>INDEX('7.0-Tanks'!D:D, MATCH('7.0-Temp'!B232, '7.0-Tanks'!A:A, 0))</f>
        <v>8.9194847222222897</v>
      </c>
      <c r="D232">
        <v>14.194000000000001</v>
      </c>
      <c r="E232">
        <f t="shared" si="3"/>
        <v>760.36202916665025</v>
      </c>
    </row>
    <row r="233" spans="1:5" x14ac:dyDescent="0.2">
      <c r="A233" s="2">
        <v>0.41041666666666665</v>
      </c>
      <c r="B233" s="2" t="s">
        <v>32</v>
      </c>
      <c r="C233">
        <f>INDEX('7.0-Tanks'!D:D, MATCH('7.0-Temp'!B233, '7.0-Tanks'!A:A, 0))</f>
        <v>8.9194847222222897</v>
      </c>
      <c r="D233">
        <v>14.146000000000001</v>
      </c>
      <c r="E233">
        <f t="shared" si="3"/>
        <v>765.58854444442795</v>
      </c>
    </row>
    <row r="234" spans="1:5" x14ac:dyDescent="0.2">
      <c r="A234" s="2">
        <v>0.41111111111111115</v>
      </c>
      <c r="B234" s="2" t="s">
        <v>32</v>
      </c>
      <c r="C234">
        <f>INDEX('7.0-Tanks'!D:D, MATCH('7.0-Temp'!B234, '7.0-Tanks'!A:A, 0))</f>
        <v>8.9194847222222897</v>
      </c>
      <c r="D234">
        <v>14.122</v>
      </c>
      <c r="E234">
        <f t="shared" si="3"/>
        <v>770.79105972220566</v>
      </c>
    </row>
    <row r="235" spans="1:5" x14ac:dyDescent="0.2">
      <c r="A235" s="2">
        <v>0.41180555555555554</v>
      </c>
      <c r="B235" s="2" t="s">
        <v>32</v>
      </c>
      <c r="C235">
        <f>INDEX('7.0-Tanks'!D:D, MATCH('7.0-Temp'!B235, '7.0-Tanks'!A:A, 0))</f>
        <v>8.9194847222222897</v>
      </c>
      <c r="D235">
        <v>14.074</v>
      </c>
      <c r="E235">
        <f t="shared" si="3"/>
        <v>775.94557499998336</v>
      </c>
    </row>
    <row r="236" spans="1:5" x14ac:dyDescent="0.2">
      <c r="A236" s="2">
        <v>0.41250000000000003</v>
      </c>
      <c r="B236" s="2" t="s">
        <v>32</v>
      </c>
      <c r="C236">
        <f>INDEX('7.0-Tanks'!D:D, MATCH('7.0-Temp'!B236, '7.0-Tanks'!A:A, 0))</f>
        <v>8.9194847222222897</v>
      </c>
      <c r="D236">
        <v>14.026</v>
      </c>
      <c r="E236">
        <f t="shared" si="3"/>
        <v>781.05209027776107</v>
      </c>
    </row>
    <row r="237" spans="1:5" x14ac:dyDescent="0.2">
      <c r="A237" s="2">
        <v>0.41319444444444442</v>
      </c>
      <c r="B237" s="2" t="s">
        <v>32</v>
      </c>
      <c r="C237">
        <f>INDEX('7.0-Tanks'!D:D, MATCH('7.0-Temp'!B237, '7.0-Tanks'!A:A, 0))</f>
        <v>8.9194847222222897</v>
      </c>
      <c r="D237">
        <v>14.002000000000001</v>
      </c>
      <c r="E237">
        <f t="shared" si="3"/>
        <v>786.13460555553877</v>
      </c>
    </row>
    <row r="238" spans="1:5" x14ac:dyDescent="0.2">
      <c r="A238" s="2">
        <v>0.41388888888888892</v>
      </c>
      <c r="B238" s="2" t="s">
        <v>32</v>
      </c>
      <c r="C238">
        <f>INDEX('7.0-Tanks'!D:D, MATCH('7.0-Temp'!B238, '7.0-Tanks'!A:A, 0))</f>
        <v>8.9194847222222897</v>
      </c>
      <c r="D238">
        <v>13.954000000000001</v>
      </c>
      <c r="E238">
        <f t="shared" si="3"/>
        <v>791.16912083331647</v>
      </c>
    </row>
    <row r="239" spans="1:5" x14ac:dyDescent="0.2">
      <c r="A239" s="2">
        <v>0.4145833333333333</v>
      </c>
      <c r="B239" s="2" t="s">
        <v>32</v>
      </c>
      <c r="C239">
        <f>INDEX('7.0-Tanks'!D:D, MATCH('7.0-Temp'!B239, '7.0-Tanks'!A:A, 0))</f>
        <v>8.9194847222222897</v>
      </c>
      <c r="D239">
        <v>13.906000000000001</v>
      </c>
      <c r="E239">
        <f t="shared" si="3"/>
        <v>796.15563611109417</v>
      </c>
    </row>
    <row r="240" spans="1:5" x14ac:dyDescent="0.2">
      <c r="A240" s="2">
        <v>0.4152777777777778</v>
      </c>
      <c r="B240" s="2" t="s">
        <v>32</v>
      </c>
      <c r="C240">
        <f>INDEX('7.0-Tanks'!D:D, MATCH('7.0-Temp'!B240, '7.0-Tanks'!A:A, 0))</f>
        <v>8.9194847222222897</v>
      </c>
      <c r="D240">
        <v>13.858000000000001</v>
      </c>
      <c r="E240">
        <f t="shared" si="3"/>
        <v>801.09415138887186</v>
      </c>
    </row>
    <row r="241" spans="1:5" x14ac:dyDescent="0.2">
      <c r="A241" s="2">
        <v>0.41597222222222219</v>
      </c>
      <c r="B241" s="2" t="s">
        <v>32</v>
      </c>
      <c r="C241">
        <f>INDEX('7.0-Tanks'!D:D, MATCH('7.0-Temp'!B241, '7.0-Tanks'!A:A, 0))</f>
        <v>8.9194847222222897</v>
      </c>
      <c r="D241">
        <v>13.81</v>
      </c>
      <c r="E241">
        <f t="shared" si="3"/>
        <v>805.98466666664956</v>
      </c>
    </row>
    <row r="242" spans="1:5" x14ac:dyDescent="0.2">
      <c r="A242" s="2">
        <v>0.41666666666666669</v>
      </c>
      <c r="B242" s="2" t="s">
        <v>32</v>
      </c>
      <c r="C242">
        <f>INDEX('7.0-Tanks'!D:D, MATCH('7.0-Temp'!B242, '7.0-Tanks'!A:A, 0))</f>
        <v>8.9194847222222897</v>
      </c>
      <c r="D242">
        <v>13.786</v>
      </c>
      <c r="E242">
        <f t="shared" si="3"/>
        <v>810.85118194442725</v>
      </c>
    </row>
    <row r="243" spans="1:5" x14ac:dyDescent="0.2">
      <c r="A243" s="2">
        <v>0.41736111111111113</v>
      </c>
      <c r="B243" s="2" t="s">
        <v>32</v>
      </c>
      <c r="C243">
        <f>INDEX('7.0-Tanks'!D:D, MATCH('7.0-Temp'!B243, '7.0-Tanks'!A:A, 0))</f>
        <v>8.9194847222222897</v>
      </c>
      <c r="D243">
        <v>13.762</v>
      </c>
      <c r="E243">
        <f t="shared" si="3"/>
        <v>815.69369722220495</v>
      </c>
    </row>
    <row r="244" spans="1:5" x14ac:dyDescent="0.2">
      <c r="A244" s="2">
        <v>0.41805555555555557</v>
      </c>
      <c r="B244" s="2" t="s">
        <v>32</v>
      </c>
      <c r="C244">
        <f>INDEX('7.0-Tanks'!D:D, MATCH('7.0-Temp'!B244, '7.0-Tanks'!A:A, 0))</f>
        <v>8.9194847222222897</v>
      </c>
      <c r="D244">
        <v>13.786</v>
      </c>
      <c r="E244">
        <f t="shared" si="3"/>
        <v>820.56021249998264</v>
      </c>
    </row>
    <row r="245" spans="1:5" x14ac:dyDescent="0.2">
      <c r="A245" s="2">
        <v>0.41875000000000001</v>
      </c>
      <c r="B245" s="2" t="s">
        <v>32</v>
      </c>
      <c r="C245">
        <f>INDEX('7.0-Tanks'!D:D, MATCH('7.0-Temp'!B245, '7.0-Tanks'!A:A, 0))</f>
        <v>8.9194847222222897</v>
      </c>
      <c r="D245">
        <v>13.834</v>
      </c>
      <c r="E245">
        <f t="shared" si="3"/>
        <v>825.47472777776034</v>
      </c>
    </row>
    <row r="246" spans="1:5" x14ac:dyDescent="0.2">
      <c r="A246" s="2">
        <v>0.41944444444444445</v>
      </c>
      <c r="B246" s="2" t="s">
        <v>32</v>
      </c>
      <c r="C246">
        <f>INDEX('7.0-Tanks'!D:D, MATCH('7.0-Temp'!B246, '7.0-Tanks'!A:A, 0))</f>
        <v>8.9194847222222897</v>
      </c>
      <c r="D246">
        <v>13.906000000000001</v>
      </c>
      <c r="E246">
        <f t="shared" si="3"/>
        <v>830.46124305553803</v>
      </c>
    </row>
    <row r="247" spans="1:5" x14ac:dyDescent="0.2">
      <c r="A247" s="2">
        <v>0.4201388888888889</v>
      </c>
      <c r="B247" s="2" t="s">
        <v>32</v>
      </c>
      <c r="C247">
        <f>INDEX('7.0-Tanks'!D:D, MATCH('7.0-Temp'!B247, '7.0-Tanks'!A:A, 0))</f>
        <v>8.9194847222222897</v>
      </c>
      <c r="D247">
        <v>14.002000000000001</v>
      </c>
      <c r="E247">
        <f t="shared" si="3"/>
        <v>835.54375833331574</v>
      </c>
    </row>
    <row r="248" spans="1:5" x14ac:dyDescent="0.2">
      <c r="A248" s="2">
        <v>0.42083333333333334</v>
      </c>
      <c r="B248" s="2" t="s">
        <v>32</v>
      </c>
      <c r="C248">
        <f>INDEX('7.0-Tanks'!D:D, MATCH('7.0-Temp'!B248, '7.0-Tanks'!A:A, 0))</f>
        <v>8.9194847222222897</v>
      </c>
      <c r="D248">
        <v>14.074</v>
      </c>
      <c r="E248">
        <f t="shared" si="3"/>
        <v>840.69827361109344</v>
      </c>
    </row>
    <row r="249" spans="1:5" x14ac:dyDescent="0.2">
      <c r="A249" s="2">
        <v>0.42152777777777778</v>
      </c>
      <c r="B249" s="2" t="s">
        <v>32</v>
      </c>
      <c r="C249">
        <f>INDEX('7.0-Tanks'!D:D, MATCH('7.0-Temp'!B249, '7.0-Tanks'!A:A, 0))</f>
        <v>8.9194847222222897</v>
      </c>
      <c r="D249">
        <v>14.17</v>
      </c>
      <c r="E249">
        <f t="shared" si="3"/>
        <v>845.94878888887115</v>
      </c>
    </row>
    <row r="250" spans="1:5" x14ac:dyDescent="0.2">
      <c r="A250" s="2">
        <v>0.42222222222222222</v>
      </c>
      <c r="B250" s="2" t="s">
        <v>32</v>
      </c>
      <c r="C250">
        <f>INDEX('7.0-Tanks'!D:D, MATCH('7.0-Temp'!B250, '7.0-Tanks'!A:A, 0))</f>
        <v>8.9194847222222897</v>
      </c>
      <c r="D250">
        <v>14.266</v>
      </c>
      <c r="E250">
        <f t="shared" si="3"/>
        <v>851.29530416664886</v>
      </c>
    </row>
    <row r="251" spans="1:5" x14ac:dyDescent="0.2">
      <c r="A251" s="2">
        <v>0.42291666666666666</v>
      </c>
      <c r="B251" s="2" t="s">
        <v>32</v>
      </c>
      <c r="C251">
        <f>INDEX('7.0-Tanks'!D:D, MATCH('7.0-Temp'!B251, '7.0-Tanks'!A:A, 0))</f>
        <v>8.9194847222222897</v>
      </c>
      <c r="D251">
        <v>14.361000000000001</v>
      </c>
      <c r="E251">
        <f t="shared" si="3"/>
        <v>856.7368194444266</v>
      </c>
    </row>
    <row r="252" spans="1:5" x14ac:dyDescent="0.2">
      <c r="A252" s="2">
        <v>0.4236111111111111</v>
      </c>
      <c r="B252" s="2" t="s">
        <v>32</v>
      </c>
      <c r="C252">
        <f>INDEX('7.0-Tanks'!D:D, MATCH('7.0-Temp'!B252, '7.0-Tanks'!A:A, 0))</f>
        <v>8.9194847222222897</v>
      </c>
      <c r="D252">
        <v>14.457000000000001</v>
      </c>
      <c r="E252">
        <f t="shared" si="3"/>
        <v>862.27433472220434</v>
      </c>
    </row>
    <row r="253" spans="1:5" x14ac:dyDescent="0.2">
      <c r="A253" s="2">
        <v>0.42430555555555555</v>
      </c>
      <c r="B253" s="2" t="s">
        <v>32</v>
      </c>
      <c r="C253">
        <f>INDEX('7.0-Tanks'!D:D, MATCH('7.0-Temp'!B253, '7.0-Tanks'!A:A, 0))</f>
        <v>8.9194847222222897</v>
      </c>
      <c r="D253">
        <v>14.553000000000001</v>
      </c>
      <c r="E253">
        <f t="shared" si="3"/>
        <v>867.90784999998209</v>
      </c>
    </row>
    <row r="254" spans="1:5" x14ac:dyDescent="0.2">
      <c r="A254" s="2">
        <v>0.42499999999999999</v>
      </c>
      <c r="B254" s="2" t="s">
        <v>32</v>
      </c>
      <c r="C254">
        <f>INDEX('7.0-Tanks'!D:D, MATCH('7.0-Temp'!B254, '7.0-Tanks'!A:A, 0))</f>
        <v>8.9194847222222897</v>
      </c>
      <c r="D254">
        <v>14.648999999999999</v>
      </c>
      <c r="E254">
        <f t="shared" si="3"/>
        <v>873.63736527775984</v>
      </c>
    </row>
    <row r="255" spans="1:5" x14ac:dyDescent="0.2">
      <c r="A255" s="2">
        <v>0.42569444444444443</v>
      </c>
      <c r="B255" s="2" t="s">
        <v>32</v>
      </c>
      <c r="C255">
        <f>INDEX('7.0-Tanks'!D:D, MATCH('7.0-Temp'!B255, '7.0-Tanks'!A:A, 0))</f>
        <v>8.9194847222222897</v>
      </c>
      <c r="D255">
        <v>14.768000000000001</v>
      </c>
      <c r="E255">
        <f t="shared" si="3"/>
        <v>879.48588055553751</v>
      </c>
    </row>
    <row r="256" spans="1:5" x14ac:dyDescent="0.2">
      <c r="A256" s="2">
        <v>0.42638888888888887</v>
      </c>
      <c r="B256" s="2" t="s">
        <v>32</v>
      </c>
      <c r="C256">
        <f>INDEX('7.0-Tanks'!D:D, MATCH('7.0-Temp'!B256, '7.0-Tanks'!A:A, 0))</f>
        <v>8.9194847222222897</v>
      </c>
      <c r="D256">
        <v>14.84</v>
      </c>
      <c r="E256">
        <f t="shared" si="3"/>
        <v>885.40639583331517</v>
      </c>
    </row>
    <row r="257" spans="1:5" x14ac:dyDescent="0.2">
      <c r="A257" s="2">
        <v>0.42708333333333331</v>
      </c>
      <c r="B257" s="2" t="s">
        <v>32</v>
      </c>
      <c r="C257">
        <f>INDEX('7.0-Tanks'!D:D, MATCH('7.0-Temp'!B257, '7.0-Tanks'!A:A, 0))</f>
        <v>8.9194847222222897</v>
      </c>
      <c r="D257">
        <v>14.912000000000001</v>
      </c>
      <c r="E257">
        <f t="shared" si="3"/>
        <v>891.39891111109284</v>
      </c>
    </row>
    <row r="258" spans="1:5" x14ac:dyDescent="0.2">
      <c r="A258" s="2">
        <v>0.42777777777777781</v>
      </c>
      <c r="B258" s="2" t="s">
        <v>32</v>
      </c>
      <c r="C258">
        <f>INDEX('7.0-Tanks'!D:D, MATCH('7.0-Temp'!B258, '7.0-Tanks'!A:A, 0))</f>
        <v>8.9194847222222897</v>
      </c>
      <c r="D258">
        <v>14.984</v>
      </c>
      <c r="E258">
        <f t="shared" si="3"/>
        <v>897.46342638887052</v>
      </c>
    </row>
    <row r="259" spans="1:5" x14ac:dyDescent="0.2">
      <c r="A259" s="2">
        <v>0.4284722222222222</v>
      </c>
      <c r="B259" s="2" t="s">
        <v>32</v>
      </c>
      <c r="C259">
        <f>INDEX('7.0-Tanks'!D:D, MATCH('7.0-Temp'!B259, '7.0-Tanks'!A:A, 0))</f>
        <v>8.9194847222222897</v>
      </c>
      <c r="D259">
        <v>15.007999999999999</v>
      </c>
      <c r="E259">
        <f t="shared" si="3"/>
        <v>903.55194166664819</v>
      </c>
    </row>
    <row r="260" spans="1:5" x14ac:dyDescent="0.2">
      <c r="A260" s="2">
        <v>0.4291666666666667</v>
      </c>
      <c r="B260" s="2" t="s">
        <v>32</v>
      </c>
      <c r="C260">
        <f>INDEX('7.0-Tanks'!D:D, MATCH('7.0-Temp'!B260, '7.0-Tanks'!A:A, 0))</f>
        <v>8.9194847222222897</v>
      </c>
      <c r="D260">
        <v>15.031000000000001</v>
      </c>
      <c r="E260">
        <f t="shared" ref="E260:E323" si="4">IF(D260-C260 &lt; 0, 0, D260-C260)+E259</f>
        <v>909.66345694442589</v>
      </c>
    </row>
    <row r="261" spans="1:5" x14ac:dyDescent="0.2">
      <c r="A261" s="2">
        <v>0.42986111111111108</v>
      </c>
      <c r="B261" s="2" t="s">
        <v>32</v>
      </c>
      <c r="C261">
        <f>INDEX('7.0-Tanks'!D:D, MATCH('7.0-Temp'!B261, '7.0-Tanks'!A:A, 0))</f>
        <v>8.9194847222222897</v>
      </c>
      <c r="D261">
        <v>15.007999999999999</v>
      </c>
      <c r="E261">
        <f t="shared" si="4"/>
        <v>915.75197222220356</v>
      </c>
    </row>
    <row r="262" spans="1:5" x14ac:dyDescent="0.2">
      <c r="A262" s="2">
        <v>0.43055555555555558</v>
      </c>
      <c r="B262" s="2" t="s">
        <v>32</v>
      </c>
      <c r="C262">
        <f>INDEX('7.0-Tanks'!D:D, MATCH('7.0-Temp'!B262, '7.0-Tanks'!A:A, 0))</f>
        <v>8.9194847222222897</v>
      </c>
      <c r="D262">
        <v>14.984</v>
      </c>
      <c r="E262">
        <f t="shared" si="4"/>
        <v>921.81648749998124</v>
      </c>
    </row>
    <row r="263" spans="1:5" x14ac:dyDescent="0.2">
      <c r="A263" s="2">
        <v>0.43124999999999997</v>
      </c>
      <c r="B263" s="2" t="s">
        <v>32</v>
      </c>
      <c r="C263">
        <f>INDEX('7.0-Tanks'!D:D, MATCH('7.0-Temp'!B263, '7.0-Tanks'!A:A, 0))</f>
        <v>8.9194847222222897</v>
      </c>
      <c r="D263">
        <v>14.96</v>
      </c>
      <c r="E263">
        <f t="shared" si="4"/>
        <v>927.85700277775891</v>
      </c>
    </row>
    <row r="264" spans="1:5" x14ac:dyDescent="0.2">
      <c r="A264" s="2">
        <v>0.43194444444444446</v>
      </c>
      <c r="B264" s="2" t="s">
        <v>32</v>
      </c>
      <c r="C264">
        <f>INDEX('7.0-Tanks'!D:D, MATCH('7.0-Temp'!B264, '7.0-Tanks'!A:A, 0))</f>
        <v>8.9194847222222897</v>
      </c>
      <c r="D264">
        <v>14.912000000000001</v>
      </c>
      <c r="E264">
        <f t="shared" si="4"/>
        <v>933.84951805553658</v>
      </c>
    </row>
    <row r="265" spans="1:5" x14ac:dyDescent="0.2">
      <c r="A265" s="2">
        <v>0.43263888888888885</v>
      </c>
      <c r="B265" s="2" t="s">
        <v>32</v>
      </c>
      <c r="C265">
        <f>INDEX('7.0-Tanks'!D:D, MATCH('7.0-Temp'!B265, '7.0-Tanks'!A:A, 0))</f>
        <v>8.9194847222222897</v>
      </c>
      <c r="D265">
        <v>14.888</v>
      </c>
      <c r="E265">
        <f t="shared" si="4"/>
        <v>939.81803333331425</v>
      </c>
    </row>
    <row r="266" spans="1:5" x14ac:dyDescent="0.2">
      <c r="A266" s="2">
        <v>0.43333333333333335</v>
      </c>
      <c r="B266" s="2" t="s">
        <v>32</v>
      </c>
      <c r="C266">
        <f>INDEX('7.0-Tanks'!D:D, MATCH('7.0-Temp'!B266, '7.0-Tanks'!A:A, 0))</f>
        <v>8.9194847222222897</v>
      </c>
      <c r="D266">
        <v>14.84</v>
      </c>
      <c r="E266">
        <f t="shared" si="4"/>
        <v>945.73854861109191</v>
      </c>
    </row>
    <row r="267" spans="1:5" x14ac:dyDescent="0.2">
      <c r="A267" s="2">
        <v>0.43402777777777773</v>
      </c>
      <c r="B267" s="2" t="s">
        <v>32</v>
      </c>
      <c r="C267">
        <f>INDEX('7.0-Tanks'!D:D, MATCH('7.0-Temp'!B267, '7.0-Tanks'!A:A, 0))</f>
        <v>8.9194847222222897</v>
      </c>
      <c r="D267">
        <v>14.792</v>
      </c>
      <c r="E267">
        <f t="shared" si="4"/>
        <v>951.61106388886958</v>
      </c>
    </row>
    <row r="268" spans="1:5" x14ac:dyDescent="0.2">
      <c r="A268" s="2">
        <v>0.43472222222222223</v>
      </c>
      <c r="B268" s="2" t="s">
        <v>32</v>
      </c>
      <c r="C268">
        <f>INDEX('7.0-Tanks'!D:D, MATCH('7.0-Temp'!B268, '7.0-Tanks'!A:A, 0))</f>
        <v>8.9194847222222897</v>
      </c>
      <c r="D268">
        <v>14.744999999999999</v>
      </c>
      <c r="E268">
        <f t="shared" si="4"/>
        <v>957.43657916664733</v>
      </c>
    </row>
    <row r="269" spans="1:5" x14ac:dyDescent="0.2">
      <c r="A269" s="2">
        <v>0.43541666666666662</v>
      </c>
      <c r="B269" s="2" t="s">
        <v>32</v>
      </c>
      <c r="C269">
        <f>INDEX('7.0-Tanks'!D:D, MATCH('7.0-Temp'!B269, '7.0-Tanks'!A:A, 0))</f>
        <v>8.9194847222222897</v>
      </c>
      <c r="D269">
        <v>14.696999999999999</v>
      </c>
      <c r="E269">
        <f t="shared" si="4"/>
        <v>963.21409444442509</v>
      </c>
    </row>
    <row r="270" spans="1:5" x14ac:dyDescent="0.2">
      <c r="A270" s="2">
        <v>0.43611111111111112</v>
      </c>
      <c r="B270" s="2" t="s">
        <v>32</v>
      </c>
      <c r="C270">
        <f>INDEX('7.0-Tanks'!D:D, MATCH('7.0-Temp'!B270, '7.0-Tanks'!A:A, 0))</f>
        <v>8.9194847222222897</v>
      </c>
      <c r="D270">
        <v>14.673</v>
      </c>
      <c r="E270">
        <f t="shared" si="4"/>
        <v>968.96760972220284</v>
      </c>
    </row>
    <row r="271" spans="1:5" x14ac:dyDescent="0.2">
      <c r="A271" s="2">
        <v>0.4368055555555555</v>
      </c>
      <c r="B271" s="2" t="s">
        <v>32</v>
      </c>
      <c r="C271">
        <f>INDEX('7.0-Tanks'!D:D, MATCH('7.0-Temp'!B271, '7.0-Tanks'!A:A, 0))</f>
        <v>8.9194847222222897</v>
      </c>
      <c r="D271">
        <v>14.601000000000001</v>
      </c>
      <c r="E271">
        <f t="shared" si="4"/>
        <v>974.64912499998059</v>
      </c>
    </row>
    <row r="272" spans="1:5" x14ac:dyDescent="0.2">
      <c r="A272" s="2">
        <v>0.4375</v>
      </c>
      <c r="B272" s="2" t="s">
        <v>32</v>
      </c>
      <c r="C272">
        <f>INDEX('7.0-Tanks'!D:D, MATCH('7.0-Temp'!B272, '7.0-Tanks'!A:A, 0))</f>
        <v>8.9194847222222897</v>
      </c>
      <c r="D272">
        <v>14.577</v>
      </c>
      <c r="E272">
        <f t="shared" si="4"/>
        <v>980.30664027775833</v>
      </c>
    </row>
    <row r="273" spans="1:5" x14ac:dyDescent="0.2">
      <c r="A273" s="2">
        <v>0.4381944444444445</v>
      </c>
      <c r="B273" s="2" t="s">
        <v>32</v>
      </c>
      <c r="C273">
        <f>INDEX('7.0-Tanks'!D:D, MATCH('7.0-Temp'!B273, '7.0-Tanks'!A:A, 0))</f>
        <v>8.9194847222222897</v>
      </c>
      <c r="D273">
        <v>14.529</v>
      </c>
      <c r="E273">
        <f t="shared" si="4"/>
        <v>985.91615555553608</v>
      </c>
    </row>
    <row r="274" spans="1:5" x14ac:dyDescent="0.2">
      <c r="A274" s="2">
        <v>0.43888888888888888</v>
      </c>
      <c r="B274" s="2" t="s">
        <v>32</v>
      </c>
      <c r="C274">
        <f>INDEX('7.0-Tanks'!D:D, MATCH('7.0-Temp'!B274, '7.0-Tanks'!A:A, 0))</f>
        <v>8.9194847222222897</v>
      </c>
      <c r="D274">
        <v>14.529</v>
      </c>
      <c r="E274">
        <f t="shared" si="4"/>
        <v>991.52567083331382</v>
      </c>
    </row>
    <row r="275" spans="1:5" x14ac:dyDescent="0.2">
      <c r="A275" s="2">
        <v>0.43958333333333338</v>
      </c>
      <c r="B275" s="2" t="s">
        <v>32</v>
      </c>
      <c r="C275">
        <f>INDEX('7.0-Tanks'!D:D, MATCH('7.0-Temp'!B275, '7.0-Tanks'!A:A, 0))</f>
        <v>8.9194847222222897</v>
      </c>
      <c r="D275">
        <v>14.553000000000001</v>
      </c>
      <c r="E275">
        <f t="shared" si="4"/>
        <v>997.15918611109157</v>
      </c>
    </row>
    <row r="276" spans="1:5" x14ac:dyDescent="0.2">
      <c r="A276" s="2">
        <v>0.44027777777777777</v>
      </c>
      <c r="B276" s="2" t="s">
        <v>32</v>
      </c>
      <c r="C276">
        <f>INDEX('7.0-Tanks'!D:D, MATCH('7.0-Temp'!B276, '7.0-Tanks'!A:A, 0))</f>
        <v>8.9194847222222897</v>
      </c>
      <c r="D276">
        <v>14.577</v>
      </c>
      <c r="E276">
        <f t="shared" si="4"/>
        <v>1002.8167013888693</v>
      </c>
    </row>
    <row r="277" spans="1:5" x14ac:dyDescent="0.2">
      <c r="A277" s="2">
        <v>0.44097222222222227</v>
      </c>
      <c r="B277" s="2" t="s">
        <v>32</v>
      </c>
      <c r="C277">
        <f>INDEX('7.0-Tanks'!D:D, MATCH('7.0-Temp'!B277, '7.0-Tanks'!A:A, 0))</f>
        <v>8.9194847222222897</v>
      </c>
      <c r="D277">
        <v>14.601000000000001</v>
      </c>
      <c r="E277">
        <f t="shared" si="4"/>
        <v>1008.4982166666471</v>
      </c>
    </row>
    <row r="278" spans="1:5" x14ac:dyDescent="0.2">
      <c r="A278" s="2">
        <v>0.44166666666666665</v>
      </c>
      <c r="B278" s="2" t="s">
        <v>32</v>
      </c>
      <c r="C278">
        <f>INDEX('7.0-Tanks'!D:D, MATCH('7.0-Temp'!B278, '7.0-Tanks'!A:A, 0))</f>
        <v>8.9194847222222897</v>
      </c>
      <c r="D278">
        <v>14.625</v>
      </c>
      <c r="E278">
        <f t="shared" si="4"/>
        <v>1014.2037319444248</v>
      </c>
    </row>
    <row r="279" spans="1:5" x14ac:dyDescent="0.2">
      <c r="A279" s="2">
        <v>0.44236111111111115</v>
      </c>
      <c r="B279" s="2" t="s">
        <v>32</v>
      </c>
      <c r="C279">
        <f>INDEX('7.0-Tanks'!D:D, MATCH('7.0-Temp'!B279, '7.0-Tanks'!A:A, 0))</f>
        <v>8.9194847222222897</v>
      </c>
      <c r="D279">
        <v>14.673</v>
      </c>
      <c r="E279">
        <f t="shared" si="4"/>
        <v>1019.9572472222026</v>
      </c>
    </row>
    <row r="280" spans="1:5" x14ac:dyDescent="0.2">
      <c r="A280" s="2">
        <v>0.44305555559999998</v>
      </c>
      <c r="B280" s="2" t="s">
        <v>32</v>
      </c>
      <c r="C280">
        <f>INDEX('7.0-Tanks'!D:D, MATCH('7.0-Temp'!B280, '7.0-Tanks'!A:A, 0))</f>
        <v>8.9194847222222897</v>
      </c>
      <c r="D280">
        <v>14.696999999999999</v>
      </c>
      <c r="E280">
        <f t="shared" si="4"/>
        <v>1025.7347624999802</v>
      </c>
    </row>
    <row r="281" spans="1:5" x14ac:dyDescent="0.2">
      <c r="A281" s="2">
        <v>0.44375000000000003</v>
      </c>
      <c r="B281" s="2" t="s">
        <v>32</v>
      </c>
      <c r="C281">
        <f>INDEX('7.0-Tanks'!D:D, MATCH('7.0-Temp'!B281, '7.0-Tanks'!A:A, 0))</f>
        <v>8.9194847222222897</v>
      </c>
      <c r="D281">
        <v>14.744999999999999</v>
      </c>
      <c r="E281">
        <f t="shared" si="4"/>
        <v>1031.5602777777578</v>
      </c>
    </row>
    <row r="282" spans="1:5" x14ac:dyDescent="0.2">
      <c r="A282" s="2">
        <v>0.44444444444444442</v>
      </c>
      <c r="B282" s="2" t="s">
        <v>32</v>
      </c>
      <c r="C282">
        <f>INDEX('7.0-Tanks'!D:D, MATCH('7.0-Temp'!B282, '7.0-Tanks'!A:A, 0))</f>
        <v>8.9194847222222897</v>
      </c>
      <c r="D282">
        <v>14.792</v>
      </c>
      <c r="E282">
        <f t="shared" si="4"/>
        <v>1037.4327930555355</v>
      </c>
    </row>
    <row r="283" spans="1:5" x14ac:dyDescent="0.2">
      <c r="A283" s="2">
        <v>0.44513888888888892</v>
      </c>
      <c r="B283" s="2" t="s">
        <v>32</v>
      </c>
      <c r="C283">
        <f>INDEX('7.0-Tanks'!D:D, MATCH('7.0-Temp'!B283, '7.0-Tanks'!A:A, 0))</f>
        <v>8.9194847222222897</v>
      </c>
      <c r="D283">
        <v>14.816000000000001</v>
      </c>
      <c r="E283">
        <f t="shared" si="4"/>
        <v>1043.3293083333133</v>
      </c>
    </row>
    <row r="284" spans="1:5" x14ac:dyDescent="0.2">
      <c r="A284" s="2">
        <v>0.4458333333333333</v>
      </c>
      <c r="B284" s="2" t="s">
        <v>32</v>
      </c>
      <c r="C284">
        <f>INDEX('7.0-Tanks'!D:D, MATCH('7.0-Temp'!B284, '7.0-Tanks'!A:A, 0))</f>
        <v>8.9194847222222897</v>
      </c>
      <c r="D284">
        <v>14.864000000000001</v>
      </c>
      <c r="E284">
        <f t="shared" si="4"/>
        <v>1049.2738236110911</v>
      </c>
    </row>
    <row r="285" spans="1:5" x14ac:dyDescent="0.2">
      <c r="A285" s="2">
        <v>0.4465277777777778</v>
      </c>
      <c r="B285" s="2" t="s">
        <v>32</v>
      </c>
      <c r="C285">
        <f>INDEX('7.0-Tanks'!D:D, MATCH('7.0-Temp'!B285, '7.0-Tanks'!A:A, 0))</f>
        <v>8.9194847222222897</v>
      </c>
      <c r="D285">
        <v>14.912000000000001</v>
      </c>
      <c r="E285">
        <f t="shared" si="4"/>
        <v>1055.2663388888689</v>
      </c>
    </row>
    <row r="286" spans="1:5" x14ac:dyDescent="0.2">
      <c r="A286" s="2">
        <v>0.44722222220000002</v>
      </c>
      <c r="B286" s="2" t="s">
        <v>32</v>
      </c>
      <c r="C286">
        <f>INDEX('7.0-Tanks'!D:D, MATCH('7.0-Temp'!B286, '7.0-Tanks'!A:A, 0))</f>
        <v>8.9194847222222897</v>
      </c>
      <c r="D286">
        <v>14.96</v>
      </c>
      <c r="E286">
        <f t="shared" si="4"/>
        <v>1061.3068541666466</v>
      </c>
    </row>
    <row r="287" spans="1:5" x14ac:dyDescent="0.2">
      <c r="A287" s="2">
        <v>0.44791666666666669</v>
      </c>
      <c r="B287" s="2" t="s">
        <v>32</v>
      </c>
      <c r="C287">
        <f>INDEX('7.0-Tanks'!D:D, MATCH('7.0-Temp'!B287, '7.0-Tanks'!A:A, 0))</f>
        <v>8.9194847222222897</v>
      </c>
      <c r="D287">
        <v>15.007999999999999</v>
      </c>
      <c r="E287">
        <f t="shared" si="4"/>
        <v>1067.3953694444244</v>
      </c>
    </row>
    <row r="288" spans="1:5" x14ac:dyDescent="0.2">
      <c r="A288" s="2">
        <v>0.44861111111111113</v>
      </c>
      <c r="B288" s="2" t="s">
        <v>32</v>
      </c>
      <c r="C288">
        <f>INDEX('7.0-Tanks'!D:D, MATCH('7.0-Temp'!B288, '7.0-Tanks'!A:A, 0))</f>
        <v>8.9194847222222897</v>
      </c>
      <c r="D288">
        <v>15.031000000000001</v>
      </c>
      <c r="E288">
        <f t="shared" si="4"/>
        <v>1073.5068847222021</v>
      </c>
    </row>
    <row r="289" spans="1:5" x14ac:dyDescent="0.2">
      <c r="A289" s="2">
        <v>0.44930555555555557</v>
      </c>
      <c r="B289" s="2" t="s">
        <v>32</v>
      </c>
      <c r="C289">
        <f>INDEX('7.0-Tanks'!D:D, MATCH('7.0-Temp'!B289, '7.0-Tanks'!A:A, 0))</f>
        <v>8.9194847222222897</v>
      </c>
      <c r="D289">
        <v>15.079000000000001</v>
      </c>
      <c r="E289">
        <f t="shared" si="4"/>
        <v>1079.6663999999798</v>
      </c>
    </row>
    <row r="290" spans="1:5" x14ac:dyDescent="0.2">
      <c r="A290" s="2">
        <v>0.45</v>
      </c>
      <c r="B290" s="2" t="s">
        <v>32</v>
      </c>
      <c r="C290">
        <f>INDEX('7.0-Tanks'!D:D, MATCH('7.0-Temp'!B290, '7.0-Tanks'!A:A, 0))</f>
        <v>8.9194847222222897</v>
      </c>
      <c r="D290">
        <v>15.127000000000001</v>
      </c>
      <c r="E290">
        <f t="shared" si="4"/>
        <v>1085.8739152777575</v>
      </c>
    </row>
    <row r="291" spans="1:5" x14ac:dyDescent="0.2">
      <c r="A291" s="2">
        <v>0.45069444444444445</v>
      </c>
      <c r="B291" s="2" t="s">
        <v>32</v>
      </c>
      <c r="C291">
        <f>INDEX('7.0-Tanks'!D:D, MATCH('7.0-Temp'!B291, '7.0-Tanks'!A:A, 0))</f>
        <v>8.9194847222222897</v>
      </c>
      <c r="D291">
        <v>15.175000000000001</v>
      </c>
      <c r="E291">
        <f t="shared" si="4"/>
        <v>1092.1294305555352</v>
      </c>
    </row>
    <row r="292" spans="1:5" x14ac:dyDescent="0.2">
      <c r="A292" s="2">
        <v>0.4513888888888889</v>
      </c>
      <c r="B292" s="2" t="s">
        <v>32</v>
      </c>
      <c r="C292">
        <f>INDEX('7.0-Tanks'!D:D, MATCH('7.0-Temp'!B292, '7.0-Tanks'!A:A, 0))</f>
        <v>8.9194847222222897</v>
      </c>
      <c r="D292">
        <v>15.199</v>
      </c>
      <c r="E292">
        <f t="shared" si="4"/>
        <v>1098.4089458333131</v>
      </c>
    </row>
    <row r="293" spans="1:5" x14ac:dyDescent="0.2">
      <c r="A293" s="2">
        <v>0.45208333333333334</v>
      </c>
      <c r="B293" s="2" t="s">
        <v>32</v>
      </c>
      <c r="C293">
        <f>INDEX('7.0-Tanks'!D:D, MATCH('7.0-Temp'!B293, '7.0-Tanks'!A:A, 0))</f>
        <v>8.9194847222222897</v>
      </c>
      <c r="D293">
        <v>15.247</v>
      </c>
      <c r="E293">
        <f t="shared" si="4"/>
        <v>1104.7364611110909</v>
      </c>
    </row>
    <row r="294" spans="1:5" x14ac:dyDescent="0.2">
      <c r="A294" s="2">
        <v>0.45277777777777778</v>
      </c>
      <c r="B294" s="2" t="s">
        <v>32</v>
      </c>
      <c r="C294">
        <f>INDEX('7.0-Tanks'!D:D, MATCH('7.0-Temp'!B294, '7.0-Tanks'!A:A, 0))</f>
        <v>8.9194847222222897</v>
      </c>
      <c r="D294">
        <v>15.294</v>
      </c>
      <c r="E294">
        <f t="shared" si="4"/>
        <v>1111.1109763888685</v>
      </c>
    </row>
    <row r="295" spans="1:5" x14ac:dyDescent="0.2">
      <c r="A295" s="2">
        <v>0.4534722222</v>
      </c>
      <c r="B295" s="2" t="s">
        <v>32</v>
      </c>
      <c r="C295">
        <f>INDEX('7.0-Tanks'!D:D, MATCH('7.0-Temp'!B295, '7.0-Tanks'!A:A, 0))</f>
        <v>8.9194847222222897</v>
      </c>
      <c r="D295">
        <v>15.366</v>
      </c>
      <c r="E295">
        <f t="shared" si="4"/>
        <v>1117.5574916666462</v>
      </c>
    </row>
    <row r="296" spans="1:5" x14ac:dyDescent="0.2">
      <c r="A296" s="2">
        <v>0.4541666667</v>
      </c>
      <c r="B296" s="2" t="s">
        <v>32</v>
      </c>
      <c r="C296">
        <f>INDEX('7.0-Tanks'!D:D, MATCH('7.0-Temp'!B296, '7.0-Tanks'!A:A, 0))</f>
        <v>8.9194847222222897</v>
      </c>
      <c r="D296">
        <v>15.414</v>
      </c>
      <c r="E296">
        <f t="shared" si="4"/>
        <v>1124.052006944424</v>
      </c>
    </row>
    <row r="297" spans="1:5" x14ac:dyDescent="0.2">
      <c r="A297" s="2">
        <v>0.4548611111111111</v>
      </c>
      <c r="B297" s="2" t="s">
        <v>32</v>
      </c>
      <c r="C297">
        <f>INDEX('7.0-Tanks'!D:D, MATCH('7.0-Temp'!B297, '7.0-Tanks'!A:A, 0))</f>
        <v>8.9194847222222897</v>
      </c>
      <c r="D297">
        <v>15.438000000000001</v>
      </c>
      <c r="E297">
        <f t="shared" si="4"/>
        <v>1130.5705222222016</v>
      </c>
    </row>
    <row r="298" spans="1:5" x14ac:dyDescent="0.2">
      <c r="A298" s="2">
        <v>0.45555555555555555</v>
      </c>
      <c r="B298" s="2" t="s">
        <v>32</v>
      </c>
      <c r="C298">
        <f>INDEX('7.0-Tanks'!D:D, MATCH('7.0-Temp'!B298, '7.0-Tanks'!A:A, 0))</f>
        <v>8.9194847222222897</v>
      </c>
      <c r="D298">
        <v>15.438000000000001</v>
      </c>
      <c r="E298">
        <f t="shared" si="4"/>
        <v>1137.0890374999792</v>
      </c>
    </row>
    <row r="299" spans="1:5" x14ac:dyDescent="0.2">
      <c r="A299" s="2">
        <v>0.45624999999999999</v>
      </c>
      <c r="B299" s="2" t="s">
        <v>32</v>
      </c>
      <c r="C299">
        <f>INDEX('7.0-Tanks'!D:D, MATCH('7.0-Temp'!B299, '7.0-Tanks'!A:A, 0))</f>
        <v>8.9194847222222897</v>
      </c>
      <c r="D299">
        <v>15.414</v>
      </c>
      <c r="E299">
        <f t="shared" si="4"/>
        <v>1143.5835527777569</v>
      </c>
    </row>
    <row r="300" spans="1:5" x14ac:dyDescent="0.2">
      <c r="A300" s="2">
        <v>0.45694444444444443</v>
      </c>
      <c r="B300" s="2" t="s">
        <v>32</v>
      </c>
      <c r="C300">
        <f>INDEX('7.0-Tanks'!D:D, MATCH('7.0-Temp'!B300, '7.0-Tanks'!A:A, 0))</f>
        <v>8.9194847222222897</v>
      </c>
      <c r="D300">
        <v>15.39</v>
      </c>
      <c r="E300">
        <f t="shared" si="4"/>
        <v>1150.0540680555346</v>
      </c>
    </row>
    <row r="301" spans="1:5" x14ac:dyDescent="0.2">
      <c r="A301" s="2">
        <v>0.45763888888888887</v>
      </c>
      <c r="B301" s="2" t="s">
        <v>32</v>
      </c>
      <c r="C301">
        <f>INDEX('7.0-Tanks'!D:D, MATCH('7.0-Temp'!B301, '7.0-Tanks'!A:A, 0))</f>
        <v>8.9194847222222897</v>
      </c>
      <c r="D301">
        <v>15.366</v>
      </c>
      <c r="E301">
        <f t="shared" si="4"/>
        <v>1156.5005833333123</v>
      </c>
    </row>
    <row r="302" spans="1:5" x14ac:dyDescent="0.2">
      <c r="A302" s="2">
        <v>0.45833333333333331</v>
      </c>
      <c r="B302" s="2" t="s">
        <v>32</v>
      </c>
      <c r="C302">
        <f>INDEX('7.0-Tanks'!D:D, MATCH('7.0-Temp'!B302, '7.0-Tanks'!A:A, 0))</f>
        <v>8.9194847222222897</v>
      </c>
      <c r="D302">
        <v>15.318</v>
      </c>
      <c r="E302">
        <f t="shared" si="4"/>
        <v>1162.89909861109</v>
      </c>
    </row>
    <row r="303" spans="1:5" x14ac:dyDescent="0.2">
      <c r="A303" s="2">
        <v>0.45902777777777781</v>
      </c>
      <c r="B303" s="2" t="s">
        <v>32</v>
      </c>
      <c r="C303">
        <f>INDEX('7.0-Tanks'!D:D, MATCH('7.0-Temp'!B303, '7.0-Tanks'!A:A, 0))</f>
        <v>8.9194847222222897</v>
      </c>
      <c r="D303">
        <v>15.294</v>
      </c>
      <c r="E303">
        <f t="shared" si="4"/>
        <v>1169.2736138888677</v>
      </c>
    </row>
    <row r="304" spans="1:5" x14ac:dyDescent="0.2">
      <c r="A304" s="2">
        <v>0.45972222219999997</v>
      </c>
      <c r="B304" s="2" t="s">
        <v>32</v>
      </c>
      <c r="C304">
        <f>INDEX('7.0-Tanks'!D:D, MATCH('7.0-Temp'!B304, '7.0-Tanks'!A:A, 0))</f>
        <v>8.9194847222222897</v>
      </c>
      <c r="D304">
        <v>15.294</v>
      </c>
      <c r="E304">
        <f t="shared" si="4"/>
        <v>1175.6481291666453</v>
      </c>
    </row>
    <row r="305" spans="1:5" x14ac:dyDescent="0.2">
      <c r="A305" s="2">
        <v>0.4604166666666667</v>
      </c>
      <c r="B305" s="2" t="s">
        <v>32</v>
      </c>
      <c r="C305">
        <f>INDEX('7.0-Tanks'!D:D, MATCH('7.0-Temp'!B305, '7.0-Tanks'!A:A, 0))</f>
        <v>8.9194847222222897</v>
      </c>
      <c r="D305">
        <v>15.294</v>
      </c>
      <c r="E305">
        <f t="shared" si="4"/>
        <v>1182.0226444444229</v>
      </c>
    </row>
    <row r="306" spans="1:5" x14ac:dyDescent="0.2">
      <c r="A306" s="2">
        <v>0.46111111110000003</v>
      </c>
      <c r="B306" s="2" t="s">
        <v>32</v>
      </c>
      <c r="C306">
        <f>INDEX('7.0-Tanks'!D:D, MATCH('7.0-Temp'!B306, '7.0-Tanks'!A:A, 0))</f>
        <v>8.9194847222222897</v>
      </c>
      <c r="D306">
        <v>15.318</v>
      </c>
      <c r="E306">
        <f t="shared" si="4"/>
        <v>1188.4211597222006</v>
      </c>
    </row>
    <row r="307" spans="1:5" x14ac:dyDescent="0.2">
      <c r="A307" s="2">
        <v>0.46180555559999997</v>
      </c>
      <c r="B307" s="2" t="s">
        <v>32</v>
      </c>
      <c r="C307">
        <f>INDEX('7.0-Tanks'!D:D, MATCH('7.0-Temp'!B307, '7.0-Tanks'!A:A, 0))</f>
        <v>8.9194847222222897</v>
      </c>
      <c r="D307">
        <v>15.342000000000001</v>
      </c>
      <c r="E307">
        <f t="shared" si="4"/>
        <v>1194.8436749999782</v>
      </c>
    </row>
    <row r="308" spans="1:5" x14ac:dyDescent="0.2">
      <c r="A308" s="2">
        <v>0.46249999999999997</v>
      </c>
      <c r="B308" s="2" t="s">
        <v>32</v>
      </c>
      <c r="C308">
        <f>INDEX('7.0-Tanks'!D:D, MATCH('7.0-Temp'!B308, '7.0-Tanks'!A:A, 0))</f>
        <v>8.9194847222222897</v>
      </c>
      <c r="D308">
        <v>15.39</v>
      </c>
      <c r="E308">
        <f t="shared" si="4"/>
        <v>1201.3141902777559</v>
      </c>
    </row>
    <row r="309" spans="1:5" x14ac:dyDescent="0.2">
      <c r="A309" s="2">
        <v>0.46319444444444446</v>
      </c>
      <c r="B309" s="2" t="s">
        <v>32</v>
      </c>
      <c r="C309">
        <f>INDEX('7.0-Tanks'!D:D, MATCH('7.0-Temp'!B309, '7.0-Tanks'!A:A, 0))</f>
        <v>8.9194847222222897</v>
      </c>
      <c r="D309">
        <v>15.414</v>
      </c>
      <c r="E309">
        <f t="shared" si="4"/>
        <v>1207.8087055555336</v>
      </c>
    </row>
    <row r="310" spans="1:5" x14ac:dyDescent="0.2">
      <c r="A310" s="2">
        <v>0.46388888888888885</v>
      </c>
      <c r="B310" s="2" t="s">
        <v>32</v>
      </c>
      <c r="C310">
        <f>INDEX('7.0-Tanks'!D:D, MATCH('7.0-Temp'!B310, '7.0-Tanks'!A:A, 0))</f>
        <v>8.9194847222222897</v>
      </c>
      <c r="D310">
        <v>15.438000000000001</v>
      </c>
      <c r="E310">
        <f t="shared" si="4"/>
        <v>1214.3272208333112</v>
      </c>
    </row>
    <row r="311" spans="1:5" x14ac:dyDescent="0.2">
      <c r="A311" s="2">
        <v>0.46458333333333335</v>
      </c>
      <c r="B311" s="2" t="s">
        <v>32</v>
      </c>
      <c r="C311">
        <f>INDEX('7.0-Tanks'!D:D, MATCH('7.0-Temp'!B311, '7.0-Tanks'!A:A, 0))</f>
        <v>8.9194847222222897</v>
      </c>
      <c r="D311">
        <v>15.484999999999999</v>
      </c>
      <c r="E311">
        <f t="shared" si="4"/>
        <v>1220.8927361110889</v>
      </c>
    </row>
    <row r="312" spans="1:5" x14ac:dyDescent="0.2">
      <c r="A312" s="2">
        <v>0.46527777777777773</v>
      </c>
      <c r="B312" s="2" t="s">
        <v>32</v>
      </c>
      <c r="C312">
        <f>INDEX('7.0-Tanks'!D:D, MATCH('7.0-Temp'!B312, '7.0-Tanks'!A:A, 0))</f>
        <v>8.9194847222222897</v>
      </c>
      <c r="D312">
        <v>15.509</v>
      </c>
      <c r="E312">
        <f t="shared" si="4"/>
        <v>1227.4822513888666</v>
      </c>
    </row>
    <row r="313" spans="1:5" x14ac:dyDescent="0.2">
      <c r="A313" s="2">
        <v>0.46597222222222223</v>
      </c>
      <c r="B313" s="2" t="s">
        <v>32</v>
      </c>
      <c r="C313">
        <f>INDEX('7.0-Tanks'!D:D, MATCH('7.0-Temp'!B313, '7.0-Tanks'!A:A, 0))</f>
        <v>8.9194847222222897</v>
      </c>
      <c r="D313">
        <v>15.557</v>
      </c>
      <c r="E313">
        <f t="shared" si="4"/>
        <v>1234.1197666666444</v>
      </c>
    </row>
    <row r="314" spans="1:5" x14ac:dyDescent="0.2">
      <c r="A314" s="2">
        <v>0.46666666666666662</v>
      </c>
      <c r="B314" s="2" t="s">
        <v>32</v>
      </c>
      <c r="C314">
        <f>INDEX('7.0-Tanks'!D:D, MATCH('7.0-Temp'!B314, '7.0-Tanks'!A:A, 0))</f>
        <v>8.9194847222222897</v>
      </c>
      <c r="D314">
        <v>15.605</v>
      </c>
      <c r="E314">
        <f t="shared" si="4"/>
        <v>1240.8052819444222</v>
      </c>
    </row>
    <row r="315" spans="1:5" x14ac:dyDescent="0.2">
      <c r="A315" s="2">
        <v>0.46736111111111112</v>
      </c>
      <c r="B315" s="2" t="s">
        <v>32</v>
      </c>
      <c r="C315">
        <f>INDEX('7.0-Tanks'!D:D, MATCH('7.0-Temp'!B315, '7.0-Tanks'!A:A, 0))</f>
        <v>8.9194847222222897</v>
      </c>
      <c r="D315">
        <v>15.629</v>
      </c>
      <c r="E315">
        <f t="shared" si="4"/>
        <v>1247.5147972221998</v>
      </c>
    </row>
    <row r="316" spans="1:5" x14ac:dyDescent="0.2">
      <c r="A316" s="2">
        <v>0.46805555560000001</v>
      </c>
      <c r="B316" s="2" t="s">
        <v>32</v>
      </c>
      <c r="C316">
        <f>INDEX('7.0-Tanks'!D:D, MATCH('7.0-Temp'!B316, '7.0-Tanks'!A:A, 0))</f>
        <v>8.9194847222222897</v>
      </c>
      <c r="D316">
        <v>15.651999999999999</v>
      </c>
      <c r="E316">
        <f t="shared" si="4"/>
        <v>1254.2473124999776</v>
      </c>
    </row>
    <row r="317" spans="1:5" x14ac:dyDescent="0.2">
      <c r="A317" s="2">
        <v>0.46875</v>
      </c>
      <c r="B317" s="2" t="s">
        <v>32</v>
      </c>
      <c r="C317">
        <f>INDEX('7.0-Tanks'!D:D, MATCH('7.0-Temp'!B317, '7.0-Tanks'!A:A, 0))</f>
        <v>8.9194847222222897</v>
      </c>
      <c r="D317">
        <v>15.7</v>
      </c>
      <c r="E317">
        <f t="shared" si="4"/>
        <v>1261.0278277777554</v>
      </c>
    </row>
    <row r="318" spans="1:5" x14ac:dyDescent="0.2">
      <c r="A318" s="2">
        <v>0.46944444439999999</v>
      </c>
      <c r="B318" s="2" t="s">
        <v>32</v>
      </c>
      <c r="C318">
        <f>INDEX('7.0-Tanks'!D:D, MATCH('7.0-Temp'!B318, '7.0-Tanks'!A:A, 0))</f>
        <v>8.9194847222222897</v>
      </c>
      <c r="D318">
        <v>15.724</v>
      </c>
      <c r="E318">
        <f t="shared" si="4"/>
        <v>1267.8323430555331</v>
      </c>
    </row>
    <row r="319" spans="1:5" x14ac:dyDescent="0.2">
      <c r="A319" s="2">
        <v>0.47013888888888888</v>
      </c>
      <c r="B319" s="2" t="s">
        <v>32</v>
      </c>
      <c r="C319">
        <f>INDEX('7.0-Tanks'!D:D, MATCH('7.0-Temp'!B319, '7.0-Tanks'!A:A, 0))</f>
        <v>8.9194847222222897</v>
      </c>
      <c r="D319">
        <v>15.772</v>
      </c>
      <c r="E319">
        <f t="shared" si="4"/>
        <v>1274.6848583333108</v>
      </c>
    </row>
    <row r="320" spans="1:5" x14ac:dyDescent="0.2">
      <c r="A320" s="2">
        <v>0.47083333333333338</v>
      </c>
      <c r="B320" s="2" t="s">
        <v>32</v>
      </c>
      <c r="C320">
        <f>INDEX('7.0-Tanks'!D:D, MATCH('7.0-Temp'!B320, '7.0-Tanks'!A:A, 0))</f>
        <v>8.9194847222222897</v>
      </c>
      <c r="D320">
        <v>15.795999999999999</v>
      </c>
      <c r="E320">
        <f t="shared" si="4"/>
        <v>1281.5613736110886</v>
      </c>
    </row>
    <row r="321" spans="1:5" x14ac:dyDescent="0.2">
      <c r="A321" s="2">
        <v>0.47152777777777777</v>
      </c>
      <c r="B321" s="2" t="s">
        <v>32</v>
      </c>
      <c r="C321">
        <f>INDEX('7.0-Tanks'!D:D, MATCH('7.0-Temp'!B321, '7.0-Tanks'!A:A, 0))</f>
        <v>8.9194847222222897</v>
      </c>
      <c r="D321">
        <v>15.843</v>
      </c>
      <c r="E321">
        <f t="shared" si="4"/>
        <v>1288.4848888888664</v>
      </c>
    </row>
    <row r="322" spans="1:5" x14ac:dyDescent="0.2">
      <c r="A322" s="2">
        <v>0.47222222222222227</v>
      </c>
      <c r="B322" s="2" t="s">
        <v>32</v>
      </c>
      <c r="C322">
        <f>INDEX('7.0-Tanks'!D:D, MATCH('7.0-Temp'!B322, '7.0-Tanks'!A:A, 0))</f>
        <v>8.9194847222222897</v>
      </c>
      <c r="D322">
        <v>15.867000000000001</v>
      </c>
      <c r="E322">
        <f t="shared" si="4"/>
        <v>1295.4324041666441</v>
      </c>
    </row>
    <row r="323" spans="1:5" x14ac:dyDescent="0.2">
      <c r="A323" s="2">
        <v>0.47291666669999999</v>
      </c>
      <c r="B323" s="2" t="s">
        <v>32</v>
      </c>
      <c r="C323">
        <f>INDEX('7.0-Tanks'!D:D, MATCH('7.0-Temp'!B323, '7.0-Tanks'!A:A, 0))</f>
        <v>8.9194847222222897</v>
      </c>
      <c r="D323">
        <v>15.914999999999999</v>
      </c>
      <c r="E323">
        <f t="shared" si="4"/>
        <v>1302.4279194444218</v>
      </c>
    </row>
    <row r="324" spans="1:5" x14ac:dyDescent="0.2">
      <c r="A324" s="2">
        <v>0.47361111109999998</v>
      </c>
      <c r="B324" s="2" t="s">
        <v>32</v>
      </c>
      <c r="C324">
        <f>INDEX('7.0-Tanks'!D:D, MATCH('7.0-Temp'!B324, '7.0-Tanks'!A:A, 0))</f>
        <v>8.9194847222222897</v>
      </c>
      <c r="D324">
        <v>15.962999999999999</v>
      </c>
      <c r="E324">
        <f t="shared" ref="E324:E387" si="5">IF(D324-C324 &lt; 0, 0, D324-C324)+E323</f>
        <v>1309.4714347221995</v>
      </c>
    </row>
    <row r="325" spans="1:5" x14ac:dyDescent="0.2">
      <c r="A325" s="2">
        <v>0.47430555555555554</v>
      </c>
      <c r="B325" s="2" t="s">
        <v>32</v>
      </c>
      <c r="C325">
        <f>INDEX('7.0-Tanks'!D:D, MATCH('7.0-Temp'!B325, '7.0-Tanks'!A:A, 0))</f>
        <v>8.9194847222222897</v>
      </c>
      <c r="D325">
        <v>15.962999999999999</v>
      </c>
      <c r="E325">
        <f t="shared" si="5"/>
        <v>1316.5149499999773</v>
      </c>
    </row>
    <row r="326" spans="1:5" x14ac:dyDescent="0.2">
      <c r="A326" s="2">
        <v>0.47499999999999998</v>
      </c>
      <c r="B326" s="2" t="s">
        <v>32</v>
      </c>
      <c r="C326">
        <f>INDEX('7.0-Tanks'!D:D, MATCH('7.0-Temp'!B326, '7.0-Tanks'!A:A, 0))</f>
        <v>8.9194847222222897</v>
      </c>
      <c r="D326">
        <v>15.962999999999999</v>
      </c>
      <c r="E326">
        <f t="shared" si="5"/>
        <v>1323.558465277755</v>
      </c>
    </row>
    <row r="327" spans="1:5" x14ac:dyDescent="0.2">
      <c r="A327" s="2">
        <v>0.47569444440000003</v>
      </c>
      <c r="B327" s="2" t="s">
        <v>32</v>
      </c>
      <c r="C327">
        <f>INDEX('7.0-Tanks'!D:D, MATCH('7.0-Temp'!B327, '7.0-Tanks'!A:A, 0))</f>
        <v>8.9194847222222897</v>
      </c>
      <c r="D327">
        <v>15.939</v>
      </c>
      <c r="E327">
        <f t="shared" si="5"/>
        <v>1330.5779805555326</v>
      </c>
    </row>
    <row r="328" spans="1:5" x14ac:dyDescent="0.2">
      <c r="A328" s="2">
        <v>0.47638888888888892</v>
      </c>
      <c r="B328" s="2" t="s">
        <v>32</v>
      </c>
      <c r="C328">
        <f>INDEX('7.0-Tanks'!D:D, MATCH('7.0-Temp'!B328, '7.0-Tanks'!A:A, 0))</f>
        <v>8.9194847222222897</v>
      </c>
      <c r="D328">
        <v>15.891</v>
      </c>
      <c r="E328">
        <f t="shared" si="5"/>
        <v>1337.5494958333102</v>
      </c>
    </row>
    <row r="329" spans="1:5" x14ac:dyDescent="0.2">
      <c r="A329" s="2">
        <v>0.4770833333333333</v>
      </c>
      <c r="B329" s="2" t="s">
        <v>32</v>
      </c>
      <c r="C329">
        <f>INDEX('7.0-Tanks'!D:D, MATCH('7.0-Temp'!B329, '7.0-Tanks'!A:A, 0))</f>
        <v>8.9194847222222897</v>
      </c>
      <c r="D329">
        <v>15.867000000000001</v>
      </c>
      <c r="E329">
        <f t="shared" si="5"/>
        <v>1344.4970111110879</v>
      </c>
    </row>
    <row r="330" spans="1:5" x14ac:dyDescent="0.2">
      <c r="A330" s="2">
        <v>0.4777777777777778</v>
      </c>
      <c r="B330" s="2" t="s">
        <v>32</v>
      </c>
      <c r="C330">
        <f>INDEX('7.0-Tanks'!D:D, MATCH('7.0-Temp'!B330, '7.0-Tanks'!A:A, 0))</f>
        <v>8.9194847222222897</v>
      </c>
      <c r="D330">
        <v>15.819000000000001</v>
      </c>
      <c r="E330">
        <f t="shared" si="5"/>
        <v>1351.3965263888656</v>
      </c>
    </row>
    <row r="331" spans="1:5" x14ac:dyDescent="0.2">
      <c r="A331" s="2">
        <v>0.47847222220000002</v>
      </c>
      <c r="B331" s="2" t="s">
        <v>32</v>
      </c>
      <c r="C331">
        <f>INDEX('7.0-Tanks'!D:D, MATCH('7.0-Temp'!B331, '7.0-Tanks'!A:A, 0))</f>
        <v>8.9194847222222897</v>
      </c>
      <c r="D331">
        <v>15.772</v>
      </c>
      <c r="E331">
        <f t="shared" si="5"/>
        <v>1358.2490416666433</v>
      </c>
    </row>
    <row r="332" spans="1:5" x14ac:dyDescent="0.2">
      <c r="A332" s="2">
        <v>0.47916666666666669</v>
      </c>
      <c r="B332" s="2" t="s">
        <v>32</v>
      </c>
      <c r="C332">
        <f>INDEX('7.0-Tanks'!D:D, MATCH('7.0-Temp'!B332, '7.0-Tanks'!A:A, 0))</f>
        <v>8.9194847222222897</v>
      </c>
      <c r="D332">
        <v>15.724</v>
      </c>
      <c r="E332">
        <f t="shared" si="5"/>
        <v>1365.053556944421</v>
      </c>
    </row>
    <row r="333" spans="1:5" x14ac:dyDescent="0.2">
      <c r="A333" s="2">
        <v>0.47986111110000002</v>
      </c>
      <c r="B333" s="2" t="s">
        <v>32</v>
      </c>
      <c r="C333">
        <f>INDEX('7.0-Tanks'!D:D, MATCH('7.0-Temp'!B333, '7.0-Tanks'!A:A, 0))</f>
        <v>8.9194847222222897</v>
      </c>
      <c r="D333">
        <v>15.676</v>
      </c>
      <c r="E333">
        <f t="shared" si="5"/>
        <v>1371.8100722221986</v>
      </c>
    </row>
    <row r="334" spans="1:5" x14ac:dyDescent="0.2">
      <c r="A334" s="2">
        <v>0.48055555555555557</v>
      </c>
      <c r="B334" s="2" t="s">
        <v>32</v>
      </c>
      <c r="C334">
        <f>INDEX('7.0-Tanks'!D:D, MATCH('7.0-Temp'!B334, '7.0-Tanks'!A:A, 0))</f>
        <v>8.9194847222222897</v>
      </c>
      <c r="D334">
        <v>15.676</v>
      </c>
      <c r="E334">
        <f t="shared" si="5"/>
        <v>1378.5665874999763</v>
      </c>
    </row>
    <row r="335" spans="1:5" x14ac:dyDescent="0.2">
      <c r="A335" s="2">
        <v>0.48125000000000001</v>
      </c>
      <c r="B335" s="2" t="s">
        <v>32</v>
      </c>
      <c r="C335">
        <f>INDEX('7.0-Tanks'!D:D, MATCH('7.0-Temp'!B335, '7.0-Tanks'!A:A, 0))</f>
        <v>8.9194847222222897</v>
      </c>
      <c r="D335">
        <v>15.676</v>
      </c>
      <c r="E335">
        <f t="shared" si="5"/>
        <v>1385.323102777754</v>
      </c>
    </row>
    <row r="336" spans="1:5" x14ac:dyDescent="0.2">
      <c r="A336" s="2">
        <v>0.48194444444444445</v>
      </c>
      <c r="B336" s="2" t="s">
        <v>32</v>
      </c>
      <c r="C336">
        <f>INDEX('7.0-Tanks'!D:D, MATCH('7.0-Temp'!B336, '7.0-Tanks'!A:A, 0))</f>
        <v>8.9194847222222897</v>
      </c>
      <c r="D336">
        <v>15.676</v>
      </c>
      <c r="E336">
        <f t="shared" si="5"/>
        <v>1392.0796180555317</v>
      </c>
    </row>
    <row r="337" spans="1:5" x14ac:dyDescent="0.2">
      <c r="A337" s="2">
        <v>0.4826388888888889</v>
      </c>
      <c r="B337" s="2" t="s">
        <v>32</v>
      </c>
      <c r="C337">
        <f>INDEX('7.0-Tanks'!D:D, MATCH('7.0-Temp'!B337, '7.0-Tanks'!A:A, 0))</f>
        <v>8.9194847222222897</v>
      </c>
      <c r="D337">
        <v>15.7</v>
      </c>
      <c r="E337">
        <f t="shared" si="5"/>
        <v>1398.8601333333095</v>
      </c>
    </row>
    <row r="338" spans="1:5" x14ac:dyDescent="0.2">
      <c r="A338" s="2">
        <v>0.48333333333333334</v>
      </c>
      <c r="B338" s="2" t="s">
        <v>32</v>
      </c>
      <c r="C338">
        <f>INDEX('7.0-Tanks'!D:D, MATCH('7.0-Temp'!B338, '7.0-Tanks'!A:A, 0))</f>
        <v>8.9194847222222897</v>
      </c>
      <c r="D338">
        <v>15.724</v>
      </c>
      <c r="E338">
        <f t="shared" si="5"/>
        <v>1405.6646486110872</v>
      </c>
    </row>
    <row r="339" spans="1:5" x14ac:dyDescent="0.2">
      <c r="A339" s="2">
        <v>0.4840277778</v>
      </c>
      <c r="B339" s="2" t="s">
        <v>32</v>
      </c>
      <c r="C339">
        <f>INDEX('7.0-Tanks'!D:D, MATCH('7.0-Temp'!B339, '7.0-Tanks'!A:A, 0))</f>
        <v>8.9194847222222897</v>
      </c>
      <c r="D339">
        <v>15.747999999999999</v>
      </c>
      <c r="E339">
        <f t="shared" si="5"/>
        <v>1412.493163888865</v>
      </c>
    </row>
    <row r="340" spans="1:5" x14ac:dyDescent="0.2">
      <c r="A340" s="2">
        <v>0.48472222222222222</v>
      </c>
      <c r="B340" s="2" t="s">
        <v>32</v>
      </c>
      <c r="C340">
        <f>INDEX('7.0-Tanks'!D:D, MATCH('7.0-Temp'!B340, '7.0-Tanks'!A:A, 0))</f>
        <v>8.9194847222222897</v>
      </c>
      <c r="D340">
        <v>15.772</v>
      </c>
      <c r="E340">
        <f t="shared" si="5"/>
        <v>1419.3456791666426</v>
      </c>
    </row>
    <row r="341" spans="1:5" x14ac:dyDescent="0.2">
      <c r="A341" s="2">
        <v>0.48541666666666666</v>
      </c>
      <c r="B341" s="2" t="s">
        <v>32</v>
      </c>
      <c r="C341">
        <f>INDEX('7.0-Tanks'!D:D, MATCH('7.0-Temp'!B341, '7.0-Tanks'!A:A, 0))</f>
        <v>8.9194847222222897</v>
      </c>
      <c r="D341">
        <v>15.795999999999999</v>
      </c>
      <c r="E341">
        <f t="shared" si="5"/>
        <v>1426.2221944444204</v>
      </c>
    </row>
    <row r="342" spans="1:5" x14ac:dyDescent="0.2">
      <c r="A342" s="2">
        <v>0.4861111111111111</v>
      </c>
      <c r="B342" s="2" t="s">
        <v>32</v>
      </c>
      <c r="C342">
        <f>INDEX('7.0-Tanks'!D:D, MATCH('7.0-Temp'!B342, '7.0-Tanks'!A:A, 0))</f>
        <v>8.9194847222222897</v>
      </c>
      <c r="D342">
        <v>15.843</v>
      </c>
      <c r="E342">
        <f t="shared" si="5"/>
        <v>1433.1457097221983</v>
      </c>
    </row>
    <row r="343" spans="1:5" x14ac:dyDescent="0.2">
      <c r="A343" s="2">
        <v>0.48680555555555555</v>
      </c>
      <c r="B343" s="2" t="s">
        <v>32</v>
      </c>
      <c r="C343">
        <f>INDEX('7.0-Tanks'!D:D, MATCH('7.0-Temp'!B343, '7.0-Tanks'!A:A, 0))</f>
        <v>8.9194847222222897</v>
      </c>
      <c r="D343">
        <v>15.867000000000001</v>
      </c>
      <c r="E343">
        <f t="shared" si="5"/>
        <v>1440.093224999976</v>
      </c>
    </row>
    <row r="344" spans="1:5" x14ac:dyDescent="0.2">
      <c r="A344" s="2">
        <v>0.48749999999999999</v>
      </c>
      <c r="B344" s="2" t="s">
        <v>32</v>
      </c>
      <c r="C344">
        <f>INDEX('7.0-Tanks'!D:D, MATCH('7.0-Temp'!B344, '7.0-Tanks'!A:A, 0))</f>
        <v>8.9194847222222897</v>
      </c>
      <c r="D344">
        <v>15.891</v>
      </c>
      <c r="E344">
        <f t="shared" si="5"/>
        <v>1447.0647402777536</v>
      </c>
    </row>
    <row r="345" spans="1:5" x14ac:dyDescent="0.2">
      <c r="A345" s="2">
        <v>0.48819444444444443</v>
      </c>
      <c r="B345" s="2" t="s">
        <v>32</v>
      </c>
      <c r="C345">
        <f>INDEX('7.0-Tanks'!D:D, MATCH('7.0-Temp'!B345, '7.0-Tanks'!A:A, 0))</f>
        <v>8.9194847222222897</v>
      </c>
      <c r="D345">
        <v>15.914999999999999</v>
      </c>
      <c r="E345">
        <f t="shared" si="5"/>
        <v>1454.0602555555313</v>
      </c>
    </row>
    <row r="346" spans="1:5" x14ac:dyDescent="0.2">
      <c r="A346" s="2">
        <v>0.48888888888888887</v>
      </c>
      <c r="B346" s="2" t="s">
        <v>32</v>
      </c>
      <c r="C346">
        <f>INDEX('7.0-Tanks'!D:D, MATCH('7.0-Temp'!B346, '7.0-Tanks'!A:A, 0))</f>
        <v>8.9194847222222897</v>
      </c>
      <c r="D346">
        <v>15.962999999999999</v>
      </c>
      <c r="E346">
        <f t="shared" si="5"/>
        <v>1461.103770833309</v>
      </c>
    </row>
    <row r="347" spans="1:5" x14ac:dyDescent="0.2">
      <c r="A347" s="2">
        <v>0.48958333333333331</v>
      </c>
      <c r="B347" s="2" t="s">
        <v>32</v>
      </c>
      <c r="C347">
        <f>INDEX('7.0-Tanks'!D:D, MATCH('7.0-Temp'!B347, '7.0-Tanks'!A:A, 0))</f>
        <v>8.9194847222222897</v>
      </c>
      <c r="D347">
        <v>15.986000000000001</v>
      </c>
      <c r="E347">
        <f t="shared" si="5"/>
        <v>1468.1702861110866</v>
      </c>
    </row>
    <row r="348" spans="1:5" x14ac:dyDescent="0.2">
      <c r="A348" s="2">
        <v>0.49027777777777781</v>
      </c>
      <c r="B348" s="2" t="s">
        <v>32</v>
      </c>
      <c r="C348">
        <f>INDEX('7.0-Tanks'!D:D, MATCH('7.0-Temp'!B348, '7.0-Tanks'!A:A, 0))</f>
        <v>8.9194847222222897</v>
      </c>
      <c r="D348">
        <v>16.010000000000002</v>
      </c>
      <c r="E348">
        <f t="shared" si="5"/>
        <v>1475.2608013888644</v>
      </c>
    </row>
    <row r="349" spans="1:5" x14ac:dyDescent="0.2">
      <c r="A349" s="2">
        <v>0.4909722222222222</v>
      </c>
      <c r="B349" s="2" t="s">
        <v>32</v>
      </c>
      <c r="C349">
        <f>INDEX('7.0-Tanks'!D:D, MATCH('7.0-Temp'!B349, '7.0-Tanks'!A:A, 0))</f>
        <v>8.9194847222222897</v>
      </c>
      <c r="D349">
        <v>16.033999999999999</v>
      </c>
      <c r="E349">
        <f t="shared" si="5"/>
        <v>1482.375316666642</v>
      </c>
    </row>
    <row r="350" spans="1:5" x14ac:dyDescent="0.2">
      <c r="A350" s="2">
        <v>0.4916666666666667</v>
      </c>
      <c r="B350" s="2" t="s">
        <v>32</v>
      </c>
      <c r="C350">
        <f>INDEX('7.0-Tanks'!D:D, MATCH('7.0-Temp'!B350, '7.0-Tanks'!A:A, 0))</f>
        <v>8.9194847222222897</v>
      </c>
      <c r="D350">
        <v>16.058</v>
      </c>
      <c r="E350">
        <f t="shared" si="5"/>
        <v>1489.5138319444197</v>
      </c>
    </row>
    <row r="351" spans="1:5" x14ac:dyDescent="0.2">
      <c r="A351" s="2">
        <v>0.49236111111111108</v>
      </c>
      <c r="B351" s="2" t="s">
        <v>32</v>
      </c>
      <c r="C351">
        <f>INDEX('7.0-Tanks'!D:D, MATCH('7.0-Temp'!B351, '7.0-Tanks'!A:A, 0))</f>
        <v>8.9194847222222897</v>
      </c>
      <c r="D351">
        <v>16.082000000000001</v>
      </c>
      <c r="E351">
        <f t="shared" si="5"/>
        <v>1496.6763472221974</v>
      </c>
    </row>
    <row r="352" spans="1:5" x14ac:dyDescent="0.2">
      <c r="A352" s="2">
        <v>0.49305555555555558</v>
      </c>
      <c r="B352" s="2" t="s">
        <v>32</v>
      </c>
      <c r="C352">
        <f>INDEX('7.0-Tanks'!D:D, MATCH('7.0-Temp'!B352, '7.0-Tanks'!A:A, 0))</f>
        <v>8.9194847222222897</v>
      </c>
      <c r="D352">
        <v>16.106000000000002</v>
      </c>
      <c r="E352">
        <f t="shared" si="5"/>
        <v>1503.8628624999751</v>
      </c>
    </row>
    <row r="353" spans="1:5" x14ac:dyDescent="0.2">
      <c r="A353" s="2">
        <v>0.49374999999999997</v>
      </c>
      <c r="B353" s="2" t="s">
        <v>32</v>
      </c>
      <c r="C353">
        <f>INDEX('7.0-Tanks'!D:D, MATCH('7.0-Temp'!B353, '7.0-Tanks'!A:A, 0))</f>
        <v>8.9194847222222897</v>
      </c>
      <c r="D353">
        <v>16.129000000000001</v>
      </c>
      <c r="E353">
        <f t="shared" si="5"/>
        <v>1511.0723777777528</v>
      </c>
    </row>
    <row r="354" spans="1:5" x14ac:dyDescent="0.2">
      <c r="A354" s="2">
        <v>0.49444444444444446</v>
      </c>
      <c r="B354" s="2" t="s">
        <v>32</v>
      </c>
      <c r="C354">
        <f>INDEX('7.0-Tanks'!D:D, MATCH('7.0-Temp'!B354, '7.0-Tanks'!A:A, 0))</f>
        <v>8.9194847222222897</v>
      </c>
      <c r="D354">
        <v>16.177</v>
      </c>
      <c r="E354">
        <f t="shared" si="5"/>
        <v>1518.3298930555304</v>
      </c>
    </row>
    <row r="355" spans="1:5" x14ac:dyDescent="0.2">
      <c r="A355" s="2">
        <v>0.49513888888888885</v>
      </c>
      <c r="B355" s="2" t="s">
        <v>32</v>
      </c>
      <c r="C355">
        <f>INDEX('7.0-Tanks'!D:D, MATCH('7.0-Temp'!B355, '7.0-Tanks'!A:A, 0))</f>
        <v>8.9194847222222897</v>
      </c>
      <c r="D355">
        <v>16.177</v>
      </c>
      <c r="E355">
        <f t="shared" si="5"/>
        <v>1525.5874083333081</v>
      </c>
    </row>
    <row r="356" spans="1:5" x14ac:dyDescent="0.2">
      <c r="A356" s="2">
        <v>0.49583333333333335</v>
      </c>
      <c r="B356" s="2" t="s">
        <v>32</v>
      </c>
      <c r="C356">
        <f>INDEX('7.0-Tanks'!D:D, MATCH('7.0-Temp'!B356, '7.0-Tanks'!A:A, 0))</f>
        <v>8.9194847222222897</v>
      </c>
      <c r="D356">
        <v>16.225000000000001</v>
      </c>
      <c r="E356">
        <f t="shared" si="5"/>
        <v>1532.8929236110857</v>
      </c>
    </row>
    <row r="357" spans="1:5" x14ac:dyDescent="0.2">
      <c r="A357" s="2">
        <v>0.49652777777777773</v>
      </c>
      <c r="B357" s="2" t="s">
        <v>32</v>
      </c>
      <c r="C357">
        <f>INDEX('7.0-Tanks'!D:D, MATCH('7.0-Temp'!B357, '7.0-Tanks'!A:A, 0))</f>
        <v>8.9194847222222897</v>
      </c>
      <c r="D357">
        <v>16.248999999999999</v>
      </c>
      <c r="E357">
        <f t="shared" si="5"/>
        <v>1540.2224388888635</v>
      </c>
    </row>
    <row r="358" spans="1:5" x14ac:dyDescent="0.2">
      <c r="A358" s="2">
        <v>0.49722222222222223</v>
      </c>
      <c r="B358" s="2" t="s">
        <v>32</v>
      </c>
      <c r="C358">
        <f>INDEX('7.0-Tanks'!D:D, MATCH('7.0-Temp'!B358, '7.0-Tanks'!A:A, 0))</f>
        <v>8.9194847222222897</v>
      </c>
      <c r="D358">
        <v>16.271999999999998</v>
      </c>
      <c r="E358">
        <f t="shared" si="5"/>
        <v>1547.5749541666412</v>
      </c>
    </row>
    <row r="359" spans="1:5" x14ac:dyDescent="0.2">
      <c r="A359" s="2">
        <v>0.49791666666666662</v>
      </c>
      <c r="B359" s="2" t="s">
        <v>32</v>
      </c>
      <c r="C359">
        <f>INDEX('7.0-Tanks'!D:D, MATCH('7.0-Temp'!B359, '7.0-Tanks'!A:A, 0))</f>
        <v>8.9194847222222897</v>
      </c>
      <c r="D359">
        <v>16.295999999999999</v>
      </c>
      <c r="E359">
        <f t="shared" si="5"/>
        <v>1554.951469444419</v>
      </c>
    </row>
    <row r="360" spans="1:5" x14ac:dyDescent="0.2">
      <c r="A360" s="2">
        <v>0.49861111111111112</v>
      </c>
      <c r="B360" s="2" t="s">
        <v>32</v>
      </c>
      <c r="C360">
        <f>INDEX('7.0-Tanks'!D:D, MATCH('7.0-Temp'!B360, '7.0-Tanks'!A:A, 0))</f>
        <v>8.9194847222222897</v>
      </c>
      <c r="D360">
        <v>16.32</v>
      </c>
      <c r="E360">
        <f t="shared" si="5"/>
        <v>1562.3519847221967</v>
      </c>
    </row>
    <row r="361" spans="1:5" x14ac:dyDescent="0.2">
      <c r="A361" s="2">
        <v>0.49930555560000001</v>
      </c>
      <c r="B361" s="2" t="s">
        <v>32</v>
      </c>
      <c r="C361">
        <f>INDEX('7.0-Tanks'!D:D, MATCH('7.0-Temp'!B361, '7.0-Tanks'!A:A, 0))</f>
        <v>8.9194847222222897</v>
      </c>
      <c r="D361">
        <v>16.344000000000001</v>
      </c>
      <c r="E361">
        <f t="shared" si="5"/>
        <v>1569.7764999999745</v>
      </c>
    </row>
    <row r="362" spans="1:5" x14ac:dyDescent="0.2">
      <c r="A362" s="2">
        <v>0.5</v>
      </c>
      <c r="B362" s="2" t="s">
        <v>32</v>
      </c>
      <c r="C362">
        <f>INDEX('7.0-Tanks'!D:D, MATCH('7.0-Temp'!B362, '7.0-Tanks'!A:A, 0))</f>
        <v>8.9194847222222897</v>
      </c>
      <c r="D362">
        <v>16.391999999999999</v>
      </c>
      <c r="E362">
        <f t="shared" si="5"/>
        <v>1577.2490152777523</v>
      </c>
    </row>
    <row r="363" spans="1:5" x14ac:dyDescent="0.2">
      <c r="A363" s="2">
        <v>0.50069444444444444</v>
      </c>
      <c r="B363" s="2" t="s">
        <v>32</v>
      </c>
      <c r="C363">
        <f>INDEX('7.0-Tanks'!D:D, MATCH('7.0-Temp'!B363, '7.0-Tanks'!A:A, 0))</f>
        <v>8.9194847222222897</v>
      </c>
      <c r="D363">
        <v>16.439</v>
      </c>
      <c r="E363">
        <f t="shared" si="5"/>
        <v>1584.7685305555299</v>
      </c>
    </row>
    <row r="364" spans="1:5" x14ac:dyDescent="0.2">
      <c r="A364" s="2">
        <v>0.50138888888888888</v>
      </c>
      <c r="B364" s="2" t="s">
        <v>32</v>
      </c>
      <c r="C364">
        <f>INDEX('7.0-Tanks'!D:D, MATCH('7.0-Temp'!B364, '7.0-Tanks'!A:A, 0))</f>
        <v>8.9194847222222897</v>
      </c>
      <c r="D364">
        <v>16.463000000000001</v>
      </c>
      <c r="E364">
        <f t="shared" si="5"/>
        <v>1592.3120458333076</v>
      </c>
    </row>
    <row r="365" spans="1:5" x14ac:dyDescent="0.2">
      <c r="A365" s="2">
        <v>0.50208333333333333</v>
      </c>
      <c r="B365" s="2" t="s">
        <v>32</v>
      </c>
      <c r="C365">
        <f>INDEX('7.0-Tanks'!D:D, MATCH('7.0-Temp'!B365, '7.0-Tanks'!A:A, 0))</f>
        <v>8.9194847222222897</v>
      </c>
      <c r="D365">
        <v>16.510999999999999</v>
      </c>
      <c r="E365">
        <f t="shared" si="5"/>
        <v>1599.9035611110853</v>
      </c>
    </row>
    <row r="366" spans="1:5" x14ac:dyDescent="0.2">
      <c r="A366" s="2">
        <v>0.50277777779999999</v>
      </c>
      <c r="B366" s="2" t="s">
        <v>32</v>
      </c>
      <c r="C366">
        <f>INDEX('7.0-Tanks'!D:D, MATCH('7.0-Temp'!B366, '7.0-Tanks'!A:A, 0))</f>
        <v>8.9194847222222897</v>
      </c>
      <c r="D366">
        <v>16.533999999999999</v>
      </c>
      <c r="E366">
        <f t="shared" si="5"/>
        <v>1607.5180763888629</v>
      </c>
    </row>
    <row r="367" spans="1:5" x14ac:dyDescent="0.2">
      <c r="A367" s="2">
        <v>0.50347222219999999</v>
      </c>
      <c r="B367" s="2" t="s">
        <v>32</v>
      </c>
      <c r="C367">
        <f>INDEX('7.0-Tanks'!D:D, MATCH('7.0-Temp'!B367, '7.0-Tanks'!A:A, 0))</f>
        <v>8.9194847222222897</v>
      </c>
      <c r="D367">
        <v>16.558</v>
      </c>
      <c r="E367">
        <f t="shared" si="5"/>
        <v>1615.1565916666407</v>
      </c>
    </row>
    <row r="368" spans="1:5" x14ac:dyDescent="0.2">
      <c r="A368" s="2">
        <v>0.50416666669999999</v>
      </c>
      <c r="B368" s="2" t="s">
        <v>32</v>
      </c>
      <c r="C368">
        <f>INDEX('7.0-Tanks'!D:D, MATCH('7.0-Temp'!B368, '7.0-Tanks'!A:A, 0))</f>
        <v>8.9194847222222897</v>
      </c>
      <c r="D368">
        <v>16.582000000000001</v>
      </c>
      <c r="E368">
        <f t="shared" si="5"/>
        <v>1622.8191069444183</v>
      </c>
    </row>
    <row r="369" spans="1:5" x14ac:dyDescent="0.2">
      <c r="A369" s="2">
        <v>0.50486111109999998</v>
      </c>
      <c r="B369" s="2" t="s">
        <v>32</v>
      </c>
      <c r="C369">
        <f>INDEX('7.0-Tanks'!D:D, MATCH('7.0-Temp'!B369, '7.0-Tanks'!A:A, 0))</f>
        <v>8.9194847222222897</v>
      </c>
      <c r="D369">
        <v>16.606000000000002</v>
      </c>
      <c r="E369">
        <f t="shared" si="5"/>
        <v>1630.5056222221961</v>
      </c>
    </row>
    <row r="370" spans="1:5" x14ac:dyDescent="0.2">
      <c r="A370" s="2">
        <v>0.50555555555555554</v>
      </c>
      <c r="B370" s="2" t="s">
        <v>32</v>
      </c>
      <c r="C370">
        <f>INDEX('7.0-Tanks'!D:D, MATCH('7.0-Temp'!B370, '7.0-Tanks'!A:A, 0))</f>
        <v>8.9194847222222897</v>
      </c>
      <c r="D370">
        <v>16.654</v>
      </c>
      <c r="E370">
        <f t="shared" si="5"/>
        <v>1638.2401374999738</v>
      </c>
    </row>
    <row r="371" spans="1:5" x14ac:dyDescent="0.2">
      <c r="A371" s="2">
        <v>0.50624999999999998</v>
      </c>
      <c r="B371" s="2" t="s">
        <v>32</v>
      </c>
      <c r="C371">
        <f>INDEX('7.0-Tanks'!D:D, MATCH('7.0-Temp'!B371, '7.0-Tanks'!A:A, 0))</f>
        <v>8.9194847222222897</v>
      </c>
      <c r="D371">
        <v>16.677</v>
      </c>
      <c r="E371">
        <f t="shared" si="5"/>
        <v>1645.9976527777515</v>
      </c>
    </row>
    <row r="372" spans="1:5" x14ac:dyDescent="0.2">
      <c r="A372" s="2">
        <v>0.50694444444444442</v>
      </c>
      <c r="B372" s="2" t="s">
        <v>32</v>
      </c>
      <c r="C372">
        <f>INDEX('7.0-Tanks'!D:D, MATCH('7.0-Temp'!B372, '7.0-Tanks'!A:A, 0))</f>
        <v>8.9194847222222897</v>
      </c>
      <c r="D372">
        <v>16.701000000000001</v>
      </c>
      <c r="E372">
        <f t="shared" si="5"/>
        <v>1653.7791680555292</v>
      </c>
    </row>
    <row r="373" spans="1:5" x14ac:dyDescent="0.2">
      <c r="A373" s="2">
        <v>0.50763888888888886</v>
      </c>
      <c r="B373" s="2" t="s">
        <v>32</v>
      </c>
      <c r="C373">
        <f>INDEX('7.0-Tanks'!D:D, MATCH('7.0-Temp'!B373, '7.0-Tanks'!A:A, 0))</f>
        <v>8.9194847222222897</v>
      </c>
      <c r="D373">
        <v>16.725000000000001</v>
      </c>
      <c r="E373">
        <f t="shared" si="5"/>
        <v>1661.5846833333069</v>
      </c>
    </row>
    <row r="374" spans="1:5" x14ac:dyDescent="0.2">
      <c r="A374" s="2">
        <v>0.5083333333333333</v>
      </c>
      <c r="B374" s="2" t="s">
        <v>32</v>
      </c>
      <c r="C374">
        <f>INDEX('7.0-Tanks'!D:D, MATCH('7.0-Temp'!B374, '7.0-Tanks'!A:A, 0))</f>
        <v>8.9194847222222897</v>
      </c>
      <c r="D374">
        <v>16.748999999999999</v>
      </c>
      <c r="E374">
        <f t="shared" si="5"/>
        <v>1669.4141986110847</v>
      </c>
    </row>
    <row r="375" spans="1:5" x14ac:dyDescent="0.2">
      <c r="A375" s="2">
        <v>0.50902777777777775</v>
      </c>
      <c r="B375" s="2" t="s">
        <v>32</v>
      </c>
      <c r="C375">
        <f>INDEX('7.0-Tanks'!D:D, MATCH('7.0-Temp'!B375, '7.0-Tanks'!A:A, 0))</f>
        <v>8.9194847222222897</v>
      </c>
      <c r="D375">
        <v>16.773</v>
      </c>
      <c r="E375">
        <f t="shared" si="5"/>
        <v>1677.2677138888623</v>
      </c>
    </row>
    <row r="376" spans="1:5" x14ac:dyDescent="0.2">
      <c r="A376" s="2">
        <v>0.50972222222222219</v>
      </c>
      <c r="B376" s="2" t="s">
        <v>32</v>
      </c>
      <c r="C376">
        <f>INDEX('7.0-Tanks'!D:D, MATCH('7.0-Temp'!B376, '7.0-Tanks'!A:A, 0))</f>
        <v>8.9194847222222897</v>
      </c>
      <c r="D376">
        <v>16.795999999999999</v>
      </c>
      <c r="E376">
        <f t="shared" si="5"/>
        <v>1685.1442291666401</v>
      </c>
    </row>
    <row r="377" spans="1:5" x14ac:dyDescent="0.2">
      <c r="A377" s="2">
        <v>0.51041666669999997</v>
      </c>
      <c r="B377" s="2" t="s">
        <v>32</v>
      </c>
      <c r="C377">
        <f>INDEX('7.0-Tanks'!D:D, MATCH('7.0-Temp'!B377, '7.0-Tanks'!A:A, 0))</f>
        <v>8.9194847222222897</v>
      </c>
      <c r="D377">
        <v>16.82</v>
      </c>
      <c r="E377">
        <f t="shared" si="5"/>
        <v>1693.0447444444178</v>
      </c>
    </row>
    <row r="378" spans="1:5" x14ac:dyDescent="0.2">
      <c r="A378" s="2">
        <v>0.51111111111111118</v>
      </c>
      <c r="B378" s="2" t="s">
        <v>32</v>
      </c>
      <c r="C378">
        <f>INDEX('7.0-Tanks'!D:D, MATCH('7.0-Temp'!B378, '7.0-Tanks'!A:A, 0))</f>
        <v>8.9194847222222897</v>
      </c>
      <c r="D378">
        <v>16.844000000000001</v>
      </c>
      <c r="E378">
        <f t="shared" si="5"/>
        <v>1700.9692597221956</v>
      </c>
    </row>
    <row r="379" spans="1:5" x14ac:dyDescent="0.2">
      <c r="A379" s="2">
        <v>0.51180555555555551</v>
      </c>
      <c r="B379" s="2" t="s">
        <v>32</v>
      </c>
      <c r="C379">
        <f>INDEX('7.0-Tanks'!D:D, MATCH('7.0-Temp'!B379, '7.0-Tanks'!A:A, 0))</f>
        <v>8.9194847222222897</v>
      </c>
      <c r="D379">
        <v>16.867999999999999</v>
      </c>
      <c r="E379">
        <f t="shared" si="5"/>
        <v>1708.9177749999733</v>
      </c>
    </row>
    <row r="380" spans="1:5" x14ac:dyDescent="0.2">
      <c r="A380" s="2">
        <v>0.51250000000000007</v>
      </c>
      <c r="B380" s="2" t="s">
        <v>32</v>
      </c>
      <c r="C380">
        <f>INDEX('7.0-Tanks'!D:D, MATCH('7.0-Temp'!B380, '7.0-Tanks'!A:A, 0))</f>
        <v>8.9194847222222897</v>
      </c>
      <c r="D380">
        <v>16.891999999999999</v>
      </c>
      <c r="E380">
        <f t="shared" si="5"/>
        <v>1716.8902902777511</v>
      </c>
    </row>
    <row r="381" spans="1:5" x14ac:dyDescent="0.2">
      <c r="A381" s="2">
        <v>0.5131944444444444</v>
      </c>
      <c r="B381" s="2" t="s">
        <v>32</v>
      </c>
      <c r="C381">
        <f>INDEX('7.0-Tanks'!D:D, MATCH('7.0-Temp'!B381, '7.0-Tanks'!A:A, 0))</f>
        <v>8.9194847222222897</v>
      </c>
      <c r="D381">
        <v>16.914999999999999</v>
      </c>
      <c r="E381">
        <f t="shared" si="5"/>
        <v>1724.8858055555288</v>
      </c>
    </row>
    <row r="382" spans="1:5" x14ac:dyDescent="0.2">
      <c r="A382" s="2">
        <v>0.51388888888888895</v>
      </c>
      <c r="B382" s="2" t="s">
        <v>32</v>
      </c>
      <c r="C382">
        <f>INDEX('7.0-Tanks'!D:D, MATCH('7.0-Temp'!B382, '7.0-Tanks'!A:A, 0))</f>
        <v>8.9194847222222897</v>
      </c>
      <c r="D382">
        <v>16.939</v>
      </c>
      <c r="E382">
        <f t="shared" si="5"/>
        <v>1732.9053208333064</v>
      </c>
    </row>
    <row r="383" spans="1:5" x14ac:dyDescent="0.2">
      <c r="A383" s="2">
        <v>0.51458333333333328</v>
      </c>
      <c r="B383" s="2" t="s">
        <v>32</v>
      </c>
      <c r="C383">
        <f>INDEX('7.0-Tanks'!D:D, MATCH('7.0-Temp'!B383, '7.0-Tanks'!A:A, 0))</f>
        <v>8.9194847222222897</v>
      </c>
      <c r="D383">
        <v>16.986999999999998</v>
      </c>
      <c r="E383">
        <f t="shared" si="5"/>
        <v>1740.972836111084</v>
      </c>
    </row>
    <row r="384" spans="1:5" x14ac:dyDescent="0.2">
      <c r="A384" s="2">
        <v>0.51527777777777783</v>
      </c>
      <c r="B384" s="2" t="s">
        <v>32</v>
      </c>
      <c r="C384">
        <f>INDEX('7.0-Tanks'!D:D, MATCH('7.0-Temp'!B384, '7.0-Tanks'!A:A, 0))</f>
        <v>8.9194847222222897</v>
      </c>
      <c r="D384">
        <v>16.986999999999998</v>
      </c>
      <c r="E384">
        <f t="shared" si="5"/>
        <v>1749.0403513888616</v>
      </c>
    </row>
    <row r="385" spans="1:5" x14ac:dyDescent="0.2">
      <c r="A385" s="2">
        <v>0.51597222222222217</v>
      </c>
      <c r="B385" s="2" t="s">
        <v>32</v>
      </c>
      <c r="C385">
        <f>INDEX('7.0-Tanks'!D:D, MATCH('7.0-Temp'!B385, '7.0-Tanks'!A:A, 0))</f>
        <v>8.9194847222222897</v>
      </c>
      <c r="D385">
        <v>16.963000000000001</v>
      </c>
      <c r="E385">
        <f t="shared" si="5"/>
        <v>1757.0838666666393</v>
      </c>
    </row>
    <row r="386" spans="1:5" x14ac:dyDescent="0.2">
      <c r="A386" s="2">
        <v>0.51666666666666672</v>
      </c>
      <c r="B386" s="2" t="s">
        <v>32</v>
      </c>
      <c r="C386">
        <f>INDEX('7.0-Tanks'!D:D, MATCH('7.0-Temp'!B386, '7.0-Tanks'!A:A, 0))</f>
        <v>8.9194847222222897</v>
      </c>
      <c r="D386">
        <v>16.939</v>
      </c>
      <c r="E386">
        <f t="shared" si="5"/>
        <v>1765.1033819444169</v>
      </c>
    </row>
    <row r="387" spans="1:5" x14ac:dyDescent="0.2">
      <c r="A387" s="2">
        <v>0.51736111111111105</v>
      </c>
      <c r="B387" s="2" t="s">
        <v>32</v>
      </c>
      <c r="C387">
        <f>INDEX('7.0-Tanks'!D:D, MATCH('7.0-Temp'!B387, '7.0-Tanks'!A:A, 0))</f>
        <v>8.9194847222222897</v>
      </c>
      <c r="D387">
        <v>16.914999999999999</v>
      </c>
      <c r="E387">
        <f t="shared" si="5"/>
        <v>1773.0988972221946</v>
      </c>
    </row>
    <row r="388" spans="1:5" x14ac:dyDescent="0.2">
      <c r="A388" s="2">
        <v>0.5180555555555556</v>
      </c>
      <c r="B388" s="2" t="s">
        <v>32</v>
      </c>
      <c r="C388">
        <f>INDEX('7.0-Tanks'!D:D, MATCH('7.0-Temp'!B388, '7.0-Tanks'!A:A, 0))</f>
        <v>8.9194847222222897</v>
      </c>
      <c r="D388">
        <v>16.844000000000001</v>
      </c>
      <c r="E388">
        <f t="shared" ref="E388:E451" si="6">IF(D388-C388 &lt; 0, 0, D388-C388)+E387</f>
        <v>1781.0234124999724</v>
      </c>
    </row>
    <row r="389" spans="1:5" x14ac:dyDescent="0.2">
      <c r="A389" s="2">
        <v>0.51874999999999993</v>
      </c>
      <c r="B389" s="2" t="s">
        <v>32</v>
      </c>
      <c r="C389">
        <f>INDEX('7.0-Tanks'!D:D, MATCH('7.0-Temp'!B389, '7.0-Tanks'!A:A, 0))</f>
        <v>8.9194847222222897</v>
      </c>
      <c r="D389">
        <v>16.795999999999999</v>
      </c>
      <c r="E389">
        <f t="shared" si="6"/>
        <v>1788.8999277777502</v>
      </c>
    </row>
    <row r="390" spans="1:5" x14ac:dyDescent="0.2">
      <c r="A390" s="2">
        <v>0.51944444444444449</v>
      </c>
      <c r="B390" s="2" t="s">
        <v>32</v>
      </c>
      <c r="C390">
        <f>INDEX('7.0-Tanks'!D:D, MATCH('7.0-Temp'!B390, '7.0-Tanks'!A:A, 0))</f>
        <v>8.9194847222222897</v>
      </c>
      <c r="D390">
        <v>16.748999999999999</v>
      </c>
      <c r="E390">
        <f t="shared" si="6"/>
        <v>1796.729443055528</v>
      </c>
    </row>
    <row r="391" spans="1:5" x14ac:dyDescent="0.2">
      <c r="A391" s="2">
        <v>0.52013888888888882</v>
      </c>
      <c r="B391" s="2" t="s">
        <v>32</v>
      </c>
      <c r="C391">
        <f>INDEX('7.0-Tanks'!D:D, MATCH('7.0-Temp'!B391, '7.0-Tanks'!A:A, 0))</f>
        <v>8.9194847222222897</v>
      </c>
      <c r="D391">
        <v>16.677</v>
      </c>
      <c r="E391">
        <f t="shared" si="6"/>
        <v>1804.4869583333057</v>
      </c>
    </row>
    <row r="392" spans="1:5" x14ac:dyDescent="0.2">
      <c r="A392" s="2">
        <v>0.52083333333333337</v>
      </c>
      <c r="B392" s="2" t="s">
        <v>32</v>
      </c>
      <c r="C392">
        <f>INDEX('7.0-Tanks'!D:D, MATCH('7.0-Temp'!B392, '7.0-Tanks'!A:A, 0))</f>
        <v>8.9194847222222897</v>
      </c>
      <c r="D392">
        <v>16.63</v>
      </c>
      <c r="E392">
        <f t="shared" si="6"/>
        <v>1812.1974736110833</v>
      </c>
    </row>
    <row r="393" spans="1:5" x14ac:dyDescent="0.2">
      <c r="A393" s="2">
        <v>0.52152777777777781</v>
      </c>
      <c r="B393" s="2" t="s">
        <v>32</v>
      </c>
      <c r="C393">
        <f>INDEX('7.0-Tanks'!D:D, MATCH('7.0-Temp'!B393, '7.0-Tanks'!A:A, 0))</f>
        <v>8.9194847222222897</v>
      </c>
      <c r="D393">
        <v>16.558</v>
      </c>
      <c r="E393">
        <f t="shared" si="6"/>
        <v>1819.835988888861</v>
      </c>
    </row>
    <row r="394" spans="1:5" x14ac:dyDescent="0.2">
      <c r="A394" s="2">
        <v>0.52222222222222225</v>
      </c>
      <c r="B394" s="2" t="s">
        <v>32</v>
      </c>
      <c r="C394">
        <f>INDEX('7.0-Tanks'!D:D, MATCH('7.0-Temp'!B394, '7.0-Tanks'!A:A, 0))</f>
        <v>8.9194847222222897</v>
      </c>
      <c r="D394">
        <v>16.533999999999999</v>
      </c>
      <c r="E394">
        <f t="shared" si="6"/>
        <v>1827.4505041666387</v>
      </c>
    </row>
    <row r="395" spans="1:5" x14ac:dyDescent="0.2">
      <c r="A395" s="2">
        <v>0.5229166666666667</v>
      </c>
      <c r="B395" s="2" t="s">
        <v>32</v>
      </c>
      <c r="C395">
        <f>INDEX('7.0-Tanks'!D:D, MATCH('7.0-Temp'!B395, '7.0-Tanks'!A:A, 0))</f>
        <v>8.9194847222222897</v>
      </c>
      <c r="D395">
        <v>16.533999999999999</v>
      </c>
      <c r="E395">
        <f t="shared" si="6"/>
        <v>1835.0650194444163</v>
      </c>
    </row>
    <row r="396" spans="1:5" x14ac:dyDescent="0.2">
      <c r="A396" s="2">
        <v>0.52361111111111114</v>
      </c>
      <c r="B396" s="2" t="s">
        <v>32</v>
      </c>
      <c r="C396">
        <f>INDEX('7.0-Tanks'!D:D, MATCH('7.0-Temp'!B396, '7.0-Tanks'!A:A, 0))</f>
        <v>8.9194847222222897</v>
      </c>
      <c r="D396">
        <v>16.533999999999999</v>
      </c>
      <c r="E396">
        <f t="shared" si="6"/>
        <v>1842.6795347221939</v>
      </c>
    </row>
    <row r="397" spans="1:5" x14ac:dyDescent="0.2">
      <c r="A397" s="2">
        <v>0.52430555555555558</v>
      </c>
      <c r="B397" s="2" t="s">
        <v>32</v>
      </c>
      <c r="C397">
        <f>INDEX('7.0-Tanks'!D:D, MATCH('7.0-Temp'!B397, '7.0-Tanks'!A:A, 0))</f>
        <v>8.9194847222222897</v>
      </c>
      <c r="D397">
        <v>16.558</v>
      </c>
      <c r="E397">
        <f t="shared" si="6"/>
        <v>1850.3180499999717</v>
      </c>
    </row>
    <row r="398" spans="1:5" x14ac:dyDescent="0.2">
      <c r="A398" s="2">
        <v>0.52500000000000002</v>
      </c>
      <c r="B398" s="2" t="s">
        <v>32</v>
      </c>
      <c r="C398">
        <f>INDEX('7.0-Tanks'!D:D, MATCH('7.0-Temp'!B398, '7.0-Tanks'!A:A, 0))</f>
        <v>8.9194847222222897</v>
      </c>
      <c r="D398">
        <v>16.558</v>
      </c>
      <c r="E398">
        <f t="shared" si="6"/>
        <v>1857.9565652777494</v>
      </c>
    </row>
    <row r="399" spans="1:5" x14ac:dyDescent="0.2">
      <c r="A399" s="2">
        <v>0.52569444444444446</v>
      </c>
      <c r="B399" s="2" t="s">
        <v>32</v>
      </c>
      <c r="C399">
        <f>INDEX('7.0-Tanks'!D:D, MATCH('7.0-Temp'!B399, '7.0-Tanks'!A:A, 0))</f>
        <v>8.9194847222222897</v>
      </c>
      <c r="D399">
        <v>16.582000000000001</v>
      </c>
      <c r="E399">
        <f t="shared" si="6"/>
        <v>1865.619080555527</v>
      </c>
    </row>
    <row r="400" spans="1:5" x14ac:dyDescent="0.2">
      <c r="A400" s="2">
        <v>0.52638888888888891</v>
      </c>
      <c r="B400" s="2" t="s">
        <v>32</v>
      </c>
      <c r="C400">
        <f>INDEX('7.0-Tanks'!D:D, MATCH('7.0-Temp'!B400, '7.0-Tanks'!A:A, 0))</f>
        <v>8.9194847222222897</v>
      </c>
      <c r="D400">
        <v>16.606000000000002</v>
      </c>
      <c r="E400">
        <f t="shared" si="6"/>
        <v>1873.3055958333048</v>
      </c>
    </row>
    <row r="401" spans="1:5" x14ac:dyDescent="0.2">
      <c r="A401" s="2">
        <v>0.52708333333333335</v>
      </c>
      <c r="B401" s="2" t="s">
        <v>32</v>
      </c>
      <c r="C401">
        <f>INDEX('7.0-Tanks'!D:D, MATCH('7.0-Temp'!B401, '7.0-Tanks'!A:A, 0))</f>
        <v>8.9194847222222897</v>
      </c>
      <c r="D401">
        <v>16.63</v>
      </c>
      <c r="E401">
        <f t="shared" si="6"/>
        <v>1881.0161111110824</v>
      </c>
    </row>
    <row r="402" spans="1:5" x14ac:dyDescent="0.2">
      <c r="A402" s="2">
        <v>0.52777777777777779</v>
      </c>
      <c r="B402" s="2" t="s">
        <v>32</v>
      </c>
      <c r="C402">
        <f>INDEX('7.0-Tanks'!D:D, MATCH('7.0-Temp'!B402, '7.0-Tanks'!A:A, 0))</f>
        <v>8.9194847222222897</v>
      </c>
      <c r="D402">
        <v>16.654</v>
      </c>
      <c r="E402">
        <f t="shared" si="6"/>
        <v>1888.7506263888602</v>
      </c>
    </row>
    <row r="403" spans="1:5" x14ac:dyDescent="0.2">
      <c r="A403" s="2">
        <v>0.52847222222222223</v>
      </c>
      <c r="B403" s="2" t="s">
        <v>32</v>
      </c>
      <c r="C403">
        <f>INDEX('7.0-Tanks'!D:D, MATCH('7.0-Temp'!B403, '7.0-Tanks'!A:A, 0))</f>
        <v>8.9194847222222897</v>
      </c>
      <c r="D403">
        <v>16.677</v>
      </c>
      <c r="E403">
        <f t="shared" si="6"/>
        <v>1896.5081416666378</v>
      </c>
    </row>
    <row r="404" spans="1:5" x14ac:dyDescent="0.2">
      <c r="A404" s="2">
        <v>0.52916666666666667</v>
      </c>
      <c r="B404" s="2" t="s">
        <v>32</v>
      </c>
      <c r="C404">
        <f>INDEX('7.0-Tanks'!D:D, MATCH('7.0-Temp'!B404, '7.0-Tanks'!A:A, 0))</f>
        <v>8.9194847222222897</v>
      </c>
      <c r="D404">
        <v>16.701000000000001</v>
      </c>
      <c r="E404">
        <f t="shared" si="6"/>
        <v>1904.2896569444156</v>
      </c>
    </row>
    <row r="405" spans="1:5" x14ac:dyDescent="0.2">
      <c r="A405" s="2">
        <v>0.52986111111111112</v>
      </c>
      <c r="B405" s="2" t="s">
        <v>32</v>
      </c>
      <c r="C405">
        <f>INDEX('7.0-Tanks'!D:D, MATCH('7.0-Temp'!B405, '7.0-Tanks'!A:A, 0))</f>
        <v>8.9194847222222897</v>
      </c>
      <c r="D405">
        <v>16.725000000000001</v>
      </c>
      <c r="E405">
        <f t="shared" si="6"/>
        <v>1912.0951722221932</v>
      </c>
    </row>
    <row r="406" spans="1:5" x14ac:dyDescent="0.2">
      <c r="A406" s="2">
        <v>0.53055555560000001</v>
      </c>
      <c r="B406" s="2" t="s">
        <v>32</v>
      </c>
      <c r="C406">
        <f>INDEX('7.0-Tanks'!D:D, MATCH('7.0-Temp'!B406, '7.0-Tanks'!A:A, 0))</f>
        <v>8.9194847222222897</v>
      </c>
      <c r="D406">
        <v>16.773</v>
      </c>
      <c r="E406">
        <f t="shared" si="6"/>
        <v>1919.9486874999709</v>
      </c>
    </row>
    <row r="407" spans="1:5" x14ac:dyDescent="0.2">
      <c r="A407" s="2">
        <v>0.53125</v>
      </c>
      <c r="B407" s="2" t="s">
        <v>32</v>
      </c>
      <c r="C407">
        <f>INDEX('7.0-Tanks'!D:D, MATCH('7.0-Temp'!B407, '7.0-Tanks'!A:A, 0))</f>
        <v>8.9194847222222897</v>
      </c>
      <c r="D407">
        <v>16.795999999999999</v>
      </c>
      <c r="E407">
        <f t="shared" si="6"/>
        <v>1927.8252027777487</v>
      </c>
    </row>
    <row r="408" spans="1:5" x14ac:dyDescent="0.2">
      <c r="A408" s="2">
        <v>0.53194444444444444</v>
      </c>
      <c r="B408" s="2" t="s">
        <v>32</v>
      </c>
      <c r="C408">
        <f>INDEX('7.0-Tanks'!D:D, MATCH('7.0-Temp'!B408, '7.0-Tanks'!A:A, 0))</f>
        <v>8.9194847222222897</v>
      </c>
      <c r="D408">
        <v>16.82</v>
      </c>
      <c r="E408">
        <f t="shared" si="6"/>
        <v>1935.7257180555264</v>
      </c>
    </row>
    <row r="409" spans="1:5" x14ac:dyDescent="0.2">
      <c r="A409" s="2">
        <v>0.53263888888888888</v>
      </c>
      <c r="B409" s="2" t="s">
        <v>32</v>
      </c>
      <c r="C409">
        <f>INDEX('7.0-Tanks'!D:D, MATCH('7.0-Temp'!B409, '7.0-Tanks'!A:A, 0))</f>
        <v>8.9194847222222897</v>
      </c>
      <c r="D409">
        <v>16.844000000000001</v>
      </c>
      <c r="E409">
        <f t="shared" si="6"/>
        <v>1943.6502333333042</v>
      </c>
    </row>
    <row r="410" spans="1:5" x14ac:dyDescent="0.2">
      <c r="A410" s="2">
        <v>0.53333333333333333</v>
      </c>
      <c r="B410" s="2" t="s">
        <v>32</v>
      </c>
      <c r="C410">
        <f>INDEX('7.0-Tanks'!D:D, MATCH('7.0-Temp'!B410, '7.0-Tanks'!A:A, 0))</f>
        <v>8.9194847222222897</v>
      </c>
      <c r="D410">
        <v>16.867999999999999</v>
      </c>
      <c r="E410">
        <f t="shared" si="6"/>
        <v>1951.5987486110819</v>
      </c>
    </row>
    <row r="411" spans="1:5" x14ac:dyDescent="0.2">
      <c r="A411" s="2">
        <v>0.53402777777777777</v>
      </c>
      <c r="B411" s="2" t="s">
        <v>32</v>
      </c>
      <c r="C411">
        <f>INDEX('7.0-Tanks'!D:D, MATCH('7.0-Temp'!B411, '7.0-Tanks'!A:A, 0))</f>
        <v>8.9194847222222897</v>
      </c>
      <c r="D411">
        <v>16.891999999999999</v>
      </c>
      <c r="E411">
        <f t="shared" si="6"/>
        <v>1959.5712638888597</v>
      </c>
    </row>
    <row r="412" spans="1:5" x14ac:dyDescent="0.2">
      <c r="A412" s="2">
        <v>0.53472222222222221</v>
      </c>
      <c r="B412" s="2" t="s">
        <v>32</v>
      </c>
      <c r="C412">
        <f>INDEX('7.0-Tanks'!D:D, MATCH('7.0-Temp'!B412, '7.0-Tanks'!A:A, 0))</f>
        <v>8.9194847222222897</v>
      </c>
      <c r="D412">
        <v>16.914999999999999</v>
      </c>
      <c r="E412">
        <f t="shared" si="6"/>
        <v>1967.5667791666374</v>
      </c>
    </row>
    <row r="413" spans="1:5" x14ac:dyDescent="0.2">
      <c r="A413" s="2">
        <v>0.53541666666666665</v>
      </c>
      <c r="B413" s="2" t="s">
        <v>32</v>
      </c>
      <c r="C413">
        <f>INDEX('7.0-Tanks'!D:D, MATCH('7.0-Temp'!B413, '7.0-Tanks'!A:A, 0))</f>
        <v>8.9194847222222897</v>
      </c>
      <c r="D413">
        <v>16.939</v>
      </c>
      <c r="E413">
        <f t="shared" si="6"/>
        <v>1975.586294444415</v>
      </c>
    </row>
    <row r="414" spans="1:5" x14ac:dyDescent="0.2">
      <c r="A414" s="2">
        <v>0.53611111111111109</v>
      </c>
      <c r="B414" s="2" t="s">
        <v>32</v>
      </c>
      <c r="C414">
        <f>INDEX('7.0-Tanks'!D:D, MATCH('7.0-Temp'!B414, '7.0-Tanks'!A:A, 0))</f>
        <v>8.9194847222222897</v>
      </c>
      <c r="D414">
        <v>16.963000000000001</v>
      </c>
      <c r="E414">
        <f t="shared" si="6"/>
        <v>1983.6298097221927</v>
      </c>
    </row>
    <row r="415" spans="1:5" x14ac:dyDescent="0.2">
      <c r="A415" s="2">
        <v>0.53680555559999998</v>
      </c>
      <c r="B415" s="2" t="s">
        <v>32</v>
      </c>
      <c r="C415">
        <f>INDEX('7.0-Tanks'!D:D, MATCH('7.0-Temp'!B415, '7.0-Tanks'!A:A, 0))</f>
        <v>8.9194847222222897</v>
      </c>
      <c r="D415">
        <v>16.986999999999998</v>
      </c>
      <c r="E415">
        <f t="shared" si="6"/>
        <v>1991.6973249999703</v>
      </c>
    </row>
    <row r="416" spans="1:5" x14ac:dyDescent="0.2">
      <c r="A416" s="2">
        <v>0.53749999999999998</v>
      </c>
      <c r="B416" s="2" t="s">
        <v>32</v>
      </c>
      <c r="C416">
        <f>INDEX('7.0-Tanks'!D:D, MATCH('7.0-Temp'!B416, '7.0-Tanks'!A:A, 0))</f>
        <v>8.9194847222222897</v>
      </c>
      <c r="D416">
        <v>17.010999999999999</v>
      </c>
      <c r="E416">
        <f t="shared" si="6"/>
        <v>1999.788840277748</v>
      </c>
    </row>
    <row r="417" spans="1:5" x14ac:dyDescent="0.2">
      <c r="A417" s="2">
        <v>0.53819444444444442</v>
      </c>
      <c r="B417" s="2" t="s">
        <v>32</v>
      </c>
      <c r="C417">
        <f>INDEX('7.0-Tanks'!D:D, MATCH('7.0-Temp'!B417, '7.0-Tanks'!A:A, 0))</f>
        <v>8.9194847222222897</v>
      </c>
      <c r="D417">
        <v>17.033999999999999</v>
      </c>
      <c r="E417">
        <f t="shared" si="6"/>
        <v>2007.9033555555256</v>
      </c>
    </row>
    <row r="418" spans="1:5" x14ac:dyDescent="0.2">
      <c r="A418" s="2">
        <v>0.53888888888888886</v>
      </c>
      <c r="B418" s="2" t="s">
        <v>32</v>
      </c>
      <c r="C418">
        <f>INDEX('7.0-Tanks'!D:D, MATCH('7.0-Temp'!B418, '7.0-Tanks'!A:A, 0))</f>
        <v>8.9194847222222897</v>
      </c>
      <c r="D418">
        <v>17.058</v>
      </c>
      <c r="E418">
        <f t="shared" si="6"/>
        <v>2016.0418708333034</v>
      </c>
    </row>
    <row r="419" spans="1:5" x14ac:dyDescent="0.2">
      <c r="A419" s="2">
        <v>0.5395833333333333</v>
      </c>
      <c r="B419" s="2" t="s">
        <v>32</v>
      </c>
      <c r="C419">
        <f>INDEX('7.0-Tanks'!D:D, MATCH('7.0-Temp'!B419, '7.0-Tanks'!A:A, 0))</f>
        <v>8.9194847222222897</v>
      </c>
      <c r="D419">
        <v>17.082000000000001</v>
      </c>
      <c r="E419">
        <f t="shared" si="6"/>
        <v>2024.204386111081</v>
      </c>
    </row>
    <row r="420" spans="1:5" x14ac:dyDescent="0.2">
      <c r="A420" s="2">
        <v>0.54027777777777775</v>
      </c>
      <c r="B420" s="2" t="s">
        <v>32</v>
      </c>
      <c r="C420">
        <f>INDEX('7.0-Tanks'!D:D, MATCH('7.0-Temp'!B420, '7.0-Tanks'!A:A, 0))</f>
        <v>8.9194847222222897</v>
      </c>
      <c r="D420">
        <v>17.106000000000002</v>
      </c>
      <c r="E420">
        <f t="shared" si="6"/>
        <v>2032.3909013888588</v>
      </c>
    </row>
    <row r="421" spans="1:5" x14ac:dyDescent="0.2">
      <c r="A421" s="2">
        <v>0.54097222222222219</v>
      </c>
      <c r="B421" s="2" t="s">
        <v>32</v>
      </c>
      <c r="C421">
        <f>INDEX('7.0-Tanks'!D:D, MATCH('7.0-Temp'!B421, '7.0-Tanks'!A:A, 0))</f>
        <v>8.9194847222222897</v>
      </c>
      <c r="D421">
        <v>17.13</v>
      </c>
      <c r="E421">
        <f t="shared" si="6"/>
        <v>2040.6014166666364</v>
      </c>
    </row>
    <row r="422" spans="1:5" x14ac:dyDescent="0.2">
      <c r="A422" s="2">
        <v>0.54166666666666663</v>
      </c>
      <c r="B422" s="2" t="s">
        <v>32</v>
      </c>
      <c r="C422">
        <f>INDEX('7.0-Tanks'!D:D, MATCH('7.0-Temp'!B422, '7.0-Tanks'!A:A, 0))</f>
        <v>8.9194847222222897</v>
      </c>
      <c r="D422">
        <v>17.152999999999999</v>
      </c>
      <c r="E422">
        <f t="shared" si="6"/>
        <v>2048.8349319444142</v>
      </c>
    </row>
    <row r="423" spans="1:5" x14ac:dyDescent="0.2">
      <c r="A423" s="2">
        <v>0.54236111111111118</v>
      </c>
      <c r="B423" s="2" t="s">
        <v>32</v>
      </c>
      <c r="C423">
        <f>INDEX('7.0-Tanks'!D:D, MATCH('7.0-Temp'!B423, '7.0-Tanks'!A:A, 0))</f>
        <v>8.9194847222222897</v>
      </c>
      <c r="D423">
        <v>17.177</v>
      </c>
      <c r="E423">
        <f t="shared" si="6"/>
        <v>2057.0924472221918</v>
      </c>
    </row>
    <row r="424" spans="1:5" x14ac:dyDescent="0.2">
      <c r="A424" s="2">
        <v>0.54305555555555551</v>
      </c>
      <c r="B424" s="2" t="s">
        <v>32</v>
      </c>
      <c r="C424">
        <f>INDEX('7.0-Tanks'!D:D, MATCH('7.0-Temp'!B424, '7.0-Tanks'!A:A, 0))</f>
        <v>8.9194847222222897</v>
      </c>
      <c r="D424">
        <v>17.225000000000001</v>
      </c>
      <c r="E424">
        <f t="shared" si="6"/>
        <v>2065.3979624999697</v>
      </c>
    </row>
    <row r="425" spans="1:5" x14ac:dyDescent="0.2">
      <c r="A425" s="2">
        <v>0.54374999999999996</v>
      </c>
      <c r="B425" s="2" t="s">
        <v>32</v>
      </c>
      <c r="C425">
        <f>INDEX('7.0-Tanks'!D:D, MATCH('7.0-Temp'!B425, '7.0-Tanks'!A:A, 0))</f>
        <v>8.9194847222222897</v>
      </c>
      <c r="D425">
        <v>17.271999999999998</v>
      </c>
      <c r="E425">
        <f t="shared" si="6"/>
        <v>2073.7504777777476</v>
      </c>
    </row>
    <row r="426" spans="1:5" x14ac:dyDescent="0.2">
      <c r="A426" s="2">
        <v>0.5444444444444444</v>
      </c>
      <c r="B426" s="2" t="s">
        <v>32</v>
      </c>
      <c r="C426">
        <f>INDEX('7.0-Tanks'!D:D, MATCH('7.0-Temp'!B426, '7.0-Tanks'!A:A, 0))</f>
        <v>8.9194847222222897</v>
      </c>
      <c r="D426">
        <v>17.344000000000001</v>
      </c>
      <c r="E426">
        <f t="shared" si="6"/>
        <v>2082.1749930555252</v>
      </c>
    </row>
    <row r="427" spans="1:5" x14ac:dyDescent="0.2">
      <c r="A427" s="2">
        <v>0.54513888888888895</v>
      </c>
      <c r="B427" s="2" t="s">
        <v>32</v>
      </c>
      <c r="C427">
        <f>INDEX('7.0-Tanks'!D:D, MATCH('7.0-Temp'!B427, '7.0-Tanks'!A:A, 0))</f>
        <v>8.9194847222222897</v>
      </c>
      <c r="D427">
        <v>17.414999999999999</v>
      </c>
      <c r="E427">
        <f t="shared" si="6"/>
        <v>2090.6705083333027</v>
      </c>
    </row>
    <row r="428" spans="1:5" x14ac:dyDescent="0.2">
      <c r="A428" s="2">
        <v>0.54583333333333328</v>
      </c>
      <c r="B428" s="2" t="s">
        <v>32</v>
      </c>
      <c r="C428">
        <f>INDEX('7.0-Tanks'!D:D, MATCH('7.0-Temp'!B428, '7.0-Tanks'!A:A, 0))</f>
        <v>8.9194847222222897</v>
      </c>
      <c r="D428">
        <v>17.486000000000001</v>
      </c>
      <c r="E428">
        <f t="shared" si="6"/>
        <v>2099.2370236110805</v>
      </c>
    </row>
    <row r="429" spans="1:5" x14ac:dyDescent="0.2">
      <c r="A429" s="2">
        <v>0.54652777777777783</v>
      </c>
      <c r="B429" s="2" t="s">
        <v>32</v>
      </c>
      <c r="C429">
        <f>INDEX('7.0-Tanks'!D:D, MATCH('7.0-Temp'!B429, '7.0-Tanks'!A:A, 0))</f>
        <v>8.9194847222222897</v>
      </c>
      <c r="D429">
        <v>17.558</v>
      </c>
      <c r="E429">
        <f t="shared" si="6"/>
        <v>2107.875538888858</v>
      </c>
    </row>
    <row r="430" spans="1:5" x14ac:dyDescent="0.2">
      <c r="A430" s="2">
        <v>0.54722222222222217</v>
      </c>
      <c r="B430" s="2" t="s">
        <v>32</v>
      </c>
      <c r="C430">
        <f>INDEX('7.0-Tanks'!D:D, MATCH('7.0-Temp'!B430, '7.0-Tanks'!A:A, 0))</f>
        <v>8.9194847222222897</v>
      </c>
      <c r="D430">
        <v>17.629000000000001</v>
      </c>
      <c r="E430">
        <f t="shared" si="6"/>
        <v>2116.5850541666359</v>
      </c>
    </row>
    <row r="431" spans="1:5" x14ac:dyDescent="0.2">
      <c r="A431" s="2">
        <v>0.54791666666666672</v>
      </c>
      <c r="B431" s="2" t="s">
        <v>32</v>
      </c>
      <c r="C431">
        <f>INDEX('7.0-Tanks'!D:D, MATCH('7.0-Temp'!B431, '7.0-Tanks'!A:A, 0))</f>
        <v>8.9194847222222897</v>
      </c>
      <c r="D431">
        <v>17.677</v>
      </c>
      <c r="E431">
        <f t="shared" si="6"/>
        <v>2125.3425694444136</v>
      </c>
    </row>
    <row r="432" spans="1:5" x14ac:dyDescent="0.2">
      <c r="A432" s="2">
        <v>0.54861111111111105</v>
      </c>
      <c r="B432" s="2" t="s">
        <v>32</v>
      </c>
      <c r="C432">
        <f>INDEX('7.0-Tanks'!D:D, MATCH('7.0-Temp'!B432, '7.0-Tanks'!A:A, 0))</f>
        <v>8.9194847222222897</v>
      </c>
      <c r="D432">
        <v>17.724</v>
      </c>
      <c r="E432">
        <f t="shared" si="6"/>
        <v>2134.1470847221913</v>
      </c>
    </row>
    <row r="433" spans="1:5" x14ac:dyDescent="0.2">
      <c r="A433" s="2">
        <v>0.5493055555555556</v>
      </c>
      <c r="B433" s="2" t="s">
        <v>32</v>
      </c>
      <c r="C433">
        <f>INDEX('7.0-Tanks'!D:D, MATCH('7.0-Temp'!B433, '7.0-Tanks'!A:A, 0))</f>
        <v>8.9194847222222897</v>
      </c>
      <c r="D433">
        <v>17.748000000000001</v>
      </c>
      <c r="E433">
        <f t="shared" si="6"/>
        <v>2142.9755999999688</v>
      </c>
    </row>
    <row r="434" spans="1:5" x14ac:dyDescent="0.2">
      <c r="A434" s="2">
        <v>0.54999999999999993</v>
      </c>
      <c r="B434" s="2" t="s">
        <v>32</v>
      </c>
      <c r="C434">
        <f>INDEX('7.0-Tanks'!D:D, MATCH('7.0-Temp'!B434, '7.0-Tanks'!A:A, 0))</f>
        <v>8.9194847222222897</v>
      </c>
      <c r="D434">
        <v>17.771999999999998</v>
      </c>
      <c r="E434">
        <f t="shared" si="6"/>
        <v>2151.8281152777467</v>
      </c>
    </row>
    <row r="435" spans="1:5" x14ac:dyDescent="0.2">
      <c r="A435" s="2">
        <v>0.55069444444444449</v>
      </c>
      <c r="B435" s="2" t="s">
        <v>32</v>
      </c>
      <c r="C435">
        <f>INDEX('7.0-Tanks'!D:D, MATCH('7.0-Temp'!B435, '7.0-Tanks'!A:A, 0))</f>
        <v>8.9194847222222897</v>
      </c>
      <c r="D435">
        <v>17.795999999999999</v>
      </c>
      <c r="E435">
        <f t="shared" si="6"/>
        <v>2160.7046305555245</v>
      </c>
    </row>
    <row r="436" spans="1:5" x14ac:dyDescent="0.2">
      <c r="A436" s="2">
        <v>0.55138888888888882</v>
      </c>
      <c r="B436" s="2" t="s">
        <v>32</v>
      </c>
      <c r="C436">
        <f>INDEX('7.0-Tanks'!D:D, MATCH('7.0-Temp'!B436, '7.0-Tanks'!A:A, 0))</f>
        <v>8.9194847222222897</v>
      </c>
      <c r="D436">
        <v>17.818999999999999</v>
      </c>
      <c r="E436">
        <f t="shared" si="6"/>
        <v>2169.604145833302</v>
      </c>
    </row>
    <row r="437" spans="1:5" x14ac:dyDescent="0.2">
      <c r="A437" s="2">
        <v>0.55208333333333337</v>
      </c>
      <c r="B437" s="2" t="s">
        <v>32</v>
      </c>
      <c r="C437">
        <f>INDEX('7.0-Tanks'!D:D, MATCH('7.0-Temp'!B437, '7.0-Tanks'!A:A, 0))</f>
        <v>8.9194847222222897</v>
      </c>
      <c r="D437">
        <v>17.843</v>
      </c>
      <c r="E437">
        <f t="shared" si="6"/>
        <v>2178.5276611110799</v>
      </c>
    </row>
    <row r="438" spans="1:5" x14ac:dyDescent="0.2">
      <c r="A438" s="2">
        <v>0.55277777777777781</v>
      </c>
      <c r="B438" s="2" t="s">
        <v>32</v>
      </c>
      <c r="C438">
        <f>INDEX('7.0-Tanks'!D:D, MATCH('7.0-Temp'!B438, '7.0-Tanks'!A:A, 0))</f>
        <v>8.9194847222222897</v>
      </c>
      <c r="D438">
        <v>17.843</v>
      </c>
      <c r="E438">
        <f t="shared" si="6"/>
        <v>2187.4511763888577</v>
      </c>
    </row>
    <row r="439" spans="1:5" x14ac:dyDescent="0.2">
      <c r="A439" s="2">
        <v>0.55347222222222225</v>
      </c>
      <c r="B439" s="2" t="s">
        <v>32</v>
      </c>
      <c r="C439">
        <f>INDEX('7.0-Tanks'!D:D, MATCH('7.0-Temp'!B439, '7.0-Tanks'!A:A, 0))</f>
        <v>8.9194847222222897</v>
      </c>
      <c r="D439">
        <v>17.867000000000001</v>
      </c>
      <c r="E439">
        <f t="shared" si="6"/>
        <v>2196.3986916666354</v>
      </c>
    </row>
    <row r="440" spans="1:5" x14ac:dyDescent="0.2">
      <c r="A440" s="2">
        <v>0.5541666666666667</v>
      </c>
      <c r="B440" s="2" t="s">
        <v>32</v>
      </c>
      <c r="C440">
        <f>INDEX('7.0-Tanks'!D:D, MATCH('7.0-Temp'!B440, '7.0-Tanks'!A:A, 0))</f>
        <v>8.9194847222222897</v>
      </c>
      <c r="D440">
        <v>17.890999999999998</v>
      </c>
      <c r="E440">
        <f t="shared" si="6"/>
        <v>2205.370206944413</v>
      </c>
    </row>
    <row r="441" spans="1:5" x14ac:dyDescent="0.2">
      <c r="A441" s="2">
        <v>0.55486111110000003</v>
      </c>
      <c r="B441" s="2" t="s">
        <v>32</v>
      </c>
      <c r="C441">
        <f>INDEX('7.0-Tanks'!D:D, MATCH('7.0-Temp'!B441, '7.0-Tanks'!A:A, 0))</f>
        <v>8.9194847222222897</v>
      </c>
      <c r="D441">
        <v>17.867000000000001</v>
      </c>
      <c r="E441">
        <f t="shared" si="6"/>
        <v>2214.3177222221907</v>
      </c>
    </row>
    <row r="442" spans="1:5" x14ac:dyDescent="0.2">
      <c r="A442" s="2">
        <v>0.55555555555555558</v>
      </c>
      <c r="B442" s="2" t="s">
        <v>32</v>
      </c>
      <c r="C442">
        <f>INDEX('7.0-Tanks'!D:D, MATCH('7.0-Temp'!B442, '7.0-Tanks'!A:A, 0))</f>
        <v>8.9194847222222897</v>
      </c>
      <c r="D442">
        <v>17.818999999999999</v>
      </c>
      <c r="E442">
        <f t="shared" si="6"/>
        <v>2223.2172374999682</v>
      </c>
    </row>
    <row r="443" spans="1:5" x14ac:dyDescent="0.2">
      <c r="A443" s="2">
        <v>0.55625000000000002</v>
      </c>
      <c r="B443" s="2" t="s">
        <v>32</v>
      </c>
      <c r="C443">
        <f>INDEX('7.0-Tanks'!D:D, MATCH('7.0-Temp'!B443, '7.0-Tanks'!A:A, 0))</f>
        <v>8.9194847222222897</v>
      </c>
      <c r="D443">
        <v>17.771999999999998</v>
      </c>
      <c r="E443">
        <f t="shared" si="6"/>
        <v>2232.0697527777461</v>
      </c>
    </row>
    <row r="444" spans="1:5" x14ac:dyDescent="0.2">
      <c r="A444" s="2">
        <v>0.55694444444444446</v>
      </c>
      <c r="B444" s="2" t="s">
        <v>32</v>
      </c>
      <c r="C444">
        <f>INDEX('7.0-Tanks'!D:D, MATCH('7.0-Temp'!B444, '7.0-Tanks'!A:A, 0))</f>
        <v>8.9194847222222897</v>
      </c>
      <c r="D444">
        <v>17.724</v>
      </c>
      <c r="E444">
        <f t="shared" si="6"/>
        <v>2240.8742680555238</v>
      </c>
    </row>
    <row r="445" spans="1:5" x14ac:dyDescent="0.2">
      <c r="A445" s="2">
        <v>0.55763888888888891</v>
      </c>
      <c r="B445" s="2" t="s">
        <v>32</v>
      </c>
      <c r="C445">
        <f>INDEX('7.0-Tanks'!D:D, MATCH('7.0-Temp'!B445, '7.0-Tanks'!A:A, 0))</f>
        <v>8.9194847222222897</v>
      </c>
      <c r="D445">
        <v>17.677</v>
      </c>
      <c r="E445">
        <f t="shared" si="6"/>
        <v>2249.6317833333014</v>
      </c>
    </row>
    <row r="446" spans="1:5" x14ac:dyDescent="0.2">
      <c r="A446" s="2">
        <v>0.55833333333333335</v>
      </c>
      <c r="B446" s="2" t="s">
        <v>32</v>
      </c>
      <c r="C446">
        <f>INDEX('7.0-Tanks'!D:D, MATCH('7.0-Temp'!B446, '7.0-Tanks'!A:A, 0))</f>
        <v>8.9194847222222897</v>
      </c>
      <c r="D446">
        <v>17.605</v>
      </c>
      <c r="E446">
        <f t="shared" si="6"/>
        <v>2258.317298611079</v>
      </c>
    </row>
    <row r="447" spans="1:5" x14ac:dyDescent="0.2">
      <c r="A447" s="2">
        <v>0.55902777777777779</v>
      </c>
      <c r="B447" s="2" t="s">
        <v>32</v>
      </c>
      <c r="C447">
        <f>INDEX('7.0-Tanks'!D:D, MATCH('7.0-Temp'!B447, '7.0-Tanks'!A:A, 0))</f>
        <v>8.9194847222222897</v>
      </c>
      <c r="D447">
        <v>17.533999999999999</v>
      </c>
      <c r="E447">
        <f t="shared" si="6"/>
        <v>2266.9318138888566</v>
      </c>
    </row>
    <row r="448" spans="1:5" x14ac:dyDescent="0.2">
      <c r="A448" s="2">
        <v>0.55972222222222223</v>
      </c>
      <c r="B448" s="2" t="s">
        <v>32</v>
      </c>
      <c r="C448">
        <f>INDEX('7.0-Tanks'!D:D, MATCH('7.0-Temp'!B448, '7.0-Tanks'!A:A, 0))</f>
        <v>8.9194847222222897</v>
      </c>
      <c r="D448">
        <v>17.463000000000001</v>
      </c>
      <c r="E448">
        <f t="shared" si="6"/>
        <v>2275.4753291666343</v>
      </c>
    </row>
    <row r="449" spans="1:5" x14ac:dyDescent="0.2">
      <c r="A449" s="2">
        <v>0.56041666666666667</v>
      </c>
      <c r="B449" s="2" t="s">
        <v>32</v>
      </c>
      <c r="C449">
        <f>INDEX('7.0-Tanks'!D:D, MATCH('7.0-Temp'!B449, '7.0-Tanks'!A:A, 0))</f>
        <v>8.9194847222222897</v>
      </c>
      <c r="D449">
        <v>17.390999999999998</v>
      </c>
      <c r="E449">
        <f t="shared" si="6"/>
        <v>2283.9468444444119</v>
      </c>
    </row>
    <row r="450" spans="1:5" x14ac:dyDescent="0.2">
      <c r="A450" s="2">
        <v>0.56111111111111112</v>
      </c>
      <c r="B450" s="2" t="s">
        <v>32</v>
      </c>
      <c r="C450">
        <f>INDEX('7.0-Tanks'!D:D, MATCH('7.0-Temp'!B450, '7.0-Tanks'!A:A, 0))</f>
        <v>8.9194847222222897</v>
      </c>
      <c r="D450">
        <v>17.32</v>
      </c>
      <c r="E450">
        <f t="shared" si="6"/>
        <v>2292.3473597221896</v>
      </c>
    </row>
    <row r="451" spans="1:5" x14ac:dyDescent="0.2">
      <c r="A451" s="2">
        <v>0.56180555555555556</v>
      </c>
      <c r="B451" s="2" t="s">
        <v>32</v>
      </c>
      <c r="C451">
        <f>INDEX('7.0-Tanks'!D:D, MATCH('7.0-Temp'!B451, '7.0-Tanks'!A:A, 0))</f>
        <v>8.9194847222222897</v>
      </c>
      <c r="D451">
        <v>17.248999999999999</v>
      </c>
      <c r="E451">
        <f t="shared" si="6"/>
        <v>2300.6768749999674</v>
      </c>
    </row>
    <row r="452" spans="1:5" x14ac:dyDescent="0.2">
      <c r="A452" s="2">
        <v>0.5625</v>
      </c>
      <c r="B452" s="2" t="s">
        <v>32</v>
      </c>
      <c r="C452">
        <f>INDEX('7.0-Tanks'!D:D, MATCH('7.0-Temp'!B452, '7.0-Tanks'!A:A, 0))</f>
        <v>8.9194847222222897</v>
      </c>
      <c r="D452">
        <v>17.152999999999999</v>
      </c>
      <c r="E452">
        <f t="shared" ref="E452:E515" si="7">IF(D452-C452 &lt; 0, 0, D452-C452)+E451</f>
        <v>2308.9103902777451</v>
      </c>
    </row>
    <row r="453" spans="1:5" x14ac:dyDescent="0.2">
      <c r="A453" s="2">
        <v>0.56319444444444444</v>
      </c>
      <c r="B453" s="2" t="s">
        <v>32</v>
      </c>
      <c r="C453">
        <f>INDEX('7.0-Tanks'!D:D, MATCH('7.0-Temp'!B453, '7.0-Tanks'!A:A, 0))</f>
        <v>8.9194847222222897</v>
      </c>
      <c r="D453">
        <v>17.106000000000002</v>
      </c>
      <c r="E453">
        <f t="shared" si="7"/>
        <v>2317.0969055555229</v>
      </c>
    </row>
    <row r="454" spans="1:5" x14ac:dyDescent="0.2">
      <c r="A454" s="2">
        <v>0.56388888888888888</v>
      </c>
      <c r="B454" s="2" t="s">
        <v>32</v>
      </c>
      <c r="C454">
        <f>INDEX('7.0-Tanks'!D:D, MATCH('7.0-Temp'!B454, '7.0-Tanks'!A:A, 0))</f>
        <v>8.9194847222222897</v>
      </c>
      <c r="D454">
        <v>17.082000000000001</v>
      </c>
      <c r="E454">
        <f t="shared" si="7"/>
        <v>2325.2594208333007</v>
      </c>
    </row>
    <row r="455" spans="1:5" x14ac:dyDescent="0.2">
      <c r="A455" s="2">
        <v>0.56458333333333333</v>
      </c>
      <c r="B455" s="2" t="s">
        <v>32</v>
      </c>
      <c r="C455">
        <f>INDEX('7.0-Tanks'!D:D, MATCH('7.0-Temp'!B455, '7.0-Tanks'!A:A, 0))</f>
        <v>8.9194847222222897</v>
      </c>
      <c r="D455">
        <v>17.106000000000002</v>
      </c>
      <c r="E455">
        <f t="shared" si="7"/>
        <v>2333.4459361110785</v>
      </c>
    </row>
    <row r="456" spans="1:5" x14ac:dyDescent="0.2">
      <c r="A456" s="2">
        <v>0.56527777777777777</v>
      </c>
      <c r="B456" s="2" t="s">
        <v>32</v>
      </c>
      <c r="C456">
        <f>INDEX('7.0-Tanks'!D:D, MATCH('7.0-Temp'!B456, '7.0-Tanks'!A:A, 0))</f>
        <v>8.9194847222222897</v>
      </c>
      <c r="D456">
        <v>17.152999999999999</v>
      </c>
      <c r="E456">
        <f t="shared" si="7"/>
        <v>2341.6794513888563</v>
      </c>
    </row>
    <row r="457" spans="1:5" x14ac:dyDescent="0.2">
      <c r="A457" s="2">
        <v>0.56597222222222221</v>
      </c>
      <c r="B457" s="2" t="s">
        <v>32</v>
      </c>
      <c r="C457">
        <f>INDEX('7.0-Tanks'!D:D, MATCH('7.0-Temp'!B457, '7.0-Tanks'!A:A, 0))</f>
        <v>8.9194847222222897</v>
      </c>
      <c r="D457">
        <v>17.201000000000001</v>
      </c>
      <c r="E457">
        <f t="shared" si="7"/>
        <v>2349.9609666666338</v>
      </c>
    </row>
    <row r="458" spans="1:5" x14ac:dyDescent="0.2">
      <c r="A458" s="2">
        <v>0.56666666666666665</v>
      </c>
      <c r="B458" s="2" t="s">
        <v>32</v>
      </c>
      <c r="C458">
        <f>INDEX('7.0-Tanks'!D:D, MATCH('7.0-Temp'!B458, '7.0-Tanks'!A:A, 0))</f>
        <v>8.9194847222222897</v>
      </c>
      <c r="D458">
        <v>17.271999999999998</v>
      </c>
      <c r="E458">
        <f t="shared" si="7"/>
        <v>2358.3134819444117</v>
      </c>
    </row>
    <row r="459" spans="1:5" x14ac:dyDescent="0.2">
      <c r="A459" s="2">
        <v>0.56736111111111109</v>
      </c>
      <c r="B459" s="2" t="s">
        <v>32</v>
      </c>
      <c r="C459">
        <f>INDEX('7.0-Tanks'!D:D, MATCH('7.0-Temp'!B459, '7.0-Tanks'!A:A, 0))</f>
        <v>8.9194847222222897</v>
      </c>
      <c r="D459">
        <v>17.344000000000001</v>
      </c>
      <c r="E459">
        <f t="shared" si="7"/>
        <v>2366.7379972221893</v>
      </c>
    </row>
    <row r="460" spans="1:5" x14ac:dyDescent="0.2">
      <c r="A460" s="2">
        <v>0.56805555555555554</v>
      </c>
      <c r="B460" s="2" t="s">
        <v>32</v>
      </c>
      <c r="C460">
        <f>INDEX('7.0-Tanks'!D:D, MATCH('7.0-Temp'!B460, '7.0-Tanks'!A:A, 0))</f>
        <v>8.9194847222222897</v>
      </c>
      <c r="D460">
        <v>17.414999999999999</v>
      </c>
      <c r="E460">
        <f t="shared" si="7"/>
        <v>2375.2335124999668</v>
      </c>
    </row>
    <row r="461" spans="1:5" x14ac:dyDescent="0.2">
      <c r="A461" s="2">
        <v>0.56874999999999998</v>
      </c>
      <c r="B461" s="2" t="s">
        <v>32</v>
      </c>
      <c r="C461">
        <f>INDEX('7.0-Tanks'!D:D, MATCH('7.0-Temp'!B461, '7.0-Tanks'!A:A, 0))</f>
        <v>8.9194847222222897</v>
      </c>
      <c r="D461">
        <v>17.486000000000001</v>
      </c>
      <c r="E461">
        <f t="shared" si="7"/>
        <v>2383.8000277777446</v>
      </c>
    </row>
    <row r="462" spans="1:5" x14ac:dyDescent="0.2">
      <c r="A462" s="2">
        <v>0.56944444444444442</v>
      </c>
      <c r="B462" s="2" t="s">
        <v>32</v>
      </c>
      <c r="C462">
        <f>INDEX('7.0-Tanks'!D:D, MATCH('7.0-Temp'!B462, '7.0-Tanks'!A:A, 0))</f>
        <v>8.9194847222222897</v>
      </c>
      <c r="D462">
        <v>17.582000000000001</v>
      </c>
      <c r="E462">
        <f t="shared" si="7"/>
        <v>2392.4625430555225</v>
      </c>
    </row>
    <row r="463" spans="1:5" x14ac:dyDescent="0.2">
      <c r="A463" s="2">
        <v>0.57013888888888886</v>
      </c>
      <c r="B463" s="2" t="s">
        <v>32</v>
      </c>
      <c r="C463">
        <f>INDEX('7.0-Tanks'!D:D, MATCH('7.0-Temp'!B463, '7.0-Tanks'!A:A, 0))</f>
        <v>8.9194847222222897</v>
      </c>
      <c r="D463">
        <v>17.652999999999999</v>
      </c>
      <c r="E463">
        <f t="shared" si="7"/>
        <v>2401.1960583333002</v>
      </c>
    </row>
    <row r="464" spans="1:5" x14ac:dyDescent="0.2">
      <c r="A464" s="2">
        <v>0.5708333333333333</v>
      </c>
      <c r="B464" s="2" t="s">
        <v>32</v>
      </c>
      <c r="C464">
        <f>INDEX('7.0-Tanks'!D:D, MATCH('7.0-Temp'!B464, '7.0-Tanks'!A:A, 0))</f>
        <v>8.9194847222222897</v>
      </c>
      <c r="D464">
        <v>17.724</v>
      </c>
      <c r="E464">
        <f t="shared" si="7"/>
        <v>2410.0005736110779</v>
      </c>
    </row>
    <row r="465" spans="1:5" x14ac:dyDescent="0.2">
      <c r="A465" s="2">
        <v>0.57152777777777775</v>
      </c>
      <c r="B465" s="2" t="s">
        <v>32</v>
      </c>
      <c r="C465">
        <f>INDEX('7.0-Tanks'!D:D, MATCH('7.0-Temp'!B465, '7.0-Tanks'!A:A, 0))</f>
        <v>8.9194847222222897</v>
      </c>
      <c r="D465">
        <v>17.795999999999999</v>
      </c>
      <c r="E465">
        <f t="shared" si="7"/>
        <v>2418.8770888888557</v>
      </c>
    </row>
    <row r="466" spans="1:5" x14ac:dyDescent="0.2">
      <c r="A466" s="2">
        <v>0.57222222222222219</v>
      </c>
      <c r="B466" s="2" t="s">
        <v>32</v>
      </c>
      <c r="C466">
        <f>INDEX('7.0-Tanks'!D:D, MATCH('7.0-Temp'!B466, '7.0-Tanks'!A:A, 0))</f>
        <v>8.9194847222222897</v>
      </c>
      <c r="D466">
        <v>17.890999999999998</v>
      </c>
      <c r="E466">
        <f t="shared" si="7"/>
        <v>2427.8486041666333</v>
      </c>
    </row>
    <row r="467" spans="1:5" x14ac:dyDescent="0.2">
      <c r="A467" s="2">
        <v>0.57291666666666663</v>
      </c>
      <c r="B467" s="2" t="s">
        <v>32</v>
      </c>
      <c r="C467">
        <f>INDEX('7.0-Tanks'!D:D, MATCH('7.0-Temp'!B467, '7.0-Tanks'!A:A, 0))</f>
        <v>8.9194847222222897</v>
      </c>
      <c r="D467">
        <v>17.962</v>
      </c>
      <c r="E467">
        <f t="shared" si="7"/>
        <v>2436.8911194444108</v>
      </c>
    </row>
    <row r="468" spans="1:5" x14ac:dyDescent="0.2">
      <c r="A468" s="2">
        <v>0.57361111111111118</v>
      </c>
      <c r="B468" s="2" t="s">
        <v>32</v>
      </c>
      <c r="C468">
        <f>INDEX('7.0-Tanks'!D:D, MATCH('7.0-Temp'!B468, '7.0-Tanks'!A:A, 0))</f>
        <v>8.9194847222222897</v>
      </c>
      <c r="D468">
        <v>18.033000000000001</v>
      </c>
      <c r="E468">
        <f t="shared" si="7"/>
        <v>2446.0046347221887</v>
      </c>
    </row>
    <row r="469" spans="1:5" x14ac:dyDescent="0.2">
      <c r="A469" s="2">
        <v>0.57430555559999996</v>
      </c>
      <c r="B469" s="2" t="s">
        <v>32</v>
      </c>
      <c r="C469">
        <f>INDEX('7.0-Tanks'!D:D, MATCH('7.0-Temp'!B469, '7.0-Tanks'!A:A, 0))</f>
        <v>8.9194847222222897</v>
      </c>
      <c r="D469">
        <v>18.129000000000001</v>
      </c>
      <c r="E469">
        <f t="shared" si="7"/>
        <v>2455.2141499999666</v>
      </c>
    </row>
    <row r="470" spans="1:5" x14ac:dyDescent="0.2">
      <c r="A470" s="2">
        <v>0.57500000000000007</v>
      </c>
      <c r="B470" s="2" t="s">
        <v>32</v>
      </c>
      <c r="C470">
        <f>INDEX('7.0-Tanks'!D:D, MATCH('7.0-Temp'!B470, '7.0-Tanks'!A:A, 0))</f>
        <v>8.9194847222222897</v>
      </c>
      <c r="D470">
        <v>18.175999999999998</v>
      </c>
      <c r="E470">
        <f t="shared" si="7"/>
        <v>2464.4706652777445</v>
      </c>
    </row>
    <row r="471" spans="1:5" x14ac:dyDescent="0.2">
      <c r="A471" s="2">
        <v>0.5756944444444444</v>
      </c>
      <c r="B471" s="2" t="s">
        <v>32</v>
      </c>
      <c r="C471">
        <f>INDEX('7.0-Tanks'!D:D, MATCH('7.0-Temp'!B471, '7.0-Tanks'!A:A, 0))</f>
        <v>8.9194847222222897</v>
      </c>
      <c r="D471">
        <v>18.224</v>
      </c>
      <c r="E471">
        <f t="shared" si="7"/>
        <v>2473.7751805555222</v>
      </c>
    </row>
    <row r="472" spans="1:5" x14ac:dyDescent="0.2">
      <c r="A472" s="2">
        <v>0.57638888888888895</v>
      </c>
      <c r="B472" s="2" t="s">
        <v>32</v>
      </c>
      <c r="C472">
        <f>INDEX('7.0-Tanks'!D:D, MATCH('7.0-Temp'!B472, '7.0-Tanks'!A:A, 0))</f>
        <v>8.9194847222222897</v>
      </c>
      <c r="D472">
        <v>18.247</v>
      </c>
      <c r="E472">
        <f t="shared" si="7"/>
        <v>2483.1026958333</v>
      </c>
    </row>
    <row r="473" spans="1:5" x14ac:dyDescent="0.2">
      <c r="A473" s="2">
        <v>0.57708333333333328</v>
      </c>
      <c r="B473" s="2" t="s">
        <v>32</v>
      </c>
      <c r="C473">
        <f>INDEX('7.0-Tanks'!D:D, MATCH('7.0-Temp'!B473, '7.0-Tanks'!A:A, 0))</f>
        <v>8.9194847222222897</v>
      </c>
      <c r="D473">
        <v>18.271000000000001</v>
      </c>
      <c r="E473">
        <f t="shared" si="7"/>
        <v>2492.4542111110777</v>
      </c>
    </row>
    <row r="474" spans="1:5" x14ac:dyDescent="0.2">
      <c r="A474" s="2">
        <v>0.57777777777777783</v>
      </c>
      <c r="B474" s="2" t="s">
        <v>32</v>
      </c>
      <c r="C474">
        <f>INDEX('7.0-Tanks'!D:D, MATCH('7.0-Temp'!B474, '7.0-Tanks'!A:A, 0))</f>
        <v>8.9194847222222897</v>
      </c>
      <c r="D474">
        <v>18.295000000000002</v>
      </c>
      <c r="E474">
        <f t="shared" si="7"/>
        <v>2501.8297263888553</v>
      </c>
    </row>
    <row r="475" spans="1:5" x14ac:dyDescent="0.2">
      <c r="A475" s="2">
        <v>0.57847222222222217</v>
      </c>
      <c r="B475" s="2" t="s">
        <v>32</v>
      </c>
      <c r="C475">
        <f>INDEX('7.0-Tanks'!D:D, MATCH('7.0-Temp'!B475, '7.0-Tanks'!A:A, 0))</f>
        <v>8.9194847222222897</v>
      </c>
      <c r="D475">
        <v>18.318999999999999</v>
      </c>
      <c r="E475">
        <f t="shared" si="7"/>
        <v>2511.2292416666332</v>
      </c>
    </row>
    <row r="476" spans="1:5" x14ac:dyDescent="0.2">
      <c r="A476" s="2">
        <v>0.57916666666666672</v>
      </c>
      <c r="B476" s="2" t="s">
        <v>32</v>
      </c>
      <c r="C476">
        <f>INDEX('7.0-Tanks'!D:D, MATCH('7.0-Temp'!B476, '7.0-Tanks'!A:A, 0))</f>
        <v>8.9194847222222897</v>
      </c>
      <c r="D476">
        <v>18.343</v>
      </c>
      <c r="E476">
        <f t="shared" si="7"/>
        <v>2520.6527569444111</v>
      </c>
    </row>
    <row r="477" spans="1:5" x14ac:dyDescent="0.2">
      <c r="A477" s="2">
        <v>0.57986111111111105</v>
      </c>
      <c r="B477" s="2" t="s">
        <v>32</v>
      </c>
      <c r="C477">
        <f>INDEX('7.0-Tanks'!D:D, MATCH('7.0-Temp'!B477, '7.0-Tanks'!A:A, 0))</f>
        <v>8.9194847222222897</v>
      </c>
      <c r="D477">
        <v>18.366</v>
      </c>
      <c r="E477">
        <f t="shared" si="7"/>
        <v>2530.0992722221886</v>
      </c>
    </row>
    <row r="478" spans="1:5" x14ac:dyDescent="0.2">
      <c r="A478" s="2">
        <v>0.5805555555555556</v>
      </c>
      <c r="B478" s="2" t="s">
        <v>32</v>
      </c>
      <c r="C478">
        <f>INDEX('7.0-Tanks'!D:D, MATCH('7.0-Temp'!B478, '7.0-Tanks'!A:A, 0))</f>
        <v>8.9194847222222897</v>
      </c>
      <c r="D478">
        <v>18.343</v>
      </c>
      <c r="E478">
        <f t="shared" si="7"/>
        <v>2539.5227874999664</v>
      </c>
    </row>
    <row r="479" spans="1:5" x14ac:dyDescent="0.2">
      <c r="A479" s="2">
        <v>0.58124999999999993</v>
      </c>
      <c r="B479" s="2" t="s">
        <v>32</v>
      </c>
      <c r="C479">
        <f>INDEX('7.0-Tanks'!D:D, MATCH('7.0-Temp'!B479, '7.0-Tanks'!A:A, 0))</f>
        <v>8.9194847222222897</v>
      </c>
      <c r="D479">
        <v>18.295000000000002</v>
      </c>
      <c r="E479">
        <f t="shared" si="7"/>
        <v>2548.898302777744</v>
      </c>
    </row>
    <row r="480" spans="1:5" x14ac:dyDescent="0.2">
      <c r="A480" s="2">
        <v>0.58194444444444449</v>
      </c>
      <c r="B480" s="2" t="s">
        <v>32</v>
      </c>
      <c r="C480">
        <f>INDEX('7.0-Tanks'!D:D, MATCH('7.0-Temp'!B480, '7.0-Tanks'!A:A, 0))</f>
        <v>8.9194847222222897</v>
      </c>
      <c r="D480">
        <v>18.247</v>
      </c>
      <c r="E480">
        <f t="shared" si="7"/>
        <v>2558.2258180555218</v>
      </c>
    </row>
    <row r="481" spans="1:5" x14ac:dyDescent="0.2">
      <c r="A481" s="2">
        <v>0.58263888888888882</v>
      </c>
      <c r="B481" s="2" t="s">
        <v>32</v>
      </c>
      <c r="C481">
        <f>INDEX('7.0-Tanks'!D:D, MATCH('7.0-Temp'!B481, '7.0-Tanks'!A:A, 0))</f>
        <v>8.9194847222222897</v>
      </c>
      <c r="D481">
        <v>18.2</v>
      </c>
      <c r="E481">
        <f t="shared" si="7"/>
        <v>2567.5063333332996</v>
      </c>
    </row>
    <row r="482" spans="1:5" x14ac:dyDescent="0.2">
      <c r="A482" s="2">
        <v>0.58333333333333337</v>
      </c>
      <c r="B482" s="2" t="s">
        <v>32</v>
      </c>
      <c r="C482">
        <f>INDEX('7.0-Tanks'!D:D, MATCH('7.0-Temp'!B482, '7.0-Tanks'!A:A, 0))</f>
        <v>8.9194847222222897</v>
      </c>
      <c r="D482">
        <v>18.129000000000001</v>
      </c>
      <c r="E482">
        <f t="shared" si="7"/>
        <v>2576.7158486110775</v>
      </c>
    </row>
    <row r="483" spans="1:5" x14ac:dyDescent="0.2">
      <c r="A483" s="2">
        <v>0.58402777777777781</v>
      </c>
      <c r="B483" s="2" t="s">
        <v>32</v>
      </c>
      <c r="C483">
        <f>INDEX('7.0-Tanks'!D:D, MATCH('7.0-Temp'!B483, '7.0-Tanks'!A:A, 0))</f>
        <v>8.9194847222222897</v>
      </c>
      <c r="D483">
        <v>18.056999999999999</v>
      </c>
      <c r="E483">
        <f t="shared" si="7"/>
        <v>2585.8533638888553</v>
      </c>
    </row>
    <row r="484" spans="1:5" x14ac:dyDescent="0.2">
      <c r="A484" s="2">
        <v>0.58472222222222225</v>
      </c>
      <c r="B484" s="2" t="s">
        <v>32</v>
      </c>
      <c r="C484">
        <f>INDEX('7.0-Tanks'!D:D, MATCH('7.0-Temp'!B484, '7.0-Tanks'!A:A, 0))</f>
        <v>8.9194847222222897</v>
      </c>
      <c r="D484">
        <v>18.010000000000002</v>
      </c>
      <c r="E484">
        <f t="shared" si="7"/>
        <v>2594.943879166633</v>
      </c>
    </row>
    <row r="485" spans="1:5" x14ac:dyDescent="0.2">
      <c r="A485" s="2">
        <v>0.5854166666666667</v>
      </c>
      <c r="B485" s="2" t="s">
        <v>32</v>
      </c>
      <c r="C485">
        <f>INDEX('7.0-Tanks'!D:D, MATCH('7.0-Temp'!B485, '7.0-Tanks'!A:A, 0))</f>
        <v>8.9194847222222897</v>
      </c>
      <c r="D485">
        <v>18.010000000000002</v>
      </c>
      <c r="E485">
        <f t="shared" si="7"/>
        <v>2604.0343944444107</v>
      </c>
    </row>
    <row r="486" spans="1:5" x14ac:dyDescent="0.2">
      <c r="A486" s="2">
        <v>0.58611111111111114</v>
      </c>
      <c r="B486" s="2" t="s">
        <v>32</v>
      </c>
      <c r="C486">
        <f>INDEX('7.0-Tanks'!D:D, MATCH('7.0-Temp'!B486, '7.0-Tanks'!A:A, 0))</f>
        <v>8.9194847222222897</v>
      </c>
      <c r="D486">
        <v>17.986000000000001</v>
      </c>
      <c r="E486">
        <f t="shared" si="7"/>
        <v>2613.1009097221886</v>
      </c>
    </row>
    <row r="487" spans="1:5" x14ac:dyDescent="0.2">
      <c r="A487" s="2">
        <v>0.58680555555555558</v>
      </c>
      <c r="B487" s="2" t="s">
        <v>32</v>
      </c>
      <c r="C487">
        <f>INDEX('7.0-Tanks'!D:D, MATCH('7.0-Temp'!B487, '7.0-Tanks'!A:A, 0))</f>
        <v>8.9194847222222897</v>
      </c>
      <c r="D487">
        <v>17.986000000000001</v>
      </c>
      <c r="E487">
        <f t="shared" si="7"/>
        <v>2622.1674249999664</v>
      </c>
    </row>
    <row r="488" spans="1:5" x14ac:dyDescent="0.2">
      <c r="A488" s="2">
        <v>0.58750000000000002</v>
      </c>
      <c r="B488" s="2" t="s">
        <v>32</v>
      </c>
      <c r="C488">
        <f>INDEX('7.0-Tanks'!D:D, MATCH('7.0-Temp'!B488, '7.0-Tanks'!A:A, 0))</f>
        <v>8.9194847222222897</v>
      </c>
      <c r="D488">
        <v>17.986000000000001</v>
      </c>
      <c r="E488">
        <f t="shared" si="7"/>
        <v>2631.2339402777443</v>
      </c>
    </row>
    <row r="489" spans="1:5" x14ac:dyDescent="0.2">
      <c r="A489" s="2">
        <v>0.58819444444444446</v>
      </c>
      <c r="B489" s="2" t="s">
        <v>32</v>
      </c>
      <c r="C489">
        <f>INDEX('7.0-Tanks'!D:D, MATCH('7.0-Temp'!B489, '7.0-Tanks'!A:A, 0))</f>
        <v>8.9194847222222897</v>
      </c>
      <c r="D489">
        <v>18.010000000000002</v>
      </c>
      <c r="E489">
        <f t="shared" si="7"/>
        <v>2640.324455555522</v>
      </c>
    </row>
    <row r="490" spans="1:5" x14ac:dyDescent="0.2">
      <c r="A490" s="2">
        <v>0.58888888888888891</v>
      </c>
      <c r="B490" s="2" t="s">
        <v>32</v>
      </c>
      <c r="C490">
        <f>INDEX('7.0-Tanks'!D:D, MATCH('7.0-Temp'!B490, '7.0-Tanks'!A:A, 0))</f>
        <v>8.9194847222222897</v>
      </c>
      <c r="D490">
        <v>18.010000000000002</v>
      </c>
      <c r="E490">
        <f t="shared" si="7"/>
        <v>2649.4149708332998</v>
      </c>
    </row>
    <row r="491" spans="1:5" x14ac:dyDescent="0.2">
      <c r="A491" s="2">
        <v>0.58958333333333335</v>
      </c>
      <c r="B491" s="2" t="s">
        <v>32</v>
      </c>
      <c r="C491">
        <f>INDEX('7.0-Tanks'!D:D, MATCH('7.0-Temp'!B491, '7.0-Tanks'!A:A, 0))</f>
        <v>8.9194847222222897</v>
      </c>
      <c r="D491">
        <v>18.033000000000001</v>
      </c>
      <c r="E491">
        <f t="shared" si="7"/>
        <v>2658.5284861110777</v>
      </c>
    </row>
    <row r="492" spans="1:5" x14ac:dyDescent="0.2">
      <c r="A492" s="2">
        <v>0.59027777777777779</v>
      </c>
      <c r="B492" s="2" t="s">
        <v>32</v>
      </c>
      <c r="C492">
        <f>INDEX('7.0-Tanks'!D:D, MATCH('7.0-Temp'!B492, '7.0-Tanks'!A:A, 0))</f>
        <v>8.9194847222222897</v>
      </c>
      <c r="D492">
        <v>18.056999999999999</v>
      </c>
      <c r="E492">
        <f t="shared" si="7"/>
        <v>2667.6660013888554</v>
      </c>
    </row>
    <row r="493" spans="1:5" x14ac:dyDescent="0.2">
      <c r="A493" s="2">
        <v>0.59097222222222223</v>
      </c>
      <c r="B493" s="2" t="s">
        <v>32</v>
      </c>
      <c r="C493">
        <f>INDEX('7.0-Tanks'!D:D, MATCH('7.0-Temp'!B493, '7.0-Tanks'!A:A, 0))</f>
        <v>8.9194847222222897</v>
      </c>
      <c r="D493">
        <v>18.056999999999999</v>
      </c>
      <c r="E493">
        <f t="shared" si="7"/>
        <v>2676.8035166666332</v>
      </c>
    </row>
    <row r="494" spans="1:5" x14ac:dyDescent="0.2">
      <c r="A494" s="2">
        <v>0.59166666666666667</v>
      </c>
      <c r="B494" s="2" t="s">
        <v>32</v>
      </c>
      <c r="C494">
        <f>INDEX('7.0-Tanks'!D:D, MATCH('7.0-Temp'!B494, '7.0-Tanks'!A:A, 0))</f>
        <v>8.9194847222222897</v>
      </c>
      <c r="D494">
        <v>18.081</v>
      </c>
      <c r="E494">
        <f t="shared" si="7"/>
        <v>2685.9650319444108</v>
      </c>
    </row>
    <row r="495" spans="1:5" x14ac:dyDescent="0.2">
      <c r="A495" s="2">
        <v>0.59236111111111112</v>
      </c>
      <c r="B495" s="2" t="s">
        <v>32</v>
      </c>
      <c r="C495">
        <f>INDEX('7.0-Tanks'!D:D, MATCH('7.0-Temp'!B495, '7.0-Tanks'!A:A, 0))</f>
        <v>8.9194847222222897</v>
      </c>
      <c r="D495">
        <v>18.081</v>
      </c>
      <c r="E495">
        <f t="shared" si="7"/>
        <v>2695.1265472221885</v>
      </c>
    </row>
    <row r="496" spans="1:5" x14ac:dyDescent="0.2">
      <c r="A496" s="2">
        <v>0.59305555555555556</v>
      </c>
      <c r="B496" s="2" t="s">
        <v>32</v>
      </c>
      <c r="C496">
        <f>INDEX('7.0-Tanks'!D:D, MATCH('7.0-Temp'!B496, '7.0-Tanks'!A:A, 0))</f>
        <v>8.9194847222222897</v>
      </c>
      <c r="D496">
        <v>18.105</v>
      </c>
      <c r="E496">
        <f t="shared" si="7"/>
        <v>2704.312062499966</v>
      </c>
    </row>
    <row r="497" spans="1:5" x14ac:dyDescent="0.2">
      <c r="A497" s="2">
        <v>0.59375</v>
      </c>
      <c r="B497" s="2" t="s">
        <v>32</v>
      </c>
      <c r="C497">
        <f>INDEX('7.0-Tanks'!D:D, MATCH('7.0-Temp'!B497, '7.0-Tanks'!A:A, 0))</f>
        <v>8.9194847222222897</v>
      </c>
      <c r="D497">
        <v>18.129000000000001</v>
      </c>
      <c r="E497">
        <f t="shared" si="7"/>
        <v>2713.5215777777439</v>
      </c>
    </row>
    <row r="498" spans="1:5" x14ac:dyDescent="0.2">
      <c r="A498" s="2">
        <v>0.59444444444444444</v>
      </c>
      <c r="B498" s="2" t="s">
        <v>32</v>
      </c>
      <c r="C498">
        <f>INDEX('7.0-Tanks'!D:D, MATCH('7.0-Temp'!B498, '7.0-Tanks'!A:A, 0))</f>
        <v>8.9194847222222897</v>
      </c>
      <c r="D498">
        <v>18.129000000000001</v>
      </c>
      <c r="E498">
        <f t="shared" si="7"/>
        <v>2722.7310930555218</v>
      </c>
    </row>
    <row r="499" spans="1:5" x14ac:dyDescent="0.2">
      <c r="A499" s="2">
        <v>0.59513888888888888</v>
      </c>
      <c r="B499" s="2" t="s">
        <v>32</v>
      </c>
      <c r="C499">
        <f>INDEX('7.0-Tanks'!D:D, MATCH('7.0-Temp'!B499, '7.0-Tanks'!A:A, 0))</f>
        <v>8.9194847222222897</v>
      </c>
      <c r="D499">
        <v>18.152000000000001</v>
      </c>
      <c r="E499">
        <f t="shared" si="7"/>
        <v>2731.9636083332994</v>
      </c>
    </row>
    <row r="500" spans="1:5" x14ac:dyDescent="0.2">
      <c r="A500" s="2">
        <v>0.59583333333333333</v>
      </c>
      <c r="B500" s="2" t="s">
        <v>32</v>
      </c>
      <c r="C500">
        <f>INDEX('7.0-Tanks'!D:D, MATCH('7.0-Temp'!B500, '7.0-Tanks'!A:A, 0))</f>
        <v>8.9194847222222897</v>
      </c>
      <c r="D500">
        <v>18.175999999999998</v>
      </c>
      <c r="E500">
        <f t="shared" si="7"/>
        <v>2741.2201236110773</v>
      </c>
    </row>
    <row r="501" spans="1:5" x14ac:dyDescent="0.2">
      <c r="A501" s="2">
        <v>0.59652777777777777</v>
      </c>
      <c r="B501" s="2" t="s">
        <v>32</v>
      </c>
      <c r="C501">
        <f>INDEX('7.0-Tanks'!D:D, MATCH('7.0-Temp'!B501, '7.0-Tanks'!A:A, 0))</f>
        <v>8.9194847222222897</v>
      </c>
      <c r="D501">
        <v>18.175999999999998</v>
      </c>
      <c r="E501">
        <f t="shared" si="7"/>
        <v>2750.4766388888552</v>
      </c>
    </row>
    <row r="502" spans="1:5" x14ac:dyDescent="0.2">
      <c r="A502" s="2">
        <v>0.59722222222222221</v>
      </c>
      <c r="B502" s="2" t="s">
        <v>32</v>
      </c>
      <c r="C502">
        <f>INDEX('7.0-Tanks'!D:D, MATCH('7.0-Temp'!B502, '7.0-Tanks'!A:A, 0))</f>
        <v>8.9194847222222897</v>
      </c>
      <c r="D502">
        <v>18.2</v>
      </c>
      <c r="E502">
        <f t="shared" si="7"/>
        <v>2759.757154166633</v>
      </c>
    </row>
    <row r="503" spans="1:5" x14ac:dyDescent="0.2">
      <c r="A503" s="2">
        <v>0.59791666669999999</v>
      </c>
      <c r="B503" s="2" t="s">
        <v>32</v>
      </c>
      <c r="C503">
        <f>INDEX('7.0-Tanks'!D:D, MATCH('7.0-Temp'!B503, '7.0-Tanks'!A:A, 0))</f>
        <v>8.9194847222222897</v>
      </c>
      <c r="D503">
        <v>18.2</v>
      </c>
      <c r="E503">
        <f t="shared" si="7"/>
        <v>2769.0376694444108</v>
      </c>
    </row>
    <row r="504" spans="1:5" x14ac:dyDescent="0.2">
      <c r="A504" s="2">
        <v>0.59861111111111109</v>
      </c>
      <c r="B504" s="2" t="s">
        <v>32</v>
      </c>
      <c r="C504">
        <f>INDEX('7.0-Tanks'!D:D, MATCH('7.0-Temp'!B504, '7.0-Tanks'!A:A, 0))</f>
        <v>8.9194847222222897</v>
      </c>
      <c r="D504">
        <v>18.224</v>
      </c>
      <c r="E504">
        <f t="shared" si="7"/>
        <v>2778.3421847221884</v>
      </c>
    </row>
    <row r="505" spans="1:5" x14ac:dyDescent="0.2">
      <c r="A505" s="2">
        <v>0.59930555555555554</v>
      </c>
      <c r="B505" s="2" t="s">
        <v>32</v>
      </c>
      <c r="C505">
        <f>INDEX('7.0-Tanks'!D:D, MATCH('7.0-Temp'!B505, '7.0-Tanks'!A:A, 0))</f>
        <v>8.9194847222222897</v>
      </c>
      <c r="D505">
        <v>18.247</v>
      </c>
      <c r="E505">
        <f t="shared" si="7"/>
        <v>2787.6696999999663</v>
      </c>
    </row>
    <row r="506" spans="1:5" x14ac:dyDescent="0.2">
      <c r="A506" s="2">
        <v>0.6</v>
      </c>
      <c r="B506" s="2" t="s">
        <v>32</v>
      </c>
      <c r="C506">
        <f>INDEX('7.0-Tanks'!D:D, MATCH('7.0-Temp'!B506, '7.0-Tanks'!A:A, 0))</f>
        <v>8.9194847222222897</v>
      </c>
      <c r="D506">
        <v>18.247</v>
      </c>
      <c r="E506">
        <f t="shared" si="7"/>
        <v>2796.9972152777441</v>
      </c>
    </row>
    <row r="507" spans="1:5" x14ac:dyDescent="0.2">
      <c r="A507" s="2">
        <v>0.60069444444444442</v>
      </c>
      <c r="B507" s="2" t="s">
        <v>32</v>
      </c>
      <c r="C507">
        <f>INDEX('7.0-Tanks'!D:D, MATCH('7.0-Temp'!B507, '7.0-Tanks'!A:A, 0))</f>
        <v>8.9194847222222897</v>
      </c>
      <c r="D507">
        <v>18.271000000000001</v>
      </c>
      <c r="E507">
        <f t="shared" si="7"/>
        <v>2806.3487305555218</v>
      </c>
    </row>
    <row r="508" spans="1:5" x14ac:dyDescent="0.2">
      <c r="A508" s="2">
        <v>0.60138888889999997</v>
      </c>
      <c r="B508" s="2" t="s">
        <v>32</v>
      </c>
      <c r="C508">
        <f>INDEX('7.0-Tanks'!D:D, MATCH('7.0-Temp'!B508, '7.0-Tanks'!A:A, 0))</f>
        <v>8.9194847222222897</v>
      </c>
      <c r="D508">
        <v>18.271000000000001</v>
      </c>
      <c r="E508">
        <f t="shared" si="7"/>
        <v>2815.7002458332995</v>
      </c>
    </row>
    <row r="509" spans="1:5" x14ac:dyDescent="0.2">
      <c r="A509" s="2">
        <v>0.6020833333333333</v>
      </c>
      <c r="B509" s="2" t="s">
        <v>32</v>
      </c>
      <c r="C509">
        <f>INDEX('7.0-Tanks'!D:D, MATCH('7.0-Temp'!B509, '7.0-Tanks'!A:A, 0))</f>
        <v>8.9194847222222897</v>
      </c>
      <c r="D509">
        <v>18.295000000000002</v>
      </c>
      <c r="E509">
        <f t="shared" si="7"/>
        <v>2825.0757611110771</v>
      </c>
    </row>
    <row r="510" spans="1:5" x14ac:dyDescent="0.2">
      <c r="A510" s="2">
        <v>0.60277777777777775</v>
      </c>
      <c r="B510" s="2" t="s">
        <v>32</v>
      </c>
      <c r="C510">
        <f>INDEX('7.0-Tanks'!D:D, MATCH('7.0-Temp'!B510, '7.0-Tanks'!A:A, 0))</f>
        <v>8.9194847222222897</v>
      </c>
      <c r="D510">
        <v>18.295000000000002</v>
      </c>
      <c r="E510">
        <f t="shared" si="7"/>
        <v>2834.4512763888547</v>
      </c>
    </row>
    <row r="511" spans="1:5" x14ac:dyDescent="0.2">
      <c r="A511" s="2">
        <v>0.60347222222222219</v>
      </c>
      <c r="B511" s="2" t="s">
        <v>32</v>
      </c>
      <c r="C511">
        <f>INDEX('7.0-Tanks'!D:D, MATCH('7.0-Temp'!B511, '7.0-Tanks'!A:A, 0))</f>
        <v>8.9194847222222897</v>
      </c>
      <c r="D511">
        <v>18.318999999999999</v>
      </c>
      <c r="E511">
        <f t="shared" si="7"/>
        <v>2843.8507916666322</v>
      </c>
    </row>
    <row r="512" spans="1:5" x14ac:dyDescent="0.2">
      <c r="A512" s="2">
        <v>0.60416666666666663</v>
      </c>
      <c r="B512" s="2" t="s">
        <v>32</v>
      </c>
      <c r="C512">
        <f>INDEX('7.0-Tanks'!D:D, MATCH('7.0-Temp'!B512, '7.0-Tanks'!A:A, 0))</f>
        <v>8.9194847222222897</v>
      </c>
      <c r="D512">
        <v>18.343</v>
      </c>
      <c r="E512">
        <f t="shared" si="7"/>
        <v>2853.27430694441</v>
      </c>
    </row>
    <row r="513" spans="1:5" x14ac:dyDescent="0.2">
      <c r="A513" s="2">
        <v>0.60486111111111118</v>
      </c>
      <c r="B513" s="2" t="s">
        <v>32</v>
      </c>
      <c r="C513">
        <f>INDEX('7.0-Tanks'!D:D, MATCH('7.0-Temp'!B513, '7.0-Tanks'!A:A, 0))</f>
        <v>8.9194847222222897</v>
      </c>
      <c r="D513">
        <v>18.343</v>
      </c>
      <c r="E513">
        <f t="shared" si="7"/>
        <v>2862.6978222221878</v>
      </c>
    </row>
    <row r="514" spans="1:5" x14ac:dyDescent="0.2">
      <c r="A514" s="2">
        <v>0.60555555555555551</v>
      </c>
      <c r="B514" s="2" t="s">
        <v>32</v>
      </c>
      <c r="C514">
        <f>INDEX('7.0-Tanks'!D:D, MATCH('7.0-Temp'!B514, '7.0-Tanks'!A:A, 0))</f>
        <v>8.9194847222222897</v>
      </c>
      <c r="D514">
        <v>18.366</v>
      </c>
      <c r="E514">
        <f t="shared" si="7"/>
        <v>2872.1443374999653</v>
      </c>
    </row>
    <row r="515" spans="1:5" x14ac:dyDescent="0.2">
      <c r="A515" s="2">
        <v>0.60625000000000007</v>
      </c>
      <c r="B515" s="2" t="s">
        <v>32</v>
      </c>
      <c r="C515">
        <f>INDEX('7.0-Tanks'!D:D, MATCH('7.0-Temp'!B515, '7.0-Tanks'!A:A, 0))</f>
        <v>8.9194847222222897</v>
      </c>
      <c r="D515">
        <v>18.414000000000001</v>
      </c>
      <c r="E515">
        <f t="shared" si="7"/>
        <v>2881.6388527777431</v>
      </c>
    </row>
    <row r="516" spans="1:5" x14ac:dyDescent="0.2">
      <c r="A516" s="2">
        <v>0.6069444444444444</v>
      </c>
      <c r="B516" s="2" t="s">
        <v>32</v>
      </c>
      <c r="C516">
        <f>INDEX('7.0-Tanks'!D:D, MATCH('7.0-Temp'!B516, '7.0-Tanks'!A:A, 0))</f>
        <v>8.9194847222222897</v>
      </c>
      <c r="D516">
        <v>18.460999999999999</v>
      </c>
      <c r="E516">
        <f t="shared" ref="E516:E579" si="8">IF(D516-C516 &lt; 0, 0, D516-C516)+E515</f>
        <v>2891.1803680555208</v>
      </c>
    </row>
    <row r="517" spans="1:5" x14ac:dyDescent="0.2">
      <c r="A517" s="2">
        <v>0.60763888888888895</v>
      </c>
      <c r="B517" s="2" t="s">
        <v>32</v>
      </c>
      <c r="C517">
        <f>INDEX('7.0-Tanks'!D:D, MATCH('7.0-Temp'!B517, '7.0-Tanks'!A:A, 0))</f>
        <v>8.9194847222222897</v>
      </c>
      <c r="D517">
        <v>18.533000000000001</v>
      </c>
      <c r="E517">
        <f t="shared" si="8"/>
        <v>2900.7938833332987</v>
      </c>
    </row>
    <row r="518" spans="1:5" x14ac:dyDescent="0.2">
      <c r="A518" s="2">
        <v>0.60833333333333328</v>
      </c>
      <c r="B518" s="2" t="s">
        <v>32</v>
      </c>
      <c r="C518">
        <f>INDEX('7.0-Tanks'!D:D, MATCH('7.0-Temp'!B518, '7.0-Tanks'!A:A, 0))</f>
        <v>8.9194847222222897</v>
      </c>
      <c r="D518">
        <v>18.579999999999998</v>
      </c>
      <c r="E518">
        <f t="shared" si="8"/>
        <v>2910.4543986110766</v>
      </c>
    </row>
    <row r="519" spans="1:5" x14ac:dyDescent="0.2">
      <c r="A519" s="2">
        <v>0.60902777777777783</v>
      </c>
      <c r="B519" s="2" t="s">
        <v>32</v>
      </c>
      <c r="C519">
        <f>INDEX('7.0-Tanks'!D:D, MATCH('7.0-Temp'!B519, '7.0-Tanks'!A:A, 0))</f>
        <v>8.9194847222222897</v>
      </c>
      <c r="D519">
        <v>18.652000000000001</v>
      </c>
      <c r="E519">
        <f t="shared" si="8"/>
        <v>2920.1869138888542</v>
      </c>
    </row>
    <row r="520" spans="1:5" x14ac:dyDescent="0.2">
      <c r="A520" s="2">
        <v>0.60972222222222217</v>
      </c>
      <c r="B520" s="2" t="s">
        <v>32</v>
      </c>
      <c r="C520">
        <f>INDEX('7.0-Tanks'!D:D, MATCH('7.0-Temp'!B520, '7.0-Tanks'!A:A, 0))</f>
        <v>8.9194847222222897</v>
      </c>
      <c r="D520">
        <v>18.722999999999999</v>
      </c>
      <c r="E520">
        <f t="shared" si="8"/>
        <v>2929.9904291666321</v>
      </c>
    </row>
    <row r="521" spans="1:5" x14ac:dyDescent="0.2">
      <c r="A521" s="2">
        <v>0.61041666666666672</v>
      </c>
      <c r="B521" s="2" t="s">
        <v>32</v>
      </c>
      <c r="C521">
        <f>INDEX('7.0-Tanks'!D:D, MATCH('7.0-Temp'!B521, '7.0-Tanks'!A:A, 0))</f>
        <v>8.9194847222222897</v>
      </c>
      <c r="D521">
        <v>18.794</v>
      </c>
      <c r="E521">
        <f t="shared" si="8"/>
        <v>2939.86494444441</v>
      </c>
    </row>
    <row r="522" spans="1:5" x14ac:dyDescent="0.2">
      <c r="A522" s="2">
        <v>0.61111111111111105</v>
      </c>
      <c r="B522" s="2" t="s">
        <v>32</v>
      </c>
      <c r="C522">
        <f>INDEX('7.0-Tanks'!D:D, MATCH('7.0-Temp'!B522, '7.0-Tanks'!A:A, 0))</f>
        <v>8.9194847222222897</v>
      </c>
      <c r="D522">
        <v>18.841999999999999</v>
      </c>
      <c r="E522">
        <f t="shared" si="8"/>
        <v>2949.7874597221876</v>
      </c>
    </row>
    <row r="523" spans="1:5" x14ac:dyDescent="0.2">
      <c r="A523" s="2">
        <v>0.6118055555555556</v>
      </c>
      <c r="B523" s="2" t="s">
        <v>32</v>
      </c>
      <c r="C523">
        <f>INDEX('7.0-Tanks'!D:D, MATCH('7.0-Temp'!B523, '7.0-Tanks'!A:A, 0))</f>
        <v>8.9194847222222897</v>
      </c>
      <c r="D523">
        <v>18.913</v>
      </c>
      <c r="E523">
        <f t="shared" si="8"/>
        <v>2959.7809749999651</v>
      </c>
    </row>
    <row r="524" spans="1:5" x14ac:dyDescent="0.2">
      <c r="A524" s="2">
        <v>0.61249999999999993</v>
      </c>
      <c r="B524" s="2" t="s">
        <v>32</v>
      </c>
      <c r="C524">
        <f>INDEX('7.0-Tanks'!D:D, MATCH('7.0-Temp'!B524, '7.0-Tanks'!A:A, 0))</f>
        <v>8.9194847222222897</v>
      </c>
      <c r="D524">
        <v>18.984999999999999</v>
      </c>
      <c r="E524">
        <f t="shared" si="8"/>
        <v>2969.8464902777428</v>
      </c>
    </row>
    <row r="525" spans="1:5" x14ac:dyDescent="0.2">
      <c r="A525" s="2">
        <v>0.61319444444444449</v>
      </c>
      <c r="B525" s="2" t="s">
        <v>32</v>
      </c>
      <c r="C525">
        <f>INDEX('7.0-Tanks'!D:D, MATCH('7.0-Temp'!B525, '7.0-Tanks'!A:A, 0))</f>
        <v>8.9194847222222897</v>
      </c>
      <c r="D525">
        <v>19.032</v>
      </c>
      <c r="E525">
        <f t="shared" si="8"/>
        <v>2979.9590055555204</v>
      </c>
    </row>
    <row r="526" spans="1:5" x14ac:dyDescent="0.2">
      <c r="A526" s="2">
        <v>0.61388888888888882</v>
      </c>
      <c r="B526" s="2" t="s">
        <v>32</v>
      </c>
      <c r="C526">
        <f>INDEX('7.0-Tanks'!D:D, MATCH('7.0-Temp'!B526, '7.0-Tanks'!A:A, 0))</f>
        <v>8.9194847222222897</v>
      </c>
      <c r="D526">
        <v>19.103000000000002</v>
      </c>
      <c r="E526">
        <f t="shared" si="8"/>
        <v>2990.142520833298</v>
      </c>
    </row>
    <row r="527" spans="1:5" x14ac:dyDescent="0.2">
      <c r="A527" s="2">
        <v>0.61458333333333337</v>
      </c>
      <c r="B527" s="2" t="s">
        <v>32</v>
      </c>
      <c r="C527">
        <f>INDEX('7.0-Tanks'!D:D, MATCH('7.0-Temp'!B527, '7.0-Tanks'!A:A, 0))</f>
        <v>8.9194847222222897</v>
      </c>
      <c r="D527">
        <v>19.175000000000001</v>
      </c>
      <c r="E527">
        <f t="shared" si="8"/>
        <v>3000.3980361110757</v>
      </c>
    </row>
    <row r="528" spans="1:5" x14ac:dyDescent="0.2">
      <c r="A528" s="2">
        <v>0.61527777777777781</v>
      </c>
      <c r="B528" s="2" t="s">
        <v>32</v>
      </c>
      <c r="C528">
        <f>INDEX('7.0-Tanks'!D:D, MATCH('7.0-Temp'!B528, '7.0-Tanks'!A:A, 0))</f>
        <v>8.9194847222222897</v>
      </c>
      <c r="D528">
        <v>19.222000000000001</v>
      </c>
      <c r="E528">
        <f t="shared" si="8"/>
        <v>3010.7005513888535</v>
      </c>
    </row>
    <row r="529" spans="1:5" x14ac:dyDescent="0.2">
      <c r="A529" s="2">
        <v>0.61597222222222225</v>
      </c>
      <c r="B529" s="2" t="s">
        <v>32</v>
      </c>
      <c r="C529">
        <f>INDEX('7.0-Tanks'!D:D, MATCH('7.0-Temp'!B529, '7.0-Tanks'!A:A, 0))</f>
        <v>8.9194847222222897</v>
      </c>
      <c r="D529">
        <v>19.245999999999999</v>
      </c>
      <c r="E529">
        <f t="shared" si="8"/>
        <v>3021.0270666666311</v>
      </c>
    </row>
    <row r="530" spans="1:5" x14ac:dyDescent="0.2">
      <c r="A530" s="2">
        <v>0.6166666666666667</v>
      </c>
      <c r="B530" s="2" t="s">
        <v>32</v>
      </c>
      <c r="C530">
        <f>INDEX('7.0-Tanks'!D:D, MATCH('7.0-Temp'!B530, '7.0-Tanks'!A:A, 0))</f>
        <v>8.9194847222222897</v>
      </c>
      <c r="D530">
        <v>19.27</v>
      </c>
      <c r="E530">
        <f t="shared" si="8"/>
        <v>3031.3775819444086</v>
      </c>
    </row>
    <row r="531" spans="1:5" x14ac:dyDescent="0.2">
      <c r="A531" s="2">
        <v>0.61736111111111114</v>
      </c>
      <c r="B531" s="2" t="s">
        <v>32</v>
      </c>
      <c r="C531">
        <f>INDEX('7.0-Tanks'!D:D, MATCH('7.0-Temp'!B531, '7.0-Tanks'!A:A, 0))</f>
        <v>8.9194847222222897</v>
      </c>
      <c r="D531">
        <v>19.27</v>
      </c>
      <c r="E531">
        <f t="shared" si="8"/>
        <v>3041.7280972221861</v>
      </c>
    </row>
    <row r="532" spans="1:5" x14ac:dyDescent="0.2">
      <c r="A532" s="2">
        <v>0.61805555555555558</v>
      </c>
      <c r="B532" s="2" t="s">
        <v>32</v>
      </c>
      <c r="C532">
        <f>INDEX('7.0-Tanks'!D:D, MATCH('7.0-Temp'!B532, '7.0-Tanks'!A:A, 0))</f>
        <v>8.9194847222222897</v>
      </c>
      <c r="D532">
        <v>19.294</v>
      </c>
      <c r="E532">
        <f t="shared" si="8"/>
        <v>3052.1026124999639</v>
      </c>
    </row>
    <row r="533" spans="1:5" x14ac:dyDescent="0.2">
      <c r="A533" s="2">
        <v>0.61875000000000002</v>
      </c>
      <c r="B533" s="2" t="s">
        <v>32</v>
      </c>
      <c r="C533">
        <f>INDEX('7.0-Tanks'!D:D, MATCH('7.0-Temp'!B533, '7.0-Tanks'!A:A, 0))</f>
        <v>8.9194847222222897</v>
      </c>
      <c r="D533">
        <v>19.294</v>
      </c>
      <c r="E533">
        <f t="shared" si="8"/>
        <v>3062.4771277777418</v>
      </c>
    </row>
    <row r="534" spans="1:5" x14ac:dyDescent="0.2">
      <c r="A534" s="2">
        <v>0.61944444444444446</v>
      </c>
      <c r="B534" s="2" t="s">
        <v>32</v>
      </c>
      <c r="C534">
        <f>INDEX('7.0-Tanks'!D:D, MATCH('7.0-Temp'!B534, '7.0-Tanks'!A:A, 0))</f>
        <v>8.9194847222222897</v>
      </c>
      <c r="D534">
        <v>19.294</v>
      </c>
      <c r="E534">
        <f t="shared" si="8"/>
        <v>3072.8516430555196</v>
      </c>
    </row>
    <row r="535" spans="1:5" x14ac:dyDescent="0.2">
      <c r="A535" s="2">
        <v>0.62013888888888891</v>
      </c>
      <c r="B535" s="2" t="s">
        <v>32</v>
      </c>
      <c r="C535">
        <f>INDEX('7.0-Tanks'!D:D, MATCH('7.0-Temp'!B535, '7.0-Tanks'!A:A, 0))</f>
        <v>8.9194847222222897</v>
      </c>
      <c r="D535">
        <v>19.294</v>
      </c>
      <c r="E535">
        <f t="shared" si="8"/>
        <v>3083.2261583332975</v>
      </c>
    </row>
    <row r="536" spans="1:5" x14ac:dyDescent="0.2">
      <c r="A536" s="2">
        <v>0.62083333333333335</v>
      </c>
      <c r="B536" s="2" t="s">
        <v>32</v>
      </c>
      <c r="C536">
        <f>INDEX('7.0-Tanks'!D:D, MATCH('7.0-Temp'!B536, '7.0-Tanks'!A:A, 0))</f>
        <v>8.9194847222222897</v>
      </c>
      <c r="D536">
        <v>19.318000000000001</v>
      </c>
      <c r="E536">
        <f t="shared" si="8"/>
        <v>3093.6246736110752</v>
      </c>
    </row>
    <row r="537" spans="1:5" x14ac:dyDescent="0.2">
      <c r="A537" s="2">
        <v>0.62152777777777779</v>
      </c>
      <c r="B537" s="2" t="s">
        <v>32</v>
      </c>
      <c r="C537">
        <f>INDEX('7.0-Tanks'!D:D, MATCH('7.0-Temp'!B537, '7.0-Tanks'!A:A, 0))</f>
        <v>8.9194847222222897</v>
      </c>
      <c r="D537">
        <v>19.318000000000001</v>
      </c>
      <c r="E537">
        <f t="shared" si="8"/>
        <v>3104.0231888888529</v>
      </c>
    </row>
    <row r="538" spans="1:5" x14ac:dyDescent="0.2">
      <c r="A538" s="2">
        <v>0.62222222222222223</v>
      </c>
      <c r="B538" s="2" t="s">
        <v>32</v>
      </c>
      <c r="C538">
        <f>INDEX('7.0-Tanks'!D:D, MATCH('7.0-Temp'!B538, '7.0-Tanks'!A:A, 0))</f>
        <v>8.9194847222222897</v>
      </c>
      <c r="D538">
        <v>19.27</v>
      </c>
      <c r="E538">
        <f t="shared" si="8"/>
        <v>3114.3737041666304</v>
      </c>
    </row>
    <row r="539" spans="1:5" x14ac:dyDescent="0.2">
      <c r="A539" s="2">
        <v>0.62291666666666667</v>
      </c>
      <c r="B539" s="2" t="s">
        <v>32</v>
      </c>
      <c r="C539">
        <f>INDEX('7.0-Tanks'!D:D, MATCH('7.0-Temp'!B539, '7.0-Tanks'!A:A, 0))</f>
        <v>8.9194847222222897</v>
      </c>
      <c r="D539">
        <v>19.222000000000001</v>
      </c>
      <c r="E539">
        <f t="shared" si="8"/>
        <v>3124.6762194444082</v>
      </c>
    </row>
    <row r="540" spans="1:5" x14ac:dyDescent="0.2">
      <c r="A540" s="2">
        <v>0.62361111111111112</v>
      </c>
      <c r="B540" s="2" t="s">
        <v>32</v>
      </c>
      <c r="C540">
        <f>INDEX('7.0-Tanks'!D:D, MATCH('7.0-Temp'!B540, '7.0-Tanks'!A:A, 0))</f>
        <v>8.9194847222222897</v>
      </c>
      <c r="D540">
        <v>19.175000000000001</v>
      </c>
      <c r="E540">
        <f t="shared" si="8"/>
        <v>3134.9317347221859</v>
      </c>
    </row>
    <row r="541" spans="1:5" x14ac:dyDescent="0.2">
      <c r="A541" s="2">
        <v>0.62430555555555556</v>
      </c>
      <c r="B541" s="2" t="s">
        <v>32</v>
      </c>
      <c r="C541">
        <f>INDEX('7.0-Tanks'!D:D, MATCH('7.0-Temp'!B541, '7.0-Tanks'!A:A, 0))</f>
        <v>8.9194847222222897</v>
      </c>
      <c r="D541">
        <v>19.103000000000002</v>
      </c>
      <c r="E541">
        <f t="shared" si="8"/>
        <v>3145.1152499999635</v>
      </c>
    </row>
    <row r="542" spans="1:5" x14ac:dyDescent="0.2">
      <c r="A542" s="2">
        <v>0.625</v>
      </c>
      <c r="B542" s="2" t="s">
        <v>32</v>
      </c>
      <c r="C542">
        <f>INDEX('7.0-Tanks'!D:D, MATCH('7.0-Temp'!B542, '7.0-Tanks'!A:A, 0))</f>
        <v>8.9194847222222897</v>
      </c>
      <c r="D542">
        <v>19.032</v>
      </c>
      <c r="E542">
        <f t="shared" si="8"/>
        <v>3155.2277652777411</v>
      </c>
    </row>
    <row r="543" spans="1:5" x14ac:dyDescent="0.2">
      <c r="A543" s="2">
        <v>0.62569444444444444</v>
      </c>
      <c r="B543" s="2" t="s">
        <v>32</v>
      </c>
      <c r="C543">
        <f>INDEX('7.0-Tanks'!D:D, MATCH('7.0-Temp'!B543, '7.0-Tanks'!A:A, 0))</f>
        <v>8.9194847222222897</v>
      </c>
      <c r="D543">
        <v>18.937000000000001</v>
      </c>
      <c r="E543">
        <f t="shared" si="8"/>
        <v>3165.245280555519</v>
      </c>
    </row>
    <row r="544" spans="1:5" x14ac:dyDescent="0.2">
      <c r="A544" s="2">
        <v>0.62638888888888888</v>
      </c>
      <c r="B544" s="2" t="s">
        <v>32</v>
      </c>
      <c r="C544">
        <f>INDEX('7.0-Tanks'!D:D, MATCH('7.0-Temp'!B544, '7.0-Tanks'!A:A, 0))</f>
        <v>8.9194847222222897</v>
      </c>
      <c r="D544">
        <v>18.913</v>
      </c>
      <c r="E544">
        <f t="shared" si="8"/>
        <v>3175.2387958332965</v>
      </c>
    </row>
    <row r="545" spans="1:5" x14ac:dyDescent="0.2">
      <c r="A545" s="2">
        <v>0.62708333333333333</v>
      </c>
      <c r="B545" s="2" t="s">
        <v>32</v>
      </c>
      <c r="C545">
        <f>INDEX('7.0-Tanks'!D:D, MATCH('7.0-Temp'!B545, '7.0-Tanks'!A:A, 0))</f>
        <v>8.9194847222222897</v>
      </c>
      <c r="D545">
        <v>18.888999999999999</v>
      </c>
      <c r="E545">
        <f t="shared" si="8"/>
        <v>3185.2083111110742</v>
      </c>
    </row>
    <row r="546" spans="1:5" x14ac:dyDescent="0.2">
      <c r="A546" s="2">
        <v>0.62777777777777777</v>
      </c>
      <c r="B546" s="2" t="s">
        <v>32</v>
      </c>
      <c r="C546">
        <f>INDEX('7.0-Tanks'!D:D, MATCH('7.0-Temp'!B546, '7.0-Tanks'!A:A, 0))</f>
        <v>8.9194847222222897</v>
      </c>
      <c r="D546">
        <v>18.888999999999999</v>
      </c>
      <c r="E546">
        <f t="shared" si="8"/>
        <v>3195.1778263888518</v>
      </c>
    </row>
    <row r="547" spans="1:5" x14ac:dyDescent="0.2">
      <c r="A547" s="2">
        <v>0.62847222219999999</v>
      </c>
      <c r="B547" s="2" t="s">
        <v>32</v>
      </c>
      <c r="C547">
        <f>INDEX('7.0-Tanks'!D:D, MATCH('7.0-Temp'!B547, '7.0-Tanks'!A:A, 0))</f>
        <v>8.9194847222222897</v>
      </c>
      <c r="D547">
        <v>18.913</v>
      </c>
      <c r="E547">
        <f t="shared" si="8"/>
        <v>3205.1713416666294</v>
      </c>
    </row>
    <row r="548" spans="1:5" x14ac:dyDescent="0.2">
      <c r="A548" s="2">
        <v>0.62916666666666665</v>
      </c>
      <c r="B548" s="2" t="s">
        <v>32</v>
      </c>
      <c r="C548">
        <f>INDEX('7.0-Tanks'!D:D, MATCH('7.0-Temp'!B548, '7.0-Tanks'!A:A, 0))</f>
        <v>8.9194847222222897</v>
      </c>
      <c r="D548">
        <v>18.937000000000001</v>
      </c>
      <c r="E548">
        <f t="shared" si="8"/>
        <v>3215.1888569444072</v>
      </c>
    </row>
    <row r="549" spans="1:5" x14ac:dyDescent="0.2">
      <c r="A549" s="2">
        <v>0.62986111111111109</v>
      </c>
      <c r="B549" s="2" t="s">
        <v>32</v>
      </c>
      <c r="C549">
        <f>INDEX('7.0-Tanks'!D:D, MATCH('7.0-Temp'!B549, '7.0-Tanks'!A:A, 0))</f>
        <v>8.9194847222222897</v>
      </c>
      <c r="D549">
        <v>18.984999999999999</v>
      </c>
      <c r="E549">
        <f t="shared" si="8"/>
        <v>3225.2543722221849</v>
      </c>
    </row>
    <row r="550" spans="1:5" x14ac:dyDescent="0.2">
      <c r="A550" s="2">
        <v>0.63055555555555554</v>
      </c>
      <c r="B550" s="2" t="s">
        <v>32</v>
      </c>
      <c r="C550">
        <f>INDEX('7.0-Tanks'!D:D, MATCH('7.0-Temp'!B550, '7.0-Tanks'!A:A, 0))</f>
        <v>8.9194847222222897</v>
      </c>
      <c r="D550">
        <v>19.056000000000001</v>
      </c>
      <c r="E550">
        <f t="shared" si="8"/>
        <v>3235.3908874999624</v>
      </c>
    </row>
    <row r="551" spans="1:5" x14ac:dyDescent="0.2">
      <c r="A551" s="2">
        <v>0.63124999999999998</v>
      </c>
      <c r="B551" s="2" t="s">
        <v>32</v>
      </c>
      <c r="C551">
        <f>INDEX('7.0-Tanks'!D:D, MATCH('7.0-Temp'!B551, '7.0-Tanks'!A:A, 0))</f>
        <v>8.9194847222222897</v>
      </c>
      <c r="D551">
        <v>19.103000000000002</v>
      </c>
      <c r="E551">
        <f t="shared" si="8"/>
        <v>3245.57440277774</v>
      </c>
    </row>
    <row r="552" spans="1:5" x14ac:dyDescent="0.2">
      <c r="A552" s="2">
        <v>0.63194444444444442</v>
      </c>
      <c r="B552" s="2" t="s">
        <v>32</v>
      </c>
      <c r="C552">
        <f>INDEX('7.0-Tanks'!D:D, MATCH('7.0-Temp'!B552, '7.0-Tanks'!A:A, 0))</f>
        <v>8.9194847222222897</v>
      </c>
      <c r="D552">
        <v>19.175000000000001</v>
      </c>
      <c r="E552">
        <f t="shared" si="8"/>
        <v>3255.8299180555177</v>
      </c>
    </row>
    <row r="553" spans="1:5" x14ac:dyDescent="0.2">
      <c r="A553" s="2">
        <v>0.63263888888888886</v>
      </c>
      <c r="B553" s="2" t="s">
        <v>32</v>
      </c>
      <c r="C553">
        <f>INDEX('7.0-Tanks'!D:D, MATCH('7.0-Temp'!B553, '7.0-Tanks'!A:A, 0))</f>
        <v>8.9194847222222897</v>
      </c>
      <c r="D553">
        <v>19.245999999999999</v>
      </c>
      <c r="E553">
        <f t="shared" si="8"/>
        <v>3266.1564333332954</v>
      </c>
    </row>
    <row r="554" spans="1:5" x14ac:dyDescent="0.2">
      <c r="A554" s="2">
        <v>0.6333333333333333</v>
      </c>
      <c r="B554" s="2" t="s">
        <v>32</v>
      </c>
      <c r="C554">
        <f>INDEX('7.0-Tanks'!D:D, MATCH('7.0-Temp'!B554, '7.0-Tanks'!A:A, 0))</f>
        <v>8.9194847222222897</v>
      </c>
      <c r="D554">
        <v>19.318000000000001</v>
      </c>
      <c r="E554">
        <f t="shared" si="8"/>
        <v>3276.5549486110731</v>
      </c>
    </row>
    <row r="555" spans="1:5" x14ac:dyDescent="0.2">
      <c r="A555" s="2">
        <v>0.63402777779999997</v>
      </c>
      <c r="B555" s="2" t="s">
        <v>32</v>
      </c>
      <c r="C555">
        <f>INDEX('7.0-Tanks'!D:D, MATCH('7.0-Temp'!B555, '7.0-Tanks'!A:A, 0))</f>
        <v>8.9194847222222897</v>
      </c>
      <c r="D555">
        <v>19.388999999999999</v>
      </c>
      <c r="E555">
        <f t="shared" si="8"/>
        <v>3287.0244638888507</v>
      </c>
    </row>
    <row r="556" spans="1:5" x14ac:dyDescent="0.2">
      <c r="A556" s="2">
        <v>0.63472222222222219</v>
      </c>
      <c r="B556" s="2" t="s">
        <v>32</v>
      </c>
      <c r="C556">
        <f>INDEX('7.0-Tanks'!D:D, MATCH('7.0-Temp'!B556, '7.0-Tanks'!A:A, 0))</f>
        <v>8.9194847222222897</v>
      </c>
      <c r="D556">
        <v>19.436</v>
      </c>
      <c r="E556">
        <f t="shared" si="8"/>
        <v>3297.5409791666284</v>
      </c>
    </row>
    <row r="557" spans="1:5" x14ac:dyDescent="0.2">
      <c r="A557" s="2">
        <v>0.63541666669999997</v>
      </c>
      <c r="B557" s="2" t="s">
        <v>32</v>
      </c>
      <c r="C557">
        <f>INDEX('7.0-Tanks'!D:D, MATCH('7.0-Temp'!B557, '7.0-Tanks'!A:A, 0))</f>
        <v>8.9194847222222897</v>
      </c>
      <c r="D557">
        <v>19.507999999999999</v>
      </c>
      <c r="E557">
        <f t="shared" si="8"/>
        <v>3308.1294944444062</v>
      </c>
    </row>
    <row r="558" spans="1:5" x14ac:dyDescent="0.2">
      <c r="A558" s="2">
        <v>0.63611111109999996</v>
      </c>
      <c r="B558" s="2" t="s">
        <v>32</v>
      </c>
      <c r="C558">
        <f>INDEX('7.0-Tanks'!D:D, MATCH('7.0-Temp'!B558, '7.0-Tanks'!A:A, 0))</f>
        <v>8.9194847222222897</v>
      </c>
      <c r="D558">
        <v>19.579000000000001</v>
      </c>
      <c r="E558">
        <f t="shared" si="8"/>
        <v>3318.7890097221839</v>
      </c>
    </row>
    <row r="559" spans="1:5" x14ac:dyDescent="0.2">
      <c r="A559" s="2">
        <v>0.63680555555555551</v>
      </c>
      <c r="B559" s="2" t="s">
        <v>32</v>
      </c>
      <c r="C559">
        <f>INDEX('7.0-Tanks'!D:D, MATCH('7.0-Temp'!B559, '7.0-Tanks'!A:A, 0))</f>
        <v>8.9194847222222897</v>
      </c>
      <c r="D559">
        <v>19.651</v>
      </c>
      <c r="E559">
        <f t="shared" si="8"/>
        <v>3329.5205249999617</v>
      </c>
    </row>
    <row r="560" spans="1:5" x14ac:dyDescent="0.2">
      <c r="A560" s="2">
        <v>0.63750000000000007</v>
      </c>
      <c r="B560" s="2" t="s">
        <v>32</v>
      </c>
      <c r="C560">
        <f>INDEX('7.0-Tanks'!D:D, MATCH('7.0-Temp'!B560, '7.0-Tanks'!A:A, 0))</f>
        <v>8.9194847222222897</v>
      </c>
      <c r="D560">
        <v>19.698</v>
      </c>
      <c r="E560">
        <f t="shared" si="8"/>
        <v>3340.2990402777396</v>
      </c>
    </row>
    <row r="561" spans="1:5" x14ac:dyDescent="0.2">
      <c r="A561" s="2">
        <v>0.6381944444444444</v>
      </c>
      <c r="B561" s="2" t="s">
        <v>32</v>
      </c>
      <c r="C561">
        <f>INDEX('7.0-Tanks'!D:D, MATCH('7.0-Temp'!B561, '7.0-Tanks'!A:A, 0))</f>
        <v>8.9194847222222897</v>
      </c>
      <c r="D561">
        <v>19.745999999999999</v>
      </c>
      <c r="E561">
        <f t="shared" si="8"/>
        <v>3351.1255555555172</v>
      </c>
    </row>
    <row r="562" spans="1:5" x14ac:dyDescent="0.2">
      <c r="A562" s="2">
        <v>0.63888888888888895</v>
      </c>
      <c r="B562" s="2" t="s">
        <v>32</v>
      </c>
      <c r="C562">
        <f>INDEX('7.0-Tanks'!D:D, MATCH('7.0-Temp'!B562, '7.0-Tanks'!A:A, 0))</f>
        <v>8.9194847222222897</v>
      </c>
      <c r="D562">
        <v>19.77</v>
      </c>
      <c r="E562">
        <f t="shared" si="8"/>
        <v>3361.9760708332947</v>
      </c>
    </row>
    <row r="563" spans="1:5" x14ac:dyDescent="0.2">
      <c r="A563" s="2">
        <v>0.63958333333333328</v>
      </c>
      <c r="B563" s="2" t="s">
        <v>32</v>
      </c>
      <c r="C563">
        <f>INDEX('7.0-Tanks'!D:D, MATCH('7.0-Temp'!B563, '7.0-Tanks'!A:A, 0))</f>
        <v>8.9194847222222897</v>
      </c>
      <c r="D563">
        <v>19.792999999999999</v>
      </c>
      <c r="E563">
        <f t="shared" si="8"/>
        <v>3372.8495861110723</v>
      </c>
    </row>
    <row r="564" spans="1:5" x14ac:dyDescent="0.2">
      <c r="A564" s="2">
        <v>0.64027777777777783</v>
      </c>
      <c r="B564" s="2" t="s">
        <v>32</v>
      </c>
      <c r="C564">
        <f>INDEX('7.0-Tanks'!D:D, MATCH('7.0-Temp'!B564, '7.0-Tanks'!A:A, 0))</f>
        <v>8.9194847222222897</v>
      </c>
      <c r="D564">
        <v>19.792999999999999</v>
      </c>
      <c r="E564">
        <f t="shared" si="8"/>
        <v>3383.72310138885</v>
      </c>
    </row>
    <row r="565" spans="1:5" x14ac:dyDescent="0.2">
      <c r="A565" s="2">
        <v>0.64097222222222217</v>
      </c>
      <c r="B565" s="2" t="s">
        <v>32</v>
      </c>
      <c r="C565">
        <f>INDEX('7.0-Tanks'!D:D, MATCH('7.0-Temp'!B565, '7.0-Tanks'!A:A, 0))</f>
        <v>8.9194847222222897</v>
      </c>
      <c r="D565">
        <v>19.817</v>
      </c>
      <c r="E565">
        <f t="shared" si="8"/>
        <v>3394.6206166666275</v>
      </c>
    </row>
    <row r="566" spans="1:5" x14ac:dyDescent="0.2">
      <c r="A566" s="2">
        <v>0.64166666666666672</v>
      </c>
      <c r="B566" s="2" t="s">
        <v>32</v>
      </c>
      <c r="C566">
        <f>INDEX('7.0-Tanks'!D:D, MATCH('7.0-Temp'!B566, '7.0-Tanks'!A:A, 0))</f>
        <v>8.9194847222222897</v>
      </c>
      <c r="D566">
        <v>19.817</v>
      </c>
      <c r="E566">
        <f t="shared" si="8"/>
        <v>3405.518131944405</v>
      </c>
    </row>
    <row r="567" spans="1:5" x14ac:dyDescent="0.2">
      <c r="A567" s="2">
        <v>0.64236111111111105</v>
      </c>
      <c r="B567" s="2" t="s">
        <v>32</v>
      </c>
      <c r="C567">
        <f>INDEX('7.0-Tanks'!D:D, MATCH('7.0-Temp'!B567, '7.0-Tanks'!A:A, 0))</f>
        <v>8.9194847222222897</v>
      </c>
      <c r="D567">
        <v>19.817</v>
      </c>
      <c r="E567">
        <f t="shared" si="8"/>
        <v>3416.4156472221825</v>
      </c>
    </row>
    <row r="568" spans="1:5" x14ac:dyDescent="0.2">
      <c r="A568" s="2">
        <v>0.6430555555555556</v>
      </c>
      <c r="B568" s="2" t="s">
        <v>32</v>
      </c>
      <c r="C568">
        <f>INDEX('7.0-Tanks'!D:D, MATCH('7.0-Temp'!B568, '7.0-Tanks'!A:A, 0))</f>
        <v>8.9194847222222897</v>
      </c>
      <c r="D568">
        <v>19.817</v>
      </c>
      <c r="E568">
        <f t="shared" si="8"/>
        <v>3427.3131624999601</v>
      </c>
    </row>
    <row r="569" spans="1:5" x14ac:dyDescent="0.2">
      <c r="A569" s="2">
        <v>0.64374999999999993</v>
      </c>
      <c r="B569" s="2" t="s">
        <v>32</v>
      </c>
      <c r="C569">
        <f>INDEX('7.0-Tanks'!D:D, MATCH('7.0-Temp'!B569, '7.0-Tanks'!A:A, 0))</f>
        <v>8.9194847222222897</v>
      </c>
      <c r="D569">
        <v>19.817</v>
      </c>
      <c r="E569">
        <f t="shared" si="8"/>
        <v>3438.2106777777376</v>
      </c>
    </row>
    <row r="570" spans="1:5" x14ac:dyDescent="0.2">
      <c r="A570" s="2">
        <v>0.64444444444444449</v>
      </c>
      <c r="B570" s="2" t="s">
        <v>32</v>
      </c>
      <c r="C570">
        <f>INDEX('7.0-Tanks'!D:D, MATCH('7.0-Temp'!B570, '7.0-Tanks'!A:A, 0))</f>
        <v>8.9194847222222897</v>
      </c>
      <c r="D570">
        <v>19.817</v>
      </c>
      <c r="E570">
        <f t="shared" si="8"/>
        <v>3449.1081930555151</v>
      </c>
    </row>
    <row r="571" spans="1:5" x14ac:dyDescent="0.2">
      <c r="A571" s="2">
        <v>0.64513888888888882</v>
      </c>
      <c r="B571" s="2" t="s">
        <v>32</v>
      </c>
      <c r="C571">
        <f>INDEX('7.0-Tanks'!D:D, MATCH('7.0-Temp'!B571, '7.0-Tanks'!A:A, 0))</f>
        <v>8.9194847222222897</v>
      </c>
      <c r="D571">
        <v>19.817</v>
      </c>
      <c r="E571">
        <f t="shared" si="8"/>
        <v>3460.0057083332927</v>
      </c>
    </row>
    <row r="572" spans="1:5" x14ac:dyDescent="0.2">
      <c r="A572" s="2">
        <v>0.64583333333333337</v>
      </c>
      <c r="B572" s="2" t="s">
        <v>32</v>
      </c>
      <c r="C572">
        <f>INDEX('7.0-Tanks'!D:D, MATCH('7.0-Temp'!B572, '7.0-Tanks'!A:A, 0))</f>
        <v>8.9194847222222897</v>
      </c>
      <c r="D572">
        <v>19.817</v>
      </c>
      <c r="E572">
        <f t="shared" si="8"/>
        <v>3470.9032236110702</v>
      </c>
    </row>
    <row r="573" spans="1:5" x14ac:dyDescent="0.2">
      <c r="A573" s="2">
        <v>0.64652777780000004</v>
      </c>
      <c r="B573" s="2" t="s">
        <v>32</v>
      </c>
      <c r="C573">
        <f>INDEX('7.0-Tanks'!D:D, MATCH('7.0-Temp'!B573, '7.0-Tanks'!A:A, 0))</f>
        <v>8.9194847222222897</v>
      </c>
      <c r="D573">
        <v>19.817</v>
      </c>
      <c r="E573">
        <f t="shared" si="8"/>
        <v>3481.8007388888477</v>
      </c>
    </row>
    <row r="574" spans="1:5" x14ac:dyDescent="0.2">
      <c r="A574" s="2">
        <v>0.64722222222222225</v>
      </c>
      <c r="B574" s="2" t="s">
        <v>32</v>
      </c>
      <c r="C574">
        <f>INDEX('7.0-Tanks'!D:D, MATCH('7.0-Temp'!B574, '7.0-Tanks'!A:A, 0))</f>
        <v>8.9194847222222897</v>
      </c>
      <c r="D574">
        <v>19.841000000000001</v>
      </c>
      <c r="E574">
        <f t="shared" si="8"/>
        <v>3492.7222541666256</v>
      </c>
    </row>
    <row r="575" spans="1:5" x14ac:dyDescent="0.2">
      <c r="A575" s="2">
        <v>0.6479166666666667</v>
      </c>
      <c r="B575" s="2" t="s">
        <v>32</v>
      </c>
      <c r="C575">
        <f>INDEX('7.0-Tanks'!D:D, MATCH('7.0-Temp'!B575, '7.0-Tanks'!A:A, 0))</f>
        <v>8.9194847222222897</v>
      </c>
      <c r="D575">
        <v>19.864999999999998</v>
      </c>
      <c r="E575">
        <f t="shared" si="8"/>
        <v>3503.6677694444033</v>
      </c>
    </row>
    <row r="576" spans="1:5" x14ac:dyDescent="0.2">
      <c r="A576" s="2">
        <v>0.64861111111111114</v>
      </c>
      <c r="B576" s="2" t="s">
        <v>32</v>
      </c>
      <c r="C576">
        <f>INDEX('7.0-Tanks'!D:D, MATCH('7.0-Temp'!B576, '7.0-Tanks'!A:A, 0))</f>
        <v>8.9194847222222897</v>
      </c>
      <c r="D576">
        <v>19.911999999999999</v>
      </c>
      <c r="E576">
        <f t="shared" si="8"/>
        <v>3514.6602847221811</v>
      </c>
    </row>
    <row r="577" spans="1:5" x14ac:dyDescent="0.2">
      <c r="A577" s="2">
        <v>0.64930555555555558</v>
      </c>
      <c r="B577" s="2" t="s">
        <v>32</v>
      </c>
      <c r="C577">
        <f>INDEX('7.0-Tanks'!D:D, MATCH('7.0-Temp'!B577, '7.0-Tanks'!A:A, 0))</f>
        <v>8.9194847222222897</v>
      </c>
      <c r="D577">
        <v>19.96</v>
      </c>
      <c r="E577">
        <f t="shared" si="8"/>
        <v>3525.7007999999587</v>
      </c>
    </row>
    <row r="578" spans="1:5" x14ac:dyDescent="0.2">
      <c r="A578" s="2">
        <v>0.65</v>
      </c>
      <c r="B578" s="2" t="s">
        <v>32</v>
      </c>
      <c r="C578">
        <f>INDEX('7.0-Tanks'!D:D, MATCH('7.0-Temp'!B578, '7.0-Tanks'!A:A, 0))</f>
        <v>8.9194847222222897</v>
      </c>
      <c r="D578">
        <v>20.007000000000001</v>
      </c>
      <c r="E578">
        <f t="shared" si="8"/>
        <v>3536.7883152777363</v>
      </c>
    </row>
    <row r="579" spans="1:5" x14ac:dyDescent="0.2">
      <c r="A579" s="2">
        <v>0.65069444440000002</v>
      </c>
      <c r="B579" s="2" t="s">
        <v>32</v>
      </c>
      <c r="C579">
        <f>INDEX('7.0-Tanks'!D:D, MATCH('7.0-Temp'!B579, '7.0-Tanks'!A:A, 0))</f>
        <v>8.9194847222222897</v>
      </c>
      <c r="D579">
        <v>20.030999999999999</v>
      </c>
      <c r="E579">
        <f t="shared" si="8"/>
        <v>3547.8998305555142</v>
      </c>
    </row>
    <row r="580" spans="1:5" x14ac:dyDescent="0.2">
      <c r="A580" s="2">
        <v>0.65138888888888891</v>
      </c>
      <c r="B580" s="2" t="s">
        <v>32</v>
      </c>
      <c r="C580">
        <f>INDEX('7.0-Tanks'!D:D, MATCH('7.0-Temp'!B580, '7.0-Tanks'!A:A, 0))</f>
        <v>8.9194847222222897</v>
      </c>
      <c r="D580">
        <v>20.055</v>
      </c>
      <c r="E580">
        <f t="shared" ref="E580:E643" si="9">IF(D580-C580 &lt; 0, 0, D580-C580)+E579</f>
        <v>3559.035345833292</v>
      </c>
    </row>
    <row r="581" spans="1:5" x14ac:dyDescent="0.2">
      <c r="A581" s="2">
        <v>0.65208333333333335</v>
      </c>
      <c r="B581" s="2" t="s">
        <v>32</v>
      </c>
      <c r="C581">
        <f>INDEX('7.0-Tanks'!D:D, MATCH('7.0-Temp'!B581, '7.0-Tanks'!A:A, 0))</f>
        <v>8.9194847222222897</v>
      </c>
      <c r="D581">
        <v>20.079000000000001</v>
      </c>
      <c r="E581">
        <f t="shared" si="9"/>
        <v>3570.1948611110697</v>
      </c>
    </row>
    <row r="582" spans="1:5" x14ac:dyDescent="0.2">
      <c r="A582" s="2">
        <v>0.65277777777777779</v>
      </c>
      <c r="B582" s="2" t="s">
        <v>32</v>
      </c>
      <c r="C582">
        <f>INDEX('7.0-Tanks'!D:D, MATCH('7.0-Temp'!B582, '7.0-Tanks'!A:A, 0))</f>
        <v>8.9194847222222897</v>
      </c>
      <c r="D582">
        <v>20.079000000000001</v>
      </c>
      <c r="E582">
        <f t="shared" si="9"/>
        <v>3581.3543763888474</v>
      </c>
    </row>
    <row r="583" spans="1:5" x14ac:dyDescent="0.2">
      <c r="A583" s="2">
        <v>0.65347222222222223</v>
      </c>
      <c r="B583" s="2" t="s">
        <v>32</v>
      </c>
      <c r="C583">
        <f>INDEX('7.0-Tanks'!D:D, MATCH('7.0-Temp'!B583, '7.0-Tanks'!A:A, 0))</f>
        <v>8.9194847222222897</v>
      </c>
      <c r="D583">
        <v>20.079000000000001</v>
      </c>
      <c r="E583">
        <f t="shared" si="9"/>
        <v>3592.5138916666251</v>
      </c>
    </row>
    <row r="584" spans="1:5" x14ac:dyDescent="0.2">
      <c r="A584" s="2">
        <v>0.65416666666666667</v>
      </c>
      <c r="B584" s="2" t="s">
        <v>32</v>
      </c>
      <c r="C584">
        <f>INDEX('7.0-Tanks'!D:D, MATCH('7.0-Temp'!B584, '7.0-Tanks'!A:A, 0))</f>
        <v>8.9194847222222897</v>
      </c>
      <c r="D584">
        <v>20.079000000000001</v>
      </c>
      <c r="E584">
        <f t="shared" si="9"/>
        <v>3603.6734069444028</v>
      </c>
    </row>
    <row r="585" spans="1:5" x14ac:dyDescent="0.2">
      <c r="A585" s="2">
        <v>0.65486111111111112</v>
      </c>
      <c r="B585" s="2" t="s">
        <v>32</v>
      </c>
      <c r="C585">
        <f>INDEX('7.0-Tanks'!D:D, MATCH('7.0-Temp'!B585, '7.0-Tanks'!A:A, 0))</f>
        <v>8.9194847222222897</v>
      </c>
      <c r="D585">
        <v>20.079000000000001</v>
      </c>
      <c r="E585">
        <f t="shared" si="9"/>
        <v>3614.8329222221805</v>
      </c>
    </row>
    <row r="586" spans="1:5" x14ac:dyDescent="0.2">
      <c r="A586" s="2">
        <v>0.65555555555555556</v>
      </c>
      <c r="B586" s="2" t="s">
        <v>32</v>
      </c>
      <c r="C586">
        <f>INDEX('7.0-Tanks'!D:D, MATCH('7.0-Temp'!B586, '7.0-Tanks'!A:A, 0))</f>
        <v>8.9194847222222897</v>
      </c>
      <c r="D586">
        <v>20.079000000000001</v>
      </c>
      <c r="E586">
        <f t="shared" si="9"/>
        <v>3625.9924374999582</v>
      </c>
    </row>
    <row r="587" spans="1:5" x14ac:dyDescent="0.2">
      <c r="A587" s="2">
        <v>0.65625</v>
      </c>
      <c r="B587" s="2" t="s">
        <v>32</v>
      </c>
      <c r="C587">
        <f>INDEX('7.0-Tanks'!D:D, MATCH('7.0-Temp'!B587, '7.0-Tanks'!A:A, 0))</f>
        <v>8.9194847222222897</v>
      </c>
      <c r="D587">
        <v>20.103000000000002</v>
      </c>
      <c r="E587">
        <f t="shared" si="9"/>
        <v>3637.1759527777358</v>
      </c>
    </row>
    <row r="588" spans="1:5" x14ac:dyDescent="0.2">
      <c r="A588" s="2">
        <v>0.65694444444444444</v>
      </c>
      <c r="B588" s="2" t="s">
        <v>32</v>
      </c>
      <c r="C588">
        <f>INDEX('7.0-Tanks'!D:D, MATCH('7.0-Temp'!B588, '7.0-Tanks'!A:A, 0))</f>
        <v>8.9194847222222897</v>
      </c>
      <c r="D588">
        <v>20.103000000000002</v>
      </c>
      <c r="E588">
        <f t="shared" si="9"/>
        <v>3648.3594680555134</v>
      </c>
    </row>
    <row r="589" spans="1:5" x14ac:dyDescent="0.2">
      <c r="A589" s="2">
        <v>0.65763888888888888</v>
      </c>
      <c r="B589" s="2" t="s">
        <v>32</v>
      </c>
      <c r="C589">
        <f>INDEX('7.0-Tanks'!D:D, MATCH('7.0-Temp'!B589, '7.0-Tanks'!A:A, 0))</f>
        <v>8.9194847222222897</v>
      </c>
      <c r="D589">
        <v>20.079000000000001</v>
      </c>
      <c r="E589">
        <f t="shared" si="9"/>
        <v>3659.5189833332911</v>
      </c>
    </row>
    <row r="590" spans="1:5" x14ac:dyDescent="0.2">
      <c r="A590" s="2">
        <v>0.65833333333333333</v>
      </c>
      <c r="B590" s="2" t="s">
        <v>32</v>
      </c>
      <c r="C590">
        <f>INDEX('7.0-Tanks'!D:D, MATCH('7.0-Temp'!B590, '7.0-Tanks'!A:A, 0))</f>
        <v>8.9194847222222897</v>
      </c>
      <c r="D590">
        <v>20.103000000000002</v>
      </c>
      <c r="E590">
        <f t="shared" si="9"/>
        <v>3670.7024986110687</v>
      </c>
    </row>
    <row r="591" spans="1:5" x14ac:dyDescent="0.2">
      <c r="A591" s="2">
        <v>0.65902777777777777</v>
      </c>
      <c r="B591" s="2" t="s">
        <v>32</v>
      </c>
      <c r="C591">
        <f>INDEX('7.0-Tanks'!D:D, MATCH('7.0-Temp'!B591, '7.0-Tanks'!A:A, 0))</f>
        <v>8.9194847222222897</v>
      </c>
      <c r="D591">
        <v>20.103000000000002</v>
      </c>
      <c r="E591">
        <f t="shared" si="9"/>
        <v>3681.8860138888463</v>
      </c>
    </row>
    <row r="592" spans="1:5" x14ac:dyDescent="0.2">
      <c r="A592" s="2">
        <v>0.65972222222222221</v>
      </c>
      <c r="B592" s="2" t="s">
        <v>32</v>
      </c>
      <c r="C592">
        <f>INDEX('7.0-Tanks'!D:D, MATCH('7.0-Temp'!B592, '7.0-Tanks'!A:A, 0))</f>
        <v>8.9194847222222897</v>
      </c>
      <c r="D592">
        <v>20.103000000000002</v>
      </c>
      <c r="E592">
        <f t="shared" si="9"/>
        <v>3693.0695291666239</v>
      </c>
    </row>
    <row r="593" spans="1:5" x14ac:dyDescent="0.2">
      <c r="A593" s="2">
        <v>0.66041666666666665</v>
      </c>
      <c r="B593" s="2" t="s">
        <v>32</v>
      </c>
      <c r="C593">
        <f>INDEX('7.0-Tanks'!D:D, MATCH('7.0-Temp'!B593, '7.0-Tanks'!A:A, 0))</f>
        <v>8.9194847222222897</v>
      </c>
      <c r="D593">
        <v>20.103000000000002</v>
      </c>
      <c r="E593">
        <f t="shared" si="9"/>
        <v>3704.2530444444014</v>
      </c>
    </row>
    <row r="594" spans="1:5" x14ac:dyDescent="0.2">
      <c r="A594" s="2">
        <v>0.66111111111111109</v>
      </c>
      <c r="B594" s="2" t="s">
        <v>32</v>
      </c>
      <c r="C594">
        <f>INDEX('7.0-Tanks'!D:D, MATCH('7.0-Temp'!B594, '7.0-Tanks'!A:A, 0))</f>
        <v>8.9194847222222897</v>
      </c>
      <c r="D594">
        <v>20.079000000000001</v>
      </c>
      <c r="E594">
        <f t="shared" si="9"/>
        <v>3715.4125597221791</v>
      </c>
    </row>
    <row r="595" spans="1:5" x14ac:dyDescent="0.2">
      <c r="A595" s="2">
        <v>0.66180555555555554</v>
      </c>
      <c r="B595" s="2" t="s">
        <v>32</v>
      </c>
      <c r="C595">
        <f>INDEX('7.0-Tanks'!D:D, MATCH('7.0-Temp'!B595, '7.0-Tanks'!A:A, 0))</f>
        <v>8.9194847222222897</v>
      </c>
      <c r="D595">
        <v>20.079000000000001</v>
      </c>
      <c r="E595">
        <f t="shared" si="9"/>
        <v>3726.5720749999568</v>
      </c>
    </row>
    <row r="596" spans="1:5" x14ac:dyDescent="0.2">
      <c r="A596" s="2">
        <v>0.66249999999999998</v>
      </c>
      <c r="B596" s="2" t="s">
        <v>32</v>
      </c>
      <c r="C596">
        <f>INDEX('7.0-Tanks'!D:D, MATCH('7.0-Temp'!B596, '7.0-Tanks'!A:A, 0))</f>
        <v>8.9194847222222897</v>
      </c>
      <c r="D596">
        <v>20.079000000000001</v>
      </c>
      <c r="E596">
        <f t="shared" si="9"/>
        <v>3737.7315902777345</v>
      </c>
    </row>
    <row r="597" spans="1:5" x14ac:dyDescent="0.2">
      <c r="A597" s="2">
        <v>0.66319444444444442</v>
      </c>
      <c r="B597" s="2" t="s">
        <v>32</v>
      </c>
      <c r="C597">
        <f>INDEX('7.0-Tanks'!D:D, MATCH('7.0-Temp'!B597, '7.0-Tanks'!A:A, 0))</f>
        <v>8.9194847222222897</v>
      </c>
      <c r="D597">
        <v>20.079000000000001</v>
      </c>
      <c r="E597">
        <f t="shared" si="9"/>
        <v>3748.8911055555122</v>
      </c>
    </row>
    <row r="598" spans="1:5" x14ac:dyDescent="0.2">
      <c r="A598" s="2">
        <v>0.66388888888888886</v>
      </c>
      <c r="B598" s="2" t="s">
        <v>32</v>
      </c>
      <c r="C598">
        <f>INDEX('7.0-Tanks'!D:D, MATCH('7.0-Temp'!B598, '7.0-Tanks'!A:A, 0))</f>
        <v>8.9194847222222897</v>
      </c>
      <c r="D598">
        <v>20.079000000000001</v>
      </c>
      <c r="E598">
        <f t="shared" si="9"/>
        <v>3760.0506208332899</v>
      </c>
    </row>
    <row r="599" spans="1:5" x14ac:dyDescent="0.2">
      <c r="A599" s="2">
        <v>0.6645833333333333</v>
      </c>
      <c r="B599" s="2" t="s">
        <v>32</v>
      </c>
      <c r="C599">
        <f>INDEX('7.0-Tanks'!D:D, MATCH('7.0-Temp'!B599, '7.0-Tanks'!A:A, 0))</f>
        <v>8.9194847222222897</v>
      </c>
      <c r="D599">
        <v>20.079000000000001</v>
      </c>
      <c r="E599">
        <f t="shared" si="9"/>
        <v>3771.2101361110676</v>
      </c>
    </row>
    <row r="600" spans="1:5" x14ac:dyDescent="0.2">
      <c r="A600" s="2">
        <v>0.66527777777777775</v>
      </c>
      <c r="B600" s="2" t="s">
        <v>32</v>
      </c>
      <c r="C600">
        <f>INDEX('7.0-Tanks'!D:D, MATCH('7.0-Temp'!B600, '7.0-Tanks'!A:A, 0))</f>
        <v>8.9194847222222897</v>
      </c>
      <c r="D600">
        <v>20.079000000000001</v>
      </c>
      <c r="E600">
        <f t="shared" si="9"/>
        <v>3782.3696513888453</v>
      </c>
    </row>
    <row r="601" spans="1:5" x14ac:dyDescent="0.2">
      <c r="A601" s="2">
        <v>0.66597222222222219</v>
      </c>
      <c r="B601" s="2" t="s">
        <v>32</v>
      </c>
      <c r="C601">
        <f>INDEX('7.0-Tanks'!D:D, MATCH('7.0-Temp'!B601, '7.0-Tanks'!A:A, 0))</f>
        <v>8.9194847222222897</v>
      </c>
      <c r="D601">
        <v>20.079000000000001</v>
      </c>
      <c r="E601">
        <f t="shared" si="9"/>
        <v>3793.529166666623</v>
      </c>
    </row>
    <row r="602" spans="1:5" x14ac:dyDescent="0.2">
      <c r="A602" s="2">
        <v>0.66666666666666663</v>
      </c>
      <c r="B602" s="2" t="s">
        <v>32</v>
      </c>
      <c r="C602">
        <f>INDEX('7.0-Tanks'!D:D, MATCH('7.0-Temp'!B602, '7.0-Tanks'!A:A, 0))</f>
        <v>8.9194847222222897</v>
      </c>
      <c r="D602">
        <v>20.079000000000001</v>
      </c>
      <c r="E602">
        <f t="shared" si="9"/>
        <v>3804.6886819444007</v>
      </c>
    </row>
    <row r="603" spans="1:5" x14ac:dyDescent="0.2">
      <c r="A603" s="2">
        <v>0.66736111111111107</v>
      </c>
      <c r="B603" s="2" t="s">
        <v>32</v>
      </c>
      <c r="C603">
        <f>INDEX('7.0-Tanks'!D:D, MATCH('7.0-Temp'!B603, '7.0-Tanks'!A:A, 0))</f>
        <v>8.9194847222222897</v>
      </c>
      <c r="D603">
        <v>20.079000000000001</v>
      </c>
      <c r="E603">
        <f t="shared" si="9"/>
        <v>3815.8481972221784</v>
      </c>
    </row>
    <row r="604" spans="1:5" x14ac:dyDescent="0.2">
      <c r="A604" s="2">
        <v>0.66805555555555562</v>
      </c>
      <c r="B604" s="2" t="s">
        <v>32</v>
      </c>
      <c r="C604">
        <f>INDEX('7.0-Tanks'!D:D, MATCH('7.0-Temp'!B604, '7.0-Tanks'!A:A, 0))</f>
        <v>8.9194847222222897</v>
      </c>
      <c r="D604">
        <v>20.103000000000002</v>
      </c>
      <c r="E604">
        <f t="shared" si="9"/>
        <v>3827.031712499956</v>
      </c>
    </row>
    <row r="605" spans="1:5" x14ac:dyDescent="0.2">
      <c r="A605" s="2">
        <v>0.66875000000000007</v>
      </c>
      <c r="B605" s="2" t="s">
        <v>32</v>
      </c>
      <c r="C605">
        <f>INDEX('7.0-Tanks'!D:D, MATCH('7.0-Temp'!B605, '7.0-Tanks'!A:A, 0))</f>
        <v>8.9194847222222897</v>
      </c>
      <c r="D605">
        <v>20.126000000000001</v>
      </c>
      <c r="E605">
        <f t="shared" si="9"/>
        <v>3838.2382277777338</v>
      </c>
    </row>
    <row r="606" spans="1:5" x14ac:dyDescent="0.2">
      <c r="A606" s="2">
        <v>0.6694444444444444</v>
      </c>
      <c r="B606" s="2" t="s">
        <v>32</v>
      </c>
      <c r="C606">
        <f>INDEX('7.0-Tanks'!D:D, MATCH('7.0-Temp'!B606, '7.0-Tanks'!A:A, 0))</f>
        <v>8.9194847222222897</v>
      </c>
      <c r="D606">
        <v>20.173999999999999</v>
      </c>
      <c r="E606">
        <f t="shared" si="9"/>
        <v>3849.4927430555113</v>
      </c>
    </row>
    <row r="607" spans="1:5" x14ac:dyDescent="0.2">
      <c r="A607" s="2">
        <v>0.67013888888888884</v>
      </c>
      <c r="B607" s="2" t="s">
        <v>32</v>
      </c>
      <c r="C607">
        <f>INDEX('7.0-Tanks'!D:D, MATCH('7.0-Temp'!B607, '7.0-Tanks'!A:A, 0))</f>
        <v>8.9194847222222897</v>
      </c>
      <c r="D607">
        <v>20.222000000000001</v>
      </c>
      <c r="E607">
        <f t="shared" si="9"/>
        <v>3860.795258333289</v>
      </c>
    </row>
    <row r="608" spans="1:5" x14ac:dyDescent="0.2">
      <c r="A608" s="2">
        <v>0.67083333333333339</v>
      </c>
      <c r="B608" s="2" t="s">
        <v>32</v>
      </c>
      <c r="C608">
        <f>INDEX('7.0-Tanks'!D:D, MATCH('7.0-Temp'!B608, '7.0-Tanks'!A:A, 0))</f>
        <v>8.9194847222222897</v>
      </c>
      <c r="D608">
        <v>20.268999999999998</v>
      </c>
      <c r="E608">
        <f t="shared" si="9"/>
        <v>3872.1447736110667</v>
      </c>
    </row>
    <row r="609" spans="1:5" x14ac:dyDescent="0.2">
      <c r="A609" s="2">
        <v>0.67152777777777783</v>
      </c>
      <c r="B609" s="2" t="s">
        <v>32</v>
      </c>
      <c r="C609">
        <f>INDEX('7.0-Tanks'!D:D, MATCH('7.0-Temp'!B609, '7.0-Tanks'!A:A, 0))</f>
        <v>8.9194847222222897</v>
      </c>
      <c r="D609">
        <v>20.341000000000001</v>
      </c>
      <c r="E609">
        <f t="shared" si="9"/>
        <v>3883.5662888888446</v>
      </c>
    </row>
    <row r="610" spans="1:5" x14ac:dyDescent="0.2">
      <c r="A610" s="2">
        <v>0.67222222222222217</v>
      </c>
      <c r="B610" s="2" t="s">
        <v>32</v>
      </c>
      <c r="C610">
        <f>INDEX('7.0-Tanks'!D:D, MATCH('7.0-Temp'!B610, '7.0-Tanks'!A:A, 0))</f>
        <v>8.9194847222222897</v>
      </c>
      <c r="D610">
        <v>20.388000000000002</v>
      </c>
      <c r="E610">
        <f t="shared" si="9"/>
        <v>3895.0348041666225</v>
      </c>
    </row>
    <row r="611" spans="1:5" x14ac:dyDescent="0.2">
      <c r="A611" s="2">
        <v>0.67291666666666661</v>
      </c>
      <c r="B611" s="2" t="s">
        <v>32</v>
      </c>
      <c r="C611">
        <f>INDEX('7.0-Tanks'!D:D, MATCH('7.0-Temp'!B611, '7.0-Tanks'!A:A, 0))</f>
        <v>8.9194847222222897</v>
      </c>
      <c r="D611">
        <v>20.436</v>
      </c>
      <c r="E611">
        <f t="shared" si="9"/>
        <v>3906.5513194444002</v>
      </c>
    </row>
    <row r="612" spans="1:5" x14ac:dyDescent="0.2">
      <c r="A612" s="2">
        <v>0.67361111111111116</v>
      </c>
      <c r="B612" s="2" t="s">
        <v>32</v>
      </c>
      <c r="C612">
        <f>INDEX('7.0-Tanks'!D:D, MATCH('7.0-Temp'!B612, '7.0-Tanks'!A:A, 0))</f>
        <v>8.9194847222222897</v>
      </c>
      <c r="D612">
        <v>20.507000000000001</v>
      </c>
      <c r="E612">
        <f t="shared" si="9"/>
        <v>3918.1388347221778</v>
      </c>
    </row>
    <row r="613" spans="1:5" x14ac:dyDescent="0.2">
      <c r="A613" s="2">
        <v>0.6743055555555556</v>
      </c>
      <c r="B613" s="2" t="s">
        <v>32</v>
      </c>
      <c r="C613">
        <f>INDEX('7.0-Tanks'!D:D, MATCH('7.0-Temp'!B613, '7.0-Tanks'!A:A, 0))</f>
        <v>8.9194847222222897</v>
      </c>
      <c r="D613">
        <v>20.555</v>
      </c>
      <c r="E613">
        <f t="shared" si="9"/>
        <v>3929.7743499999556</v>
      </c>
    </row>
    <row r="614" spans="1:5" x14ac:dyDescent="0.2">
      <c r="A614" s="2">
        <v>0.67499999999999993</v>
      </c>
      <c r="B614" s="2" t="s">
        <v>32</v>
      </c>
      <c r="C614">
        <f>INDEX('7.0-Tanks'!D:D, MATCH('7.0-Temp'!B614, '7.0-Tanks'!A:A, 0))</f>
        <v>8.9194847222222897</v>
      </c>
      <c r="D614">
        <v>20.603000000000002</v>
      </c>
      <c r="E614">
        <f t="shared" si="9"/>
        <v>3941.4578652777332</v>
      </c>
    </row>
    <row r="615" spans="1:5" x14ac:dyDescent="0.2">
      <c r="A615" s="2">
        <v>0.67569444444444438</v>
      </c>
      <c r="B615" s="2" t="s">
        <v>32</v>
      </c>
      <c r="C615">
        <f>INDEX('7.0-Tanks'!D:D, MATCH('7.0-Temp'!B615, '7.0-Tanks'!A:A, 0))</f>
        <v>8.9194847222222897</v>
      </c>
      <c r="D615">
        <v>20.603000000000002</v>
      </c>
      <c r="E615">
        <f t="shared" si="9"/>
        <v>3953.1413805555108</v>
      </c>
    </row>
    <row r="616" spans="1:5" x14ac:dyDescent="0.2">
      <c r="A616" s="2">
        <v>0.67638888888888893</v>
      </c>
      <c r="B616" s="2" t="s">
        <v>32</v>
      </c>
      <c r="C616">
        <f>INDEX('7.0-Tanks'!D:D, MATCH('7.0-Temp'!B616, '7.0-Tanks'!A:A, 0))</f>
        <v>8.9194847222222897</v>
      </c>
      <c r="D616">
        <v>20.626999999999999</v>
      </c>
      <c r="E616">
        <f t="shared" si="9"/>
        <v>3964.8488958332887</v>
      </c>
    </row>
    <row r="617" spans="1:5" x14ac:dyDescent="0.2">
      <c r="A617" s="2">
        <v>0.67708333333333337</v>
      </c>
      <c r="B617" s="2" t="s">
        <v>32</v>
      </c>
      <c r="C617">
        <f>INDEX('7.0-Tanks'!D:D, MATCH('7.0-Temp'!B617, '7.0-Tanks'!A:A, 0))</f>
        <v>8.9194847222222897</v>
      </c>
      <c r="D617">
        <v>20.626999999999999</v>
      </c>
      <c r="E617">
        <f t="shared" si="9"/>
        <v>3976.5564111110666</v>
      </c>
    </row>
    <row r="618" spans="1:5" x14ac:dyDescent="0.2">
      <c r="A618" s="2">
        <v>0.6777777777777777</v>
      </c>
      <c r="B618" s="2" t="s">
        <v>32</v>
      </c>
      <c r="C618">
        <f>INDEX('7.0-Tanks'!D:D, MATCH('7.0-Temp'!B618, '7.0-Tanks'!A:A, 0))</f>
        <v>8.9194847222222897</v>
      </c>
      <c r="D618">
        <v>20.626999999999999</v>
      </c>
      <c r="E618">
        <f t="shared" si="9"/>
        <v>3988.2639263888445</v>
      </c>
    </row>
    <row r="619" spans="1:5" x14ac:dyDescent="0.2">
      <c r="A619" s="2">
        <v>0.67847222222222225</v>
      </c>
      <c r="B619" s="2" t="s">
        <v>32</v>
      </c>
      <c r="C619">
        <f>INDEX('7.0-Tanks'!D:D, MATCH('7.0-Temp'!B619, '7.0-Tanks'!A:A, 0))</f>
        <v>8.9194847222222897</v>
      </c>
      <c r="D619">
        <v>20.626999999999999</v>
      </c>
      <c r="E619">
        <f t="shared" si="9"/>
        <v>3999.9714416666225</v>
      </c>
    </row>
    <row r="620" spans="1:5" x14ac:dyDescent="0.2">
      <c r="A620" s="2">
        <v>0.6791666666666667</v>
      </c>
      <c r="B620" s="2" t="s">
        <v>32</v>
      </c>
      <c r="C620">
        <f>INDEX('7.0-Tanks'!D:D, MATCH('7.0-Temp'!B620, '7.0-Tanks'!A:A, 0))</f>
        <v>8.9194847222222897</v>
      </c>
      <c r="D620">
        <v>20.603000000000002</v>
      </c>
      <c r="E620">
        <f t="shared" si="9"/>
        <v>4011.6549569444001</v>
      </c>
    </row>
    <row r="621" spans="1:5" x14ac:dyDescent="0.2">
      <c r="A621" s="2">
        <v>0.67986111111111114</v>
      </c>
      <c r="B621" s="2" t="s">
        <v>32</v>
      </c>
      <c r="C621">
        <f>INDEX('7.0-Tanks'!D:D, MATCH('7.0-Temp'!B621, '7.0-Tanks'!A:A, 0))</f>
        <v>8.9194847222222897</v>
      </c>
      <c r="D621">
        <v>20.603000000000002</v>
      </c>
      <c r="E621">
        <f t="shared" si="9"/>
        <v>4023.3384722221776</v>
      </c>
    </row>
    <row r="622" spans="1:5" x14ac:dyDescent="0.2">
      <c r="A622" s="2">
        <v>0.68055555555555547</v>
      </c>
      <c r="B622" s="2" t="s">
        <v>32</v>
      </c>
      <c r="C622">
        <f>INDEX('7.0-Tanks'!D:D, MATCH('7.0-Temp'!B622, '7.0-Tanks'!A:A, 0))</f>
        <v>8.9194847222222897</v>
      </c>
      <c r="D622">
        <v>20.603000000000002</v>
      </c>
      <c r="E622">
        <f t="shared" si="9"/>
        <v>4035.0219874999552</v>
      </c>
    </row>
    <row r="623" spans="1:5" x14ac:dyDescent="0.2">
      <c r="A623" s="2">
        <v>0.68125000000000002</v>
      </c>
      <c r="B623" s="2" t="s">
        <v>32</v>
      </c>
      <c r="C623">
        <f>INDEX('7.0-Tanks'!D:D, MATCH('7.0-Temp'!B623, '7.0-Tanks'!A:A, 0))</f>
        <v>8.9194847222222897</v>
      </c>
      <c r="D623">
        <v>20.579000000000001</v>
      </c>
      <c r="E623">
        <f t="shared" si="9"/>
        <v>4046.6815027777329</v>
      </c>
    </row>
    <row r="624" spans="1:5" x14ac:dyDescent="0.2">
      <c r="A624" s="2">
        <v>0.68194444444444446</v>
      </c>
      <c r="B624" s="2" t="s">
        <v>32</v>
      </c>
      <c r="C624">
        <f>INDEX('7.0-Tanks'!D:D, MATCH('7.0-Temp'!B624, '7.0-Tanks'!A:A, 0))</f>
        <v>8.9194847222222897</v>
      </c>
      <c r="D624">
        <v>20.579000000000001</v>
      </c>
      <c r="E624">
        <f t="shared" si="9"/>
        <v>4058.3410180555106</v>
      </c>
    </row>
    <row r="625" spans="1:5" x14ac:dyDescent="0.2">
      <c r="A625" s="2">
        <v>0.68263888888888891</v>
      </c>
      <c r="B625" s="2" t="s">
        <v>32</v>
      </c>
      <c r="C625">
        <f>INDEX('7.0-Tanks'!D:D, MATCH('7.0-Temp'!B625, '7.0-Tanks'!A:A, 0))</f>
        <v>8.9194847222222897</v>
      </c>
      <c r="D625">
        <v>20.579000000000001</v>
      </c>
      <c r="E625">
        <f t="shared" si="9"/>
        <v>4070.0005333332883</v>
      </c>
    </row>
    <row r="626" spans="1:5" x14ac:dyDescent="0.2">
      <c r="A626" s="2">
        <v>0.68333333333333324</v>
      </c>
      <c r="B626" s="2" t="s">
        <v>32</v>
      </c>
      <c r="C626">
        <f>INDEX('7.0-Tanks'!D:D, MATCH('7.0-Temp'!B626, '7.0-Tanks'!A:A, 0))</f>
        <v>8.9194847222222897</v>
      </c>
      <c r="D626">
        <v>20.555</v>
      </c>
      <c r="E626">
        <f t="shared" si="9"/>
        <v>4081.6360486110661</v>
      </c>
    </row>
    <row r="627" spans="1:5" x14ac:dyDescent="0.2">
      <c r="A627" s="2">
        <v>0.68402777777777779</v>
      </c>
      <c r="B627" s="2" t="s">
        <v>32</v>
      </c>
      <c r="C627">
        <f>INDEX('7.0-Tanks'!D:D, MATCH('7.0-Temp'!B627, '7.0-Tanks'!A:A, 0))</f>
        <v>8.9194847222222897</v>
      </c>
      <c r="D627">
        <v>20.555</v>
      </c>
      <c r="E627">
        <f t="shared" si="9"/>
        <v>4093.271563888844</v>
      </c>
    </row>
    <row r="628" spans="1:5" x14ac:dyDescent="0.2">
      <c r="A628" s="2">
        <v>0.68472222222222223</v>
      </c>
      <c r="B628" s="2" t="s">
        <v>32</v>
      </c>
      <c r="C628">
        <f>INDEX('7.0-Tanks'!D:D, MATCH('7.0-Temp'!B628, '7.0-Tanks'!A:A, 0))</f>
        <v>8.9194847222222897</v>
      </c>
      <c r="D628">
        <v>20.555</v>
      </c>
      <c r="E628">
        <f t="shared" si="9"/>
        <v>4104.9070791666218</v>
      </c>
    </row>
    <row r="629" spans="1:5" x14ac:dyDescent="0.2">
      <c r="A629" s="2">
        <v>0.68541666666666667</v>
      </c>
      <c r="B629" s="2" t="s">
        <v>32</v>
      </c>
      <c r="C629">
        <f>INDEX('7.0-Tanks'!D:D, MATCH('7.0-Temp'!B629, '7.0-Tanks'!A:A, 0))</f>
        <v>8.9194847222222897</v>
      </c>
      <c r="D629">
        <v>20.530999999999999</v>
      </c>
      <c r="E629">
        <f t="shared" si="9"/>
        <v>4116.5185944443992</v>
      </c>
    </row>
    <row r="630" spans="1:5" x14ac:dyDescent="0.2">
      <c r="A630" s="2">
        <v>0.68611111111111101</v>
      </c>
      <c r="B630" s="2" t="s">
        <v>32</v>
      </c>
      <c r="C630">
        <f>INDEX('7.0-Tanks'!D:D, MATCH('7.0-Temp'!B630, '7.0-Tanks'!A:A, 0))</f>
        <v>8.9194847222222897</v>
      </c>
      <c r="D630">
        <v>20.530999999999999</v>
      </c>
      <c r="E630">
        <f t="shared" si="9"/>
        <v>4128.1301097221767</v>
      </c>
    </row>
    <row r="631" spans="1:5" x14ac:dyDescent="0.2">
      <c r="A631" s="2">
        <v>0.68680555555555556</v>
      </c>
      <c r="B631" s="2" t="s">
        <v>32</v>
      </c>
      <c r="C631">
        <f>INDEX('7.0-Tanks'!D:D, MATCH('7.0-Temp'!B631, '7.0-Tanks'!A:A, 0))</f>
        <v>8.9194847222222897</v>
      </c>
      <c r="D631">
        <v>20.530999999999999</v>
      </c>
      <c r="E631">
        <f t="shared" si="9"/>
        <v>4139.7416249999542</v>
      </c>
    </row>
    <row r="632" spans="1:5" x14ac:dyDescent="0.2">
      <c r="A632" s="2">
        <v>0.6875</v>
      </c>
      <c r="B632" s="2" t="s">
        <v>32</v>
      </c>
      <c r="C632">
        <f>INDEX('7.0-Tanks'!D:D, MATCH('7.0-Temp'!B632, '7.0-Tanks'!A:A, 0))</f>
        <v>8.9194847222222897</v>
      </c>
      <c r="D632">
        <v>20.507000000000001</v>
      </c>
      <c r="E632">
        <f t="shared" si="9"/>
        <v>4151.3291402777322</v>
      </c>
    </row>
    <row r="633" spans="1:5" x14ac:dyDescent="0.2">
      <c r="A633" s="2">
        <v>0.68819444444444444</v>
      </c>
      <c r="B633" s="2" t="s">
        <v>32</v>
      </c>
      <c r="C633">
        <f>INDEX('7.0-Tanks'!D:D, MATCH('7.0-Temp'!B633, '7.0-Tanks'!A:A, 0))</f>
        <v>8.9194847222222897</v>
      </c>
      <c r="D633">
        <v>20.507000000000001</v>
      </c>
      <c r="E633">
        <f t="shared" si="9"/>
        <v>4162.9166555555103</v>
      </c>
    </row>
    <row r="634" spans="1:5" x14ac:dyDescent="0.2">
      <c r="A634" s="2">
        <v>0.68888888888888899</v>
      </c>
      <c r="B634" s="2" t="s">
        <v>32</v>
      </c>
      <c r="C634">
        <f>INDEX('7.0-Tanks'!D:D, MATCH('7.0-Temp'!B634, '7.0-Tanks'!A:A, 0))</f>
        <v>8.9194847222222897</v>
      </c>
      <c r="D634">
        <v>20.530999999999999</v>
      </c>
      <c r="E634">
        <f t="shared" si="9"/>
        <v>4174.5281708332877</v>
      </c>
    </row>
    <row r="635" spans="1:5" x14ac:dyDescent="0.2">
      <c r="A635" s="2">
        <v>0.68958333333333333</v>
      </c>
      <c r="B635" s="2" t="s">
        <v>32</v>
      </c>
      <c r="C635">
        <f>INDEX('7.0-Tanks'!D:D, MATCH('7.0-Temp'!B635, '7.0-Tanks'!A:A, 0))</f>
        <v>8.9194847222222897</v>
      </c>
      <c r="D635">
        <v>20.555</v>
      </c>
      <c r="E635">
        <f t="shared" si="9"/>
        <v>4186.1636861110655</v>
      </c>
    </row>
    <row r="636" spans="1:5" x14ac:dyDescent="0.2">
      <c r="A636" s="2">
        <v>0.69027777777777777</v>
      </c>
      <c r="B636" s="2" t="s">
        <v>32</v>
      </c>
      <c r="C636">
        <f>INDEX('7.0-Tanks'!D:D, MATCH('7.0-Temp'!B636, '7.0-Tanks'!A:A, 0))</f>
        <v>8.9194847222222897</v>
      </c>
      <c r="D636">
        <v>20.603000000000002</v>
      </c>
      <c r="E636">
        <f t="shared" si="9"/>
        <v>4197.8472013888431</v>
      </c>
    </row>
    <row r="637" spans="1:5" x14ac:dyDescent="0.2">
      <c r="A637" s="2">
        <v>0.69097222222222221</v>
      </c>
      <c r="B637" s="2" t="s">
        <v>32</v>
      </c>
      <c r="C637">
        <f>INDEX('7.0-Tanks'!D:D, MATCH('7.0-Temp'!B637, '7.0-Tanks'!A:A, 0))</f>
        <v>8.9194847222222897</v>
      </c>
      <c r="D637">
        <v>20.626999999999999</v>
      </c>
      <c r="E637">
        <f t="shared" si="9"/>
        <v>4209.5547166666211</v>
      </c>
    </row>
    <row r="638" spans="1:5" x14ac:dyDescent="0.2">
      <c r="A638" s="2">
        <v>0.69166666666666676</v>
      </c>
      <c r="B638" s="2" t="s">
        <v>32</v>
      </c>
      <c r="C638">
        <f>INDEX('7.0-Tanks'!D:D, MATCH('7.0-Temp'!B638, '7.0-Tanks'!A:A, 0))</f>
        <v>8.9194847222222897</v>
      </c>
      <c r="D638">
        <v>20.673999999999999</v>
      </c>
      <c r="E638">
        <f t="shared" si="9"/>
        <v>4221.3092319443986</v>
      </c>
    </row>
    <row r="639" spans="1:5" x14ac:dyDescent="0.2">
      <c r="A639" s="2">
        <v>0.69236111111111109</v>
      </c>
      <c r="B639" s="2" t="s">
        <v>32</v>
      </c>
      <c r="C639">
        <f>INDEX('7.0-Tanks'!D:D, MATCH('7.0-Temp'!B639, '7.0-Tanks'!A:A, 0))</f>
        <v>8.9194847222222897</v>
      </c>
      <c r="D639">
        <v>20.745999999999999</v>
      </c>
      <c r="E639">
        <f t="shared" si="9"/>
        <v>4233.1357472221762</v>
      </c>
    </row>
    <row r="640" spans="1:5" x14ac:dyDescent="0.2">
      <c r="A640" s="2">
        <v>0.69305555555555554</v>
      </c>
      <c r="B640" s="2" t="s">
        <v>32</v>
      </c>
      <c r="C640">
        <f>INDEX('7.0-Tanks'!D:D, MATCH('7.0-Temp'!B640, '7.0-Tanks'!A:A, 0))</f>
        <v>8.9194847222222897</v>
      </c>
      <c r="D640">
        <v>20.792999999999999</v>
      </c>
      <c r="E640">
        <f t="shared" si="9"/>
        <v>4245.0092624999543</v>
      </c>
    </row>
    <row r="641" spans="1:5" x14ac:dyDescent="0.2">
      <c r="A641" s="2">
        <v>0.69374999999999998</v>
      </c>
      <c r="B641" s="2" t="s">
        <v>32</v>
      </c>
      <c r="C641">
        <f>INDEX('7.0-Tanks'!D:D, MATCH('7.0-Temp'!B641, '7.0-Tanks'!A:A, 0))</f>
        <v>8.9194847222222897</v>
      </c>
      <c r="D641">
        <v>20.841000000000001</v>
      </c>
      <c r="E641">
        <f t="shared" si="9"/>
        <v>4256.9307777777321</v>
      </c>
    </row>
    <row r="642" spans="1:5" x14ac:dyDescent="0.2">
      <c r="A642" s="2">
        <v>0.69444444444444453</v>
      </c>
      <c r="B642" s="2" t="s">
        <v>32</v>
      </c>
      <c r="C642">
        <f>INDEX('7.0-Tanks'!D:D, MATCH('7.0-Temp'!B642, '7.0-Tanks'!A:A, 0))</f>
        <v>8.9194847222222897</v>
      </c>
      <c r="D642">
        <v>20.913</v>
      </c>
      <c r="E642">
        <f t="shared" si="9"/>
        <v>4268.9242930555101</v>
      </c>
    </row>
    <row r="643" spans="1:5" x14ac:dyDescent="0.2">
      <c r="A643" s="2">
        <v>0.69513888888888886</v>
      </c>
      <c r="B643" s="2" t="s">
        <v>32</v>
      </c>
      <c r="C643">
        <f>INDEX('7.0-Tanks'!D:D, MATCH('7.0-Temp'!B643, '7.0-Tanks'!A:A, 0))</f>
        <v>8.9194847222222897</v>
      </c>
      <c r="D643">
        <v>20.96</v>
      </c>
      <c r="E643">
        <f t="shared" si="9"/>
        <v>4280.9648083332877</v>
      </c>
    </row>
    <row r="644" spans="1:5" x14ac:dyDescent="0.2">
      <c r="A644" s="2">
        <v>0.6958333333333333</v>
      </c>
      <c r="B644" s="2" t="s">
        <v>32</v>
      </c>
      <c r="C644">
        <f>INDEX('7.0-Tanks'!D:D, MATCH('7.0-Temp'!B644, '7.0-Tanks'!A:A, 0))</f>
        <v>8.9194847222222897</v>
      </c>
      <c r="D644">
        <v>21.007999999999999</v>
      </c>
      <c r="E644">
        <f t="shared" ref="E644:E707" si="10">IF(D644-C644 &lt; 0, 0, D644-C644)+E643</f>
        <v>4293.053323611065</v>
      </c>
    </row>
    <row r="645" spans="1:5" x14ac:dyDescent="0.2">
      <c r="A645" s="2">
        <v>0.69652777777777775</v>
      </c>
      <c r="B645" s="2" t="s">
        <v>32</v>
      </c>
      <c r="C645">
        <f>INDEX('7.0-Tanks'!D:D, MATCH('7.0-Temp'!B645, '7.0-Tanks'!A:A, 0))</f>
        <v>8.9194847222222897</v>
      </c>
      <c r="D645">
        <v>21.056000000000001</v>
      </c>
      <c r="E645">
        <f t="shared" si="10"/>
        <v>4305.189838888843</v>
      </c>
    </row>
    <row r="646" spans="1:5" x14ac:dyDescent="0.2">
      <c r="A646" s="2">
        <v>0.6972222222222223</v>
      </c>
      <c r="B646" s="2" t="s">
        <v>32</v>
      </c>
      <c r="C646">
        <f>INDEX('7.0-Tanks'!D:D, MATCH('7.0-Temp'!B646, '7.0-Tanks'!A:A, 0))</f>
        <v>8.9194847222222897</v>
      </c>
      <c r="D646">
        <v>21.103000000000002</v>
      </c>
      <c r="E646">
        <f t="shared" si="10"/>
        <v>4317.3733541666206</v>
      </c>
    </row>
    <row r="647" spans="1:5" x14ac:dyDescent="0.2">
      <c r="A647" s="2">
        <v>0.69791666666666663</v>
      </c>
      <c r="B647" s="2" t="s">
        <v>32</v>
      </c>
      <c r="C647">
        <f>INDEX('7.0-Tanks'!D:D, MATCH('7.0-Temp'!B647, '7.0-Tanks'!A:A, 0))</f>
        <v>8.9194847222222897</v>
      </c>
      <c r="D647">
        <v>21.126999999999999</v>
      </c>
      <c r="E647">
        <f t="shared" si="10"/>
        <v>4329.5808694443986</v>
      </c>
    </row>
    <row r="648" spans="1:5" x14ac:dyDescent="0.2">
      <c r="A648" s="2">
        <v>0.69861111111111107</v>
      </c>
      <c r="B648" s="2" t="s">
        <v>32</v>
      </c>
      <c r="C648">
        <f>INDEX('7.0-Tanks'!D:D, MATCH('7.0-Temp'!B648, '7.0-Tanks'!A:A, 0))</f>
        <v>8.9194847222222897</v>
      </c>
      <c r="D648">
        <v>21.151</v>
      </c>
      <c r="E648">
        <f t="shared" si="10"/>
        <v>4341.8123847221759</v>
      </c>
    </row>
    <row r="649" spans="1:5" x14ac:dyDescent="0.2">
      <c r="A649" s="2">
        <v>0.69930555555555562</v>
      </c>
      <c r="B649" s="2" t="s">
        <v>32</v>
      </c>
      <c r="C649">
        <f>INDEX('7.0-Tanks'!D:D, MATCH('7.0-Temp'!B649, '7.0-Tanks'!A:A, 0))</f>
        <v>8.9194847222222897</v>
      </c>
      <c r="D649">
        <v>21.151</v>
      </c>
      <c r="E649">
        <f t="shared" si="10"/>
        <v>4354.0438999999533</v>
      </c>
    </row>
    <row r="650" spans="1:5" x14ac:dyDescent="0.2">
      <c r="A650" s="2">
        <v>0.70000000000000007</v>
      </c>
      <c r="B650" s="2" t="s">
        <v>32</v>
      </c>
      <c r="C650">
        <f>INDEX('7.0-Tanks'!D:D, MATCH('7.0-Temp'!B650, '7.0-Tanks'!A:A, 0))</f>
        <v>8.9194847222222897</v>
      </c>
      <c r="D650">
        <v>21.151</v>
      </c>
      <c r="E650">
        <f t="shared" si="10"/>
        <v>4366.2754152777306</v>
      </c>
    </row>
    <row r="651" spans="1:5" x14ac:dyDescent="0.2">
      <c r="A651" s="2">
        <v>0.7006944444444444</v>
      </c>
      <c r="B651" s="2" t="s">
        <v>32</v>
      </c>
      <c r="C651">
        <f>INDEX('7.0-Tanks'!D:D, MATCH('7.0-Temp'!B651, '7.0-Tanks'!A:A, 0))</f>
        <v>8.9194847222222897</v>
      </c>
      <c r="D651">
        <v>21.151</v>
      </c>
      <c r="E651">
        <f t="shared" si="10"/>
        <v>4378.506930555508</v>
      </c>
    </row>
    <row r="652" spans="1:5" x14ac:dyDescent="0.2">
      <c r="A652" s="2">
        <v>0.70138888888888884</v>
      </c>
      <c r="B652" s="2" t="s">
        <v>32</v>
      </c>
      <c r="C652">
        <f>INDEX('7.0-Tanks'!D:D, MATCH('7.0-Temp'!B652, '7.0-Tanks'!A:A, 0))</f>
        <v>8.9194847222222897</v>
      </c>
      <c r="D652">
        <v>21.126999999999999</v>
      </c>
      <c r="E652">
        <f t="shared" si="10"/>
        <v>4390.7144458332859</v>
      </c>
    </row>
    <row r="653" spans="1:5" x14ac:dyDescent="0.2">
      <c r="A653" s="2">
        <v>0.70208333333333339</v>
      </c>
      <c r="B653" s="2" t="s">
        <v>32</v>
      </c>
      <c r="C653">
        <f>INDEX('7.0-Tanks'!D:D, MATCH('7.0-Temp'!B653, '7.0-Tanks'!A:A, 0))</f>
        <v>8.9194847222222897</v>
      </c>
      <c r="D653">
        <v>21.126999999999999</v>
      </c>
      <c r="E653">
        <f t="shared" si="10"/>
        <v>4402.9219611110639</v>
      </c>
    </row>
    <row r="654" spans="1:5" x14ac:dyDescent="0.2">
      <c r="A654" s="2">
        <v>0.70277777777777783</v>
      </c>
      <c r="B654" s="2" t="s">
        <v>32</v>
      </c>
      <c r="C654">
        <f>INDEX('7.0-Tanks'!D:D, MATCH('7.0-Temp'!B654, '7.0-Tanks'!A:A, 0))</f>
        <v>8.9194847222222897</v>
      </c>
      <c r="D654">
        <v>21.126999999999999</v>
      </c>
      <c r="E654">
        <f t="shared" si="10"/>
        <v>4415.1294763888418</v>
      </c>
    </row>
    <row r="655" spans="1:5" x14ac:dyDescent="0.2">
      <c r="A655" s="2">
        <v>0.70347222222222217</v>
      </c>
      <c r="B655" s="2" t="s">
        <v>32</v>
      </c>
      <c r="C655">
        <f>INDEX('7.0-Tanks'!D:D, MATCH('7.0-Temp'!B655, '7.0-Tanks'!A:A, 0))</f>
        <v>8.9194847222222897</v>
      </c>
      <c r="D655">
        <v>21.103000000000002</v>
      </c>
      <c r="E655">
        <f t="shared" si="10"/>
        <v>4427.3129916666194</v>
      </c>
    </row>
    <row r="656" spans="1:5" x14ac:dyDescent="0.2">
      <c r="A656" s="2">
        <v>0.70416666670000005</v>
      </c>
      <c r="B656" s="2" t="s">
        <v>32</v>
      </c>
      <c r="C656">
        <f>INDEX('7.0-Tanks'!D:D, MATCH('7.0-Temp'!B656, '7.0-Tanks'!A:A, 0))</f>
        <v>8.9194847222222897</v>
      </c>
      <c r="D656">
        <v>21.103000000000002</v>
      </c>
      <c r="E656">
        <f t="shared" si="10"/>
        <v>4439.496506944397</v>
      </c>
    </row>
    <row r="657" spans="1:5" x14ac:dyDescent="0.2">
      <c r="A657" s="2">
        <v>0.70486111111111116</v>
      </c>
      <c r="B657" s="2" t="s">
        <v>32</v>
      </c>
      <c r="C657">
        <f>INDEX('7.0-Tanks'!D:D, MATCH('7.0-Temp'!B657, '7.0-Tanks'!A:A, 0))</f>
        <v>8.9194847222222897</v>
      </c>
      <c r="D657">
        <v>21.079000000000001</v>
      </c>
      <c r="E657">
        <f t="shared" si="10"/>
        <v>4451.6560222221751</v>
      </c>
    </row>
    <row r="658" spans="1:5" x14ac:dyDescent="0.2">
      <c r="A658" s="2">
        <v>0.7055555555555556</v>
      </c>
      <c r="B658" s="2" t="s">
        <v>32</v>
      </c>
      <c r="C658">
        <f>INDEX('7.0-Tanks'!D:D, MATCH('7.0-Temp'!B658, '7.0-Tanks'!A:A, 0))</f>
        <v>8.9194847222222897</v>
      </c>
      <c r="D658">
        <v>21.079000000000001</v>
      </c>
      <c r="E658">
        <f t="shared" si="10"/>
        <v>4463.8155374999533</v>
      </c>
    </row>
    <row r="659" spans="1:5" x14ac:dyDescent="0.2">
      <c r="A659" s="2">
        <v>0.70624999999999993</v>
      </c>
      <c r="B659" s="2" t="s">
        <v>32</v>
      </c>
      <c r="C659">
        <f>INDEX('7.0-Tanks'!D:D, MATCH('7.0-Temp'!B659, '7.0-Tanks'!A:A, 0))</f>
        <v>8.9194847222222897</v>
      </c>
      <c r="D659">
        <v>21.079000000000001</v>
      </c>
      <c r="E659">
        <f t="shared" si="10"/>
        <v>4475.9750527777314</v>
      </c>
    </row>
    <row r="660" spans="1:5" x14ac:dyDescent="0.2">
      <c r="A660" s="2">
        <v>0.70694444444444438</v>
      </c>
      <c r="B660" s="2" t="s">
        <v>32</v>
      </c>
      <c r="C660">
        <f>INDEX('7.0-Tanks'!D:D, MATCH('7.0-Temp'!B660, '7.0-Tanks'!A:A, 0))</f>
        <v>8.9194847222222897</v>
      </c>
      <c r="D660">
        <v>21.056000000000001</v>
      </c>
      <c r="E660">
        <f t="shared" si="10"/>
        <v>4488.1115680555095</v>
      </c>
    </row>
    <row r="661" spans="1:5" x14ac:dyDescent="0.2">
      <c r="A661" s="2">
        <v>0.70763888888888893</v>
      </c>
      <c r="B661" s="2" t="s">
        <v>32</v>
      </c>
      <c r="C661">
        <f>INDEX('7.0-Tanks'!D:D, MATCH('7.0-Temp'!B661, '7.0-Tanks'!A:A, 0))</f>
        <v>8.9194847222222897</v>
      </c>
      <c r="D661">
        <v>21.056000000000001</v>
      </c>
      <c r="E661">
        <f t="shared" si="10"/>
        <v>4500.2480833332875</v>
      </c>
    </row>
    <row r="662" spans="1:5" x14ac:dyDescent="0.2">
      <c r="A662" s="2">
        <v>0.70833333333333337</v>
      </c>
      <c r="B662" s="2" t="s">
        <v>32</v>
      </c>
      <c r="C662">
        <f>INDEX('7.0-Tanks'!D:D, MATCH('7.0-Temp'!B662, '7.0-Tanks'!A:A, 0))</f>
        <v>8.9194847222222897</v>
      </c>
      <c r="D662">
        <v>21.032</v>
      </c>
      <c r="E662">
        <f t="shared" si="10"/>
        <v>4512.3605986110651</v>
      </c>
    </row>
    <row r="663" spans="1:5" x14ac:dyDescent="0.2">
      <c r="A663" s="2">
        <v>0.7090277777777777</v>
      </c>
      <c r="B663" s="2" t="s">
        <v>32</v>
      </c>
      <c r="C663">
        <f>INDEX('7.0-Tanks'!D:D, MATCH('7.0-Temp'!B663, '7.0-Tanks'!A:A, 0))</f>
        <v>8.9194847222222897</v>
      </c>
      <c r="D663">
        <v>21.032</v>
      </c>
      <c r="E663">
        <f t="shared" si="10"/>
        <v>4524.4731138888428</v>
      </c>
    </row>
    <row r="664" spans="1:5" x14ac:dyDescent="0.2">
      <c r="A664" s="2">
        <v>0.70972222222222225</v>
      </c>
      <c r="B664" s="2" t="s">
        <v>32</v>
      </c>
      <c r="C664">
        <f>INDEX('7.0-Tanks'!D:D, MATCH('7.0-Temp'!B664, '7.0-Tanks'!A:A, 0))</f>
        <v>8.9194847222222897</v>
      </c>
      <c r="D664">
        <v>21.056000000000001</v>
      </c>
      <c r="E664">
        <f t="shared" si="10"/>
        <v>4536.6096291666208</v>
      </c>
    </row>
    <row r="665" spans="1:5" x14ac:dyDescent="0.2">
      <c r="A665" s="2">
        <v>0.7104166666666667</v>
      </c>
      <c r="B665" s="2" t="s">
        <v>32</v>
      </c>
      <c r="C665">
        <f>INDEX('7.0-Tanks'!D:D, MATCH('7.0-Temp'!B665, '7.0-Tanks'!A:A, 0))</f>
        <v>8.9194847222222897</v>
      </c>
      <c r="D665">
        <v>21.079000000000001</v>
      </c>
      <c r="E665">
        <f t="shared" si="10"/>
        <v>4548.769144444399</v>
      </c>
    </row>
    <row r="666" spans="1:5" x14ac:dyDescent="0.2">
      <c r="A666" s="2">
        <v>0.71111111111111114</v>
      </c>
      <c r="B666" s="2" t="s">
        <v>32</v>
      </c>
      <c r="C666">
        <f>INDEX('7.0-Tanks'!D:D, MATCH('7.0-Temp'!B666, '7.0-Tanks'!A:A, 0))</f>
        <v>8.9194847222222897</v>
      </c>
      <c r="D666">
        <v>21.103000000000002</v>
      </c>
      <c r="E666">
        <f t="shared" si="10"/>
        <v>4560.9526597221766</v>
      </c>
    </row>
    <row r="667" spans="1:5" x14ac:dyDescent="0.2">
      <c r="A667" s="2">
        <v>0.71180555555555547</v>
      </c>
      <c r="B667" s="2" t="s">
        <v>32</v>
      </c>
      <c r="C667">
        <f>INDEX('7.0-Tanks'!D:D, MATCH('7.0-Temp'!B667, '7.0-Tanks'!A:A, 0))</f>
        <v>8.9194847222222897</v>
      </c>
      <c r="D667">
        <v>21.151</v>
      </c>
      <c r="E667">
        <f t="shared" si="10"/>
        <v>4573.1841749999539</v>
      </c>
    </row>
    <row r="668" spans="1:5" x14ac:dyDescent="0.2">
      <c r="A668" s="2">
        <v>0.71250000000000002</v>
      </c>
      <c r="B668" s="2" t="s">
        <v>32</v>
      </c>
      <c r="C668">
        <f>INDEX('7.0-Tanks'!D:D, MATCH('7.0-Temp'!B668, '7.0-Tanks'!A:A, 0))</f>
        <v>8.9194847222222897</v>
      </c>
      <c r="D668">
        <v>21.199000000000002</v>
      </c>
      <c r="E668">
        <f t="shared" si="10"/>
        <v>4585.463690277732</v>
      </c>
    </row>
    <row r="669" spans="1:5" x14ac:dyDescent="0.2">
      <c r="A669" s="2">
        <v>0.71319444444444446</v>
      </c>
      <c r="B669" s="2" t="s">
        <v>32</v>
      </c>
      <c r="C669">
        <f>INDEX('7.0-Tanks'!D:D, MATCH('7.0-Temp'!B669, '7.0-Tanks'!A:A, 0))</f>
        <v>8.9194847222222897</v>
      </c>
      <c r="D669">
        <v>21.245999999999999</v>
      </c>
      <c r="E669">
        <f t="shared" si="10"/>
        <v>4597.7902055555096</v>
      </c>
    </row>
    <row r="670" spans="1:5" x14ac:dyDescent="0.2">
      <c r="A670" s="2">
        <v>0.71388888888888891</v>
      </c>
      <c r="B670" s="2" t="s">
        <v>32</v>
      </c>
      <c r="C670">
        <f>INDEX('7.0-Tanks'!D:D, MATCH('7.0-Temp'!B670, '7.0-Tanks'!A:A, 0))</f>
        <v>8.9194847222222897</v>
      </c>
      <c r="D670">
        <v>21.294</v>
      </c>
      <c r="E670">
        <f t="shared" si="10"/>
        <v>4610.164720833287</v>
      </c>
    </row>
    <row r="671" spans="1:5" x14ac:dyDescent="0.2">
      <c r="A671" s="2">
        <v>0.71458333330000001</v>
      </c>
      <c r="B671" s="2" t="s">
        <v>32</v>
      </c>
      <c r="C671">
        <f>INDEX('7.0-Tanks'!D:D, MATCH('7.0-Temp'!B671, '7.0-Tanks'!A:A, 0))</f>
        <v>8.9194847222222897</v>
      </c>
      <c r="D671">
        <v>21.341999999999999</v>
      </c>
      <c r="E671">
        <f t="shared" si="10"/>
        <v>4622.5872361110651</v>
      </c>
    </row>
    <row r="672" spans="1:5" x14ac:dyDescent="0.2">
      <c r="A672" s="2">
        <v>0.71527777777777779</v>
      </c>
      <c r="B672" s="2" t="s">
        <v>32</v>
      </c>
      <c r="C672">
        <f>INDEX('7.0-Tanks'!D:D, MATCH('7.0-Temp'!B672, '7.0-Tanks'!A:A, 0))</f>
        <v>8.9194847222222897</v>
      </c>
      <c r="D672">
        <v>21.366</v>
      </c>
      <c r="E672">
        <f t="shared" si="10"/>
        <v>4635.0337513888426</v>
      </c>
    </row>
    <row r="673" spans="1:5" x14ac:dyDescent="0.2">
      <c r="A673" s="2">
        <v>0.71597222222222223</v>
      </c>
      <c r="B673" s="2" t="s">
        <v>32</v>
      </c>
      <c r="C673">
        <f>INDEX('7.0-Tanks'!D:D, MATCH('7.0-Temp'!B673, '7.0-Tanks'!A:A, 0))</f>
        <v>8.9194847222222897</v>
      </c>
      <c r="D673">
        <v>21.413</v>
      </c>
      <c r="E673">
        <f t="shared" si="10"/>
        <v>4647.5272666666206</v>
      </c>
    </row>
    <row r="674" spans="1:5" x14ac:dyDescent="0.2">
      <c r="A674" s="2">
        <v>0.71666666666666667</v>
      </c>
      <c r="B674" s="2" t="s">
        <v>32</v>
      </c>
      <c r="C674">
        <f>INDEX('7.0-Tanks'!D:D, MATCH('7.0-Temp'!B674, '7.0-Tanks'!A:A, 0))</f>
        <v>8.9194847222222897</v>
      </c>
      <c r="D674">
        <v>21.460999999999999</v>
      </c>
      <c r="E674">
        <f t="shared" si="10"/>
        <v>4660.0687819443983</v>
      </c>
    </row>
    <row r="675" spans="1:5" x14ac:dyDescent="0.2">
      <c r="A675" s="2">
        <v>0.71736111111111101</v>
      </c>
      <c r="B675" s="2" t="s">
        <v>32</v>
      </c>
      <c r="C675">
        <f>INDEX('7.0-Tanks'!D:D, MATCH('7.0-Temp'!B675, '7.0-Tanks'!A:A, 0))</f>
        <v>8.9194847222222897</v>
      </c>
      <c r="D675">
        <v>21.509</v>
      </c>
      <c r="E675">
        <f t="shared" si="10"/>
        <v>4672.6582972221759</v>
      </c>
    </row>
    <row r="676" spans="1:5" x14ac:dyDescent="0.2">
      <c r="A676" s="2">
        <v>0.71805555555555556</v>
      </c>
      <c r="B676" s="2" t="s">
        <v>32</v>
      </c>
      <c r="C676">
        <f>INDEX('7.0-Tanks'!D:D, MATCH('7.0-Temp'!B676, '7.0-Tanks'!A:A, 0))</f>
        <v>8.9194847222222897</v>
      </c>
      <c r="D676">
        <v>21.509</v>
      </c>
      <c r="E676">
        <f t="shared" si="10"/>
        <v>4685.2478124999534</v>
      </c>
    </row>
    <row r="677" spans="1:5" x14ac:dyDescent="0.2">
      <c r="A677" s="2">
        <v>0.71875</v>
      </c>
      <c r="B677" s="2" t="s">
        <v>32</v>
      </c>
      <c r="C677">
        <f>INDEX('7.0-Tanks'!D:D, MATCH('7.0-Temp'!B677, '7.0-Tanks'!A:A, 0))</f>
        <v>8.9194847222222897</v>
      </c>
      <c r="D677">
        <v>21.509</v>
      </c>
      <c r="E677">
        <f t="shared" si="10"/>
        <v>4697.8373277777309</v>
      </c>
    </row>
    <row r="678" spans="1:5" x14ac:dyDescent="0.2">
      <c r="A678" s="2">
        <v>0.71944444444444444</v>
      </c>
      <c r="B678" s="2" t="s">
        <v>32</v>
      </c>
      <c r="C678">
        <f>INDEX('7.0-Tanks'!D:D, MATCH('7.0-Temp'!B678, '7.0-Tanks'!A:A, 0))</f>
        <v>8.9194847222222897</v>
      </c>
      <c r="D678">
        <v>21.509</v>
      </c>
      <c r="E678">
        <f t="shared" si="10"/>
        <v>4710.4268430555085</v>
      </c>
    </row>
    <row r="679" spans="1:5" x14ac:dyDescent="0.2">
      <c r="A679" s="2">
        <v>0.72013888888888899</v>
      </c>
      <c r="B679" s="2" t="s">
        <v>32</v>
      </c>
      <c r="C679">
        <f>INDEX('7.0-Tanks'!D:D, MATCH('7.0-Temp'!B679, '7.0-Tanks'!A:A, 0))</f>
        <v>8.9194847222222897</v>
      </c>
      <c r="D679">
        <v>21.509</v>
      </c>
      <c r="E679">
        <f t="shared" si="10"/>
        <v>4723.016358333286</v>
      </c>
    </row>
    <row r="680" spans="1:5" x14ac:dyDescent="0.2">
      <c r="A680" s="2">
        <v>0.72083333333333333</v>
      </c>
      <c r="B680" s="2" t="s">
        <v>32</v>
      </c>
      <c r="C680">
        <f>INDEX('7.0-Tanks'!D:D, MATCH('7.0-Temp'!B680, '7.0-Tanks'!A:A, 0))</f>
        <v>8.9194847222222897</v>
      </c>
      <c r="D680">
        <v>21.484999999999999</v>
      </c>
      <c r="E680">
        <f t="shared" si="10"/>
        <v>4735.5818736110641</v>
      </c>
    </row>
    <row r="681" spans="1:5" x14ac:dyDescent="0.2">
      <c r="A681" s="2">
        <v>0.72152777777777777</v>
      </c>
      <c r="B681" s="2" t="s">
        <v>32</v>
      </c>
      <c r="C681">
        <f>INDEX('7.0-Tanks'!D:D, MATCH('7.0-Temp'!B681, '7.0-Tanks'!A:A, 0))</f>
        <v>8.9194847222222897</v>
      </c>
      <c r="D681">
        <v>21.484999999999999</v>
      </c>
      <c r="E681">
        <f t="shared" si="10"/>
        <v>4748.1473888888422</v>
      </c>
    </row>
    <row r="682" spans="1:5" x14ac:dyDescent="0.2">
      <c r="A682" s="2">
        <v>0.72222222222222221</v>
      </c>
      <c r="B682" s="2" t="s">
        <v>32</v>
      </c>
      <c r="C682">
        <f>INDEX('7.0-Tanks'!D:D, MATCH('7.0-Temp'!B682, '7.0-Tanks'!A:A, 0))</f>
        <v>8.9194847222222897</v>
      </c>
      <c r="D682">
        <v>21.460999999999999</v>
      </c>
      <c r="E682">
        <f t="shared" si="10"/>
        <v>4760.68890416662</v>
      </c>
    </row>
    <row r="683" spans="1:5" x14ac:dyDescent="0.2">
      <c r="A683" s="2">
        <v>0.72291666666666676</v>
      </c>
      <c r="B683" s="2" t="s">
        <v>32</v>
      </c>
      <c r="C683">
        <f>INDEX('7.0-Tanks'!D:D, MATCH('7.0-Temp'!B683, '7.0-Tanks'!A:A, 0))</f>
        <v>8.9194847222222897</v>
      </c>
      <c r="D683">
        <v>21.460999999999999</v>
      </c>
      <c r="E683">
        <f t="shared" si="10"/>
        <v>4773.2304194443977</v>
      </c>
    </row>
    <row r="684" spans="1:5" x14ac:dyDescent="0.2">
      <c r="A684" s="2">
        <v>0.72361111111111109</v>
      </c>
      <c r="B684" s="2" t="s">
        <v>32</v>
      </c>
      <c r="C684">
        <f>INDEX('7.0-Tanks'!D:D, MATCH('7.0-Temp'!B684, '7.0-Tanks'!A:A, 0))</f>
        <v>8.9194847222222897</v>
      </c>
      <c r="D684">
        <v>21.437000000000001</v>
      </c>
      <c r="E684">
        <f t="shared" si="10"/>
        <v>4785.7479347221752</v>
      </c>
    </row>
    <row r="685" spans="1:5" x14ac:dyDescent="0.2">
      <c r="A685" s="2">
        <v>0.72430555555555554</v>
      </c>
      <c r="B685" s="2" t="s">
        <v>32</v>
      </c>
      <c r="C685">
        <f>INDEX('7.0-Tanks'!D:D, MATCH('7.0-Temp'!B685, '7.0-Tanks'!A:A, 0))</f>
        <v>8.9194847222222897</v>
      </c>
      <c r="D685">
        <v>21.437000000000001</v>
      </c>
      <c r="E685">
        <f t="shared" si="10"/>
        <v>4798.2654499999526</v>
      </c>
    </row>
    <row r="686" spans="1:5" x14ac:dyDescent="0.2">
      <c r="A686" s="2">
        <v>0.72499999999999998</v>
      </c>
      <c r="B686" s="2" t="s">
        <v>32</v>
      </c>
      <c r="C686">
        <f>INDEX('7.0-Tanks'!D:D, MATCH('7.0-Temp'!B686, '7.0-Tanks'!A:A, 0))</f>
        <v>8.9194847222222897</v>
      </c>
      <c r="D686">
        <v>21.413</v>
      </c>
      <c r="E686">
        <f t="shared" si="10"/>
        <v>4810.7589652777306</v>
      </c>
    </row>
    <row r="687" spans="1:5" x14ac:dyDescent="0.2">
      <c r="A687" s="2">
        <v>0.72569444444444453</v>
      </c>
      <c r="B687" s="2" t="s">
        <v>32</v>
      </c>
      <c r="C687">
        <f>INDEX('7.0-Tanks'!D:D, MATCH('7.0-Temp'!B687, '7.0-Tanks'!A:A, 0))</f>
        <v>8.9194847222222897</v>
      </c>
      <c r="D687">
        <v>21.39</v>
      </c>
      <c r="E687">
        <f t="shared" si="10"/>
        <v>4823.2294805555084</v>
      </c>
    </row>
    <row r="688" spans="1:5" x14ac:dyDescent="0.2">
      <c r="A688" s="2">
        <v>0.72638888888888886</v>
      </c>
      <c r="B688" s="2" t="s">
        <v>32</v>
      </c>
      <c r="C688">
        <f>INDEX('7.0-Tanks'!D:D, MATCH('7.0-Temp'!B688, '7.0-Tanks'!A:A, 0))</f>
        <v>8.9194847222222897</v>
      </c>
      <c r="D688">
        <v>21.39</v>
      </c>
      <c r="E688">
        <f t="shared" si="10"/>
        <v>4835.6999958332863</v>
      </c>
    </row>
    <row r="689" spans="1:5" x14ac:dyDescent="0.2">
      <c r="A689" s="2">
        <v>0.7270833333333333</v>
      </c>
      <c r="B689" s="2" t="s">
        <v>32</v>
      </c>
      <c r="C689">
        <f>INDEX('7.0-Tanks'!D:D, MATCH('7.0-Temp'!B689, '7.0-Tanks'!A:A, 0))</f>
        <v>8.9194847222222897</v>
      </c>
      <c r="D689">
        <v>21.366</v>
      </c>
      <c r="E689">
        <f t="shared" si="10"/>
        <v>4848.1465111110638</v>
      </c>
    </row>
    <row r="690" spans="1:5" x14ac:dyDescent="0.2">
      <c r="A690" s="2">
        <v>0.72777777777777775</v>
      </c>
      <c r="B690" s="2" t="s">
        <v>32</v>
      </c>
      <c r="C690">
        <f>INDEX('7.0-Tanks'!D:D, MATCH('7.0-Temp'!B690, '7.0-Tanks'!A:A, 0))</f>
        <v>8.9194847222222897</v>
      </c>
      <c r="D690">
        <v>21.366</v>
      </c>
      <c r="E690">
        <f t="shared" si="10"/>
        <v>4860.5930263888413</v>
      </c>
    </row>
    <row r="691" spans="1:5" x14ac:dyDescent="0.2">
      <c r="A691" s="2">
        <v>0.7284722222222223</v>
      </c>
      <c r="B691" s="2" t="s">
        <v>32</v>
      </c>
      <c r="C691">
        <f>INDEX('7.0-Tanks'!D:D, MATCH('7.0-Temp'!B691, '7.0-Tanks'!A:A, 0))</f>
        <v>8.9194847222222897</v>
      </c>
      <c r="D691">
        <v>21.341999999999999</v>
      </c>
      <c r="E691">
        <f t="shared" si="10"/>
        <v>4873.0155416666194</v>
      </c>
    </row>
    <row r="692" spans="1:5" x14ac:dyDescent="0.2">
      <c r="A692" s="2">
        <v>0.72916666666666663</v>
      </c>
      <c r="B692" s="2" t="s">
        <v>32</v>
      </c>
      <c r="C692">
        <f>INDEX('7.0-Tanks'!D:D, MATCH('7.0-Temp'!B692, '7.0-Tanks'!A:A, 0))</f>
        <v>8.9194847222222897</v>
      </c>
      <c r="D692">
        <v>21.341999999999999</v>
      </c>
      <c r="E692">
        <f t="shared" si="10"/>
        <v>4885.4380569443974</v>
      </c>
    </row>
    <row r="693" spans="1:5" x14ac:dyDescent="0.2">
      <c r="A693" s="2">
        <v>0.72986111111111107</v>
      </c>
      <c r="B693" s="2" t="s">
        <v>32</v>
      </c>
      <c r="C693">
        <f>INDEX('7.0-Tanks'!D:D, MATCH('7.0-Temp'!B693, '7.0-Tanks'!A:A, 0))</f>
        <v>8.9194847222222897</v>
      </c>
      <c r="D693">
        <v>21.318000000000001</v>
      </c>
      <c r="E693">
        <f t="shared" si="10"/>
        <v>4897.8365722221752</v>
      </c>
    </row>
    <row r="694" spans="1:5" x14ac:dyDescent="0.2">
      <c r="A694" s="2">
        <v>0.73055555555555562</v>
      </c>
      <c r="B694" s="2" t="s">
        <v>32</v>
      </c>
      <c r="C694">
        <f>INDEX('7.0-Tanks'!D:D, MATCH('7.0-Temp'!B694, '7.0-Tanks'!A:A, 0))</f>
        <v>8.9194847222222897</v>
      </c>
      <c r="D694">
        <v>21.318000000000001</v>
      </c>
      <c r="E694">
        <f t="shared" si="10"/>
        <v>4910.2350874999529</v>
      </c>
    </row>
    <row r="695" spans="1:5" x14ac:dyDescent="0.2">
      <c r="A695" s="2">
        <v>0.73125000000000007</v>
      </c>
      <c r="B695" s="2" t="s">
        <v>32</v>
      </c>
      <c r="C695">
        <f>INDEX('7.0-Tanks'!D:D, MATCH('7.0-Temp'!B695, '7.0-Tanks'!A:A, 0))</f>
        <v>8.9194847222222897</v>
      </c>
      <c r="D695">
        <v>21.341999999999999</v>
      </c>
      <c r="E695">
        <f t="shared" si="10"/>
        <v>4922.657602777731</v>
      </c>
    </row>
    <row r="696" spans="1:5" x14ac:dyDescent="0.2">
      <c r="A696" s="2">
        <v>0.7319444444444444</v>
      </c>
      <c r="B696" s="2" t="s">
        <v>32</v>
      </c>
      <c r="C696">
        <f>INDEX('7.0-Tanks'!D:D, MATCH('7.0-Temp'!B696, '7.0-Tanks'!A:A, 0))</f>
        <v>8.9194847222222897</v>
      </c>
      <c r="D696">
        <v>21.39</v>
      </c>
      <c r="E696">
        <f t="shared" si="10"/>
        <v>4935.1281180555088</v>
      </c>
    </row>
    <row r="697" spans="1:5" x14ac:dyDescent="0.2">
      <c r="A697" s="2">
        <v>0.73263888888888884</v>
      </c>
      <c r="B697" s="2" t="s">
        <v>32</v>
      </c>
      <c r="C697">
        <f>INDEX('7.0-Tanks'!D:D, MATCH('7.0-Temp'!B697, '7.0-Tanks'!A:A, 0))</f>
        <v>8.9194847222222897</v>
      </c>
      <c r="D697">
        <v>21.413</v>
      </c>
      <c r="E697">
        <f t="shared" si="10"/>
        <v>4947.6216333332868</v>
      </c>
    </row>
    <row r="698" spans="1:5" x14ac:dyDescent="0.2">
      <c r="A698" s="2">
        <v>0.73333333333333339</v>
      </c>
      <c r="B698" s="2" t="s">
        <v>32</v>
      </c>
      <c r="C698">
        <f>INDEX('7.0-Tanks'!D:D, MATCH('7.0-Temp'!B698, '7.0-Tanks'!A:A, 0))</f>
        <v>8.9194847222222897</v>
      </c>
      <c r="D698">
        <v>21.460999999999999</v>
      </c>
      <c r="E698">
        <f t="shared" si="10"/>
        <v>4960.1631486110646</v>
      </c>
    </row>
    <row r="699" spans="1:5" x14ac:dyDescent="0.2">
      <c r="A699" s="2">
        <v>0.73402777777777783</v>
      </c>
      <c r="B699" s="2" t="s">
        <v>32</v>
      </c>
      <c r="C699">
        <f>INDEX('7.0-Tanks'!D:D, MATCH('7.0-Temp'!B699, '7.0-Tanks'!A:A, 0))</f>
        <v>8.9194847222222897</v>
      </c>
      <c r="D699">
        <v>21.509</v>
      </c>
      <c r="E699">
        <f t="shared" si="10"/>
        <v>4972.7526638888421</v>
      </c>
    </row>
    <row r="700" spans="1:5" x14ac:dyDescent="0.2">
      <c r="A700" s="2">
        <v>0.73472222222222217</v>
      </c>
      <c r="B700" s="2" t="s">
        <v>32</v>
      </c>
      <c r="C700">
        <f>INDEX('7.0-Tanks'!D:D, MATCH('7.0-Temp'!B700, '7.0-Tanks'!A:A, 0))</f>
        <v>8.9194847222222897</v>
      </c>
      <c r="D700">
        <v>21.556999999999999</v>
      </c>
      <c r="E700">
        <f t="shared" si="10"/>
        <v>4985.3901791666194</v>
      </c>
    </row>
    <row r="701" spans="1:5" x14ac:dyDescent="0.2">
      <c r="A701" s="2">
        <v>0.73541666666666661</v>
      </c>
      <c r="B701" s="2" t="s">
        <v>32</v>
      </c>
      <c r="C701">
        <f>INDEX('7.0-Tanks'!D:D, MATCH('7.0-Temp'!B701, '7.0-Tanks'!A:A, 0))</f>
        <v>8.9194847222222897</v>
      </c>
      <c r="D701">
        <v>21.603999999999999</v>
      </c>
      <c r="E701">
        <f t="shared" si="10"/>
        <v>4998.0746944443972</v>
      </c>
    </row>
    <row r="702" spans="1:5" x14ac:dyDescent="0.2">
      <c r="A702" s="2">
        <v>0.73611111111111116</v>
      </c>
      <c r="B702" s="2" t="s">
        <v>32</v>
      </c>
      <c r="C702">
        <f>INDEX('7.0-Tanks'!D:D, MATCH('7.0-Temp'!B702, '7.0-Tanks'!A:A, 0))</f>
        <v>8.9194847222222897</v>
      </c>
      <c r="D702">
        <v>21.652000000000001</v>
      </c>
      <c r="E702">
        <f t="shared" si="10"/>
        <v>5010.8072097221748</v>
      </c>
    </row>
    <row r="703" spans="1:5" x14ac:dyDescent="0.2">
      <c r="A703" s="2">
        <v>0.7368055555555556</v>
      </c>
      <c r="B703" s="2" t="s">
        <v>32</v>
      </c>
      <c r="C703">
        <f>INDEX('7.0-Tanks'!D:D, MATCH('7.0-Temp'!B703, '7.0-Tanks'!A:A, 0))</f>
        <v>8.9194847222222897</v>
      </c>
      <c r="D703">
        <v>21.7</v>
      </c>
      <c r="E703">
        <f t="shared" si="10"/>
        <v>5023.5877249999521</v>
      </c>
    </row>
    <row r="704" spans="1:5" x14ac:dyDescent="0.2">
      <c r="A704" s="2">
        <v>0.73749999999999993</v>
      </c>
      <c r="B704" s="2" t="s">
        <v>32</v>
      </c>
      <c r="C704">
        <f>INDEX('7.0-Tanks'!D:D, MATCH('7.0-Temp'!B704, '7.0-Tanks'!A:A, 0))</f>
        <v>8.9194847222222897</v>
      </c>
      <c r="D704">
        <v>21.724</v>
      </c>
      <c r="E704">
        <f t="shared" si="10"/>
        <v>5036.3922402777298</v>
      </c>
    </row>
    <row r="705" spans="1:5" x14ac:dyDescent="0.2">
      <c r="A705" s="2">
        <v>0.73819444444444438</v>
      </c>
      <c r="B705" s="2" t="s">
        <v>32</v>
      </c>
      <c r="C705">
        <f>INDEX('7.0-Tanks'!D:D, MATCH('7.0-Temp'!B705, '7.0-Tanks'!A:A, 0))</f>
        <v>8.9194847222222897</v>
      </c>
      <c r="D705">
        <v>21.771999999999998</v>
      </c>
      <c r="E705">
        <f t="shared" si="10"/>
        <v>5049.2447555555073</v>
      </c>
    </row>
    <row r="706" spans="1:5" x14ac:dyDescent="0.2">
      <c r="A706" s="2">
        <v>0.73888888888888893</v>
      </c>
      <c r="B706" s="2" t="s">
        <v>32</v>
      </c>
      <c r="C706">
        <f>INDEX('7.0-Tanks'!D:D, MATCH('7.0-Temp'!B706, '7.0-Tanks'!A:A, 0))</f>
        <v>8.9194847222222897</v>
      </c>
      <c r="D706">
        <v>21.818999999999999</v>
      </c>
      <c r="E706">
        <f t="shared" si="10"/>
        <v>5062.1442708332852</v>
      </c>
    </row>
    <row r="707" spans="1:5" x14ac:dyDescent="0.2">
      <c r="A707" s="2">
        <v>0.73958333333333337</v>
      </c>
      <c r="B707" s="2" t="s">
        <v>32</v>
      </c>
      <c r="C707">
        <f>INDEX('7.0-Tanks'!D:D, MATCH('7.0-Temp'!B707, '7.0-Tanks'!A:A, 0))</f>
        <v>8.9194847222222897</v>
      </c>
      <c r="D707">
        <v>21.867000000000001</v>
      </c>
      <c r="E707">
        <f t="shared" si="10"/>
        <v>5075.0917861110629</v>
      </c>
    </row>
    <row r="708" spans="1:5" x14ac:dyDescent="0.2">
      <c r="A708" s="2">
        <v>0.7402777777777777</v>
      </c>
      <c r="B708" s="2" t="s">
        <v>32</v>
      </c>
      <c r="C708">
        <f>INDEX('7.0-Tanks'!D:D, MATCH('7.0-Temp'!B708, '7.0-Tanks'!A:A, 0))</f>
        <v>8.9194847222222897</v>
      </c>
      <c r="D708">
        <v>21.914999999999999</v>
      </c>
      <c r="E708">
        <f t="shared" ref="E708:E771" si="11">IF(D708-C708 &lt; 0, 0, D708-C708)+E707</f>
        <v>5088.0873013888404</v>
      </c>
    </row>
    <row r="709" spans="1:5" x14ac:dyDescent="0.2">
      <c r="A709" s="2">
        <v>0.74097222222222225</v>
      </c>
      <c r="B709" s="2" t="s">
        <v>32</v>
      </c>
      <c r="C709">
        <f>INDEX('7.0-Tanks'!D:D, MATCH('7.0-Temp'!B709, '7.0-Tanks'!A:A, 0))</f>
        <v>8.9194847222222897</v>
      </c>
      <c r="D709">
        <v>21.963000000000001</v>
      </c>
      <c r="E709">
        <f t="shared" si="11"/>
        <v>5101.1308166666176</v>
      </c>
    </row>
    <row r="710" spans="1:5" x14ac:dyDescent="0.2">
      <c r="A710" s="2">
        <v>0.7416666666666667</v>
      </c>
      <c r="B710" s="2" t="s">
        <v>32</v>
      </c>
      <c r="C710">
        <f>INDEX('7.0-Tanks'!D:D, MATCH('7.0-Temp'!B710, '7.0-Tanks'!A:A, 0))</f>
        <v>8.9194847222222897</v>
      </c>
      <c r="D710">
        <v>22.010999999999999</v>
      </c>
      <c r="E710">
        <f t="shared" si="11"/>
        <v>5114.2223319443956</v>
      </c>
    </row>
    <row r="711" spans="1:5" x14ac:dyDescent="0.2">
      <c r="A711" s="2">
        <v>0.74236111111111114</v>
      </c>
      <c r="B711" s="2" t="s">
        <v>32</v>
      </c>
      <c r="C711">
        <f>INDEX('7.0-Tanks'!D:D, MATCH('7.0-Temp'!B711, '7.0-Tanks'!A:A, 0))</f>
        <v>8.9194847222222897</v>
      </c>
      <c r="D711">
        <v>22.058</v>
      </c>
      <c r="E711">
        <f t="shared" si="11"/>
        <v>5127.3608472221731</v>
      </c>
    </row>
    <row r="712" spans="1:5" x14ac:dyDescent="0.2">
      <c r="A712" s="2">
        <v>0.74305555555555547</v>
      </c>
      <c r="B712" s="2" t="s">
        <v>32</v>
      </c>
      <c r="C712">
        <f>INDEX('7.0-Tanks'!D:D, MATCH('7.0-Temp'!B712, '7.0-Tanks'!A:A, 0))</f>
        <v>8.9194847222222897</v>
      </c>
      <c r="D712">
        <v>22.082000000000001</v>
      </c>
      <c r="E712">
        <f t="shared" si="11"/>
        <v>5140.523362499951</v>
      </c>
    </row>
    <row r="713" spans="1:5" x14ac:dyDescent="0.2">
      <c r="A713" s="2">
        <v>0.74375000000000002</v>
      </c>
      <c r="B713" s="2" t="s">
        <v>32</v>
      </c>
      <c r="C713">
        <f>INDEX('7.0-Tanks'!D:D, MATCH('7.0-Temp'!B713, '7.0-Tanks'!A:A, 0))</f>
        <v>8.9194847222222897</v>
      </c>
      <c r="D713">
        <v>22.106000000000002</v>
      </c>
      <c r="E713">
        <f t="shared" si="11"/>
        <v>5153.7098777777283</v>
      </c>
    </row>
    <row r="714" spans="1:5" x14ac:dyDescent="0.2">
      <c r="A714" s="2">
        <v>0.74444444444444446</v>
      </c>
      <c r="B714" s="2" t="s">
        <v>32</v>
      </c>
      <c r="C714">
        <f>INDEX('7.0-Tanks'!D:D, MATCH('7.0-Temp'!B714, '7.0-Tanks'!A:A, 0))</f>
        <v>8.9194847222222897</v>
      </c>
      <c r="D714">
        <v>22.106000000000002</v>
      </c>
      <c r="E714">
        <f t="shared" si="11"/>
        <v>5166.8963930555055</v>
      </c>
    </row>
    <row r="715" spans="1:5" x14ac:dyDescent="0.2">
      <c r="A715" s="2">
        <v>0.74513888888888891</v>
      </c>
      <c r="B715" s="2" t="s">
        <v>32</v>
      </c>
      <c r="C715">
        <f>INDEX('7.0-Tanks'!D:D, MATCH('7.0-Temp'!B715, '7.0-Tanks'!A:A, 0))</f>
        <v>8.9194847222222897</v>
      </c>
      <c r="D715">
        <v>22.106000000000002</v>
      </c>
      <c r="E715">
        <f t="shared" si="11"/>
        <v>5180.0829083332828</v>
      </c>
    </row>
    <row r="716" spans="1:5" x14ac:dyDescent="0.2">
      <c r="A716" s="2">
        <v>0.74583333333333324</v>
      </c>
      <c r="B716" s="2" t="s">
        <v>32</v>
      </c>
      <c r="C716">
        <f>INDEX('7.0-Tanks'!D:D, MATCH('7.0-Temp'!B716, '7.0-Tanks'!A:A, 0))</f>
        <v>8.9194847222222897</v>
      </c>
      <c r="D716">
        <v>22.106000000000002</v>
      </c>
      <c r="E716">
        <f t="shared" si="11"/>
        <v>5193.2694236110601</v>
      </c>
    </row>
    <row r="717" spans="1:5" x14ac:dyDescent="0.2">
      <c r="A717" s="2">
        <v>0.74652777777777779</v>
      </c>
      <c r="B717" s="2" t="s">
        <v>32</v>
      </c>
      <c r="C717">
        <f>INDEX('7.0-Tanks'!D:D, MATCH('7.0-Temp'!B717, '7.0-Tanks'!A:A, 0))</f>
        <v>8.9194847222222897</v>
      </c>
      <c r="D717">
        <v>22.082000000000001</v>
      </c>
      <c r="E717">
        <f t="shared" si="11"/>
        <v>5206.431938888838</v>
      </c>
    </row>
    <row r="718" spans="1:5" x14ac:dyDescent="0.2">
      <c r="A718" s="2">
        <v>0.74722222222222223</v>
      </c>
      <c r="B718" s="2" t="s">
        <v>32</v>
      </c>
      <c r="C718">
        <f>INDEX('7.0-Tanks'!D:D, MATCH('7.0-Temp'!B718, '7.0-Tanks'!A:A, 0))</f>
        <v>8.9194847222222897</v>
      </c>
      <c r="D718">
        <v>22.082000000000001</v>
      </c>
      <c r="E718">
        <f t="shared" si="11"/>
        <v>5219.5944541666158</v>
      </c>
    </row>
    <row r="719" spans="1:5" x14ac:dyDescent="0.2">
      <c r="A719" s="2">
        <v>0.74791666666666667</v>
      </c>
      <c r="B719" s="2" t="s">
        <v>32</v>
      </c>
      <c r="C719">
        <f>INDEX('7.0-Tanks'!D:D, MATCH('7.0-Temp'!B719, '7.0-Tanks'!A:A, 0))</f>
        <v>8.9194847222222897</v>
      </c>
      <c r="D719">
        <v>22.058</v>
      </c>
      <c r="E719">
        <f t="shared" si="11"/>
        <v>5232.7329694443933</v>
      </c>
    </row>
    <row r="720" spans="1:5" x14ac:dyDescent="0.2">
      <c r="A720" s="2">
        <v>0.74861111111111101</v>
      </c>
      <c r="B720" s="2" t="s">
        <v>32</v>
      </c>
      <c r="C720">
        <f>INDEX('7.0-Tanks'!D:D, MATCH('7.0-Temp'!B720, '7.0-Tanks'!A:A, 0))</f>
        <v>8.9194847222222897</v>
      </c>
      <c r="D720">
        <v>22.033999999999999</v>
      </c>
      <c r="E720">
        <f t="shared" si="11"/>
        <v>5245.8474847221714</v>
      </c>
    </row>
    <row r="721" spans="1:5" x14ac:dyDescent="0.2">
      <c r="A721" s="2">
        <v>0.74930555555555556</v>
      </c>
      <c r="B721" s="2" t="s">
        <v>32</v>
      </c>
      <c r="C721">
        <f>INDEX('7.0-Tanks'!D:D, MATCH('7.0-Temp'!B721, '7.0-Tanks'!A:A, 0))</f>
        <v>8.9194847222222897</v>
      </c>
      <c r="D721">
        <v>22.010999999999999</v>
      </c>
      <c r="E721">
        <f t="shared" si="11"/>
        <v>5258.9389999999494</v>
      </c>
    </row>
    <row r="722" spans="1:5" x14ac:dyDescent="0.2">
      <c r="A722" s="2">
        <v>0.75</v>
      </c>
      <c r="B722" s="2" t="s">
        <v>32</v>
      </c>
      <c r="C722">
        <f>INDEX('7.0-Tanks'!D:D, MATCH('7.0-Temp'!B722, '7.0-Tanks'!A:A, 0))</f>
        <v>8.9194847222222897</v>
      </c>
      <c r="D722">
        <v>21.986999999999998</v>
      </c>
      <c r="E722">
        <f t="shared" si="11"/>
        <v>5272.006515277727</v>
      </c>
    </row>
    <row r="723" spans="1:5" x14ac:dyDescent="0.2">
      <c r="A723" s="2">
        <v>0.75069444444444444</v>
      </c>
      <c r="B723" s="2" t="s">
        <v>32</v>
      </c>
      <c r="C723">
        <f>INDEX('7.0-Tanks'!D:D, MATCH('7.0-Temp'!B723, '7.0-Tanks'!A:A, 0))</f>
        <v>8.9194847222222897</v>
      </c>
      <c r="D723">
        <v>21.963000000000001</v>
      </c>
      <c r="E723">
        <f t="shared" si="11"/>
        <v>5285.0500305555042</v>
      </c>
    </row>
    <row r="724" spans="1:5" x14ac:dyDescent="0.2">
      <c r="A724" s="2">
        <v>0.75138888888888899</v>
      </c>
      <c r="B724" s="2" t="s">
        <v>32</v>
      </c>
      <c r="C724">
        <f>INDEX('7.0-Tanks'!D:D, MATCH('7.0-Temp'!B724, '7.0-Tanks'!A:A, 0))</f>
        <v>8.9194847222222897</v>
      </c>
      <c r="D724">
        <v>21.939</v>
      </c>
      <c r="E724">
        <f t="shared" si="11"/>
        <v>5298.0695458332821</v>
      </c>
    </row>
    <row r="725" spans="1:5" x14ac:dyDescent="0.2">
      <c r="A725" s="2">
        <v>0.75208333333333333</v>
      </c>
      <c r="B725" s="2" t="s">
        <v>32</v>
      </c>
      <c r="C725">
        <f>INDEX('7.0-Tanks'!D:D, MATCH('7.0-Temp'!B725, '7.0-Tanks'!A:A, 0))</f>
        <v>8.9194847222222897</v>
      </c>
      <c r="D725">
        <v>21.914999999999999</v>
      </c>
      <c r="E725">
        <f t="shared" si="11"/>
        <v>5311.0650611110595</v>
      </c>
    </row>
    <row r="726" spans="1:5" x14ac:dyDescent="0.2">
      <c r="A726" s="2">
        <v>0.75277777777777777</v>
      </c>
      <c r="B726" s="2" t="s">
        <v>32</v>
      </c>
      <c r="C726">
        <f>INDEX('7.0-Tanks'!D:D, MATCH('7.0-Temp'!B726, '7.0-Tanks'!A:A, 0))</f>
        <v>8.9194847222222897</v>
      </c>
      <c r="D726">
        <v>21.890999999999998</v>
      </c>
      <c r="E726">
        <f t="shared" si="11"/>
        <v>5324.0365763888376</v>
      </c>
    </row>
    <row r="727" spans="1:5" x14ac:dyDescent="0.2">
      <c r="A727" s="2">
        <v>0.75347222222222221</v>
      </c>
      <c r="B727" s="2" t="s">
        <v>32</v>
      </c>
      <c r="C727">
        <f>INDEX('7.0-Tanks'!D:D, MATCH('7.0-Temp'!B727, '7.0-Tanks'!A:A, 0))</f>
        <v>8.9194847222222897</v>
      </c>
      <c r="D727">
        <v>21.890999999999998</v>
      </c>
      <c r="E727">
        <f t="shared" si="11"/>
        <v>5337.0080916666157</v>
      </c>
    </row>
    <row r="728" spans="1:5" x14ac:dyDescent="0.2">
      <c r="A728" s="2">
        <v>0.75416666666666676</v>
      </c>
      <c r="B728" s="2" t="s">
        <v>32</v>
      </c>
      <c r="C728">
        <f>INDEX('7.0-Tanks'!D:D, MATCH('7.0-Temp'!B728, '7.0-Tanks'!A:A, 0))</f>
        <v>8.9194847222222897</v>
      </c>
      <c r="D728">
        <v>21.867000000000001</v>
      </c>
      <c r="E728">
        <f t="shared" si="11"/>
        <v>5349.9556069443934</v>
      </c>
    </row>
    <row r="729" spans="1:5" x14ac:dyDescent="0.2">
      <c r="A729" s="2">
        <v>0.75486111111111109</v>
      </c>
      <c r="B729" s="2" t="s">
        <v>32</v>
      </c>
      <c r="C729">
        <f>INDEX('7.0-Tanks'!D:D, MATCH('7.0-Temp'!B729, '7.0-Tanks'!A:A, 0))</f>
        <v>8.9194847222222897</v>
      </c>
      <c r="D729">
        <v>21.867000000000001</v>
      </c>
      <c r="E729">
        <f t="shared" si="11"/>
        <v>5362.9031222221711</v>
      </c>
    </row>
    <row r="730" spans="1:5" x14ac:dyDescent="0.2">
      <c r="A730" s="2">
        <v>0.75555555555555554</v>
      </c>
      <c r="B730" s="2" t="s">
        <v>32</v>
      </c>
      <c r="C730">
        <f>INDEX('7.0-Tanks'!D:D, MATCH('7.0-Temp'!B730, '7.0-Tanks'!A:A, 0))</f>
        <v>8.9194847222222897</v>
      </c>
      <c r="D730">
        <v>21.890999999999998</v>
      </c>
      <c r="E730">
        <f t="shared" si="11"/>
        <v>5375.8746374999491</v>
      </c>
    </row>
    <row r="731" spans="1:5" x14ac:dyDescent="0.2">
      <c r="A731" s="2">
        <v>0.75624999999999998</v>
      </c>
      <c r="B731" s="2" t="s">
        <v>32</v>
      </c>
      <c r="C731">
        <f>INDEX('7.0-Tanks'!D:D, MATCH('7.0-Temp'!B731, '7.0-Tanks'!A:A, 0))</f>
        <v>8.9194847222222897</v>
      </c>
      <c r="D731">
        <v>21.914999999999999</v>
      </c>
      <c r="E731">
        <f t="shared" si="11"/>
        <v>5388.8701527777266</v>
      </c>
    </row>
    <row r="732" spans="1:5" x14ac:dyDescent="0.2">
      <c r="A732" s="2">
        <v>0.75694444444444453</v>
      </c>
      <c r="B732" s="2" t="s">
        <v>32</v>
      </c>
      <c r="C732">
        <f>INDEX('7.0-Tanks'!D:D, MATCH('7.0-Temp'!B732, '7.0-Tanks'!A:A, 0))</f>
        <v>8.9194847222222897</v>
      </c>
      <c r="D732">
        <v>21.963000000000001</v>
      </c>
      <c r="E732">
        <f t="shared" si="11"/>
        <v>5401.9136680555039</v>
      </c>
    </row>
    <row r="733" spans="1:5" x14ac:dyDescent="0.2">
      <c r="A733" s="2">
        <v>0.75763888888888886</v>
      </c>
      <c r="B733" s="2" t="s">
        <v>32</v>
      </c>
      <c r="C733">
        <f>INDEX('7.0-Tanks'!D:D, MATCH('7.0-Temp'!B733, '7.0-Tanks'!A:A, 0))</f>
        <v>8.9194847222222897</v>
      </c>
      <c r="D733">
        <v>21.986999999999998</v>
      </c>
      <c r="E733">
        <f t="shared" si="11"/>
        <v>5414.9811833332815</v>
      </c>
    </row>
    <row r="734" spans="1:5" x14ac:dyDescent="0.2">
      <c r="A734" s="2">
        <v>0.7583333333333333</v>
      </c>
      <c r="B734" s="2" t="s">
        <v>32</v>
      </c>
      <c r="C734">
        <f>INDEX('7.0-Tanks'!D:D, MATCH('7.0-Temp'!B734, '7.0-Tanks'!A:A, 0))</f>
        <v>8.9194847222222897</v>
      </c>
      <c r="D734">
        <v>22.033999999999999</v>
      </c>
      <c r="E734">
        <f t="shared" si="11"/>
        <v>5428.0956986110596</v>
      </c>
    </row>
    <row r="735" spans="1:5" x14ac:dyDescent="0.2">
      <c r="A735" s="2">
        <v>0.75902777777777775</v>
      </c>
      <c r="B735" s="2" t="s">
        <v>32</v>
      </c>
      <c r="C735">
        <f>INDEX('7.0-Tanks'!D:D, MATCH('7.0-Temp'!B735, '7.0-Tanks'!A:A, 0))</f>
        <v>8.9194847222222897</v>
      </c>
      <c r="D735">
        <v>22.082000000000001</v>
      </c>
      <c r="E735">
        <f t="shared" si="11"/>
        <v>5441.2582138888374</v>
      </c>
    </row>
    <row r="736" spans="1:5" x14ac:dyDescent="0.2">
      <c r="A736" s="2">
        <v>0.7597222222222223</v>
      </c>
      <c r="B736" s="2" t="s">
        <v>32</v>
      </c>
      <c r="C736">
        <f>INDEX('7.0-Tanks'!D:D, MATCH('7.0-Temp'!B736, '7.0-Tanks'!A:A, 0))</f>
        <v>8.9194847222222897</v>
      </c>
      <c r="D736">
        <v>22.13</v>
      </c>
      <c r="E736">
        <f t="shared" si="11"/>
        <v>5454.468729166615</v>
      </c>
    </row>
    <row r="737" spans="1:5" x14ac:dyDescent="0.2">
      <c r="A737" s="2">
        <v>0.76041666666666663</v>
      </c>
      <c r="B737" s="2" t="s">
        <v>32</v>
      </c>
      <c r="C737">
        <f>INDEX('7.0-Tanks'!D:D, MATCH('7.0-Temp'!B737, '7.0-Tanks'!A:A, 0))</f>
        <v>8.9194847222222897</v>
      </c>
      <c r="D737">
        <v>22.154</v>
      </c>
      <c r="E737">
        <f t="shared" si="11"/>
        <v>5467.703244444393</v>
      </c>
    </row>
    <row r="738" spans="1:5" x14ac:dyDescent="0.2">
      <c r="A738" s="2">
        <v>0.76111111111111107</v>
      </c>
      <c r="B738" s="2" t="s">
        <v>32</v>
      </c>
      <c r="C738">
        <f>INDEX('7.0-Tanks'!D:D, MATCH('7.0-Temp'!B738, '7.0-Tanks'!A:A, 0))</f>
        <v>8.9194847222222897</v>
      </c>
      <c r="D738">
        <v>22.202000000000002</v>
      </c>
      <c r="E738">
        <f t="shared" si="11"/>
        <v>5480.9857597221708</v>
      </c>
    </row>
    <row r="739" spans="1:5" x14ac:dyDescent="0.2">
      <c r="A739" s="2">
        <v>0.76180555555555562</v>
      </c>
      <c r="B739" s="2" t="s">
        <v>32</v>
      </c>
      <c r="C739">
        <f>INDEX('7.0-Tanks'!D:D, MATCH('7.0-Temp'!B739, '7.0-Tanks'!A:A, 0))</f>
        <v>8.9194847222222897</v>
      </c>
      <c r="D739">
        <v>22.25</v>
      </c>
      <c r="E739">
        <f t="shared" si="11"/>
        <v>5494.3162749999483</v>
      </c>
    </row>
    <row r="740" spans="1:5" x14ac:dyDescent="0.2">
      <c r="A740" s="2">
        <v>0.76250000000000007</v>
      </c>
      <c r="B740" s="2" t="s">
        <v>32</v>
      </c>
      <c r="C740">
        <f>INDEX('7.0-Tanks'!D:D, MATCH('7.0-Temp'!B740, '7.0-Tanks'!A:A, 0))</f>
        <v>8.9194847222222897</v>
      </c>
      <c r="D740">
        <v>22.297999999999998</v>
      </c>
      <c r="E740">
        <f t="shared" si="11"/>
        <v>5507.6947902777256</v>
      </c>
    </row>
    <row r="741" spans="1:5" x14ac:dyDescent="0.2">
      <c r="A741" s="2">
        <v>0.7631944444444444</v>
      </c>
      <c r="B741" s="2" t="s">
        <v>32</v>
      </c>
      <c r="C741">
        <f>INDEX('7.0-Tanks'!D:D, MATCH('7.0-Temp'!B741, '7.0-Tanks'!A:A, 0))</f>
        <v>8.9194847222222897</v>
      </c>
      <c r="D741">
        <v>22.321000000000002</v>
      </c>
      <c r="E741">
        <f t="shared" si="11"/>
        <v>5521.096305555503</v>
      </c>
    </row>
    <row r="742" spans="1:5" x14ac:dyDescent="0.2">
      <c r="A742" s="2">
        <v>0.76388888888888884</v>
      </c>
      <c r="B742" s="2" t="s">
        <v>32</v>
      </c>
      <c r="C742">
        <f>INDEX('7.0-Tanks'!D:D, MATCH('7.0-Temp'!B742, '7.0-Tanks'!A:A, 0))</f>
        <v>8.9194847222222897</v>
      </c>
      <c r="D742">
        <v>22.369</v>
      </c>
      <c r="E742">
        <f t="shared" si="11"/>
        <v>5534.5458208332811</v>
      </c>
    </row>
    <row r="743" spans="1:5" x14ac:dyDescent="0.2">
      <c r="A743" s="2">
        <v>0.76458333333333339</v>
      </c>
      <c r="B743" s="2" t="s">
        <v>32</v>
      </c>
      <c r="C743">
        <f>INDEX('7.0-Tanks'!D:D, MATCH('7.0-Temp'!B743, '7.0-Tanks'!A:A, 0))</f>
        <v>8.9194847222222897</v>
      </c>
      <c r="D743">
        <v>22.369</v>
      </c>
      <c r="E743">
        <f t="shared" si="11"/>
        <v>5547.9953361110593</v>
      </c>
    </row>
    <row r="744" spans="1:5" x14ac:dyDescent="0.2">
      <c r="A744" s="2">
        <v>0.76527777777777783</v>
      </c>
      <c r="B744" s="2" t="s">
        <v>32</v>
      </c>
      <c r="C744">
        <f>INDEX('7.0-Tanks'!D:D, MATCH('7.0-Temp'!B744, '7.0-Tanks'!A:A, 0))</f>
        <v>8.9194847222222897</v>
      </c>
      <c r="D744">
        <v>22.369</v>
      </c>
      <c r="E744">
        <f t="shared" si="11"/>
        <v>5561.4448513888374</v>
      </c>
    </row>
    <row r="745" spans="1:5" x14ac:dyDescent="0.2">
      <c r="A745" s="2">
        <v>0.76597222222222217</v>
      </c>
      <c r="B745" s="2" t="s">
        <v>32</v>
      </c>
      <c r="C745">
        <f>INDEX('7.0-Tanks'!D:D, MATCH('7.0-Temp'!B745, '7.0-Tanks'!A:A, 0))</f>
        <v>8.9194847222222897</v>
      </c>
      <c r="D745">
        <v>22.369</v>
      </c>
      <c r="E745">
        <f t="shared" si="11"/>
        <v>5574.8943666666155</v>
      </c>
    </row>
    <row r="746" spans="1:5" x14ac:dyDescent="0.2">
      <c r="A746" s="2">
        <v>0.76666666666666661</v>
      </c>
      <c r="B746" s="2" t="s">
        <v>32</v>
      </c>
      <c r="C746">
        <f>INDEX('7.0-Tanks'!D:D, MATCH('7.0-Temp'!B746, '7.0-Tanks'!A:A, 0))</f>
        <v>8.9194847222222897</v>
      </c>
      <c r="D746">
        <v>22.344999999999999</v>
      </c>
      <c r="E746">
        <f t="shared" si="11"/>
        <v>5588.3198819443933</v>
      </c>
    </row>
    <row r="747" spans="1:5" x14ac:dyDescent="0.2">
      <c r="A747" s="2">
        <v>0.76736111111111116</v>
      </c>
      <c r="B747" s="2" t="s">
        <v>32</v>
      </c>
      <c r="C747">
        <f>INDEX('7.0-Tanks'!D:D, MATCH('7.0-Temp'!B747, '7.0-Tanks'!A:A, 0))</f>
        <v>8.9194847222222897</v>
      </c>
      <c r="D747">
        <v>22.344999999999999</v>
      </c>
      <c r="E747">
        <f t="shared" si="11"/>
        <v>5601.7453972221711</v>
      </c>
    </row>
    <row r="748" spans="1:5" x14ac:dyDescent="0.2">
      <c r="A748" s="2">
        <v>0.76805555560000005</v>
      </c>
      <c r="B748" s="2" t="s">
        <v>32</v>
      </c>
      <c r="C748">
        <f>INDEX('7.0-Tanks'!D:D, MATCH('7.0-Temp'!B748, '7.0-Tanks'!A:A, 0))</f>
        <v>8.9194847222222897</v>
      </c>
      <c r="D748">
        <v>22.321000000000002</v>
      </c>
      <c r="E748">
        <f t="shared" si="11"/>
        <v>5615.1469124999485</v>
      </c>
    </row>
    <row r="749" spans="1:5" x14ac:dyDescent="0.2">
      <c r="A749" s="2">
        <v>0.76874999999999993</v>
      </c>
      <c r="B749" s="2" t="s">
        <v>32</v>
      </c>
      <c r="C749">
        <f>INDEX('7.0-Tanks'!D:D, MATCH('7.0-Temp'!B749, '7.0-Tanks'!A:A, 0))</f>
        <v>8.9194847222222897</v>
      </c>
      <c r="D749">
        <v>22.297999999999998</v>
      </c>
      <c r="E749">
        <f t="shared" si="11"/>
        <v>5628.5254277777258</v>
      </c>
    </row>
    <row r="750" spans="1:5" x14ac:dyDescent="0.2">
      <c r="A750" s="2">
        <v>0.76944444444444438</v>
      </c>
      <c r="B750" s="2" t="s">
        <v>32</v>
      </c>
      <c r="C750">
        <f>INDEX('7.0-Tanks'!D:D, MATCH('7.0-Temp'!B750, '7.0-Tanks'!A:A, 0))</f>
        <v>8.9194847222222897</v>
      </c>
      <c r="D750">
        <v>22.297999999999998</v>
      </c>
      <c r="E750">
        <f t="shared" si="11"/>
        <v>5641.9039430555031</v>
      </c>
    </row>
    <row r="751" spans="1:5" x14ac:dyDescent="0.2">
      <c r="A751" s="2">
        <v>0.77013888888888893</v>
      </c>
      <c r="B751" s="2" t="s">
        <v>32</v>
      </c>
      <c r="C751">
        <f>INDEX('7.0-Tanks'!D:D, MATCH('7.0-Temp'!B751, '7.0-Tanks'!A:A, 0))</f>
        <v>8.9194847222222897</v>
      </c>
      <c r="D751">
        <v>22.274000000000001</v>
      </c>
      <c r="E751">
        <f t="shared" si="11"/>
        <v>5655.2584583332809</v>
      </c>
    </row>
    <row r="752" spans="1:5" x14ac:dyDescent="0.2">
      <c r="A752" s="2">
        <v>0.77083333333333337</v>
      </c>
      <c r="B752" s="2" t="s">
        <v>32</v>
      </c>
      <c r="C752">
        <f>INDEX('7.0-Tanks'!D:D, MATCH('7.0-Temp'!B752, '7.0-Tanks'!A:A, 0))</f>
        <v>8.9194847222222897</v>
      </c>
      <c r="D752">
        <v>22.25</v>
      </c>
      <c r="E752">
        <f t="shared" si="11"/>
        <v>5668.5889736110585</v>
      </c>
    </row>
    <row r="753" spans="1:5" x14ac:dyDescent="0.2">
      <c r="A753" s="2">
        <v>0.7715277777777777</v>
      </c>
      <c r="B753" s="2" t="s">
        <v>32</v>
      </c>
      <c r="C753">
        <f>INDEX('7.0-Tanks'!D:D, MATCH('7.0-Temp'!B753, '7.0-Tanks'!A:A, 0))</f>
        <v>8.9194847222222897</v>
      </c>
      <c r="D753">
        <v>22.225999999999999</v>
      </c>
      <c r="E753">
        <f t="shared" si="11"/>
        <v>5681.8954888888366</v>
      </c>
    </row>
    <row r="754" spans="1:5" x14ac:dyDescent="0.2">
      <c r="A754" s="2">
        <v>0.77222222222222225</v>
      </c>
      <c r="B754" s="2" t="s">
        <v>32</v>
      </c>
      <c r="C754">
        <f>INDEX('7.0-Tanks'!D:D, MATCH('7.0-Temp'!B754, '7.0-Tanks'!A:A, 0))</f>
        <v>8.9194847222222897</v>
      </c>
      <c r="D754">
        <v>22.202000000000002</v>
      </c>
      <c r="E754">
        <f t="shared" si="11"/>
        <v>5695.1780041666143</v>
      </c>
    </row>
    <row r="755" spans="1:5" x14ac:dyDescent="0.2">
      <c r="A755" s="2">
        <v>0.7729166666666667</v>
      </c>
      <c r="B755" s="2" t="s">
        <v>32</v>
      </c>
      <c r="C755">
        <f>INDEX('7.0-Tanks'!D:D, MATCH('7.0-Temp'!B755, '7.0-Tanks'!A:A, 0))</f>
        <v>8.9194847222222897</v>
      </c>
      <c r="D755">
        <v>22.178000000000001</v>
      </c>
      <c r="E755">
        <f t="shared" si="11"/>
        <v>5708.4365194443917</v>
      </c>
    </row>
    <row r="756" spans="1:5" x14ac:dyDescent="0.2">
      <c r="A756" s="2">
        <v>0.77361111111111114</v>
      </c>
      <c r="B756" s="2" t="s">
        <v>32</v>
      </c>
      <c r="C756">
        <f>INDEX('7.0-Tanks'!D:D, MATCH('7.0-Temp'!B756, '7.0-Tanks'!A:A, 0))</f>
        <v>8.9194847222222897</v>
      </c>
      <c r="D756">
        <v>22.154</v>
      </c>
      <c r="E756">
        <f t="shared" si="11"/>
        <v>5721.6710347221697</v>
      </c>
    </row>
    <row r="757" spans="1:5" x14ac:dyDescent="0.2">
      <c r="A757" s="2">
        <v>0.77430555555555547</v>
      </c>
      <c r="B757" s="2" t="s">
        <v>32</v>
      </c>
      <c r="C757">
        <f>INDEX('7.0-Tanks'!D:D, MATCH('7.0-Temp'!B757, '7.0-Tanks'!A:A, 0))</f>
        <v>8.9194847222222897</v>
      </c>
      <c r="D757">
        <v>22.13</v>
      </c>
      <c r="E757">
        <f t="shared" si="11"/>
        <v>5734.8815499999473</v>
      </c>
    </row>
    <row r="758" spans="1:5" x14ac:dyDescent="0.2">
      <c r="A758" s="2">
        <v>0.77500000000000002</v>
      </c>
      <c r="B758" s="2" t="s">
        <v>32</v>
      </c>
      <c r="C758">
        <f>INDEX('7.0-Tanks'!D:D, MATCH('7.0-Temp'!B758, '7.0-Tanks'!A:A, 0))</f>
        <v>8.9194847222222897</v>
      </c>
      <c r="D758">
        <v>22.13</v>
      </c>
      <c r="E758">
        <f t="shared" si="11"/>
        <v>5748.0920652777249</v>
      </c>
    </row>
    <row r="759" spans="1:5" x14ac:dyDescent="0.2">
      <c r="A759" s="2">
        <v>0.77569444444444446</v>
      </c>
      <c r="B759" s="2" t="s">
        <v>32</v>
      </c>
      <c r="C759">
        <f>INDEX('7.0-Tanks'!D:D, MATCH('7.0-Temp'!B759, '7.0-Tanks'!A:A, 0))</f>
        <v>8.9194847222222897</v>
      </c>
      <c r="D759">
        <v>22.13</v>
      </c>
      <c r="E759">
        <f t="shared" si="11"/>
        <v>5761.3025805555026</v>
      </c>
    </row>
    <row r="760" spans="1:5" x14ac:dyDescent="0.2">
      <c r="A760" s="2">
        <v>0.77638888888888891</v>
      </c>
      <c r="B760" s="2" t="s">
        <v>32</v>
      </c>
      <c r="C760">
        <f>INDEX('7.0-Tanks'!D:D, MATCH('7.0-Temp'!B760, '7.0-Tanks'!A:A, 0))</f>
        <v>8.9194847222222897</v>
      </c>
      <c r="D760">
        <v>22.154</v>
      </c>
      <c r="E760">
        <f t="shared" si="11"/>
        <v>5774.5370958332805</v>
      </c>
    </row>
    <row r="761" spans="1:5" x14ac:dyDescent="0.2">
      <c r="A761" s="2">
        <v>0.77708333333333324</v>
      </c>
      <c r="B761" s="2" t="s">
        <v>32</v>
      </c>
      <c r="C761">
        <f>INDEX('7.0-Tanks'!D:D, MATCH('7.0-Temp'!B761, '7.0-Tanks'!A:A, 0))</f>
        <v>8.9194847222222897</v>
      </c>
      <c r="D761">
        <v>22.178000000000001</v>
      </c>
      <c r="E761">
        <f t="shared" si="11"/>
        <v>5787.795611111058</v>
      </c>
    </row>
    <row r="762" spans="1:5" x14ac:dyDescent="0.2">
      <c r="A762" s="2">
        <v>0.77777777777777779</v>
      </c>
      <c r="B762" s="2" t="s">
        <v>32</v>
      </c>
      <c r="C762">
        <f>INDEX('7.0-Tanks'!D:D, MATCH('7.0-Temp'!B762, '7.0-Tanks'!A:A, 0))</f>
        <v>8.9194847222222897</v>
      </c>
      <c r="D762">
        <v>22.225999999999999</v>
      </c>
      <c r="E762">
        <f t="shared" si="11"/>
        <v>5801.102126388836</v>
      </c>
    </row>
    <row r="763" spans="1:5" x14ac:dyDescent="0.2">
      <c r="A763" s="2">
        <v>0.77847222220000001</v>
      </c>
      <c r="B763" s="2" t="s">
        <v>32</v>
      </c>
      <c r="C763">
        <f>INDEX('7.0-Tanks'!D:D, MATCH('7.0-Temp'!B763, '7.0-Tanks'!A:A, 0))</f>
        <v>8.9194847222222897</v>
      </c>
      <c r="D763">
        <v>22.25</v>
      </c>
      <c r="E763">
        <f t="shared" si="11"/>
        <v>5814.4326416666136</v>
      </c>
    </row>
    <row r="764" spans="1:5" x14ac:dyDescent="0.2">
      <c r="A764" s="2">
        <v>0.77916666666666667</v>
      </c>
      <c r="B764" s="2" t="s">
        <v>32</v>
      </c>
      <c r="C764">
        <f>INDEX('7.0-Tanks'!D:D, MATCH('7.0-Temp'!B764, '7.0-Tanks'!A:A, 0))</f>
        <v>8.9194847222222897</v>
      </c>
      <c r="D764">
        <v>22.274000000000001</v>
      </c>
      <c r="E764">
        <f t="shared" si="11"/>
        <v>5827.7871569443914</v>
      </c>
    </row>
    <row r="765" spans="1:5" x14ac:dyDescent="0.2">
      <c r="A765" s="2">
        <v>0.77986111111111101</v>
      </c>
      <c r="B765" s="2" t="s">
        <v>32</v>
      </c>
      <c r="C765">
        <f>INDEX('7.0-Tanks'!D:D, MATCH('7.0-Temp'!B765, '7.0-Tanks'!A:A, 0))</f>
        <v>8.9194847222222897</v>
      </c>
      <c r="D765">
        <v>22.321000000000002</v>
      </c>
      <c r="E765">
        <f t="shared" si="11"/>
        <v>5841.1886722221689</v>
      </c>
    </row>
    <row r="766" spans="1:5" x14ac:dyDescent="0.2">
      <c r="A766" s="2">
        <v>0.78055555555555556</v>
      </c>
      <c r="B766" s="2" t="s">
        <v>32</v>
      </c>
      <c r="C766">
        <f>INDEX('7.0-Tanks'!D:D, MATCH('7.0-Temp'!B766, '7.0-Tanks'!A:A, 0))</f>
        <v>8.9194847222222897</v>
      </c>
      <c r="D766">
        <v>22.369</v>
      </c>
      <c r="E766">
        <f t="shared" si="11"/>
        <v>5854.638187499947</v>
      </c>
    </row>
    <row r="767" spans="1:5" x14ac:dyDescent="0.2">
      <c r="A767" s="2">
        <v>0.78125</v>
      </c>
      <c r="B767" s="2" t="s">
        <v>32</v>
      </c>
      <c r="C767">
        <f>INDEX('7.0-Tanks'!D:D, MATCH('7.0-Temp'!B767, '7.0-Tanks'!A:A, 0))</f>
        <v>8.9194847222222897</v>
      </c>
      <c r="D767">
        <v>22.393000000000001</v>
      </c>
      <c r="E767">
        <f t="shared" si="11"/>
        <v>5868.1117027777245</v>
      </c>
    </row>
    <row r="768" spans="1:5" x14ac:dyDescent="0.2">
      <c r="A768" s="2">
        <v>0.78194444444444444</v>
      </c>
      <c r="B768" s="2" t="s">
        <v>32</v>
      </c>
      <c r="C768">
        <f>INDEX('7.0-Tanks'!D:D, MATCH('7.0-Temp'!B768, '7.0-Tanks'!A:A, 0))</f>
        <v>8.9194847222222897</v>
      </c>
      <c r="D768">
        <v>22.440999999999999</v>
      </c>
      <c r="E768">
        <f t="shared" si="11"/>
        <v>5881.6332180555019</v>
      </c>
    </row>
    <row r="769" spans="1:5" x14ac:dyDescent="0.2">
      <c r="A769" s="2">
        <v>0.78263888888888899</v>
      </c>
      <c r="B769" s="2" t="s">
        <v>32</v>
      </c>
      <c r="C769">
        <f>INDEX('7.0-Tanks'!D:D, MATCH('7.0-Temp'!B769, '7.0-Tanks'!A:A, 0))</f>
        <v>8.9194847222222897</v>
      </c>
      <c r="D769">
        <v>22.489000000000001</v>
      </c>
      <c r="E769">
        <f t="shared" si="11"/>
        <v>5895.2027333332799</v>
      </c>
    </row>
    <row r="770" spans="1:5" x14ac:dyDescent="0.2">
      <c r="A770" s="2">
        <v>0.78333333329999999</v>
      </c>
      <c r="B770" s="2" t="s">
        <v>32</v>
      </c>
      <c r="C770">
        <f>INDEX('7.0-Tanks'!D:D, MATCH('7.0-Temp'!B770, '7.0-Tanks'!A:A, 0))</f>
        <v>8.9194847222222897</v>
      </c>
      <c r="D770">
        <v>22.513000000000002</v>
      </c>
      <c r="E770">
        <f t="shared" si="11"/>
        <v>5908.7962486110573</v>
      </c>
    </row>
    <row r="771" spans="1:5" x14ac:dyDescent="0.2">
      <c r="A771" s="2">
        <v>0.78402777777777777</v>
      </c>
      <c r="B771" s="2" t="s">
        <v>32</v>
      </c>
      <c r="C771">
        <f>INDEX('7.0-Tanks'!D:D, MATCH('7.0-Temp'!B771, '7.0-Tanks'!A:A, 0))</f>
        <v>8.9194847222222897</v>
      </c>
      <c r="D771">
        <v>22.561</v>
      </c>
      <c r="E771">
        <f t="shared" si="11"/>
        <v>5922.4377638888354</v>
      </c>
    </row>
    <row r="772" spans="1:5" x14ac:dyDescent="0.2">
      <c r="A772" s="2">
        <v>0.78472222222222221</v>
      </c>
      <c r="B772" s="2" t="s">
        <v>32</v>
      </c>
      <c r="C772">
        <f>INDEX('7.0-Tanks'!D:D, MATCH('7.0-Temp'!B772, '7.0-Tanks'!A:A, 0))</f>
        <v>8.9194847222222897</v>
      </c>
      <c r="D772">
        <v>22.585000000000001</v>
      </c>
      <c r="E772">
        <f t="shared" ref="E772:E835" si="12">IF(D772-C772 &lt; 0, 0, D772-C772)+E771</f>
        <v>5936.103279166613</v>
      </c>
    </row>
    <row r="773" spans="1:5" x14ac:dyDescent="0.2">
      <c r="A773" s="2">
        <v>0.78541666666666676</v>
      </c>
      <c r="B773" s="2" t="s">
        <v>32</v>
      </c>
      <c r="C773">
        <f>INDEX('7.0-Tanks'!D:D, MATCH('7.0-Temp'!B773, '7.0-Tanks'!A:A, 0))</f>
        <v>8.9194847222222897</v>
      </c>
      <c r="D773">
        <v>22.632999999999999</v>
      </c>
      <c r="E773">
        <f t="shared" si="12"/>
        <v>5949.8167944443903</v>
      </c>
    </row>
    <row r="774" spans="1:5" x14ac:dyDescent="0.2">
      <c r="A774" s="2">
        <v>0.78611111111111109</v>
      </c>
      <c r="B774" s="2" t="s">
        <v>32</v>
      </c>
      <c r="C774">
        <f>INDEX('7.0-Tanks'!D:D, MATCH('7.0-Temp'!B774, '7.0-Tanks'!A:A, 0))</f>
        <v>8.9194847222222897</v>
      </c>
      <c r="D774">
        <v>22.657</v>
      </c>
      <c r="E774">
        <f t="shared" si="12"/>
        <v>5963.554309722168</v>
      </c>
    </row>
    <row r="775" spans="1:5" x14ac:dyDescent="0.2">
      <c r="A775" s="2">
        <v>0.78680555559999998</v>
      </c>
      <c r="B775" s="2" t="s">
        <v>32</v>
      </c>
      <c r="C775">
        <f>INDEX('7.0-Tanks'!D:D, MATCH('7.0-Temp'!B775, '7.0-Tanks'!A:A, 0))</f>
        <v>8.9194847222222897</v>
      </c>
      <c r="D775">
        <v>22.704999999999998</v>
      </c>
      <c r="E775">
        <f t="shared" si="12"/>
        <v>5977.3398249999454</v>
      </c>
    </row>
    <row r="776" spans="1:5" x14ac:dyDescent="0.2">
      <c r="A776" s="2">
        <v>0.78749999999999998</v>
      </c>
      <c r="B776" s="2" t="s">
        <v>32</v>
      </c>
      <c r="C776">
        <f>INDEX('7.0-Tanks'!D:D, MATCH('7.0-Temp'!B776, '7.0-Tanks'!A:A, 0))</f>
        <v>8.9194847222222897</v>
      </c>
      <c r="D776">
        <v>22.728999999999999</v>
      </c>
      <c r="E776">
        <f t="shared" si="12"/>
        <v>5991.1493402777232</v>
      </c>
    </row>
    <row r="777" spans="1:5" x14ac:dyDescent="0.2">
      <c r="A777" s="2">
        <v>0.78819444444444453</v>
      </c>
      <c r="B777" s="2" t="s">
        <v>32</v>
      </c>
      <c r="C777">
        <f>INDEX('7.0-Tanks'!D:D, MATCH('7.0-Temp'!B777, '7.0-Tanks'!A:A, 0))</f>
        <v>8.9194847222222897</v>
      </c>
      <c r="D777">
        <v>22.753</v>
      </c>
      <c r="E777">
        <f t="shared" si="12"/>
        <v>6004.9828555555014</v>
      </c>
    </row>
    <row r="778" spans="1:5" x14ac:dyDescent="0.2">
      <c r="A778" s="2">
        <v>0.78888888888888886</v>
      </c>
      <c r="B778" s="2" t="s">
        <v>32</v>
      </c>
      <c r="C778">
        <f>INDEX('7.0-Tanks'!D:D, MATCH('7.0-Temp'!B778, '7.0-Tanks'!A:A, 0))</f>
        <v>8.9194847222222897</v>
      </c>
      <c r="D778">
        <v>22.8</v>
      </c>
      <c r="E778">
        <f t="shared" si="12"/>
        <v>6018.8633708332791</v>
      </c>
    </row>
    <row r="779" spans="1:5" x14ac:dyDescent="0.2">
      <c r="A779" s="2">
        <v>0.7895833333333333</v>
      </c>
      <c r="B779" s="2" t="s">
        <v>32</v>
      </c>
      <c r="C779">
        <f>INDEX('7.0-Tanks'!D:D, MATCH('7.0-Temp'!B779, '7.0-Tanks'!A:A, 0))</f>
        <v>8.9194847222222897</v>
      </c>
      <c r="D779">
        <v>22.824000000000002</v>
      </c>
      <c r="E779">
        <f t="shared" si="12"/>
        <v>6032.7678861110571</v>
      </c>
    </row>
    <row r="780" spans="1:5" x14ac:dyDescent="0.2">
      <c r="A780" s="2">
        <v>0.79027777779999997</v>
      </c>
      <c r="B780" s="2" t="s">
        <v>32</v>
      </c>
      <c r="C780">
        <f>INDEX('7.0-Tanks'!D:D, MATCH('7.0-Temp'!B780, '7.0-Tanks'!A:A, 0))</f>
        <v>8.9194847222222897</v>
      </c>
      <c r="D780">
        <v>22.847999999999999</v>
      </c>
      <c r="E780">
        <f t="shared" si="12"/>
        <v>6046.6964013888346</v>
      </c>
    </row>
    <row r="781" spans="1:5" x14ac:dyDescent="0.2">
      <c r="A781" s="2">
        <v>0.7909722222222223</v>
      </c>
      <c r="B781" s="2" t="s">
        <v>32</v>
      </c>
      <c r="C781">
        <f>INDEX('7.0-Tanks'!D:D, MATCH('7.0-Temp'!B781, '7.0-Tanks'!A:A, 0))</f>
        <v>8.9194847222222897</v>
      </c>
      <c r="D781">
        <v>22.872</v>
      </c>
      <c r="E781">
        <f t="shared" si="12"/>
        <v>6060.6489166666124</v>
      </c>
    </row>
    <row r="782" spans="1:5" x14ac:dyDescent="0.2">
      <c r="A782" s="2">
        <v>0.79166666666666663</v>
      </c>
      <c r="B782" s="2" t="s">
        <v>32</v>
      </c>
      <c r="C782">
        <f>INDEX('7.0-Tanks'!D:D, MATCH('7.0-Temp'!B782, '7.0-Tanks'!A:A, 0))</f>
        <v>8.9194847222222897</v>
      </c>
      <c r="D782">
        <v>22.847999999999999</v>
      </c>
      <c r="E782">
        <f t="shared" si="12"/>
        <v>6074.5774319443899</v>
      </c>
    </row>
    <row r="783" spans="1:5" x14ac:dyDescent="0.2">
      <c r="A783" s="2">
        <v>0.79236111111111107</v>
      </c>
      <c r="B783" s="2" t="s">
        <v>32</v>
      </c>
      <c r="C783">
        <f>INDEX('7.0-Tanks'!D:D, MATCH('7.0-Temp'!B783, '7.0-Tanks'!A:A, 0))</f>
        <v>8.9194847222222897</v>
      </c>
      <c r="D783">
        <v>22.847999999999999</v>
      </c>
      <c r="E783">
        <f t="shared" si="12"/>
        <v>6088.5059472221674</v>
      </c>
    </row>
    <row r="784" spans="1:5" x14ac:dyDescent="0.2">
      <c r="A784" s="2">
        <v>0.79305555555555562</v>
      </c>
      <c r="B784" s="2" t="s">
        <v>32</v>
      </c>
      <c r="C784">
        <f>INDEX('7.0-Tanks'!D:D, MATCH('7.0-Temp'!B784, '7.0-Tanks'!A:A, 0))</f>
        <v>8.9194847222222897</v>
      </c>
      <c r="D784">
        <v>22.824000000000002</v>
      </c>
      <c r="E784">
        <f t="shared" si="12"/>
        <v>6102.4104624999454</v>
      </c>
    </row>
    <row r="785" spans="1:5" x14ac:dyDescent="0.2">
      <c r="A785" s="2">
        <v>0.79375000000000007</v>
      </c>
      <c r="B785" s="2" t="s">
        <v>32</v>
      </c>
      <c r="C785">
        <f>INDEX('7.0-Tanks'!D:D, MATCH('7.0-Temp'!B785, '7.0-Tanks'!A:A, 0))</f>
        <v>8.9194847222222897</v>
      </c>
      <c r="D785">
        <v>22.8</v>
      </c>
      <c r="E785">
        <f t="shared" si="12"/>
        <v>6116.2909777777231</v>
      </c>
    </row>
    <row r="786" spans="1:5" x14ac:dyDescent="0.2">
      <c r="A786" s="2">
        <v>0.7944444444444444</v>
      </c>
      <c r="B786" s="2" t="s">
        <v>32</v>
      </c>
      <c r="C786">
        <f>INDEX('7.0-Tanks'!D:D, MATCH('7.0-Temp'!B786, '7.0-Tanks'!A:A, 0))</f>
        <v>8.9194847222222897</v>
      </c>
      <c r="D786">
        <v>22.776</v>
      </c>
      <c r="E786">
        <f t="shared" si="12"/>
        <v>6130.1474930555005</v>
      </c>
    </row>
    <row r="787" spans="1:5" x14ac:dyDescent="0.2">
      <c r="A787" s="2">
        <v>0.79513888889999995</v>
      </c>
      <c r="B787" s="2" t="s">
        <v>32</v>
      </c>
      <c r="C787">
        <f>INDEX('7.0-Tanks'!D:D, MATCH('7.0-Temp'!B787, '7.0-Tanks'!A:A, 0))</f>
        <v>8.9194847222222897</v>
      </c>
      <c r="D787">
        <v>22.753</v>
      </c>
      <c r="E787">
        <f t="shared" si="12"/>
        <v>6143.9810083332786</v>
      </c>
    </row>
    <row r="788" spans="1:5" x14ac:dyDescent="0.2">
      <c r="A788" s="2">
        <v>0.79583333333333339</v>
      </c>
      <c r="B788" s="2" t="s">
        <v>32</v>
      </c>
      <c r="C788">
        <f>INDEX('7.0-Tanks'!D:D, MATCH('7.0-Temp'!B788, '7.0-Tanks'!A:A, 0))</f>
        <v>8.9194847222222897</v>
      </c>
      <c r="D788">
        <v>22.728999999999999</v>
      </c>
      <c r="E788">
        <f t="shared" si="12"/>
        <v>6157.7905236110564</v>
      </c>
    </row>
    <row r="789" spans="1:5" x14ac:dyDescent="0.2">
      <c r="A789" s="2">
        <v>0.79652777777777783</v>
      </c>
      <c r="B789" s="2" t="s">
        <v>32</v>
      </c>
      <c r="C789">
        <f>INDEX('7.0-Tanks'!D:D, MATCH('7.0-Temp'!B789, '7.0-Tanks'!A:A, 0))</f>
        <v>8.9194847222222897</v>
      </c>
      <c r="D789">
        <v>22.728999999999999</v>
      </c>
      <c r="E789">
        <f t="shared" si="12"/>
        <v>6171.6000388888342</v>
      </c>
    </row>
    <row r="790" spans="1:5" x14ac:dyDescent="0.2">
      <c r="A790" s="2">
        <v>0.79722222222222217</v>
      </c>
      <c r="B790" s="2" t="s">
        <v>32</v>
      </c>
      <c r="C790">
        <f>INDEX('7.0-Tanks'!D:D, MATCH('7.0-Temp'!B790, '7.0-Tanks'!A:A, 0))</f>
        <v>8.9194847222222897</v>
      </c>
      <c r="D790">
        <v>22.753</v>
      </c>
      <c r="E790">
        <f t="shared" si="12"/>
        <v>6185.4335541666123</v>
      </c>
    </row>
    <row r="791" spans="1:5" x14ac:dyDescent="0.2">
      <c r="A791" s="2">
        <v>0.79791666666666661</v>
      </c>
      <c r="B791" s="2" t="s">
        <v>32</v>
      </c>
      <c r="C791">
        <f>INDEX('7.0-Tanks'!D:D, MATCH('7.0-Temp'!B791, '7.0-Tanks'!A:A, 0))</f>
        <v>8.9194847222222897</v>
      </c>
      <c r="D791">
        <v>22.753</v>
      </c>
      <c r="E791">
        <f t="shared" si="12"/>
        <v>6199.2670694443905</v>
      </c>
    </row>
    <row r="792" spans="1:5" x14ac:dyDescent="0.2">
      <c r="A792" s="2">
        <v>0.79861111111111116</v>
      </c>
      <c r="B792" s="2" t="s">
        <v>32</v>
      </c>
      <c r="C792">
        <f>INDEX('7.0-Tanks'!D:D, MATCH('7.0-Temp'!B792, '7.0-Tanks'!A:A, 0))</f>
        <v>8.9194847222222897</v>
      </c>
      <c r="D792">
        <v>22.8</v>
      </c>
      <c r="E792">
        <f t="shared" si="12"/>
        <v>6213.1475847221682</v>
      </c>
    </row>
    <row r="793" spans="1:5" x14ac:dyDescent="0.2">
      <c r="A793" s="2">
        <v>0.7993055555555556</v>
      </c>
      <c r="B793" s="2" t="s">
        <v>32</v>
      </c>
      <c r="C793">
        <f>INDEX('7.0-Tanks'!D:D, MATCH('7.0-Temp'!B793, '7.0-Tanks'!A:A, 0))</f>
        <v>8.9194847222222897</v>
      </c>
      <c r="D793">
        <v>22.824000000000002</v>
      </c>
      <c r="E793">
        <f t="shared" si="12"/>
        <v>6227.0520999999462</v>
      </c>
    </row>
    <row r="794" spans="1:5" x14ac:dyDescent="0.2">
      <c r="A794" s="2">
        <v>0.79999999999999993</v>
      </c>
      <c r="B794" s="2" t="s">
        <v>32</v>
      </c>
      <c r="C794">
        <f>INDEX('7.0-Tanks'!D:D, MATCH('7.0-Temp'!B794, '7.0-Tanks'!A:A, 0))</f>
        <v>8.9194847222222897</v>
      </c>
      <c r="D794">
        <v>22.847999999999999</v>
      </c>
      <c r="E794">
        <f t="shared" si="12"/>
        <v>6240.9806152777237</v>
      </c>
    </row>
    <row r="795" spans="1:5" x14ac:dyDescent="0.2">
      <c r="A795" s="2">
        <v>0.80069444444444438</v>
      </c>
      <c r="B795" s="2" t="s">
        <v>32</v>
      </c>
      <c r="C795">
        <f>INDEX('7.0-Tanks'!D:D, MATCH('7.0-Temp'!B795, '7.0-Tanks'!A:A, 0))</f>
        <v>8.9194847222222897</v>
      </c>
      <c r="D795">
        <v>22.872</v>
      </c>
      <c r="E795">
        <f t="shared" si="12"/>
        <v>6254.9331305555015</v>
      </c>
    </row>
    <row r="796" spans="1:5" x14ac:dyDescent="0.2">
      <c r="A796" s="2">
        <v>0.80138888888888893</v>
      </c>
      <c r="B796" s="2" t="s">
        <v>32</v>
      </c>
      <c r="C796">
        <f>INDEX('7.0-Tanks'!D:D, MATCH('7.0-Temp'!B796, '7.0-Tanks'!A:A, 0))</f>
        <v>8.9194847222222897</v>
      </c>
      <c r="D796">
        <v>22.92</v>
      </c>
      <c r="E796">
        <f t="shared" si="12"/>
        <v>6268.9336458332791</v>
      </c>
    </row>
    <row r="797" spans="1:5" x14ac:dyDescent="0.2">
      <c r="A797" s="2">
        <v>0.80208333333333337</v>
      </c>
      <c r="B797" s="2" t="s">
        <v>32</v>
      </c>
      <c r="C797">
        <f>INDEX('7.0-Tanks'!D:D, MATCH('7.0-Temp'!B797, '7.0-Tanks'!A:A, 0))</f>
        <v>8.9194847222222897</v>
      </c>
      <c r="D797">
        <v>22.943999999999999</v>
      </c>
      <c r="E797">
        <f t="shared" si="12"/>
        <v>6282.9581611110571</v>
      </c>
    </row>
    <row r="798" spans="1:5" x14ac:dyDescent="0.2">
      <c r="A798" s="2">
        <v>0.8027777777777777</v>
      </c>
      <c r="B798" s="2" t="s">
        <v>32</v>
      </c>
      <c r="C798">
        <f>INDEX('7.0-Tanks'!D:D, MATCH('7.0-Temp'!B798, '7.0-Tanks'!A:A, 0))</f>
        <v>8.9194847222222897</v>
      </c>
      <c r="D798">
        <v>22.992000000000001</v>
      </c>
      <c r="E798">
        <f t="shared" si="12"/>
        <v>6297.0306763888348</v>
      </c>
    </row>
    <row r="799" spans="1:5" x14ac:dyDescent="0.2">
      <c r="A799" s="2">
        <v>0.80347222222222225</v>
      </c>
      <c r="B799" s="2" t="s">
        <v>32</v>
      </c>
      <c r="C799">
        <f>INDEX('7.0-Tanks'!D:D, MATCH('7.0-Temp'!B799, '7.0-Tanks'!A:A, 0))</f>
        <v>8.9194847222222897</v>
      </c>
      <c r="D799">
        <v>23.015999999999998</v>
      </c>
      <c r="E799">
        <f t="shared" si="12"/>
        <v>6311.1271916666128</v>
      </c>
    </row>
    <row r="800" spans="1:5" x14ac:dyDescent="0.2">
      <c r="A800" s="2">
        <v>0.8041666666666667</v>
      </c>
      <c r="B800" s="2" t="s">
        <v>32</v>
      </c>
      <c r="C800">
        <f>INDEX('7.0-Tanks'!D:D, MATCH('7.0-Temp'!B800, '7.0-Tanks'!A:A, 0))</f>
        <v>8.9194847222222897</v>
      </c>
      <c r="D800">
        <v>23.04</v>
      </c>
      <c r="E800">
        <f t="shared" si="12"/>
        <v>6325.2477069443903</v>
      </c>
    </row>
    <row r="801" spans="1:5" x14ac:dyDescent="0.2">
      <c r="A801" s="2">
        <v>0.80486111111111114</v>
      </c>
      <c r="B801" s="2" t="s">
        <v>32</v>
      </c>
      <c r="C801">
        <f>INDEX('7.0-Tanks'!D:D, MATCH('7.0-Temp'!B801, '7.0-Tanks'!A:A, 0))</f>
        <v>8.9194847222222897</v>
      </c>
      <c r="D801">
        <v>23.088000000000001</v>
      </c>
      <c r="E801">
        <f t="shared" si="12"/>
        <v>6339.4162222221676</v>
      </c>
    </row>
    <row r="802" spans="1:5" x14ac:dyDescent="0.2">
      <c r="A802" s="2">
        <v>0.80555555555555547</v>
      </c>
      <c r="B802" s="2" t="s">
        <v>32</v>
      </c>
      <c r="C802">
        <f>INDEX('7.0-Tanks'!D:D, MATCH('7.0-Temp'!B802, '7.0-Tanks'!A:A, 0))</f>
        <v>8.9194847222222897</v>
      </c>
      <c r="D802">
        <v>23.111999999999998</v>
      </c>
      <c r="E802">
        <f t="shared" si="12"/>
        <v>6353.6087374999452</v>
      </c>
    </row>
    <row r="803" spans="1:5" x14ac:dyDescent="0.2">
      <c r="A803" s="2">
        <v>0.80625000000000002</v>
      </c>
      <c r="B803" s="2" t="s">
        <v>32</v>
      </c>
      <c r="C803">
        <f>INDEX('7.0-Tanks'!D:D, MATCH('7.0-Temp'!B803, '7.0-Tanks'!A:A, 0))</f>
        <v>8.9194847222222897</v>
      </c>
      <c r="D803">
        <v>23.16</v>
      </c>
      <c r="E803">
        <f t="shared" si="12"/>
        <v>6367.8492527777225</v>
      </c>
    </row>
    <row r="804" spans="1:5" x14ac:dyDescent="0.2">
      <c r="A804" s="2">
        <v>0.80694444440000002</v>
      </c>
      <c r="B804" s="2" t="s">
        <v>32</v>
      </c>
      <c r="C804">
        <f>INDEX('7.0-Tanks'!D:D, MATCH('7.0-Temp'!B804, '7.0-Tanks'!A:A, 0))</f>
        <v>8.9194847222222897</v>
      </c>
      <c r="D804">
        <v>23.184000000000001</v>
      </c>
      <c r="E804">
        <f t="shared" si="12"/>
        <v>6382.1137680555003</v>
      </c>
    </row>
    <row r="805" spans="1:5" x14ac:dyDescent="0.2">
      <c r="A805" s="2">
        <v>0.80763888888888891</v>
      </c>
      <c r="B805" s="2" t="s">
        <v>32</v>
      </c>
      <c r="C805">
        <f>INDEX('7.0-Tanks'!D:D, MATCH('7.0-Temp'!B805, '7.0-Tanks'!A:A, 0))</f>
        <v>8.9194847222222897</v>
      </c>
      <c r="D805">
        <v>23.207999999999998</v>
      </c>
      <c r="E805">
        <f t="shared" si="12"/>
        <v>6396.4022833332783</v>
      </c>
    </row>
    <row r="806" spans="1:5" x14ac:dyDescent="0.2">
      <c r="A806" s="2">
        <v>0.80833333333333324</v>
      </c>
      <c r="B806" s="2" t="s">
        <v>32</v>
      </c>
      <c r="C806">
        <f>INDEX('7.0-Tanks'!D:D, MATCH('7.0-Temp'!B806, '7.0-Tanks'!A:A, 0))</f>
        <v>8.9194847222222897</v>
      </c>
      <c r="D806">
        <v>23.256</v>
      </c>
      <c r="E806">
        <f t="shared" si="12"/>
        <v>6410.7387986110562</v>
      </c>
    </row>
    <row r="807" spans="1:5" x14ac:dyDescent="0.2">
      <c r="A807" s="2">
        <v>0.80902777777777779</v>
      </c>
      <c r="B807" s="2" t="s">
        <v>32</v>
      </c>
      <c r="C807">
        <f>INDEX('7.0-Tanks'!D:D, MATCH('7.0-Temp'!B807, '7.0-Tanks'!A:A, 0))</f>
        <v>8.9194847222222897</v>
      </c>
      <c r="D807">
        <v>23.231999999999999</v>
      </c>
      <c r="E807">
        <f t="shared" si="12"/>
        <v>6425.0513138888336</v>
      </c>
    </row>
    <row r="808" spans="1:5" x14ac:dyDescent="0.2">
      <c r="A808" s="2">
        <v>0.80972222222222223</v>
      </c>
      <c r="B808" s="2" t="s">
        <v>32</v>
      </c>
      <c r="C808">
        <f>INDEX('7.0-Tanks'!D:D, MATCH('7.0-Temp'!B808, '7.0-Tanks'!A:A, 0))</f>
        <v>8.9194847222222897</v>
      </c>
      <c r="D808">
        <v>23.231999999999999</v>
      </c>
      <c r="E808">
        <f t="shared" si="12"/>
        <v>6439.3638291666111</v>
      </c>
    </row>
    <row r="809" spans="1:5" x14ac:dyDescent="0.2">
      <c r="A809" s="2">
        <v>0.81041666666666667</v>
      </c>
      <c r="B809" s="2" t="s">
        <v>32</v>
      </c>
      <c r="C809">
        <f>INDEX('7.0-Tanks'!D:D, MATCH('7.0-Temp'!B809, '7.0-Tanks'!A:A, 0))</f>
        <v>8.9194847222222897</v>
      </c>
      <c r="D809">
        <v>23.207999999999998</v>
      </c>
      <c r="E809">
        <f t="shared" si="12"/>
        <v>6453.6523444443892</v>
      </c>
    </row>
    <row r="810" spans="1:5" x14ac:dyDescent="0.2">
      <c r="A810" s="2">
        <v>0.81111111111111101</v>
      </c>
      <c r="B810" s="2" t="s">
        <v>32</v>
      </c>
      <c r="C810">
        <f>INDEX('7.0-Tanks'!D:D, MATCH('7.0-Temp'!B810, '7.0-Tanks'!A:A, 0))</f>
        <v>8.9194847222222897</v>
      </c>
      <c r="D810">
        <v>23.207999999999998</v>
      </c>
      <c r="E810">
        <f t="shared" si="12"/>
        <v>6467.9408597221673</v>
      </c>
    </row>
    <row r="811" spans="1:5" x14ac:dyDescent="0.2">
      <c r="A811" s="2">
        <v>0.81180555555555556</v>
      </c>
      <c r="B811" s="2" t="s">
        <v>32</v>
      </c>
      <c r="C811">
        <f>INDEX('7.0-Tanks'!D:D, MATCH('7.0-Temp'!B811, '7.0-Tanks'!A:A, 0))</f>
        <v>8.9194847222222897</v>
      </c>
      <c r="D811">
        <v>23.184000000000001</v>
      </c>
      <c r="E811">
        <f t="shared" si="12"/>
        <v>6482.205374999945</v>
      </c>
    </row>
    <row r="812" spans="1:5" x14ac:dyDescent="0.2">
      <c r="A812" s="2">
        <v>0.8125</v>
      </c>
      <c r="B812" s="2" t="s">
        <v>32</v>
      </c>
      <c r="C812">
        <f>INDEX('7.0-Tanks'!D:D, MATCH('7.0-Temp'!B812, '7.0-Tanks'!A:A, 0))</f>
        <v>8.9194847222222897</v>
      </c>
      <c r="D812">
        <v>23.135999999999999</v>
      </c>
      <c r="E812">
        <f t="shared" si="12"/>
        <v>6496.4218902777229</v>
      </c>
    </row>
    <row r="813" spans="1:5" x14ac:dyDescent="0.2">
      <c r="A813" s="2">
        <v>0.81319444444444444</v>
      </c>
      <c r="B813" s="2" t="s">
        <v>32</v>
      </c>
      <c r="C813">
        <f>INDEX('7.0-Tanks'!D:D, MATCH('7.0-Temp'!B813, '7.0-Tanks'!A:A, 0))</f>
        <v>8.9194847222222897</v>
      </c>
      <c r="D813">
        <v>23.111999999999998</v>
      </c>
      <c r="E813">
        <f t="shared" si="12"/>
        <v>6510.6144055555005</v>
      </c>
    </row>
    <row r="814" spans="1:5" x14ac:dyDescent="0.2">
      <c r="A814" s="2">
        <v>0.81388888888888899</v>
      </c>
      <c r="B814" s="2" t="s">
        <v>32</v>
      </c>
      <c r="C814">
        <f>INDEX('7.0-Tanks'!D:D, MATCH('7.0-Temp'!B814, '7.0-Tanks'!A:A, 0))</f>
        <v>8.9194847222222897</v>
      </c>
      <c r="D814">
        <v>23.088000000000001</v>
      </c>
      <c r="E814">
        <f t="shared" si="12"/>
        <v>6524.7829208332778</v>
      </c>
    </row>
    <row r="815" spans="1:5" x14ac:dyDescent="0.2">
      <c r="A815" s="2">
        <v>0.81458333333333333</v>
      </c>
      <c r="B815" s="2" t="s">
        <v>32</v>
      </c>
      <c r="C815">
        <f>INDEX('7.0-Tanks'!D:D, MATCH('7.0-Temp'!B815, '7.0-Tanks'!A:A, 0))</f>
        <v>8.9194847222222897</v>
      </c>
      <c r="D815">
        <v>23.064</v>
      </c>
      <c r="E815">
        <f t="shared" si="12"/>
        <v>6538.9274361110556</v>
      </c>
    </row>
    <row r="816" spans="1:5" x14ac:dyDescent="0.2">
      <c r="A816" s="2">
        <v>0.81527777777777777</v>
      </c>
      <c r="B816" s="2" t="s">
        <v>32</v>
      </c>
      <c r="C816">
        <f>INDEX('7.0-Tanks'!D:D, MATCH('7.0-Temp'!B816, '7.0-Tanks'!A:A, 0))</f>
        <v>8.9194847222222897</v>
      </c>
      <c r="D816">
        <v>23.04</v>
      </c>
      <c r="E816">
        <f t="shared" si="12"/>
        <v>6553.0479513888331</v>
      </c>
    </row>
    <row r="817" spans="1:5" x14ac:dyDescent="0.2">
      <c r="A817" s="2">
        <v>0.81597222222222221</v>
      </c>
      <c r="B817" s="2" t="s">
        <v>32</v>
      </c>
      <c r="C817">
        <f>INDEX('7.0-Tanks'!D:D, MATCH('7.0-Temp'!B817, '7.0-Tanks'!A:A, 0))</f>
        <v>8.9194847222222897</v>
      </c>
      <c r="D817">
        <v>23.015999999999998</v>
      </c>
      <c r="E817">
        <f t="shared" si="12"/>
        <v>6567.1444666666112</v>
      </c>
    </row>
    <row r="818" spans="1:5" x14ac:dyDescent="0.2">
      <c r="A818" s="2">
        <v>0.81666666669999999</v>
      </c>
      <c r="B818" s="2" t="s">
        <v>32</v>
      </c>
      <c r="C818">
        <f>INDEX('7.0-Tanks'!D:D, MATCH('7.0-Temp'!B818, '7.0-Tanks'!A:A, 0))</f>
        <v>8.9194847222222897</v>
      </c>
      <c r="D818">
        <v>22.992000000000001</v>
      </c>
      <c r="E818">
        <f t="shared" si="12"/>
        <v>6581.2169819443889</v>
      </c>
    </row>
    <row r="819" spans="1:5" x14ac:dyDescent="0.2">
      <c r="A819" s="2">
        <v>0.81736111111111109</v>
      </c>
      <c r="B819" s="2" t="s">
        <v>32</v>
      </c>
      <c r="C819">
        <f>INDEX('7.0-Tanks'!D:D, MATCH('7.0-Temp'!B819, '7.0-Tanks'!A:A, 0))</f>
        <v>8.9194847222222897</v>
      </c>
      <c r="D819">
        <v>22.992000000000001</v>
      </c>
      <c r="E819">
        <f t="shared" si="12"/>
        <v>6595.2894972221666</v>
      </c>
    </row>
    <row r="820" spans="1:5" x14ac:dyDescent="0.2">
      <c r="A820" s="2">
        <v>0.81805555555555554</v>
      </c>
      <c r="B820" s="2" t="s">
        <v>32</v>
      </c>
      <c r="C820">
        <f>INDEX('7.0-Tanks'!D:D, MATCH('7.0-Temp'!B820, '7.0-Tanks'!A:A, 0))</f>
        <v>8.9194847222222897</v>
      </c>
      <c r="D820">
        <v>22.992000000000001</v>
      </c>
      <c r="E820">
        <f t="shared" si="12"/>
        <v>6609.3620124999443</v>
      </c>
    </row>
    <row r="821" spans="1:5" x14ac:dyDescent="0.2">
      <c r="A821" s="2">
        <v>0.81874999999999998</v>
      </c>
      <c r="B821" s="2" t="s">
        <v>32</v>
      </c>
      <c r="C821">
        <f>INDEX('7.0-Tanks'!D:D, MATCH('7.0-Temp'!B821, '7.0-Tanks'!A:A, 0))</f>
        <v>8.9194847222222897</v>
      </c>
      <c r="D821">
        <v>23.015999999999998</v>
      </c>
      <c r="E821">
        <f t="shared" si="12"/>
        <v>6623.4585277777223</v>
      </c>
    </row>
    <row r="822" spans="1:5" x14ac:dyDescent="0.2">
      <c r="A822" s="2">
        <v>0.81944444444444453</v>
      </c>
      <c r="B822" s="2" t="s">
        <v>32</v>
      </c>
      <c r="C822">
        <f>INDEX('7.0-Tanks'!D:D, MATCH('7.0-Temp'!B822, '7.0-Tanks'!A:A, 0))</f>
        <v>8.9194847222222897</v>
      </c>
      <c r="D822">
        <v>23.04</v>
      </c>
      <c r="E822">
        <f t="shared" si="12"/>
        <v>6637.5790430554998</v>
      </c>
    </row>
    <row r="823" spans="1:5" x14ac:dyDescent="0.2">
      <c r="A823" s="2">
        <v>0.82013888888888886</v>
      </c>
      <c r="B823" s="2" t="s">
        <v>32</v>
      </c>
      <c r="C823">
        <f>INDEX('7.0-Tanks'!D:D, MATCH('7.0-Temp'!B823, '7.0-Tanks'!A:A, 0))</f>
        <v>8.9194847222222897</v>
      </c>
      <c r="D823">
        <v>23.064</v>
      </c>
      <c r="E823">
        <f t="shared" si="12"/>
        <v>6651.7235583332777</v>
      </c>
    </row>
    <row r="824" spans="1:5" x14ac:dyDescent="0.2">
      <c r="A824" s="2">
        <v>0.8208333333333333</v>
      </c>
      <c r="B824" s="2" t="s">
        <v>32</v>
      </c>
      <c r="C824">
        <f>INDEX('7.0-Tanks'!D:D, MATCH('7.0-Temp'!B824, '7.0-Tanks'!A:A, 0))</f>
        <v>8.9194847222222897</v>
      </c>
      <c r="D824">
        <v>23.088000000000001</v>
      </c>
      <c r="E824">
        <f t="shared" si="12"/>
        <v>6665.8920736110549</v>
      </c>
    </row>
    <row r="825" spans="1:5" x14ac:dyDescent="0.2">
      <c r="A825" s="2">
        <v>0.82152777777777775</v>
      </c>
      <c r="B825" s="2" t="s">
        <v>32</v>
      </c>
      <c r="C825">
        <f>INDEX('7.0-Tanks'!D:D, MATCH('7.0-Temp'!B825, '7.0-Tanks'!A:A, 0))</f>
        <v>8.9194847222222897</v>
      </c>
      <c r="D825">
        <v>23.135999999999999</v>
      </c>
      <c r="E825">
        <f t="shared" si="12"/>
        <v>6680.1085888888329</v>
      </c>
    </row>
    <row r="826" spans="1:5" x14ac:dyDescent="0.2">
      <c r="A826" s="2">
        <v>0.8222222222222223</v>
      </c>
      <c r="B826" s="2" t="s">
        <v>32</v>
      </c>
      <c r="C826">
        <f>INDEX('7.0-Tanks'!D:D, MATCH('7.0-Temp'!B826, '7.0-Tanks'!A:A, 0))</f>
        <v>8.9194847222222897</v>
      </c>
      <c r="D826">
        <v>23.16</v>
      </c>
      <c r="E826">
        <f t="shared" si="12"/>
        <v>6694.3491041666102</v>
      </c>
    </row>
    <row r="827" spans="1:5" x14ac:dyDescent="0.2">
      <c r="A827" s="2">
        <v>0.82291666666666663</v>
      </c>
      <c r="B827" s="2" t="s">
        <v>32</v>
      </c>
      <c r="C827">
        <f>INDEX('7.0-Tanks'!D:D, MATCH('7.0-Temp'!B827, '7.0-Tanks'!A:A, 0))</f>
        <v>8.9194847222222897</v>
      </c>
      <c r="D827">
        <v>23.184000000000001</v>
      </c>
      <c r="E827">
        <f t="shared" si="12"/>
        <v>6708.613619444388</v>
      </c>
    </row>
    <row r="828" spans="1:5" x14ac:dyDescent="0.2">
      <c r="A828" s="2">
        <v>0.82361111111111107</v>
      </c>
      <c r="B828" s="2" t="s">
        <v>32</v>
      </c>
      <c r="C828">
        <f>INDEX('7.0-Tanks'!D:D, MATCH('7.0-Temp'!B828, '7.0-Tanks'!A:A, 0))</f>
        <v>8.9194847222222897</v>
      </c>
      <c r="D828">
        <v>23.231999999999999</v>
      </c>
      <c r="E828">
        <f t="shared" si="12"/>
        <v>6722.9261347221654</v>
      </c>
    </row>
    <row r="829" spans="1:5" x14ac:dyDescent="0.2">
      <c r="A829" s="2">
        <v>0.82430555555555562</v>
      </c>
      <c r="B829" s="2" t="s">
        <v>32</v>
      </c>
      <c r="C829">
        <f>INDEX('7.0-Tanks'!D:D, MATCH('7.0-Temp'!B829, '7.0-Tanks'!A:A, 0))</f>
        <v>8.9194847222222897</v>
      </c>
      <c r="D829">
        <v>23.256</v>
      </c>
      <c r="E829">
        <f t="shared" si="12"/>
        <v>6737.2626499999433</v>
      </c>
    </row>
    <row r="830" spans="1:5" x14ac:dyDescent="0.2">
      <c r="A830" s="2">
        <v>0.82500000000000007</v>
      </c>
      <c r="B830" s="2" t="s">
        <v>32</v>
      </c>
      <c r="C830">
        <f>INDEX('7.0-Tanks'!D:D, MATCH('7.0-Temp'!B830, '7.0-Tanks'!A:A, 0))</f>
        <v>8.9194847222222897</v>
      </c>
      <c r="D830">
        <v>23.28</v>
      </c>
      <c r="E830">
        <f t="shared" si="12"/>
        <v>6751.6231652777205</v>
      </c>
    </row>
    <row r="831" spans="1:5" x14ac:dyDescent="0.2">
      <c r="A831" s="2">
        <v>0.8256944444444444</v>
      </c>
      <c r="B831" s="2" t="s">
        <v>32</v>
      </c>
      <c r="C831">
        <f>INDEX('7.0-Tanks'!D:D, MATCH('7.0-Temp'!B831, '7.0-Tanks'!A:A, 0))</f>
        <v>8.9194847222222897</v>
      </c>
      <c r="D831">
        <v>23.303999999999998</v>
      </c>
      <c r="E831">
        <f t="shared" si="12"/>
        <v>6766.0076805554982</v>
      </c>
    </row>
    <row r="832" spans="1:5" x14ac:dyDescent="0.2">
      <c r="A832" s="2">
        <v>0.82638888888888884</v>
      </c>
      <c r="B832" s="2" t="s">
        <v>32</v>
      </c>
      <c r="C832">
        <f>INDEX('7.0-Tanks'!D:D, MATCH('7.0-Temp'!B832, '7.0-Tanks'!A:A, 0))</f>
        <v>8.9194847222222897</v>
      </c>
      <c r="D832">
        <v>23.352</v>
      </c>
      <c r="E832">
        <f t="shared" si="12"/>
        <v>6780.4401958332755</v>
      </c>
    </row>
    <row r="833" spans="1:5" x14ac:dyDescent="0.2">
      <c r="A833" s="2">
        <v>0.82708333329999995</v>
      </c>
      <c r="B833" s="2" t="s">
        <v>32</v>
      </c>
      <c r="C833">
        <f>INDEX('7.0-Tanks'!D:D, MATCH('7.0-Temp'!B833, '7.0-Tanks'!A:A, 0))</f>
        <v>8.9194847222222897</v>
      </c>
      <c r="D833">
        <v>23.376000000000001</v>
      </c>
      <c r="E833">
        <f t="shared" si="12"/>
        <v>6794.8967111110533</v>
      </c>
    </row>
    <row r="834" spans="1:5" x14ac:dyDescent="0.2">
      <c r="A834" s="2">
        <v>0.82777777777777783</v>
      </c>
      <c r="B834" s="2" t="s">
        <v>32</v>
      </c>
      <c r="C834">
        <f>INDEX('7.0-Tanks'!D:D, MATCH('7.0-Temp'!B834, '7.0-Tanks'!A:A, 0))</f>
        <v>8.9194847222222897</v>
      </c>
      <c r="D834">
        <v>23.4</v>
      </c>
      <c r="E834">
        <f t="shared" si="12"/>
        <v>6809.3772263888313</v>
      </c>
    </row>
    <row r="835" spans="1:5" x14ac:dyDescent="0.2">
      <c r="A835" s="2">
        <v>0.82847222222222217</v>
      </c>
      <c r="B835" s="2" t="s">
        <v>32</v>
      </c>
      <c r="C835">
        <f>INDEX('7.0-Tanks'!D:D, MATCH('7.0-Temp'!B835, '7.0-Tanks'!A:A, 0))</f>
        <v>8.9194847222222897</v>
      </c>
      <c r="D835">
        <v>23.423999999999999</v>
      </c>
      <c r="E835">
        <f t="shared" si="12"/>
        <v>6823.8817416666088</v>
      </c>
    </row>
    <row r="836" spans="1:5" x14ac:dyDescent="0.2">
      <c r="A836" s="2">
        <v>0.82916666666666661</v>
      </c>
      <c r="B836" s="2" t="s">
        <v>32</v>
      </c>
      <c r="C836">
        <f>INDEX('7.0-Tanks'!D:D, MATCH('7.0-Temp'!B836, '7.0-Tanks'!A:A, 0))</f>
        <v>8.9194847222222897</v>
      </c>
      <c r="D836">
        <v>23.448</v>
      </c>
      <c r="E836">
        <f t="shared" ref="E836:E899" si="13">IF(D836-C836 &lt; 0, 0, D836-C836)+E835</f>
        <v>6838.4102569443867</v>
      </c>
    </row>
    <row r="837" spans="1:5" x14ac:dyDescent="0.2">
      <c r="A837" s="2">
        <v>0.82986111111111116</v>
      </c>
      <c r="B837" s="2" t="s">
        <v>32</v>
      </c>
      <c r="C837">
        <f>INDEX('7.0-Tanks'!D:D, MATCH('7.0-Temp'!B837, '7.0-Tanks'!A:A, 0))</f>
        <v>8.9194847222222897</v>
      </c>
      <c r="D837">
        <v>23.472000000000001</v>
      </c>
      <c r="E837">
        <f t="shared" si="13"/>
        <v>6852.9627722221639</v>
      </c>
    </row>
    <row r="838" spans="1:5" x14ac:dyDescent="0.2">
      <c r="A838" s="2">
        <v>0.8305555555555556</v>
      </c>
      <c r="B838" s="2" t="s">
        <v>32</v>
      </c>
      <c r="C838">
        <f>INDEX('7.0-Tanks'!D:D, MATCH('7.0-Temp'!B838, '7.0-Tanks'!A:A, 0))</f>
        <v>8.9194847222222897</v>
      </c>
      <c r="D838">
        <v>23.521000000000001</v>
      </c>
      <c r="E838">
        <f t="shared" si="13"/>
        <v>6867.5642874999421</v>
      </c>
    </row>
    <row r="839" spans="1:5" x14ac:dyDescent="0.2">
      <c r="A839" s="2">
        <v>0.83124999999999993</v>
      </c>
      <c r="B839" s="2" t="s">
        <v>32</v>
      </c>
      <c r="C839">
        <f>INDEX('7.0-Tanks'!D:D, MATCH('7.0-Temp'!B839, '7.0-Tanks'!A:A, 0))</f>
        <v>8.9194847222222897</v>
      </c>
      <c r="D839">
        <v>23.545000000000002</v>
      </c>
      <c r="E839">
        <f t="shared" si="13"/>
        <v>6882.1898027777197</v>
      </c>
    </row>
    <row r="840" spans="1:5" x14ac:dyDescent="0.2">
      <c r="A840" s="2">
        <v>0.83194444444444438</v>
      </c>
      <c r="B840" s="2" t="s">
        <v>32</v>
      </c>
      <c r="C840">
        <f>INDEX('7.0-Tanks'!D:D, MATCH('7.0-Temp'!B840, '7.0-Tanks'!A:A, 0))</f>
        <v>8.9194847222222897</v>
      </c>
      <c r="D840">
        <v>23.568999999999999</v>
      </c>
      <c r="E840">
        <f t="shared" si="13"/>
        <v>6896.8393180554976</v>
      </c>
    </row>
    <row r="841" spans="1:5" x14ac:dyDescent="0.2">
      <c r="A841" s="2">
        <v>0.83263888888888893</v>
      </c>
      <c r="B841" s="2" t="s">
        <v>32</v>
      </c>
      <c r="C841">
        <f>INDEX('7.0-Tanks'!D:D, MATCH('7.0-Temp'!B841, '7.0-Tanks'!A:A, 0))</f>
        <v>8.9194847222222897</v>
      </c>
      <c r="D841">
        <v>23.593</v>
      </c>
      <c r="E841">
        <f t="shared" si="13"/>
        <v>6911.512833333275</v>
      </c>
    </row>
    <row r="842" spans="1:5" x14ac:dyDescent="0.2">
      <c r="A842" s="2">
        <v>0.83333333333333337</v>
      </c>
      <c r="B842" s="2" t="s">
        <v>32</v>
      </c>
      <c r="C842">
        <f>INDEX('7.0-Tanks'!D:D, MATCH('7.0-Temp'!B842, '7.0-Tanks'!A:A, 0))</f>
        <v>8.9194847222222897</v>
      </c>
      <c r="D842">
        <v>23.593</v>
      </c>
      <c r="E842">
        <f t="shared" si="13"/>
        <v>6926.1863486110524</v>
      </c>
    </row>
    <row r="843" spans="1:5" x14ac:dyDescent="0.2">
      <c r="A843" s="2">
        <v>0.8340277777777777</v>
      </c>
      <c r="B843" s="2" t="s">
        <v>32</v>
      </c>
      <c r="C843">
        <f>INDEX('7.0-Tanks'!D:D, MATCH('7.0-Temp'!B843, '7.0-Tanks'!A:A, 0))</f>
        <v>8.9194847222222897</v>
      </c>
      <c r="D843">
        <v>23.640999999999998</v>
      </c>
      <c r="E843">
        <f t="shared" si="13"/>
        <v>6940.9078638888304</v>
      </c>
    </row>
    <row r="844" spans="1:5" x14ac:dyDescent="0.2">
      <c r="A844" s="2">
        <v>0.83472222222222225</v>
      </c>
      <c r="B844" s="2" t="s">
        <v>32</v>
      </c>
      <c r="C844">
        <f>INDEX('7.0-Tanks'!D:D, MATCH('7.0-Temp'!B844, '7.0-Tanks'!A:A, 0))</f>
        <v>8.9194847222222897</v>
      </c>
      <c r="D844">
        <v>23.664999999999999</v>
      </c>
      <c r="E844">
        <f t="shared" si="13"/>
        <v>6955.6533791666079</v>
      </c>
    </row>
    <row r="845" spans="1:5" x14ac:dyDescent="0.2">
      <c r="A845" s="2">
        <v>0.8354166666666667</v>
      </c>
      <c r="B845" s="2" t="s">
        <v>32</v>
      </c>
      <c r="C845">
        <f>INDEX('7.0-Tanks'!D:D, MATCH('7.0-Temp'!B845, '7.0-Tanks'!A:A, 0))</f>
        <v>8.9194847222222897</v>
      </c>
      <c r="D845">
        <v>23.689</v>
      </c>
      <c r="E845">
        <f t="shared" si="13"/>
        <v>6970.4228944443857</v>
      </c>
    </row>
    <row r="846" spans="1:5" x14ac:dyDescent="0.2">
      <c r="A846" s="2">
        <v>0.83611111111111114</v>
      </c>
      <c r="B846" s="2" t="s">
        <v>32</v>
      </c>
      <c r="C846">
        <f>INDEX('7.0-Tanks'!D:D, MATCH('7.0-Temp'!B846, '7.0-Tanks'!A:A, 0))</f>
        <v>8.9194847222222897</v>
      </c>
      <c r="D846">
        <v>23.713000000000001</v>
      </c>
      <c r="E846">
        <f t="shared" si="13"/>
        <v>6985.216409722163</v>
      </c>
    </row>
    <row r="847" spans="1:5" x14ac:dyDescent="0.2">
      <c r="A847" s="2">
        <v>0.83680555555555547</v>
      </c>
      <c r="B847" s="2" t="s">
        <v>32</v>
      </c>
      <c r="C847">
        <f>INDEX('7.0-Tanks'!D:D, MATCH('7.0-Temp'!B847, '7.0-Tanks'!A:A, 0))</f>
        <v>8.9194847222222897</v>
      </c>
      <c r="D847">
        <v>23.736999999999998</v>
      </c>
      <c r="E847">
        <f t="shared" si="13"/>
        <v>7000.0339249999406</v>
      </c>
    </row>
    <row r="848" spans="1:5" x14ac:dyDescent="0.2">
      <c r="A848" s="2">
        <v>0.83750000000000002</v>
      </c>
      <c r="B848" s="2" t="s">
        <v>32</v>
      </c>
      <c r="C848">
        <f>INDEX('7.0-Tanks'!D:D, MATCH('7.0-Temp'!B848, '7.0-Tanks'!A:A, 0))</f>
        <v>8.9194847222222897</v>
      </c>
      <c r="D848">
        <v>23.785</v>
      </c>
      <c r="E848">
        <f t="shared" si="13"/>
        <v>7014.899440277718</v>
      </c>
    </row>
    <row r="849" spans="1:5" x14ac:dyDescent="0.2">
      <c r="A849" s="2">
        <v>0.83819444444444446</v>
      </c>
      <c r="B849" s="2" t="s">
        <v>32</v>
      </c>
      <c r="C849">
        <f>INDEX('7.0-Tanks'!D:D, MATCH('7.0-Temp'!B849, '7.0-Tanks'!A:A, 0))</f>
        <v>8.9194847222222897</v>
      </c>
      <c r="D849">
        <v>23.809000000000001</v>
      </c>
      <c r="E849">
        <f t="shared" si="13"/>
        <v>7029.7889555554957</v>
      </c>
    </row>
    <row r="850" spans="1:5" x14ac:dyDescent="0.2">
      <c r="A850" s="2">
        <v>0.83888888888888891</v>
      </c>
      <c r="B850" s="2" t="s">
        <v>32</v>
      </c>
      <c r="C850">
        <f>INDEX('7.0-Tanks'!D:D, MATCH('7.0-Temp'!B850, '7.0-Tanks'!A:A, 0))</f>
        <v>8.9194847222222897</v>
      </c>
      <c r="D850">
        <v>23.832999999999998</v>
      </c>
      <c r="E850">
        <f t="shared" si="13"/>
        <v>7044.7024708332738</v>
      </c>
    </row>
    <row r="851" spans="1:5" x14ac:dyDescent="0.2">
      <c r="A851" s="2">
        <v>0.83958333333333324</v>
      </c>
      <c r="B851" s="2" t="s">
        <v>32</v>
      </c>
      <c r="C851">
        <f>INDEX('7.0-Tanks'!D:D, MATCH('7.0-Temp'!B851, '7.0-Tanks'!A:A, 0))</f>
        <v>8.9194847222222897</v>
      </c>
      <c r="D851">
        <v>23.881</v>
      </c>
      <c r="E851">
        <f t="shared" si="13"/>
        <v>7059.6639861110516</v>
      </c>
    </row>
    <row r="852" spans="1:5" x14ac:dyDescent="0.2">
      <c r="A852" s="2">
        <v>0.84027777777777779</v>
      </c>
      <c r="B852" s="2" t="s">
        <v>32</v>
      </c>
      <c r="C852">
        <f>INDEX('7.0-Tanks'!D:D, MATCH('7.0-Temp'!B852, '7.0-Tanks'!A:A, 0))</f>
        <v>8.9194847222222897</v>
      </c>
      <c r="D852">
        <v>23.905000000000001</v>
      </c>
      <c r="E852">
        <f t="shared" si="13"/>
        <v>7074.6495013888289</v>
      </c>
    </row>
    <row r="853" spans="1:5" x14ac:dyDescent="0.2">
      <c r="A853" s="2">
        <v>0.84097222222222223</v>
      </c>
      <c r="B853" s="2" t="s">
        <v>32</v>
      </c>
      <c r="C853">
        <f>INDEX('7.0-Tanks'!D:D, MATCH('7.0-Temp'!B853, '7.0-Tanks'!A:A, 0))</f>
        <v>8.9194847222222897</v>
      </c>
      <c r="D853">
        <v>23.93</v>
      </c>
      <c r="E853">
        <f t="shared" si="13"/>
        <v>7089.6600166666067</v>
      </c>
    </row>
    <row r="854" spans="1:5" x14ac:dyDescent="0.2">
      <c r="A854" s="2">
        <v>0.84166666666666667</v>
      </c>
      <c r="B854" s="2" t="s">
        <v>32</v>
      </c>
      <c r="C854">
        <f>INDEX('7.0-Tanks'!D:D, MATCH('7.0-Temp'!B854, '7.0-Tanks'!A:A, 0))</f>
        <v>8.9194847222222897</v>
      </c>
      <c r="D854">
        <v>23.954000000000001</v>
      </c>
      <c r="E854">
        <f t="shared" si="13"/>
        <v>7104.6945319443848</v>
      </c>
    </row>
    <row r="855" spans="1:5" x14ac:dyDescent="0.2">
      <c r="A855" s="2">
        <v>0.84236111111111101</v>
      </c>
      <c r="B855" s="2" t="s">
        <v>32</v>
      </c>
      <c r="C855">
        <f>INDEX('7.0-Tanks'!D:D, MATCH('7.0-Temp'!B855, '7.0-Tanks'!A:A, 0))</f>
        <v>8.9194847222222897</v>
      </c>
      <c r="D855">
        <v>24.001999999999999</v>
      </c>
      <c r="E855">
        <f t="shared" si="13"/>
        <v>7119.7770472221628</v>
      </c>
    </row>
    <row r="856" spans="1:5" x14ac:dyDescent="0.2">
      <c r="A856" s="2">
        <v>0.84305555555555556</v>
      </c>
      <c r="B856" s="2" t="s">
        <v>32</v>
      </c>
      <c r="C856">
        <f>INDEX('7.0-Tanks'!D:D, MATCH('7.0-Temp'!B856, '7.0-Tanks'!A:A, 0))</f>
        <v>8.9194847222222897</v>
      </c>
      <c r="D856">
        <v>24.026</v>
      </c>
      <c r="E856">
        <f t="shared" si="13"/>
        <v>7134.8835624999401</v>
      </c>
    </row>
    <row r="857" spans="1:5" x14ac:dyDescent="0.2">
      <c r="A857" s="2">
        <v>0.84375</v>
      </c>
      <c r="B857" s="2" t="s">
        <v>32</v>
      </c>
      <c r="C857">
        <f>INDEX('7.0-Tanks'!D:D, MATCH('7.0-Temp'!B857, '7.0-Tanks'!A:A, 0))</f>
        <v>8.9194847222222897</v>
      </c>
      <c r="D857">
        <v>24.05</v>
      </c>
      <c r="E857">
        <f t="shared" si="13"/>
        <v>7150.0140777777178</v>
      </c>
    </row>
    <row r="858" spans="1:5" x14ac:dyDescent="0.2">
      <c r="A858" s="2">
        <v>0.84444444444444444</v>
      </c>
      <c r="B858" s="2" t="s">
        <v>32</v>
      </c>
      <c r="C858">
        <f>INDEX('7.0-Tanks'!D:D, MATCH('7.0-Temp'!B858, '7.0-Tanks'!A:A, 0))</f>
        <v>8.9194847222222897</v>
      </c>
      <c r="D858">
        <v>24.074000000000002</v>
      </c>
      <c r="E858">
        <f t="shared" si="13"/>
        <v>7165.1685930554959</v>
      </c>
    </row>
    <row r="859" spans="1:5" x14ac:dyDescent="0.2">
      <c r="A859" s="2">
        <v>0.8451388889</v>
      </c>
      <c r="B859" s="2" t="s">
        <v>32</v>
      </c>
      <c r="C859">
        <f>INDEX('7.0-Tanks'!D:D, MATCH('7.0-Temp'!B859, '7.0-Tanks'!A:A, 0))</f>
        <v>8.9194847222222897</v>
      </c>
      <c r="D859">
        <v>24.122</v>
      </c>
      <c r="E859">
        <f t="shared" si="13"/>
        <v>7180.3711083332737</v>
      </c>
    </row>
    <row r="860" spans="1:5" x14ac:dyDescent="0.2">
      <c r="A860" s="2">
        <v>0.84583333333333333</v>
      </c>
      <c r="B860" s="2" t="s">
        <v>32</v>
      </c>
      <c r="C860">
        <f>INDEX('7.0-Tanks'!D:D, MATCH('7.0-Temp'!B860, '7.0-Tanks'!A:A, 0))</f>
        <v>8.9194847222222897</v>
      </c>
      <c r="D860">
        <v>24.146000000000001</v>
      </c>
      <c r="E860">
        <f t="shared" si="13"/>
        <v>7195.5976236110519</v>
      </c>
    </row>
    <row r="861" spans="1:5" x14ac:dyDescent="0.2">
      <c r="A861" s="2">
        <v>0.84652777777777777</v>
      </c>
      <c r="B861" s="2" t="s">
        <v>32</v>
      </c>
      <c r="C861">
        <f>INDEX('7.0-Tanks'!D:D, MATCH('7.0-Temp'!B861, '7.0-Tanks'!A:A, 0))</f>
        <v>8.9194847222222897</v>
      </c>
      <c r="D861">
        <v>24.170999999999999</v>
      </c>
      <c r="E861">
        <f t="shared" si="13"/>
        <v>7210.8491388888297</v>
      </c>
    </row>
    <row r="862" spans="1:5" x14ac:dyDescent="0.2">
      <c r="A862" s="2">
        <v>0.84722222222222221</v>
      </c>
      <c r="B862" s="2" t="s">
        <v>32</v>
      </c>
      <c r="C862">
        <f>INDEX('7.0-Tanks'!D:D, MATCH('7.0-Temp'!B862, '7.0-Tanks'!A:A, 0))</f>
        <v>8.9194847222222897</v>
      </c>
      <c r="D862">
        <v>24.219000000000001</v>
      </c>
      <c r="E862">
        <f t="shared" si="13"/>
        <v>7226.1486541666072</v>
      </c>
    </row>
    <row r="863" spans="1:5" x14ac:dyDescent="0.2">
      <c r="A863" s="2">
        <v>0.84791666666666676</v>
      </c>
      <c r="B863" s="2" t="s">
        <v>32</v>
      </c>
      <c r="C863">
        <f>INDEX('7.0-Tanks'!D:D, MATCH('7.0-Temp'!B863, '7.0-Tanks'!A:A, 0))</f>
        <v>8.9194847222222897</v>
      </c>
      <c r="D863">
        <v>24.242999999999999</v>
      </c>
      <c r="E863">
        <f t="shared" si="13"/>
        <v>7241.4721694443851</v>
      </c>
    </row>
    <row r="864" spans="1:5" x14ac:dyDescent="0.2">
      <c r="A864" s="2">
        <v>0.84861111111111109</v>
      </c>
      <c r="B864" s="2" t="s">
        <v>32</v>
      </c>
      <c r="C864">
        <f>INDEX('7.0-Tanks'!D:D, MATCH('7.0-Temp'!B864, '7.0-Tanks'!A:A, 0))</f>
        <v>8.9194847222222897</v>
      </c>
      <c r="D864">
        <v>24.266999999999999</v>
      </c>
      <c r="E864">
        <f t="shared" si="13"/>
        <v>7256.8196847221625</v>
      </c>
    </row>
    <row r="865" spans="1:5" x14ac:dyDescent="0.2">
      <c r="A865" s="2">
        <v>0.84930555555555554</v>
      </c>
      <c r="B865" s="2" t="s">
        <v>32</v>
      </c>
      <c r="C865">
        <f>INDEX('7.0-Tanks'!D:D, MATCH('7.0-Temp'!B865, '7.0-Tanks'!A:A, 0))</f>
        <v>8.9194847222222897</v>
      </c>
      <c r="D865">
        <v>24.315000000000001</v>
      </c>
      <c r="E865">
        <f t="shared" si="13"/>
        <v>7272.2151999999405</v>
      </c>
    </row>
    <row r="866" spans="1:5" x14ac:dyDescent="0.2">
      <c r="A866" s="2">
        <v>0.85</v>
      </c>
      <c r="B866" s="2" t="s">
        <v>32</v>
      </c>
      <c r="C866">
        <f>INDEX('7.0-Tanks'!D:D, MATCH('7.0-Temp'!B866, '7.0-Tanks'!A:A, 0))</f>
        <v>8.9194847222222897</v>
      </c>
      <c r="D866">
        <v>24.363</v>
      </c>
      <c r="E866">
        <f t="shared" si="13"/>
        <v>7287.6587152777183</v>
      </c>
    </row>
    <row r="867" spans="1:5" x14ac:dyDescent="0.2">
      <c r="A867" s="2">
        <v>0.85069444444444453</v>
      </c>
      <c r="B867" s="2" t="s">
        <v>32</v>
      </c>
      <c r="C867">
        <f>INDEX('7.0-Tanks'!D:D, MATCH('7.0-Temp'!B867, '7.0-Tanks'!A:A, 0))</f>
        <v>8.9194847222222897</v>
      </c>
      <c r="D867">
        <v>24.388000000000002</v>
      </c>
      <c r="E867">
        <f t="shared" si="13"/>
        <v>7303.1272305554958</v>
      </c>
    </row>
    <row r="868" spans="1:5" x14ac:dyDescent="0.2">
      <c r="A868" s="2">
        <v>0.85138888888888886</v>
      </c>
      <c r="B868" s="2" t="s">
        <v>32</v>
      </c>
      <c r="C868">
        <f>INDEX('7.0-Tanks'!D:D, MATCH('7.0-Temp'!B868, '7.0-Tanks'!A:A, 0))</f>
        <v>8.9194847222222897</v>
      </c>
      <c r="D868">
        <v>24.436</v>
      </c>
      <c r="E868">
        <f t="shared" si="13"/>
        <v>7318.6437458332739</v>
      </c>
    </row>
    <row r="869" spans="1:5" x14ac:dyDescent="0.2">
      <c r="A869" s="2">
        <v>0.8520833333333333</v>
      </c>
      <c r="B869" s="2" t="s">
        <v>32</v>
      </c>
      <c r="C869">
        <f>INDEX('7.0-Tanks'!D:D, MATCH('7.0-Temp'!B869, '7.0-Tanks'!A:A, 0))</f>
        <v>8.9194847222222897</v>
      </c>
      <c r="D869">
        <v>24.484000000000002</v>
      </c>
      <c r="E869">
        <f t="shared" si="13"/>
        <v>7334.2082611110518</v>
      </c>
    </row>
    <row r="870" spans="1:5" x14ac:dyDescent="0.2">
      <c r="A870" s="2">
        <v>0.85277777777777775</v>
      </c>
      <c r="B870" s="2" t="s">
        <v>32</v>
      </c>
      <c r="C870">
        <f>INDEX('7.0-Tanks'!D:D, MATCH('7.0-Temp'!B870, '7.0-Tanks'!A:A, 0))</f>
        <v>8.9194847222222897</v>
      </c>
      <c r="D870">
        <v>24.507999999999999</v>
      </c>
      <c r="E870">
        <f t="shared" si="13"/>
        <v>7349.7967763888291</v>
      </c>
    </row>
    <row r="871" spans="1:5" x14ac:dyDescent="0.2">
      <c r="A871" s="2">
        <v>0.8534722222222223</v>
      </c>
      <c r="B871" s="2" t="s">
        <v>32</v>
      </c>
      <c r="C871">
        <f>INDEX('7.0-Tanks'!D:D, MATCH('7.0-Temp'!B871, '7.0-Tanks'!A:A, 0))</f>
        <v>8.9194847222222897</v>
      </c>
      <c r="D871">
        <v>24.556999999999999</v>
      </c>
      <c r="E871">
        <f t="shared" si="13"/>
        <v>7365.4342916666064</v>
      </c>
    </row>
    <row r="872" spans="1:5" x14ac:dyDescent="0.2">
      <c r="A872" s="2">
        <v>0.85416666666666663</v>
      </c>
      <c r="B872" s="2" t="s">
        <v>32</v>
      </c>
      <c r="C872">
        <f>INDEX('7.0-Tanks'!D:D, MATCH('7.0-Temp'!B872, '7.0-Tanks'!A:A, 0))</f>
        <v>8.9194847222222897</v>
      </c>
      <c r="D872">
        <v>24.605</v>
      </c>
      <c r="E872">
        <f t="shared" si="13"/>
        <v>7381.1198069443844</v>
      </c>
    </row>
    <row r="873" spans="1:5" x14ac:dyDescent="0.2">
      <c r="A873" s="2">
        <v>0.85486111111111107</v>
      </c>
      <c r="B873" s="2" t="s">
        <v>32</v>
      </c>
      <c r="C873">
        <f>INDEX('7.0-Tanks'!D:D, MATCH('7.0-Temp'!B873, '7.0-Tanks'!A:A, 0))</f>
        <v>8.9194847222222897</v>
      </c>
      <c r="D873">
        <v>24.629000000000001</v>
      </c>
      <c r="E873">
        <f t="shared" si="13"/>
        <v>7396.8293222221619</v>
      </c>
    </row>
    <row r="874" spans="1:5" x14ac:dyDescent="0.2">
      <c r="A874" s="2">
        <v>0.85555555555555562</v>
      </c>
      <c r="B874" s="2" t="s">
        <v>32</v>
      </c>
      <c r="C874">
        <f>INDEX('7.0-Tanks'!D:D, MATCH('7.0-Temp'!B874, '7.0-Tanks'!A:A, 0))</f>
        <v>8.9194847222222897</v>
      </c>
      <c r="D874">
        <v>24.581</v>
      </c>
      <c r="E874">
        <f t="shared" si="13"/>
        <v>7412.4908374999395</v>
      </c>
    </row>
    <row r="875" spans="1:5" x14ac:dyDescent="0.2">
      <c r="A875" s="2">
        <v>0.85625000000000007</v>
      </c>
      <c r="B875" s="2" t="s">
        <v>32</v>
      </c>
      <c r="C875">
        <f>INDEX('7.0-Tanks'!D:D, MATCH('7.0-Temp'!B875, '7.0-Tanks'!A:A, 0))</f>
        <v>8.9194847222222897</v>
      </c>
      <c r="D875">
        <v>24.556999999999999</v>
      </c>
      <c r="E875">
        <f t="shared" si="13"/>
        <v>7428.1283527777168</v>
      </c>
    </row>
    <row r="876" spans="1:5" x14ac:dyDescent="0.2">
      <c r="A876" s="2">
        <v>0.8569444444444444</v>
      </c>
      <c r="B876" s="2" t="s">
        <v>32</v>
      </c>
      <c r="C876">
        <f>INDEX('7.0-Tanks'!D:D, MATCH('7.0-Temp'!B876, '7.0-Tanks'!A:A, 0))</f>
        <v>8.9194847222222897</v>
      </c>
      <c r="D876">
        <v>24.532</v>
      </c>
      <c r="E876">
        <f t="shared" si="13"/>
        <v>7443.7408680554945</v>
      </c>
    </row>
    <row r="877" spans="1:5" x14ac:dyDescent="0.2">
      <c r="A877" s="2">
        <v>0.85763888888888884</v>
      </c>
      <c r="B877" s="2" t="s">
        <v>32</v>
      </c>
      <c r="C877">
        <f>INDEX('7.0-Tanks'!D:D, MATCH('7.0-Temp'!B877, '7.0-Tanks'!A:A, 0))</f>
        <v>8.9194847222222897</v>
      </c>
      <c r="D877">
        <v>24.484000000000002</v>
      </c>
      <c r="E877">
        <f t="shared" si="13"/>
        <v>7459.3053833332724</v>
      </c>
    </row>
    <row r="878" spans="1:5" x14ac:dyDescent="0.2">
      <c r="A878" s="2">
        <v>0.85833333333333339</v>
      </c>
      <c r="B878" s="2" t="s">
        <v>32</v>
      </c>
      <c r="C878">
        <f>INDEX('7.0-Tanks'!D:D, MATCH('7.0-Temp'!B878, '7.0-Tanks'!A:A, 0))</f>
        <v>8.9194847222222897</v>
      </c>
      <c r="D878">
        <v>24.436</v>
      </c>
      <c r="E878">
        <f t="shared" si="13"/>
        <v>7474.8218986110505</v>
      </c>
    </row>
    <row r="879" spans="1:5" x14ac:dyDescent="0.2">
      <c r="A879" s="2">
        <v>0.85902777777777783</v>
      </c>
      <c r="B879" s="2" t="s">
        <v>32</v>
      </c>
      <c r="C879">
        <f>INDEX('7.0-Tanks'!D:D, MATCH('7.0-Temp'!B879, '7.0-Tanks'!A:A, 0))</f>
        <v>8.9194847222222897</v>
      </c>
      <c r="D879">
        <v>24.411999999999999</v>
      </c>
      <c r="E879">
        <f t="shared" si="13"/>
        <v>7490.3144138888283</v>
      </c>
    </row>
    <row r="880" spans="1:5" x14ac:dyDescent="0.2">
      <c r="A880" s="2">
        <v>0.85972222222222217</v>
      </c>
      <c r="B880" s="2" t="s">
        <v>32</v>
      </c>
      <c r="C880">
        <f>INDEX('7.0-Tanks'!D:D, MATCH('7.0-Temp'!B880, '7.0-Tanks'!A:A, 0))</f>
        <v>8.9194847222222897</v>
      </c>
      <c r="D880">
        <v>24.411999999999999</v>
      </c>
      <c r="E880">
        <f t="shared" si="13"/>
        <v>7505.8069291666061</v>
      </c>
    </row>
    <row r="881" spans="1:5" x14ac:dyDescent="0.2">
      <c r="A881" s="2">
        <v>0.86041666666666661</v>
      </c>
      <c r="B881" s="2" t="s">
        <v>32</v>
      </c>
      <c r="C881">
        <f>INDEX('7.0-Tanks'!D:D, MATCH('7.0-Temp'!B881, '7.0-Tanks'!A:A, 0))</f>
        <v>8.9194847222222897</v>
      </c>
      <c r="D881">
        <v>24.436</v>
      </c>
      <c r="E881">
        <f t="shared" si="13"/>
        <v>7521.3234444443842</v>
      </c>
    </row>
    <row r="882" spans="1:5" x14ac:dyDescent="0.2">
      <c r="A882" s="2">
        <v>0.86111111111111116</v>
      </c>
      <c r="B882" s="2" t="s">
        <v>32</v>
      </c>
      <c r="C882">
        <f>INDEX('7.0-Tanks'!D:D, MATCH('7.0-Temp'!B882, '7.0-Tanks'!A:A, 0))</f>
        <v>8.9194847222222897</v>
      </c>
      <c r="D882">
        <v>24.436</v>
      </c>
      <c r="E882">
        <f t="shared" si="13"/>
        <v>7536.8399597221623</v>
      </c>
    </row>
    <row r="883" spans="1:5" x14ac:dyDescent="0.2">
      <c r="A883" s="2">
        <v>0.8618055555555556</v>
      </c>
      <c r="B883" s="2" t="s">
        <v>32</v>
      </c>
      <c r="C883">
        <f>INDEX('7.0-Tanks'!D:D, MATCH('7.0-Temp'!B883, '7.0-Tanks'!A:A, 0))</f>
        <v>8.9194847222222897</v>
      </c>
      <c r="D883">
        <v>24.46</v>
      </c>
      <c r="E883">
        <f t="shared" si="13"/>
        <v>7552.3804749999399</v>
      </c>
    </row>
    <row r="884" spans="1:5" x14ac:dyDescent="0.2">
      <c r="A884" s="2">
        <v>0.86249999999999993</v>
      </c>
      <c r="B884" s="2" t="s">
        <v>32</v>
      </c>
      <c r="C884">
        <f>INDEX('7.0-Tanks'!D:D, MATCH('7.0-Temp'!B884, '7.0-Tanks'!A:A, 0))</f>
        <v>8.9194847222222897</v>
      </c>
      <c r="D884">
        <v>24.484000000000002</v>
      </c>
      <c r="E884">
        <f t="shared" si="13"/>
        <v>7567.9449902777178</v>
      </c>
    </row>
    <row r="885" spans="1:5" x14ac:dyDescent="0.2">
      <c r="A885" s="2">
        <v>0.86319444444444438</v>
      </c>
      <c r="B885" s="2" t="s">
        <v>32</v>
      </c>
      <c r="C885">
        <f>INDEX('7.0-Tanks'!D:D, MATCH('7.0-Temp'!B885, '7.0-Tanks'!A:A, 0))</f>
        <v>8.9194847222222897</v>
      </c>
      <c r="D885">
        <v>24.507999999999999</v>
      </c>
      <c r="E885">
        <f t="shared" si="13"/>
        <v>7583.5335055554951</v>
      </c>
    </row>
    <row r="886" spans="1:5" x14ac:dyDescent="0.2">
      <c r="A886" s="2">
        <v>0.86388888888888893</v>
      </c>
      <c r="B886" s="2" t="s">
        <v>32</v>
      </c>
      <c r="C886">
        <f>INDEX('7.0-Tanks'!D:D, MATCH('7.0-Temp'!B886, '7.0-Tanks'!A:A, 0))</f>
        <v>8.9194847222222897</v>
      </c>
      <c r="D886">
        <v>24.532</v>
      </c>
      <c r="E886">
        <f t="shared" si="13"/>
        <v>7599.1460208332728</v>
      </c>
    </row>
    <row r="887" spans="1:5" x14ac:dyDescent="0.2">
      <c r="A887" s="2">
        <v>0.86458333333333337</v>
      </c>
      <c r="B887" s="2" t="s">
        <v>32</v>
      </c>
      <c r="C887">
        <f>INDEX('7.0-Tanks'!D:D, MATCH('7.0-Temp'!B887, '7.0-Tanks'!A:A, 0))</f>
        <v>8.9194847222222897</v>
      </c>
      <c r="D887">
        <v>24.581</v>
      </c>
      <c r="E887">
        <f t="shared" si="13"/>
        <v>7614.8075361110505</v>
      </c>
    </row>
    <row r="888" spans="1:5" x14ac:dyDescent="0.2">
      <c r="A888" s="2">
        <v>0.8652777777777777</v>
      </c>
      <c r="B888" s="2" t="s">
        <v>32</v>
      </c>
      <c r="C888">
        <f>INDEX('7.0-Tanks'!D:D, MATCH('7.0-Temp'!B888, '7.0-Tanks'!A:A, 0))</f>
        <v>8.9194847222222897</v>
      </c>
      <c r="D888">
        <v>24.605</v>
      </c>
      <c r="E888">
        <f t="shared" si="13"/>
        <v>7630.4930513888285</v>
      </c>
    </row>
    <row r="889" spans="1:5" x14ac:dyDescent="0.2">
      <c r="A889" s="2">
        <v>0.86597222222222225</v>
      </c>
      <c r="B889" s="2" t="s">
        <v>32</v>
      </c>
      <c r="C889">
        <f>INDEX('7.0-Tanks'!D:D, MATCH('7.0-Temp'!B889, '7.0-Tanks'!A:A, 0))</f>
        <v>8.9194847222222897</v>
      </c>
      <c r="D889">
        <v>24.629000000000001</v>
      </c>
      <c r="E889">
        <f t="shared" si="13"/>
        <v>7646.2025666666059</v>
      </c>
    </row>
    <row r="890" spans="1:5" x14ac:dyDescent="0.2">
      <c r="A890" s="2">
        <v>0.8666666666666667</v>
      </c>
      <c r="B890" s="2" t="s">
        <v>32</v>
      </c>
      <c r="C890">
        <f>INDEX('7.0-Tanks'!D:D, MATCH('7.0-Temp'!B890, '7.0-Tanks'!A:A, 0))</f>
        <v>8.9194847222222897</v>
      </c>
      <c r="D890">
        <v>24.677</v>
      </c>
      <c r="E890">
        <f t="shared" si="13"/>
        <v>7661.960081944384</v>
      </c>
    </row>
    <row r="891" spans="1:5" x14ac:dyDescent="0.2">
      <c r="A891" s="2">
        <v>0.86736111111111114</v>
      </c>
      <c r="B891" s="2" t="s">
        <v>32</v>
      </c>
      <c r="C891">
        <f>INDEX('7.0-Tanks'!D:D, MATCH('7.0-Temp'!B891, '7.0-Tanks'!A:A, 0))</f>
        <v>8.9194847222222897</v>
      </c>
      <c r="D891">
        <v>24.702000000000002</v>
      </c>
      <c r="E891">
        <f t="shared" si="13"/>
        <v>7677.7425972221617</v>
      </c>
    </row>
    <row r="892" spans="1:5" x14ac:dyDescent="0.2">
      <c r="A892" s="2">
        <v>0.86805555555555547</v>
      </c>
      <c r="B892" s="2" t="s">
        <v>32</v>
      </c>
      <c r="C892">
        <f>INDEX('7.0-Tanks'!D:D, MATCH('7.0-Temp'!B892, '7.0-Tanks'!A:A, 0))</f>
        <v>8.9194847222222897</v>
      </c>
      <c r="D892">
        <v>24.702000000000002</v>
      </c>
      <c r="E892">
        <f t="shared" si="13"/>
        <v>7693.5251124999395</v>
      </c>
    </row>
    <row r="893" spans="1:5" x14ac:dyDescent="0.2">
      <c r="A893" s="2">
        <v>0.86875000000000002</v>
      </c>
      <c r="B893" s="2" t="s">
        <v>32</v>
      </c>
      <c r="C893">
        <f>INDEX('7.0-Tanks'!D:D, MATCH('7.0-Temp'!B893, '7.0-Tanks'!A:A, 0))</f>
        <v>8.9194847222222897</v>
      </c>
      <c r="D893">
        <v>24.75</v>
      </c>
      <c r="E893">
        <f t="shared" si="13"/>
        <v>7709.355627777717</v>
      </c>
    </row>
    <row r="894" spans="1:5" x14ac:dyDescent="0.2">
      <c r="A894" s="2">
        <v>0.86944444444444446</v>
      </c>
      <c r="B894" s="2" t="s">
        <v>32</v>
      </c>
      <c r="C894">
        <f>INDEX('7.0-Tanks'!D:D, MATCH('7.0-Temp'!B894, '7.0-Tanks'!A:A, 0))</f>
        <v>8.9194847222222897</v>
      </c>
      <c r="D894">
        <v>24.774000000000001</v>
      </c>
      <c r="E894">
        <f t="shared" si="13"/>
        <v>7725.2101430554949</v>
      </c>
    </row>
    <row r="895" spans="1:5" x14ac:dyDescent="0.2">
      <c r="A895" s="2">
        <v>0.87013888888888891</v>
      </c>
      <c r="B895" s="2" t="s">
        <v>32</v>
      </c>
      <c r="C895">
        <f>INDEX('7.0-Tanks'!D:D, MATCH('7.0-Temp'!B895, '7.0-Tanks'!A:A, 0))</f>
        <v>8.9194847222222897</v>
      </c>
      <c r="D895">
        <v>24.823</v>
      </c>
      <c r="E895">
        <f t="shared" si="13"/>
        <v>7741.1136583332727</v>
      </c>
    </row>
    <row r="896" spans="1:5" x14ac:dyDescent="0.2">
      <c r="A896" s="2">
        <v>0.87083333330000001</v>
      </c>
      <c r="B896" s="2" t="s">
        <v>32</v>
      </c>
      <c r="C896">
        <f>INDEX('7.0-Tanks'!D:D, MATCH('7.0-Temp'!B896, '7.0-Tanks'!A:A, 0))</f>
        <v>8.9194847222222897</v>
      </c>
      <c r="D896">
        <v>24.847000000000001</v>
      </c>
      <c r="E896">
        <f t="shared" si="13"/>
        <v>7757.04117361105</v>
      </c>
    </row>
    <row r="897" spans="1:5" x14ac:dyDescent="0.2">
      <c r="A897" s="2">
        <v>0.87152777777777779</v>
      </c>
      <c r="B897" s="2" t="s">
        <v>32</v>
      </c>
      <c r="C897">
        <f>INDEX('7.0-Tanks'!D:D, MATCH('7.0-Temp'!B897, '7.0-Tanks'!A:A, 0))</f>
        <v>8.9194847222222897</v>
      </c>
      <c r="D897">
        <v>24.895</v>
      </c>
      <c r="E897">
        <f t="shared" si="13"/>
        <v>7773.016688888828</v>
      </c>
    </row>
    <row r="898" spans="1:5" x14ac:dyDescent="0.2">
      <c r="A898" s="2">
        <v>0.87222222222222223</v>
      </c>
      <c r="B898" s="2" t="s">
        <v>32</v>
      </c>
      <c r="C898">
        <f>INDEX('7.0-Tanks'!D:D, MATCH('7.0-Temp'!B898, '7.0-Tanks'!A:A, 0))</f>
        <v>8.9194847222222897</v>
      </c>
      <c r="D898">
        <v>24.919</v>
      </c>
      <c r="E898">
        <f t="shared" si="13"/>
        <v>7789.0162041666053</v>
      </c>
    </row>
    <row r="899" spans="1:5" x14ac:dyDescent="0.2">
      <c r="A899" s="2">
        <v>0.87291666666666667</v>
      </c>
      <c r="B899" s="2" t="s">
        <v>32</v>
      </c>
      <c r="C899">
        <f>INDEX('7.0-Tanks'!D:D, MATCH('7.0-Temp'!B899, '7.0-Tanks'!A:A, 0))</f>
        <v>8.9194847222222897</v>
      </c>
      <c r="D899">
        <v>24.968</v>
      </c>
      <c r="E899">
        <f t="shared" si="13"/>
        <v>7805.0647194443827</v>
      </c>
    </row>
    <row r="900" spans="1:5" x14ac:dyDescent="0.2">
      <c r="A900" s="2">
        <v>0.87361111111111101</v>
      </c>
      <c r="B900" s="2" t="s">
        <v>32</v>
      </c>
      <c r="C900">
        <f>INDEX('7.0-Tanks'!D:D, MATCH('7.0-Temp'!B900, '7.0-Tanks'!A:A, 0))</f>
        <v>8.9194847222222897</v>
      </c>
      <c r="D900">
        <v>24.968</v>
      </c>
      <c r="E900">
        <f t="shared" ref="E900:E963" si="14">IF(D900-C900 &lt; 0, 0, D900-C900)+E899</f>
        <v>7821.1132347221601</v>
      </c>
    </row>
    <row r="901" spans="1:5" x14ac:dyDescent="0.2">
      <c r="A901" s="2">
        <v>0.87430555560000001</v>
      </c>
      <c r="B901" s="2" t="s">
        <v>32</v>
      </c>
      <c r="C901">
        <f>INDEX('7.0-Tanks'!D:D, MATCH('7.0-Temp'!B901, '7.0-Tanks'!A:A, 0))</f>
        <v>8.9194847222222897</v>
      </c>
      <c r="D901">
        <v>24.968</v>
      </c>
      <c r="E901">
        <f t="shared" si="14"/>
        <v>7837.1617499999375</v>
      </c>
    </row>
    <row r="902" spans="1:5" x14ac:dyDescent="0.2">
      <c r="A902" s="2">
        <v>0.875</v>
      </c>
      <c r="B902" s="2" t="s">
        <v>32</v>
      </c>
      <c r="C902">
        <f>INDEX('7.0-Tanks'!D:D, MATCH('7.0-Temp'!B902, '7.0-Tanks'!A:A, 0))</f>
        <v>8.9194847222222897</v>
      </c>
      <c r="D902">
        <v>24.943999999999999</v>
      </c>
      <c r="E902">
        <f t="shared" si="14"/>
        <v>7853.1862652777154</v>
      </c>
    </row>
    <row r="903" spans="1:5" x14ac:dyDescent="0.2">
      <c r="A903" s="2">
        <v>0.87569444444444444</v>
      </c>
      <c r="B903" s="2" t="s">
        <v>32</v>
      </c>
      <c r="C903">
        <f>INDEX('7.0-Tanks'!D:D, MATCH('7.0-Temp'!B903, '7.0-Tanks'!A:A, 0))</f>
        <v>8.9194847222222897</v>
      </c>
      <c r="D903">
        <v>24.919</v>
      </c>
      <c r="E903">
        <f t="shared" si="14"/>
        <v>7869.1857805554928</v>
      </c>
    </row>
    <row r="904" spans="1:5" x14ac:dyDescent="0.2">
      <c r="A904" s="2">
        <v>0.87638888888888899</v>
      </c>
      <c r="B904" s="2" t="s">
        <v>32</v>
      </c>
      <c r="C904">
        <f>INDEX('7.0-Tanks'!D:D, MATCH('7.0-Temp'!B904, '7.0-Tanks'!A:A, 0))</f>
        <v>8.9194847222222897</v>
      </c>
      <c r="D904">
        <v>24.895</v>
      </c>
      <c r="E904">
        <f t="shared" si="14"/>
        <v>7885.1612958332707</v>
      </c>
    </row>
    <row r="905" spans="1:5" x14ac:dyDescent="0.2">
      <c r="A905" s="2">
        <v>0.87708333333333333</v>
      </c>
      <c r="B905" s="2" t="s">
        <v>32</v>
      </c>
      <c r="C905">
        <f>INDEX('7.0-Tanks'!D:D, MATCH('7.0-Temp'!B905, '7.0-Tanks'!A:A, 0))</f>
        <v>8.9194847222222897</v>
      </c>
      <c r="D905">
        <v>24.847000000000001</v>
      </c>
      <c r="E905">
        <f t="shared" si="14"/>
        <v>7901.088811111048</v>
      </c>
    </row>
    <row r="906" spans="1:5" x14ac:dyDescent="0.2">
      <c r="A906" s="2">
        <v>0.87777777777777777</v>
      </c>
      <c r="B906" s="2" t="s">
        <v>32</v>
      </c>
      <c r="C906">
        <f>INDEX('7.0-Tanks'!D:D, MATCH('7.0-Temp'!B906, '7.0-Tanks'!A:A, 0))</f>
        <v>8.9194847222222897</v>
      </c>
      <c r="D906">
        <v>24.797999999999998</v>
      </c>
      <c r="E906">
        <f t="shared" si="14"/>
        <v>7916.9673263888253</v>
      </c>
    </row>
    <row r="907" spans="1:5" x14ac:dyDescent="0.2">
      <c r="A907" s="2">
        <v>0.87847222222222221</v>
      </c>
      <c r="B907" s="2" t="s">
        <v>32</v>
      </c>
      <c r="C907">
        <f>INDEX('7.0-Tanks'!D:D, MATCH('7.0-Temp'!B907, '7.0-Tanks'!A:A, 0))</f>
        <v>8.9194847222222897</v>
      </c>
      <c r="D907">
        <v>24.774000000000001</v>
      </c>
      <c r="E907">
        <f t="shared" si="14"/>
        <v>7932.8218416666032</v>
      </c>
    </row>
    <row r="908" spans="1:5" x14ac:dyDescent="0.2">
      <c r="A908" s="2">
        <v>0.87916666666666676</v>
      </c>
      <c r="B908" s="2" t="s">
        <v>32</v>
      </c>
      <c r="C908">
        <f>INDEX('7.0-Tanks'!D:D, MATCH('7.0-Temp'!B908, '7.0-Tanks'!A:A, 0))</f>
        <v>8.9194847222222897</v>
      </c>
      <c r="D908">
        <v>24.725999999999999</v>
      </c>
      <c r="E908">
        <f t="shared" si="14"/>
        <v>7948.6283569443813</v>
      </c>
    </row>
    <row r="909" spans="1:5" x14ac:dyDescent="0.2">
      <c r="A909" s="2">
        <v>0.87986111111111109</v>
      </c>
      <c r="B909" s="2" t="s">
        <v>32</v>
      </c>
      <c r="C909">
        <f>INDEX('7.0-Tanks'!D:D, MATCH('7.0-Temp'!B909, '7.0-Tanks'!A:A, 0))</f>
        <v>8.9194847222222897</v>
      </c>
      <c r="D909">
        <v>24.725999999999999</v>
      </c>
      <c r="E909">
        <f t="shared" si="14"/>
        <v>7964.4348722221594</v>
      </c>
    </row>
    <row r="910" spans="1:5" x14ac:dyDescent="0.2">
      <c r="A910" s="2">
        <v>0.88055555555555554</v>
      </c>
      <c r="B910" s="2" t="s">
        <v>32</v>
      </c>
      <c r="C910">
        <f>INDEX('7.0-Tanks'!D:D, MATCH('7.0-Temp'!B910, '7.0-Tanks'!A:A, 0))</f>
        <v>8.9194847222222897</v>
      </c>
      <c r="D910">
        <v>24.725999999999999</v>
      </c>
      <c r="E910">
        <f t="shared" si="14"/>
        <v>7980.2413874999374</v>
      </c>
    </row>
    <row r="911" spans="1:5" x14ac:dyDescent="0.2">
      <c r="A911" s="2">
        <v>0.88124999999999998</v>
      </c>
      <c r="B911" s="2" t="s">
        <v>32</v>
      </c>
      <c r="C911">
        <f>INDEX('7.0-Tanks'!D:D, MATCH('7.0-Temp'!B911, '7.0-Tanks'!A:A, 0))</f>
        <v>8.9194847222222897</v>
      </c>
      <c r="D911">
        <v>24.75</v>
      </c>
      <c r="E911">
        <f t="shared" si="14"/>
        <v>7996.071902777715</v>
      </c>
    </row>
    <row r="912" spans="1:5" x14ac:dyDescent="0.2">
      <c r="A912" s="2">
        <v>0.88194444444444453</v>
      </c>
      <c r="B912" s="2" t="s">
        <v>32</v>
      </c>
      <c r="C912">
        <f>INDEX('7.0-Tanks'!D:D, MATCH('7.0-Temp'!B912, '7.0-Tanks'!A:A, 0))</f>
        <v>8.9194847222222897</v>
      </c>
      <c r="D912">
        <v>24.774000000000001</v>
      </c>
      <c r="E912">
        <f t="shared" si="14"/>
        <v>8011.9264180554928</v>
      </c>
    </row>
    <row r="913" spans="1:5" x14ac:dyDescent="0.2">
      <c r="A913" s="2">
        <v>0.88263888888888886</v>
      </c>
      <c r="B913" s="2" t="s">
        <v>32</v>
      </c>
      <c r="C913">
        <f>INDEX('7.0-Tanks'!D:D, MATCH('7.0-Temp'!B913, '7.0-Tanks'!A:A, 0))</f>
        <v>8.9194847222222897</v>
      </c>
      <c r="D913">
        <v>24.797999999999998</v>
      </c>
      <c r="E913">
        <f t="shared" si="14"/>
        <v>8027.8049333332701</v>
      </c>
    </row>
    <row r="914" spans="1:5" x14ac:dyDescent="0.2">
      <c r="A914" s="2">
        <v>0.8833333333333333</v>
      </c>
      <c r="B914" s="2" t="s">
        <v>32</v>
      </c>
      <c r="C914">
        <f>INDEX('7.0-Tanks'!D:D, MATCH('7.0-Temp'!B914, '7.0-Tanks'!A:A, 0))</f>
        <v>8.9194847222222897</v>
      </c>
      <c r="D914">
        <v>24.797999999999998</v>
      </c>
      <c r="E914">
        <f t="shared" si="14"/>
        <v>8043.6834486110474</v>
      </c>
    </row>
    <row r="915" spans="1:5" x14ac:dyDescent="0.2">
      <c r="A915" s="2">
        <v>0.88402777777777775</v>
      </c>
      <c r="B915" s="2" t="s">
        <v>32</v>
      </c>
      <c r="C915">
        <f>INDEX('7.0-Tanks'!D:D, MATCH('7.0-Temp'!B915, '7.0-Tanks'!A:A, 0))</f>
        <v>8.9194847222222897</v>
      </c>
      <c r="D915">
        <v>24.823</v>
      </c>
      <c r="E915">
        <f t="shared" si="14"/>
        <v>8059.5869638888253</v>
      </c>
    </row>
    <row r="916" spans="1:5" x14ac:dyDescent="0.2">
      <c r="A916" s="2">
        <v>0.8847222222222223</v>
      </c>
      <c r="B916" s="2" t="s">
        <v>32</v>
      </c>
      <c r="C916">
        <f>INDEX('7.0-Tanks'!D:D, MATCH('7.0-Temp'!B916, '7.0-Tanks'!A:A, 0))</f>
        <v>8.9194847222222897</v>
      </c>
      <c r="D916">
        <v>24.847000000000001</v>
      </c>
      <c r="E916">
        <f t="shared" si="14"/>
        <v>8075.5144791666025</v>
      </c>
    </row>
    <row r="917" spans="1:5" x14ac:dyDescent="0.2">
      <c r="A917" s="2">
        <v>0.88541666666666663</v>
      </c>
      <c r="B917" s="2" t="s">
        <v>32</v>
      </c>
      <c r="C917">
        <f>INDEX('7.0-Tanks'!D:D, MATCH('7.0-Temp'!B917, '7.0-Tanks'!A:A, 0))</f>
        <v>8.9194847222222897</v>
      </c>
      <c r="D917">
        <v>24.895</v>
      </c>
      <c r="E917">
        <f t="shared" si="14"/>
        <v>8091.4899944443805</v>
      </c>
    </row>
    <row r="918" spans="1:5" x14ac:dyDescent="0.2">
      <c r="A918" s="2">
        <v>0.88611111109999996</v>
      </c>
      <c r="B918" s="2" t="s">
        <v>32</v>
      </c>
      <c r="C918">
        <f>INDEX('7.0-Tanks'!D:D, MATCH('7.0-Temp'!B918, '7.0-Tanks'!A:A, 0))</f>
        <v>8.9194847222222897</v>
      </c>
      <c r="D918">
        <v>24.919</v>
      </c>
      <c r="E918">
        <f t="shared" si="14"/>
        <v>8107.4895097221579</v>
      </c>
    </row>
    <row r="919" spans="1:5" x14ac:dyDescent="0.2">
      <c r="A919" s="2">
        <v>0.88680555555555562</v>
      </c>
      <c r="B919" s="2" t="s">
        <v>32</v>
      </c>
      <c r="C919">
        <f>INDEX('7.0-Tanks'!D:D, MATCH('7.0-Temp'!B919, '7.0-Tanks'!A:A, 0))</f>
        <v>8.9194847222222897</v>
      </c>
      <c r="D919">
        <v>24.943999999999999</v>
      </c>
      <c r="E919">
        <f t="shared" si="14"/>
        <v>8123.5140249999358</v>
      </c>
    </row>
    <row r="920" spans="1:5" x14ac:dyDescent="0.2">
      <c r="A920" s="2">
        <v>0.88750000000000007</v>
      </c>
      <c r="B920" s="2" t="s">
        <v>32</v>
      </c>
      <c r="C920">
        <f>INDEX('7.0-Tanks'!D:D, MATCH('7.0-Temp'!B920, '7.0-Tanks'!A:A, 0))</f>
        <v>8.9194847222222897</v>
      </c>
      <c r="D920">
        <v>24.992000000000001</v>
      </c>
      <c r="E920">
        <f t="shared" si="14"/>
        <v>8139.5865402777135</v>
      </c>
    </row>
    <row r="921" spans="1:5" x14ac:dyDescent="0.2">
      <c r="A921" s="2">
        <v>0.88819444439999995</v>
      </c>
      <c r="B921" s="2" t="s">
        <v>32</v>
      </c>
      <c r="C921">
        <f>INDEX('7.0-Tanks'!D:D, MATCH('7.0-Temp'!B921, '7.0-Tanks'!A:A, 0))</f>
        <v>8.9194847222222897</v>
      </c>
      <c r="D921">
        <v>24.992000000000001</v>
      </c>
      <c r="E921">
        <f t="shared" si="14"/>
        <v>8155.6590555554912</v>
      </c>
    </row>
    <row r="922" spans="1:5" x14ac:dyDescent="0.2">
      <c r="A922" s="2">
        <v>0.88888888888888884</v>
      </c>
      <c r="B922" s="2" t="s">
        <v>32</v>
      </c>
      <c r="C922">
        <f>INDEX('7.0-Tanks'!D:D, MATCH('7.0-Temp'!B922, '7.0-Tanks'!A:A, 0))</f>
        <v>8.9194847222222897</v>
      </c>
      <c r="D922">
        <v>25.04</v>
      </c>
      <c r="E922">
        <f t="shared" si="14"/>
        <v>8171.7795708332687</v>
      </c>
    </row>
    <row r="923" spans="1:5" x14ac:dyDescent="0.2">
      <c r="A923" s="2">
        <v>0.88958333333333339</v>
      </c>
      <c r="B923" s="2" t="s">
        <v>32</v>
      </c>
      <c r="C923">
        <f>INDEX('7.0-Tanks'!D:D, MATCH('7.0-Temp'!B923, '7.0-Tanks'!A:A, 0))</f>
        <v>8.9194847222222897</v>
      </c>
      <c r="D923">
        <v>25.065000000000001</v>
      </c>
      <c r="E923">
        <f t="shared" si="14"/>
        <v>8187.9250861110468</v>
      </c>
    </row>
    <row r="924" spans="1:5" x14ac:dyDescent="0.2">
      <c r="A924" s="2">
        <v>0.89027777777777783</v>
      </c>
      <c r="B924" s="2" t="s">
        <v>32</v>
      </c>
      <c r="C924">
        <f>INDEX('7.0-Tanks'!D:D, MATCH('7.0-Temp'!B924, '7.0-Tanks'!A:A, 0))</f>
        <v>8.9194847222222897</v>
      </c>
      <c r="D924">
        <v>25.088999999999999</v>
      </c>
      <c r="E924">
        <f t="shared" si="14"/>
        <v>8204.0946013888242</v>
      </c>
    </row>
    <row r="925" spans="1:5" x14ac:dyDescent="0.2">
      <c r="A925" s="2">
        <v>0.89097222222222217</v>
      </c>
      <c r="B925" s="2" t="s">
        <v>32</v>
      </c>
      <c r="C925">
        <f>INDEX('7.0-Tanks'!D:D, MATCH('7.0-Temp'!B925, '7.0-Tanks'!A:A, 0))</f>
        <v>8.9194847222222897</v>
      </c>
      <c r="D925">
        <v>25.137</v>
      </c>
      <c r="E925">
        <f t="shared" si="14"/>
        <v>8220.3121166666024</v>
      </c>
    </row>
    <row r="926" spans="1:5" x14ac:dyDescent="0.2">
      <c r="A926" s="2">
        <v>0.89166666666666661</v>
      </c>
      <c r="B926" s="2" t="s">
        <v>32</v>
      </c>
      <c r="C926">
        <f>INDEX('7.0-Tanks'!D:D, MATCH('7.0-Temp'!B926, '7.0-Tanks'!A:A, 0))</f>
        <v>8.9194847222222897</v>
      </c>
      <c r="D926">
        <v>25.161999999999999</v>
      </c>
      <c r="E926">
        <f t="shared" si="14"/>
        <v>8236.5546319443802</v>
      </c>
    </row>
    <row r="927" spans="1:5" x14ac:dyDescent="0.2">
      <c r="A927" s="2">
        <v>0.89236111111111116</v>
      </c>
      <c r="B927" s="2" t="s">
        <v>32</v>
      </c>
      <c r="C927">
        <f>INDEX('7.0-Tanks'!D:D, MATCH('7.0-Temp'!B927, '7.0-Tanks'!A:A, 0))</f>
        <v>8.9194847222222897</v>
      </c>
      <c r="D927">
        <v>25.21</v>
      </c>
      <c r="E927">
        <f t="shared" si="14"/>
        <v>8252.8451472221586</v>
      </c>
    </row>
    <row r="928" spans="1:5" x14ac:dyDescent="0.2">
      <c r="A928" s="2">
        <v>0.8930555555555556</v>
      </c>
      <c r="B928" s="2" t="s">
        <v>32</v>
      </c>
      <c r="C928">
        <f>INDEX('7.0-Tanks'!D:D, MATCH('7.0-Temp'!B928, '7.0-Tanks'!A:A, 0))</f>
        <v>8.9194847222222897</v>
      </c>
      <c r="D928">
        <v>25.234000000000002</v>
      </c>
      <c r="E928">
        <f t="shared" si="14"/>
        <v>8269.1596624999365</v>
      </c>
    </row>
    <row r="929" spans="1:5" x14ac:dyDescent="0.2">
      <c r="A929" s="2">
        <v>0.89374999999999993</v>
      </c>
      <c r="B929" s="2" t="s">
        <v>32</v>
      </c>
      <c r="C929">
        <f>INDEX('7.0-Tanks'!D:D, MATCH('7.0-Temp'!B929, '7.0-Tanks'!A:A, 0))</f>
        <v>8.9194847222222897</v>
      </c>
      <c r="D929">
        <v>25.257999999999999</v>
      </c>
      <c r="E929">
        <f t="shared" si="14"/>
        <v>8285.4981777777139</v>
      </c>
    </row>
    <row r="930" spans="1:5" x14ac:dyDescent="0.2">
      <c r="A930" s="2">
        <v>0.89444444444444438</v>
      </c>
      <c r="B930" s="2" t="s">
        <v>32</v>
      </c>
      <c r="C930">
        <f>INDEX('7.0-Tanks'!D:D, MATCH('7.0-Temp'!B930, '7.0-Tanks'!A:A, 0))</f>
        <v>8.9194847222222897</v>
      </c>
      <c r="D930">
        <v>25.283000000000001</v>
      </c>
      <c r="E930">
        <f t="shared" si="14"/>
        <v>8301.8616930554908</v>
      </c>
    </row>
    <row r="931" spans="1:5" x14ac:dyDescent="0.2">
      <c r="A931" s="2">
        <v>0.89513888888888893</v>
      </c>
      <c r="B931" s="2" t="s">
        <v>32</v>
      </c>
      <c r="C931">
        <f>INDEX('7.0-Tanks'!D:D, MATCH('7.0-Temp'!B931, '7.0-Tanks'!A:A, 0))</f>
        <v>8.9194847222222897</v>
      </c>
      <c r="D931">
        <v>25.331</v>
      </c>
      <c r="E931">
        <f t="shared" si="14"/>
        <v>8318.2732083332685</v>
      </c>
    </row>
    <row r="932" spans="1:5" x14ac:dyDescent="0.2">
      <c r="A932" s="2">
        <v>0.89583333333333337</v>
      </c>
      <c r="B932" s="2" t="s">
        <v>32</v>
      </c>
      <c r="C932">
        <f>INDEX('7.0-Tanks'!D:D, MATCH('7.0-Temp'!B932, '7.0-Tanks'!A:A, 0))</f>
        <v>8.9194847222222897</v>
      </c>
      <c r="D932">
        <v>25.355</v>
      </c>
      <c r="E932">
        <f t="shared" si="14"/>
        <v>8334.7087236110456</v>
      </c>
    </row>
    <row r="933" spans="1:5" x14ac:dyDescent="0.2">
      <c r="A933" s="2">
        <v>0.8965277777777777</v>
      </c>
      <c r="B933" s="2" t="s">
        <v>32</v>
      </c>
      <c r="C933">
        <f>INDEX('7.0-Tanks'!D:D, MATCH('7.0-Temp'!B933, '7.0-Tanks'!A:A, 0))</f>
        <v>8.9194847222222897</v>
      </c>
      <c r="D933">
        <v>25.38</v>
      </c>
      <c r="E933">
        <f t="shared" si="14"/>
        <v>8351.1692388888241</v>
      </c>
    </row>
    <row r="934" spans="1:5" x14ac:dyDescent="0.2">
      <c r="A934" s="2">
        <v>0.89722222222222225</v>
      </c>
      <c r="B934" s="2" t="s">
        <v>32</v>
      </c>
      <c r="C934">
        <f>INDEX('7.0-Tanks'!D:D, MATCH('7.0-Temp'!B934, '7.0-Tanks'!A:A, 0))</f>
        <v>8.9194847222222897</v>
      </c>
      <c r="D934">
        <v>25.404</v>
      </c>
      <c r="E934">
        <f t="shared" si="14"/>
        <v>8367.6537541666021</v>
      </c>
    </row>
    <row r="935" spans="1:5" x14ac:dyDescent="0.2">
      <c r="A935" s="2">
        <v>0.8979166666666667</v>
      </c>
      <c r="B935" s="2" t="s">
        <v>32</v>
      </c>
      <c r="C935">
        <f>INDEX('7.0-Tanks'!D:D, MATCH('7.0-Temp'!B935, '7.0-Tanks'!A:A, 0))</f>
        <v>8.9194847222222897</v>
      </c>
      <c r="D935">
        <v>25.428000000000001</v>
      </c>
      <c r="E935">
        <f t="shared" si="14"/>
        <v>8384.1622694443795</v>
      </c>
    </row>
    <row r="936" spans="1:5" x14ac:dyDescent="0.2">
      <c r="A936" s="2">
        <v>0.89861111111111114</v>
      </c>
      <c r="B936" s="2" t="s">
        <v>32</v>
      </c>
      <c r="C936">
        <f>INDEX('7.0-Tanks'!D:D, MATCH('7.0-Temp'!B936, '7.0-Tanks'!A:A, 0))</f>
        <v>8.9194847222222897</v>
      </c>
      <c r="D936">
        <v>25.452999999999999</v>
      </c>
      <c r="E936">
        <f t="shared" si="14"/>
        <v>8400.6957847221565</v>
      </c>
    </row>
    <row r="937" spans="1:5" x14ac:dyDescent="0.2">
      <c r="A937" s="2">
        <v>0.89930555555555547</v>
      </c>
      <c r="B937" s="2" t="s">
        <v>32</v>
      </c>
      <c r="C937">
        <f>INDEX('7.0-Tanks'!D:D, MATCH('7.0-Temp'!B937, '7.0-Tanks'!A:A, 0))</f>
        <v>8.9194847222222897</v>
      </c>
      <c r="D937">
        <v>25.452999999999999</v>
      </c>
      <c r="E937">
        <f t="shared" si="14"/>
        <v>8417.2292999999336</v>
      </c>
    </row>
    <row r="938" spans="1:5" x14ac:dyDescent="0.2">
      <c r="A938" s="2">
        <v>0.9</v>
      </c>
      <c r="B938" s="2" t="s">
        <v>32</v>
      </c>
      <c r="C938">
        <f>INDEX('7.0-Tanks'!D:D, MATCH('7.0-Temp'!B938, '7.0-Tanks'!A:A, 0))</f>
        <v>8.9194847222222897</v>
      </c>
      <c r="D938">
        <v>25.452999999999999</v>
      </c>
      <c r="E938">
        <f t="shared" si="14"/>
        <v>8433.7628152777106</v>
      </c>
    </row>
    <row r="939" spans="1:5" x14ac:dyDescent="0.2">
      <c r="A939" s="2">
        <v>0.90069444444444446</v>
      </c>
      <c r="B939" s="2" t="s">
        <v>32</v>
      </c>
      <c r="C939">
        <f>INDEX('7.0-Tanks'!D:D, MATCH('7.0-Temp'!B939, '7.0-Tanks'!A:A, 0))</f>
        <v>8.9194847222222897</v>
      </c>
      <c r="D939">
        <v>25.477</v>
      </c>
      <c r="E939">
        <f t="shared" si="14"/>
        <v>8450.3203305554889</v>
      </c>
    </row>
    <row r="940" spans="1:5" x14ac:dyDescent="0.2">
      <c r="A940" s="2">
        <v>0.90138888888888891</v>
      </c>
      <c r="B940" s="2" t="s">
        <v>32</v>
      </c>
      <c r="C940">
        <f>INDEX('7.0-Tanks'!D:D, MATCH('7.0-Temp'!B940, '7.0-Tanks'!A:A, 0))</f>
        <v>8.9194847222222897</v>
      </c>
      <c r="D940">
        <v>25.477</v>
      </c>
      <c r="E940">
        <f t="shared" si="14"/>
        <v>8466.8778458332672</v>
      </c>
    </row>
    <row r="941" spans="1:5" x14ac:dyDescent="0.2">
      <c r="A941" s="2">
        <v>0.90208333333333324</v>
      </c>
      <c r="B941" s="2" t="s">
        <v>32</v>
      </c>
      <c r="C941">
        <f>INDEX('7.0-Tanks'!D:D, MATCH('7.0-Temp'!B941, '7.0-Tanks'!A:A, 0))</f>
        <v>8.9194847222222897</v>
      </c>
      <c r="D941">
        <v>25.501000000000001</v>
      </c>
      <c r="E941">
        <f t="shared" si="14"/>
        <v>8483.4593611110449</v>
      </c>
    </row>
    <row r="942" spans="1:5" x14ac:dyDescent="0.2">
      <c r="A942" s="2">
        <v>0.90277777777777779</v>
      </c>
      <c r="B942" s="2" t="s">
        <v>32</v>
      </c>
      <c r="C942">
        <f>INDEX('7.0-Tanks'!D:D, MATCH('7.0-Temp'!B942, '7.0-Tanks'!A:A, 0))</f>
        <v>8.9194847222222897</v>
      </c>
      <c r="D942">
        <v>25.524999999999999</v>
      </c>
      <c r="E942">
        <f t="shared" si="14"/>
        <v>8500.0648763888221</v>
      </c>
    </row>
    <row r="943" spans="1:5" x14ac:dyDescent="0.2">
      <c r="A943" s="2">
        <v>0.90347222222222223</v>
      </c>
      <c r="B943" s="2" t="s">
        <v>32</v>
      </c>
      <c r="C943">
        <f>INDEX('7.0-Tanks'!D:D, MATCH('7.0-Temp'!B943, '7.0-Tanks'!A:A, 0))</f>
        <v>8.9194847222222897</v>
      </c>
      <c r="D943">
        <v>25.55</v>
      </c>
      <c r="E943">
        <f t="shared" si="14"/>
        <v>8516.6953916666007</v>
      </c>
    </row>
    <row r="944" spans="1:5" x14ac:dyDescent="0.2">
      <c r="A944" s="2">
        <v>0.90416666666666667</v>
      </c>
      <c r="B944" s="2" t="s">
        <v>32</v>
      </c>
      <c r="C944">
        <f>INDEX('7.0-Tanks'!D:D, MATCH('7.0-Temp'!B944, '7.0-Tanks'!A:A, 0))</f>
        <v>8.9194847222222897</v>
      </c>
      <c r="D944">
        <v>25.574000000000002</v>
      </c>
      <c r="E944">
        <f t="shared" si="14"/>
        <v>8533.3499069443787</v>
      </c>
    </row>
    <row r="945" spans="1:5" x14ac:dyDescent="0.2">
      <c r="A945" s="2">
        <v>0.90486111111111101</v>
      </c>
      <c r="B945" s="2" t="s">
        <v>32</v>
      </c>
      <c r="C945">
        <f>INDEX('7.0-Tanks'!D:D, MATCH('7.0-Temp'!B945, '7.0-Tanks'!A:A, 0))</f>
        <v>8.9194847222222897</v>
      </c>
      <c r="D945">
        <v>25.574000000000002</v>
      </c>
      <c r="E945">
        <f t="shared" si="14"/>
        <v>8550.0044222221568</v>
      </c>
    </row>
    <row r="946" spans="1:5" x14ac:dyDescent="0.2">
      <c r="A946" s="2">
        <v>0.90555555555555556</v>
      </c>
      <c r="B946" s="2" t="s">
        <v>32</v>
      </c>
      <c r="C946">
        <f>INDEX('7.0-Tanks'!D:D, MATCH('7.0-Temp'!B946, '7.0-Tanks'!A:A, 0))</f>
        <v>8.9194847222222897</v>
      </c>
      <c r="D946">
        <v>25.597999999999999</v>
      </c>
      <c r="E946">
        <f t="shared" si="14"/>
        <v>8566.6829374999343</v>
      </c>
    </row>
    <row r="947" spans="1:5" x14ac:dyDescent="0.2">
      <c r="A947" s="2">
        <v>0.90625</v>
      </c>
      <c r="B947" s="2" t="s">
        <v>32</v>
      </c>
      <c r="C947">
        <f>INDEX('7.0-Tanks'!D:D, MATCH('7.0-Temp'!B947, '7.0-Tanks'!A:A, 0))</f>
        <v>8.9194847222222897</v>
      </c>
      <c r="D947">
        <v>25.623000000000001</v>
      </c>
      <c r="E947">
        <f t="shared" si="14"/>
        <v>8583.3864527777114</v>
      </c>
    </row>
    <row r="948" spans="1:5" x14ac:dyDescent="0.2">
      <c r="A948" s="2">
        <v>0.90694444444444444</v>
      </c>
      <c r="B948" s="2" t="s">
        <v>32</v>
      </c>
      <c r="C948">
        <f>INDEX('7.0-Tanks'!D:D, MATCH('7.0-Temp'!B948, '7.0-Tanks'!A:A, 0))</f>
        <v>8.9194847222222897</v>
      </c>
      <c r="D948">
        <v>25.670999999999999</v>
      </c>
      <c r="E948">
        <f t="shared" si="14"/>
        <v>8600.1379680554892</v>
      </c>
    </row>
    <row r="949" spans="1:5" x14ac:dyDescent="0.2">
      <c r="A949" s="2">
        <v>0.90763888888888899</v>
      </c>
      <c r="B949" s="2" t="s">
        <v>32</v>
      </c>
      <c r="C949">
        <f>INDEX('7.0-Tanks'!D:D, MATCH('7.0-Temp'!B949, '7.0-Tanks'!A:A, 0))</f>
        <v>8.9194847222222897</v>
      </c>
      <c r="D949">
        <v>25.670999999999999</v>
      </c>
      <c r="E949">
        <f t="shared" si="14"/>
        <v>8616.889483333267</v>
      </c>
    </row>
    <row r="950" spans="1:5" x14ac:dyDescent="0.2">
      <c r="A950" s="2">
        <v>0.90833333333333333</v>
      </c>
      <c r="B950" s="2" t="s">
        <v>32</v>
      </c>
      <c r="C950">
        <f>INDEX('7.0-Tanks'!D:D, MATCH('7.0-Temp'!B950, '7.0-Tanks'!A:A, 0))</f>
        <v>8.9194847222222897</v>
      </c>
      <c r="D950">
        <v>25.695</v>
      </c>
      <c r="E950">
        <f t="shared" si="14"/>
        <v>8633.6649986110442</v>
      </c>
    </row>
    <row r="951" spans="1:5" x14ac:dyDescent="0.2">
      <c r="A951" s="2">
        <v>0.90902777777777777</v>
      </c>
      <c r="B951" s="2" t="s">
        <v>32</v>
      </c>
      <c r="C951">
        <f>INDEX('7.0-Tanks'!D:D, MATCH('7.0-Temp'!B951, '7.0-Tanks'!A:A, 0))</f>
        <v>8.9194847222222897</v>
      </c>
      <c r="D951">
        <v>25.72</v>
      </c>
      <c r="E951">
        <f t="shared" si="14"/>
        <v>8650.4655138888211</v>
      </c>
    </row>
    <row r="952" spans="1:5" x14ac:dyDescent="0.2">
      <c r="A952" s="2">
        <v>0.90972222222222221</v>
      </c>
      <c r="B952" s="2" t="s">
        <v>32</v>
      </c>
      <c r="C952">
        <f>INDEX('7.0-Tanks'!D:D, MATCH('7.0-Temp'!B952, '7.0-Tanks'!A:A, 0))</f>
        <v>8.9194847222222897</v>
      </c>
      <c r="D952">
        <v>25.768000000000001</v>
      </c>
      <c r="E952">
        <f t="shared" si="14"/>
        <v>8667.3140291665986</v>
      </c>
    </row>
    <row r="953" spans="1:5" x14ac:dyDescent="0.2">
      <c r="A953" s="2">
        <v>0.91041666666666676</v>
      </c>
      <c r="B953" s="2" t="s">
        <v>32</v>
      </c>
      <c r="C953">
        <f>INDEX('7.0-Tanks'!D:D, MATCH('7.0-Temp'!B953, '7.0-Tanks'!A:A, 0))</f>
        <v>8.9194847222222897</v>
      </c>
      <c r="D953">
        <v>25.768000000000001</v>
      </c>
      <c r="E953">
        <f t="shared" si="14"/>
        <v>8684.1625444443762</v>
      </c>
    </row>
    <row r="954" spans="1:5" x14ac:dyDescent="0.2">
      <c r="A954" s="2">
        <v>0.91111111111111109</v>
      </c>
      <c r="B954" s="2" t="s">
        <v>32</v>
      </c>
      <c r="C954">
        <f>INDEX('7.0-Tanks'!D:D, MATCH('7.0-Temp'!B954, '7.0-Tanks'!A:A, 0))</f>
        <v>8.9194847222222897</v>
      </c>
      <c r="D954">
        <v>25.817</v>
      </c>
      <c r="E954">
        <f t="shared" si="14"/>
        <v>8701.0600597221546</v>
      </c>
    </row>
    <row r="955" spans="1:5" x14ac:dyDescent="0.2">
      <c r="A955" s="2">
        <v>0.91180555555555554</v>
      </c>
      <c r="B955" s="2" t="s">
        <v>32</v>
      </c>
      <c r="C955">
        <f>INDEX('7.0-Tanks'!D:D, MATCH('7.0-Temp'!B955, '7.0-Tanks'!A:A, 0))</f>
        <v>8.9194847222222897</v>
      </c>
      <c r="D955">
        <v>25.841000000000001</v>
      </c>
      <c r="E955">
        <f t="shared" si="14"/>
        <v>8717.9815749999325</v>
      </c>
    </row>
    <row r="956" spans="1:5" x14ac:dyDescent="0.2">
      <c r="A956" s="2">
        <v>0.91249999999999998</v>
      </c>
      <c r="B956" s="2" t="s">
        <v>32</v>
      </c>
      <c r="C956">
        <f>INDEX('7.0-Tanks'!D:D, MATCH('7.0-Temp'!B956, '7.0-Tanks'!A:A, 0))</f>
        <v>8.9194847222222897</v>
      </c>
      <c r="D956">
        <v>25.841000000000001</v>
      </c>
      <c r="E956">
        <f t="shared" si="14"/>
        <v>8734.9030902777104</v>
      </c>
    </row>
    <row r="957" spans="1:5" x14ac:dyDescent="0.2">
      <c r="A957" s="2">
        <v>0.91319444444444453</v>
      </c>
      <c r="B957" s="2" t="s">
        <v>32</v>
      </c>
      <c r="C957">
        <f>INDEX('7.0-Tanks'!D:D, MATCH('7.0-Temp'!B957, '7.0-Tanks'!A:A, 0))</f>
        <v>8.9194847222222897</v>
      </c>
      <c r="D957">
        <v>25.866</v>
      </c>
      <c r="E957">
        <f t="shared" si="14"/>
        <v>8751.8496055554879</v>
      </c>
    </row>
    <row r="958" spans="1:5" x14ac:dyDescent="0.2">
      <c r="A958" s="2">
        <v>0.91388888888888886</v>
      </c>
      <c r="B958" s="2" t="s">
        <v>32</v>
      </c>
      <c r="C958">
        <f>INDEX('7.0-Tanks'!D:D, MATCH('7.0-Temp'!B958, '7.0-Tanks'!A:A, 0))</f>
        <v>8.9194847222222897</v>
      </c>
      <c r="D958">
        <v>25.914000000000001</v>
      </c>
      <c r="E958">
        <f t="shared" si="14"/>
        <v>8768.8441208332661</v>
      </c>
    </row>
    <row r="959" spans="1:5" x14ac:dyDescent="0.2">
      <c r="A959" s="2">
        <v>0.9145833333333333</v>
      </c>
      <c r="B959" s="2" t="s">
        <v>32</v>
      </c>
      <c r="C959">
        <f>INDEX('7.0-Tanks'!D:D, MATCH('7.0-Temp'!B959, '7.0-Tanks'!A:A, 0))</f>
        <v>8.9194847222222897</v>
      </c>
      <c r="D959">
        <v>25.939</v>
      </c>
      <c r="E959">
        <f t="shared" si="14"/>
        <v>8785.8636361110439</v>
      </c>
    </row>
    <row r="960" spans="1:5" x14ac:dyDescent="0.2">
      <c r="A960" s="2">
        <v>0.91527777777777775</v>
      </c>
      <c r="B960" s="2" t="s">
        <v>32</v>
      </c>
      <c r="C960">
        <f>INDEX('7.0-Tanks'!D:D, MATCH('7.0-Temp'!B960, '7.0-Tanks'!A:A, 0))</f>
        <v>8.9194847222222897</v>
      </c>
      <c r="D960">
        <v>25.963000000000001</v>
      </c>
      <c r="E960">
        <f t="shared" si="14"/>
        <v>8802.9071513888211</v>
      </c>
    </row>
    <row r="961" spans="1:5" x14ac:dyDescent="0.2">
      <c r="A961" s="2">
        <v>0.9159722222222223</v>
      </c>
      <c r="B961" s="2" t="s">
        <v>32</v>
      </c>
      <c r="C961">
        <f>INDEX('7.0-Tanks'!D:D, MATCH('7.0-Temp'!B961, '7.0-Tanks'!A:A, 0))</f>
        <v>8.9194847222222897</v>
      </c>
      <c r="D961">
        <v>25.986999999999998</v>
      </c>
      <c r="E961">
        <f t="shared" si="14"/>
        <v>8819.9746666665997</v>
      </c>
    </row>
    <row r="962" spans="1:5" x14ac:dyDescent="0.2">
      <c r="A962" s="2">
        <v>0.91666666666666663</v>
      </c>
      <c r="B962" s="2" t="s">
        <v>32</v>
      </c>
      <c r="C962">
        <f>INDEX('7.0-Tanks'!D:D, MATCH('7.0-Temp'!B962, '7.0-Tanks'!A:A, 0))</f>
        <v>8.9194847222222897</v>
      </c>
      <c r="D962">
        <v>25.986999999999998</v>
      </c>
      <c r="E962">
        <f t="shared" si="14"/>
        <v>8837.0421819443782</v>
      </c>
    </row>
    <row r="963" spans="1:5" x14ac:dyDescent="0.2">
      <c r="A963" s="2">
        <v>0.91736111111111107</v>
      </c>
      <c r="B963" s="2" t="s">
        <v>32</v>
      </c>
      <c r="C963">
        <f>INDEX('7.0-Tanks'!D:D, MATCH('7.0-Temp'!B963, '7.0-Tanks'!A:A, 0))</f>
        <v>8.9194847222222897</v>
      </c>
      <c r="D963">
        <v>25.986999999999998</v>
      </c>
      <c r="E963">
        <f t="shared" si="14"/>
        <v>8854.1096972221567</v>
      </c>
    </row>
    <row r="964" spans="1:5" x14ac:dyDescent="0.2">
      <c r="A964" s="2">
        <v>0.91805555555555562</v>
      </c>
      <c r="B964" s="2" t="s">
        <v>32</v>
      </c>
      <c r="C964">
        <f>INDEX('7.0-Tanks'!D:D, MATCH('7.0-Temp'!B964, '7.0-Tanks'!A:A, 0))</f>
        <v>8.9194847222222897</v>
      </c>
      <c r="D964">
        <v>25.963000000000001</v>
      </c>
      <c r="E964">
        <f t="shared" ref="E964:E1027" si="15">IF(D964-C964 &lt; 0, 0, D964-C964)+E963</f>
        <v>8871.1532124999339</v>
      </c>
    </row>
    <row r="965" spans="1:5" x14ac:dyDescent="0.2">
      <c r="A965" s="2">
        <v>0.91875000000000007</v>
      </c>
      <c r="B965" s="2" t="s">
        <v>32</v>
      </c>
      <c r="C965">
        <f>INDEX('7.0-Tanks'!D:D, MATCH('7.0-Temp'!B965, '7.0-Tanks'!A:A, 0))</f>
        <v>8.9194847222222897</v>
      </c>
      <c r="D965">
        <v>25.914000000000001</v>
      </c>
      <c r="E965">
        <f t="shared" si="15"/>
        <v>8888.1477277777121</v>
      </c>
    </row>
    <row r="966" spans="1:5" x14ac:dyDescent="0.2">
      <c r="A966" s="2">
        <v>0.9194444444444444</v>
      </c>
      <c r="B966" s="2" t="s">
        <v>32</v>
      </c>
      <c r="C966">
        <f>INDEX('7.0-Tanks'!D:D, MATCH('7.0-Temp'!B966, '7.0-Tanks'!A:A, 0))</f>
        <v>8.9194847222222897</v>
      </c>
      <c r="D966">
        <v>25.89</v>
      </c>
      <c r="E966">
        <f t="shared" si="15"/>
        <v>8905.1182430554891</v>
      </c>
    </row>
    <row r="967" spans="1:5" x14ac:dyDescent="0.2">
      <c r="A967" s="2">
        <v>0.92013888888888884</v>
      </c>
      <c r="B967" s="2" t="s">
        <v>32</v>
      </c>
      <c r="C967">
        <f>INDEX('7.0-Tanks'!D:D, MATCH('7.0-Temp'!B967, '7.0-Tanks'!A:A, 0))</f>
        <v>8.9194847222222897</v>
      </c>
      <c r="D967">
        <v>25.841000000000001</v>
      </c>
      <c r="E967">
        <f t="shared" si="15"/>
        <v>8922.0397583332669</v>
      </c>
    </row>
    <row r="968" spans="1:5" x14ac:dyDescent="0.2">
      <c r="A968" s="2">
        <v>0.92083333333333339</v>
      </c>
      <c r="B968" s="2" t="s">
        <v>32</v>
      </c>
      <c r="C968">
        <f>INDEX('7.0-Tanks'!D:D, MATCH('7.0-Temp'!B968, '7.0-Tanks'!A:A, 0))</f>
        <v>8.9194847222222897</v>
      </c>
      <c r="D968">
        <v>25.817</v>
      </c>
      <c r="E968">
        <f t="shared" si="15"/>
        <v>8938.9372736110454</v>
      </c>
    </row>
    <row r="969" spans="1:5" x14ac:dyDescent="0.2">
      <c r="A969" s="2">
        <v>0.92152777777777783</v>
      </c>
      <c r="B969" s="2" t="s">
        <v>32</v>
      </c>
      <c r="C969">
        <f>INDEX('7.0-Tanks'!D:D, MATCH('7.0-Temp'!B969, '7.0-Tanks'!A:A, 0))</f>
        <v>8.9194847222222897</v>
      </c>
      <c r="D969">
        <v>25.792999999999999</v>
      </c>
      <c r="E969">
        <f t="shared" si="15"/>
        <v>8955.8107888888226</v>
      </c>
    </row>
    <row r="970" spans="1:5" x14ac:dyDescent="0.2">
      <c r="A970" s="2">
        <v>0.92222222222222217</v>
      </c>
      <c r="B970" s="2" t="s">
        <v>32</v>
      </c>
      <c r="C970">
        <f>INDEX('7.0-Tanks'!D:D, MATCH('7.0-Temp'!B970, '7.0-Tanks'!A:A, 0))</f>
        <v>8.9194847222222897</v>
      </c>
      <c r="D970">
        <v>25.817</v>
      </c>
      <c r="E970">
        <f t="shared" si="15"/>
        <v>8972.708304166601</v>
      </c>
    </row>
    <row r="971" spans="1:5" x14ac:dyDescent="0.2">
      <c r="A971" s="2">
        <v>0.92291666666666661</v>
      </c>
      <c r="B971" s="2" t="s">
        <v>32</v>
      </c>
      <c r="C971">
        <f>INDEX('7.0-Tanks'!D:D, MATCH('7.0-Temp'!B971, '7.0-Tanks'!A:A, 0))</f>
        <v>8.9194847222222897</v>
      </c>
      <c r="D971">
        <v>25.817</v>
      </c>
      <c r="E971">
        <f t="shared" si="15"/>
        <v>8989.6058194443794</v>
      </c>
    </row>
    <row r="972" spans="1:5" x14ac:dyDescent="0.2">
      <c r="A972" s="2">
        <v>0.92361111111111116</v>
      </c>
      <c r="B972" s="2" t="s">
        <v>32</v>
      </c>
      <c r="C972">
        <f>INDEX('7.0-Tanks'!D:D, MATCH('7.0-Temp'!B972, '7.0-Tanks'!A:A, 0))</f>
        <v>8.9194847222222897</v>
      </c>
      <c r="D972">
        <v>25.792999999999999</v>
      </c>
      <c r="E972">
        <f t="shared" si="15"/>
        <v>9006.4793347221566</v>
      </c>
    </row>
    <row r="973" spans="1:5" x14ac:dyDescent="0.2">
      <c r="A973" s="2">
        <v>0.92430555560000005</v>
      </c>
      <c r="B973" s="2" t="s">
        <v>32</v>
      </c>
      <c r="C973">
        <f>INDEX('7.0-Tanks'!D:D, MATCH('7.0-Temp'!B973, '7.0-Tanks'!A:A, 0))</f>
        <v>8.9194847222222897</v>
      </c>
      <c r="D973">
        <v>25.817</v>
      </c>
      <c r="E973">
        <f t="shared" si="15"/>
        <v>9023.3768499999351</v>
      </c>
    </row>
    <row r="974" spans="1:5" x14ac:dyDescent="0.2">
      <c r="A974" s="2">
        <v>0.92500000000000004</v>
      </c>
      <c r="B974" s="2" t="s">
        <v>32</v>
      </c>
      <c r="C974">
        <f>INDEX('7.0-Tanks'!D:D, MATCH('7.0-Temp'!B974, '7.0-Tanks'!A:A, 0))</f>
        <v>8.9194847222222897</v>
      </c>
      <c r="D974">
        <v>25.841000000000001</v>
      </c>
      <c r="E974">
        <f t="shared" si="15"/>
        <v>9040.2983652777129</v>
      </c>
    </row>
    <row r="975" spans="1:5" x14ac:dyDescent="0.2">
      <c r="A975" s="2">
        <v>0.92569444444444438</v>
      </c>
      <c r="B975" s="2" t="s">
        <v>32</v>
      </c>
      <c r="C975">
        <f>INDEX('7.0-Tanks'!D:D, MATCH('7.0-Temp'!B975, '7.0-Tanks'!A:A, 0))</f>
        <v>8.9194847222222897</v>
      </c>
      <c r="D975">
        <v>25.841000000000001</v>
      </c>
      <c r="E975">
        <f t="shared" si="15"/>
        <v>9057.2198805554908</v>
      </c>
    </row>
    <row r="976" spans="1:5" x14ac:dyDescent="0.2">
      <c r="A976" s="2">
        <v>0.92638888888888893</v>
      </c>
      <c r="B976" s="2" t="s">
        <v>32</v>
      </c>
      <c r="C976">
        <f>INDEX('7.0-Tanks'!D:D, MATCH('7.0-Temp'!B976, '7.0-Tanks'!A:A, 0))</f>
        <v>8.9194847222222897</v>
      </c>
      <c r="D976">
        <v>25.866</v>
      </c>
      <c r="E976">
        <f t="shared" si="15"/>
        <v>9074.1663958332683</v>
      </c>
    </row>
    <row r="977" spans="1:5" x14ac:dyDescent="0.2">
      <c r="A977" s="2">
        <v>0.92708333333333337</v>
      </c>
      <c r="B977" s="2" t="s">
        <v>32</v>
      </c>
      <c r="C977">
        <f>INDEX('7.0-Tanks'!D:D, MATCH('7.0-Temp'!B977, '7.0-Tanks'!A:A, 0))</f>
        <v>8.9194847222222897</v>
      </c>
      <c r="D977">
        <v>25.866</v>
      </c>
      <c r="E977">
        <f t="shared" si="15"/>
        <v>9091.1129111110458</v>
      </c>
    </row>
    <row r="978" spans="1:5" x14ac:dyDescent="0.2">
      <c r="A978" s="2">
        <v>0.9277777777777777</v>
      </c>
      <c r="B978" s="2" t="s">
        <v>32</v>
      </c>
      <c r="C978">
        <f>INDEX('7.0-Tanks'!D:D, MATCH('7.0-Temp'!B978, '7.0-Tanks'!A:A, 0))</f>
        <v>8.9194847222222897</v>
      </c>
      <c r="D978">
        <v>25.89</v>
      </c>
      <c r="E978">
        <f t="shared" si="15"/>
        <v>9108.0834263888228</v>
      </c>
    </row>
    <row r="979" spans="1:5" x14ac:dyDescent="0.2">
      <c r="A979" s="2">
        <v>0.92847222222222225</v>
      </c>
      <c r="B979" s="2" t="s">
        <v>32</v>
      </c>
      <c r="C979">
        <f>INDEX('7.0-Tanks'!D:D, MATCH('7.0-Temp'!B979, '7.0-Tanks'!A:A, 0))</f>
        <v>8.9194847222222897</v>
      </c>
      <c r="D979">
        <v>25.914000000000001</v>
      </c>
      <c r="E979">
        <f t="shared" si="15"/>
        <v>9125.077941666601</v>
      </c>
    </row>
    <row r="980" spans="1:5" x14ac:dyDescent="0.2">
      <c r="A980" s="2">
        <v>0.9291666666666667</v>
      </c>
      <c r="B980" s="2" t="s">
        <v>32</v>
      </c>
      <c r="C980">
        <f>INDEX('7.0-Tanks'!D:D, MATCH('7.0-Temp'!B980, '7.0-Tanks'!A:A, 0))</f>
        <v>8.9194847222222897</v>
      </c>
      <c r="D980">
        <v>25.939</v>
      </c>
      <c r="E980">
        <f t="shared" si="15"/>
        <v>9142.0974569443788</v>
      </c>
    </row>
    <row r="981" spans="1:5" x14ac:dyDescent="0.2">
      <c r="A981" s="2">
        <v>0.92986111111111114</v>
      </c>
      <c r="B981" s="2" t="s">
        <v>32</v>
      </c>
      <c r="C981">
        <f>INDEX('7.0-Tanks'!D:D, MATCH('7.0-Temp'!B981, '7.0-Tanks'!A:A, 0))</f>
        <v>8.9194847222222897</v>
      </c>
      <c r="D981">
        <v>25.963000000000001</v>
      </c>
      <c r="E981">
        <f t="shared" si="15"/>
        <v>9159.1409722221561</v>
      </c>
    </row>
    <row r="982" spans="1:5" x14ac:dyDescent="0.2">
      <c r="A982" s="2">
        <v>0.93055555555555547</v>
      </c>
      <c r="B982" s="2" t="s">
        <v>32</v>
      </c>
      <c r="C982">
        <f>INDEX('7.0-Tanks'!D:D, MATCH('7.0-Temp'!B982, '7.0-Tanks'!A:A, 0))</f>
        <v>8.9194847222222897</v>
      </c>
      <c r="D982">
        <v>25.986999999999998</v>
      </c>
      <c r="E982">
        <f t="shared" si="15"/>
        <v>9176.2084874999346</v>
      </c>
    </row>
    <row r="983" spans="1:5" x14ac:dyDescent="0.2">
      <c r="A983" s="2">
        <v>0.93125000000000002</v>
      </c>
      <c r="B983" s="2" t="s">
        <v>32</v>
      </c>
      <c r="C983">
        <f>INDEX('7.0-Tanks'!D:D, MATCH('7.0-Temp'!B983, '7.0-Tanks'!A:A, 0))</f>
        <v>8.9194847222222897</v>
      </c>
      <c r="D983">
        <v>26.012</v>
      </c>
      <c r="E983">
        <f t="shared" si="15"/>
        <v>9193.3010027777127</v>
      </c>
    </row>
    <row r="984" spans="1:5" x14ac:dyDescent="0.2">
      <c r="A984" s="2">
        <v>0.93194444444444446</v>
      </c>
      <c r="B984" s="2" t="s">
        <v>32</v>
      </c>
      <c r="C984">
        <f>INDEX('7.0-Tanks'!D:D, MATCH('7.0-Temp'!B984, '7.0-Tanks'!A:A, 0))</f>
        <v>8.9194847222222897</v>
      </c>
      <c r="D984">
        <v>26.036000000000001</v>
      </c>
      <c r="E984">
        <f t="shared" si="15"/>
        <v>9210.4175180554903</v>
      </c>
    </row>
    <row r="985" spans="1:5" x14ac:dyDescent="0.2">
      <c r="A985" s="2">
        <v>0.93263888888888891</v>
      </c>
      <c r="B985" s="2" t="s">
        <v>32</v>
      </c>
      <c r="C985">
        <f>INDEX('7.0-Tanks'!D:D, MATCH('7.0-Temp'!B985, '7.0-Tanks'!A:A, 0))</f>
        <v>8.9194847222222897</v>
      </c>
      <c r="D985">
        <v>26.036000000000001</v>
      </c>
      <c r="E985">
        <f t="shared" si="15"/>
        <v>9227.5340333332679</v>
      </c>
    </row>
    <row r="986" spans="1:5" x14ac:dyDescent="0.2">
      <c r="A986" s="2">
        <v>0.93333333333333324</v>
      </c>
      <c r="B986" s="2" t="s">
        <v>32</v>
      </c>
      <c r="C986">
        <f>INDEX('7.0-Tanks'!D:D, MATCH('7.0-Temp'!B986, '7.0-Tanks'!A:A, 0))</f>
        <v>8.9194847222222897</v>
      </c>
      <c r="D986">
        <v>26.061</v>
      </c>
      <c r="E986">
        <f t="shared" si="15"/>
        <v>9244.6755486110451</v>
      </c>
    </row>
    <row r="987" spans="1:5" x14ac:dyDescent="0.2">
      <c r="A987" s="2">
        <v>0.93402777777777779</v>
      </c>
      <c r="B987" s="2" t="s">
        <v>32</v>
      </c>
      <c r="C987">
        <f>INDEX('7.0-Tanks'!D:D, MATCH('7.0-Temp'!B987, '7.0-Tanks'!A:A, 0))</f>
        <v>8.9194847222222897</v>
      </c>
      <c r="D987">
        <v>26.085000000000001</v>
      </c>
      <c r="E987">
        <f t="shared" si="15"/>
        <v>9261.8410638888236</v>
      </c>
    </row>
    <row r="988" spans="1:5" x14ac:dyDescent="0.2">
      <c r="A988" s="2">
        <v>0.93472222222222223</v>
      </c>
      <c r="B988" s="2" t="s">
        <v>32</v>
      </c>
      <c r="C988">
        <f>INDEX('7.0-Tanks'!D:D, MATCH('7.0-Temp'!B988, '7.0-Tanks'!A:A, 0))</f>
        <v>8.9194847222222897</v>
      </c>
      <c r="D988">
        <v>26.109000000000002</v>
      </c>
      <c r="E988">
        <f t="shared" si="15"/>
        <v>9279.0305791666015</v>
      </c>
    </row>
    <row r="989" spans="1:5" x14ac:dyDescent="0.2">
      <c r="A989" s="2">
        <v>0.93541666666666667</v>
      </c>
      <c r="B989" s="2" t="s">
        <v>32</v>
      </c>
      <c r="C989">
        <f>INDEX('7.0-Tanks'!D:D, MATCH('7.0-Temp'!B989, '7.0-Tanks'!A:A, 0))</f>
        <v>8.9194847222222897</v>
      </c>
      <c r="D989">
        <v>26.134</v>
      </c>
      <c r="E989">
        <f t="shared" si="15"/>
        <v>9296.245094444379</v>
      </c>
    </row>
    <row r="990" spans="1:5" x14ac:dyDescent="0.2">
      <c r="A990" s="2">
        <v>0.93611111111111101</v>
      </c>
      <c r="B990" s="2" t="s">
        <v>32</v>
      </c>
      <c r="C990">
        <f>INDEX('7.0-Tanks'!D:D, MATCH('7.0-Temp'!B990, '7.0-Tanks'!A:A, 0))</f>
        <v>8.9194847222222897</v>
      </c>
      <c r="D990">
        <v>26.134</v>
      </c>
      <c r="E990">
        <f t="shared" si="15"/>
        <v>9313.4596097221565</v>
      </c>
    </row>
    <row r="991" spans="1:5" x14ac:dyDescent="0.2">
      <c r="A991" s="2">
        <v>0.93680555555555556</v>
      </c>
      <c r="B991" s="2" t="s">
        <v>32</v>
      </c>
      <c r="C991">
        <f>INDEX('7.0-Tanks'!D:D, MATCH('7.0-Temp'!B991, '7.0-Tanks'!A:A, 0))</f>
        <v>8.9194847222222897</v>
      </c>
      <c r="D991">
        <v>26.158000000000001</v>
      </c>
      <c r="E991">
        <f t="shared" si="15"/>
        <v>9330.6981249999335</v>
      </c>
    </row>
    <row r="992" spans="1:5" x14ac:dyDescent="0.2">
      <c r="A992" s="2">
        <v>0.9375</v>
      </c>
      <c r="B992" s="2" t="s">
        <v>32</v>
      </c>
      <c r="C992">
        <f>INDEX('7.0-Tanks'!D:D, MATCH('7.0-Temp'!B992, '7.0-Tanks'!A:A, 0))</f>
        <v>8.9194847222222897</v>
      </c>
      <c r="D992">
        <v>26.181999999999999</v>
      </c>
      <c r="E992">
        <f t="shared" si="15"/>
        <v>9347.9606402777117</v>
      </c>
    </row>
    <row r="993" spans="1:5" x14ac:dyDescent="0.2">
      <c r="A993" s="2">
        <v>0.93819444444444444</v>
      </c>
      <c r="B993" s="2" t="s">
        <v>32</v>
      </c>
      <c r="C993">
        <f>INDEX('7.0-Tanks'!D:D, MATCH('7.0-Temp'!B993, '7.0-Tanks'!A:A, 0))</f>
        <v>8.9194847222222897</v>
      </c>
      <c r="D993">
        <v>26.207000000000001</v>
      </c>
      <c r="E993">
        <f t="shared" si="15"/>
        <v>9365.2481555554896</v>
      </c>
    </row>
    <row r="994" spans="1:5" x14ac:dyDescent="0.2">
      <c r="A994" s="2">
        <v>0.93888888888888899</v>
      </c>
      <c r="B994" s="2" t="s">
        <v>32</v>
      </c>
      <c r="C994">
        <f>INDEX('7.0-Tanks'!D:D, MATCH('7.0-Temp'!B994, '7.0-Tanks'!A:A, 0))</f>
        <v>8.9194847222222897</v>
      </c>
      <c r="D994">
        <v>26.231000000000002</v>
      </c>
      <c r="E994">
        <f t="shared" si="15"/>
        <v>9382.5596708332669</v>
      </c>
    </row>
    <row r="995" spans="1:5" x14ac:dyDescent="0.2">
      <c r="A995" s="2">
        <v>0.93958333329999999</v>
      </c>
      <c r="B995" s="2" t="s">
        <v>32</v>
      </c>
      <c r="C995">
        <f>INDEX('7.0-Tanks'!D:D, MATCH('7.0-Temp'!B995, '7.0-Tanks'!A:A, 0))</f>
        <v>8.9194847222222897</v>
      </c>
      <c r="D995">
        <v>26.231000000000002</v>
      </c>
      <c r="E995">
        <f t="shared" si="15"/>
        <v>9399.8711861110442</v>
      </c>
    </row>
    <row r="996" spans="1:5" x14ac:dyDescent="0.2">
      <c r="A996" s="2">
        <v>0.94027777777777777</v>
      </c>
      <c r="B996" s="2" t="s">
        <v>32</v>
      </c>
      <c r="C996">
        <f>INDEX('7.0-Tanks'!D:D, MATCH('7.0-Temp'!B996, '7.0-Tanks'!A:A, 0))</f>
        <v>8.9194847222222897</v>
      </c>
      <c r="D996">
        <v>26.256</v>
      </c>
      <c r="E996">
        <f t="shared" si="15"/>
        <v>9417.2077013888211</v>
      </c>
    </row>
    <row r="997" spans="1:5" x14ac:dyDescent="0.2">
      <c r="A997" s="2">
        <v>0.94097222222222221</v>
      </c>
      <c r="B997" s="2" t="s">
        <v>32</v>
      </c>
      <c r="C997">
        <f>INDEX('7.0-Tanks'!D:D, MATCH('7.0-Temp'!B997, '7.0-Tanks'!A:A, 0))</f>
        <v>8.9194847222222897</v>
      </c>
      <c r="D997">
        <v>26.256</v>
      </c>
      <c r="E997">
        <f t="shared" si="15"/>
        <v>9434.544216666598</v>
      </c>
    </row>
    <row r="998" spans="1:5" x14ac:dyDescent="0.2">
      <c r="A998" s="2">
        <v>0.94166666666666676</v>
      </c>
      <c r="B998" s="2" t="s">
        <v>32</v>
      </c>
      <c r="C998">
        <f>INDEX('7.0-Tanks'!D:D, MATCH('7.0-Temp'!B998, '7.0-Tanks'!A:A, 0))</f>
        <v>8.9194847222222897</v>
      </c>
      <c r="D998">
        <v>26.28</v>
      </c>
      <c r="E998">
        <f t="shared" si="15"/>
        <v>9451.9047319443762</v>
      </c>
    </row>
    <row r="999" spans="1:5" x14ac:dyDescent="0.2">
      <c r="A999" s="2">
        <v>0.94236111111111109</v>
      </c>
      <c r="B999" s="2" t="s">
        <v>32</v>
      </c>
      <c r="C999">
        <f>INDEX('7.0-Tanks'!D:D, MATCH('7.0-Temp'!B999, '7.0-Tanks'!A:A, 0))</f>
        <v>8.9194847222222897</v>
      </c>
      <c r="D999">
        <v>26.303999999999998</v>
      </c>
      <c r="E999">
        <f t="shared" si="15"/>
        <v>9469.2892472221538</v>
      </c>
    </row>
    <row r="1000" spans="1:5" x14ac:dyDescent="0.2">
      <c r="A1000" s="2">
        <v>0.94305555555555554</v>
      </c>
      <c r="B1000" s="2" t="s">
        <v>32</v>
      </c>
      <c r="C1000">
        <f>INDEX('7.0-Tanks'!D:D, MATCH('7.0-Temp'!B1000, '7.0-Tanks'!A:A, 0))</f>
        <v>8.9194847222222897</v>
      </c>
      <c r="D1000">
        <v>26.329000000000001</v>
      </c>
      <c r="E1000">
        <f t="shared" si="15"/>
        <v>9486.698762499931</v>
      </c>
    </row>
    <row r="1001" spans="1:5" x14ac:dyDescent="0.2">
      <c r="A1001" s="2">
        <v>0.94374999999999998</v>
      </c>
      <c r="B1001" s="2" t="s">
        <v>32</v>
      </c>
      <c r="C1001">
        <f>INDEX('7.0-Tanks'!D:D, MATCH('7.0-Temp'!B1001, '7.0-Tanks'!A:A, 0))</f>
        <v>8.9194847222222897</v>
      </c>
      <c r="D1001">
        <v>26.329000000000001</v>
      </c>
      <c r="E1001">
        <f t="shared" si="15"/>
        <v>9504.1082777777083</v>
      </c>
    </row>
    <row r="1002" spans="1:5" x14ac:dyDescent="0.2">
      <c r="A1002" s="2">
        <v>0.94444444444444453</v>
      </c>
      <c r="B1002" s="2" t="s">
        <v>32</v>
      </c>
      <c r="C1002">
        <f>INDEX('7.0-Tanks'!D:D, MATCH('7.0-Temp'!B1002, '7.0-Tanks'!A:A, 0))</f>
        <v>8.9194847222222897</v>
      </c>
      <c r="D1002">
        <v>26.353000000000002</v>
      </c>
      <c r="E1002">
        <f t="shared" si="15"/>
        <v>9521.5417930554868</v>
      </c>
    </row>
    <row r="1003" spans="1:5" x14ac:dyDescent="0.2">
      <c r="A1003" s="2">
        <v>0.94513888888888886</v>
      </c>
      <c r="B1003" s="2" t="s">
        <v>32</v>
      </c>
      <c r="C1003">
        <f>INDEX('7.0-Tanks'!D:D, MATCH('7.0-Temp'!B1003, '7.0-Tanks'!A:A, 0))</f>
        <v>8.9194847222222897</v>
      </c>
      <c r="D1003">
        <v>26.378</v>
      </c>
      <c r="E1003">
        <f t="shared" si="15"/>
        <v>9539.0003083332649</v>
      </c>
    </row>
    <row r="1004" spans="1:5" x14ac:dyDescent="0.2">
      <c r="A1004" s="2">
        <v>0.94583333329999997</v>
      </c>
      <c r="B1004" s="2" t="s">
        <v>32</v>
      </c>
      <c r="C1004">
        <f>INDEX('7.0-Tanks'!D:D, MATCH('7.0-Temp'!B1004, '7.0-Tanks'!A:A, 0))</f>
        <v>8.9194847222222897</v>
      </c>
      <c r="D1004">
        <v>26.378</v>
      </c>
      <c r="E1004">
        <f t="shared" si="15"/>
        <v>9556.458823611043</v>
      </c>
    </row>
    <row r="1005" spans="1:5" x14ac:dyDescent="0.2">
      <c r="A1005" s="2">
        <v>0.94652777777777775</v>
      </c>
      <c r="B1005" s="2" t="s">
        <v>32</v>
      </c>
      <c r="C1005">
        <f>INDEX('7.0-Tanks'!D:D, MATCH('7.0-Temp'!B1005, '7.0-Tanks'!A:A, 0))</f>
        <v>8.9194847222222897</v>
      </c>
      <c r="D1005">
        <v>26.402000000000001</v>
      </c>
      <c r="E1005">
        <f t="shared" si="15"/>
        <v>9573.9413388888206</v>
      </c>
    </row>
    <row r="1006" spans="1:5" x14ac:dyDescent="0.2">
      <c r="A1006" s="2">
        <v>0.9472222222222223</v>
      </c>
      <c r="B1006" s="2" t="s">
        <v>32</v>
      </c>
      <c r="C1006">
        <f>INDEX('7.0-Tanks'!D:D, MATCH('7.0-Temp'!B1006, '7.0-Tanks'!A:A, 0))</f>
        <v>8.9194847222222897</v>
      </c>
      <c r="D1006">
        <v>26.425999999999998</v>
      </c>
      <c r="E1006">
        <f t="shared" si="15"/>
        <v>9591.4478541665976</v>
      </c>
    </row>
    <row r="1007" spans="1:5" x14ac:dyDescent="0.2">
      <c r="A1007" s="2">
        <v>0.94791666669999997</v>
      </c>
      <c r="B1007" s="2" t="s">
        <v>32</v>
      </c>
      <c r="C1007">
        <f>INDEX('7.0-Tanks'!D:D, MATCH('7.0-Temp'!B1007, '7.0-Tanks'!A:A, 0))</f>
        <v>8.9194847222222897</v>
      </c>
      <c r="D1007">
        <v>26.425999999999998</v>
      </c>
      <c r="E1007">
        <f t="shared" si="15"/>
        <v>9608.9543694443746</v>
      </c>
    </row>
    <row r="1008" spans="1:5" x14ac:dyDescent="0.2">
      <c r="A1008" s="2">
        <v>0.94861111111111107</v>
      </c>
      <c r="B1008" s="2" t="s">
        <v>32</v>
      </c>
      <c r="C1008">
        <f>INDEX('7.0-Tanks'!D:D, MATCH('7.0-Temp'!B1008, '7.0-Tanks'!A:A, 0))</f>
        <v>8.9194847222222897</v>
      </c>
      <c r="D1008">
        <v>26.451000000000001</v>
      </c>
      <c r="E1008">
        <f t="shared" si="15"/>
        <v>9626.4858847221531</v>
      </c>
    </row>
    <row r="1009" spans="1:5" x14ac:dyDescent="0.2">
      <c r="A1009" s="2">
        <v>0.94930555559999996</v>
      </c>
      <c r="B1009" s="2" t="s">
        <v>32</v>
      </c>
      <c r="C1009">
        <f>INDEX('7.0-Tanks'!D:D, MATCH('7.0-Temp'!B1009, '7.0-Tanks'!A:A, 0))</f>
        <v>8.9194847222222897</v>
      </c>
      <c r="D1009">
        <v>26.475000000000001</v>
      </c>
      <c r="E1009">
        <f t="shared" si="15"/>
        <v>9644.0413999999309</v>
      </c>
    </row>
    <row r="1010" spans="1:5" x14ac:dyDescent="0.2">
      <c r="A1010" s="2">
        <v>0.95000000000000007</v>
      </c>
      <c r="B1010" s="2" t="s">
        <v>32</v>
      </c>
      <c r="C1010">
        <f>INDEX('7.0-Tanks'!D:D, MATCH('7.0-Temp'!B1010, '7.0-Tanks'!A:A, 0))</f>
        <v>8.9194847222222897</v>
      </c>
      <c r="D1010">
        <v>26.475000000000001</v>
      </c>
      <c r="E1010">
        <f t="shared" si="15"/>
        <v>9661.5969152777088</v>
      </c>
    </row>
    <row r="1011" spans="1:5" x14ac:dyDescent="0.2">
      <c r="A1011" s="2">
        <v>0.9506944444444444</v>
      </c>
      <c r="B1011" s="2" t="s">
        <v>32</v>
      </c>
      <c r="C1011">
        <f>INDEX('7.0-Tanks'!D:D, MATCH('7.0-Temp'!B1011, '7.0-Tanks'!A:A, 0))</f>
        <v>8.9194847222222897</v>
      </c>
      <c r="D1011">
        <v>26.5</v>
      </c>
      <c r="E1011">
        <f t="shared" si="15"/>
        <v>9679.1774305554864</v>
      </c>
    </row>
    <row r="1012" spans="1:5" x14ac:dyDescent="0.2">
      <c r="A1012" s="2">
        <v>0.95138888888888884</v>
      </c>
      <c r="B1012" s="2" t="s">
        <v>32</v>
      </c>
      <c r="C1012">
        <f>INDEX('7.0-Tanks'!D:D, MATCH('7.0-Temp'!B1012, '7.0-Tanks'!A:A, 0))</f>
        <v>8.9194847222222897</v>
      </c>
      <c r="D1012">
        <v>26.5</v>
      </c>
      <c r="E1012">
        <f t="shared" si="15"/>
        <v>9696.7579458332639</v>
      </c>
    </row>
    <row r="1013" spans="1:5" x14ac:dyDescent="0.2">
      <c r="A1013" s="2">
        <v>0.95208333329999995</v>
      </c>
      <c r="B1013" s="2" t="s">
        <v>32</v>
      </c>
      <c r="C1013">
        <f>INDEX('7.0-Tanks'!D:D, MATCH('7.0-Temp'!B1013, '7.0-Tanks'!A:A, 0))</f>
        <v>8.9194847222222897</v>
      </c>
      <c r="D1013">
        <v>26.524000000000001</v>
      </c>
      <c r="E1013">
        <f t="shared" si="15"/>
        <v>9714.3624611110408</v>
      </c>
    </row>
    <row r="1014" spans="1:5" x14ac:dyDescent="0.2">
      <c r="A1014" s="2">
        <v>0.95277777777777783</v>
      </c>
      <c r="B1014" s="2" t="s">
        <v>32</v>
      </c>
      <c r="C1014">
        <f>INDEX('7.0-Tanks'!D:D, MATCH('7.0-Temp'!B1014, '7.0-Tanks'!A:A, 0))</f>
        <v>8.9194847222222897</v>
      </c>
      <c r="D1014">
        <v>26.524000000000001</v>
      </c>
      <c r="E1014">
        <f t="shared" si="15"/>
        <v>9731.9669763888178</v>
      </c>
    </row>
    <row r="1015" spans="1:5" x14ac:dyDescent="0.2">
      <c r="A1015" s="2">
        <v>0.95347222220000005</v>
      </c>
      <c r="B1015" s="2" t="s">
        <v>32</v>
      </c>
      <c r="C1015">
        <f>INDEX('7.0-Tanks'!D:D, MATCH('7.0-Temp'!B1015, '7.0-Tanks'!A:A, 0))</f>
        <v>8.9194847222222897</v>
      </c>
      <c r="D1015">
        <v>26.548999999999999</v>
      </c>
      <c r="E1015">
        <f t="shared" si="15"/>
        <v>9749.5964916665962</v>
      </c>
    </row>
    <row r="1016" spans="1:5" x14ac:dyDescent="0.2">
      <c r="A1016" s="2">
        <v>0.95416666666666661</v>
      </c>
      <c r="B1016" s="2" t="s">
        <v>32</v>
      </c>
      <c r="C1016">
        <f>INDEX('7.0-Tanks'!D:D, MATCH('7.0-Temp'!B1016, '7.0-Tanks'!A:A, 0))</f>
        <v>8.9194847222222897</v>
      </c>
      <c r="D1016">
        <v>26.548999999999999</v>
      </c>
      <c r="E1016">
        <f t="shared" si="15"/>
        <v>9767.2260069443746</v>
      </c>
    </row>
    <row r="1017" spans="1:5" x14ac:dyDescent="0.2">
      <c r="A1017" s="2">
        <v>0.95486111111111116</v>
      </c>
      <c r="B1017" s="2" t="s">
        <v>32</v>
      </c>
      <c r="C1017">
        <f>INDEX('7.0-Tanks'!D:D, MATCH('7.0-Temp'!B1017, '7.0-Tanks'!A:A, 0))</f>
        <v>8.9194847222222897</v>
      </c>
      <c r="D1017">
        <v>26.573</v>
      </c>
      <c r="E1017">
        <f t="shared" si="15"/>
        <v>9784.8795222221524</v>
      </c>
    </row>
    <row r="1018" spans="1:5" x14ac:dyDescent="0.2">
      <c r="A1018" s="2">
        <v>0.9555555555555556</v>
      </c>
      <c r="B1018" s="2" t="s">
        <v>32</v>
      </c>
      <c r="C1018">
        <f>INDEX('7.0-Tanks'!D:D, MATCH('7.0-Temp'!B1018, '7.0-Tanks'!A:A, 0))</f>
        <v>8.9194847222222897</v>
      </c>
      <c r="D1018">
        <v>26.597999999999999</v>
      </c>
      <c r="E1018">
        <f t="shared" si="15"/>
        <v>9802.5580374999299</v>
      </c>
    </row>
    <row r="1019" spans="1:5" x14ac:dyDescent="0.2">
      <c r="A1019" s="2">
        <v>0.95624999999999993</v>
      </c>
      <c r="B1019" s="2" t="s">
        <v>32</v>
      </c>
      <c r="C1019">
        <f>INDEX('7.0-Tanks'!D:D, MATCH('7.0-Temp'!B1019, '7.0-Tanks'!A:A, 0))</f>
        <v>8.9194847222222897</v>
      </c>
      <c r="D1019">
        <v>26.597999999999999</v>
      </c>
      <c r="E1019">
        <f t="shared" si="15"/>
        <v>9820.2365527777074</v>
      </c>
    </row>
    <row r="1020" spans="1:5" x14ac:dyDescent="0.2">
      <c r="A1020" s="2">
        <v>0.95694444444444438</v>
      </c>
      <c r="B1020" s="2" t="s">
        <v>32</v>
      </c>
      <c r="C1020">
        <f>INDEX('7.0-Tanks'!D:D, MATCH('7.0-Temp'!B1020, '7.0-Tanks'!A:A, 0))</f>
        <v>8.9194847222222897</v>
      </c>
      <c r="D1020">
        <v>26.573</v>
      </c>
      <c r="E1020">
        <f t="shared" si="15"/>
        <v>9837.8900680554852</v>
      </c>
    </row>
    <row r="1021" spans="1:5" x14ac:dyDescent="0.2">
      <c r="A1021" s="2">
        <v>0.95763888890000004</v>
      </c>
      <c r="B1021" s="2" t="s">
        <v>32</v>
      </c>
      <c r="C1021">
        <f>INDEX('7.0-Tanks'!D:D, MATCH('7.0-Temp'!B1021, '7.0-Tanks'!A:A, 0))</f>
        <v>8.9194847222222897</v>
      </c>
      <c r="D1021">
        <v>26.524000000000001</v>
      </c>
      <c r="E1021">
        <f t="shared" si="15"/>
        <v>9855.4945833332622</v>
      </c>
    </row>
    <row r="1022" spans="1:5" x14ac:dyDescent="0.2">
      <c r="A1022" s="2">
        <v>0.95833333333333337</v>
      </c>
      <c r="B1022" s="2" t="s">
        <v>32</v>
      </c>
      <c r="C1022">
        <f>INDEX('7.0-Tanks'!D:D, MATCH('7.0-Temp'!B1022, '7.0-Tanks'!A:A, 0))</f>
        <v>8.9194847222222897</v>
      </c>
      <c r="D1022">
        <v>26.475000000000001</v>
      </c>
      <c r="E1022">
        <f t="shared" si="15"/>
        <v>9873.0500986110401</v>
      </c>
    </row>
    <row r="1023" spans="1:5" x14ac:dyDescent="0.2">
      <c r="A1023" s="2">
        <v>0.9590277777777777</v>
      </c>
      <c r="B1023" s="2" t="s">
        <v>32</v>
      </c>
      <c r="C1023">
        <f>INDEX('7.0-Tanks'!D:D, MATCH('7.0-Temp'!B1023, '7.0-Tanks'!A:A, 0))</f>
        <v>8.9194847222222897</v>
      </c>
      <c r="D1023">
        <v>26.425999999999998</v>
      </c>
      <c r="E1023">
        <f t="shared" si="15"/>
        <v>9890.5566138888171</v>
      </c>
    </row>
    <row r="1024" spans="1:5" x14ac:dyDescent="0.2">
      <c r="A1024" s="2">
        <v>0.95972222220000003</v>
      </c>
      <c r="B1024" s="2" t="s">
        <v>32</v>
      </c>
      <c r="C1024">
        <f>INDEX('7.0-Tanks'!D:D, MATCH('7.0-Temp'!B1024, '7.0-Tanks'!A:A, 0))</f>
        <v>8.9194847222222897</v>
      </c>
      <c r="D1024">
        <v>26.378</v>
      </c>
      <c r="E1024">
        <f t="shared" si="15"/>
        <v>9908.0151291665952</v>
      </c>
    </row>
    <row r="1025" spans="1:5" x14ac:dyDescent="0.2">
      <c r="A1025" s="2">
        <v>0.96041666670000003</v>
      </c>
      <c r="B1025" s="2" t="s">
        <v>32</v>
      </c>
      <c r="C1025">
        <f>INDEX('7.0-Tanks'!D:D, MATCH('7.0-Temp'!B1025, '7.0-Tanks'!A:A, 0))</f>
        <v>8.9194847222222897</v>
      </c>
      <c r="D1025">
        <v>26.329000000000001</v>
      </c>
      <c r="E1025">
        <f t="shared" si="15"/>
        <v>9925.4246444443725</v>
      </c>
    </row>
    <row r="1026" spans="1:5" x14ac:dyDescent="0.2">
      <c r="A1026" s="2">
        <v>0.96111111111111114</v>
      </c>
      <c r="B1026" s="2" t="s">
        <v>32</v>
      </c>
      <c r="C1026">
        <f>INDEX('7.0-Tanks'!D:D, MATCH('7.0-Temp'!B1026, '7.0-Tanks'!A:A, 0))</f>
        <v>8.9194847222222897</v>
      </c>
      <c r="D1026">
        <v>26.28</v>
      </c>
      <c r="E1026">
        <f t="shared" si="15"/>
        <v>9942.7851597221506</v>
      </c>
    </row>
    <row r="1027" spans="1:5" x14ac:dyDescent="0.2">
      <c r="A1027" s="2">
        <v>0.96180555560000003</v>
      </c>
      <c r="B1027" s="2" t="s">
        <v>32</v>
      </c>
      <c r="C1027">
        <f>INDEX('7.0-Tanks'!D:D, MATCH('7.0-Temp'!B1027, '7.0-Tanks'!A:A, 0))</f>
        <v>8.9194847222222897</v>
      </c>
      <c r="D1027">
        <v>26.231000000000002</v>
      </c>
      <c r="E1027">
        <f t="shared" si="15"/>
        <v>9960.0966749999279</v>
      </c>
    </row>
    <row r="1028" spans="1:5" x14ac:dyDescent="0.2">
      <c r="A1028" s="2">
        <v>0.96250000000000002</v>
      </c>
      <c r="B1028" s="2" t="s">
        <v>32</v>
      </c>
      <c r="C1028">
        <f>INDEX('7.0-Tanks'!D:D, MATCH('7.0-Temp'!B1028, '7.0-Tanks'!A:A, 0))</f>
        <v>8.9194847222222897</v>
      </c>
      <c r="D1028">
        <v>26.207000000000001</v>
      </c>
      <c r="E1028">
        <f t="shared" ref="E1028:E1081" si="16">IF(D1028-C1028 &lt; 0, 0, D1028-C1028)+E1027</f>
        <v>9977.3841902777058</v>
      </c>
    </row>
    <row r="1029" spans="1:5" x14ac:dyDescent="0.2">
      <c r="A1029" s="2">
        <v>0.96319444444444446</v>
      </c>
      <c r="B1029" s="2" t="s">
        <v>32</v>
      </c>
      <c r="C1029">
        <f>INDEX('7.0-Tanks'!D:D, MATCH('7.0-Temp'!B1029, '7.0-Tanks'!A:A, 0))</f>
        <v>8.9194847222222897</v>
      </c>
      <c r="D1029">
        <v>26.181999999999999</v>
      </c>
      <c r="E1029">
        <f t="shared" si="16"/>
        <v>9994.646705555484</v>
      </c>
    </row>
    <row r="1030" spans="1:5" x14ac:dyDescent="0.2">
      <c r="A1030" s="2">
        <v>0.96388888888888891</v>
      </c>
      <c r="B1030" s="2" t="s">
        <v>32</v>
      </c>
      <c r="C1030">
        <f>INDEX('7.0-Tanks'!D:D, MATCH('7.0-Temp'!B1030, '7.0-Tanks'!A:A, 0))</f>
        <v>8.9194847222222897</v>
      </c>
      <c r="D1030">
        <v>26.181999999999999</v>
      </c>
      <c r="E1030">
        <f t="shared" si="16"/>
        <v>10011.909220833262</v>
      </c>
    </row>
    <row r="1031" spans="1:5" x14ac:dyDescent="0.2">
      <c r="A1031" s="2">
        <v>0.96458333333333324</v>
      </c>
      <c r="B1031" s="2" t="s">
        <v>32</v>
      </c>
      <c r="C1031">
        <f>INDEX('7.0-Tanks'!D:D, MATCH('7.0-Temp'!B1031, '7.0-Tanks'!A:A, 0))</f>
        <v>8.9194847222222897</v>
      </c>
      <c r="D1031">
        <v>26.158000000000001</v>
      </c>
      <c r="E1031">
        <f t="shared" si="16"/>
        <v>10029.147736111039</v>
      </c>
    </row>
    <row r="1032" spans="1:5" x14ac:dyDescent="0.2">
      <c r="A1032" s="2">
        <v>0.96527777777777779</v>
      </c>
      <c r="B1032" s="2" t="s">
        <v>32</v>
      </c>
      <c r="C1032">
        <f>INDEX('7.0-Tanks'!D:D, MATCH('7.0-Temp'!B1032, '7.0-Tanks'!A:A, 0))</f>
        <v>8.9194847222222897</v>
      </c>
      <c r="D1032">
        <v>26.181999999999999</v>
      </c>
      <c r="E1032">
        <f t="shared" si="16"/>
        <v>10046.410251388817</v>
      </c>
    </row>
    <row r="1033" spans="1:5" x14ac:dyDescent="0.2">
      <c r="A1033" s="2">
        <v>0.96597222220000001</v>
      </c>
      <c r="B1033" s="2" t="s">
        <v>32</v>
      </c>
      <c r="C1033">
        <f>INDEX('7.0-Tanks'!D:D, MATCH('7.0-Temp'!B1033, '7.0-Tanks'!A:A, 0))</f>
        <v>8.9194847222222897</v>
      </c>
      <c r="D1033">
        <v>26.181999999999999</v>
      </c>
      <c r="E1033">
        <f t="shared" si="16"/>
        <v>10063.672766666596</v>
      </c>
    </row>
    <row r="1034" spans="1:5" x14ac:dyDescent="0.2">
      <c r="A1034" s="2">
        <v>0.96666666666666667</v>
      </c>
      <c r="B1034" s="2" t="s">
        <v>32</v>
      </c>
      <c r="C1034">
        <f>INDEX('7.0-Tanks'!D:D, MATCH('7.0-Temp'!B1034, '7.0-Tanks'!A:A, 0))</f>
        <v>8.9194847222222897</v>
      </c>
      <c r="D1034">
        <v>26.181999999999999</v>
      </c>
      <c r="E1034">
        <f t="shared" si="16"/>
        <v>10080.935281944374</v>
      </c>
    </row>
    <row r="1035" spans="1:5" x14ac:dyDescent="0.2">
      <c r="A1035" s="2">
        <v>0.9673611111</v>
      </c>
      <c r="B1035" s="2" t="s">
        <v>32</v>
      </c>
      <c r="C1035">
        <f>INDEX('7.0-Tanks'!D:D, MATCH('7.0-Temp'!B1035, '7.0-Tanks'!A:A, 0))</f>
        <v>8.9194847222222897</v>
      </c>
      <c r="D1035">
        <v>26.207000000000001</v>
      </c>
      <c r="E1035">
        <f t="shared" si="16"/>
        <v>10098.222797222152</v>
      </c>
    </row>
    <row r="1036" spans="1:5" x14ac:dyDescent="0.2">
      <c r="A1036" s="2">
        <v>0.96805555560000001</v>
      </c>
      <c r="B1036" s="2" t="s">
        <v>32</v>
      </c>
      <c r="C1036">
        <f>INDEX('7.0-Tanks'!D:D, MATCH('7.0-Temp'!B1036, '7.0-Tanks'!A:A, 0))</f>
        <v>8.9194847222222897</v>
      </c>
      <c r="D1036">
        <v>26.207000000000001</v>
      </c>
      <c r="E1036">
        <f t="shared" si="16"/>
        <v>10115.51031249993</v>
      </c>
    </row>
    <row r="1037" spans="1:5" x14ac:dyDescent="0.2">
      <c r="A1037" s="2">
        <v>0.96875</v>
      </c>
      <c r="B1037" s="2" t="s">
        <v>32</v>
      </c>
      <c r="C1037">
        <f>INDEX('7.0-Tanks'!D:D, MATCH('7.0-Temp'!B1037, '7.0-Tanks'!A:A, 0))</f>
        <v>8.9194847222222897</v>
      </c>
      <c r="D1037">
        <v>26.231000000000002</v>
      </c>
      <c r="E1037">
        <f t="shared" si="16"/>
        <v>10132.821827777707</v>
      </c>
    </row>
    <row r="1038" spans="1:5" x14ac:dyDescent="0.2">
      <c r="A1038" s="2">
        <v>0.96944444439999999</v>
      </c>
      <c r="B1038" s="2" t="s">
        <v>32</v>
      </c>
      <c r="C1038">
        <f>INDEX('7.0-Tanks'!D:D, MATCH('7.0-Temp'!B1038, '7.0-Tanks'!A:A, 0))</f>
        <v>8.9194847222222897</v>
      </c>
      <c r="D1038">
        <v>26.256</v>
      </c>
      <c r="E1038">
        <f t="shared" si="16"/>
        <v>10150.158343055484</v>
      </c>
    </row>
    <row r="1039" spans="1:5" x14ac:dyDescent="0.2">
      <c r="A1039" s="2">
        <v>0.97013888888888899</v>
      </c>
      <c r="B1039" s="2" t="s">
        <v>32</v>
      </c>
      <c r="C1039">
        <f>INDEX('7.0-Tanks'!D:D, MATCH('7.0-Temp'!B1039, '7.0-Tanks'!A:A, 0))</f>
        <v>8.9194847222222897</v>
      </c>
      <c r="D1039">
        <v>26.28</v>
      </c>
      <c r="E1039">
        <f t="shared" si="16"/>
        <v>10167.518858333262</v>
      </c>
    </row>
    <row r="1040" spans="1:5" x14ac:dyDescent="0.2">
      <c r="A1040" s="2">
        <v>0.97083333329999999</v>
      </c>
      <c r="B1040" s="2" t="s">
        <v>32</v>
      </c>
      <c r="C1040">
        <f>INDEX('7.0-Tanks'!D:D, MATCH('7.0-Temp'!B1040, '7.0-Tanks'!A:A, 0))</f>
        <v>8.9194847222222897</v>
      </c>
      <c r="D1040">
        <v>26.28</v>
      </c>
      <c r="E1040">
        <f t="shared" si="16"/>
        <v>10184.87937361104</v>
      </c>
    </row>
    <row r="1041" spans="1:5" x14ac:dyDescent="0.2">
      <c r="A1041" s="2">
        <v>0.97152777777777777</v>
      </c>
      <c r="B1041" s="2" t="s">
        <v>32</v>
      </c>
      <c r="C1041">
        <f>INDEX('7.0-Tanks'!D:D, MATCH('7.0-Temp'!B1041, '7.0-Tanks'!A:A, 0))</f>
        <v>8.9194847222222897</v>
      </c>
      <c r="D1041">
        <v>26.303999999999998</v>
      </c>
      <c r="E1041">
        <f t="shared" si="16"/>
        <v>10202.263888888818</v>
      </c>
    </row>
    <row r="1042" spans="1:5" x14ac:dyDescent="0.2">
      <c r="A1042" s="2">
        <v>0.97222222222222221</v>
      </c>
      <c r="B1042" s="2" t="s">
        <v>32</v>
      </c>
      <c r="C1042">
        <f>INDEX('7.0-Tanks'!D:D, MATCH('7.0-Temp'!B1042, '7.0-Tanks'!A:A, 0))</f>
        <v>8.9194847222222897</v>
      </c>
      <c r="D1042">
        <v>26.303999999999998</v>
      </c>
      <c r="E1042">
        <f t="shared" si="16"/>
        <v>10219.648404166595</v>
      </c>
    </row>
    <row r="1043" spans="1:5" x14ac:dyDescent="0.2">
      <c r="A1043" s="2">
        <v>0.97291666666666676</v>
      </c>
      <c r="B1043" s="2" t="s">
        <v>32</v>
      </c>
      <c r="C1043">
        <f>INDEX('7.0-Tanks'!D:D, MATCH('7.0-Temp'!B1043, '7.0-Tanks'!A:A, 0))</f>
        <v>8.9194847222222897</v>
      </c>
      <c r="D1043">
        <v>26.329000000000001</v>
      </c>
      <c r="E1043">
        <f t="shared" si="16"/>
        <v>10237.057919444373</v>
      </c>
    </row>
    <row r="1044" spans="1:5" x14ac:dyDescent="0.2">
      <c r="A1044" s="2">
        <v>0.97361111111111109</v>
      </c>
      <c r="B1044" s="2" t="s">
        <v>32</v>
      </c>
      <c r="C1044">
        <f>INDEX('7.0-Tanks'!D:D, MATCH('7.0-Temp'!B1044, '7.0-Tanks'!A:A, 0))</f>
        <v>8.9194847222222897</v>
      </c>
      <c r="D1044">
        <v>26.329000000000001</v>
      </c>
      <c r="E1044">
        <f t="shared" si="16"/>
        <v>10254.46743472215</v>
      </c>
    </row>
    <row r="1045" spans="1:5" x14ac:dyDescent="0.2">
      <c r="A1045" s="2">
        <v>0.97430555555555554</v>
      </c>
      <c r="B1045" s="2" t="s">
        <v>32</v>
      </c>
      <c r="C1045">
        <f>INDEX('7.0-Tanks'!D:D, MATCH('7.0-Temp'!B1045, '7.0-Tanks'!A:A, 0))</f>
        <v>8.9194847222222897</v>
      </c>
      <c r="D1045">
        <v>26.353000000000002</v>
      </c>
      <c r="E1045">
        <f t="shared" si="16"/>
        <v>10271.900949999928</v>
      </c>
    </row>
    <row r="1046" spans="1:5" x14ac:dyDescent="0.2">
      <c r="A1046" s="2">
        <v>0.97499999999999998</v>
      </c>
      <c r="B1046" s="2" t="s">
        <v>32</v>
      </c>
      <c r="C1046">
        <f>INDEX('7.0-Tanks'!D:D, MATCH('7.0-Temp'!B1046, '7.0-Tanks'!A:A, 0))</f>
        <v>8.9194847222222897</v>
      </c>
      <c r="D1046">
        <v>26.353000000000002</v>
      </c>
      <c r="E1046">
        <f t="shared" si="16"/>
        <v>10289.334465277707</v>
      </c>
    </row>
    <row r="1047" spans="1:5" x14ac:dyDescent="0.2">
      <c r="A1047" s="2">
        <v>0.97569444444444453</v>
      </c>
      <c r="B1047" s="2" t="s">
        <v>32</v>
      </c>
      <c r="C1047">
        <f>INDEX('7.0-Tanks'!D:D, MATCH('7.0-Temp'!B1047, '7.0-Tanks'!A:A, 0))</f>
        <v>8.9194847222222897</v>
      </c>
      <c r="D1047">
        <v>26.378</v>
      </c>
      <c r="E1047">
        <f t="shared" si="16"/>
        <v>10306.792980555485</v>
      </c>
    </row>
    <row r="1048" spans="1:5" x14ac:dyDescent="0.2">
      <c r="A1048" s="2">
        <v>0.97638888888888886</v>
      </c>
      <c r="B1048" s="2" t="s">
        <v>32</v>
      </c>
      <c r="C1048">
        <f>INDEX('7.0-Tanks'!D:D, MATCH('7.0-Temp'!B1048, '7.0-Tanks'!A:A, 0))</f>
        <v>8.9194847222222897</v>
      </c>
      <c r="D1048">
        <v>26.378</v>
      </c>
      <c r="E1048">
        <f t="shared" si="16"/>
        <v>10324.251495833263</v>
      </c>
    </row>
    <row r="1049" spans="1:5" x14ac:dyDescent="0.2">
      <c r="A1049" s="2">
        <v>0.9770833333333333</v>
      </c>
      <c r="B1049" s="2" t="s">
        <v>32</v>
      </c>
      <c r="C1049">
        <f>INDEX('7.0-Tanks'!D:D, MATCH('7.0-Temp'!B1049, '7.0-Tanks'!A:A, 0))</f>
        <v>8.9194847222222897</v>
      </c>
      <c r="D1049">
        <v>26.402000000000001</v>
      </c>
      <c r="E1049">
        <f t="shared" si="16"/>
        <v>10341.734011111041</v>
      </c>
    </row>
    <row r="1050" spans="1:5" x14ac:dyDescent="0.2">
      <c r="A1050" s="2">
        <v>0.97777777777777775</v>
      </c>
      <c r="B1050" s="2" t="s">
        <v>32</v>
      </c>
      <c r="C1050">
        <f>INDEX('7.0-Tanks'!D:D, MATCH('7.0-Temp'!B1050, '7.0-Tanks'!A:A, 0))</f>
        <v>8.9194847222222897</v>
      </c>
      <c r="D1050">
        <v>26.425999999999998</v>
      </c>
      <c r="E1050">
        <f t="shared" si="16"/>
        <v>10359.240526388818</v>
      </c>
    </row>
    <row r="1051" spans="1:5" x14ac:dyDescent="0.2">
      <c r="A1051" s="2">
        <v>0.9784722222222223</v>
      </c>
      <c r="B1051" s="2" t="s">
        <v>32</v>
      </c>
      <c r="C1051">
        <f>INDEX('7.0-Tanks'!D:D, MATCH('7.0-Temp'!B1051, '7.0-Tanks'!A:A, 0))</f>
        <v>8.9194847222222897</v>
      </c>
      <c r="D1051">
        <v>26.451000000000001</v>
      </c>
      <c r="E1051">
        <f t="shared" si="16"/>
        <v>10376.772041666596</v>
      </c>
    </row>
    <row r="1052" spans="1:5" x14ac:dyDescent="0.2">
      <c r="A1052" s="2">
        <v>0.97916666666666663</v>
      </c>
      <c r="B1052" s="2" t="s">
        <v>32</v>
      </c>
      <c r="C1052">
        <f>INDEX('7.0-Tanks'!D:D, MATCH('7.0-Temp'!B1052, '7.0-Tanks'!A:A, 0))</f>
        <v>8.9194847222222897</v>
      </c>
      <c r="D1052">
        <v>26.451000000000001</v>
      </c>
      <c r="E1052">
        <f t="shared" si="16"/>
        <v>10394.303556944375</v>
      </c>
    </row>
    <row r="1053" spans="1:5" x14ac:dyDescent="0.2">
      <c r="A1053" s="2">
        <v>0.97986111111111107</v>
      </c>
      <c r="B1053" s="2" t="s">
        <v>32</v>
      </c>
      <c r="C1053">
        <f>INDEX('7.0-Tanks'!D:D, MATCH('7.0-Temp'!B1053, '7.0-Tanks'!A:A, 0))</f>
        <v>8.9194847222222897</v>
      </c>
      <c r="D1053">
        <v>26.475000000000001</v>
      </c>
      <c r="E1053">
        <f t="shared" si="16"/>
        <v>10411.859072222152</v>
      </c>
    </row>
    <row r="1054" spans="1:5" x14ac:dyDescent="0.2">
      <c r="A1054" s="2">
        <v>0.98055555555555562</v>
      </c>
      <c r="B1054" s="2" t="s">
        <v>32</v>
      </c>
      <c r="C1054">
        <f>INDEX('7.0-Tanks'!D:D, MATCH('7.0-Temp'!B1054, '7.0-Tanks'!A:A, 0))</f>
        <v>8.9194847222222897</v>
      </c>
      <c r="D1054">
        <v>26.5</v>
      </c>
      <c r="E1054">
        <f t="shared" si="16"/>
        <v>10429.43958749993</v>
      </c>
    </row>
    <row r="1055" spans="1:5" x14ac:dyDescent="0.2">
      <c r="A1055" s="2">
        <v>0.98125000000000007</v>
      </c>
      <c r="B1055" s="2" t="s">
        <v>32</v>
      </c>
      <c r="C1055">
        <f>INDEX('7.0-Tanks'!D:D, MATCH('7.0-Temp'!B1055, '7.0-Tanks'!A:A, 0))</f>
        <v>8.9194847222222897</v>
      </c>
      <c r="D1055">
        <v>26.5</v>
      </c>
      <c r="E1055">
        <f t="shared" si="16"/>
        <v>10447.020102777708</v>
      </c>
    </row>
    <row r="1056" spans="1:5" x14ac:dyDescent="0.2">
      <c r="A1056" s="2">
        <v>0.9819444444444444</v>
      </c>
      <c r="B1056" s="2" t="s">
        <v>32</v>
      </c>
      <c r="C1056">
        <f>INDEX('7.0-Tanks'!D:D, MATCH('7.0-Temp'!B1056, '7.0-Tanks'!A:A, 0))</f>
        <v>8.9194847222222897</v>
      </c>
      <c r="D1056">
        <v>26.524000000000001</v>
      </c>
      <c r="E1056">
        <f t="shared" si="16"/>
        <v>10464.624618055484</v>
      </c>
    </row>
    <row r="1057" spans="1:5" x14ac:dyDescent="0.2">
      <c r="A1057" s="2">
        <v>0.98263888888888884</v>
      </c>
      <c r="B1057" s="2" t="s">
        <v>32</v>
      </c>
      <c r="C1057">
        <f>INDEX('7.0-Tanks'!D:D, MATCH('7.0-Temp'!B1057, '7.0-Tanks'!A:A, 0))</f>
        <v>8.9194847222222897</v>
      </c>
      <c r="D1057">
        <v>26.524000000000001</v>
      </c>
      <c r="E1057">
        <f t="shared" si="16"/>
        <v>10482.229133333261</v>
      </c>
    </row>
    <row r="1058" spans="1:5" x14ac:dyDescent="0.2">
      <c r="A1058" s="2">
        <v>0.98333333333333339</v>
      </c>
      <c r="B1058" s="2" t="s">
        <v>32</v>
      </c>
      <c r="C1058">
        <f>INDEX('7.0-Tanks'!D:D, MATCH('7.0-Temp'!B1058, '7.0-Tanks'!A:A, 0))</f>
        <v>8.9194847222222897</v>
      </c>
      <c r="D1058">
        <v>26.548999999999999</v>
      </c>
      <c r="E1058">
        <f t="shared" si="16"/>
        <v>10499.85864861104</v>
      </c>
    </row>
    <row r="1059" spans="1:5" x14ac:dyDescent="0.2">
      <c r="A1059" s="2">
        <v>0.98402777777777783</v>
      </c>
      <c r="B1059" s="2" t="s">
        <v>32</v>
      </c>
      <c r="C1059">
        <f>INDEX('7.0-Tanks'!D:D, MATCH('7.0-Temp'!B1059, '7.0-Tanks'!A:A, 0))</f>
        <v>8.9194847222222897</v>
      </c>
      <c r="D1059">
        <v>26.548999999999999</v>
      </c>
      <c r="E1059">
        <f t="shared" si="16"/>
        <v>10517.488163888818</v>
      </c>
    </row>
    <row r="1060" spans="1:5" x14ac:dyDescent="0.2">
      <c r="A1060" s="2">
        <v>0.98472222222222217</v>
      </c>
      <c r="B1060" s="2" t="s">
        <v>32</v>
      </c>
      <c r="C1060">
        <f>INDEX('7.0-Tanks'!D:D, MATCH('7.0-Temp'!B1060, '7.0-Tanks'!A:A, 0))</f>
        <v>8.9194847222222897</v>
      </c>
      <c r="D1060">
        <v>26.573</v>
      </c>
      <c r="E1060">
        <f t="shared" si="16"/>
        <v>10535.141679166596</v>
      </c>
    </row>
    <row r="1061" spans="1:5" x14ac:dyDescent="0.2">
      <c r="A1061" s="2">
        <v>0.98541666670000005</v>
      </c>
      <c r="B1061" s="2" t="s">
        <v>32</v>
      </c>
      <c r="C1061">
        <f>INDEX('7.0-Tanks'!D:D, MATCH('7.0-Temp'!B1061, '7.0-Tanks'!A:A, 0))</f>
        <v>8.9194847222222897</v>
      </c>
      <c r="D1061">
        <v>26.573</v>
      </c>
      <c r="E1061">
        <f t="shared" si="16"/>
        <v>10552.795194444374</v>
      </c>
    </row>
    <row r="1062" spans="1:5" x14ac:dyDescent="0.2">
      <c r="A1062" s="2">
        <v>0.98611111111111116</v>
      </c>
      <c r="B1062" s="2" t="s">
        <v>32</v>
      </c>
      <c r="C1062">
        <f>INDEX('7.0-Tanks'!D:D, MATCH('7.0-Temp'!B1062, '7.0-Tanks'!A:A, 0))</f>
        <v>8.9194847222222897</v>
      </c>
      <c r="D1062">
        <v>26.597999999999999</v>
      </c>
      <c r="E1062">
        <f t="shared" si="16"/>
        <v>10570.473709722151</v>
      </c>
    </row>
    <row r="1063" spans="1:5" x14ac:dyDescent="0.2">
      <c r="A1063" s="2">
        <v>0.9868055555555556</v>
      </c>
      <c r="B1063" s="2" t="s">
        <v>32</v>
      </c>
      <c r="C1063">
        <f>INDEX('7.0-Tanks'!D:D, MATCH('7.0-Temp'!B1063, '7.0-Tanks'!A:A, 0))</f>
        <v>8.9194847222222897</v>
      </c>
      <c r="D1063">
        <v>26.597999999999999</v>
      </c>
      <c r="E1063">
        <f t="shared" si="16"/>
        <v>10588.152224999929</v>
      </c>
    </row>
    <row r="1064" spans="1:5" x14ac:dyDescent="0.2">
      <c r="A1064" s="2">
        <v>0.98749999999999993</v>
      </c>
      <c r="B1064" s="2" t="s">
        <v>32</v>
      </c>
      <c r="C1064">
        <f>INDEX('7.0-Tanks'!D:D, MATCH('7.0-Temp'!B1064, '7.0-Tanks'!A:A, 0))</f>
        <v>8.9194847222222897</v>
      </c>
      <c r="D1064">
        <v>26.597999999999999</v>
      </c>
      <c r="E1064">
        <f t="shared" si="16"/>
        <v>10605.830740277706</v>
      </c>
    </row>
    <row r="1065" spans="1:5" x14ac:dyDescent="0.2">
      <c r="A1065" s="2">
        <v>0.98819444444444438</v>
      </c>
      <c r="B1065" s="2" t="s">
        <v>32</v>
      </c>
      <c r="C1065">
        <f>INDEX('7.0-Tanks'!D:D, MATCH('7.0-Temp'!B1065, '7.0-Tanks'!A:A, 0))</f>
        <v>8.9194847222222897</v>
      </c>
      <c r="D1065">
        <v>26.573</v>
      </c>
      <c r="E1065">
        <f t="shared" si="16"/>
        <v>10623.484255555484</v>
      </c>
    </row>
    <row r="1066" spans="1:5" x14ac:dyDescent="0.2">
      <c r="A1066" s="2">
        <v>0.98888888888888893</v>
      </c>
      <c r="B1066" s="2" t="s">
        <v>32</v>
      </c>
      <c r="C1066">
        <f>INDEX('7.0-Tanks'!D:D, MATCH('7.0-Temp'!B1066, '7.0-Tanks'!A:A, 0))</f>
        <v>8.9194847222222897</v>
      </c>
      <c r="D1066">
        <v>26.548999999999999</v>
      </c>
      <c r="E1066">
        <f t="shared" si="16"/>
        <v>10641.113770833263</v>
      </c>
    </row>
    <row r="1067" spans="1:5" x14ac:dyDescent="0.2">
      <c r="A1067" s="2">
        <v>0.98958333333333337</v>
      </c>
      <c r="B1067" s="2" t="s">
        <v>32</v>
      </c>
      <c r="C1067">
        <f>INDEX('7.0-Tanks'!D:D, MATCH('7.0-Temp'!B1067, '7.0-Tanks'!A:A, 0))</f>
        <v>8.9194847222222897</v>
      </c>
      <c r="D1067">
        <v>26.5</v>
      </c>
      <c r="E1067">
        <f t="shared" si="16"/>
        <v>10658.69428611104</v>
      </c>
    </row>
    <row r="1068" spans="1:5" x14ac:dyDescent="0.2">
      <c r="A1068" s="2">
        <v>0.9902777777777777</v>
      </c>
      <c r="B1068" s="2" t="s">
        <v>32</v>
      </c>
      <c r="C1068">
        <f>INDEX('7.0-Tanks'!D:D, MATCH('7.0-Temp'!B1068, '7.0-Tanks'!A:A, 0))</f>
        <v>8.9194847222222897</v>
      </c>
      <c r="D1068">
        <v>26.425999999999998</v>
      </c>
      <c r="E1068">
        <f t="shared" si="16"/>
        <v>10676.200801388817</v>
      </c>
    </row>
    <row r="1069" spans="1:5" x14ac:dyDescent="0.2">
      <c r="A1069" s="2">
        <v>0.99097222222222225</v>
      </c>
      <c r="B1069" s="2" t="s">
        <v>32</v>
      </c>
      <c r="C1069">
        <f>INDEX('7.0-Tanks'!D:D, MATCH('7.0-Temp'!B1069, '7.0-Tanks'!A:A, 0))</f>
        <v>8.9194847222222897</v>
      </c>
      <c r="D1069">
        <v>26.353000000000002</v>
      </c>
      <c r="E1069">
        <f t="shared" si="16"/>
        <v>10693.634316666596</v>
      </c>
    </row>
    <row r="1070" spans="1:5" x14ac:dyDescent="0.2">
      <c r="A1070" s="2">
        <v>0.9916666666666667</v>
      </c>
      <c r="B1070" s="2" t="s">
        <v>32</v>
      </c>
      <c r="C1070">
        <f>INDEX('7.0-Tanks'!D:D, MATCH('7.0-Temp'!B1070, '7.0-Tanks'!A:A, 0))</f>
        <v>8.9194847222222897</v>
      </c>
      <c r="D1070">
        <v>26.231000000000002</v>
      </c>
      <c r="E1070">
        <f t="shared" si="16"/>
        <v>10710.945831944373</v>
      </c>
    </row>
    <row r="1071" spans="1:5" x14ac:dyDescent="0.2">
      <c r="A1071" s="2">
        <v>0.99236111111111114</v>
      </c>
      <c r="B1071" s="2" t="s">
        <v>32</v>
      </c>
      <c r="C1071">
        <f>INDEX('7.0-Tanks'!D:D, MATCH('7.0-Temp'!B1071, '7.0-Tanks'!A:A, 0))</f>
        <v>8.9194847222222897</v>
      </c>
      <c r="D1071">
        <v>26.109000000000002</v>
      </c>
      <c r="E1071">
        <f t="shared" si="16"/>
        <v>10728.135347222151</v>
      </c>
    </row>
    <row r="1072" spans="1:5" x14ac:dyDescent="0.2">
      <c r="A1072" s="2">
        <v>0.99305555555555547</v>
      </c>
      <c r="B1072" s="2" t="s">
        <v>32</v>
      </c>
      <c r="C1072">
        <f>INDEX('7.0-Tanks'!D:D, MATCH('7.0-Temp'!B1072, '7.0-Tanks'!A:A, 0))</f>
        <v>8.9194847222222897</v>
      </c>
      <c r="D1072">
        <v>25.963000000000001</v>
      </c>
      <c r="E1072">
        <f t="shared" si="16"/>
        <v>10745.178862499928</v>
      </c>
    </row>
    <row r="1073" spans="1:5" x14ac:dyDescent="0.2">
      <c r="A1073" s="2">
        <v>0.99375000000000002</v>
      </c>
      <c r="B1073" s="2" t="s">
        <v>32</v>
      </c>
      <c r="C1073">
        <f>INDEX('7.0-Tanks'!D:D, MATCH('7.0-Temp'!B1073, '7.0-Tanks'!A:A, 0))</f>
        <v>8.9194847222222897</v>
      </c>
      <c r="D1073">
        <v>25.817</v>
      </c>
      <c r="E1073">
        <f t="shared" si="16"/>
        <v>10762.076377777707</v>
      </c>
    </row>
    <row r="1074" spans="1:5" x14ac:dyDescent="0.2">
      <c r="A1074" s="2">
        <v>0.99444444444444446</v>
      </c>
      <c r="B1074" s="2" t="s">
        <v>32</v>
      </c>
      <c r="C1074">
        <f>INDEX('7.0-Tanks'!D:D, MATCH('7.0-Temp'!B1074, '7.0-Tanks'!A:A, 0))</f>
        <v>8.9194847222222897</v>
      </c>
      <c r="D1074">
        <v>25.646999999999998</v>
      </c>
      <c r="E1074">
        <f t="shared" si="16"/>
        <v>10778.803893055485</v>
      </c>
    </row>
    <row r="1075" spans="1:5" x14ac:dyDescent="0.2">
      <c r="A1075" s="2">
        <v>0.99513888888888891</v>
      </c>
      <c r="B1075" s="2" t="s">
        <v>32</v>
      </c>
      <c r="C1075">
        <f>INDEX('7.0-Tanks'!D:D, MATCH('7.0-Temp'!B1075, '7.0-Tanks'!A:A, 0))</f>
        <v>8.9194847222222897</v>
      </c>
      <c r="D1075">
        <v>25.501000000000001</v>
      </c>
      <c r="E1075">
        <f t="shared" si="16"/>
        <v>10795.385408333263</v>
      </c>
    </row>
    <row r="1076" spans="1:5" x14ac:dyDescent="0.2">
      <c r="A1076" s="2">
        <v>0.99583333333333324</v>
      </c>
      <c r="B1076" s="2" t="s">
        <v>32</v>
      </c>
      <c r="C1076">
        <f>INDEX('7.0-Tanks'!D:D, MATCH('7.0-Temp'!B1076, '7.0-Tanks'!A:A, 0))</f>
        <v>8.9194847222222897</v>
      </c>
      <c r="D1076">
        <v>25.306999999999999</v>
      </c>
      <c r="E1076">
        <f t="shared" si="16"/>
        <v>10811.772923611041</v>
      </c>
    </row>
    <row r="1077" spans="1:5" x14ac:dyDescent="0.2">
      <c r="A1077" s="2">
        <v>0.99652777777777779</v>
      </c>
      <c r="B1077" s="2" t="s">
        <v>32</v>
      </c>
      <c r="C1077">
        <f>INDEX('7.0-Tanks'!D:D, MATCH('7.0-Temp'!B1077, '7.0-Tanks'!A:A, 0))</f>
        <v>8.9194847222222897</v>
      </c>
      <c r="D1077">
        <v>24.870999999999999</v>
      </c>
      <c r="E1077">
        <f t="shared" si="16"/>
        <v>10827.724438888819</v>
      </c>
    </row>
    <row r="1078" spans="1:5" x14ac:dyDescent="0.2">
      <c r="A1078" s="2">
        <v>0.99722222222222223</v>
      </c>
      <c r="B1078" s="2" t="s">
        <v>32</v>
      </c>
      <c r="C1078">
        <f>INDEX('7.0-Tanks'!D:D, MATCH('7.0-Temp'!B1078, '7.0-Tanks'!A:A, 0))</f>
        <v>8.9194847222222897</v>
      </c>
      <c r="D1078">
        <v>24.581</v>
      </c>
      <c r="E1078">
        <f t="shared" si="16"/>
        <v>10843.385954166597</v>
      </c>
    </row>
    <row r="1079" spans="1:5" x14ac:dyDescent="0.2">
      <c r="A1079" s="2">
        <v>0.99791666666666667</v>
      </c>
      <c r="B1079" s="2" t="s">
        <v>32</v>
      </c>
      <c r="C1079">
        <f>INDEX('7.0-Tanks'!D:D, MATCH('7.0-Temp'!B1079, '7.0-Tanks'!A:A, 0))</f>
        <v>8.9194847222222897</v>
      </c>
      <c r="D1079">
        <v>24.315000000000001</v>
      </c>
      <c r="E1079">
        <f t="shared" si="16"/>
        <v>10858.781469444375</v>
      </c>
    </row>
    <row r="1080" spans="1:5" x14ac:dyDescent="0.2">
      <c r="A1080" s="2">
        <v>0.99861111111111101</v>
      </c>
      <c r="B1080" s="2" t="s">
        <v>32</v>
      </c>
      <c r="C1080">
        <f>INDEX('7.0-Tanks'!D:D, MATCH('7.0-Temp'!B1080, '7.0-Tanks'!A:A, 0))</f>
        <v>8.9194847222222897</v>
      </c>
      <c r="D1080">
        <v>24.097999999999999</v>
      </c>
      <c r="E1080">
        <f t="shared" si="16"/>
        <v>10873.959984722153</v>
      </c>
    </row>
    <row r="1081" spans="1:5" x14ac:dyDescent="0.2">
      <c r="A1081" s="2">
        <v>0.99930555555555556</v>
      </c>
      <c r="B1081" s="2" t="s">
        <v>32</v>
      </c>
      <c r="C1081">
        <f>INDEX('7.0-Tanks'!D:D, MATCH('7.0-Temp'!B1081, '7.0-Tanks'!A:A, 0))</f>
        <v>8.9194847222222897</v>
      </c>
      <c r="D1081">
        <v>23.881</v>
      </c>
      <c r="E1081">
        <f t="shared" si="16"/>
        <v>10888.921499999929</v>
      </c>
    </row>
    <row r="1082" spans="1:5" x14ac:dyDescent="0.2">
      <c r="A1082" s="2">
        <v>0.25</v>
      </c>
      <c r="B1082" s="2" t="s">
        <v>31</v>
      </c>
      <c r="C1082">
        <f>INDEX('7.0-Tanks'!D:D, MATCH('7.0-Temp'!B1082, '7.0-Tanks'!A:A, 0))</f>
        <v>8.9829333333332695</v>
      </c>
      <c r="D1082">
        <v>9.3859999999999992</v>
      </c>
      <c r="E1082">
        <f>IF(D1082-C1082 &lt; 0, 0, D1082-C1082)</f>
        <v>0.40306666666672974</v>
      </c>
    </row>
    <row r="1083" spans="1:5" x14ac:dyDescent="0.2">
      <c r="A1083" s="2">
        <v>0.25069444444444444</v>
      </c>
      <c r="B1083" s="2" t="s">
        <v>31</v>
      </c>
      <c r="C1083">
        <f>INDEX('7.0-Tanks'!D:D, MATCH('7.0-Temp'!B1083, '7.0-Tanks'!A:A, 0))</f>
        <v>8.9829333333332695</v>
      </c>
      <c r="D1083">
        <v>9.5090000000000003</v>
      </c>
      <c r="E1083">
        <f>IF(D1083-C1083 &lt; 0, 0, D1083-C1083)+E1082</f>
        <v>0.9291333333334606</v>
      </c>
    </row>
    <row r="1084" spans="1:5" x14ac:dyDescent="0.2">
      <c r="A1084" s="2">
        <v>0.25138888888888888</v>
      </c>
      <c r="B1084" s="2" t="s">
        <v>31</v>
      </c>
      <c r="C1084">
        <f>INDEX('7.0-Tanks'!D:D, MATCH('7.0-Temp'!B1084, '7.0-Tanks'!A:A, 0))</f>
        <v>8.9829333333332695</v>
      </c>
      <c r="D1084">
        <v>9.6319999999999997</v>
      </c>
      <c r="E1084">
        <f t="shared" ref="E1084:E1147" si="17">IF(D1084-C1084 &lt; 0, 0, D1084-C1084)+E1083</f>
        <v>1.5782000000001908</v>
      </c>
    </row>
    <row r="1085" spans="1:5" x14ac:dyDescent="0.2">
      <c r="A1085" s="2">
        <v>0.25208333333333333</v>
      </c>
      <c r="B1085" s="2" t="s">
        <v>31</v>
      </c>
      <c r="C1085">
        <f>INDEX('7.0-Tanks'!D:D, MATCH('7.0-Temp'!B1085, '7.0-Tanks'!A:A, 0))</f>
        <v>8.9829333333332695</v>
      </c>
      <c r="D1085">
        <v>9.7560000000000002</v>
      </c>
      <c r="E1085">
        <f t="shared" si="17"/>
        <v>2.3512666666669215</v>
      </c>
    </row>
    <row r="1086" spans="1:5" x14ac:dyDescent="0.2">
      <c r="A1086" s="2">
        <v>0.25277777777777777</v>
      </c>
      <c r="B1086" s="2" t="s">
        <v>31</v>
      </c>
      <c r="C1086">
        <f>INDEX('7.0-Tanks'!D:D, MATCH('7.0-Temp'!B1086, '7.0-Tanks'!A:A, 0))</f>
        <v>8.9829333333332695</v>
      </c>
      <c r="D1086">
        <v>9.8789999999999996</v>
      </c>
      <c r="E1086">
        <f t="shared" si="17"/>
        <v>3.2473333333336516</v>
      </c>
    </row>
    <row r="1087" spans="1:5" x14ac:dyDescent="0.2">
      <c r="A1087" s="2">
        <v>0.25347222222222221</v>
      </c>
      <c r="B1087" s="2" t="s">
        <v>31</v>
      </c>
      <c r="C1087">
        <f>INDEX('7.0-Tanks'!D:D, MATCH('7.0-Temp'!B1087, '7.0-Tanks'!A:A, 0))</f>
        <v>8.9829333333332695</v>
      </c>
      <c r="D1087">
        <v>10.000999999999999</v>
      </c>
      <c r="E1087">
        <f t="shared" si="17"/>
        <v>4.2654000000003816</v>
      </c>
    </row>
    <row r="1088" spans="1:5" x14ac:dyDescent="0.2">
      <c r="A1088" s="2">
        <v>0.25416666669999999</v>
      </c>
      <c r="B1088" s="2" t="s">
        <v>31</v>
      </c>
      <c r="C1088">
        <f>INDEX('7.0-Tanks'!D:D, MATCH('7.0-Temp'!B1088, '7.0-Tanks'!A:A, 0))</f>
        <v>8.9829333333332695</v>
      </c>
      <c r="D1088">
        <v>10.124000000000001</v>
      </c>
      <c r="E1088">
        <f t="shared" si="17"/>
        <v>5.4064666666671126</v>
      </c>
    </row>
    <row r="1089" spans="1:5" x14ac:dyDescent="0.2">
      <c r="A1089" s="2">
        <v>0.25486111111111109</v>
      </c>
      <c r="B1089" s="2" t="s">
        <v>31</v>
      </c>
      <c r="C1089">
        <f>INDEX('7.0-Tanks'!D:D, MATCH('7.0-Temp'!B1089, '7.0-Tanks'!A:A, 0))</f>
        <v>8.9829333333332695</v>
      </c>
      <c r="D1089">
        <v>10.222</v>
      </c>
      <c r="E1089">
        <f t="shared" si="17"/>
        <v>6.6455333333338427</v>
      </c>
    </row>
    <row r="1090" spans="1:5" x14ac:dyDescent="0.2">
      <c r="A1090" s="2">
        <v>0.25555555555555559</v>
      </c>
      <c r="B1090" s="2" t="s">
        <v>31</v>
      </c>
      <c r="C1090">
        <f>INDEX('7.0-Tanks'!D:D, MATCH('7.0-Temp'!B1090, '7.0-Tanks'!A:A, 0))</f>
        <v>8.9829333333332695</v>
      </c>
      <c r="D1090">
        <v>10.32</v>
      </c>
      <c r="E1090">
        <f t="shared" si="17"/>
        <v>7.9826000000005735</v>
      </c>
    </row>
    <row r="1091" spans="1:5" x14ac:dyDescent="0.2">
      <c r="A1091" s="2">
        <v>0.25625000000000003</v>
      </c>
      <c r="B1091" s="2" t="s">
        <v>31</v>
      </c>
      <c r="C1091">
        <f>INDEX('7.0-Tanks'!D:D, MATCH('7.0-Temp'!B1091, '7.0-Tanks'!A:A, 0))</f>
        <v>8.9829333333332695</v>
      </c>
      <c r="D1091">
        <v>10.394</v>
      </c>
      <c r="E1091">
        <f t="shared" si="17"/>
        <v>9.3936666666673041</v>
      </c>
    </row>
    <row r="1092" spans="1:5" x14ac:dyDescent="0.2">
      <c r="A1092" s="2">
        <v>0.25694444444444448</v>
      </c>
      <c r="B1092" s="2" t="s">
        <v>31</v>
      </c>
      <c r="C1092">
        <f>INDEX('7.0-Tanks'!D:D, MATCH('7.0-Temp'!B1092, '7.0-Tanks'!A:A, 0))</f>
        <v>8.9829333333332695</v>
      </c>
      <c r="D1092">
        <v>10.467000000000001</v>
      </c>
      <c r="E1092">
        <f t="shared" si="17"/>
        <v>10.877733333334035</v>
      </c>
    </row>
    <row r="1093" spans="1:5" x14ac:dyDescent="0.2">
      <c r="A1093" s="2">
        <v>0.25763888888888892</v>
      </c>
      <c r="B1093" s="2" t="s">
        <v>31</v>
      </c>
      <c r="C1093">
        <f>INDEX('7.0-Tanks'!D:D, MATCH('7.0-Temp'!B1093, '7.0-Tanks'!A:A, 0))</f>
        <v>8.9829333333332695</v>
      </c>
      <c r="D1093">
        <v>10.516</v>
      </c>
      <c r="E1093">
        <f t="shared" si="17"/>
        <v>12.410800000000766</v>
      </c>
    </row>
    <row r="1094" spans="1:5" x14ac:dyDescent="0.2">
      <c r="A1094" s="2">
        <v>0.25833333333333336</v>
      </c>
      <c r="B1094" s="2" t="s">
        <v>31</v>
      </c>
      <c r="C1094">
        <f>INDEX('7.0-Tanks'!D:D, MATCH('7.0-Temp'!B1094, '7.0-Tanks'!A:A, 0))</f>
        <v>8.9829333333332695</v>
      </c>
      <c r="D1094">
        <v>10.59</v>
      </c>
      <c r="E1094">
        <f t="shared" si="17"/>
        <v>14.017866666667496</v>
      </c>
    </row>
    <row r="1095" spans="1:5" x14ac:dyDescent="0.2">
      <c r="A1095" s="2">
        <v>0.2590277777777778</v>
      </c>
      <c r="B1095" s="2" t="s">
        <v>31</v>
      </c>
      <c r="C1095">
        <f>INDEX('7.0-Tanks'!D:D, MATCH('7.0-Temp'!B1095, '7.0-Tanks'!A:A, 0))</f>
        <v>8.9829333333332695</v>
      </c>
      <c r="D1095">
        <v>10.638</v>
      </c>
      <c r="E1095">
        <f t="shared" si="17"/>
        <v>15.672933333334226</v>
      </c>
    </row>
    <row r="1096" spans="1:5" x14ac:dyDescent="0.2">
      <c r="A1096" s="2">
        <v>0.25972222222222224</v>
      </c>
      <c r="B1096" s="2" t="s">
        <v>31</v>
      </c>
      <c r="C1096">
        <f>INDEX('7.0-Tanks'!D:D, MATCH('7.0-Temp'!B1096, '7.0-Tanks'!A:A, 0))</f>
        <v>8.9829333333332695</v>
      </c>
      <c r="D1096">
        <v>10.712</v>
      </c>
      <c r="E1096">
        <f t="shared" si="17"/>
        <v>17.402000000000957</v>
      </c>
    </row>
    <row r="1097" spans="1:5" x14ac:dyDescent="0.2">
      <c r="A1097" s="2">
        <v>0.26041666666666669</v>
      </c>
      <c r="B1097" s="2" t="s">
        <v>31</v>
      </c>
      <c r="C1097">
        <f>INDEX('7.0-Tanks'!D:D, MATCH('7.0-Temp'!B1097, '7.0-Tanks'!A:A, 0))</f>
        <v>8.9829333333332695</v>
      </c>
      <c r="D1097">
        <v>10.785</v>
      </c>
      <c r="E1097">
        <f t="shared" si="17"/>
        <v>19.204066666667686</v>
      </c>
    </row>
    <row r="1098" spans="1:5" x14ac:dyDescent="0.2">
      <c r="A1098" s="2">
        <v>0.26111111111111113</v>
      </c>
      <c r="B1098" s="2" t="s">
        <v>31</v>
      </c>
      <c r="C1098">
        <f>INDEX('7.0-Tanks'!D:D, MATCH('7.0-Temp'!B1098, '7.0-Tanks'!A:A, 0))</f>
        <v>8.9829333333332695</v>
      </c>
      <c r="D1098">
        <v>10.858000000000001</v>
      </c>
      <c r="E1098">
        <f t="shared" si="17"/>
        <v>21.079133333334418</v>
      </c>
    </row>
    <row r="1099" spans="1:5" x14ac:dyDescent="0.2">
      <c r="A1099" s="2">
        <v>0.26180555555555557</v>
      </c>
      <c r="B1099" s="2" t="s">
        <v>31</v>
      </c>
      <c r="C1099">
        <f>INDEX('7.0-Tanks'!D:D, MATCH('7.0-Temp'!B1099, '7.0-Tanks'!A:A, 0))</f>
        <v>8.9829333333332695</v>
      </c>
      <c r="D1099">
        <v>10.932</v>
      </c>
      <c r="E1099">
        <f t="shared" si="17"/>
        <v>23.028200000001149</v>
      </c>
    </row>
    <row r="1100" spans="1:5" x14ac:dyDescent="0.2">
      <c r="A1100" s="2">
        <v>0.26250000000000001</v>
      </c>
      <c r="B1100" s="2" t="s">
        <v>31</v>
      </c>
      <c r="C1100">
        <f>INDEX('7.0-Tanks'!D:D, MATCH('7.0-Temp'!B1100, '7.0-Tanks'!A:A, 0))</f>
        <v>8.9829333333332695</v>
      </c>
      <c r="D1100">
        <v>10.956</v>
      </c>
      <c r="E1100">
        <f t="shared" si="17"/>
        <v>25.001266666667881</v>
      </c>
    </row>
    <row r="1101" spans="1:5" x14ac:dyDescent="0.2">
      <c r="A1101" s="2">
        <v>0.26319444444444445</v>
      </c>
      <c r="B1101" s="2" t="s">
        <v>31</v>
      </c>
      <c r="C1101">
        <f>INDEX('7.0-Tanks'!D:D, MATCH('7.0-Temp'!B1101, '7.0-Tanks'!A:A, 0))</f>
        <v>8.9829333333332695</v>
      </c>
      <c r="D1101">
        <v>10.956</v>
      </c>
      <c r="E1101">
        <f t="shared" si="17"/>
        <v>26.974333333334613</v>
      </c>
    </row>
    <row r="1102" spans="1:5" x14ac:dyDescent="0.2">
      <c r="A1102" s="2">
        <v>0.2638888888888889</v>
      </c>
      <c r="B1102" s="2" t="s">
        <v>31</v>
      </c>
      <c r="C1102">
        <f>INDEX('7.0-Tanks'!D:D, MATCH('7.0-Temp'!B1102, '7.0-Tanks'!A:A, 0))</f>
        <v>8.9829333333332695</v>
      </c>
      <c r="D1102">
        <v>10.956</v>
      </c>
      <c r="E1102">
        <f t="shared" si="17"/>
        <v>28.947400000001345</v>
      </c>
    </row>
    <row r="1103" spans="1:5" x14ac:dyDescent="0.2">
      <c r="A1103" s="2">
        <v>0.26458333333333334</v>
      </c>
      <c r="B1103" s="2" t="s">
        <v>31</v>
      </c>
      <c r="C1103">
        <f>INDEX('7.0-Tanks'!D:D, MATCH('7.0-Temp'!B1103, '7.0-Tanks'!A:A, 0))</f>
        <v>8.9829333333332695</v>
      </c>
      <c r="D1103">
        <v>10.956</v>
      </c>
      <c r="E1103">
        <f t="shared" si="17"/>
        <v>30.920466666668077</v>
      </c>
    </row>
    <row r="1104" spans="1:5" x14ac:dyDescent="0.2">
      <c r="A1104" s="2">
        <v>0.26527777777777778</v>
      </c>
      <c r="B1104" s="2" t="s">
        <v>31</v>
      </c>
      <c r="C1104">
        <f>INDEX('7.0-Tanks'!D:D, MATCH('7.0-Temp'!B1104, '7.0-Tanks'!A:A, 0))</f>
        <v>8.9829333333332695</v>
      </c>
      <c r="D1104">
        <v>10.932</v>
      </c>
      <c r="E1104">
        <f t="shared" si="17"/>
        <v>32.869533333334807</v>
      </c>
    </row>
    <row r="1105" spans="1:5" x14ac:dyDescent="0.2">
      <c r="A1105" s="2">
        <v>0.26597222222222222</v>
      </c>
      <c r="B1105" s="2" t="s">
        <v>31</v>
      </c>
      <c r="C1105">
        <f>INDEX('7.0-Tanks'!D:D, MATCH('7.0-Temp'!B1105, '7.0-Tanks'!A:A, 0))</f>
        <v>8.9829333333332695</v>
      </c>
      <c r="D1105">
        <v>10.932</v>
      </c>
      <c r="E1105">
        <f t="shared" si="17"/>
        <v>34.818600000001538</v>
      </c>
    </row>
    <row r="1106" spans="1:5" x14ac:dyDescent="0.2">
      <c r="A1106" s="2">
        <v>0.26666666666666666</v>
      </c>
      <c r="B1106" s="2" t="s">
        <v>31</v>
      </c>
      <c r="C1106">
        <f>INDEX('7.0-Tanks'!D:D, MATCH('7.0-Temp'!B1106, '7.0-Tanks'!A:A, 0))</f>
        <v>8.9829333333332695</v>
      </c>
      <c r="D1106">
        <v>10.907</v>
      </c>
      <c r="E1106">
        <f t="shared" si="17"/>
        <v>36.742666666668271</v>
      </c>
    </row>
    <row r="1107" spans="1:5" x14ac:dyDescent="0.2">
      <c r="A1107" s="2">
        <v>0.2673611111111111</v>
      </c>
      <c r="B1107" s="2" t="s">
        <v>31</v>
      </c>
      <c r="C1107">
        <f>INDEX('7.0-Tanks'!D:D, MATCH('7.0-Temp'!B1107, '7.0-Tanks'!A:A, 0))</f>
        <v>8.9829333333332695</v>
      </c>
      <c r="D1107">
        <v>10.882999999999999</v>
      </c>
      <c r="E1107">
        <f t="shared" si="17"/>
        <v>38.642733333335002</v>
      </c>
    </row>
    <row r="1108" spans="1:5" x14ac:dyDescent="0.2">
      <c r="A1108" s="2">
        <v>0.26805555555555555</v>
      </c>
      <c r="B1108" s="2" t="s">
        <v>31</v>
      </c>
      <c r="C1108">
        <f>INDEX('7.0-Tanks'!D:D, MATCH('7.0-Temp'!B1108, '7.0-Tanks'!A:A, 0))</f>
        <v>8.9829333333332695</v>
      </c>
      <c r="D1108">
        <v>10.858000000000001</v>
      </c>
      <c r="E1108">
        <f t="shared" si="17"/>
        <v>40.517800000001735</v>
      </c>
    </row>
    <row r="1109" spans="1:5" x14ac:dyDescent="0.2">
      <c r="A1109" s="2">
        <v>0.26874999999999999</v>
      </c>
      <c r="B1109" s="2" t="s">
        <v>31</v>
      </c>
      <c r="C1109">
        <f>INDEX('7.0-Tanks'!D:D, MATCH('7.0-Temp'!B1109, '7.0-Tanks'!A:A, 0))</f>
        <v>8.9829333333332695</v>
      </c>
      <c r="D1109">
        <v>10.858000000000001</v>
      </c>
      <c r="E1109">
        <f t="shared" si="17"/>
        <v>42.392866666668468</v>
      </c>
    </row>
    <row r="1110" spans="1:5" x14ac:dyDescent="0.2">
      <c r="A1110" s="2">
        <v>0.26944444444444443</v>
      </c>
      <c r="B1110" s="2" t="s">
        <v>31</v>
      </c>
      <c r="C1110">
        <f>INDEX('7.0-Tanks'!D:D, MATCH('7.0-Temp'!B1110, '7.0-Tanks'!A:A, 0))</f>
        <v>8.9829333333332695</v>
      </c>
      <c r="D1110">
        <v>10.834</v>
      </c>
      <c r="E1110">
        <f t="shared" si="17"/>
        <v>44.2439333333352</v>
      </c>
    </row>
    <row r="1111" spans="1:5" x14ac:dyDescent="0.2">
      <c r="A1111" s="2">
        <v>0.27013888888888887</v>
      </c>
      <c r="B1111" s="2" t="s">
        <v>31</v>
      </c>
      <c r="C1111">
        <f>INDEX('7.0-Tanks'!D:D, MATCH('7.0-Temp'!B1111, '7.0-Tanks'!A:A, 0))</f>
        <v>8.9829333333332695</v>
      </c>
      <c r="D1111">
        <v>10.81</v>
      </c>
      <c r="E1111">
        <f t="shared" si="17"/>
        <v>46.071000000001931</v>
      </c>
    </row>
    <row r="1112" spans="1:5" x14ac:dyDescent="0.2">
      <c r="A1112" s="2">
        <v>0.27083333333333331</v>
      </c>
      <c r="B1112" s="2" t="s">
        <v>31</v>
      </c>
      <c r="C1112">
        <f>INDEX('7.0-Tanks'!D:D, MATCH('7.0-Temp'!B1112, '7.0-Tanks'!A:A, 0))</f>
        <v>8.9829333333332695</v>
      </c>
      <c r="D1112">
        <v>10.785</v>
      </c>
      <c r="E1112">
        <f t="shared" si="17"/>
        <v>47.873066666668663</v>
      </c>
    </row>
    <row r="1113" spans="1:5" x14ac:dyDescent="0.2">
      <c r="A1113" s="2">
        <v>0.27152777777777776</v>
      </c>
      <c r="B1113" s="2" t="s">
        <v>31</v>
      </c>
      <c r="C1113">
        <f>INDEX('7.0-Tanks'!D:D, MATCH('7.0-Temp'!B1113, '7.0-Tanks'!A:A, 0))</f>
        <v>8.9829333333332695</v>
      </c>
      <c r="D1113">
        <v>10.785</v>
      </c>
      <c r="E1113">
        <f t="shared" si="17"/>
        <v>49.675133333335395</v>
      </c>
    </row>
    <row r="1114" spans="1:5" x14ac:dyDescent="0.2">
      <c r="A1114" s="2">
        <v>0.2722222222222222</v>
      </c>
      <c r="B1114" s="2" t="s">
        <v>31</v>
      </c>
      <c r="C1114">
        <f>INDEX('7.0-Tanks'!D:D, MATCH('7.0-Temp'!B1114, '7.0-Tanks'!A:A, 0))</f>
        <v>8.9829333333332695</v>
      </c>
      <c r="D1114">
        <v>10.834</v>
      </c>
      <c r="E1114">
        <f t="shared" si="17"/>
        <v>51.526200000002127</v>
      </c>
    </row>
    <row r="1115" spans="1:5" x14ac:dyDescent="0.2">
      <c r="A1115" s="2">
        <v>0.27291666666666664</v>
      </c>
      <c r="B1115" s="2" t="s">
        <v>31</v>
      </c>
      <c r="C1115">
        <f>INDEX('7.0-Tanks'!D:D, MATCH('7.0-Temp'!B1115, '7.0-Tanks'!A:A, 0))</f>
        <v>8.9829333333332695</v>
      </c>
      <c r="D1115">
        <v>10.907</v>
      </c>
      <c r="E1115">
        <f t="shared" si="17"/>
        <v>53.45026666666886</v>
      </c>
    </row>
    <row r="1116" spans="1:5" x14ac:dyDescent="0.2">
      <c r="A1116" s="2">
        <v>0.27361111110000003</v>
      </c>
      <c r="B1116" s="2" t="s">
        <v>31</v>
      </c>
      <c r="C1116">
        <f>INDEX('7.0-Tanks'!D:D, MATCH('7.0-Temp'!B1116, '7.0-Tanks'!A:A, 0))</f>
        <v>8.9829333333332695</v>
      </c>
      <c r="D1116">
        <v>10.98</v>
      </c>
      <c r="E1116">
        <f t="shared" si="17"/>
        <v>55.447333333335592</v>
      </c>
    </row>
    <row r="1117" spans="1:5" x14ac:dyDescent="0.2">
      <c r="A1117" s="2">
        <v>0.27430555555555552</v>
      </c>
      <c r="B1117" s="2" t="s">
        <v>31</v>
      </c>
      <c r="C1117">
        <f>INDEX('7.0-Tanks'!D:D, MATCH('7.0-Temp'!B1117, '7.0-Tanks'!A:A, 0))</f>
        <v>8.9829333333332695</v>
      </c>
      <c r="D1117">
        <v>11.029</v>
      </c>
      <c r="E1117">
        <f t="shared" si="17"/>
        <v>57.493400000002325</v>
      </c>
    </row>
    <row r="1118" spans="1:5" x14ac:dyDescent="0.2">
      <c r="A1118" s="2">
        <v>0.27499999999999997</v>
      </c>
      <c r="B1118" s="2" t="s">
        <v>31</v>
      </c>
      <c r="C1118">
        <f>INDEX('7.0-Tanks'!D:D, MATCH('7.0-Temp'!B1118, '7.0-Tanks'!A:A, 0))</f>
        <v>8.9829333333332695</v>
      </c>
      <c r="D1118">
        <v>11.102</v>
      </c>
      <c r="E1118">
        <f t="shared" si="17"/>
        <v>59.612466666669057</v>
      </c>
    </row>
    <row r="1119" spans="1:5" x14ac:dyDescent="0.2">
      <c r="A1119" s="2">
        <v>0.27569444444444446</v>
      </c>
      <c r="B1119" s="2" t="s">
        <v>31</v>
      </c>
      <c r="C1119">
        <f>INDEX('7.0-Tanks'!D:D, MATCH('7.0-Temp'!B1119, '7.0-Tanks'!A:A, 0))</f>
        <v>8.9829333333332695</v>
      </c>
      <c r="D1119">
        <v>11.151</v>
      </c>
      <c r="E1119">
        <f t="shared" si="17"/>
        <v>61.780533333335789</v>
      </c>
    </row>
    <row r="1120" spans="1:5" x14ac:dyDescent="0.2">
      <c r="A1120" s="2">
        <v>0.27638888888888885</v>
      </c>
      <c r="B1120" s="2" t="s">
        <v>31</v>
      </c>
      <c r="C1120">
        <f>INDEX('7.0-Tanks'!D:D, MATCH('7.0-Temp'!B1120, '7.0-Tanks'!A:A, 0))</f>
        <v>8.9829333333332695</v>
      </c>
      <c r="D1120">
        <v>11.2</v>
      </c>
      <c r="E1120">
        <f t="shared" si="17"/>
        <v>63.997600000002521</v>
      </c>
    </row>
    <row r="1121" spans="1:5" x14ac:dyDescent="0.2">
      <c r="A1121" s="2">
        <v>0.27708333330000001</v>
      </c>
      <c r="B1121" s="2" t="s">
        <v>31</v>
      </c>
      <c r="C1121">
        <f>INDEX('7.0-Tanks'!D:D, MATCH('7.0-Temp'!B1121, '7.0-Tanks'!A:A, 0))</f>
        <v>8.9829333333332695</v>
      </c>
      <c r="D1121">
        <v>11.273</v>
      </c>
      <c r="E1121">
        <f t="shared" si="17"/>
        <v>66.287666666669253</v>
      </c>
    </row>
    <row r="1122" spans="1:5" x14ac:dyDescent="0.2">
      <c r="A1122" s="2">
        <v>0.27777777780000001</v>
      </c>
      <c r="B1122" s="2" t="s">
        <v>31</v>
      </c>
      <c r="C1122">
        <f>INDEX('7.0-Tanks'!D:D, MATCH('7.0-Temp'!B1122, '7.0-Tanks'!A:A, 0))</f>
        <v>8.9829333333332695</v>
      </c>
      <c r="D1122">
        <v>11.321</v>
      </c>
      <c r="E1122">
        <f t="shared" si="17"/>
        <v>68.625733333335987</v>
      </c>
    </row>
    <row r="1123" spans="1:5" x14ac:dyDescent="0.2">
      <c r="A1123" s="2">
        <v>0.27847222222222223</v>
      </c>
      <c r="B1123" s="2" t="s">
        <v>31</v>
      </c>
      <c r="C1123">
        <f>INDEX('7.0-Tanks'!D:D, MATCH('7.0-Temp'!B1123, '7.0-Tanks'!A:A, 0))</f>
        <v>8.9829333333332695</v>
      </c>
      <c r="D1123">
        <v>11.37</v>
      </c>
      <c r="E1123">
        <f t="shared" si="17"/>
        <v>71.012800000002713</v>
      </c>
    </row>
    <row r="1124" spans="1:5" x14ac:dyDescent="0.2">
      <c r="A1124" s="2">
        <v>0.27916666666666667</v>
      </c>
      <c r="B1124" s="2" t="s">
        <v>31</v>
      </c>
      <c r="C1124">
        <f>INDEX('7.0-Tanks'!D:D, MATCH('7.0-Temp'!B1124, '7.0-Tanks'!A:A, 0))</f>
        <v>8.9829333333332695</v>
      </c>
      <c r="D1124">
        <v>11.443</v>
      </c>
      <c r="E1124">
        <f t="shared" si="17"/>
        <v>73.472866666669447</v>
      </c>
    </row>
    <row r="1125" spans="1:5" x14ac:dyDescent="0.2">
      <c r="A1125" s="2">
        <v>0.27986111111111112</v>
      </c>
      <c r="B1125" s="2" t="s">
        <v>31</v>
      </c>
      <c r="C1125">
        <f>INDEX('7.0-Tanks'!D:D, MATCH('7.0-Temp'!B1125, '7.0-Tanks'!A:A, 0))</f>
        <v>8.9829333333332695</v>
      </c>
      <c r="D1125">
        <v>11.516</v>
      </c>
      <c r="E1125">
        <f t="shared" si="17"/>
        <v>76.005933333336174</v>
      </c>
    </row>
    <row r="1126" spans="1:5" x14ac:dyDescent="0.2">
      <c r="A1126" s="2">
        <v>0.28055555555555556</v>
      </c>
      <c r="B1126" s="2" t="s">
        <v>31</v>
      </c>
      <c r="C1126">
        <f>INDEX('7.0-Tanks'!D:D, MATCH('7.0-Temp'!B1126, '7.0-Tanks'!A:A, 0))</f>
        <v>8.9829333333332695</v>
      </c>
      <c r="D1126">
        <v>11.613</v>
      </c>
      <c r="E1126">
        <f t="shared" si="17"/>
        <v>78.636000000002909</v>
      </c>
    </row>
    <row r="1127" spans="1:5" x14ac:dyDescent="0.2">
      <c r="A1127" s="2">
        <v>0.28125</v>
      </c>
      <c r="B1127" s="2" t="s">
        <v>31</v>
      </c>
      <c r="C1127">
        <f>INDEX('7.0-Tanks'!D:D, MATCH('7.0-Temp'!B1127, '7.0-Tanks'!A:A, 0))</f>
        <v>8.9829333333332695</v>
      </c>
      <c r="D1127">
        <v>11.637</v>
      </c>
      <c r="E1127">
        <f t="shared" si="17"/>
        <v>81.290066666669645</v>
      </c>
    </row>
    <row r="1128" spans="1:5" x14ac:dyDescent="0.2">
      <c r="A1128" s="2">
        <v>0.28194444439999999</v>
      </c>
      <c r="B1128" s="2" t="s">
        <v>31</v>
      </c>
      <c r="C1128">
        <f>INDEX('7.0-Tanks'!D:D, MATCH('7.0-Temp'!B1128, '7.0-Tanks'!A:A, 0))</f>
        <v>8.9829333333332695</v>
      </c>
      <c r="D1128">
        <v>11.662000000000001</v>
      </c>
      <c r="E1128">
        <f t="shared" si="17"/>
        <v>83.969133333336373</v>
      </c>
    </row>
    <row r="1129" spans="1:5" x14ac:dyDescent="0.2">
      <c r="A1129" s="2">
        <v>0.28263888888888888</v>
      </c>
      <c r="B1129" s="2" t="s">
        <v>31</v>
      </c>
      <c r="C1129">
        <f>INDEX('7.0-Tanks'!D:D, MATCH('7.0-Temp'!B1129, '7.0-Tanks'!A:A, 0))</f>
        <v>8.9829333333332695</v>
      </c>
      <c r="D1129">
        <v>11.662000000000001</v>
      </c>
      <c r="E1129">
        <f t="shared" si="17"/>
        <v>86.648200000003101</v>
      </c>
    </row>
    <row r="1130" spans="1:5" x14ac:dyDescent="0.2">
      <c r="A1130" s="2">
        <v>0.28333333333333333</v>
      </c>
      <c r="B1130" s="2" t="s">
        <v>31</v>
      </c>
      <c r="C1130">
        <f>INDEX('7.0-Tanks'!D:D, MATCH('7.0-Temp'!B1130, '7.0-Tanks'!A:A, 0))</f>
        <v>8.9829333333332695</v>
      </c>
      <c r="D1130">
        <v>11.637</v>
      </c>
      <c r="E1130">
        <f t="shared" si="17"/>
        <v>89.302266666669837</v>
      </c>
    </row>
    <row r="1131" spans="1:5" x14ac:dyDescent="0.2">
      <c r="A1131" s="2">
        <v>0.28402777777777777</v>
      </c>
      <c r="B1131" s="2" t="s">
        <v>31</v>
      </c>
      <c r="C1131">
        <f>INDEX('7.0-Tanks'!D:D, MATCH('7.0-Temp'!B1131, '7.0-Tanks'!A:A, 0))</f>
        <v>8.9829333333332695</v>
      </c>
      <c r="D1131">
        <v>11.613</v>
      </c>
      <c r="E1131">
        <f t="shared" si="17"/>
        <v>91.932333333336572</v>
      </c>
    </row>
    <row r="1132" spans="1:5" x14ac:dyDescent="0.2">
      <c r="A1132" s="2">
        <v>0.28472222222222221</v>
      </c>
      <c r="B1132" s="2" t="s">
        <v>31</v>
      </c>
      <c r="C1132">
        <f>INDEX('7.0-Tanks'!D:D, MATCH('7.0-Temp'!B1132, '7.0-Tanks'!A:A, 0))</f>
        <v>8.9829333333332695</v>
      </c>
      <c r="D1132">
        <v>11.613</v>
      </c>
      <c r="E1132">
        <f t="shared" si="17"/>
        <v>94.562400000003308</v>
      </c>
    </row>
    <row r="1133" spans="1:5" x14ac:dyDescent="0.2">
      <c r="A1133" s="2">
        <v>0.28541666666666665</v>
      </c>
      <c r="B1133" s="2" t="s">
        <v>31</v>
      </c>
      <c r="C1133">
        <f>INDEX('7.0-Tanks'!D:D, MATCH('7.0-Temp'!B1133, '7.0-Tanks'!A:A, 0))</f>
        <v>8.9829333333332695</v>
      </c>
      <c r="D1133">
        <v>11.589</v>
      </c>
      <c r="E1133">
        <f t="shared" si="17"/>
        <v>97.168466666670042</v>
      </c>
    </row>
    <row r="1134" spans="1:5" x14ac:dyDescent="0.2">
      <c r="A1134" s="2">
        <v>0.28611111111111115</v>
      </c>
      <c r="B1134" s="2" t="s">
        <v>31</v>
      </c>
      <c r="C1134">
        <f>INDEX('7.0-Tanks'!D:D, MATCH('7.0-Temp'!B1134, '7.0-Tanks'!A:A, 0))</f>
        <v>8.9829333333332695</v>
      </c>
      <c r="D1134">
        <v>11.565</v>
      </c>
      <c r="E1134">
        <f t="shared" si="17"/>
        <v>99.750533333336776</v>
      </c>
    </row>
    <row r="1135" spans="1:5" x14ac:dyDescent="0.2">
      <c r="A1135" s="2">
        <v>0.28680555555555554</v>
      </c>
      <c r="B1135" s="2" t="s">
        <v>31</v>
      </c>
      <c r="C1135">
        <f>INDEX('7.0-Tanks'!D:D, MATCH('7.0-Temp'!B1135, '7.0-Tanks'!A:A, 0))</f>
        <v>8.9829333333332695</v>
      </c>
      <c r="D1135">
        <v>11.54</v>
      </c>
      <c r="E1135">
        <f t="shared" si="17"/>
        <v>102.3076000000035</v>
      </c>
    </row>
    <row r="1136" spans="1:5" x14ac:dyDescent="0.2">
      <c r="A1136" s="2">
        <v>0.28750000000000003</v>
      </c>
      <c r="B1136" s="2" t="s">
        <v>31</v>
      </c>
      <c r="C1136">
        <f>INDEX('7.0-Tanks'!D:D, MATCH('7.0-Temp'!B1136, '7.0-Tanks'!A:A, 0))</f>
        <v>8.9829333333332695</v>
      </c>
      <c r="D1136">
        <v>11.516</v>
      </c>
      <c r="E1136">
        <f t="shared" si="17"/>
        <v>104.84066666667023</v>
      </c>
    </row>
    <row r="1137" spans="1:5" x14ac:dyDescent="0.2">
      <c r="A1137" s="2">
        <v>0.28819444444444448</v>
      </c>
      <c r="B1137" s="2" t="s">
        <v>31</v>
      </c>
      <c r="C1137">
        <f>INDEX('7.0-Tanks'!D:D, MATCH('7.0-Temp'!B1137, '7.0-Tanks'!A:A, 0))</f>
        <v>8.9829333333332695</v>
      </c>
      <c r="D1137">
        <v>11.516</v>
      </c>
      <c r="E1137">
        <f t="shared" si="17"/>
        <v>107.37373333333696</v>
      </c>
    </row>
    <row r="1138" spans="1:5" x14ac:dyDescent="0.2">
      <c r="A1138" s="2">
        <v>0.28888888888888892</v>
      </c>
      <c r="B1138" s="2" t="s">
        <v>31</v>
      </c>
      <c r="C1138">
        <f>INDEX('7.0-Tanks'!D:D, MATCH('7.0-Temp'!B1138, '7.0-Tanks'!A:A, 0))</f>
        <v>8.9829333333332695</v>
      </c>
      <c r="D1138">
        <v>11.492000000000001</v>
      </c>
      <c r="E1138">
        <f t="shared" si="17"/>
        <v>109.88280000000368</v>
      </c>
    </row>
    <row r="1139" spans="1:5" x14ac:dyDescent="0.2">
      <c r="A1139" s="2">
        <v>0.28958333333333336</v>
      </c>
      <c r="B1139" s="2" t="s">
        <v>31</v>
      </c>
      <c r="C1139">
        <f>INDEX('7.0-Tanks'!D:D, MATCH('7.0-Temp'!B1139, '7.0-Tanks'!A:A, 0))</f>
        <v>8.9829333333332695</v>
      </c>
      <c r="D1139">
        <v>11.467000000000001</v>
      </c>
      <c r="E1139">
        <f t="shared" si="17"/>
        <v>112.36686666667042</v>
      </c>
    </row>
    <row r="1140" spans="1:5" x14ac:dyDescent="0.2">
      <c r="A1140" s="2">
        <v>0.2902777777777778</v>
      </c>
      <c r="B1140" s="2" t="s">
        <v>31</v>
      </c>
      <c r="C1140">
        <f>INDEX('7.0-Tanks'!D:D, MATCH('7.0-Temp'!B1140, '7.0-Tanks'!A:A, 0))</f>
        <v>8.9829333333332695</v>
      </c>
      <c r="D1140">
        <v>11.443</v>
      </c>
      <c r="E1140">
        <f t="shared" si="17"/>
        <v>114.82693333333715</v>
      </c>
    </row>
    <row r="1141" spans="1:5" x14ac:dyDescent="0.2">
      <c r="A1141" s="2">
        <v>0.29097222222222224</v>
      </c>
      <c r="B1141" s="2" t="s">
        <v>31</v>
      </c>
      <c r="C1141">
        <f>INDEX('7.0-Tanks'!D:D, MATCH('7.0-Temp'!B1141, '7.0-Tanks'!A:A, 0))</f>
        <v>8.9829333333332695</v>
      </c>
      <c r="D1141">
        <v>11.419</v>
      </c>
      <c r="E1141">
        <f t="shared" si="17"/>
        <v>117.26300000000388</v>
      </c>
    </row>
    <row r="1142" spans="1:5" x14ac:dyDescent="0.2">
      <c r="A1142" s="2">
        <v>0.29166666666666669</v>
      </c>
      <c r="B1142" s="2" t="s">
        <v>31</v>
      </c>
      <c r="C1142">
        <f>INDEX('7.0-Tanks'!D:D, MATCH('7.0-Temp'!B1142, '7.0-Tanks'!A:A, 0))</f>
        <v>8.9829333333332695</v>
      </c>
      <c r="D1142">
        <v>11.394</v>
      </c>
      <c r="E1142">
        <f t="shared" si="17"/>
        <v>119.67406666667061</v>
      </c>
    </row>
    <row r="1143" spans="1:5" x14ac:dyDescent="0.2">
      <c r="A1143" s="2">
        <v>0.29236111111111113</v>
      </c>
      <c r="B1143" s="2" t="s">
        <v>31</v>
      </c>
      <c r="C1143">
        <f>INDEX('7.0-Tanks'!D:D, MATCH('7.0-Temp'!B1143, '7.0-Tanks'!A:A, 0))</f>
        <v>8.9829333333332695</v>
      </c>
      <c r="D1143">
        <v>11.394</v>
      </c>
      <c r="E1143">
        <f t="shared" si="17"/>
        <v>122.08513333333734</v>
      </c>
    </row>
    <row r="1144" spans="1:5" x14ac:dyDescent="0.2">
      <c r="A1144" s="2">
        <v>0.29305555555555557</v>
      </c>
      <c r="B1144" s="2" t="s">
        <v>31</v>
      </c>
      <c r="C1144">
        <f>INDEX('7.0-Tanks'!D:D, MATCH('7.0-Temp'!B1144, '7.0-Tanks'!A:A, 0))</f>
        <v>8.9829333333332695</v>
      </c>
      <c r="D1144">
        <v>11.394</v>
      </c>
      <c r="E1144">
        <f t="shared" si="17"/>
        <v>124.49620000000407</v>
      </c>
    </row>
    <row r="1145" spans="1:5" x14ac:dyDescent="0.2">
      <c r="A1145" s="2">
        <v>0.29375000000000001</v>
      </c>
      <c r="B1145" s="2" t="s">
        <v>31</v>
      </c>
      <c r="C1145">
        <f>INDEX('7.0-Tanks'!D:D, MATCH('7.0-Temp'!B1145, '7.0-Tanks'!A:A, 0))</f>
        <v>8.9829333333332695</v>
      </c>
      <c r="D1145">
        <v>11.443</v>
      </c>
      <c r="E1145">
        <f t="shared" si="17"/>
        <v>126.9562666666708</v>
      </c>
    </row>
    <row r="1146" spans="1:5" x14ac:dyDescent="0.2">
      <c r="A1146" s="2">
        <v>0.2944444444</v>
      </c>
      <c r="B1146" s="2" t="s">
        <v>31</v>
      </c>
      <c r="C1146">
        <f>INDEX('7.0-Tanks'!D:D, MATCH('7.0-Temp'!B1146, '7.0-Tanks'!A:A, 0))</f>
        <v>8.9829333333332695</v>
      </c>
      <c r="D1146">
        <v>11.467000000000001</v>
      </c>
      <c r="E1146">
        <f t="shared" si="17"/>
        <v>129.44033333333752</v>
      </c>
    </row>
    <row r="1147" spans="1:5" x14ac:dyDescent="0.2">
      <c r="A1147" s="2">
        <v>0.29513888890000001</v>
      </c>
      <c r="B1147" s="2" t="s">
        <v>31</v>
      </c>
      <c r="C1147">
        <f>INDEX('7.0-Tanks'!D:D, MATCH('7.0-Temp'!B1147, '7.0-Tanks'!A:A, 0))</f>
        <v>8.9829333333332695</v>
      </c>
      <c r="D1147">
        <v>11.516</v>
      </c>
      <c r="E1147">
        <f t="shared" si="17"/>
        <v>131.97340000000426</v>
      </c>
    </row>
    <row r="1148" spans="1:5" x14ac:dyDescent="0.2">
      <c r="A1148" s="2">
        <v>0.29583333333333334</v>
      </c>
      <c r="B1148" s="2" t="s">
        <v>31</v>
      </c>
      <c r="C1148">
        <f>INDEX('7.0-Tanks'!D:D, MATCH('7.0-Temp'!B1148, '7.0-Tanks'!A:A, 0))</f>
        <v>8.9829333333332695</v>
      </c>
      <c r="D1148">
        <v>11.565</v>
      </c>
      <c r="E1148">
        <f t="shared" ref="E1148:E1211" si="18">IF(D1148-C1148 &lt; 0, 0, D1148-C1148)+E1147</f>
        <v>134.55546666667098</v>
      </c>
    </row>
    <row r="1149" spans="1:5" x14ac:dyDescent="0.2">
      <c r="A1149" s="2">
        <v>0.29652777777777778</v>
      </c>
      <c r="B1149" s="2" t="s">
        <v>31</v>
      </c>
      <c r="C1149">
        <f>INDEX('7.0-Tanks'!D:D, MATCH('7.0-Temp'!B1149, '7.0-Tanks'!A:A, 0))</f>
        <v>8.9829333333332695</v>
      </c>
      <c r="D1149">
        <v>11.613</v>
      </c>
      <c r="E1149">
        <f t="shared" si="18"/>
        <v>137.1855333333377</v>
      </c>
    </row>
    <row r="1150" spans="1:5" x14ac:dyDescent="0.2">
      <c r="A1150" s="2">
        <v>0.29722222222222222</v>
      </c>
      <c r="B1150" s="2" t="s">
        <v>31</v>
      </c>
      <c r="C1150">
        <f>INDEX('7.0-Tanks'!D:D, MATCH('7.0-Temp'!B1150, '7.0-Tanks'!A:A, 0))</f>
        <v>8.9829333333332695</v>
      </c>
      <c r="D1150">
        <v>11.662000000000001</v>
      </c>
      <c r="E1150">
        <f t="shared" si="18"/>
        <v>139.86460000000443</v>
      </c>
    </row>
    <row r="1151" spans="1:5" x14ac:dyDescent="0.2">
      <c r="A1151" s="2">
        <v>0.29791666666666666</v>
      </c>
      <c r="B1151" s="2" t="s">
        <v>31</v>
      </c>
      <c r="C1151">
        <f>INDEX('7.0-Tanks'!D:D, MATCH('7.0-Temp'!B1151, '7.0-Tanks'!A:A, 0))</f>
        <v>8.9829333333332695</v>
      </c>
      <c r="D1151">
        <v>11.734</v>
      </c>
      <c r="E1151">
        <f t="shared" si="18"/>
        <v>142.61566666667116</v>
      </c>
    </row>
    <row r="1152" spans="1:5" x14ac:dyDescent="0.2">
      <c r="A1152" s="2">
        <v>0.2986111111111111</v>
      </c>
      <c r="B1152" s="2" t="s">
        <v>31</v>
      </c>
      <c r="C1152">
        <f>INDEX('7.0-Tanks'!D:D, MATCH('7.0-Temp'!B1152, '7.0-Tanks'!A:A, 0))</f>
        <v>8.9829333333332695</v>
      </c>
      <c r="D1152">
        <v>11.782999999999999</v>
      </c>
      <c r="E1152">
        <f t="shared" si="18"/>
        <v>145.4157333333379</v>
      </c>
    </row>
    <row r="1153" spans="1:5" x14ac:dyDescent="0.2">
      <c r="A1153" s="2">
        <v>0.29930555555555555</v>
      </c>
      <c r="B1153" s="2" t="s">
        <v>31</v>
      </c>
      <c r="C1153">
        <f>INDEX('7.0-Tanks'!D:D, MATCH('7.0-Temp'!B1153, '7.0-Tanks'!A:A, 0))</f>
        <v>8.9829333333332695</v>
      </c>
      <c r="D1153">
        <v>11.856</v>
      </c>
      <c r="E1153">
        <f t="shared" si="18"/>
        <v>148.28880000000464</v>
      </c>
    </row>
    <row r="1154" spans="1:5" x14ac:dyDescent="0.2">
      <c r="A1154" s="2">
        <v>0.3</v>
      </c>
      <c r="B1154" s="2" t="s">
        <v>31</v>
      </c>
      <c r="C1154">
        <f>INDEX('7.0-Tanks'!D:D, MATCH('7.0-Temp'!B1154, '7.0-Tanks'!A:A, 0))</f>
        <v>8.9829333333332695</v>
      </c>
      <c r="D1154">
        <v>11.929</v>
      </c>
      <c r="E1154">
        <f t="shared" si="18"/>
        <v>151.23486666667137</v>
      </c>
    </row>
    <row r="1155" spans="1:5" x14ac:dyDescent="0.2">
      <c r="A1155" s="2">
        <v>0.30069444444444443</v>
      </c>
      <c r="B1155" s="2" t="s">
        <v>31</v>
      </c>
      <c r="C1155">
        <f>INDEX('7.0-Tanks'!D:D, MATCH('7.0-Temp'!B1155, '7.0-Tanks'!A:A, 0))</f>
        <v>8.9829333333332695</v>
      </c>
      <c r="D1155">
        <v>11.977</v>
      </c>
      <c r="E1155">
        <f t="shared" si="18"/>
        <v>154.22893333333809</v>
      </c>
    </row>
    <row r="1156" spans="1:5" x14ac:dyDescent="0.2">
      <c r="A1156" s="2">
        <v>0.30138888888888887</v>
      </c>
      <c r="B1156" s="2" t="s">
        <v>31</v>
      </c>
      <c r="C1156">
        <f>INDEX('7.0-Tanks'!D:D, MATCH('7.0-Temp'!B1156, '7.0-Tanks'!A:A, 0))</f>
        <v>8.9829333333332695</v>
      </c>
      <c r="D1156">
        <v>12.000999999999999</v>
      </c>
      <c r="E1156">
        <f t="shared" si="18"/>
        <v>157.24700000000482</v>
      </c>
    </row>
    <row r="1157" spans="1:5" x14ac:dyDescent="0.2">
      <c r="A1157" s="2">
        <v>0.30208333329999998</v>
      </c>
      <c r="B1157" s="2" t="s">
        <v>31</v>
      </c>
      <c r="C1157">
        <f>INDEX('7.0-Tanks'!D:D, MATCH('7.0-Temp'!B1157, '7.0-Tanks'!A:A, 0))</f>
        <v>8.9829333333332695</v>
      </c>
      <c r="D1157">
        <v>11.977</v>
      </c>
      <c r="E1157">
        <f t="shared" si="18"/>
        <v>160.24106666667154</v>
      </c>
    </row>
    <row r="1158" spans="1:5" x14ac:dyDescent="0.2">
      <c r="A1158" s="2">
        <v>0.30277777779999998</v>
      </c>
      <c r="B1158" s="2" t="s">
        <v>31</v>
      </c>
      <c r="C1158">
        <f>INDEX('7.0-Tanks'!D:D, MATCH('7.0-Temp'!B1158, '7.0-Tanks'!A:A, 0))</f>
        <v>8.9829333333332695</v>
      </c>
      <c r="D1158">
        <v>11.952999999999999</v>
      </c>
      <c r="E1158">
        <f t="shared" si="18"/>
        <v>163.21113333333827</v>
      </c>
    </row>
    <row r="1159" spans="1:5" x14ac:dyDescent="0.2">
      <c r="A1159" s="2">
        <v>0.3034722222222222</v>
      </c>
      <c r="B1159" s="2" t="s">
        <v>31</v>
      </c>
      <c r="C1159">
        <f>INDEX('7.0-Tanks'!D:D, MATCH('7.0-Temp'!B1159, '7.0-Tanks'!A:A, 0))</f>
        <v>8.9829333333332695</v>
      </c>
      <c r="D1159">
        <v>11.929</v>
      </c>
      <c r="E1159">
        <f t="shared" si="18"/>
        <v>166.15720000000499</v>
      </c>
    </row>
    <row r="1160" spans="1:5" x14ac:dyDescent="0.2">
      <c r="A1160" s="2">
        <v>0.30416666669999998</v>
      </c>
      <c r="B1160" s="2" t="s">
        <v>31</v>
      </c>
      <c r="C1160">
        <f>INDEX('7.0-Tanks'!D:D, MATCH('7.0-Temp'!B1160, '7.0-Tanks'!A:A, 0))</f>
        <v>8.9829333333332695</v>
      </c>
      <c r="D1160">
        <v>11.929</v>
      </c>
      <c r="E1160">
        <f t="shared" si="18"/>
        <v>169.10326666667171</v>
      </c>
    </row>
    <row r="1161" spans="1:5" x14ac:dyDescent="0.2">
      <c r="A1161" s="2">
        <v>0.30486111111111108</v>
      </c>
      <c r="B1161" s="2" t="s">
        <v>31</v>
      </c>
      <c r="C1161">
        <f>INDEX('7.0-Tanks'!D:D, MATCH('7.0-Temp'!B1161, '7.0-Tanks'!A:A, 0))</f>
        <v>8.9829333333332695</v>
      </c>
      <c r="D1161">
        <v>11.88</v>
      </c>
      <c r="E1161">
        <f t="shared" si="18"/>
        <v>172.00033333333846</v>
      </c>
    </row>
    <row r="1162" spans="1:5" x14ac:dyDescent="0.2">
      <c r="A1162" s="2">
        <v>0.30555555555555552</v>
      </c>
      <c r="B1162" s="2" t="s">
        <v>31</v>
      </c>
      <c r="C1162">
        <f>INDEX('7.0-Tanks'!D:D, MATCH('7.0-Temp'!B1162, '7.0-Tanks'!A:A, 0))</f>
        <v>8.9829333333332695</v>
      </c>
      <c r="D1162">
        <v>11.88</v>
      </c>
      <c r="E1162">
        <f t="shared" si="18"/>
        <v>174.89740000000518</v>
      </c>
    </row>
    <row r="1163" spans="1:5" x14ac:dyDescent="0.2">
      <c r="A1163" s="2">
        <v>0.30624999999999997</v>
      </c>
      <c r="B1163" s="2" t="s">
        <v>31</v>
      </c>
      <c r="C1163">
        <f>INDEX('7.0-Tanks'!D:D, MATCH('7.0-Temp'!B1163, '7.0-Tanks'!A:A, 0))</f>
        <v>8.9829333333332695</v>
      </c>
      <c r="D1163">
        <v>11.904</v>
      </c>
      <c r="E1163">
        <f t="shared" si="18"/>
        <v>177.8184666666719</v>
      </c>
    </row>
    <row r="1164" spans="1:5" x14ac:dyDescent="0.2">
      <c r="A1164" s="2">
        <v>0.30694444440000002</v>
      </c>
      <c r="B1164" s="2" t="s">
        <v>31</v>
      </c>
      <c r="C1164">
        <f>INDEX('7.0-Tanks'!D:D, MATCH('7.0-Temp'!B1164, '7.0-Tanks'!A:A, 0))</f>
        <v>8.9829333333332695</v>
      </c>
      <c r="D1164">
        <v>11.929</v>
      </c>
      <c r="E1164">
        <f t="shared" si="18"/>
        <v>180.76453333333862</v>
      </c>
    </row>
    <row r="1165" spans="1:5" x14ac:dyDescent="0.2">
      <c r="A1165" s="2">
        <v>0.30763888888888891</v>
      </c>
      <c r="B1165" s="2" t="s">
        <v>31</v>
      </c>
      <c r="C1165">
        <f>INDEX('7.0-Tanks'!D:D, MATCH('7.0-Temp'!B1165, '7.0-Tanks'!A:A, 0))</f>
        <v>8.9829333333332695</v>
      </c>
      <c r="D1165">
        <v>11.929</v>
      </c>
      <c r="E1165">
        <f t="shared" si="18"/>
        <v>183.71060000000534</v>
      </c>
    </row>
    <row r="1166" spans="1:5" x14ac:dyDescent="0.2">
      <c r="A1166" s="2">
        <v>0.30833333330000001</v>
      </c>
      <c r="B1166" s="2" t="s">
        <v>31</v>
      </c>
      <c r="C1166">
        <f>INDEX('7.0-Tanks'!D:D, MATCH('7.0-Temp'!B1166, '7.0-Tanks'!A:A, 0))</f>
        <v>8.9829333333332695</v>
      </c>
      <c r="D1166">
        <v>11.929</v>
      </c>
      <c r="E1166">
        <f t="shared" si="18"/>
        <v>186.65666666667207</v>
      </c>
    </row>
    <row r="1167" spans="1:5" x14ac:dyDescent="0.2">
      <c r="A1167" s="2">
        <v>0.30902777777777779</v>
      </c>
      <c r="B1167" s="2" t="s">
        <v>31</v>
      </c>
      <c r="C1167">
        <f>INDEX('7.0-Tanks'!D:D, MATCH('7.0-Temp'!B1167, '7.0-Tanks'!A:A, 0))</f>
        <v>8.9829333333332695</v>
      </c>
      <c r="D1167">
        <v>11.904</v>
      </c>
      <c r="E1167">
        <f t="shared" si="18"/>
        <v>189.57773333333878</v>
      </c>
    </row>
    <row r="1168" spans="1:5" x14ac:dyDescent="0.2">
      <c r="A1168" s="2">
        <v>0.30972222222222223</v>
      </c>
      <c r="B1168" s="2" t="s">
        <v>31</v>
      </c>
      <c r="C1168">
        <f>INDEX('7.0-Tanks'!D:D, MATCH('7.0-Temp'!B1168, '7.0-Tanks'!A:A, 0))</f>
        <v>8.9829333333332695</v>
      </c>
      <c r="D1168">
        <v>11.88</v>
      </c>
      <c r="E1168">
        <f t="shared" si="18"/>
        <v>192.47480000000553</v>
      </c>
    </row>
    <row r="1169" spans="1:5" x14ac:dyDescent="0.2">
      <c r="A1169" s="2">
        <v>0.31041666666666667</v>
      </c>
      <c r="B1169" s="2" t="s">
        <v>31</v>
      </c>
      <c r="C1169">
        <f>INDEX('7.0-Tanks'!D:D, MATCH('7.0-Temp'!B1169, '7.0-Tanks'!A:A, 0))</f>
        <v>8.9829333333332695</v>
      </c>
      <c r="D1169">
        <v>11.856</v>
      </c>
      <c r="E1169">
        <f t="shared" si="18"/>
        <v>195.34786666667225</v>
      </c>
    </row>
    <row r="1170" spans="1:5" x14ac:dyDescent="0.2">
      <c r="A1170" s="2">
        <v>0.31111111111111112</v>
      </c>
      <c r="B1170" s="2" t="s">
        <v>31</v>
      </c>
      <c r="C1170">
        <f>INDEX('7.0-Tanks'!D:D, MATCH('7.0-Temp'!B1170, '7.0-Tanks'!A:A, 0))</f>
        <v>8.9829333333332695</v>
      </c>
      <c r="D1170">
        <v>11.832000000000001</v>
      </c>
      <c r="E1170">
        <f t="shared" si="18"/>
        <v>198.19693333333899</v>
      </c>
    </row>
    <row r="1171" spans="1:5" x14ac:dyDescent="0.2">
      <c r="A1171" s="2">
        <v>0.31180555555555556</v>
      </c>
      <c r="B1171" s="2" t="s">
        <v>31</v>
      </c>
      <c r="C1171">
        <f>INDEX('7.0-Tanks'!D:D, MATCH('7.0-Temp'!B1171, '7.0-Tanks'!A:A, 0))</f>
        <v>8.9829333333332695</v>
      </c>
      <c r="D1171">
        <v>11.807</v>
      </c>
      <c r="E1171">
        <f t="shared" si="18"/>
        <v>201.02100000000573</v>
      </c>
    </row>
    <row r="1172" spans="1:5" x14ac:dyDescent="0.2">
      <c r="A1172" s="2">
        <v>0.3125</v>
      </c>
      <c r="B1172" s="2" t="s">
        <v>31</v>
      </c>
      <c r="C1172">
        <f>INDEX('7.0-Tanks'!D:D, MATCH('7.0-Temp'!B1172, '7.0-Tanks'!A:A, 0))</f>
        <v>8.9829333333332695</v>
      </c>
      <c r="D1172">
        <v>11.759</v>
      </c>
      <c r="E1172">
        <f t="shared" si="18"/>
        <v>203.79706666667246</v>
      </c>
    </row>
    <row r="1173" spans="1:5" x14ac:dyDescent="0.2">
      <c r="A1173" s="2">
        <v>0.31319444439999999</v>
      </c>
      <c r="B1173" s="2" t="s">
        <v>31</v>
      </c>
      <c r="C1173">
        <f>INDEX('7.0-Tanks'!D:D, MATCH('7.0-Temp'!B1173, '7.0-Tanks'!A:A, 0))</f>
        <v>8.9829333333332695</v>
      </c>
      <c r="D1173">
        <v>11.734</v>
      </c>
      <c r="E1173">
        <f t="shared" si="18"/>
        <v>206.54813333333919</v>
      </c>
    </row>
    <row r="1174" spans="1:5" x14ac:dyDescent="0.2">
      <c r="A1174" s="2">
        <v>0.31388888888888888</v>
      </c>
      <c r="B1174" s="2" t="s">
        <v>31</v>
      </c>
      <c r="C1174">
        <f>INDEX('7.0-Tanks'!D:D, MATCH('7.0-Temp'!B1174, '7.0-Tanks'!A:A, 0))</f>
        <v>8.9829333333332695</v>
      </c>
      <c r="D1174">
        <v>11.71</v>
      </c>
      <c r="E1174">
        <f t="shared" si="18"/>
        <v>209.27520000000592</v>
      </c>
    </row>
    <row r="1175" spans="1:5" x14ac:dyDescent="0.2">
      <c r="A1175" s="2">
        <v>0.31458333333333333</v>
      </c>
      <c r="B1175" s="2" t="s">
        <v>31</v>
      </c>
      <c r="C1175">
        <f>INDEX('7.0-Tanks'!D:D, MATCH('7.0-Temp'!B1175, '7.0-Tanks'!A:A, 0))</f>
        <v>8.9829333333332695</v>
      </c>
      <c r="D1175">
        <v>11.686</v>
      </c>
      <c r="E1175">
        <f t="shared" si="18"/>
        <v>211.97826666667265</v>
      </c>
    </row>
    <row r="1176" spans="1:5" x14ac:dyDescent="0.2">
      <c r="A1176" s="2">
        <v>0.31527777777777777</v>
      </c>
      <c r="B1176" s="2" t="s">
        <v>31</v>
      </c>
      <c r="C1176">
        <f>INDEX('7.0-Tanks'!D:D, MATCH('7.0-Temp'!B1176, '7.0-Tanks'!A:A, 0))</f>
        <v>8.9829333333332695</v>
      </c>
      <c r="D1176">
        <v>11.662000000000001</v>
      </c>
      <c r="E1176">
        <f t="shared" si="18"/>
        <v>214.65733333333938</v>
      </c>
    </row>
    <row r="1177" spans="1:5" x14ac:dyDescent="0.2">
      <c r="A1177" s="2">
        <v>0.31597222222222221</v>
      </c>
      <c r="B1177" s="2" t="s">
        <v>31</v>
      </c>
      <c r="C1177">
        <f>INDEX('7.0-Tanks'!D:D, MATCH('7.0-Temp'!B1177, '7.0-Tanks'!A:A, 0))</f>
        <v>8.9829333333332695</v>
      </c>
      <c r="D1177">
        <v>11.637</v>
      </c>
      <c r="E1177">
        <f t="shared" si="18"/>
        <v>217.3114000000061</v>
      </c>
    </row>
    <row r="1178" spans="1:5" x14ac:dyDescent="0.2">
      <c r="A1178" s="2">
        <v>0.31666666666666665</v>
      </c>
      <c r="B1178" s="2" t="s">
        <v>31</v>
      </c>
      <c r="C1178">
        <f>INDEX('7.0-Tanks'!D:D, MATCH('7.0-Temp'!B1178, '7.0-Tanks'!A:A, 0))</f>
        <v>8.9829333333332695</v>
      </c>
      <c r="D1178">
        <v>11.613</v>
      </c>
      <c r="E1178">
        <f t="shared" si="18"/>
        <v>219.94146666667282</v>
      </c>
    </row>
    <row r="1179" spans="1:5" x14ac:dyDescent="0.2">
      <c r="A1179" s="2">
        <v>0.31736111111111115</v>
      </c>
      <c r="B1179" s="2" t="s">
        <v>31</v>
      </c>
      <c r="C1179">
        <f>INDEX('7.0-Tanks'!D:D, MATCH('7.0-Temp'!B1179, '7.0-Tanks'!A:A, 0))</f>
        <v>8.9829333333332695</v>
      </c>
      <c r="D1179">
        <v>11.589</v>
      </c>
      <c r="E1179">
        <f t="shared" si="18"/>
        <v>222.54753333333954</v>
      </c>
    </row>
    <row r="1180" spans="1:5" x14ac:dyDescent="0.2">
      <c r="A1180" s="2">
        <v>0.31805555559999998</v>
      </c>
      <c r="B1180" s="2" t="s">
        <v>31</v>
      </c>
      <c r="C1180">
        <f>INDEX('7.0-Tanks'!D:D, MATCH('7.0-Temp'!B1180, '7.0-Tanks'!A:A, 0))</f>
        <v>8.9829333333332695</v>
      </c>
      <c r="D1180">
        <v>11.565</v>
      </c>
      <c r="E1180">
        <f t="shared" si="18"/>
        <v>225.12960000000626</v>
      </c>
    </row>
    <row r="1181" spans="1:5" x14ac:dyDescent="0.2">
      <c r="A1181" s="2">
        <v>0.31875000000000003</v>
      </c>
      <c r="B1181" s="2" t="s">
        <v>31</v>
      </c>
      <c r="C1181">
        <f>INDEX('7.0-Tanks'!D:D, MATCH('7.0-Temp'!B1181, '7.0-Tanks'!A:A, 0))</f>
        <v>8.9829333333332695</v>
      </c>
      <c r="D1181">
        <v>11.54</v>
      </c>
      <c r="E1181">
        <f t="shared" si="18"/>
        <v>227.68666666667301</v>
      </c>
    </row>
    <row r="1182" spans="1:5" x14ac:dyDescent="0.2">
      <c r="A1182" s="2">
        <v>0.31944444444444448</v>
      </c>
      <c r="B1182" s="2" t="s">
        <v>31</v>
      </c>
      <c r="C1182">
        <f>INDEX('7.0-Tanks'!D:D, MATCH('7.0-Temp'!B1182, '7.0-Tanks'!A:A, 0))</f>
        <v>8.9829333333332695</v>
      </c>
      <c r="D1182">
        <v>11.54</v>
      </c>
      <c r="E1182">
        <f t="shared" si="18"/>
        <v>230.24373333333975</v>
      </c>
    </row>
    <row r="1183" spans="1:5" x14ac:dyDescent="0.2">
      <c r="A1183" s="2">
        <v>0.32013888888888892</v>
      </c>
      <c r="B1183" s="2" t="s">
        <v>31</v>
      </c>
      <c r="C1183">
        <f>INDEX('7.0-Tanks'!D:D, MATCH('7.0-Temp'!B1183, '7.0-Tanks'!A:A, 0))</f>
        <v>8.9829333333332695</v>
      </c>
      <c r="D1183">
        <v>11.565</v>
      </c>
      <c r="E1183">
        <f t="shared" si="18"/>
        <v>232.82580000000647</v>
      </c>
    </row>
    <row r="1184" spans="1:5" x14ac:dyDescent="0.2">
      <c r="A1184" s="2">
        <v>0.32083333330000002</v>
      </c>
      <c r="B1184" s="2" t="s">
        <v>31</v>
      </c>
      <c r="C1184">
        <f>INDEX('7.0-Tanks'!D:D, MATCH('7.0-Temp'!B1184, '7.0-Tanks'!A:A, 0))</f>
        <v>8.9829333333332695</v>
      </c>
      <c r="D1184">
        <v>11.589</v>
      </c>
      <c r="E1184">
        <f t="shared" si="18"/>
        <v>235.43186666667319</v>
      </c>
    </row>
    <row r="1185" spans="1:5" x14ac:dyDescent="0.2">
      <c r="A1185" s="2">
        <v>0.3215277777777778</v>
      </c>
      <c r="B1185" s="2" t="s">
        <v>31</v>
      </c>
      <c r="C1185">
        <f>INDEX('7.0-Tanks'!D:D, MATCH('7.0-Temp'!B1185, '7.0-Tanks'!A:A, 0))</f>
        <v>8.9829333333332695</v>
      </c>
      <c r="D1185">
        <v>11.637</v>
      </c>
      <c r="E1185">
        <f t="shared" si="18"/>
        <v>238.08593333333991</v>
      </c>
    </row>
    <row r="1186" spans="1:5" x14ac:dyDescent="0.2">
      <c r="A1186" s="2">
        <v>0.32222222222222224</v>
      </c>
      <c r="B1186" s="2" t="s">
        <v>31</v>
      </c>
      <c r="C1186">
        <f>INDEX('7.0-Tanks'!D:D, MATCH('7.0-Temp'!B1186, '7.0-Tanks'!A:A, 0))</f>
        <v>8.9829333333332695</v>
      </c>
      <c r="D1186">
        <v>11.686</v>
      </c>
      <c r="E1186">
        <f t="shared" si="18"/>
        <v>240.78900000000664</v>
      </c>
    </row>
    <row r="1187" spans="1:5" x14ac:dyDescent="0.2">
      <c r="A1187" s="2">
        <v>0.32291666666666669</v>
      </c>
      <c r="B1187" s="2" t="s">
        <v>31</v>
      </c>
      <c r="C1187">
        <f>INDEX('7.0-Tanks'!D:D, MATCH('7.0-Temp'!B1187, '7.0-Tanks'!A:A, 0))</f>
        <v>8.9829333333332695</v>
      </c>
      <c r="D1187">
        <v>11.734</v>
      </c>
      <c r="E1187">
        <f t="shared" si="18"/>
        <v>243.54006666667337</v>
      </c>
    </row>
    <row r="1188" spans="1:5" x14ac:dyDescent="0.2">
      <c r="A1188" s="2">
        <v>0.32361111111111113</v>
      </c>
      <c r="B1188" s="2" t="s">
        <v>31</v>
      </c>
      <c r="C1188">
        <f>INDEX('7.0-Tanks'!D:D, MATCH('7.0-Temp'!B1188, '7.0-Tanks'!A:A, 0))</f>
        <v>8.9829333333332695</v>
      </c>
      <c r="D1188">
        <v>11.807</v>
      </c>
      <c r="E1188">
        <f t="shared" si="18"/>
        <v>246.36413333334011</v>
      </c>
    </row>
    <row r="1189" spans="1:5" x14ac:dyDescent="0.2">
      <c r="A1189" s="2">
        <v>0.32430555555555557</v>
      </c>
      <c r="B1189" s="2" t="s">
        <v>31</v>
      </c>
      <c r="C1189">
        <f>INDEX('7.0-Tanks'!D:D, MATCH('7.0-Temp'!B1189, '7.0-Tanks'!A:A, 0))</f>
        <v>8.9829333333332695</v>
      </c>
      <c r="D1189">
        <v>11.856</v>
      </c>
      <c r="E1189">
        <f t="shared" si="18"/>
        <v>249.23720000000685</v>
      </c>
    </row>
    <row r="1190" spans="1:5" x14ac:dyDescent="0.2">
      <c r="A1190" s="2">
        <v>0.32500000000000001</v>
      </c>
      <c r="B1190" s="2" t="s">
        <v>31</v>
      </c>
      <c r="C1190">
        <f>INDEX('7.0-Tanks'!D:D, MATCH('7.0-Temp'!B1190, '7.0-Tanks'!A:A, 0))</f>
        <v>8.9829333333332695</v>
      </c>
      <c r="D1190">
        <v>11.904</v>
      </c>
      <c r="E1190">
        <f t="shared" si="18"/>
        <v>252.15826666667357</v>
      </c>
    </row>
    <row r="1191" spans="1:5" x14ac:dyDescent="0.2">
      <c r="A1191" s="2">
        <v>0.32569444444444445</v>
      </c>
      <c r="B1191" s="2" t="s">
        <v>31</v>
      </c>
      <c r="C1191">
        <f>INDEX('7.0-Tanks'!D:D, MATCH('7.0-Temp'!B1191, '7.0-Tanks'!A:A, 0))</f>
        <v>8.9829333333332695</v>
      </c>
      <c r="D1191">
        <v>11.952999999999999</v>
      </c>
      <c r="E1191">
        <f t="shared" si="18"/>
        <v>255.12833333334029</v>
      </c>
    </row>
    <row r="1192" spans="1:5" x14ac:dyDescent="0.2">
      <c r="A1192" s="2">
        <v>0.32638888890000001</v>
      </c>
      <c r="B1192" s="2" t="s">
        <v>31</v>
      </c>
      <c r="C1192">
        <f>INDEX('7.0-Tanks'!D:D, MATCH('7.0-Temp'!B1192, '7.0-Tanks'!A:A, 0))</f>
        <v>8.9829333333332695</v>
      </c>
      <c r="D1192">
        <v>12.000999999999999</v>
      </c>
      <c r="E1192">
        <f t="shared" si="18"/>
        <v>258.14640000000702</v>
      </c>
    </row>
    <row r="1193" spans="1:5" x14ac:dyDescent="0.2">
      <c r="A1193" s="2">
        <v>0.32708333333333334</v>
      </c>
      <c r="B1193" s="2" t="s">
        <v>31</v>
      </c>
      <c r="C1193">
        <f>INDEX('7.0-Tanks'!D:D, MATCH('7.0-Temp'!B1193, '7.0-Tanks'!A:A, 0))</f>
        <v>8.9829333333332695</v>
      </c>
      <c r="D1193">
        <v>12.05</v>
      </c>
      <c r="E1193">
        <f t="shared" si="18"/>
        <v>261.21346666667375</v>
      </c>
    </row>
    <row r="1194" spans="1:5" x14ac:dyDescent="0.2">
      <c r="A1194" s="2">
        <v>0.32777777777777778</v>
      </c>
      <c r="B1194" s="2" t="s">
        <v>31</v>
      </c>
      <c r="C1194">
        <f>INDEX('7.0-Tanks'!D:D, MATCH('7.0-Temp'!B1194, '7.0-Tanks'!A:A, 0))</f>
        <v>8.9829333333332695</v>
      </c>
      <c r="D1194">
        <v>12.098000000000001</v>
      </c>
      <c r="E1194">
        <f t="shared" si="18"/>
        <v>264.32853333334049</v>
      </c>
    </row>
    <row r="1195" spans="1:5" x14ac:dyDescent="0.2">
      <c r="A1195" s="2">
        <v>0.32847222222222222</v>
      </c>
      <c r="B1195" s="2" t="s">
        <v>31</v>
      </c>
      <c r="C1195">
        <f>INDEX('7.0-Tanks'!D:D, MATCH('7.0-Temp'!B1195, '7.0-Tanks'!A:A, 0))</f>
        <v>8.9829333333332695</v>
      </c>
      <c r="D1195">
        <v>12.170999999999999</v>
      </c>
      <c r="E1195">
        <f t="shared" si="18"/>
        <v>267.5166000000072</v>
      </c>
    </row>
    <row r="1196" spans="1:5" x14ac:dyDescent="0.2">
      <c r="A1196" s="2">
        <v>0.32916666666666666</v>
      </c>
      <c r="B1196" s="2" t="s">
        <v>31</v>
      </c>
      <c r="C1196">
        <f>INDEX('7.0-Tanks'!D:D, MATCH('7.0-Temp'!B1196, '7.0-Tanks'!A:A, 0))</f>
        <v>8.9829333333332695</v>
      </c>
      <c r="D1196">
        <v>12.218999999999999</v>
      </c>
      <c r="E1196">
        <f t="shared" si="18"/>
        <v>270.75266666667392</v>
      </c>
    </row>
    <row r="1197" spans="1:5" x14ac:dyDescent="0.2">
      <c r="A1197" s="2">
        <v>0.3298611111111111</v>
      </c>
      <c r="B1197" s="2" t="s">
        <v>31</v>
      </c>
      <c r="C1197">
        <f>INDEX('7.0-Tanks'!D:D, MATCH('7.0-Temp'!B1197, '7.0-Tanks'!A:A, 0))</f>
        <v>8.9829333333332695</v>
      </c>
      <c r="D1197">
        <v>12.268000000000001</v>
      </c>
      <c r="E1197">
        <f t="shared" si="18"/>
        <v>274.03773333334067</v>
      </c>
    </row>
    <row r="1198" spans="1:5" x14ac:dyDescent="0.2">
      <c r="A1198" s="2">
        <v>0.33055555555555555</v>
      </c>
      <c r="B1198" s="2" t="s">
        <v>31</v>
      </c>
      <c r="C1198">
        <f>INDEX('7.0-Tanks'!D:D, MATCH('7.0-Temp'!B1198, '7.0-Tanks'!A:A, 0))</f>
        <v>8.9829333333332695</v>
      </c>
      <c r="D1198">
        <v>12.34</v>
      </c>
      <c r="E1198">
        <f t="shared" si="18"/>
        <v>277.39480000000742</v>
      </c>
    </row>
    <row r="1199" spans="1:5" x14ac:dyDescent="0.2">
      <c r="A1199" s="2">
        <v>0.33124999999999999</v>
      </c>
      <c r="B1199" s="2" t="s">
        <v>31</v>
      </c>
      <c r="C1199">
        <f>INDEX('7.0-Tanks'!D:D, MATCH('7.0-Temp'!B1199, '7.0-Tanks'!A:A, 0))</f>
        <v>8.9829333333332695</v>
      </c>
      <c r="D1199">
        <v>12.436999999999999</v>
      </c>
      <c r="E1199">
        <f t="shared" si="18"/>
        <v>280.84886666667416</v>
      </c>
    </row>
    <row r="1200" spans="1:5" x14ac:dyDescent="0.2">
      <c r="A1200" s="2">
        <v>0.33194444439999998</v>
      </c>
      <c r="B1200" s="2" t="s">
        <v>31</v>
      </c>
      <c r="C1200">
        <f>INDEX('7.0-Tanks'!D:D, MATCH('7.0-Temp'!B1200, '7.0-Tanks'!A:A, 0))</f>
        <v>8.9829333333332695</v>
      </c>
      <c r="D1200">
        <v>12.461</v>
      </c>
      <c r="E1200">
        <f t="shared" si="18"/>
        <v>284.32693333334089</v>
      </c>
    </row>
    <row r="1201" spans="1:5" x14ac:dyDescent="0.2">
      <c r="A1201" s="2">
        <v>0.33263888888888887</v>
      </c>
      <c r="B1201" s="2" t="s">
        <v>31</v>
      </c>
      <c r="C1201">
        <f>INDEX('7.0-Tanks'!D:D, MATCH('7.0-Temp'!B1201, '7.0-Tanks'!A:A, 0))</f>
        <v>8.9829333333332695</v>
      </c>
      <c r="D1201">
        <v>12.461</v>
      </c>
      <c r="E1201">
        <f t="shared" si="18"/>
        <v>287.80500000000762</v>
      </c>
    </row>
    <row r="1202" spans="1:5" x14ac:dyDescent="0.2">
      <c r="A1202" s="2">
        <v>0.33333333333333331</v>
      </c>
      <c r="B1202" s="2" t="s">
        <v>31</v>
      </c>
      <c r="C1202">
        <f>INDEX('7.0-Tanks'!D:D, MATCH('7.0-Temp'!B1202, '7.0-Tanks'!A:A, 0))</f>
        <v>8.9829333333332695</v>
      </c>
      <c r="D1202">
        <v>12.461</v>
      </c>
      <c r="E1202">
        <f t="shared" si="18"/>
        <v>291.28306666667436</v>
      </c>
    </row>
    <row r="1203" spans="1:5" x14ac:dyDescent="0.2">
      <c r="A1203" s="2">
        <v>0.33402777777777781</v>
      </c>
      <c r="B1203" s="2" t="s">
        <v>31</v>
      </c>
      <c r="C1203">
        <f>INDEX('7.0-Tanks'!D:D, MATCH('7.0-Temp'!B1203, '7.0-Tanks'!A:A, 0))</f>
        <v>8.9829333333332695</v>
      </c>
      <c r="D1203">
        <v>12.436999999999999</v>
      </c>
      <c r="E1203">
        <f t="shared" si="18"/>
        <v>294.73713333334109</v>
      </c>
    </row>
    <row r="1204" spans="1:5" x14ac:dyDescent="0.2">
      <c r="A1204" s="2">
        <v>0.3347222222222222</v>
      </c>
      <c r="B1204" s="2" t="s">
        <v>31</v>
      </c>
      <c r="C1204">
        <f>INDEX('7.0-Tanks'!D:D, MATCH('7.0-Temp'!B1204, '7.0-Tanks'!A:A, 0))</f>
        <v>8.9829333333332695</v>
      </c>
      <c r="D1204">
        <v>12.413</v>
      </c>
      <c r="E1204">
        <f t="shared" si="18"/>
        <v>298.16720000000782</v>
      </c>
    </row>
    <row r="1205" spans="1:5" x14ac:dyDescent="0.2">
      <c r="A1205" s="2">
        <v>0.3354166666666667</v>
      </c>
      <c r="B1205" s="2" t="s">
        <v>31</v>
      </c>
      <c r="C1205">
        <f>INDEX('7.0-Tanks'!D:D, MATCH('7.0-Temp'!B1205, '7.0-Tanks'!A:A, 0))</f>
        <v>8.9829333333332695</v>
      </c>
      <c r="D1205">
        <v>12.388999999999999</v>
      </c>
      <c r="E1205">
        <f t="shared" si="18"/>
        <v>301.57326666667456</v>
      </c>
    </row>
    <row r="1206" spans="1:5" x14ac:dyDescent="0.2">
      <c r="A1206" s="2">
        <v>0.33611111111111108</v>
      </c>
      <c r="B1206" s="2" t="s">
        <v>31</v>
      </c>
      <c r="C1206">
        <f>INDEX('7.0-Tanks'!D:D, MATCH('7.0-Temp'!B1206, '7.0-Tanks'!A:A, 0))</f>
        <v>8.9829333333332695</v>
      </c>
      <c r="D1206">
        <v>12.34</v>
      </c>
      <c r="E1206">
        <f t="shared" si="18"/>
        <v>304.93033333334131</v>
      </c>
    </row>
    <row r="1207" spans="1:5" x14ac:dyDescent="0.2">
      <c r="A1207" s="2">
        <v>0.33680555559999997</v>
      </c>
      <c r="B1207" s="2" t="s">
        <v>31</v>
      </c>
      <c r="C1207">
        <f>INDEX('7.0-Tanks'!D:D, MATCH('7.0-Temp'!B1207, '7.0-Tanks'!A:A, 0))</f>
        <v>8.9829333333332695</v>
      </c>
      <c r="D1207">
        <v>12.316000000000001</v>
      </c>
      <c r="E1207">
        <f t="shared" si="18"/>
        <v>308.26340000000806</v>
      </c>
    </row>
    <row r="1208" spans="1:5" x14ac:dyDescent="0.2">
      <c r="A1208" s="2">
        <v>0.33749999999999997</v>
      </c>
      <c r="B1208" s="2" t="s">
        <v>31</v>
      </c>
      <c r="C1208">
        <f>INDEX('7.0-Tanks'!D:D, MATCH('7.0-Temp'!B1208, '7.0-Tanks'!A:A, 0))</f>
        <v>8.9829333333332695</v>
      </c>
      <c r="D1208">
        <v>12.292</v>
      </c>
      <c r="E1208">
        <f t="shared" si="18"/>
        <v>311.57246666667481</v>
      </c>
    </row>
    <row r="1209" spans="1:5" x14ac:dyDescent="0.2">
      <c r="A1209" s="2">
        <v>0.33819444444444446</v>
      </c>
      <c r="B1209" s="2" t="s">
        <v>31</v>
      </c>
      <c r="C1209">
        <f>INDEX('7.0-Tanks'!D:D, MATCH('7.0-Temp'!B1209, '7.0-Tanks'!A:A, 0))</f>
        <v>8.9829333333332695</v>
      </c>
      <c r="D1209">
        <v>12.243</v>
      </c>
      <c r="E1209">
        <f t="shared" si="18"/>
        <v>314.83253333334153</v>
      </c>
    </row>
    <row r="1210" spans="1:5" x14ac:dyDescent="0.2">
      <c r="A1210" s="2">
        <v>0.33888888888888885</v>
      </c>
      <c r="B1210" s="2" t="s">
        <v>31</v>
      </c>
      <c r="C1210">
        <f>INDEX('7.0-Tanks'!D:D, MATCH('7.0-Temp'!B1210, '7.0-Tanks'!A:A, 0))</f>
        <v>8.9829333333332695</v>
      </c>
      <c r="D1210">
        <v>12.218999999999999</v>
      </c>
      <c r="E1210">
        <f t="shared" si="18"/>
        <v>318.06860000000825</v>
      </c>
    </row>
    <row r="1211" spans="1:5" x14ac:dyDescent="0.2">
      <c r="A1211" s="2">
        <v>0.33958333333333335</v>
      </c>
      <c r="B1211" s="2" t="s">
        <v>31</v>
      </c>
      <c r="C1211">
        <f>INDEX('7.0-Tanks'!D:D, MATCH('7.0-Temp'!B1211, '7.0-Tanks'!A:A, 0))</f>
        <v>8.9829333333332695</v>
      </c>
      <c r="D1211">
        <v>12.195</v>
      </c>
      <c r="E1211">
        <f t="shared" si="18"/>
        <v>321.28066666667496</v>
      </c>
    </row>
    <row r="1212" spans="1:5" x14ac:dyDescent="0.2">
      <c r="A1212" s="2">
        <v>0.34027777777777773</v>
      </c>
      <c r="B1212" s="2" t="s">
        <v>31</v>
      </c>
      <c r="C1212">
        <f>INDEX('7.0-Tanks'!D:D, MATCH('7.0-Temp'!B1212, '7.0-Tanks'!A:A, 0))</f>
        <v>8.9829333333332695</v>
      </c>
      <c r="D1212">
        <v>12.147</v>
      </c>
      <c r="E1212">
        <f t="shared" ref="E1212:E1275" si="19">IF(D1212-C1212 &lt; 0, 0, D1212-C1212)+E1211</f>
        <v>324.44473333334167</v>
      </c>
    </row>
    <row r="1213" spans="1:5" x14ac:dyDescent="0.2">
      <c r="A1213" s="2">
        <v>0.34097222222222223</v>
      </c>
      <c r="B1213" s="2" t="s">
        <v>31</v>
      </c>
      <c r="C1213">
        <f>INDEX('7.0-Tanks'!D:D, MATCH('7.0-Temp'!B1213, '7.0-Tanks'!A:A, 0))</f>
        <v>8.9829333333332695</v>
      </c>
      <c r="D1213">
        <v>12.122</v>
      </c>
      <c r="E1213">
        <f t="shared" si="19"/>
        <v>327.58380000000841</v>
      </c>
    </row>
    <row r="1214" spans="1:5" x14ac:dyDescent="0.2">
      <c r="A1214" s="2">
        <v>0.34166666666666662</v>
      </c>
      <c r="B1214" s="2" t="s">
        <v>31</v>
      </c>
      <c r="C1214">
        <f>INDEX('7.0-Tanks'!D:D, MATCH('7.0-Temp'!B1214, '7.0-Tanks'!A:A, 0))</f>
        <v>8.9829333333332695</v>
      </c>
      <c r="D1214">
        <v>12.098000000000001</v>
      </c>
      <c r="E1214">
        <f t="shared" si="19"/>
        <v>330.69886666667514</v>
      </c>
    </row>
    <row r="1215" spans="1:5" x14ac:dyDescent="0.2">
      <c r="A1215" s="2">
        <v>0.34236111111111112</v>
      </c>
      <c r="B1215" s="2" t="s">
        <v>31</v>
      </c>
      <c r="C1215">
        <f>INDEX('7.0-Tanks'!D:D, MATCH('7.0-Temp'!B1215, '7.0-Tanks'!A:A, 0))</f>
        <v>8.9829333333332695</v>
      </c>
      <c r="D1215">
        <v>12.05</v>
      </c>
      <c r="E1215">
        <f t="shared" si="19"/>
        <v>333.76593333334188</v>
      </c>
    </row>
    <row r="1216" spans="1:5" x14ac:dyDescent="0.2">
      <c r="A1216" s="2">
        <v>0.3430555555555555</v>
      </c>
      <c r="B1216" s="2" t="s">
        <v>31</v>
      </c>
      <c r="C1216">
        <f>INDEX('7.0-Tanks'!D:D, MATCH('7.0-Temp'!B1216, '7.0-Tanks'!A:A, 0))</f>
        <v>8.9829333333332695</v>
      </c>
      <c r="D1216">
        <v>12.025</v>
      </c>
      <c r="E1216">
        <f t="shared" si="19"/>
        <v>336.80800000000863</v>
      </c>
    </row>
    <row r="1217" spans="1:5" x14ac:dyDescent="0.2">
      <c r="A1217" s="2">
        <v>0.34375</v>
      </c>
      <c r="B1217" s="2" t="s">
        <v>31</v>
      </c>
      <c r="C1217">
        <f>INDEX('7.0-Tanks'!D:D, MATCH('7.0-Temp'!B1217, '7.0-Tanks'!A:A, 0))</f>
        <v>8.9829333333332695</v>
      </c>
      <c r="D1217">
        <v>12.05</v>
      </c>
      <c r="E1217">
        <f t="shared" si="19"/>
        <v>339.87506666667537</v>
      </c>
    </row>
    <row r="1218" spans="1:5" x14ac:dyDescent="0.2">
      <c r="A1218" s="2">
        <v>0.3444444444444445</v>
      </c>
      <c r="B1218" s="2" t="s">
        <v>31</v>
      </c>
      <c r="C1218">
        <f>INDEX('7.0-Tanks'!D:D, MATCH('7.0-Temp'!B1218, '7.0-Tanks'!A:A, 0))</f>
        <v>8.9829333333332695</v>
      </c>
      <c r="D1218">
        <v>12.074</v>
      </c>
      <c r="E1218">
        <f t="shared" si="19"/>
        <v>342.9661333333421</v>
      </c>
    </row>
    <row r="1219" spans="1:5" x14ac:dyDescent="0.2">
      <c r="A1219" s="2">
        <v>0.3451388889</v>
      </c>
      <c r="B1219" s="2" t="s">
        <v>31</v>
      </c>
      <c r="C1219">
        <f>INDEX('7.0-Tanks'!D:D, MATCH('7.0-Temp'!B1219, '7.0-Tanks'!A:A, 0))</f>
        <v>8.9829333333332695</v>
      </c>
      <c r="D1219">
        <v>12.098000000000001</v>
      </c>
      <c r="E1219">
        <f t="shared" si="19"/>
        <v>346.08120000000883</v>
      </c>
    </row>
    <row r="1220" spans="1:5" x14ac:dyDescent="0.2">
      <c r="A1220" s="2">
        <v>0.34583333333333338</v>
      </c>
      <c r="B1220" s="2" t="s">
        <v>31</v>
      </c>
      <c r="C1220">
        <f>INDEX('7.0-Tanks'!D:D, MATCH('7.0-Temp'!B1220, '7.0-Tanks'!A:A, 0))</f>
        <v>8.9829333333332695</v>
      </c>
      <c r="D1220">
        <v>12.147</v>
      </c>
      <c r="E1220">
        <f t="shared" si="19"/>
        <v>349.24526666667555</v>
      </c>
    </row>
    <row r="1221" spans="1:5" x14ac:dyDescent="0.2">
      <c r="A1221" s="2">
        <v>0.34652777777777777</v>
      </c>
      <c r="B1221" s="2" t="s">
        <v>31</v>
      </c>
      <c r="C1221">
        <f>INDEX('7.0-Tanks'!D:D, MATCH('7.0-Temp'!B1221, '7.0-Tanks'!A:A, 0))</f>
        <v>8.9829333333332695</v>
      </c>
      <c r="D1221">
        <v>12.195</v>
      </c>
      <c r="E1221">
        <f t="shared" si="19"/>
        <v>352.45733333334226</v>
      </c>
    </row>
    <row r="1222" spans="1:5" x14ac:dyDescent="0.2">
      <c r="A1222" s="2">
        <v>0.34722222222222227</v>
      </c>
      <c r="B1222" s="2" t="s">
        <v>31</v>
      </c>
      <c r="C1222">
        <f>INDEX('7.0-Tanks'!D:D, MATCH('7.0-Temp'!B1222, '7.0-Tanks'!A:A, 0))</f>
        <v>8.9829333333332695</v>
      </c>
      <c r="D1222">
        <v>12.243</v>
      </c>
      <c r="E1222">
        <f t="shared" si="19"/>
        <v>355.71740000000898</v>
      </c>
    </row>
    <row r="1223" spans="1:5" x14ac:dyDescent="0.2">
      <c r="A1223" s="2">
        <v>0.34791666669999999</v>
      </c>
      <c r="B1223" s="2" t="s">
        <v>31</v>
      </c>
      <c r="C1223">
        <f>INDEX('7.0-Tanks'!D:D, MATCH('7.0-Temp'!B1223, '7.0-Tanks'!A:A, 0))</f>
        <v>8.9829333333332695</v>
      </c>
      <c r="D1223">
        <v>12.292</v>
      </c>
      <c r="E1223">
        <f t="shared" si="19"/>
        <v>359.02646666667573</v>
      </c>
    </row>
    <row r="1224" spans="1:5" x14ac:dyDescent="0.2">
      <c r="A1224" s="2">
        <v>0.34861111111111115</v>
      </c>
      <c r="B1224" s="2" t="s">
        <v>31</v>
      </c>
      <c r="C1224">
        <f>INDEX('7.0-Tanks'!D:D, MATCH('7.0-Temp'!B1224, '7.0-Tanks'!A:A, 0))</f>
        <v>8.9829333333332695</v>
      </c>
      <c r="D1224">
        <v>12.34</v>
      </c>
      <c r="E1224">
        <f t="shared" si="19"/>
        <v>362.38353333334248</v>
      </c>
    </row>
    <row r="1225" spans="1:5" x14ac:dyDescent="0.2">
      <c r="A1225" s="2">
        <v>0.34930555555555554</v>
      </c>
      <c r="B1225" s="2" t="s">
        <v>31</v>
      </c>
      <c r="C1225">
        <f>INDEX('7.0-Tanks'!D:D, MATCH('7.0-Temp'!B1225, '7.0-Tanks'!A:A, 0))</f>
        <v>8.9829333333332695</v>
      </c>
      <c r="D1225">
        <v>12.413</v>
      </c>
      <c r="E1225">
        <f t="shared" si="19"/>
        <v>365.81360000000922</v>
      </c>
    </row>
    <row r="1226" spans="1:5" x14ac:dyDescent="0.2">
      <c r="A1226" s="2">
        <v>0.35000000000000003</v>
      </c>
      <c r="B1226" s="2" t="s">
        <v>31</v>
      </c>
      <c r="C1226">
        <f>INDEX('7.0-Tanks'!D:D, MATCH('7.0-Temp'!B1226, '7.0-Tanks'!A:A, 0))</f>
        <v>8.9829333333332695</v>
      </c>
      <c r="D1226">
        <v>12.461</v>
      </c>
      <c r="E1226">
        <f t="shared" si="19"/>
        <v>369.29166666667595</v>
      </c>
    </row>
    <row r="1227" spans="1:5" x14ac:dyDescent="0.2">
      <c r="A1227" s="2">
        <v>0.35069444444444442</v>
      </c>
      <c r="B1227" s="2" t="s">
        <v>31</v>
      </c>
      <c r="C1227">
        <f>INDEX('7.0-Tanks'!D:D, MATCH('7.0-Temp'!B1227, '7.0-Tanks'!A:A, 0))</f>
        <v>8.9829333333332695</v>
      </c>
      <c r="D1227">
        <v>12.509</v>
      </c>
      <c r="E1227">
        <f t="shared" si="19"/>
        <v>372.81773333334269</v>
      </c>
    </row>
    <row r="1228" spans="1:5" x14ac:dyDescent="0.2">
      <c r="A1228" s="2">
        <v>0.35138888888888892</v>
      </c>
      <c r="B1228" s="2" t="s">
        <v>31</v>
      </c>
      <c r="C1228">
        <f>INDEX('7.0-Tanks'!D:D, MATCH('7.0-Temp'!B1228, '7.0-Tanks'!A:A, 0))</f>
        <v>8.9829333333332695</v>
      </c>
      <c r="D1228">
        <v>12.558</v>
      </c>
      <c r="E1228">
        <f t="shared" si="19"/>
        <v>376.3928000000094</v>
      </c>
    </row>
    <row r="1229" spans="1:5" x14ac:dyDescent="0.2">
      <c r="A1229" s="2">
        <v>0.3520833333333333</v>
      </c>
      <c r="B1229" s="2" t="s">
        <v>31</v>
      </c>
      <c r="C1229">
        <f>INDEX('7.0-Tanks'!D:D, MATCH('7.0-Temp'!B1229, '7.0-Tanks'!A:A, 0))</f>
        <v>8.9829333333332695</v>
      </c>
      <c r="D1229">
        <v>12.606</v>
      </c>
      <c r="E1229">
        <f t="shared" si="19"/>
        <v>380.01586666667612</v>
      </c>
    </row>
    <row r="1230" spans="1:5" x14ac:dyDescent="0.2">
      <c r="A1230" s="2">
        <v>0.3527777777777778</v>
      </c>
      <c r="B1230" s="2" t="s">
        <v>31</v>
      </c>
      <c r="C1230">
        <f>INDEX('7.0-Tanks'!D:D, MATCH('7.0-Temp'!B1230, '7.0-Tanks'!A:A, 0))</f>
        <v>8.9829333333332695</v>
      </c>
      <c r="D1230">
        <v>12.654</v>
      </c>
      <c r="E1230">
        <f t="shared" si="19"/>
        <v>383.68693333334284</v>
      </c>
    </row>
    <row r="1231" spans="1:5" x14ac:dyDescent="0.2">
      <c r="A1231" s="2">
        <v>0.35347222222222219</v>
      </c>
      <c r="B1231" s="2" t="s">
        <v>31</v>
      </c>
      <c r="C1231">
        <f>INDEX('7.0-Tanks'!D:D, MATCH('7.0-Temp'!B1231, '7.0-Tanks'!A:A, 0))</f>
        <v>8.9829333333332695</v>
      </c>
      <c r="D1231">
        <v>12.702999999999999</v>
      </c>
      <c r="E1231">
        <f t="shared" si="19"/>
        <v>387.40700000000959</v>
      </c>
    </row>
    <row r="1232" spans="1:5" x14ac:dyDescent="0.2">
      <c r="A1232" s="2">
        <v>0.35416666666666669</v>
      </c>
      <c r="B1232" s="2" t="s">
        <v>31</v>
      </c>
      <c r="C1232">
        <f>INDEX('7.0-Tanks'!D:D, MATCH('7.0-Temp'!B1232, '7.0-Tanks'!A:A, 0))</f>
        <v>8.9829333333332695</v>
      </c>
      <c r="D1232">
        <v>12.750999999999999</v>
      </c>
      <c r="E1232">
        <f t="shared" si="19"/>
        <v>391.17506666667634</v>
      </c>
    </row>
    <row r="1233" spans="1:5" x14ac:dyDescent="0.2">
      <c r="A1233" s="2">
        <v>0.35486111111111113</v>
      </c>
      <c r="B1233" s="2" t="s">
        <v>31</v>
      </c>
      <c r="C1233">
        <f>INDEX('7.0-Tanks'!D:D, MATCH('7.0-Temp'!B1233, '7.0-Tanks'!A:A, 0))</f>
        <v>8.9829333333332695</v>
      </c>
      <c r="D1233">
        <v>12.798999999999999</v>
      </c>
      <c r="E1233">
        <f t="shared" si="19"/>
        <v>394.9911333333431</v>
      </c>
    </row>
    <row r="1234" spans="1:5" x14ac:dyDescent="0.2">
      <c r="A1234" s="2">
        <v>0.35555555555555557</v>
      </c>
      <c r="B1234" s="2" t="s">
        <v>31</v>
      </c>
      <c r="C1234">
        <f>INDEX('7.0-Tanks'!D:D, MATCH('7.0-Temp'!B1234, '7.0-Tanks'!A:A, 0))</f>
        <v>8.9829333333332695</v>
      </c>
      <c r="D1234">
        <v>12.871</v>
      </c>
      <c r="E1234">
        <f t="shared" si="19"/>
        <v>398.87920000000986</v>
      </c>
    </row>
    <row r="1235" spans="1:5" x14ac:dyDescent="0.2">
      <c r="A1235" s="2">
        <v>0.35625000000000001</v>
      </c>
      <c r="B1235" s="2" t="s">
        <v>31</v>
      </c>
      <c r="C1235">
        <f>INDEX('7.0-Tanks'!D:D, MATCH('7.0-Temp'!B1235, '7.0-Tanks'!A:A, 0))</f>
        <v>8.9829333333332695</v>
      </c>
      <c r="D1235">
        <v>12.944000000000001</v>
      </c>
      <c r="E1235">
        <f t="shared" si="19"/>
        <v>402.8402666666766</v>
      </c>
    </row>
    <row r="1236" spans="1:5" x14ac:dyDescent="0.2">
      <c r="A1236" s="2">
        <v>0.35694444444444445</v>
      </c>
      <c r="B1236" s="2" t="s">
        <v>31</v>
      </c>
      <c r="C1236">
        <f>INDEX('7.0-Tanks'!D:D, MATCH('7.0-Temp'!B1236, '7.0-Tanks'!A:A, 0))</f>
        <v>8.9829333333332695</v>
      </c>
      <c r="D1236">
        <v>13.04</v>
      </c>
      <c r="E1236">
        <f t="shared" si="19"/>
        <v>406.89733333334334</v>
      </c>
    </row>
    <row r="1237" spans="1:5" x14ac:dyDescent="0.2">
      <c r="A1237" s="2">
        <v>0.35763888890000001</v>
      </c>
      <c r="B1237" s="2" t="s">
        <v>31</v>
      </c>
      <c r="C1237">
        <f>INDEX('7.0-Tanks'!D:D, MATCH('7.0-Temp'!B1237, '7.0-Tanks'!A:A, 0))</f>
        <v>8.9829333333332695</v>
      </c>
      <c r="D1237">
        <v>13.137</v>
      </c>
      <c r="E1237">
        <f t="shared" si="19"/>
        <v>411.05140000001006</v>
      </c>
    </row>
    <row r="1238" spans="1:5" x14ac:dyDescent="0.2">
      <c r="A1238" s="2">
        <v>0.35833333333333334</v>
      </c>
      <c r="B1238" s="2" t="s">
        <v>31</v>
      </c>
      <c r="C1238">
        <f>INDEX('7.0-Tanks'!D:D, MATCH('7.0-Temp'!B1238, '7.0-Tanks'!A:A, 0))</f>
        <v>8.9829333333332695</v>
      </c>
      <c r="D1238">
        <v>13.209</v>
      </c>
      <c r="E1238">
        <f t="shared" si="19"/>
        <v>415.27746666667679</v>
      </c>
    </row>
    <row r="1239" spans="1:5" x14ac:dyDescent="0.2">
      <c r="A1239" s="2">
        <v>0.35902777777777778</v>
      </c>
      <c r="B1239" s="2" t="s">
        <v>31</v>
      </c>
      <c r="C1239">
        <f>INDEX('7.0-Tanks'!D:D, MATCH('7.0-Temp'!B1239, '7.0-Tanks'!A:A, 0))</f>
        <v>8.9829333333332695</v>
      </c>
      <c r="D1239">
        <v>13.257</v>
      </c>
      <c r="E1239">
        <f t="shared" si="19"/>
        <v>419.55153333334351</v>
      </c>
    </row>
    <row r="1240" spans="1:5" x14ac:dyDescent="0.2">
      <c r="A1240" s="2">
        <v>0.35972222222222222</v>
      </c>
      <c r="B1240" s="2" t="s">
        <v>31</v>
      </c>
      <c r="C1240">
        <f>INDEX('7.0-Tanks'!D:D, MATCH('7.0-Temp'!B1240, '7.0-Tanks'!A:A, 0))</f>
        <v>8.9829333333332695</v>
      </c>
      <c r="D1240">
        <v>13.305</v>
      </c>
      <c r="E1240">
        <f t="shared" si="19"/>
        <v>423.87360000001024</v>
      </c>
    </row>
    <row r="1241" spans="1:5" x14ac:dyDescent="0.2">
      <c r="A1241" s="2">
        <v>0.36041666666666666</v>
      </c>
      <c r="B1241" s="2" t="s">
        <v>31</v>
      </c>
      <c r="C1241">
        <f>INDEX('7.0-Tanks'!D:D, MATCH('7.0-Temp'!B1241, '7.0-Tanks'!A:A, 0))</f>
        <v>8.9829333333332695</v>
      </c>
      <c r="D1241">
        <v>13.353</v>
      </c>
      <c r="E1241">
        <f t="shared" si="19"/>
        <v>428.24366666667697</v>
      </c>
    </row>
    <row r="1242" spans="1:5" x14ac:dyDescent="0.2">
      <c r="A1242" s="2">
        <v>0.3611111111111111</v>
      </c>
      <c r="B1242" s="2" t="s">
        <v>31</v>
      </c>
      <c r="C1242">
        <f>INDEX('7.0-Tanks'!D:D, MATCH('7.0-Temp'!B1242, '7.0-Tanks'!A:A, 0))</f>
        <v>8.9829333333332695</v>
      </c>
      <c r="D1242">
        <v>13.401</v>
      </c>
      <c r="E1242">
        <f t="shared" si="19"/>
        <v>432.6617333333437</v>
      </c>
    </row>
    <row r="1243" spans="1:5" x14ac:dyDescent="0.2">
      <c r="A1243" s="2">
        <v>0.36180555555555555</v>
      </c>
      <c r="B1243" s="2" t="s">
        <v>31</v>
      </c>
      <c r="C1243">
        <f>INDEX('7.0-Tanks'!D:D, MATCH('7.0-Temp'!B1243, '7.0-Tanks'!A:A, 0))</f>
        <v>8.9829333333332695</v>
      </c>
      <c r="D1243">
        <v>13.497</v>
      </c>
      <c r="E1243">
        <f t="shared" si="19"/>
        <v>437.17580000001044</v>
      </c>
    </row>
    <row r="1244" spans="1:5" x14ac:dyDescent="0.2">
      <c r="A1244" s="2">
        <v>0.36249999999999999</v>
      </c>
      <c r="B1244" s="2" t="s">
        <v>31</v>
      </c>
      <c r="C1244">
        <f>INDEX('7.0-Tanks'!D:D, MATCH('7.0-Temp'!B1244, '7.0-Tanks'!A:A, 0))</f>
        <v>8.9829333333332695</v>
      </c>
      <c r="D1244">
        <v>13.545999999999999</v>
      </c>
      <c r="E1244">
        <f t="shared" si="19"/>
        <v>441.73886666667715</v>
      </c>
    </row>
    <row r="1245" spans="1:5" x14ac:dyDescent="0.2">
      <c r="A1245" s="2">
        <v>0.36319444444444443</v>
      </c>
      <c r="B1245" s="2" t="s">
        <v>31</v>
      </c>
      <c r="C1245">
        <f>INDEX('7.0-Tanks'!D:D, MATCH('7.0-Temp'!B1245, '7.0-Tanks'!A:A, 0))</f>
        <v>8.9829333333332695</v>
      </c>
      <c r="D1245">
        <v>13.593999999999999</v>
      </c>
      <c r="E1245">
        <f t="shared" si="19"/>
        <v>446.34993333334387</v>
      </c>
    </row>
    <row r="1246" spans="1:5" x14ac:dyDescent="0.2">
      <c r="A1246" s="2">
        <v>0.36388888888888887</v>
      </c>
      <c r="B1246" s="2" t="s">
        <v>31</v>
      </c>
      <c r="C1246">
        <f>INDEX('7.0-Tanks'!D:D, MATCH('7.0-Temp'!B1246, '7.0-Tanks'!A:A, 0))</f>
        <v>8.9829333333332695</v>
      </c>
      <c r="D1246">
        <v>13.593999999999999</v>
      </c>
      <c r="E1246">
        <f t="shared" si="19"/>
        <v>450.96100000001059</v>
      </c>
    </row>
    <row r="1247" spans="1:5" x14ac:dyDescent="0.2">
      <c r="A1247" s="2">
        <v>0.36458333333333331</v>
      </c>
      <c r="B1247" s="2" t="s">
        <v>31</v>
      </c>
      <c r="C1247">
        <f>INDEX('7.0-Tanks'!D:D, MATCH('7.0-Temp'!B1247, '7.0-Tanks'!A:A, 0))</f>
        <v>8.9829333333332695</v>
      </c>
      <c r="D1247">
        <v>13.593999999999999</v>
      </c>
      <c r="E1247">
        <f t="shared" si="19"/>
        <v>455.5720666666773</v>
      </c>
    </row>
    <row r="1248" spans="1:5" x14ac:dyDescent="0.2">
      <c r="A1248" s="2">
        <v>0.36527777777777781</v>
      </c>
      <c r="B1248" s="2" t="s">
        <v>31</v>
      </c>
      <c r="C1248">
        <f>INDEX('7.0-Tanks'!D:D, MATCH('7.0-Temp'!B1248, '7.0-Tanks'!A:A, 0))</f>
        <v>8.9829333333332695</v>
      </c>
      <c r="D1248">
        <v>13.57</v>
      </c>
      <c r="E1248">
        <f t="shared" si="19"/>
        <v>460.15913333334402</v>
      </c>
    </row>
    <row r="1249" spans="1:5" x14ac:dyDescent="0.2">
      <c r="A1249" s="2">
        <v>0.3659722222222222</v>
      </c>
      <c r="B1249" s="2" t="s">
        <v>31</v>
      </c>
      <c r="C1249">
        <f>INDEX('7.0-Tanks'!D:D, MATCH('7.0-Temp'!B1249, '7.0-Tanks'!A:A, 0))</f>
        <v>8.9829333333332695</v>
      </c>
      <c r="D1249">
        <v>13.545999999999999</v>
      </c>
      <c r="E1249">
        <f t="shared" si="19"/>
        <v>464.72220000001073</v>
      </c>
    </row>
    <row r="1250" spans="1:5" x14ac:dyDescent="0.2">
      <c r="A1250" s="2">
        <v>0.3666666666666667</v>
      </c>
      <c r="B1250" s="2" t="s">
        <v>31</v>
      </c>
      <c r="C1250">
        <f>INDEX('7.0-Tanks'!D:D, MATCH('7.0-Temp'!B1250, '7.0-Tanks'!A:A, 0))</f>
        <v>8.9829333333332695</v>
      </c>
      <c r="D1250">
        <v>13.522</v>
      </c>
      <c r="E1250">
        <f t="shared" si="19"/>
        <v>469.26126666667744</v>
      </c>
    </row>
    <row r="1251" spans="1:5" x14ac:dyDescent="0.2">
      <c r="A1251" s="2">
        <v>0.36736111111111108</v>
      </c>
      <c r="B1251" s="2" t="s">
        <v>31</v>
      </c>
      <c r="C1251">
        <f>INDEX('7.0-Tanks'!D:D, MATCH('7.0-Temp'!B1251, '7.0-Tanks'!A:A, 0))</f>
        <v>8.9829333333332695</v>
      </c>
      <c r="D1251">
        <v>13.473000000000001</v>
      </c>
      <c r="E1251">
        <f t="shared" si="19"/>
        <v>473.75133333334418</v>
      </c>
    </row>
    <row r="1252" spans="1:5" x14ac:dyDescent="0.2">
      <c r="A1252" s="2">
        <v>0.36805555555555558</v>
      </c>
      <c r="B1252" s="2" t="s">
        <v>31</v>
      </c>
      <c r="C1252">
        <f>INDEX('7.0-Tanks'!D:D, MATCH('7.0-Temp'!B1252, '7.0-Tanks'!A:A, 0))</f>
        <v>8.9829333333332695</v>
      </c>
      <c r="D1252">
        <v>13.449</v>
      </c>
      <c r="E1252">
        <f t="shared" si="19"/>
        <v>478.21740000001091</v>
      </c>
    </row>
    <row r="1253" spans="1:5" x14ac:dyDescent="0.2">
      <c r="A1253" s="2">
        <v>0.36874999999999997</v>
      </c>
      <c r="B1253" s="2" t="s">
        <v>31</v>
      </c>
      <c r="C1253">
        <f>INDEX('7.0-Tanks'!D:D, MATCH('7.0-Temp'!B1253, '7.0-Tanks'!A:A, 0))</f>
        <v>8.9829333333332695</v>
      </c>
      <c r="D1253">
        <v>13.401</v>
      </c>
      <c r="E1253">
        <f t="shared" si="19"/>
        <v>482.63546666667764</v>
      </c>
    </row>
    <row r="1254" spans="1:5" x14ac:dyDescent="0.2">
      <c r="A1254" s="2">
        <v>0.36944444444444446</v>
      </c>
      <c r="B1254" s="2" t="s">
        <v>31</v>
      </c>
      <c r="C1254">
        <f>INDEX('7.0-Tanks'!D:D, MATCH('7.0-Temp'!B1254, '7.0-Tanks'!A:A, 0))</f>
        <v>8.9829333333332695</v>
      </c>
      <c r="D1254">
        <v>13.353</v>
      </c>
      <c r="E1254">
        <f t="shared" si="19"/>
        <v>487.00553333334437</v>
      </c>
    </row>
    <row r="1255" spans="1:5" x14ac:dyDescent="0.2">
      <c r="A1255" s="2">
        <v>0.37013888888888885</v>
      </c>
      <c r="B1255" s="2" t="s">
        <v>31</v>
      </c>
      <c r="C1255">
        <f>INDEX('7.0-Tanks'!D:D, MATCH('7.0-Temp'!B1255, '7.0-Tanks'!A:A, 0))</f>
        <v>8.9829333333332695</v>
      </c>
      <c r="D1255">
        <v>13.305</v>
      </c>
      <c r="E1255">
        <f t="shared" si="19"/>
        <v>491.3276000000111</v>
      </c>
    </row>
    <row r="1256" spans="1:5" x14ac:dyDescent="0.2">
      <c r="A1256" s="2">
        <v>0.37083333333333335</v>
      </c>
      <c r="B1256" s="2" t="s">
        <v>31</v>
      </c>
      <c r="C1256">
        <f>INDEX('7.0-Tanks'!D:D, MATCH('7.0-Temp'!B1256, '7.0-Tanks'!A:A, 0))</f>
        <v>8.9829333333332695</v>
      </c>
      <c r="D1256">
        <v>13.281000000000001</v>
      </c>
      <c r="E1256">
        <f t="shared" si="19"/>
        <v>495.62566666667783</v>
      </c>
    </row>
    <row r="1257" spans="1:5" x14ac:dyDescent="0.2">
      <c r="A1257" s="2">
        <v>0.37152777777777773</v>
      </c>
      <c r="B1257" s="2" t="s">
        <v>31</v>
      </c>
      <c r="C1257">
        <f>INDEX('7.0-Tanks'!D:D, MATCH('7.0-Temp'!B1257, '7.0-Tanks'!A:A, 0))</f>
        <v>8.9829333333332695</v>
      </c>
      <c r="D1257">
        <v>13.233000000000001</v>
      </c>
      <c r="E1257">
        <f t="shared" si="19"/>
        <v>499.87573333334456</v>
      </c>
    </row>
    <row r="1258" spans="1:5" x14ac:dyDescent="0.2">
      <c r="A1258" s="2">
        <v>0.37222222222222223</v>
      </c>
      <c r="B1258" s="2" t="s">
        <v>31</v>
      </c>
      <c r="C1258">
        <f>INDEX('7.0-Tanks'!D:D, MATCH('7.0-Temp'!B1258, '7.0-Tanks'!A:A, 0))</f>
        <v>8.9829333333332695</v>
      </c>
      <c r="D1258">
        <v>13.185</v>
      </c>
      <c r="E1258">
        <f t="shared" si="19"/>
        <v>504.07780000001128</v>
      </c>
    </row>
    <row r="1259" spans="1:5" x14ac:dyDescent="0.2">
      <c r="A1259" s="2">
        <v>0.37291666666666662</v>
      </c>
      <c r="B1259" s="2" t="s">
        <v>31</v>
      </c>
      <c r="C1259">
        <f>INDEX('7.0-Tanks'!D:D, MATCH('7.0-Temp'!B1259, '7.0-Tanks'!A:A, 0))</f>
        <v>8.9829333333332695</v>
      </c>
      <c r="D1259">
        <v>13.137</v>
      </c>
      <c r="E1259">
        <f t="shared" si="19"/>
        <v>508.231866666678</v>
      </c>
    </row>
    <row r="1260" spans="1:5" x14ac:dyDescent="0.2">
      <c r="A1260" s="2">
        <v>0.37361111111111112</v>
      </c>
      <c r="B1260" s="2" t="s">
        <v>31</v>
      </c>
      <c r="C1260">
        <f>INDEX('7.0-Tanks'!D:D, MATCH('7.0-Temp'!B1260, '7.0-Tanks'!A:A, 0))</f>
        <v>8.9829333333332695</v>
      </c>
      <c r="D1260">
        <v>13.112</v>
      </c>
      <c r="E1260">
        <f t="shared" si="19"/>
        <v>512.36093333334475</v>
      </c>
    </row>
    <row r="1261" spans="1:5" x14ac:dyDescent="0.2">
      <c r="A1261" s="2">
        <v>0.3743055555555555</v>
      </c>
      <c r="B1261" s="2" t="s">
        <v>31</v>
      </c>
      <c r="C1261">
        <f>INDEX('7.0-Tanks'!D:D, MATCH('7.0-Temp'!B1261, '7.0-Tanks'!A:A, 0))</f>
        <v>8.9829333333332695</v>
      </c>
      <c r="D1261">
        <v>13.064</v>
      </c>
      <c r="E1261">
        <f t="shared" si="19"/>
        <v>516.44200000001149</v>
      </c>
    </row>
    <row r="1262" spans="1:5" x14ac:dyDescent="0.2">
      <c r="A1262" s="2">
        <v>0.375</v>
      </c>
      <c r="B1262" s="2" t="s">
        <v>31</v>
      </c>
      <c r="C1262">
        <f>INDEX('7.0-Tanks'!D:D, MATCH('7.0-Temp'!B1262, '7.0-Tanks'!A:A, 0))</f>
        <v>8.9829333333332695</v>
      </c>
      <c r="D1262">
        <v>13.016</v>
      </c>
      <c r="E1262">
        <f t="shared" si="19"/>
        <v>520.47506666667823</v>
      </c>
    </row>
    <row r="1263" spans="1:5" x14ac:dyDescent="0.2">
      <c r="A1263" s="2">
        <v>0.3756944444444445</v>
      </c>
      <c r="B1263" s="2" t="s">
        <v>31</v>
      </c>
      <c r="C1263">
        <f>INDEX('7.0-Tanks'!D:D, MATCH('7.0-Temp'!B1263, '7.0-Tanks'!A:A, 0))</f>
        <v>8.9829333333332695</v>
      </c>
      <c r="D1263">
        <v>12.992000000000001</v>
      </c>
      <c r="E1263">
        <f t="shared" si="19"/>
        <v>524.48413333334497</v>
      </c>
    </row>
    <row r="1264" spans="1:5" x14ac:dyDescent="0.2">
      <c r="A1264" s="2">
        <v>0.37638888888888888</v>
      </c>
      <c r="B1264" s="2" t="s">
        <v>31</v>
      </c>
      <c r="C1264">
        <f>INDEX('7.0-Tanks'!D:D, MATCH('7.0-Temp'!B1264, '7.0-Tanks'!A:A, 0))</f>
        <v>8.9829333333332695</v>
      </c>
      <c r="D1264">
        <v>12.968</v>
      </c>
      <c r="E1264">
        <f t="shared" si="19"/>
        <v>528.46920000001171</v>
      </c>
    </row>
    <row r="1265" spans="1:5" x14ac:dyDescent="0.2">
      <c r="A1265" s="2">
        <v>0.37708333333333338</v>
      </c>
      <c r="B1265" s="2" t="s">
        <v>31</v>
      </c>
      <c r="C1265">
        <f>INDEX('7.0-Tanks'!D:D, MATCH('7.0-Temp'!B1265, '7.0-Tanks'!A:A, 0))</f>
        <v>8.9829333333332695</v>
      </c>
      <c r="D1265">
        <v>12.992000000000001</v>
      </c>
      <c r="E1265">
        <f t="shared" si="19"/>
        <v>532.47826666667845</v>
      </c>
    </row>
    <row r="1266" spans="1:5" x14ac:dyDescent="0.2">
      <c r="A1266" s="2">
        <v>0.37777777777777777</v>
      </c>
      <c r="B1266" s="2" t="s">
        <v>31</v>
      </c>
      <c r="C1266">
        <f>INDEX('7.0-Tanks'!D:D, MATCH('7.0-Temp'!B1266, '7.0-Tanks'!A:A, 0))</f>
        <v>8.9829333333332695</v>
      </c>
      <c r="D1266">
        <v>13.016</v>
      </c>
      <c r="E1266">
        <f t="shared" si="19"/>
        <v>536.51133333334519</v>
      </c>
    </row>
    <row r="1267" spans="1:5" x14ac:dyDescent="0.2">
      <c r="A1267" s="2">
        <v>0.37847222222222227</v>
      </c>
      <c r="B1267" s="2" t="s">
        <v>31</v>
      </c>
      <c r="C1267">
        <f>INDEX('7.0-Tanks'!D:D, MATCH('7.0-Temp'!B1267, '7.0-Tanks'!A:A, 0))</f>
        <v>8.9829333333332695</v>
      </c>
      <c r="D1267">
        <v>13.04</v>
      </c>
      <c r="E1267">
        <f t="shared" si="19"/>
        <v>540.56840000001193</v>
      </c>
    </row>
    <row r="1268" spans="1:5" x14ac:dyDescent="0.2">
      <c r="A1268" s="2">
        <v>0.37916666666666665</v>
      </c>
      <c r="B1268" s="2" t="s">
        <v>31</v>
      </c>
      <c r="C1268">
        <f>INDEX('7.0-Tanks'!D:D, MATCH('7.0-Temp'!B1268, '7.0-Tanks'!A:A, 0))</f>
        <v>8.9829333333332695</v>
      </c>
      <c r="D1268">
        <v>13.087999999999999</v>
      </c>
      <c r="E1268">
        <f t="shared" si="19"/>
        <v>544.67346666667868</v>
      </c>
    </row>
    <row r="1269" spans="1:5" x14ac:dyDescent="0.2">
      <c r="A1269" s="2">
        <v>0.37986111111111115</v>
      </c>
      <c r="B1269" s="2" t="s">
        <v>31</v>
      </c>
      <c r="C1269">
        <f>INDEX('7.0-Tanks'!D:D, MATCH('7.0-Temp'!B1269, '7.0-Tanks'!A:A, 0))</f>
        <v>8.9829333333332695</v>
      </c>
      <c r="D1269">
        <v>13.112</v>
      </c>
      <c r="E1269">
        <f t="shared" si="19"/>
        <v>548.80253333334542</v>
      </c>
    </row>
    <row r="1270" spans="1:5" x14ac:dyDescent="0.2">
      <c r="A1270" s="2">
        <v>0.38055555555555554</v>
      </c>
      <c r="B1270" s="2" t="s">
        <v>31</v>
      </c>
      <c r="C1270">
        <f>INDEX('7.0-Tanks'!D:D, MATCH('7.0-Temp'!B1270, '7.0-Tanks'!A:A, 0))</f>
        <v>8.9829333333332695</v>
      </c>
      <c r="D1270">
        <v>13.161</v>
      </c>
      <c r="E1270">
        <f t="shared" si="19"/>
        <v>552.98060000001215</v>
      </c>
    </row>
    <row r="1271" spans="1:5" x14ac:dyDescent="0.2">
      <c r="A1271" s="2">
        <v>0.38125000000000003</v>
      </c>
      <c r="B1271" s="2" t="s">
        <v>31</v>
      </c>
      <c r="C1271">
        <f>INDEX('7.0-Tanks'!D:D, MATCH('7.0-Temp'!B1271, '7.0-Tanks'!A:A, 0))</f>
        <v>8.9829333333332695</v>
      </c>
      <c r="D1271">
        <v>13.209</v>
      </c>
      <c r="E1271">
        <f t="shared" si="19"/>
        <v>557.20666666667887</v>
      </c>
    </row>
    <row r="1272" spans="1:5" x14ac:dyDescent="0.2">
      <c r="A1272" s="2">
        <v>0.38194444444444442</v>
      </c>
      <c r="B1272" s="2" t="s">
        <v>31</v>
      </c>
      <c r="C1272">
        <f>INDEX('7.0-Tanks'!D:D, MATCH('7.0-Temp'!B1272, '7.0-Tanks'!A:A, 0))</f>
        <v>8.9829333333332695</v>
      </c>
      <c r="D1272">
        <v>13.257</v>
      </c>
      <c r="E1272">
        <f t="shared" si="19"/>
        <v>561.4807333333456</v>
      </c>
    </row>
    <row r="1273" spans="1:5" x14ac:dyDescent="0.2">
      <c r="A1273" s="2">
        <v>0.38263888888888892</v>
      </c>
      <c r="B1273" s="2" t="s">
        <v>31</v>
      </c>
      <c r="C1273">
        <f>INDEX('7.0-Tanks'!D:D, MATCH('7.0-Temp'!B1273, '7.0-Tanks'!A:A, 0))</f>
        <v>8.9829333333332695</v>
      </c>
      <c r="D1273">
        <v>13.305</v>
      </c>
      <c r="E1273">
        <f t="shared" si="19"/>
        <v>565.80280000001233</v>
      </c>
    </row>
    <row r="1274" spans="1:5" x14ac:dyDescent="0.2">
      <c r="A1274" s="2">
        <v>0.3833333333333333</v>
      </c>
      <c r="B1274" s="2" t="s">
        <v>31</v>
      </c>
      <c r="C1274">
        <f>INDEX('7.0-Tanks'!D:D, MATCH('7.0-Temp'!B1274, '7.0-Tanks'!A:A, 0))</f>
        <v>8.9829333333332695</v>
      </c>
      <c r="D1274">
        <v>13.329000000000001</v>
      </c>
      <c r="E1274">
        <f t="shared" si="19"/>
        <v>570.14886666667906</v>
      </c>
    </row>
    <row r="1275" spans="1:5" x14ac:dyDescent="0.2">
      <c r="A1275" s="2">
        <v>0.3840277777777778</v>
      </c>
      <c r="B1275" s="2" t="s">
        <v>31</v>
      </c>
      <c r="C1275">
        <f>INDEX('7.0-Tanks'!D:D, MATCH('7.0-Temp'!B1275, '7.0-Tanks'!A:A, 0))</f>
        <v>8.9829333333332695</v>
      </c>
      <c r="D1275">
        <v>13.377000000000001</v>
      </c>
      <c r="E1275">
        <f t="shared" si="19"/>
        <v>574.54293333334579</v>
      </c>
    </row>
    <row r="1276" spans="1:5" x14ac:dyDescent="0.2">
      <c r="A1276" s="2">
        <v>0.38472222222222219</v>
      </c>
      <c r="B1276" s="2" t="s">
        <v>31</v>
      </c>
      <c r="C1276">
        <f>INDEX('7.0-Tanks'!D:D, MATCH('7.0-Temp'!B1276, '7.0-Tanks'!A:A, 0))</f>
        <v>8.9829333333332695</v>
      </c>
      <c r="D1276">
        <v>13.425000000000001</v>
      </c>
      <c r="E1276">
        <f t="shared" ref="E1276:E1339" si="20">IF(D1276-C1276 &lt; 0, 0, D1276-C1276)+E1275</f>
        <v>578.98500000001252</v>
      </c>
    </row>
    <row r="1277" spans="1:5" x14ac:dyDescent="0.2">
      <c r="A1277" s="2">
        <v>0.38541666670000002</v>
      </c>
      <c r="B1277" s="2" t="s">
        <v>31</v>
      </c>
      <c r="C1277">
        <f>INDEX('7.0-Tanks'!D:D, MATCH('7.0-Temp'!B1277, '7.0-Tanks'!A:A, 0))</f>
        <v>8.9829333333332695</v>
      </c>
      <c r="D1277">
        <v>13.473000000000001</v>
      </c>
      <c r="E1277">
        <f t="shared" si="20"/>
        <v>583.47506666667925</v>
      </c>
    </row>
    <row r="1278" spans="1:5" x14ac:dyDescent="0.2">
      <c r="A1278" s="2">
        <v>0.38611111111111113</v>
      </c>
      <c r="B1278" s="2" t="s">
        <v>31</v>
      </c>
      <c r="C1278">
        <f>INDEX('7.0-Tanks'!D:D, MATCH('7.0-Temp'!B1278, '7.0-Tanks'!A:A, 0))</f>
        <v>8.9829333333332695</v>
      </c>
      <c r="D1278">
        <v>13.522</v>
      </c>
      <c r="E1278">
        <f t="shared" si="20"/>
        <v>588.01413333334597</v>
      </c>
    </row>
    <row r="1279" spans="1:5" x14ac:dyDescent="0.2">
      <c r="A1279" s="2">
        <v>0.38680555555555557</v>
      </c>
      <c r="B1279" s="2" t="s">
        <v>31</v>
      </c>
      <c r="C1279">
        <f>INDEX('7.0-Tanks'!D:D, MATCH('7.0-Temp'!B1279, '7.0-Tanks'!A:A, 0))</f>
        <v>8.9829333333332695</v>
      </c>
      <c r="D1279">
        <v>13.57</v>
      </c>
      <c r="E1279">
        <f t="shared" si="20"/>
        <v>592.60120000001268</v>
      </c>
    </row>
    <row r="1280" spans="1:5" x14ac:dyDescent="0.2">
      <c r="A1280" s="2">
        <v>0.38750000000000001</v>
      </c>
      <c r="B1280" s="2" t="s">
        <v>31</v>
      </c>
      <c r="C1280">
        <f>INDEX('7.0-Tanks'!D:D, MATCH('7.0-Temp'!B1280, '7.0-Tanks'!A:A, 0))</f>
        <v>8.9829333333332695</v>
      </c>
      <c r="D1280">
        <v>13.593999999999999</v>
      </c>
      <c r="E1280">
        <f t="shared" si="20"/>
        <v>597.2122666666794</v>
      </c>
    </row>
    <row r="1281" spans="1:5" x14ac:dyDescent="0.2">
      <c r="A1281" s="2">
        <v>0.38819444444444445</v>
      </c>
      <c r="B1281" s="2" t="s">
        <v>31</v>
      </c>
      <c r="C1281">
        <f>INDEX('7.0-Tanks'!D:D, MATCH('7.0-Temp'!B1281, '7.0-Tanks'!A:A, 0))</f>
        <v>8.9829333333332695</v>
      </c>
      <c r="D1281">
        <v>13.641999999999999</v>
      </c>
      <c r="E1281">
        <f t="shared" si="20"/>
        <v>601.87133333334612</v>
      </c>
    </row>
    <row r="1282" spans="1:5" x14ac:dyDescent="0.2">
      <c r="A1282" s="2">
        <v>0.3888888888888889</v>
      </c>
      <c r="B1282" s="2" t="s">
        <v>31</v>
      </c>
      <c r="C1282">
        <f>INDEX('7.0-Tanks'!D:D, MATCH('7.0-Temp'!B1282, '7.0-Tanks'!A:A, 0))</f>
        <v>8.9829333333332695</v>
      </c>
      <c r="D1282">
        <v>13.69</v>
      </c>
      <c r="E1282">
        <f t="shared" si="20"/>
        <v>606.57840000001283</v>
      </c>
    </row>
    <row r="1283" spans="1:5" x14ac:dyDescent="0.2">
      <c r="A1283" s="2">
        <v>0.38958333333333334</v>
      </c>
      <c r="B1283" s="2" t="s">
        <v>31</v>
      </c>
      <c r="C1283">
        <f>INDEX('7.0-Tanks'!D:D, MATCH('7.0-Temp'!B1283, '7.0-Tanks'!A:A, 0))</f>
        <v>8.9829333333332695</v>
      </c>
      <c r="D1283">
        <v>13.738</v>
      </c>
      <c r="E1283">
        <f t="shared" si="20"/>
        <v>611.33346666667956</v>
      </c>
    </row>
    <row r="1284" spans="1:5" x14ac:dyDescent="0.2">
      <c r="A1284" s="2">
        <v>0.39027777777777778</v>
      </c>
      <c r="B1284" s="2" t="s">
        <v>31</v>
      </c>
      <c r="C1284">
        <f>INDEX('7.0-Tanks'!D:D, MATCH('7.0-Temp'!B1284, '7.0-Tanks'!A:A, 0))</f>
        <v>8.9829333333332695</v>
      </c>
      <c r="D1284">
        <v>13.762</v>
      </c>
      <c r="E1284">
        <f t="shared" si="20"/>
        <v>616.11253333334628</v>
      </c>
    </row>
    <row r="1285" spans="1:5" x14ac:dyDescent="0.2">
      <c r="A1285" s="2">
        <v>0.39097222222222222</v>
      </c>
      <c r="B1285" s="2" t="s">
        <v>31</v>
      </c>
      <c r="C1285">
        <f>INDEX('7.0-Tanks'!D:D, MATCH('7.0-Temp'!B1285, '7.0-Tanks'!A:A, 0))</f>
        <v>8.9829333333332695</v>
      </c>
      <c r="D1285">
        <v>13.834</v>
      </c>
      <c r="E1285">
        <f t="shared" si="20"/>
        <v>620.963600000013</v>
      </c>
    </row>
    <row r="1286" spans="1:5" x14ac:dyDescent="0.2">
      <c r="A1286" s="2">
        <v>0.39166666666666666</v>
      </c>
      <c r="B1286" s="2" t="s">
        <v>31</v>
      </c>
      <c r="C1286">
        <f>INDEX('7.0-Tanks'!D:D, MATCH('7.0-Temp'!B1286, '7.0-Tanks'!A:A, 0))</f>
        <v>8.9829333333332695</v>
      </c>
      <c r="D1286">
        <v>13.906000000000001</v>
      </c>
      <c r="E1286">
        <f t="shared" si="20"/>
        <v>625.88666666667973</v>
      </c>
    </row>
    <row r="1287" spans="1:5" x14ac:dyDescent="0.2">
      <c r="A1287" s="2">
        <v>0.3923611111111111</v>
      </c>
      <c r="B1287" s="2" t="s">
        <v>31</v>
      </c>
      <c r="C1287">
        <f>INDEX('7.0-Tanks'!D:D, MATCH('7.0-Temp'!B1287, '7.0-Tanks'!A:A, 0))</f>
        <v>8.9829333333332695</v>
      </c>
      <c r="D1287">
        <v>13.954000000000001</v>
      </c>
      <c r="E1287">
        <f t="shared" si="20"/>
        <v>630.85773333334646</v>
      </c>
    </row>
    <row r="1288" spans="1:5" x14ac:dyDescent="0.2">
      <c r="A1288" s="2">
        <v>0.39305555555555555</v>
      </c>
      <c r="B1288" s="2" t="s">
        <v>31</v>
      </c>
      <c r="C1288">
        <f>INDEX('7.0-Tanks'!D:D, MATCH('7.0-Temp'!B1288, '7.0-Tanks'!A:A, 0))</f>
        <v>8.9829333333332695</v>
      </c>
      <c r="D1288">
        <v>13.954000000000001</v>
      </c>
      <c r="E1288">
        <f t="shared" si="20"/>
        <v>635.82880000001319</v>
      </c>
    </row>
    <row r="1289" spans="1:5" x14ac:dyDescent="0.2">
      <c r="A1289" s="2">
        <v>0.39374999999999999</v>
      </c>
      <c r="B1289" s="2" t="s">
        <v>31</v>
      </c>
      <c r="C1289">
        <f>INDEX('7.0-Tanks'!D:D, MATCH('7.0-Temp'!B1289, '7.0-Tanks'!A:A, 0))</f>
        <v>8.9829333333332695</v>
      </c>
      <c r="D1289">
        <v>13.954000000000001</v>
      </c>
      <c r="E1289">
        <f t="shared" si="20"/>
        <v>640.79986666667992</v>
      </c>
    </row>
    <row r="1290" spans="1:5" x14ac:dyDescent="0.2">
      <c r="A1290" s="2">
        <v>0.39444444444444443</v>
      </c>
      <c r="B1290" s="2" t="s">
        <v>31</v>
      </c>
      <c r="C1290">
        <f>INDEX('7.0-Tanks'!D:D, MATCH('7.0-Temp'!B1290, '7.0-Tanks'!A:A, 0))</f>
        <v>8.9829333333332695</v>
      </c>
      <c r="D1290">
        <v>13.954000000000001</v>
      </c>
      <c r="E1290">
        <f t="shared" si="20"/>
        <v>645.77093333334665</v>
      </c>
    </row>
    <row r="1291" spans="1:5" x14ac:dyDescent="0.2">
      <c r="A1291" s="2">
        <v>0.39513888888888887</v>
      </c>
      <c r="B1291" s="2" t="s">
        <v>31</v>
      </c>
      <c r="C1291">
        <f>INDEX('7.0-Tanks'!D:D, MATCH('7.0-Temp'!B1291, '7.0-Tanks'!A:A, 0))</f>
        <v>8.9829333333332695</v>
      </c>
      <c r="D1291">
        <v>13.93</v>
      </c>
      <c r="E1291">
        <f t="shared" si="20"/>
        <v>650.71800000001338</v>
      </c>
    </row>
    <row r="1292" spans="1:5" x14ac:dyDescent="0.2">
      <c r="A1292" s="2">
        <v>0.39583333329999998</v>
      </c>
      <c r="B1292" s="2" t="s">
        <v>31</v>
      </c>
      <c r="C1292">
        <f>INDEX('7.0-Tanks'!D:D, MATCH('7.0-Temp'!B1292, '7.0-Tanks'!A:A, 0))</f>
        <v>8.9829333333332695</v>
      </c>
      <c r="D1292">
        <v>13.906000000000001</v>
      </c>
      <c r="E1292">
        <f t="shared" si="20"/>
        <v>655.6410666666801</v>
      </c>
    </row>
    <row r="1293" spans="1:5" x14ac:dyDescent="0.2">
      <c r="A1293" s="2">
        <v>0.39652777777777781</v>
      </c>
      <c r="B1293" s="2" t="s">
        <v>31</v>
      </c>
      <c r="C1293">
        <f>INDEX('7.0-Tanks'!D:D, MATCH('7.0-Temp'!B1293, '7.0-Tanks'!A:A, 0))</f>
        <v>8.9829333333332695</v>
      </c>
      <c r="D1293">
        <v>13.882</v>
      </c>
      <c r="E1293">
        <f t="shared" si="20"/>
        <v>660.54013333334683</v>
      </c>
    </row>
    <row r="1294" spans="1:5" x14ac:dyDescent="0.2">
      <c r="A1294" s="2">
        <v>0.3972222222222222</v>
      </c>
      <c r="B1294" s="2" t="s">
        <v>31</v>
      </c>
      <c r="C1294">
        <f>INDEX('7.0-Tanks'!D:D, MATCH('7.0-Temp'!B1294, '7.0-Tanks'!A:A, 0))</f>
        <v>8.9829333333332695</v>
      </c>
      <c r="D1294">
        <v>13.858000000000001</v>
      </c>
      <c r="E1294">
        <f t="shared" si="20"/>
        <v>665.41520000001356</v>
      </c>
    </row>
    <row r="1295" spans="1:5" x14ac:dyDescent="0.2">
      <c r="A1295" s="2">
        <v>0.3979166666666667</v>
      </c>
      <c r="B1295" s="2" t="s">
        <v>31</v>
      </c>
      <c r="C1295">
        <f>INDEX('7.0-Tanks'!D:D, MATCH('7.0-Temp'!B1295, '7.0-Tanks'!A:A, 0))</f>
        <v>8.9829333333332695</v>
      </c>
      <c r="D1295">
        <v>13.882</v>
      </c>
      <c r="E1295">
        <f t="shared" si="20"/>
        <v>670.31426666668028</v>
      </c>
    </row>
    <row r="1296" spans="1:5" x14ac:dyDescent="0.2">
      <c r="A1296" s="2">
        <v>0.39861111111111108</v>
      </c>
      <c r="B1296" s="2" t="s">
        <v>31</v>
      </c>
      <c r="C1296">
        <f>INDEX('7.0-Tanks'!D:D, MATCH('7.0-Temp'!B1296, '7.0-Tanks'!A:A, 0))</f>
        <v>8.9829333333332695</v>
      </c>
      <c r="D1296">
        <v>13.906000000000001</v>
      </c>
      <c r="E1296">
        <f t="shared" si="20"/>
        <v>675.23733333334701</v>
      </c>
    </row>
    <row r="1297" spans="1:5" x14ac:dyDescent="0.2">
      <c r="A1297" s="2">
        <v>0.39930555555555558</v>
      </c>
      <c r="B1297" s="2" t="s">
        <v>31</v>
      </c>
      <c r="C1297">
        <f>INDEX('7.0-Tanks'!D:D, MATCH('7.0-Temp'!B1297, '7.0-Tanks'!A:A, 0))</f>
        <v>8.9829333333332695</v>
      </c>
      <c r="D1297">
        <v>13.93</v>
      </c>
      <c r="E1297">
        <f t="shared" si="20"/>
        <v>680.18440000001374</v>
      </c>
    </row>
    <row r="1298" spans="1:5" x14ac:dyDescent="0.2">
      <c r="A1298" s="2">
        <v>0.39999999999999997</v>
      </c>
      <c r="B1298" s="2" t="s">
        <v>31</v>
      </c>
      <c r="C1298">
        <f>INDEX('7.0-Tanks'!D:D, MATCH('7.0-Temp'!B1298, '7.0-Tanks'!A:A, 0))</f>
        <v>8.9829333333332695</v>
      </c>
      <c r="D1298">
        <v>13.954000000000001</v>
      </c>
      <c r="E1298">
        <f t="shared" si="20"/>
        <v>685.15546666668047</v>
      </c>
    </row>
    <row r="1299" spans="1:5" x14ac:dyDescent="0.2">
      <c r="A1299" s="2">
        <v>0.40069444444444446</v>
      </c>
      <c r="B1299" s="2" t="s">
        <v>31</v>
      </c>
      <c r="C1299">
        <f>INDEX('7.0-Tanks'!D:D, MATCH('7.0-Temp'!B1299, '7.0-Tanks'!A:A, 0))</f>
        <v>8.9829333333332695</v>
      </c>
      <c r="D1299">
        <v>14.002000000000001</v>
      </c>
      <c r="E1299">
        <f t="shared" si="20"/>
        <v>690.1745333333472</v>
      </c>
    </row>
    <row r="1300" spans="1:5" x14ac:dyDescent="0.2">
      <c r="A1300" s="2">
        <v>0.40138888888888885</v>
      </c>
      <c r="B1300" s="2" t="s">
        <v>31</v>
      </c>
      <c r="C1300">
        <f>INDEX('7.0-Tanks'!D:D, MATCH('7.0-Temp'!B1300, '7.0-Tanks'!A:A, 0))</f>
        <v>8.9829333333332695</v>
      </c>
      <c r="D1300">
        <v>14.026</v>
      </c>
      <c r="E1300">
        <f t="shared" si="20"/>
        <v>695.21760000001393</v>
      </c>
    </row>
    <row r="1301" spans="1:5" x14ac:dyDescent="0.2">
      <c r="A1301" s="2">
        <v>0.40208333333333335</v>
      </c>
      <c r="B1301" s="2" t="s">
        <v>31</v>
      </c>
      <c r="C1301">
        <f>INDEX('7.0-Tanks'!D:D, MATCH('7.0-Temp'!B1301, '7.0-Tanks'!A:A, 0))</f>
        <v>8.9829333333332695</v>
      </c>
      <c r="D1301">
        <v>14.074</v>
      </c>
      <c r="E1301">
        <f t="shared" si="20"/>
        <v>700.30866666668067</v>
      </c>
    </row>
    <row r="1302" spans="1:5" x14ac:dyDescent="0.2">
      <c r="A1302" s="2">
        <v>0.40277777777777773</v>
      </c>
      <c r="B1302" s="2" t="s">
        <v>31</v>
      </c>
      <c r="C1302">
        <f>INDEX('7.0-Tanks'!D:D, MATCH('7.0-Temp'!B1302, '7.0-Tanks'!A:A, 0))</f>
        <v>8.9829333333332695</v>
      </c>
      <c r="D1302">
        <v>14.098000000000001</v>
      </c>
      <c r="E1302">
        <f t="shared" si="20"/>
        <v>705.4237333333474</v>
      </c>
    </row>
    <row r="1303" spans="1:5" x14ac:dyDescent="0.2">
      <c r="A1303" s="2">
        <v>0.40347222222222223</v>
      </c>
      <c r="B1303" s="2" t="s">
        <v>31</v>
      </c>
      <c r="C1303">
        <f>INDEX('7.0-Tanks'!D:D, MATCH('7.0-Temp'!B1303, '7.0-Tanks'!A:A, 0))</f>
        <v>8.9829333333332695</v>
      </c>
      <c r="D1303">
        <v>14.146000000000001</v>
      </c>
      <c r="E1303">
        <f t="shared" si="20"/>
        <v>710.58680000001414</v>
      </c>
    </row>
    <row r="1304" spans="1:5" x14ac:dyDescent="0.2">
      <c r="A1304" s="2">
        <v>0.40416666666666662</v>
      </c>
      <c r="B1304" s="2" t="s">
        <v>31</v>
      </c>
      <c r="C1304">
        <f>INDEX('7.0-Tanks'!D:D, MATCH('7.0-Temp'!B1304, '7.0-Tanks'!A:A, 0))</f>
        <v>8.9829333333332695</v>
      </c>
      <c r="D1304">
        <v>14.17</v>
      </c>
      <c r="E1304">
        <f t="shared" si="20"/>
        <v>715.77386666668087</v>
      </c>
    </row>
    <row r="1305" spans="1:5" x14ac:dyDescent="0.2">
      <c r="A1305" s="2">
        <v>0.40486111111111112</v>
      </c>
      <c r="B1305" s="2" t="s">
        <v>31</v>
      </c>
      <c r="C1305">
        <f>INDEX('7.0-Tanks'!D:D, MATCH('7.0-Temp'!B1305, '7.0-Tanks'!A:A, 0))</f>
        <v>8.9829333333332695</v>
      </c>
      <c r="D1305">
        <v>14.218</v>
      </c>
      <c r="E1305">
        <f t="shared" si="20"/>
        <v>721.00893333334761</v>
      </c>
    </row>
    <row r="1306" spans="1:5" x14ac:dyDescent="0.2">
      <c r="A1306" s="2">
        <v>0.40555555560000001</v>
      </c>
      <c r="B1306" s="2" t="s">
        <v>31</v>
      </c>
      <c r="C1306">
        <f>INDEX('7.0-Tanks'!D:D, MATCH('7.0-Temp'!B1306, '7.0-Tanks'!A:A, 0))</f>
        <v>8.9829333333332695</v>
      </c>
      <c r="D1306">
        <v>14.29</v>
      </c>
      <c r="E1306">
        <f t="shared" si="20"/>
        <v>726.31600000001436</v>
      </c>
    </row>
    <row r="1307" spans="1:5" x14ac:dyDescent="0.2">
      <c r="A1307" s="2">
        <v>0.40625</v>
      </c>
      <c r="B1307" s="2" t="s">
        <v>31</v>
      </c>
      <c r="C1307">
        <f>INDEX('7.0-Tanks'!D:D, MATCH('7.0-Temp'!B1307, '7.0-Tanks'!A:A, 0))</f>
        <v>8.9829333333332695</v>
      </c>
      <c r="D1307">
        <v>14.337</v>
      </c>
      <c r="E1307">
        <f t="shared" si="20"/>
        <v>731.67006666668112</v>
      </c>
    </row>
    <row r="1308" spans="1:5" x14ac:dyDescent="0.2">
      <c r="A1308" s="2">
        <v>0.4069444444444445</v>
      </c>
      <c r="B1308" s="2" t="s">
        <v>31</v>
      </c>
      <c r="C1308">
        <f>INDEX('7.0-Tanks'!D:D, MATCH('7.0-Temp'!B1308, '7.0-Tanks'!A:A, 0))</f>
        <v>8.9829333333332695</v>
      </c>
      <c r="D1308">
        <v>14.337</v>
      </c>
      <c r="E1308">
        <f t="shared" si="20"/>
        <v>737.02413333334789</v>
      </c>
    </row>
    <row r="1309" spans="1:5" x14ac:dyDescent="0.2">
      <c r="A1309" s="2">
        <v>0.4076388889</v>
      </c>
      <c r="B1309" s="2" t="s">
        <v>31</v>
      </c>
      <c r="C1309">
        <f>INDEX('7.0-Tanks'!D:D, MATCH('7.0-Temp'!B1309, '7.0-Tanks'!A:A, 0))</f>
        <v>8.9829333333332695</v>
      </c>
      <c r="D1309">
        <v>14.337</v>
      </c>
      <c r="E1309">
        <f t="shared" si="20"/>
        <v>742.37820000001466</v>
      </c>
    </row>
    <row r="1310" spans="1:5" x14ac:dyDescent="0.2">
      <c r="A1310" s="2">
        <v>0.40833333333333338</v>
      </c>
      <c r="B1310" s="2" t="s">
        <v>31</v>
      </c>
      <c r="C1310">
        <f>INDEX('7.0-Tanks'!D:D, MATCH('7.0-Temp'!B1310, '7.0-Tanks'!A:A, 0))</f>
        <v>8.9829333333332695</v>
      </c>
      <c r="D1310">
        <v>14.314</v>
      </c>
      <c r="E1310">
        <f t="shared" si="20"/>
        <v>747.7092666666814</v>
      </c>
    </row>
    <row r="1311" spans="1:5" x14ac:dyDescent="0.2">
      <c r="A1311" s="2">
        <v>0.40902777777777777</v>
      </c>
      <c r="B1311" s="2" t="s">
        <v>31</v>
      </c>
      <c r="C1311">
        <f>INDEX('7.0-Tanks'!D:D, MATCH('7.0-Temp'!B1311, '7.0-Tanks'!A:A, 0))</f>
        <v>8.9829333333332695</v>
      </c>
      <c r="D1311">
        <v>14.29</v>
      </c>
      <c r="E1311">
        <f t="shared" si="20"/>
        <v>753.01633333334814</v>
      </c>
    </row>
    <row r="1312" spans="1:5" x14ac:dyDescent="0.2">
      <c r="A1312" s="2">
        <v>0.40972222222222227</v>
      </c>
      <c r="B1312" s="2" t="s">
        <v>31</v>
      </c>
      <c r="C1312">
        <f>INDEX('7.0-Tanks'!D:D, MATCH('7.0-Temp'!B1312, '7.0-Tanks'!A:A, 0))</f>
        <v>8.9829333333332695</v>
      </c>
      <c r="D1312">
        <v>14.266</v>
      </c>
      <c r="E1312">
        <f t="shared" si="20"/>
        <v>758.29940000001488</v>
      </c>
    </row>
    <row r="1313" spans="1:5" x14ac:dyDescent="0.2">
      <c r="A1313" s="2">
        <v>0.41041666666666665</v>
      </c>
      <c r="B1313" s="2" t="s">
        <v>31</v>
      </c>
      <c r="C1313">
        <f>INDEX('7.0-Tanks'!D:D, MATCH('7.0-Temp'!B1313, '7.0-Tanks'!A:A, 0))</f>
        <v>8.9829333333332695</v>
      </c>
      <c r="D1313">
        <v>14.218</v>
      </c>
      <c r="E1313">
        <f t="shared" si="20"/>
        <v>763.53446666668162</v>
      </c>
    </row>
    <row r="1314" spans="1:5" x14ac:dyDescent="0.2">
      <c r="A1314" s="2">
        <v>0.41111111111111115</v>
      </c>
      <c r="B1314" s="2" t="s">
        <v>31</v>
      </c>
      <c r="C1314">
        <f>INDEX('7.0-Tanks'!D:D, MATCH('7.0-Temp'!B1314, '7.0-Tanks'!A:A, 0))</f>
        <v>8.9829333333332695</v>
      </c>
      <c r="D1314">
        <v>14.17</v>
      </c>
      <c r="E1314">
        <f t="shared" si="20"/>
        <v>768.72153333334836</v>
      </c>
    </row>
    <row r="1315" spans="1:5" x14ac:dyDescent="0.2">
      <c r="A1315" s="2">
        <v>0.41180555555555554</v>
      </c>
      <c r="B1315" s="2" t="s">
        <v>31</v>
      </c>
      <c r="C1315">
        <f>INDEX('7.0-Tanks'!D:D, MATCH('7.0-Temp'!B1315, '7.0-Tanks'!A:A, 0))</f>
        <v>8.9829333333332695</v>
      </c>
      <c r="D1315">
        <v>14.122</v>
      </c>
      <c r="E1315">
        <f t="shared" si="20"/>
        <v>773.8606000000151</v>
      </c>
    </row>
    <row r="1316" spans="1:5" x14ac:dyDescent="0.2">
      <c r="A1316" s="2">
        <v>0.41250000000000003</v>
      </c>
      <c r="B1316" s="2" t="s">
        <v>31</v>
      </c>
      <c r="C1316">
        <f>INDEX('7.0-Tanks'!D:D, MATCH('7.0-Temp'!B1316, '7.0-Tanks'!A:A, 0))</f>
        <v>8.9829333333332695</v>
      </c>
      <c r="D1316">
        <v>14.098000000000001</v>
      </c>
      <c r="E1316">
        <f t="shared" si="20"/>
        <v>778.97566666668183</v>
      </c>
    </row>
    <row r="1317" spans="1:5" x14ac:dyDescent="0.2">
      <c r="A1317" s="2">
        <v>0.41319444444444442</v>
      </c>
      <c r="B1317" s="2" t="s">
        <v>31</v>
      </c>
      <c r="C1317">
        <f>INDEX('7.0-Tanks'!D:D, MATCH('7.0-Temp'!B1317, '7.0-Tanks'!A:A, 0))</f>
        <v>8.9829333333332695</v>
      </c>
      <c r="D1317">
        <v>14.026</v>
      </c>
      <c r="E1317">
        <f t="shared" si="20"/>
        <v>784.01873333334856</v>
      </c>
    </row>
    <row r="1318" spans="1:5" x14ac:dyDescent="0.2">
      <c r="A1318" s="2">
        <v>0.41388888888888892</v>
      </c>
      <c r="B1318" s="2" t="s">
        <v>31</v>
      </c>
      <c r="C1318">
        <f>INDEX('7.0-Tanks'!D:D, MATCH('7.0-Temp'!B1318, '7.0-Tanks'!A:A, 0))</f>
        <v>8.9829333333332695</v>
      </c>
      <c r="D1318">
        <v>14.002000000000001</v>
      </c>
      <c r="E1318">
        <f t="shared" si="20"/>
        <v>789.0378000000153</v>
      </c>
    </row>
    <row r="1319" spans="1:5" x14ac:dyDescent="0.2">
      <c r="A1319" s="2">
        <v>0.4145833333333333</v>
      </c>
      <c r="B1319" s="2" t="s">
        <v>31</v>
      </c>
      <c r="C1319">
        <f>INDEX('7.0-Tanks'!D:D, MATCH('7.0-Temp'!B1319, '7.0-Tanks'!A:A, 0))</f>
        <v>8.9829333333332695</v>
      </c>
      <c r="D1319">
        <v>13.954000000000001</v>
      </c>
      <c r="E1319">
        <f t="shared" si="20"/>
        <v>794.00886666668202</v>
      </c>
    </row>
    <row r="1320" spans="1:5" x14ac:dyDescent="0.2">
      <c r="A1320" s="2">
        <v>0.4152777777777778</v>
      </c>
      <c r="B1320" s="2" t="s">
        <v>31</v>
      </c>
      <c r="C1320">
        <f>INDEX('7.0-Tanks'!D:D, MATCH('7.0-Temp'!B1320, '7.0-Tanks'!A:A, 0))</f>
        <v>8.9829333333332695</v>
      </c>
      <c r="D1320">
        <v>13.906000000000001</v>
      </c>
      <c r="E1320">
        <f t="shared" si="20"/>
        <v>798.93193333334875</v>
      </c>
    </row>
    <row r="1321" spans="1:5" x14ac:dyDescent="0.2">
      <c r="A1321" s="2">
        <v>0.41597222222222219</v>
      </c>
      <c r="B1321" s="2" t="s">
        <v>31</v>
      </c>
      <c r="C1321">
        <f>INDEX('7.0-Tanks'!D:D, MATCH('7.0-Temp'!B1321, '7.0-Tanks'!A:A, 0))</f>
        <v>8.9829333333332695</v>
      </c>
      <c r="D1321">
        <v>13.858000000000001</v>
      </c>
      <c r="E1321">
        <f t="shared" si="20"/>
        <v>803.80700000001548</v>
      </c>
    </row>
    <row r="1322" spans="1:5" x14ac:dyDescent="0.2">
      <c r="A1322" s="2">
        <v>0.41666666666666669</v>
      </c>
      <c r="B1322" s="2" t="s">
        <v>31</v>
      </c>
      <c r="C1322">
        <f>INDEX('7.0-Tanks'!D:D, MATCH('7.0-Temp'!B1322, '7.0-Tanks'!A:A, 0))</f>
        <v>8.9829333333332695</v>
      </c>
      <c r="D1322">
        <v>13.81</v>
      </c>
      <c r="E1322">
        <f t="shared" si="20"/>
        <v>808.6340666666822</v>
      </c>
    </row>
    <row r="1323" spans="1:5" x14ac:dyDescent="0.2">
      <c r="A1323" s="2">
        <v>0.41736111111111113</v>
      </c>
      <c r="B1323" s="2" t="s">
        <v>31</v>
      </c>
      <c r="C1323">
        <f>INDEX('7.0-Tanks'!D:D, MATCH('7.0-Temp'!B1323, '7.0-Tanks'!A:A, 0))</f>
        <v>8.9829333333332695</v>
      </c>
      <c r="D1323">
        <v>13.786</v>
      </c>
      <c r="E1323">
        <f t="shared" si="20"/>
        <v>813.43713333334892</v>
      </c>
    </row>
    <row r="1324" spans="1:5" x14ac:dyDescent="0.2">
      <c r="A1324" s="2">
        <v>0.41805555555555557</v>
      </c>
      <c r="B1324" s="2" t="s">
        <v>31</v>
      </c>
      <c r="C1324">
        <f>INDEX('7.0-Tanks'!D:D, MATCH('7.0-Temp'!B1324, '7.0-Tanks'!A:A, 0))</f>
        <v>8.9829333333332695</v>
      </c>
      <c r="D1324">
        <v>13.81</v>
      </c>
      <c r="E1324">
        <f t="shared" si="20"/>
        <v>818.26420000001565</v>
      </c>
    </row>
    <row r="1325" spans="1:5" x14ac:dyDescent="0.2">
      <c r="A1325" s="2">
        <v>0.41875000000000001</v>
      </c>
      <c r="B1325" s="2" t="s">
        <v>31</v>
      </c>
      <c r="C1325">
        <f>INDEX('7.0-Tanks'!D:D, MATCH('7.0-Temp'!B1325, '7.0-Tanks'!A:A, 0))</f>
        <v>8.9829333333332695</v>
      </c>
      <c r="D1325">
        <v>13.858000000000001</v>
      </c>
      <c r="E1325">
        <f t="shared" si="20"/>
        <v>823.13926666668237</v>
      </c>
    </row>
    <row r="1326" spans="1:5" x14ac:dyDescent="0.2">
      <c r="A1326" s="2">
        <v>0.41944444444444445</v>
      </c>
      <c r="B1326" s="2" t="s">
        <v>31</v>
      </c>
      <c r="C1326">
        <f>INDEX('7.0-Tanks'!D:D, MATCH('7.0-Temp'!B1326, '7.0-Tanks'!A:A, 0))</f>
        <v>8.9829333333332695</v>
      </c>
      <c r="D1326">
        <v>13.93</v>
      </c>
      <c r="E1326">
        <f t="shared" si="20"/>
        <v>828.0863333333491</v>
      </c>
    </row>
    <row r="1327" spans="1:5" x14ac:dyDescent="0.2">
      <c r="A1327" s="2">
        <v>0.4201388888888889</v>
      </c>
      <c r="B1327" s="2" t="s">
        <v>31</v>
      </c>
      <c r="C1327">
        <f>INDEX('7.0-Tanks'!D:D, MATCH('7.0-Temp'!B1327, '7.0-Tanks'!A:A, 0))</f>
        <v>8.9829333333332695</v>
      </c>
      <c r="D1327">
        <v>14.002000000000001</v>
      </c>
      <c r="E1327">
        <f t="shared" si="20"/>
        <v>833.10540000001583</v>
      </c>
    </row>
    <row r="1328" spans="1:5" x14ac:dyDescent="0.2">
      <c r="A1328" s="2">
        <v>0.42083333333333334</v>
      </c>
      <c r="B1328" s="2" t="s">
        <v>31</v>
      </c>
      <c r="C1328">
        <f>INDEX('7.0-Tanks'!D:D, MATCH('7.0-Temp'!B1328, '7.0-Tanks'!A:A, 0))</f>
        <v>8.9829333333332695</v>
      </c>
      <c r="D1328">
        <v>14.098000000000001</v>
      </c>
      <c r="E1328">
        <f t="shared" si="20"/>
        <v>838.22046666668257</v>
      </c>
    </row>
    <row r="1329" spans="1:5" x14ac:dyDescent="0.2">
      <c r="A1329" s="2">
        <v>0.42152777777777778</v>
      </c>
      <c r="B1329" s="2" t="s">
        <v>31</v>
      </c>
      <c r="C1329">
        <f>INDEX('7.0-Tanks'!D:D, MATCH('7.0-Temp'!B1329, '7.0-Tanks'!A:A, 0))</f>
        <v>8.9829333333332695</v>
      </c>
      <c r="D1329">
        <v>14.194000000000001</v>
      </c>
      <c r="E1329">
        <f t="shared" si="20"/>
        <v>843.43153333334931</v>
      </c>
    </row>
    <row r="1330" spans="1:5" x14ac:dyDescent="0.2">
      <c r="A1330" s="2">
        <v>0.42222222222222222</v>
      </c>
      <c r="B1330" s="2" t="s">
        <v>31</v>
      </c>
      <c r="C1330">
        <f>INDEX('7.0-Tanks'!D:D, MATCH('7.0-Temp'!B1330, '7.0-Tanks'!A:A, 0))</f>
        <v>8.9829333333332695</v>
      </c>
      <c r="D1330">
        <v>14.29</v>
      </c>
      <c r="E1330">
        <f t="shared" si="20"/>
        <v>848.73860000001605</v>
      </c>
    </row>
    <row r="1331" spans="1:5" x14ac:dyDescent="0.2">
      <c r="A1331" s="2">
        <v>0.42291666666666666</v>
      </c>
      <c r="B1331" s="2" t="s">
        <v>31</v>
      </c>
      <c r="C1331">
        <f>INDEX('7.0-Tanks'!D:D, MATCH('7.0-Temp'!B1331, '7.0-Tanks'!A:A, 0))</f>
        <v>8.9829333333332695</v>
      </c>
      <c r="D1331">
        <v>14.385</v>
      </c>
      <c r="E1331">
        <f t="shared" si="20"/>
        <v>854.14066666668282</v>
      </c>
    </row>
    <row r="1332" spans="1:5" x14ac:dyDescent="0.2">
      <c r="A1332" s="2">
        <v>0.4236111111111111</v>
      </c>
      <c r="B1332" s="2" t="s">
        <v>31</v>
      </c>
      <c r="C1332">
        <f>INDEX('7.0-Tanks'!D:D, MATCH('7.0-Temp'!B1332, '7.0-Tanks'!A:A, 0))</f>
        <v>8.9829333333332695</v>
      </c>
      <c r="D1332">
        <v>14.505000000000001</v>
      </c>
      <c r="E1332">
        <f t="shared" si="20"/>
        <v>859.66273333334959</v>
      </c>
    </row>
    <row r="1333" spans="1:5" x14ac:dyDescent="0.2">
      <c r="A1333" s="2">
        <v>0.42430555555555555</v>
      </c>
      <c r="B1333" s="2" t="s">
        <v>31</v>
      </c>
      <c r="C1333">
        <f>INDEX('7.0-Tanks'!D:D, MATCH('7.0-Temp'!B1333, '7.0-Tanks'!A:A, 0))</f>
        <v>8.9829333333332695</v>
      </c>
      <c r="D1333">
        <v>14.601000000000001</v>
      </c>
      <c r="E1333">
        <f t="shared" si="20"/>
        <v>865.28080000001637</v>
      </c>
    </row>
    <row r="1334" spans="1:5" x14ac:dyDescent="0.2">
      <c r="A1334" s="2">
        <v>0.42499999999999999</v>
      </c>
      <c r="B1334" s="2" t="s">
        <v>31</v>
      </c>
      <c r="C1334">
        <f>INDEX('7.0-Tanks'!D:D, MATCH('7.0-Temp'!B1334, '7.0-Tanks'!A:A, 0))</f>
        <v>8.9829333333332695</v>
      </c>
      <c r="D1334">
        <v>14.696999999999999</v>
      </c>
      <c r="E1334">
        <f t="shared" si="20"/>
        <v>870.99486666668315</v>
      </c>
    </row>
    <row r="1335" spans="1:5" x14ac:dyDescent="0.2">
      <c r="A1335" s="2">
        <v>0.42569444444444443</v>
      </c>
      <c r="B1335" s="2" t="s">
        <v>31</v>
      </c>
      <c r="C1335">
        <f>INDEX('7.0-Tanks'!D:D, MATCH('7.0-Temp'!B1335, '7.0-Tanks'!A:A, 0))</f>
        <v>8.9829333333332695</v>
      </c>
      <c r="D1335">
        <v>14.816000000000001</v>
      </c>
      <c r="E1335">
        <f t="shared" si="20"/>
        <v>876.82793333334985</v>
      </c>
    </row>
    <row r="1336" spans="1:5" x14ac:dyDescent="0.2">
      <c r="A1336" s="2">
        <v>0.42638888888888887</v>
      </c>
      <c r="B1336" s="2" t="s">
        <v>31</v>
      </c>
      <c r="C1336">
        <f>INDEX('7.0-Tanks'!D:D, MATCH('7.0-Temp'!B1336, '7.0-Tanks'!A:A, 0))</f>
        <v>8.9829333333332695</v>
      </c>
      <c r="D1336">
        <v>14.888</v>
      </c>
      <c r="E1336">
        <f t="shared" si="20"/>
        <v>882.73300000001655</v>
      </c>
    </row>
    <row r="1337" spans="1:5" x14ac:dyDescent="0.2">
      <c r="A1337" s="2">
        <v>0.42708333333333331</v>
      </c>
      <c r="B1337" s="2" t="s">
        <v>31</v>
      </c>
      <c r="C1337">
        <f>INDEX('7.0-Tanks'!D:D, MATCH('7.0-Temp'!B1337, '7.0-Tanks'!A:A, 0))</f>
        <v>8.9829333333332695</v>
      </c>
      <c r="D1337">
        <v>14.984</v>
      </c>
      <c r="E1337">
        <f t="shared" si="20"/>
        <v>888.73406666668325</v>
      </c>
    </row>
    <row r="1338" spans="1:5" x14ac:dyDescent="0.2">
      <c r="A1338" s="2">
        <v>0.42777777777777781</v>
      </c>
      <c r="B1338" s="2" t="s">
        <v>31</v>
      </c>
      <c r="C1338">
        <f>INDEX('7.0-Tanks'!D:D, MATCH('7.0-Temp'!B1338, '7.0-Tanks'!A:A, 0))</f>
        <v>8.9829333333332695</v>
      </c>
      <c r="D1338">
        <v>15.055</v>
      </c>
      <c r="E1338">
        <f t="shared" si="20"/>
        <v>894.80613333334998</v>
      </c>
    </row>
    <row r="1339" spans="1:5" x14ac:dyDescent="0.2">
      <c r="A1339" s="2">
        <v>0.4284722222222222</v>
      </c>
      <c r="B1339" s="2" t="s">
        <v>31</v>
      </c>
      <c r="C1339">
        <f>INDEX('7.0-Tanks'!D:D, MATCH('7.0-Temp'!B1339, '7.0-Tanks'!A:A, 0))</f>
        <v>8.9829333333332695</v>
      </c>
      <c r="D1339">
        <v>15.103</v>
      </c>
      <c r="E1339">
        <f t="shared" si="20"/>
        <v>900.92620000001671</v>
      </c>
    </row>
    <row r="1340" spans="1:5" x14ac:dyDescent="0.2">
      <c r="A1340" s="2">
        <v>0.4291666666666667</v>
      </c>
      <c r="B1340" s="2" t="s">
        <v>31</v>
      </c>
      <c r="C1340">
        <f>INDEX('7.0-Tanks'!D:D, MATCH('7.0-Temp'!B1340, '7.0-Tanks'!A:A, 0))</f>
        <v>8.9829333333332695</v>
      </c>
      <c r="D1340">
        <v>15.103</v>
      </c>
      <c r="E1340">
        <f t="shared" ref="E1340:E1403" si="21">IF(D1340-C1340 &lt; 0, 0, D1340-C1340)+E1339</f>
        <v>907.04626666668344</v>
      </c>
    </row>
    <row r="1341" spans="1:5" x14ac:dyDescent="0.2">
      <c r="A1341" s="2">
        <v>0.42986111111111108</v>
      </c>
      <c r="B1341" s="2" t="s">
        <v>31</v>
      </c>
      <c r="C1341">
        <f>INDEX('7.0-Tanks'!D:D, MATCH('7.0-Temp'!B1341, '7.0-Tanks'!A:A, 0))</f>
        <v>8.9829333333332695</v>
      </c>
      <c r="D1341">
        <v>15.103</v>
      </c>
      <c r="E1341">
        <f t="shared" si="21"/>
        <v>913.16633333335017</v>
      </c>
    </row>
    <row r="1342" spans="1:5" x14ac:dyDescent="0.2">
      <c r="A1342" s="2">
        <v>0.43055555555555558</v>
      </c>
      <c r="B1342" s="2" t="s">
        <v>31</v>
      </c>
      <c r="C1342">
        <f>INDEX('7.0-Tanks'!D:D, MATCH('7.0-Temp'!B1342, '7.0-Tanks'!A:A, 0))</f>
        <v>8.9829333333332695</v>
      </c>
      <c r="D1342">
        <v>15.079000000000001</v>
      </c>
      <c r="E1342">
        <f t="shared" si="21"/>
        <v>919.2624000000169</v>
      </c>
    </row>
    <row r="1343" spans="1:5" x14ac:dyDescent="0.2">
      <c r="A1343" s="2">
        <v>0.43124999999999997</v>
      </c>
      <c r="B1343" s="2" t="s">
        <v>31</v>
      </c>
      <c r="C1343">
        <f>INDEX('7.0-Tanks'!D:D, MATCH('7.0-Temp'!B1343, '7.0-Tanks'!A:A, 0))</f>
        <v>8.9829333333332695</v>
      </c>
      <c r="D1343">
        <v>15.031000000000001</v>
      </c>
      <c r="E1343">
        <f t="shared" si="21"/>
        <v>925.31046666668362</v>
      </c>
    </row>
    <row r="1344" spans="1:5" x14ac:dyDescent="0.2">
      <c r="A1344" s="2">
        <v>0.43194444444444446</v>
      </c>
      <c r="B1344" s="2" t="s">
        <v>31</v>
      </c>
      <c r="C1344">
        <f>INDEX('7.0-Tanks'!D:D, MATCH('7.0-Temp'!B1344, '7.0-Tanks'!A:A, 0))</f>
        <v>8.9829333333332695</v>
      </c>
      <c r="D1344">
        <v>15.007999999999999</v>
      </c>
      <c r="E1344">
        <f t="shared" si="21"/>
        <v>931.33553333335033</v>
      </c>
    </row>
    <row r="1345" spans="1:5" x14ac:dyDescent="0.2">
      <c r="A1345" s="2">
        <v>0.43263888888888885</v>
      </c>
      <c r="B1345" s="2" t="s">
        <v>31</v>
      </c>
      <c r="C1345">
        <f>INDEX('7.0-Tanks'!D:D, MATCH('7.0-Temp'!B1345, '7.0-Tanks'!A:A, 0))</f>
        <v>8.9829333333332695</v>
      </c>
      <c r="D1345">
        <v>14.96</v>
      </c>
      <c r="E1345">
        <f t="shared" si="21"/>
        <v>937.31260000001703</v>
      </c>
    </row>
    <row r="1346" spans="1:5" x14ac:dyDescent="0.2">
      <c r="A1346" s="2">
        <v>0.43333333333333335</v>
      </c>
      <c r="B1346" s="2" t="s">
        <v>31</v>
      </c>
      <c r="C1346">
        <f>INDEX('7.0-Tanks'!D:D, MATCH('7.0-Temp'!B1346, '7.0-Tanks'!A:A, 0))</f>
        <v>8.9829333333332695</v>
      </c>
      <c r="D1346">
        <v>14.912000000000001</v>
      </c>
      <c r="E1346">
        <f t="shared" si="21"/>
        <v>943.24166666668373</v>
      </c>
    </row>
    <row r="1347" spans="1:5" x14ac:dyDescent="0.2">
      <c r="A1347" s="2">
        <v>0.43402777777777773</v>
      </c>
      <c r="B1347" s="2" t="s">
        <v>31</v>
      </c>
      <c r="C1347">
        <f>INDEX('7.0-Tanks'!D:D, MATCH('7.0-Temp'!B1347, '7.0-Tanks'!A:A, 0))</f>
        <v>8.9829333333332695</v>
      </c>
      <c r="D1347">
        <v>14.864000000000001</v>
      </c>
      <c r="E1347">
        <f t="shared" si="21"/>
        <v>949.12273333335042</v>
      </c>
    </row>
    <row r="1348" spans="1:5" x14ac:dyDescent="0.2">
      <c r="A1348" s="2">
        <v>0.43472222222222223</v>
      </c>
      <c r="B1348" s="2" t="s">
        <v>31</v>
      </c>
      <c r="C1348">
        <f>INDEX('7.0-Tanks'!D:D, MATCH('7.0-Temp'!B1348, '7.0-Tanks'!A:A, 0))</f>
        <v>8.9829333333332695</v>
      </c>
      <c r="D1348">
        <v>14.816000000000001</v>
      </c>
      <c r="E1348">
        <f t="shared" si="21"/>
        <v>954.95580000001712</v>
      </c>
    </row>
    <row r="1349" spans="1:5" x14ac:dyDescent="0.2">
      <c r="A1349" s="2">
        <v>0.43541666666666662</v>
      </c>
      <c r="B1349" s="2" t="s">
        <v>31</v>
      </c>
      <c r="C1349">
        <f>INDEX('7.0-Tanks'!D:D, MATCH('7.0-Temp'!B1349, '7.0-Tanks'!A:A, 0))</f>
        <v>8.9829333333332695</v>
      </c>
      <c r="D1349">
        <v>14.768000000000001</v>
      </c>
      <c r="E1349">
        <f t="shared" si="21"/>
        <v>960.74086666668381</v>
      </c>
    </row>
    <row r="1350" spans="1:5" x14ac:dyDescent="0.2">
      <c r="A1350" s="2">
        <v>0.43611111111111112</v>
      </c>
      <c r="B1350" s="2" t="s">
        <v>31</v>
      </c>
      <c r="C1350">
        <f>INDEX('7.0-Tanks'!D:D, MATCH('7.0-Temp'!B1350, '7.0-Tanks'!A:A, 0))</f>
        <v>8.9829333333332695</v>
      </c>
      <c r="D1350">
        <v>14.721</v>
      </c>
      <c r="E1350">
        <f t="shared" si="21"/>
        <v>966.4789333333506</v>
      </c>
    </row>
    <row r="1351" spans="1:5" x14ac:dyDescent="0.2">
      <c r="A1351" s="2">
        <v>0.4368055555555555</v>
      </c>
      <c r="B1351" s="2" t="s">
        <v>31</v>
      </c>
      <c r="C1351">
        <f>INDEX('7.0-Tanks'!D:D, MATCH('7.0-Temp'!B1351, '7.0-Tanks'!A:A, 0))</f>
        <v>8.9829333333332695</v>
      </c>
      <c r="D1351">
        <v>14.673</v>
      </c>
      <c r="E1351">
        <f t="shared" si="21"/>
        <v>972.16900000001738</v>
      </c>
    </row>
    <row r="1352" spans="1:5" x14ac:dyDescent="0.2">
      <c r="A1352" s="2">
        <v>0.4375</v>
      </c>
      <c r="B1352" s="2" t="s">
        <v>31</v>
      </c>
      <c r="C1352">
        <f>INDEX('7.0-Tanks'!D:D, MATCH('7.0-Temp'!B1352, '7.0-Tanks'!A:A, 0))</f>
        <v>8.9829333333332695</v>
      </c>
      <c r="D1352">
        <v>14.625</v>
      </c>
      <c r="E1352">
        <f t="shared" si="21"/>
        <v>977.81106666668416</v>
      </c>
    </row>
    <row r="1353" spans="1:5" x14ac:dyDescent="0.2">
      <c r="A1353" s="2">
        <v>0.4381944444444445</v>
      </c>
      <c r="B1353" s="2" t="s">
        <v>31</v>
      </c>
      <c r="C1353">
        <f>INDEX('7.0-Tanks'!D:D, MATCH('7.0-Temp'!B1353, '7.0-Tanks'!A:A, 0))</f>
        <v>8.9829333333332695</v>
      </c>
      <c r="D1353">
        <v>14.577</v>
      </c>
      <c r="E1353">
        <f t="shared" si="21"/>
        <v>983.40513333335093</v>
      </c>
    </row>
    <row r="1354" spans="1:5" x14ac:dyDescent="0.2">
      <c r="A1354" s="2">
        <v>0.43888888888888888</v>
      </c>
      <c r="B1354" s="2" t="s">
        <v>31</v>
      </c>
      <c r="C1354">
        <f>INDEX('7.0-Tanks'!D:D, MATCH('7.0-Temp'!B1354, '7.0-Tanks'!A:A, 0))</f>
        <v>8.9829333333332695</v>
      </c>
      <c r="D1354">
        <v>14.553000000000001</v>
      </c>
      <c r="E1354">
        <f t="shared" si="21"/>
        <v>988.97520000001771</v>
      </c>
    </row>
    <row r="1355" spans="1:5" x14ac:dyDescent="0.2">
      <c r="A1355" s="2">
        <v>0.43958333333333338</v>
      </c>
      <c r="B1355" s="2" t="s">
        <v>31</v>
      </c>
      <c r="C1355">
        <f>INDEX('7.0-Tanks'!D:D, MATCH('7.0-Temp'!B1355, '7.0-Tanks'!A:A, 0))</f>
        <v>8.9829333333332695</v>
      </c>
      <c r="D1355">
        <v>14.577</v>
      </c>
      <c r="E1355">
        <f t="shared" si="21"/>
        <v>994.56926666668448</v>
      </c>
    </row>
    <row r="1356" spans="1:5" x14ac:dyDescent="0.2">
      <c r="A1356" s="2">
        <v>0.44027777777777777</v>
      </c>
      <c r="B1356" s="2" t="s">
        <v>31</v>
      </c>
      <c r="C1356">
        <f>INDEX('7.0-Tanks'!D:D, MATCH('7.0-Temp'!B1356, '7.0-Tanks'!A:A, 0))</f>
        <v>8.9829333333332695</v>
      </c>
      <c r="D1356">
        <v>14.577</v>
      </c>
      <c r="E1356">
        <f t="shared" si="21"/>
        <v>1000.1633333333513</v>
      </c>
    </row>
    <row r="1357" spans="1:5" x14ac:dyDescent="0.2">
      <c r="A1357" s="2">
        <v>0.44097222222222227</v>
      </c>
      <c r="B1357" s="2" t="s">
        <v>31</v>
      </c>
      <c r="C1357">
        <f>INDEX('7.0-Tanks'!D:D, MATCH('7.0-Temp'!B1357, '7.0-Tanks'!A:A, 0))</f>
        <v>8.9829333333332695</v>
      </c>
      <c r="D1357">
        <v>14.625</v>
      </c>
      <c r="E1357">
        <f t="shared" si="21"/>
        <v>1005.805400000018</v>
      </c>
    </row>
    <row r="1358" spans="1:5" x14ac:dyDescent="0.2">
      <c r="A1358" s="2">
        <v>0.44166666666666665</v>
      </c>
      <c r="B1358" s="2" t="s">
        <v>31</v>
      </c>
      <c r="C1358">
        <f>INDEX('7.0-Tanks'!D:D, MATCH('7.0-Temp'!B1358, '7.0-Tanks'!A:A, 0))</f>
        <v>8.9829333333332695</v>
      </c>
      <c r="D1358">
        <v>14.648999999999999</v>
      </c>
      <c r="E1358">
        <f t="shared" si="21"/>
        <v>1011.4714666666848</v>
      </c>
    </row>
    <row r="1359" spans="1:5" x14ac:dyDescent="0.2">
      <c r="A1359" s="2">
        <v>0.44236111111111115</v>
      </c>
      <c r="B1359" s="2" t="s">
        <v>31</v>
      </c>
      <c r="C1359">
        <f>INDEX('7.0-Tanks'!D:D, MATCH('7.0-Temp'!B1359, '7.0-Tanks'!A:A, 0))</f>
        <v>8.9829333333332695</v>
      </c>
      <c r="D1359">
        <v>14.696999999999999</v>
      </c>
      <c r="E1359">
        <f t="shared" si="21"/>
        <v>1017.1855333333516</v>
      </c>
    </row>
    <row r="1360" spans="1:5" x14ac:dyDescent="0.2">
      <c r="A1360" s="2">
        <v>0.44305555559999998</v>
      </c>
      <c r="B1360" s="2" t="s">
        <v>31</v>
      </c>
      <c r="C1360">
        <f>INDEX('7.0-Tanks'!D:D, MATCH('7.0-Temp'!B1360, '7.0-Tanks'!A:A, 0))</f>
        <v>8.9829333333332695</v>
      </c>
      <c r="D1360">
        <v>14.721</v>
      </c>
      <c r="E1360">
        <f t="shared" si="21"/>
        <v>1022.9236000000184</v>
      </c>
    </row>
    <row r="1361" spans="1:5" x14ac:dyDescent="0.2">
      <c r="A1361" s="2">
        <v>0.44375000000000003</v>
      </c>
      <c r="B1361" s="2" t="s">
        <v>31</v>
      </c>
      <c r="C1361">
        <f>INDEX('7.0-Tanks'!D:D, MATCH('7.0-Temp'!B1361, '7.0-Tanks'!A:A, 0))</f>
        <v>8.9829333333332695</v>
      </c>
      <c r="D1361">
        <v>14.768000000000001</v>
      </c>
      <c r="E1361">
        <f t="shared" si="21"/>
        <v>1028.7086666666851</v>
      </c>
    </row>
    <row r="1362" spans="1:5" x14ac:dyDescent="0.2">
      <c r="A1362" s="2">
        <v>0.44444444444444442</v>
      </c>
      <c r="B1362" s="2" t="s">
        <v>31</v>
      </c>
      <c r="C1362">
        <f>INDEX('7.0-Tanks'!D:D, MATCH('7.0-Temp'!B1362, '7.0-Tanks'!A:A, 0))</f>
        <v>8.9829333333332695</v>
      </c>
      <c r="D1362">
        <v>14.816000000000001</v>
      </c>
      <c r="E1362">
        <f t="shared" si="21"/>
        <v>1034.5417333333519</v>
      </c>
    </row>
    <row r="1363" spans="1:5" x14ac:dyDescent="0.2">
      <c r="A1363" s="2">
        <v>0.44513888888888892</v>
      </c>
      <c r="B1363" s="2" t="s">
        <v>31</v>
      </c>
      <c r="C1363">
        <f>INDEX('7.0-Tanks'!D:D, MATCH('7.0-Temp'!B1363, '7.0-Tanks'!A:A, 0))</f>
        <v>8.9829333333332695</v>
      </c>
      <c r="D1363">
        <v>14.864000000000001</v>
      </c>
      <c r="E1363">
        <f t="shared" si="21"/>
        <v>1040.4228000000187</v>
      </c>
    </row>
    <row r="1364" spans="1:5" x14ac:dyDescent="0.2">
      <c r="A1364" s="2">
        <v>0.4458333333333333</v>
      </c>
      <c r="B1364" s="2" t="s">
        <v>31</v>
      </c>
      <c r="C1364">
        <f>INDEX('7.0-Tanks'!D:D, MATCH('7.0-Temp'!B1364, '7.0-Tanks'!A:A, 0))</f>
        <v>8.9829333333332695</v>
      </c>
      <c r="D1364">
        <v>14.912000000000001</v>
      </c>
      <c r="E1364">
        <f t="shared" si="21"/>
        <v>1046.3518666666855</v>
      </c>
    </row>
    <row r="1365" spans="1:5" x14ac:dyDescent="0.2">
      <c r="A1365" s="2">
        <v>0.4465277777777778</v>
      </c>
      <c r="B1365" s="2" t="s">
        <v>31</v>
      </c>
      <c r="C1365">
        <f>INDEX('7.0-Tanks'!D:D, MATCH('7.0-Temp'!B1365, '7.0-Tanks'!A:A, 0))</f>
        <v>8.9829333333332695</v>
      </c>
      <c r="D1365">
        <v>14.936</v>
      </c>
      <c r="E1365">
        <f t="shared" si="21"/>
        <v>1052.3049333333522</v>
      </c>
    </row>
    <row r="1366" spans="1:5" x14ac:dyDescent="0.2">
      <c r="A1366" s="2">
        <v>0.44722222220000002</v>
      </c>
      <c r="B1366" s="2" t="s">
        <v>31</v>
      </c>
      <c r="C1366">
        <f>INDEX('7.0-Tanks'!D:D, MATCH('7.0-Temp'!B1366, '7.0-Tanks'!A:A, 0))</f>
        <v>8.9829333333332695</v>
      </c>
      <c r="D1366">
        <v>14.984</v>
      </c>
      <c r="E1366">
        <f t="shared" si="21"/>
        <v>1058.3060000000189</v>
      </c>
    </row>
    <row r="1367" spans="1:5" x14ac:dyDescent="0.2">
      <c r="A1367" s="2">
        <v>0.44791666666666669</v>
      </c>
      <c r="B1367" s="2" t="s">
        <v>31</v>
      </c>
      <c r="C1367">
        <f>INDEX('7.0-Tanks'!D:D, MATCH('7.0-Temp'!B1367, '7.0-Tanks'!A:A, 0))</f>
        <v>8.9829333333332695</v>
      </c>
      <c r="D1367">
        <v>15.031000000000001</v>
      </c>
      <c r="E1367">
        <f t="shared" si="21"/>
        <v>1064.3540666666856</v>
      </c>
    </row>
    <row r="1368" spans="1:5" x14ac:dyDescent="0.2">
      <c r="A1368" s="2">
        <v>0.44861111111111113</v>
      </c>
      <c r="B1368" s="2" t="s">
        <v>31</v>
      </c>
      <c r="C1368">
        <f>INDEX('7.0-Tanks'!D:D, MATCH('7.0-Temp'!B1368, '7.0-Tanks'!A:A, 0))</f>
        <v>8.9829333333332695</v>
      </c>
      <c r="D1368">
        <v>15.079000000000001</v>
      </c>
      <c r="E1368">
        <f t="shared" si="21"/>
        <v>1070.4501333333524</v>
      </c>
    </row>
    <row r="1369" spans="1:5" x14ac:dyDescent="0.2">
      <c r="A1369" s="2">
        <v>0.44930555555555557</v>
      </c>
      <c r="B1369" s="2" t="s">
        <v>31</v>
      </c>
      <c r="C1369">
        <f>INDEX('7.0-Tanks'!D:D, MATCH('7.0-Temp'!B1369, '7.0-Tanks'!A:A, 0))</f>
        <v>8.9829333333332695</v>
      </c>
      <c r="D1369">
        <v>15.127000000000001</v>
      </c>
      <c r="E1369">
        <f t="shared" si="21"/>
        <v>1076.5942000000191</v>
      </c>
    </row>
    <row r="1370" spans="1:5" x14ac:dyDescent="0.2">
      <c r="A1370" s="2">
        <v>0.45</v>
      </c>
      <c r="B1370" s="2" t="s">
        <v>31</v>
      </c>
      <c r="C1370">
        <f>INDEX('7.0-Tanks'!D:D, MATCH('7.0-Temp'!B1370, '7.0-Tanks'!A:A, 0))</f>
        <v>8.9829333333332695</v>
      </c>
      <c r="D1370">
        <v>15.175000000000001</v>
      </c>
      <c r="E1370">
        <f t="shared" si="21"/>
        <v>1082.7862666666858</v>
      </c>
    </row>
    <row r="1371" spans="1:5" x14ac:dyDescent="0.2">
      <c r="A1371" s="2">
        <v>0.45069444444444445</v>
      </c>
      <c r="B1371" s="2" t="s">
        <v>31</v>
      </c>
      <c r="C1371">
        <f>INDEX('7.0-Tanks'!D:D, MATCH('7.0-Temp'!B1371, '7.0-Tanks'!A:A, 0))</f>
        <v>8.9829333333332695</v>
      </c>
      <c r="D1371">
        <v>15.223000000000001</v>
      </c>
      <c r="E1371">
        <f t="shared" si="21"/>
        <v>1089.0263333333526</v>
      </c>
    </row>
    <row r="1372" spans="1:5" x14ac:dyDescent="0.2">
      <c r="A1372" s="2">
        <v>0.4513888888888889</v>
      </c>
      <c r="B1372" s="2" t="s">
        <v>31</v>
      </c>
      <c r="C1372">
        <f>INDEX('7.0-Tanks'!D:D, MATCH('7.0-Temp'!B1372, '7.0-Tanks'!A:A, 0))</f>
        <v>8.9829333333332695</v>
      </c>
      <c r="D1372">
        <v>15.247</v>
      </c>
      <c r="E1372">
        <f t="shared" si="21"/>
        <v>1095.2904000000192</v>
      </c>
    </row>
    <row r="1373" spans="1:5" x14ac:dyDescent="0.2">
      <c r="A1373" s="2">
        <v>0.45208333333333334</v>
      </c>
      <c r="B1373" s="2" t="s">
        <v>31</v>
      </c>
      <c r="C1373">
        <f>INDEX('7.0-Tanks'!D:D, MATCH('7.0-Temp'!B1373, '7.0-Tanks'!A:A, 0))</f>
        <v>8.9829333333332695</v>
      </c>
      <c r="D1373">
        <v>15.294</v>
      </c>
      <c r="E1373">
        <f t="shared" si="21"/>
        <v>1101.6014666666858</v>
      </c>
    </row>
    <row r="1374" spans="1:5" x14ac:dyDescent="0.2">
      <c r="A1374" s="2">
        <v>0.45277777777777778</v>
      </c>
      <c r="B1374" s="2" t="s">
        <v>31</v>
      </c>
      <c r="C1374">
        <f>INDEX('7.0-Tanks'!D:D, MATCH('7.0-Temp'!B1374, '7.0-Tanks'!A:A, 0))</f>
        <v>8.9829333333332695</v>
      </c>
      <c r="D1374">
        <v>15.342000000000001</v>
      </c>
      <c r="E1374">
        <f t="shared" si="21"/>
        <v>1107.9605333333525</v>
      </c>
    </row>
    <row r="1375" spans="1:5" x14ac:dyDescent="0.2">
      <c r="A1375" s="2">
        <v>0.4534722222</v>
      </c>
      <c r="B1375" s="2" t="s">
        <v>31</v>
      </c>
      <c r="C1375">
        <f>INDEX('7.0-Tanks'!D:D, MATCH('7.0-Temp'!B1375, '7.0-Tanks'!A:A, 0))</f>
        <v>8.9829333333332695</v>
      </c>
      <c r="D1375">
        <v>15.39</v>
      </c>
      <c r="E1375">
        <f t="shared" si="21"/>
        <v>1114.3676000000191</v>
      </c>
    </row>
    <row r="1376" spans="1:5" x14ac:dyDescent="0.2">
      <c r="A1376" s="2">
        <v>0.4541666667</v>
      </c>
      <c r="B1376" s="2" t="s">
        <v>31</v>
      </c>
      <c r="C1376">
        <f>INDEX('7.0-Tanks'!D:D, MATCH('7.0-Temp'!B1376, '7.0-Tanks'!A:A, 0))</f>
        <v>8.9829333333332695</v>
      </c>
      <c r="D1376">
        <v>15.461</v>
      </c>
      <c r="E1376">
        <f t="shared" si="21"/>
        <v>1120.8456666666859</v>
      </c>
    </row>
    <row r="1377" spans="1:5" x14ac:dyDescent="0.2">
      <c r="A1377" s="2">
        <v>0.4548611111111111</v>
      </c>
      <c r="B1377" s="2" t="s">
        <v>31</v>
      </c>
      <c r="C1377">
        <f>INDEX('7.0-Tanks'!D:D, MATCH('7.0-Temp'!B1377, '7.0-Tanks'!A:A, 0))</f>
        <v>8.9829333333332695</v>
      </c>
      <c r="D1377">
        <v>15.484999999999999</v>
      </c>
      <c r="E1377">
        <f t="shared" si="21"/>
        <v>1127.3477333333526</v>
      </c>
    </row>
    <row r="1378" spans="1:5" x14ac:dyDescent="0.2">
      <c r="A1378" s="2">
        <v>0.45555555555555555</v>
      </c>
      <c r="B1378" s="2" t="s">
        <v>31</v>
      </c>
      <c r="C1378">
        <f>INDEX('7.0-Tanks'!D:D, MATCH('7.0-Temp'!B1378, '7.0-Tanks'!A:A, 0))</f>
        <v>8.9829333333332695</v>
      </c>
      <c r="D1378">
        <v>15.509</v>
      </c>
      <c r="E1378">
        <f t="shared" si="21"/>
        <v>1133.8738000000194</v>
      </c>
    </row>
    <row r="1379" spans="1:5" x14ac:dyDescent="0.2">
      <c r="A1379" s="2">
        <v>0.45624999999999999</v>
      </c>
      <c r="B1379" s="2" t="s">
        <v>31</v>
      </c>
      <c r="C1379">
        <f>INDEX('7.0-Tanks'!D:D, MATCH('7.0-Temp'!B1379, '7.0-Tanks'!A:A, 0))</f>
        <v>8.9829333333332695</v>
      </c>
      <c r="D1379">
        <v>15.484999999999999</v>
      </c>
      <c r="E1379">
        <f t="shared" si="21"/>
        <v>1140.3758666666861</v>
      </c>
    </row>
    <row r="1380" spans="1:5" x14ac:dyDescent="0.2">
      <c r="A1380" s="2">
        <v>0.45694444444444443</v>
      </c>
      <c r="B1380" s="2" t="s">
        <v>31</v>
      </c>
      <c r="C1380">
        <f>INDEX('7.0-Tanks'!D:D, MATCH('7.0-Temp'!B1380, '7.0-Tanks'!A:A, 0))</f>
        <v>8.9829333333332695</v>
      </c>
      <c r="D1380">
        <v>15.438000000000001</v>
      </c>
      <c r="E1380">
        <f t="shared" si="21"/>
        <v>1146.8309333333527</v>
      </c>
    </row>
    <row r="1381" spans="1:5" x14ac:dyDescent="0.2">
      <c r="A1381" s="2">
        <v>0.45763888888888887</v>
      </c>
      <c r="B1381" s="2" t="s">
        <v>31</v>
      </c>
      <c r="C1381">
        <f>INDEX('7.0-Tanks'!D:D, MATCH('7.0-Temp'!B1381, '7.0-Tanks'!A:A, 0))</f>
        <v>8.9829333333332695</v>
      </c>
      <c r="D1381">
        <v>15.414</v>
      </c>
      <c r="E1381">
        <f t="shared" si="21"/>
        <v>1153.2620000000195</v>
      </c>
    </row>
    <row r="1382" spans="1:5" x14ac:dyDescent="0.2">
      <c r="A1382" s="2">
        <v>0.45833333333333331</v>
      </c>
      <c r="B1382" s="2" t="s">
        <v>31</v>
      </c>
      <c r="C1382">
        <f>INDEX('7.0-Tanks'!D:D, MATCH('7.0-Temp'!B1382, '7.0-Tanks'!A:A, 0))</f>
        <v>8.9829333333332695</v>
      </c>
      <c r="D1382">
        <v>15.366</v>
      </c>
      <c r="E1382">
        <f t="shared" si="21"/>
        <v>1159.6450666666863</v>
      </c>
    </row>
    <row r="1383" spans="1:5" x14ac:dyDescent="0.2">
      <c r="A1383" s="2">
        <v>0.45902777777777781</v>
      </c>
      <c r="B1383" s="2" t="s">
        <v>31</v>
      </c>
      <c r="C1383">
        <f>INDEX('7.0-Tanks'!D:D, MATCH('7.0-Temp'!B1383, '7.0-Tanks'!A:A, 0))</f>
        <v>8.9829333333332695</v>
      </c>
      <c r="D1383">
        <v>15.318</v>
      </c>
      <c r="E1383">
        <f t="shared" si="21"/>
        <v>1165.980133333353</v>
      </c>
    </row>
    <row r="1384" spans="1:5" x14ac:dyDescent="0.2">
      <c r="A1384" s="2">
        <v>0.45972222219999997</v>
      </c>
      <c r="B1384" s="2" t="s">
        <v>31</v>
      </c>
      <c r="C1384">
        <f>INDEX('7.0-Tanks'!D:D, MATCH('7.0-Temp'!B1384, '7.0-Tanks'!A:A, 0))</f>
        <v>8.9829333333332695</v>
      </c>
      <c r="D1384">
        <v>15.318</v>
      </c>
      <c r="E1384">
        <f t="shared" si="21"/>
        <v>1172.3152000000198</v>
      </c>
    </row>
    <row r="1385" spans="1:5" x14ac:dyDescent="0.2">
      <c r="A1385" s="2">
        <v>0.4604166666666667</v>
      </c>
      <c r="B1385" s="2" t="s">
        <v>31</v>
      </c>
      <c r="C1385">
        <f>INDEX('7.0-Tanks'!D:D, MATCH('7.0-Temp'!B1385, '7.0-Tanks'!A:A, 0))</f>
        <v>8.9829333333332695</v>
      </c>
      <c r="D1385">
        <v>15.318</v>
      </c>
      <c r="E1385">
        <f t="shared" si="21"/>
        <v>1178.6502666666865</v>
      </c>
    </row>
    <row r="1386" spans="1:5" x14ac:dyDescent="0.2">
      <c r="A1386" s="2">
        <v>0.46111111110000003</v>
      </c>
      <c r="B1386" s="2" t="s">
        <v>31</v>
      </c>
      <c r="C1386">
        <f>INDEX('7.0-Tanks'!D:D, MATCH('7.0-Temp'!B1386, '7.0-Tanks'!A:A, 0))</f>
        <v>8.9829333333332695</v>
      </c>
      <c r="D1386">
        <v>15.342000000000001</v>
      </c>
      <c r="E1386">
        <f t="shared" si="21"/>
        <v>1185.0093333333532</v>
      </c>
    </row>
    <row r="1387" spans="1:5" x14ac:dyDescent="0.2">
      <c r="A1387" s="2">
        <v>0.46180555559999997</v>
      </c>
      <c r="B1387" s="2" t="s">
        <v>31</v>
      </c>
      <c r="C1387">
        <f>INDEX('7.0-Tanks'!D:D, MATCH('7.0-Temp'!B1387, '7.0-Tanks'!A:A, 0))</f>
        <v>8.9829333333332695</v>
      </c>
      <c r="D1387">
        <v>15.366</v>
      </c>
      <c r="E1387">
        <f t="shared" si="21"/>
        <v>1191.39240000002</v>
      </c>
    </row>
    <row r="1388" spans="1:5" x14ac:dyDescent="0.2">
      <c r="A1388" s="2">
        <v>0.46249999999999997</v>
      </c>
      <c r="B1388" s="2" t="s">
        <v>31</v>
      </c>
      <c r="C1388">
        <f>INDEX('7.0-Tanks'!D:D, MATCH('7.0-Temp'!B1388, '7.0-Tanks'!A:A, 0))</f>
        <v>8.9829333333332695</v>
      </c>
      <c r="D1388">
        <v>15.414</v>
      </c>
      <c r="E1388">
        <f t="shared" si="21"/>
        <v>1197.8234666666867</v>
      </c>
    </row>
    <row r="1389" spans="1:5" x14ac:dyDescent="0.2">
      <c r="A1389" s="2">
        <v>0.46319444444444446</v>
      </c>
      <c r="B1389" s="2" t="s">
        <v>31</v>
      </c>
      <c r="C1389">
        <f>INDEX('7.0-Tanks'!D:D, MATCH('7.0-Temp'!B1389, '7.0-Tanks'!A:A, 0))</f>
        <v>8.9829333333332695</v>
      </c>
      <c r="D1389">
        <v>15.438000000000001</v>
      </c>
      <c r="E1389">
        <f t="shared" si="21"/>
        <v>1204.2785333333534</v>
      </c>
    </row>
    <row r="1390" spans="1:5" x14ac:dyDescent="0.2">
      <c r="A1390" s="2">
        <v>0.46388888888888885</v>
      </c>
      <c r="B1390" s="2" t="s">
        <v>31</v>
      </c>
      <c r="C1390">
        <f>INDEX('7.0-Tanks'!D:D, MATCH('7.0-Temp'!B1390, '7.0-Tanks'!A:A, 0))</f>
        <v>8.9829333333332695</v>
      </c>
      <c r="D1390">
        <v>15.484999999999999</v>
      </c>
      <c r="E1390">
        <f t="shared" si="21"/>
        <v>1210.7806000000201</v>
      </c>
    </row>
    <row r="1391" spans="1:5" x14ac:dyDescent="0.2">
      <c r="A1391" s="2">
        <v>0.46458333333333335</v>
      </c>
      <c r="B1391" s="2" t="s">
        <v>31</v>
      </c>
      <c r="C1391">
        <f>INDEX('7.0-Tanks'!D:D, MATCH('7.0-Temp'!B1391, '7.0-Tanks'!A:A, 0))</f>
        <v>8.9829333333332695</v>
      </c>
      <c r="D1391">
        <v>15.509</v>
      </c>
      <c r="E1391">
        <f t="shared" si="21"/>
        <v>1217.3066666666869</v>
      </c>
    </row>
    <row r="1392" spans="1:5" x14ac:dyDescent="0.2">
      <c r="A1392" s="2">
        <v>0.46527777777777773</v>
      </c>
      <c r="B1392" s="2" t="s">
        <v>31</v>
      </c>
      <c r="C1392">
        <f>INDEX('7.0-Tanks'!D:D, MATCH('7.0-Temp'!B1392, '7.0-Tanks'!A:A, 0))</f>
        <v>8.9829333333332695</v>
      </c>
      <c r="D1392">
        <v>15.557</v>
      </c>
      <c r="E1392">
        <f t="shared" si="21"/>
        <v>1223.8807333333536</v>
      </c>
    </row>
    <row r="1393" spans="1:5" x14ac:dyDescent="0.2">
      <c r="A1393" s="2">
        <v>0.46597222222222223</v>
      </c>
      <c r="B1393" s="2" t="s">
        <v>31</v>
      </c>
      <c r="C1393">
        <f>INDEX('7.0-Tanks'!D:D, MATCH('7.0-Temp'!B1393, '7.0-Tanks'!A:A, 0))</f>
        <v>8.9829333333332695</v>
      </c>
      <c r="D1393">
        <v>15.605</v>
      </c>
      <c r="E1393">
        <f t="shared" si="21"/>
        <v>1230.5028000000204</v>
      </c>
    </row>
    <row r="1394" spans="1:5" x14ac:dyDescent="0.2">
      <c r="A1394" s="2">
        <v>0.46666666666666662</v>
      </c>
      <c r="B1394" s="2" t="s">
        <v>31</v>
      </c>
      <c r="C1394">
        <f>INDEX('7.0-Tanks'!D:D, MATCH('7.0-Temp'!B1394, '7.0-Tanks'!A:A, 0))</f>
        <v>8.9829333333332695</v>
      </c>
      <c r="D1394">
        <v>15.629</v>
      </c>
      <c r="E1394">
        <f t="shared" si="21"/>
        <v>1237.1488666666871</v>
      </c>
    </row>
    <row r="1395" spans="1:5" x14ac:dyDescent="0.2">
      <c r="A1395" s="2">
        <v>0.46736111111111112</v>
      </c>
      <c r="B1395" s="2" t="s">
        <v>31</v>
      </c>
      <c r="C1395">
        <f>INDEX('7.0-Tanks'!D:D, MATCH('7.0-Temp'!B1395, '7.0-Tanks'!A:A, 0))</f>
        <v>8.9829333333332695</v>
      </c>
      <c r="D1395">
        <v>15.676</v>
      </c>
      <c r="E1395">
        <f t="shared" si="21"/>
        <v>1243.8419333333538</v>
      </c>
    </row>
    <row r="1396" spans="1:5" x14ac:dyDescent="0.2">
      <c r="A1396" s="2">
        <v>0.46805555560000001</v>
      </c>
      <c r="B1396" s="2" t="s">
        <v>31</v>
      </c>
      <c r="C1396">
        <f>INDEX('7.0-Tanks'!D:D, MATCH('7.0-Temp'!B1396, '7.0-Tanks'!A:A, 0))</f>
        <v>8.9829333333332695</v>
      </c>
      <c r="D1396">
        <v>15.7</v>
      </c>
      <c r="E1396">
        <f t="shared" si="21"/>
        <v>1250.5590000000207</v>
      </c>
    </row>
    <row r="1397" spans="1:5" x14ac:dyDescent="0.2">
      <c r="A1397" s="2">
        <v>0.46875</v>
      </c>
      <c r="B1397" s="2" t="s">
        <v>31</v>
      </c>
      <c r="C1397">
        <f>INDEX('7.0-Tanks'!D:D, MATCH('7.0-Temp'!B1397, '7.0-Tanks'!A:A, 0))</f>
        <v>8.9829333333332695</v>
      </c>
      <c r="D1397">
        <v>15.724</v>
      </c>
      <c r="E1397">
        <f t="shared" si="21"/>
        <v>1257.3000666666874</v>
      </c>
    </row>
    <row r="1398" spans="1:5" x14ac:dyDescent="0.2">
      <c r="A1398" s="2">
        <v>0.46944444439999999</v>
      </c>
      <c r="B1398" s="2" t="s">
        <v>31</v>
      </c>
      <c r="C1398">
        <f>INDEX('7.0-Tanks'!D:D, MATCH('7.0-Temp'!B1398, '7.0-Tanks'!A:A, 0))</f>
        <v>8.9829333333332695</v>
      </c>
      <c r="D1398">
        <v>15.772</v>
      </c>
      <c r="E1398">
        <f t="shared" si="21"/>
        <v>1264.0891333333541</v>
      </c>
    </row>
    <row r="1399" spans="1:5" x14ac:dyDescent="0.2">
      <c r="A1399" s="2">
        <v>0.47013888888888888</v>
      </c>
      <c r="B1399" s="2" t="s">
        <v>31</v>
      </c>
      <c r="C1399">
        <f>INDEX('7.0-Tanks'!D:D, MATCH('7.0-Temp'!B1399, '7.0-Tanks'!A:A, 0))</f>
        <v>8.9829333333332695</v>
      </c>
      <c r="D1399">
        <v>15.795999999999999</v>
      </c>
      <c r="E1399">
        <f t="shared" si="21"/>
        <v>1270.9022000000209</v>
      </c>
    </row>
    <row r="1400" spans="1:5" x14ac:dyDescent="0.2">
      <c r="A1400" s="2">
        <v>0.47083333333333338</v>
      </c>
      <c r="B1400" s="2" t="s">
        <v>31</v>
      </c>
      <c r="C1400">
        <f>INDEX('7.0-Tanks'!D:D, MATCH('7.0-Temp'!B1400, '7.0-Tanks'!A:A, 0))</f>
        <v>8.9829333333332695</v>
      </c>
      <c r="D1400">
        <v>15.843</v>
      </c>
      <c r="E1400">
        <f t="shared" si="21"/>
        <v>1277.7622666666875</v>
      </c>
    </row>
    <row r="1401" spans="1:5" x14ac:dyDescent="0.2">
      <c r="A1401" s="2">
        <v>0.47152777777777777</v>
      </c>
      <c r="B1401" s="2" t="s">
        <v>31</v>
      </c>
      <c r="C1401">
        <f>INDEX('7.0-Tanks'!D:D, MATCH('7.0-Temp'!B1401, '7.0-Tanks'!A:A, 0))</f>
        <v>8.9829333333332695</v>
      </c>
      <c r="D1401">
        <v>15.867000000000001</v>
      </c>
      <c r="E1401">
        <f t="shared" si="21"/>
        <v>1284.6463333333543</v>
      </c>
    </row>
    <row r="1402" spans="1:5" x14ac:dyDescent="0.2">
      <c r="A1402" s="2">
        <v>0.47222222222222227</v>
      </c>
      <c r="B1402" s="2" t="s">
        <v>31</v>
      </c>
      <c r="C1402">
        <f>INDEX('7.0-Tanks'!D:D, MATCH('7.0-Temp'!B1402, '7.0-Tanks'!A:A, 0))</f>
        <v>8.9829333333332695</v>
      </c>
      <c r="D1402">
        <v>15.914999999999999</v>
      </c>
      <c r="E1402">
        <f t="shared" si="21"/>
        <v>1291.578400000021</v>
      </c>
    </row>
    <row r="1403" spans="1:5" x14ac:dyDescent="0.2">
      <c r="A1403" s="2">
        <v>0.47291666669999999</v>
      </c>
      <c r="B1403" s="2" t="s">
        <v>31</v>
      </c>
      <c r="C1403">
        <f>INDEX('7.0-Tanks'!D:D, MATCH('7.0-Temp'!B1403, '7.0-Tanks'!A:A, 0))</f>
        <v>8.9829333333332695</v>
      </c>
      <c r="D1403">
        <v>15.962999999999999</v>
      </c>
      <c r="E1403">
        <f t="shared" si="21"/>
        <v>1298.5584666666878</v>
      </c>
    </row>
    <row r="1404" spans="1:5" x14ac:dyDescent="0.2">
      <c r="A1404" s="2">
        <v>0.47361111109999998</v>
      </c>
      <c r="B1404" s="2" t="s">
        <v>31</v>
      </c>
      <c r="C1404">
        <f>INDEX('7.0-Tanks'!D:D, MATCH('7.0-Temp'!B1404, '7.0-Tanks'!A:A, 0))</f>
        <v>8.9829333333332695</v>
      </c>
      <c r="D1404">
        <v>16.010000000000002</v>
      </c>
      <c r="E1404">
        <f t="shared" ref="E1404:E1467" si="22">IF(D1404-C1404 &lt; 0, 0, D1404-C1404)+E1403</f>
        <v>1305.5855333333545</v>
      </c>
    </row>
    <row r="1405" spans="1:5" x14ac:dyDescent="0.2">
      <c r="A1405" s="2">
        <v>0.47430555555555554</v>
      </c>
      <c r="B1405" s="2" t="s">
        <v>31</v>
      </c>
      <c r="C1405">
        <f>INDEX('7.0-Tanks'!D:D, MATCH('7.0-Temp'!B1405, '7.0-Tanks'!A:A, 0))</f>
        <v>8.9829333333332695</v>
      </c>
      <c r="D1405">
        <v>16.033999999999999</v>
      </c>
      <c r="E1405">
        <f t="shared" si="22"/>
        <v>1312.6366000000212</v>
      </c>
    </row>
    <row r="1406" spans="1:5" x14ac:dyDescent="0.2">
      <c r="A1406" s="2">
        <v>0.47499999999999998</v>
      </c>
      <c r="B1406" s="2" t="s">
        <v>31</v>
      </c>
      <c r="C1406">
        <f>INDEX('7.0-Tanks'!D:D, MATCH('7.0-Temp'!B1406, '7.0-Tanks'!A:A, 0))</f>
        <v>8.9829333333332695</v>
      </c>
      <c r="D1406">
        <v>16.033999999999999</v>
      </c>
      <c r="E1406">
        <f t="shared" si="22"/>
        <v>1319.6876666666878</v>
      </c>
    </row>
    <row r="1407" spans="1:5" x14ac:dyDescent="0.2">
      <c r="A1407" s="2">
        <v>0.47569444440000003</v>
      </c>
      <c r="B1407" s="2" t="s">
        <v>31</v>
      </c>
      <c r="C1407">
        <f>INDEX('7.0-Tanks'!D:D, MATCH('7.0-Temp'!B1407, '7.0-Tanks'!A:A, 0))</f>
        <v>8.9829333333332695</v>
      </c>
      <c r="D1407">
        <v>16.010000000000002</v>
      </c>
      <c r="E1407">
        <f t="shared" si="22"/>
        <v>1326.7147333333546</v>
      </c>
    </row>
    <row r="1408" spans="1:5" x14ac:dyDescent="0.2">
      <c r="A1408" s="2">
        <v>0.47638888888888892</v>
      </c>
      <c r="B1408" s="2" t="s">
        <v>31</v>
      </c>
      <c r="C1408">
        <f>INDEX('7.0-Tanks'!D:D, MATCH('7.0-Temp'!B1408, '7.0-Tanks'!A:A, 0))</f>
        <v>8.9829333333332695</v>
      </c>
      <c r="D1408">
        <v>15.962999999999999</v>
      </c>
      <c r="E1408">
        <f t="shared" si="22"/>
        <v>1333.6948000000214</v>
      </c>
    </row>
    <row r="1409" spans="1:5" x14ac:dyDescent="0.2">
      <c r="A1409" s="2">
        <v>0.4770833333333333</v>
      </c>
      <c r="B1409" s="2" t="s">
        <v>31</v>
      </c>
      <c r="C1409">
        <f>INDEX('7.0-Tanks'!D:D, MATCH('7.0-Temp'!B1409, '7.0-Tanks'!A:A, 0))</f>
        <v>8.9829333333332695</v>
      </c>
      <c r="D1409">
        <v>15.914999999999999</v>
      </c>
      <c r="E1409">
        <f t="shared" si="22"/>
        <v>1340.6268666666881</v>
      </c>
    </row>
    <row r="1410" spans="1:5" x14ac:dyDescent="0.2">
      <c r="A1410" s="2">
        <v>0.4777777777777778</v>
      </c>
      <c r="B1410" s="2" t="s">
        <v>31</v>
      </c>
      <c r="C1410">
        <f>INDEX('7.0-Tanks'!D:D, MATCH('7.0-Temp'!B1410, '7.0-Tanks'!A:A, 0))</f>
        <v>8.9829333333332695</v>
      </c>
      <c r="D1410">
        <v>15.891</v>
      </c>
      <c r="E1410">
        <f t="shared" si="22"/>
        <v>1347.5349333333547</v>
      </c>
    </row>
    <row r="1411" spans="1:5" x14ac:dyDescent="0.2">
      <c r="A1411" s="2">
        <v>0.47847222220000002</v>
      </c>
      <c r="B1411" s="2" t="s">
        <v>31</v>
      </c>
      <c r="C1411">
        <f>INDEX('7.0-Tanks'!D:D, MATCH('7.0-Temp'!B1411, '7.0-Tanks'!A:A, 0))</f>
        <v>8.9829333333332695</v>
      </c>
      <c r="D1411">
        <v>15.843</v>
      </c>
      <c r="E1411">
        <f t="shared" si="22"/>
        <v>1354.3950000000214</v>
      </c>
    </row>
    <row r="1412" spans="1:5" x14ac:dyDescent="0.2">
      <c r="A1412" s="2">
        <v>0.47916666666666669</v>
      </c>
      <c r="B1412" s="2" t="s">
        <v>31</v>
      </c>
      <c r="C1412">
        <f>INDEX('7.0-Tanks'!D:D, MATCH('7.0-Temp'!B1412, '7.0-Tanks'!A:A, 0))</f>
        <v>8.9829333333332695</v>
      </c>
      <c r="D1412">
        <v>15.795999999999999</v>
      </c>
      <c r="E1412">
        <f t="shared" si="22"/>
        <v>1361.2080666666882</v>
      </c>
    </row>
    <row r="1413" spans="1:5" x14ac:dyDescent="0.2">
      <c r="A1413" s="2">
        <v>0.47986111110000002</v>
      </c>
      <c r="B1413" s="2" t="s">
        <v>31</v>
      </c>
      <c r="C1413">
        <f>INDEX('7.0-Tanks'!D:D, MATCH('7.0-Temp'!B1413, '7.0-Tanks'!A:A, 0))</f>
        <v>8.9829333333332695</v>
      </c>
      <c r="D1413">
        <v>15.724</v>
      </c>
      <c r="E1413">
        <f t="shared" si="22"/>
        <v>1367.9491333333549</v>
      </c>
    </row>
    <row r="1414" spans="1:5" x14ac:dyDescent="0.2">
      <c r="A1414" s="2">
        <v>0.48055555555555557</v>
      </c>
      <c r="B1414" s="2" t="s">
        <v>31</v>
      </c>
      <c r="C1414">
        <f>INDEX('7.0-Tanks'!D:D, MATCH('7.0-Temp'!B1414, '7.0-Tanks'!A:A, 0))</f>
        <v>8.9829333333332695</v>
      </c>
      <c r="D1414">
        <v>15.7</v>
      </c>
      <c r="E1414">
        <f t="shared" si="22"/>
        <v>1374.6662000000217</v>
      </c>
    </row>
    <row r="1415" spans="1:5" x14ac:dyDescent="0.2">
      <c r="A1415" s="2">
        <v>0.48125000000000001</v>
      </c>
      <c r="B1415" s="2" t="s">
        <v>31</v>
      </c>
      <c r="C1415">
        <f>INDEX('7.0-Tanks'!D:D, MATCH('7.0-Temp'!B1415, '7.0-Tanks'!A:A, 0))</f>
        <v>8.9829333333332695</v>
      </c>
      <c r="D1415">
        <v>15.7</v>
      </c>
      <c r="E1415">
        <f t="shared" si="22"/>
        <v>1381.3832666666885</v>
      </c>
    </row>
    <row r="1416" spans="1:5" x14ac:dyDescent="0.2">
      <c r="A1416" s="2">
        <v>0.48194444444444445</v>
      </c>
      <c r="B1416" s="2" t="s">
        <v>31</v>
      </c>
      <c r="C1416">
        <f>INDEX('7.0-Tanks'!D:D, MATCH('7.0-Temp'!B1416, '7.0-Tanks'!A:A, 0))</f>
        <v>8.9829333333332695</v>
      </c>
      <c r="D1416">
        <v>15.7</v>
      </c>
      <c r="E1416">
        <f t="shared" si="22"/>
        <v>1388.1003333333554</v>
      </c>
    </row>
    <row r="1417" spans="1:5" x14ac:dyDescent="0.2">
      <c r="A1417" s="2">
        <v>0.4826388888888889</v>
      </c>
      <c r="B1417" s="2" t="s">
        <v>31</v>
      </c>
      <c r="C1417">
        <f>INDEX('7.0-Tanks'!D:D, MATCH('7.0-Temp'!B1417, '7.0-Tanks'!A:A, 0))</f>
        <v>8.9829333333332695</v>
      </c>
      <c r="D1417">
        <v>15.724</v>
      </c>
      <c r="E1417">
        <f t="shared" si="22"/>
        <v>1394.8414000000221</v>
      </c>
    </row>
    <row r="1418" spans="1:5" x14ac:dyDescent="0.2">
      <c r="A1418" s="2">
        <v>0.48333333333333334</v>
      </c>
      <c r="B1418" s="2" t="s">
        <v>31</v>
      </c>
      <c r="C1418">
        <f>INDEX('7.0-Tanks'!D:D, MATCH('7.0-Temp'!B1418, '7.0-Tanks'!A:A, 0))</f>
        <v>8.9829333333332695</v>
      </c>
      <c r="D1418">
        <v>15.747999999999999</v>
      </c>
      <c r="E1418">
        <f t="shared" si="22"/>
        <v>1401.6064666666889</v>
      </c>
    </row>
    <row r="1419" spans="1:5" x14ac:dyDescent="0.2">
      <c r="A1419" s="2">
        <v>0.4840277778</v>
      </c>
      <c r="B1419" s="2" t="s">
        <v>31</v>
      </c>
      <c r="C1419">
        <f>INDEX('7.0-Tanks'!D:D, MATCH('7.0-Temp'!B1419, '7.0-Tanks'!A:A, 0))</f>
        <v>8.9829333333332695</v>
      </c>
      <c r="D1419">
        <v>15.772</v>
      </c>
      <c r="E1419">
        <f t="shared" si="22"/>
        <v>1408.3955333333556</v>
      </c>
    </row>
    <row r="1420" spans="1:5" x14ac:dyDescent="0.2">
      <c r="A1420" s="2">
        <v>0.48472222222222222</v>
      </c>
      <c r="B1420" s="2" t="s">
        <v>31</v>
      </c>
      <c r="C1420">
        <f>INDEX('7.0-Tanks'!D:D, MATCH('7.0-Temp'!B1420, '7.0-Tanks'!A:A, 0))</f>
        <v>8.9829333333332695</v>
      </c>
      <c r="D1420">
        <v>15.819000000000001</v>
      </c>
      <c r="E1420">
        <f t="shared" si="22"/>
        <v>1415.2316000000224</v>
      </c>
    </row>
    <row r="1421" spans="1:5" x14ac:dyDescent="0.2">
      <c r="A1421" s="2">
        <v>0.48541666666666666</v>
      </c>
      <c r="B1421" s="2" t="s">
        <v>31</v>
      </c>
      <c r="C1421">
        <f>INDEX('7.0-Tanks'!D:D, MATCH('7.0-Temp'!B1421, '7.0-Tanks'!A:A, 0))</f>
        <v>8.9829333333332695</v>
      </c>
      <c r="D1421">
        <v>15.843</v>
      </c>
      <c r="E1421">
        <f t="shared" si="22"/>
        <v>1422.091666666689</v>
      </c>
    </row>
    <row r="1422" spans="1:5" x14ac:dyDescent="0.2">
      <c r="A1422" s="2">
        <v>0.4861111111111111</v>
      </c>
      <c r="B1422" s="2" t="s">
        <v>31</v>
      </c>
      <c r="C1422">
        <f>INDEX('7.0-Tanks'!D:D, MATCH('7.0-Temp'!B1422, '7.0-Tanks'!A:A, 0))</f>
        <v>8.9829333333332695</v>
      </c>
      <c r="D1422">
        <v>15.867000000000001</v>
      </c>
      <c r="E1422">
        <f t="shared" si="22"/>
        <v>1428.9757333333557</v>
      </c>
    </row>
    <row r="1423" spans="1:5" x14ac:dyDescent="0.2">
      <c r="A1423" s="2">
        <v>0.48680555555555555</v>
      </c>
      <c r="B1423" s="2" t="s">
        <v>31</v>
      </c>
      <c r="C1423">
        <f>INDEX('7.0-Tanks'!D:D, MATCH('7.0-Temp'!B1423, '7.0-Tanks'!A:A, 0))</f>
        <v>8.9829333333332695</v>
      </c>
      <c r="D1423">
        <v>15.891</v>
      </c>
      <c r="E1423">
        <f t="shared" si="22"/>
        <v>1435.8838000000223</v>
      </c>
    </row>
    <row r="1424" spans="1:5" x14ac:dyDescent="0.2">
      <c r="A1424" s="2">
        <v>0.48749999999999999</v>
      </c>
      <c r="B1424" s="2" t="s">
        <v>31</v>
      </c>
      <c r="C1424">
        <f>INDEX('7.0-Tanks'!D:D, MATCH('7.0-Temp'!B1424, '7.0-Tanks'!A:A, 0))</f>
        <v>8.9829333333332695</v>
      </c>
      <c r="D1424">
        <v>15.939</v>
      </c>
      <c r="E1424">
        <f t="shared" si="22"/>
        <v>1442.839866666689</v>
      </c>
    </row>
    <row r="1425" spans="1:5" x14ac:dyDescent="0.2">
      <c r="A1425" s="2">
        <v>0.48819444444444443</v>
      </c>
      <c r="B1425" s="2" t="s">
        <v>31</v>
      </c>
      <c r="C1425">
        <f>INDEX('7.0-Tanks'!D:D, MATCH('7.0-Temp'!B1425, '7.0-Tanks'!A:A, 0))</f>
        <v>8.9829333333332695</v>
      </c>
      <c r="D1425">
        <v>15.962999999999999</v>
      </c>
      <c r="E1425">
        <f t="shared" si="22"/>
        <v>1449.8199333333557</v>
      </c>
    </row>
    <row r="1426" spans="1:5" x14ac:dyDescent="0.2">
      <c r="A1426" s="2">
        <v>0.48888888888888887</v>
      </c>
      <c r="B1426" s="2" t="s">
        <v>31</v>
      </c>
      <c r="C1426">
        <f>INDEX('7.0-Tanks'!D:D, MATCH('7.0-Temp'!B1426, '7.0-Tanks'!A:A, 0))</f>
        <v>8.9829333333332695</v>
      </c>
      <c r="D1426">
        <v>15.986000000000001</v>
      </c>
      <c r="E1426">
        <f t="shared" si="22"/>
        <v>1456.8230000000224</v>
      </c>
    </row>
    <row r="1427" spans="1:5" x14ac:dyDescent="0.2">
      <c r="A1427" s="2">
        <v>0.48958333333333331</v>
      </c>
      <c r="B1427" s="2" t="s">
        <v>31</v>
      </c>
      <c r="C1427">
        <f>INDEX('7.0-Tanks'!D:D, MATCH('7.0-Temp'!B1427, '7.0-Tanks'!A:A, 0))</f>
        <v>8.9829333333332695</v>
      </c>
      <c r="D1427">
        <v>16.010000000000002</v>
      </c>
      <c r="E1427">
        <f t="shared" si="22"/>
        <v>1463.8500666666891</v>
      </c>
    </row>
    <row r="1428" spans="1:5" x14ac:dyDescent="0.2">
      <c r="A1428" s="2">
        <v>0.49027777777777781</v>
      </c>
      <c r="B1428" s="2" t="s">
        <v>31</v>
      </c>
      <c r="C1428">
        <f>INDEX('7.0-Tanks'!D:D, MATCH('7.0-Temp'!B1428, '7.0-Tanks'!A:A, 0))</f>
        <v>8.9829333333332695</v>
      </c>
      <c r="D1428">
        <v>16.058</v>
      </c>
      <c r="E1428">
        <f t="shared" si="22"/>
        <v>1470.9251333333559</v>
      </c>
    </row>
    <row r="1429" spans="1:5" x14ac:dyDescent="0.2">
      <c r="A1429" s="2">
        <v>0.4909722222222222</v>
      </c>
      <c r="B1429" s="2" t="s">
        <v>31</v>
      </c>
      <c r="C1429">
        <f>INDEX('7.0-Tanks'!D:D, MATCH('7.0-Temp'!B1429, '7.0-Tanks'!A:A, 0))</f>
        <v>8.9829333333332695</v>
      </c>
      <c r="D1429">
        <v>16.082000000000001</v>
      </c>
      <c r="E1429">
        <f t="shared" si="22"/>
        <v>1478.0242000000226</v>
      </c>
    </row>
    <row r="1430" spans="1:5" x14ac:dyDescent="0.2">
      <c r="A1430" s="2">
        <v>0.4916666666666667</v>
      </c>
      <c r="B1430" s="2" t="s">
        <v>31</v>
      </c>
      <c r="C1430">
        <f>INDEX('7.0-Tanks'!D:D, MATCH('7.0-Temp'!B1430, '7.0-Tanks'!A:A, 0))</f>
        <v>8.9829333333332695</v>
      </c>
      <c r="D1430">
        <v>16.106000000000002</v>
      </c>
      <c r="E1430">
        <f t="shared" si="22"/>
        <v>1485.1472666666893</v>
      </c>
    </row>
    <row r="1431" spans="1:5" x14ac:dyDescent="0.2">
      <c r="A1431" s="2">
        <v>0.49236111111111108</v>
      </c>
      <c r="B1431" s="2" t="s">
        <v>31</v>
      </c>
      <c r="C1431">
        <f>INDEX('7.0-Tanks'!D:D, MATCH('7.0-Temp'!B1431, '7.0-Tanks'!A:A, 0))</f>
        <v>8.9829333333332695</v>
      </c>
      <c r="D1431">
        <v>16.129000000000001</v>
      </c>
      <c r="E1431">
        <f t="shared" si="22"/>
        <v>1492.293333333356</v>
      </c>
    </row>
    <row r="1432" spans="1:5" x14ac:dyDescent="0.2">
      <c r="A1432" s="2">
        <v>0.49305555555555558</v>
      </c>
      <c r="B1432" s="2" t="s">
        <v>31</v>
      </c>
      <c r="C1432">
        <f>INDEX('7.0-Tanks'!D:D, MATCH('7.0-Temp'!B1432, '7.0-Tanks'!A:A, 0))</f>
        <v>8.9829333333332695</v>
      </c>
      <c r="D1432">
        <v>16.152999999999999</v>
      </c>
      <c r="E1432">
        <f t="shared" si="22"/>
        <v>1499.4634000000228</v>
      </c>
    </row>
    <row r="1433" spans="1:5" x14ac:dyDescent="0.2">
      <c r="A1433" s="2">
        <v>0.49374999999999997</v>
      </c>
      <c r="B1433" s="2" t="s">
        <v>31</v>
      </c>
      <c r="C1433">
        <f>INDEX('7.0-Tanks'!D:D, MATCH('7.0-Temp'!B1433, '7.0-Tanks'!A:A, 0))</f>
        <v>8.9829333333332695</v>
      </c>
      <c r="D1433">
        <v>16.177</v>
      </c>
      <c r="E1433">
        <f t="shared" si="22"/>
        <v>1506.6574666666895</v>
      </c>
    </row>
    <row r="1434" spans="1:5" x14ac:dyDescent="0.2">
      <c r="A1434" s="2">
        <v>0.49444444444444446</v>
      </c>
      <c r="B1434" s="2" t="s">
        <v>31</v>
      </c>
      <c r="C1434">
        <f>INDEX('7.0-Tanks'!D:D, MATCH('7.0-Temp'!B1434, '7.0-Tanks'!A:A, 0))</f>
        <v>8.9829333333332695</v>
      </c>
      <c r="D1434">
        <v>16.201000000000001</v>
      </c>
      <c r="E1434">
        <f t="shared" si="22"/>
        <v>1513.8755333333563</v>
      </c>
    </row>
    <row r="1435" spans="1:5" x14ac:dyDescent="0.2">
      <c r="A1435" s="2">
        <v>0.49513888888888885</v>
      </c>
      <c r="B1435" s="2" t="s">
        <v>31</v>
      </c>
      <c r="C1435">
        <f>INDEX('7.0-Tanks'!D:D, MATCH('7.0-Temp'!B1435, '7.0-Tanks'!A:A, 0))</f>
        <v>8.9829333333332695</v>
      </c>
      <c r="D1435">
        <v>16.248999999999999</v>
      </c>
      <c r="E1435">
        <f t="shared" si="22"/>
        <v>1521.1416000000231</v>
      </c>
    </row>
    <row r="1436" spans="1:5" x14ac:dyDescent="0.2">
      <c r="A1436" s="2">
        <v>0.49583333333333335</v>
      </c>
      <c r="B1436" s="2" t="s">
        <v>31</v>
      </c>
      <c r="C1436">
        <f>INDEX('7.0-Tanks'!D:D, MATCH('7.0-Temp'!B1436, '7.0-Tanks'!A:A, 0))</f>
        <v>8.9829333333332695</v>
      </c>
      <c r="D1436">
        <v>16.271999999999998</v>
      </c>
      <c r="E1436">
        <f t="shared" si="22"/>
        <v>1528.4306666666898</v>
      </c>
    </row>
    <row r="1437" spans="1:5" x14ac:dyDescent="0.2">
      <c r="A1437" s="2">
        <v>0.49652777777777773</v>
      </c>
      <c r="B1437" s="2" t="s">
        <v>31</v>
      </c>
      <c r="C1437">
        <f>INDEX('7.0-Tanks'!D:D, MATCH('7.0-Temp'!B1437, '7.0-Tanks'!A:A, 0))</f>
        <v>8.9829333333332695</v>
      </c>
      <c r="D1437">
        <v>16.295999999999999</v>
      </c>
      <c r="E1437">
        <f t="shared" si="22"/>
        <v>1535.7437333333567</v>
      </c>
    </row>
    <row r="1438" spans="1:5" x14ac:dyDescent="0.2">
      <c r="A1438" s="2">
        <v>0.49722222222222223</v>
      </c>
      <c r="B1438" s="2" t="s">
        <v>31</v>
      </c>
      <c r="C1438">
        <f>INDEX('7.0-Tanks'!D:D, MATCH('7.0-Temp'!B1438, '7.0-Tanks'!A:A, 0))</f>
        <v>8.9829333333332695</v>
      </c>
      <c r="D1438">
        <v>16.32</v>
      </c>
      <c r="E1438">
        <f t="shared" si="22"/>
        <v>1543.0808000000234</v>
      </c>
    </row>
    <row r="1439" spans="1:5" x14ac:dyDescent="0.2">
      <c r="A1439" s="2">
        <v>0.49791666666666662</v>
      </c>
      <c r="B1439" s="2" t="s">
        <v>31</v>
      </c>
      <c r="C1439">
        <f>INDEX('7.0-Tanks'!D:D, MATCH('7.0-Temp'!B1439, '7.0-Tanks'!A:A, 0))</f>
        <v>8.9829333333332695</v>
      </c>
      <c r="D1439">
        <v>16.344000000000001</v>
      </c>
      <c r="E1439">
        <f t="shared" si="22"/>
        <v>1550.4418666666902</v>
      </c>
    </row>
    <row r="1440" spans="1:5" x14ac:dyDescent="0.2">
      <c r="A1440" s="2">
        <v>0.49861111111111112</v>
      </c>
      <c r="B1440" s="2" t="s">
        <v>31</v>
      </c>
      <c r="C1440">
        <f>INDEX('7.0-Tanks'!D:D, MATCH('7.0-Temp'!B1440, '7.0-Tanks'!A:A, 0))</f>
        <v>8.9829333333332695</v>
      </c>
      <c r="D1440">
        <v>16.367999999999999</v>
      </c>
      <c r="E1440">
        <f t="shared" si="22"/>
        <v>1557.8269333333569</v>
      </c>
    </row>
    <row r="1441" spans="1:5" x14ac:dyDescent="0.2">
      <c r="A1441" s="2">
        <v>0.49930555560000001</v>
      </c>
      <c r="B1441" s="2" t="s">
        <v>31</v>
      </c>
      <c r="C1441">
        <f>INDEX('7.0-Tanks'!D:D, MATCH('7.0-Temp'!B1441, '7.0-Tanks'!A:A, 0))</f>
        <v>8.9829333333332695</v>
      </c>
      <c r="D1441">
        <v>16.391999999999999</v>
      </c>
      <c r="E1441">
        <f t="shared" si="22"/>
        <v>1565.2360000000238</v>
      </c>
    </row>
    <row r="1442" spans="1:5" x14ac:dyDescent="0.2">
      <c r="A1442" s="2">
        <v>0.5</v>
      </c>
      <c r="B1442" s="2" t="s">
        <v>31</v>
      </c>
      <c r="C1442">
        <f>INDEX('7.0-Tanks'!D:D, MATCH('7.0-Temp'!B1442, '7.0-Tanks'!A:A, 0))</f>
        <v>8.9829333333332695</v>
      </c>
      <c r="D1442">
        <v>16.439</v>
      </c>
      <c r="E1442">
        <f t="shared" si="22"/>
        <v>1572.6920666666904</v>
      </c>
    </row>
    <row r="1443" spans="1:5" x14ac:dyDescent="0.2">
      <c r="A1443" s="2">
        <v>0.50069444444444444</v>
      </c>
      <c r="B1443" s="2" t="s">
        <v>31</v>
      </c>
      <c r="C1443">
        <f>INDEX('7.0-Tanks'!D:D, MATCH('7.0-Temp'!B1443, '7.0-Tanks'!A:A, 0))</f>
        <v>8.9829333333332695</v>
      </c>
      <c r="D1443">
        <v>16.486999999999998</v>
      </c>
      <c r="E1443">
        <f t="shared" si="22"/>
        <v>1580.196133333357</v>
      </c>
    </row>
    <row r="1444" spans="1:5" x14ac:dyDescent="0.2">
      <c r="A1444" s="2">
        <v>0.50138888888888888</v>
      </c>
      <c r="B1444" s="2" t="s">
        <v>31</v>
      </c>
      <c r="C1444">
        <f>INDEX('7.0-Tanks'!D:D, MATCH('7.0-Temp'!B1444, '7.0-Tanks'!A:A, 0))</f>
        <v>8.9829333333332695</v>
      </c>
      <c r="D1444">
        <v>16.510999999999999</v>
      </c>
      <c r="E1444">
        <f t="shared" si="22"/>
        <v>1587.7242000000238</v>
      </c>
    </row>
    <row r="1445" spans="1:5" x14ac:dyDescent="0.2">
      <c r="A1445" s="2">
        <v>0.50208333333333333</v>
      </c>
      <c r="B1445" s="2" t="s">
        <v>31</v>
      </c>
      <c r="C1445">
        <f>INDEX('7.0-Tanks'!D:D, MATCH('7.0-Temp'!B1445, '7.0-Tanks'!A:A, 0))</f>
        <v>8.9829333333332695</v>
      </c>
      <c r="D1445">
        <v>16.558</v>
      </c>
      <c r="E1445">
        <f t="shared" si="22"/>
        <v>1595.2992666666905</v>
      </c>
    </row>
    <row r="1446" spans="1:5" x14ac:dyDescent="0.2">
      <c r="A1446" s="2">
        <v>0.50277777779999999</v>
      </c>
      <c r="B1446" s="2" t="s">
        <v>31</v>
      </c>
      <c r="C1446">
        <f>INDEX('7.0-Tanks'!D:D, MATCH('7.0-Temp'!B1446, '7.0-Tanks'!A:A, 0))</f>
        <v>8.9829333333332695</v>
      </c>
      <c r="D1446">
        <v>16.582000000000001</v>
      </c>
      <c r="E1446">
        <f t="shared" si="22"/>
        <v>1602.8983333333572</v>
      </c>
    </row>
    <row r="1447" spans="1:5" x14ac:dyDescent="0.2">
      <c r="A1447" s="2">
        <v>0.50347222219999999</v>
      </c>
      <c r="B1447" s="2" t="s">
        <v>31</v>
      </c>
      <c r="C1447">
        <f>INDEX('7.0-Tanks'!D:D, MATCH('7.0-Temp'!B1447, '7.0-Tanks'!A:A, 0))</f>
        <v>8.9829333333332695</v>
      </c>
      <c r="D1447">
        <v>16.606000000000002</v>
      </c>
      <c r="E1447">
        <f t="shared" si="22"/>
        <v>1610.521400000024</v>
      </c>
    </row>
    <row r="1448" spans="1:5" x14ac:dyDescent="0.2">
      <c r="A1448" s="2">
        <v>0.50416666669999999</v>
      </c>
      <c r="B1448" s="2" t="s">
        <v>31</v>
      </c>
      <c r="C1448">
        <f>INDEX('7.0-Tanks'!D:D, MATCH('7.0-Temp'!B1448, '7.0-Tanks'!A:A, 0))</f>
        <v>8.9829333333332695</v>
      </c>
      <c r="D1448">
        <v>16.63</v>
      </c>
      <c r="E1448">
        <f t="shared" si="22"/>
        <v>1618.1684666666906</v>
      </c>
    </row>
    <row r="1449" spans="1:5" x14ac:dyDescent="0.2">
      <c r="A1449" s="2">
        <v>0.50486111109999998</v>
      </c>
      <c r="B1449" s="2" t="s">
        <v>31</v>
      </c>
      <c r="C1449">
        <f>INDEX('7.0-Tanks'!D:D, MATCH('7.0-Temp'!B1449, '7.0-Tanks'!A:A, 0))</f>
        <v>8.9829333333332695</v>
      </c>
      <c r="D1449">
        <v>16.677</v>
      </c>
      <c r="E1449">
        <f t="shared" si="22"/>
        <v>1625.8625333333573</v>
      </c>
    </row>
    <row r="1450" spans="1:5" x14ac:dyDescent="0.2">
      <c r="A1450" s="2">
        <v>0.50555555555555554</v>
      </c>
      <c r="B1450" s="2" t="s">
        <v>31</v>
      </c>
      <c r="C1450">
        <f>INDEX('7.0-Tanks'!D:D, MATCH('7.0-Temp'!B1450, '7.0-Tanks'!A:A, 0))</f>
        <v>8.9829333333332695</v>
      </c>
      <c r="D1450">
        <v>16.701000000000001</v>
      </c>
      <c r="E1450">
        <f t="shared" si="22"/>
        <v>1633.5806000000241</v>
      </c>
    </row>
    <row r="1451" spans="1:5" x14ac:dyDescent="0.2">
      <c r="A1451" s="2">
        <v>0.50624999999999998</v>
      </c>
      <c r="B1451" s="2" t="s">
        <v>31</v>
      </c>
      <c r="C1451">
        <f>INDEX('7.0-Tanks'!D:D, MATCH('7.0-Temp'!B1451, '7.0-Tanks'!A:A, 0))</f>
        <v>8.9829333333332695</v>
      </c>
      <c r="D1451">
        <v>16.725000000000001</v>
      </c>
      <c r="E1451">
        <f t="shared" si="22"/>
        <v>1641.3226666666908</v>
      </c>
    </row>
    <row r="1452" spans="1:5" x14ac:dyDescent="0.2">
      <c r="A1452" s="2">
        <v>0.50694444444444442</v>
      </c>
      <c r="B1452" s="2" t="s">
        <v>31</v>
      </c>
      <c r="C1452">
        <f>INDEX('7.0-Tanks'!D:D, MATCH('7.0-Temp'!B1452, '7.0-Tanks'!A:A, 0))</f>
        <v>8.9829333333332695</v>
      </c>
      <c r="D1452">
        <v>16.748999999999999</v>
      </c>
      <c r="E1452">
        <f t="shared" si="22"/>
        <v>1649.0887333333576</v>
      </c>
    </row>
    <row r="1453" spans="1:5" x14ac:dyDescent="0.2">
      <c r="A1453" s="2">
        <v>0.50763888888888886</v>
      </c>
      <c r="B1453" s="2" t="s">
        <v>31</v>
      </c>
      <c r="C1453">
        <f>INDEX('7.0-Tanks'!D:D, MATCH('7.0-Temp'!B1453, '7.0-Tanks'!A:A, 0))</f>
        <v>8.9829333333332695</v>
      </c>
      <c r="D1453">
        <v>16.773</v>
      </c>
      <c r="E1453">
        <f t="shared" si="22"/>
        <v>1656.8788000000243</v>
      </c>
    </row>
    <row r="1454" spans="1:5" x14ac:dyDescent="0.2">
      <c r="A1454" s="2">
        <v>0.5083333333333333</v>
      </c>
      <c r="B1454" s="2" t="s">
        <v>31</v>
      </c>
      <c r="C1454">
        <f>INDEX('7.0-Tanks'!D:D, MATCH('7.0-Temp'!B1454, '7.0-Tanks'!A:A, 0))</f>
        <v>8.9829333333332695</v>
      </c>
      <c r="D1454">
        <v>16.795999999999999</v>
      </c>
      <c r="E1454">
        <f t="shared" si="22"/>
        <v>1664.6918666666911</v>
      </c>
    </row>
    <row r="1455" spans="1:5" x14ac:dyDescent="0.2">
      <c r="A1455" s="2">
        <v>0.50902777777777775</v>
      </c>
      <c r="B1455" s="2" t="s">
        <v>31</v>
      </c>
      <c r="C1455">
        <f>INDEX('7.0-Tanks'!D:D, MATCH('7.0-Temp'!B1455, '7.0-Tanks'!A:A, 0))</f>
        <v>8.9829333333332695</v>
      </c>
      <c r="D1455">
        <v>16.82</v>
      </c>
      <c r="E1455">
        <f t="shared" si="22"/>
        <v>1672.5289333333578</v>
      </c>
    </row>
    <row r="1456" spans="1:5" x14ac:dyDescent="0.2">
      <c r="A1456" s="2">
        <v>0.50972222222222219</v>
      </c>
      <c r="B1456" s="2" t="s">
        <v>31</v>
      </c>
      <c r="C1456">
        <f>INDEX('7.0-Tanks'!D:D, MATCH('7.0-Temp'!B1456, '7.0-Tanks'!A:A, 0))</f>
        <v>8.9829333333332695</v>
      </c>
      <c r="D1456">
        <v>16.844000000000001</v>
      </c>
      <c r="E1456">
        <f t="shared" si="22"/>
        <v>1680.3900000000247</v>
      </c>
    </row>
    <row r="1457" spans="1:5" x14ac:dyDescent="0.2">
      <c r="A1457" s="2">
        <v>0.51041666669999997</v>
      </c>
      <c r="B1457" s="2" t="s">
        <v>31</v>
      </c>
      <c r="C1457">
        <f>INDEX('7.0-Tanks'!D:D, MATCH('7.0-Temp'!B1457, '7.0-Tanks'!A:A, 0))</f>
        <v>8.9829333333332695</v>
      </c>
      <c r="D1457">
        <v>16.867999999999999</v>
      </c>
      <c r="E1457">
        <f t="shared" si="22"/>
        <v>1688.2750666666914</v>
      </c>
    </row>
    <row r="1458" spans="1:5" x14ac:dyDescent="0.2">
      <c r="A1458" s="2">
        <v>0.51111111111111118</v>
      </c>
      <c r="B1458" s="2" t="s">
        <v>31</v>
      </c>
      <c r="C1458">
        <f>INDEX('7.0-Tanks'!D:D, MATCH('7.0-Temp'!B1458, '7.0-Tanks'!A:A, 0))</f>
        <v>8.9829333333332695</v>
      </c>
      <c r="D1458">
        <v>16.891999999999999</v>
      </c>
      <c r="E1458">
        <f t="shared" si="22"/>
        <v>1696.1841333333582</v>
      </c>
    </row>
    <row r="1459" spans="1:5" x14ac:dyDescent="0.2">
      <c r="A1459" s="2">
        <v>0.51180555555555551</v>
      </c>
      <c r="B1459" s="2" t="s">
        <v>31</v>
      </c>
      <c r="C1459">
        <f>INDEX('7.0-Tanks'!D:D, MATCH('7.0-Temp'!B1459, '7.0-Tanks'!A:A, 0))</f>
        <v>8.9829333333332695</v>
      </c>
      <c r="D1459">
        <v>16.914999999999999</v>
      </c>
      <c r="E1459">
        <f t="shared" si="22"/>
        <v>1704.1162000000249</v>
      </c>
    </row>
    <row r="1460" spans="1:5" x14ac:dyDescent="0.2">
      <c r="A1460" s="2">
        <v>0.51250000000000007</v>
      </c>
      <c r="B1460" s="2" t="s">
        <v>31</v>
      </c>
      <c r="C1460">
        <f>INDEX('7.0-Tanks'!D:D, MATCH('7.0-Temp'!B1460, '7.0-Tanks'!A:A, 0))</f>
        <v>8.9829333333332695</v>
      </c>
      <c r="D1460">
        <v>16.939</v>
      </c>
      <c r="E1460">
        <f t="shared" si="22"/>
        <v>1712.0722666666916</v>
      </c>
    </row>
    <row r="1461" spans="1:5" x14ac:dyDescent="0.2">
      <c r="A1461" s="2">
        <v>0.5131944444444444</v>
      </c>
      <c r="B1461" s="2" t="s">
        <v>31</v>
      </c>
      <c r="C1461">
        <f>INDEX('7.0-Tanks'!D:D, MATCH('7.0-Temp'!B1461, '7.0-Tanks'!A:A, 0))</f>
        <v>8.9829333333332695</v>
      </c>
      <c r="D1461">
        <v>16.963000000000001</v>
      </c>
      <c r="E1461">
        <f t="shared" si="22"/>
        <v>1720.0523333333583</v>
      </c>
    </row>
    <row r="1462" spans="1:5" x14ac:dyDescent="0.2">
      <c r="A1462" s="2">
        <v>0.51388888888888895</v>
      </c>
      <c r="B1462" s="2" t="s">
        <v>31</v>
      </c>
      <c r="C1462">
        <f>INDEX('7.0-Tanks'!D:D, MATCH('7.0-Temp'!B1462, '7.0-Tanks'!A:A, 0))</f>
        <v>8.9829333333332695</v>
      </c>
      <c r="D1462">
        <v>16.986999999999998</v>
      </c>
      <c r="E1462">
        <f t="shared" si="22"/>
        <v>1728.056400000025</v>
      </c>
    </row>
    <row r="1463" spans="1:5" x14ac:dyDescent="0.2">
      <c r="A1463" s="2">
        <v>0.51458333333333328</v>
      </c>
      <c r="B1463" s="2" t="s">
        <v>31</v>
      </c>
      <c r="C1463">
        <f>INDEX('7.0-Tanks'!D:D, MATCH('7.0-Temp'!B1463, '7.0-Tanks'!A:A, 0))</f>
        <v>8.9829333333332695</v>
      </c>
      <c r="D1463">
        <v>17.010999999999999</v>
      </c>
      <c r="E1463">
        <f t="shared" si="22"/>
        <v>1736.0844666666917</v>
      </c>
    </row>
    <row r="1464" spans="1:5" x14ac:dyDescent="0.2">
      <c r="A1464" s="2">
        <v>0.51527777777777783</v>
      </c>
      <c r="B1464" s="2" t="s">
        <v>31</v>
      </c>
      <c r="C1464">
        <f>INDEX('7.0-Tanks'!D:D, MATCH('7.0-Temp'!B1464, '7.0-Tanks'!A:A, 0))</f>
        <v>8.9829333333332695</v>
      </c>
      <c r="D1464">
        <v>17.058</v>
      </c>
      <c r="E1464">
        <f t="shared" si="22"/>
        <v>1744.1595333333585</v>
      </c>
    </row>
    <row r="1465" spans="1:5" x14ac:dyDescent="0.2">
      <c r="A1465" s="2">
        <v>0.51597222222222217</v>
      </c>
      <c r="B1465" s="2" t="s">
        <v>31</v>
      </c>
      <c r="C1465">
        <f>INDEX('7.0-Tanks'!D:D, MATCH('7.0-Temp'!B1465, '7.0-Tanks'!A:A, 0))</f>
        <v>8.9829333333332695</v>
      </c>
      <c r="D1465">
        <v>17.033999999999999</v>
      </c>
      <c r="E1465">
        <f t="shared" si="22"/>
        <v>1752.2106000000251</v>
      </c>
    </row>
    <row r="1466" spans="1:5" x14ac:dyDescent="0.2">
      <c r="A1466" s="2">
        <v>0.51666666666666672</v>
      </c>
      <c r="B1466" s="2" t="s">
        <v>31</v>
      </c>
      <c r="C1466">
        <f>INDEX('7.0-Tanks'!D:D, MATCH('7.0-Temp'!B1466, '7.0-Tanks'!A:A, 0))</f>
        <v>8.9829333333332695</v>
      </c>
      <c r="D1466">
        <v>17.010999999999999</v>
      </c>
      <c r="E1466">
        <f t="shared" si="22"/>
        <v>1760.2386666666919</v>
      </c>
    </row>
    <row r="1467" spans="1:5" x14ac:dyDescent="0.2">
      <c r="A1467" s="2">
        <v>0.51736111111111105</v>
      </c>
      <c r="B1467" s="2" t="s">
        <v>31</v>
      </c>
      <c r="C1467">
        <f>INDEX('7.0-Tanks'!D:D, MATCH('7.0-Temp'!B1467, '7.0-Tanks'!A:A, 0))</f>
        <v>8.9829333333332695</v>
      </c>
      <c r="D1467">
        <v>16.963000000000001</v>
      </c>
      <c r="E1467">
        <f t="shared" si="22"/>
        <v>1768.2187333333586</v>
      </c>
    </row>
    <row r="1468" spans="1:5" x14ac:dyDescent="0.2">
      <c r="A1468" s="2">
        <v>0.5180555555555556</v>
      </c>
      <c r="B1468" s="2" t="s">
        <v>31</v>
      </c>
      <c r="C1468">
        <f>INDEX('7.0-Tanks'!D:D, MATCH('7.0-Temp'!B1468, '7.0-Tanks'!A:A, 0))</f>
        <v>8.9829333333332695</v>
      </c>
      <c r="D1468">
        <v>16.914999999999999</v>
      </c>
      <c r="E1468">
        <f t="shared" ref="E1468:E1531" si="23">IF(D1468-C1468 &lt; 0, 0, D1468-C1468)+E1467</f>
        <v>1776.1508000000254</v>
      </c>
    </row>
    <row r="1469" spans="1:5" x14ac:dyDescent="0.2">
      <c r="A1469" s="2">
        <v>0.51874999999999993</v>
      </c>
      <c r="B1469" s="2" t="s">
        <v>31</v>
      </c>
      <c r="C1469">
        <f>INDEX('7.0-Tanks'!D:D, MATCH('7.0-Temp'!B1469, '7.0-Tanks'!A:A, 0))</f>
        <v>8.9829333333332695</v>
      </c>
      <c r="D1469">
        <v>16.867999999999999</v>
      </c>
      <c r="E1469">
        <f t="shared" si="23"/>
        <v>1784.0358666666921</v>
      </c>
    </row>
    <row r="1470" spans="1:5" x14ac:dyDescent="0.2">
      <c r="A1470" s="2">
        <v>0.51944444444444449</v>
      </c>
      <c r="B1470" s="2" t="s">
        <v>31</v>
      </c>
      <c r="C1470">
        <f>INDEX('7.0-Tanks'!D:D, MATCH('7.0-Temp'!B1470, '7.0-Tanks'!A:A, 0))</f>
        <v>8.9829333333332695</v>
      </c>
      <c r="D1470">
        <v>16.82</v>
      </c>
      <c r="E1470">
        <f t="shared" si="23"/>
        <v>1791.8729333333588</v>
      </c>
    </row>
    <row r="1471" spans="1:5" x14ac:dyDescent="0.2">
      <c r="A1471" s="2">
        <v>0.52013888888888882</v>
      </c>
      <c r="B1471" s="2" t="s">
        <v>31</v>
      </c>
      <c r="C1471">
        <f>INDEX('7.0-Tanks'!D:D, MATCH('7.0-Temp'!B1471, '7.0-Tanks'!A:A, 0))</f>
        <v>8.9829333333332695</v>
      </c>
      <c r="D1471">
        <v>16.748999999999999</v>
      </c>
      <c r="E1471">
        <f t="shared" si="23"/>
        <v>1799.6390000000256</v>
      </c>
    </row>
    <row r="1472" spans="1:5" x14ac:dyDescent="0.2">
      <c r="A1472" s="2">
        <v>0.52083333333333337</v>
      </c>
      <c r="B1472" s="2" t="s">
        <v>31</v>
      </c>
      <c r="C1472">
        <f>INDEX('7.0-Tanks'!D:D, MATCH('7.0-Temp'!B1472, '7.0-Tanks'!A:A, 0))</f>
        <v>8.9829333333332695</v>
      </c>
      <c r="D1472">
        <v>16.677</v>
      </c>
      <c r="E1472">
        <f t="shared" si="23"/>
        <v>1807.3330666666923</v>
      </c>
    </row>
    <row r="1473" spans="1:5" x14ac:dyDescent="0.2">
      <c r="A1473" s="2">
        <v>0.52152777777777781</v>
      </c>
      <c r="B1473" s="2" t="s">
        <v>31</v>
      </c>
      <c r="C1473">
        <f>INDEX('7.0-Tanks'!D:D, MATCH('7.0-Temp'!B1473, '7.0-Tanks'!A:A, 0))</f>
        <v>8.9829333333332695</v>
      </c>
      <c r="D1473">
        <v>16.63</v>
      </c>
      <c r="E1473">
        <f t="shared" si="23"/>
        <v>1814.9801333333589</v>
      </c>
    </row>
    <row r="1474" spans="1:5" x14ac:dyDescent="0.2">
      <c r="A1474" s="2">
        <v>0.52222222222222225</v>
      </c>
      <c r="B1474" s="2" t="s">
        <v>31</v>
      </c>
      <c r="C1474">
        <f>INDEX('7.0-Tanks'!D:D, MATCH('7.0-Temp'!B1474, '7.0-Tanks'!A:A, 0))</f>
        <v>8.9829333333332695</v>
      </c>
      <c r="D1474">
        <v>16.582000000000001</v>
      </c>
      <c r="E1474">
        <f t="shared" si="23"/>
        <v>1822.5792000000256</v>
      </c>
    </row>
    <row r="1475" spans="1:5" x14ac:dyDescent="0.2">
      <c r="A1475" s="2">
        <v>0.5229166666666667</v>
      </c>
      <c r="B1475" s="2" t="s">
        <v>31</v>
      </c>
      <c r="C1475">
        <f>INDEX('7.0-Tanks'!D:D, MATCH('7.0-Temp'!B1475, '7.0-Tanks'!A:A, 0))</f>
        <v>8.9829333333332695</v>
      </c>
      <c r="D1475">
        <v>16.558</v>
      </c>
      <c r="E1475">
        <f t="shared" si="23"/>
        <v>1830.1542666666924</v>
      </c>
    </row>
    <row r="1476" spans="1:5" x14ac:dyDescent="0.2">
      <c r="A1476" s="2">
        <v>0.52361111111111114</v>
      </c>
      <c r="B1476" s="2" t="s">
        <v>31</v>
      </c>
      <c r="C1476">
        <f>INDEX('7.0-Tanks'!D:D, MATCH('7.0-Temp'!B1476, '7.0-Tanks'!A:A, 0))</f>
        <v>8.9829333333332695</v>
      </c>
      <c r="D1476">
        <v>16.558</v>
      </c>
      <c r="E1476">
        <f t="shared" si="23"/>
        <v>1837.7293333333591</v>
      </c>
    </row>
    <row r="1477" spans="1:5" x14ac:dyDescent="0.2">
      <c r="A1477" s="2">
        <v>0.52430555555555558</v>
      </c>
      <c r="B1477" s="2" t="s">
        <v>31</v>
      </c>
      <c r="C1477">
        <f>INDEX('7.0-Tanks'!D:D, MATCH('7.0-Temp'!B1477, '7.0-Tanks'!A:A, 0))</f>
        <v>8.9829333333332695</v>
      </c>
      <c r="D1477">
        <v>16.582000000000001</v>
      </c>
      <c r="E1477">
        <f t="shared" si="23"/>
        <v>1845.3284000000258</v>
      </c>
    </row>
    <row r="1478" spans="1:5" x14ac:dyDescent="0.2">
      <c r="A1478" s="2">
        <v>0.52500000000000002</v>
      </c>
      <c r="B1478" s="2" t="s">
        <v>31</v>
      </c>
      <c r="C1478">
        <f>INDEX('7.0-Tanks'!D:D, MATCH('7.0-Temp'!B1478, '7.0-Tanks'!A:A, 0))</f>
        <v>8.9829333333332695</v>
      </c>
      <c r="D1478">
        <v>16.582000000000001</v>
      </c>
      <c r="E1478">
        <f t="shared" si="23"/>
        <v>1852.9274666666925</v>
      </c>
    </row>
    <row r="1479" spans="1:5" x14ac:dyDescent="0.2">
      <c r="A1479" s="2">
        <v>0.52569444444444446</v>
      </c>
      <c r="B1479" s="2" t="s">
        <v>31</v>
      </c>
      <c r="C1479">
        <f>INDEX('7.0-Tanks'!D:D, MATCH('7.0-Temp'!B1479, '7.0-Tanks'!A:A, 0))</f>
        <v>8.9829333333332695</v>
      </c>
      <c r="D1479">
        <v>16.606000000000002</v>
      </c>
      <c r="E1479">
        <f t="shared" si="23"/>
        <v>1860.5505333333592</v>
      </c>
    </row>
    <row r="1480" spans="1:5" x14ac:dyDescent="0.2">
      <c r="A1480" s="2">
        <v>0.52638888888888891</v>
      </c>
      <c r="B1480" s="2" t="s">
        <v>31</v>
      </c>
      <c r="C1480">
        <f>INDEX('7.0-Tanks'!D:D, MATCH('7.0-Temp'!B1480, '7.0-Tanks'!A:A, 0))</f>
        <v>8.9829333333332695</v>
      </c>
      <c r="D1480">
        <v>16.63</v>
      </c>
      <c r="E1480">
        <f t="shared" si="23"/>
        <v>1868.1976000000259</v>
      </c>
    </row>
    <row r="1481" spans="1:5" x14ac:dyDescent="0.2">
      <c r="A1481" s="2">
        <v>0.52708333333333335</v>
      </c>
      <c r="B1481" s="2" t="s">
        <v>31</v>
      </c>
      <c r="C1481">
        <f>INDEX('7.0-Tanks'!D:D, MATCH('7.0-Temp'!B1481, '7.0-Tanks'!A:A, 0))</f>
        <v>8.9829333333332695</v>
      </c>
      <c r="D1481">
        <v>16.677</v>
      </c>
      <c r="E1481">
        <f t="shared" si="23"/>
        <v>1875.8916666666926</v>
      </c>
    </row>
    <row r="1482" spans="1:5" x14ac:dyDescent="0.2">
      <c r="A1482" s="2">
        <v>0.52777777777777779</v>
      </c>
      <c r="B1482" s="2" t="s">
        <v>31</v>
      </c>
      <c r="C1482">
        <f>INDEX('7.0-Tanks'!D:D, MATCH('7.0-Temp'!B1482, '7.0-Tanks'!A:A, 0))</f>
        <v>8.9829333333332695</v>
      </c>
      <c r="D1482">
        <v>16.701000000000001</v>
      </c>
      <c r="E1482">
        <f t="shared" si="23"/>
        <v>1883.6097333333594</v>
      </c>
    </row>
    <row r="1483" spans="1:5" x14ac:dyDescent="0.2">
      <c r="A1483" s="2">
        <v>0.52847222222222223</v>
      </c>
      <c r="B1483" s="2" t="s">
        <v>31</v>
      </c>
      <c r="C1483">
        <f>INDEX('7.0-Tanks'!D:D, MATCH('7.0-Temp'!B1483, '7.0-Tanks'!A:A, 0))</f>
        <v>8.9829333333332695</v>
      </c>
      <c r="D1483">
        <v>16.725000000000001</v>
      </c>
      <c r="E1483">
        <f t="shared" si="23"/>
        <v>1891.3518000000261</v>
      </c>
    </row>
    <row r="1484" spans="1:5" x14ac:dyDescent="0.2">
      <c r="A1484" s="2">
        <v>0.52916666666666667</v>
      </c>
      <c r="B1484" s="2" t="s">
        <v>31</v>
      </c>
      <c r="C1484">
        <f>INDEX('7.0-Tanks'!D:D, MATCH('7.0-Temp'!B1484, '7.0-Tanks'!A:A, 0))</f>
        <v>8.9829333333332695</v>
      </c>
      <c r="D1484">
        <v>16.748999999999999</v>
      </c>
      <c r="E1484">
        <f t="shared" si="23"/>
        <v>1899.1178666666929</v>
      </c>
    </row>
    <row r="1485" spans="1:5" x14ac:dyDescent="0.2">
      <c r="A1485" s="2">
        <v>0.52986111111111112</v>
      </c>
      <c r="B1485" s="2" t="s">
        <v>31</v>
      </c>
      <c r="C1485">
        <f>INDEX('7.0-Tanks'!D:D, MATCH('7.0-Temp'!B1485, '7.0-Tanks'!A:A, 0))</f>
        <v>8.9829333333332695</v>
      </c>
      <c r="D1485">
        <v>16.773</v>
      </c>
      <c r="E1485">
        <f t="shared" si="23"/>
        <v>1906.9079333333596</v>
      </c>
    </row>
    <row r="1486" spans="1:5" x14ac:dyDescent="0.2">
      <c r="A1486" s="2">
        <v>0.53055555560000001</v>
      </c>
      <c r="B1486" s="2" t="s">
        <v>31</v>
      </c>
      <c r="C1486">
        <f>INDEX('7.0-Tanks'!D:D, MATCH('7.0-Temp'!B1486, '7.0-Tanks'!A:A, 0))</f>
        <v>8.9829333333332695</v>
      </c>
      <c r="D1486">
        <v>16.795999999999999</v>
      </c>
      <c r="E1486">
        <f t="shared" si="23"/>
        <v>1914.7210000000264</v>
      </c>
    </row>
    <row r="1487" spans="1:5" x14ac:dyDescent="0.2">
      <c r="A1487" s="2">
        <v>0.53125</v>
      </c>
      <c r="B1487" s="2" t="s">
        <v>31</v>
      </c>
      <c r="C1487">
        <f>INDEX('7.0-Tanks'!D:D, MATCH('7.0-Temp'!B1487, '7.0-Tanks'!A:A, 0))</f>
        <v>8.9829333333332695</v>
      </c>
      <c r="D1487">
        <v>16.82</v>
      </c>
      <c r="E1487">
        <f t="shared" si="23"/>
        <v>1922.5580666666931</v>
      </c>
    </row>
    <row r="1488" spans="1:5" x14ac:dyDescent="0.2">
      <c r="A1488" s="2">
        <v>0.53194444444444444</v>
      </c>
      <c r="B1488" s="2" t="s">
        <v>31</v>
      </c>
      <c r="C1488">
        <f>INDEX('7.0-Tanks'!D:D, MATCH('7.0-Temp'!B1488, '7.0-Tanks'!A:A, 0))</f>
        <v>8.9829333333332695</v>
      </c>
      <c r="D1488">
        <v>16.867999999999999</v>
      </c>
      <c r="E1488">
        <f t="shared" si="23"/>
        <v>1930.4431333333598</v>
      </c>
    </row>
    <row r="1489" spans="1:5" x14ac:dyDescent="0.2">
      <c r="A1489" s="2">
        <v>0.53263888888888888</v>
      </c>
      <c r="B1489" s="2" t="s">
        <v>31</v>
      </c>
      <c r="C1489">
        <f>INDEX('7.0-Tanks'!D:D, MATCH('7.0-Temp'!B1489, '7.0-Tanks'!A:A, 0))</f>
        <v>8.9829333333332695</v>
      </c>
      <c r="D1489">
        <v>16.891999999999999</v>
      </c>
      <c r="E1489">
        <f t="shared" si="23"/>
        <v>1938.3522000000266</v>
      </c>
    </row>
    <row r="1490" spans="1:5" x14ac:dyDescent="0.2">
      <c r="A1490" s="2">
        <v>0.53333333333333333</v>
      </c>
      <c r="B1490" s="2" t="s">
        <v>31</v>
      </c>
      <c r="C1490">
        <f>INDEX('7.0-Tanks'!D:D, MATCH('7.0-Temp'!B1490, '7.0-Tanks'!A:A, 0))</f>
        <v>8.9829333333332695</v>
      </c>
      <c r="D1490">
        <v>16.914999999999999</v>
      </c>
      <c r="E1490">
        <f t="shared" si="23"/>
        <v>1946.2842666666934</v>
      </c>
    </row>
    <row r="1491" spans="1:5" x14ac:dyDescent="0.2">
      <c r="A1491" s="2">
        <v>0.53402777777777777</v>
      </c>
      <c r="B1491" s="2" t="s">
        <v>31</v>
      </c>
      <c r="C1491">
        <f>INDEX('7.0-Tanks'!D:D, MATCH('7.0-Temp'!B1491, '7.0-Tanks'!A:A, 0))</f>
        <v>8.9829333333332695</v>
      </c>
      <c r="D1491">
        <v>16.939</v>
      </c>
      <c r="E1491">
        <f t="shared" si="23"/>
        <v>1954.24033333336</v>
      </c>
    </row>
    <row r="1492" spans="1:5" x14ac:dyDescent="0.2">
      <c r="A1492" s="2">
        <v>0.53472222222222221</v>
      </c>
      <c r="B1492" s="2" t="s">
        <v>31</v>
      </c>
      <c r="C1492">
        <f>INDEX('7.0-Tanks'!D:D, MATCH('7.0-Temp'!B1492, '7.0-Tanks'!A:A, 0))</f>
        <v>8.9829333333332695</v>
      </c>
      <c r="D1492">
        <v>16.963000000000001</v>
      </c>
      <c r="E1492">
        <f t="shared" si="23"/>
        <v>1962.2204000000268</v>
      </c>
    </row>
    <row r="1493" spans="1:5" x14ac:dyDescent="0.2">
      <c r="A1493" s="2">
        <v>0.53541666666666665</v>
      </c>
      <c r="B1493" s="2" t="s">
        <v>31</v>
      </c>
      <c r="C1493">
        <f>INDEX('7.0-Tanks'!D:D, MATCH('7.0-Temp'!B1493, '7.0-Tanks'!A:A, 0))</f>
        <v>8.9829333333332695</v>
      </c>
      <c r="D1493">
        <v>16.986999999999998</v>
      </c>
      <c r="E1493">
        <f t="shared" si="23"/>
        <v>1970.2244666666934</v>
      </c>
    </row>
    <row r="1494" spans="1:5" x14ac:dyDescent="0.2">
      <c r="A1494" s="2">
        <v>0.53611111111111109</v>
      </c>
      <c r="B1494" s="2" t="s">
        <v>31</v>
      </c>
      <c r="C1494">
        <f>INDEX('7.0-Tanks'!D:D, MATCH('7.0-Temp'!B1494, '7.0-Tanks'!A:A, 0))</f>
        <v>8.9829333333332695</v>
      </c>
      <c r="D1494">
        <v>17.010999999999999</v>
      </c>
      <c r="E1494">
        <f t="shared" si="23"/>
        <v>1978.2525333333601</v>
      </c>
    </row>
    <row r="1495" spans="1:5" x14ac:dyDescent="0.2">
      <c r="A1495" s="2">
        <v>0.53680555559999998</v>
      </c>
      <c r="B1495" s="2" t="s">
        <v>31</v>
      </c>
      <c r="C1495">
        <f>INDEX('7.0-Tanks'!D:D, MATCH('7.0-Temp'!B1495, '7.0-Tanks'!A:A, 0))</f>
        <v>8.9829333333332695</v>
      </c>
      <c r="D1495">
        <v>17.033999999999999</v>
      </c>
      <c r="E1495">
        <f t="shared" si="23"/>
        <v>1986.3036000000268</v>
      </c>
    </row>
    <row r="1496" spans="1:5" x14ac:dyDescent="0.2">
      <c r="A1496" s="2">
        <v>0.53749999999999998</v>
      </c>
      <c r="B1496" s="2" t="s">
        <v>31</v>
      </c>
      <c r="C1496">
        <f>INDEX('7.0-Tanks'!D:D, MATCH('7.0-Temp'!B1496, '7.0-Tanks'!A:A, 0))</f>
        <v>8.9829333333332695</v>
      </c>
      <c r="D1496">
        <v>17.058</v>
      </c>
      <c r="E1496">
        <f t="shared" si="23"/>
        <v>1994.3786666666936</v>
      </c>
    </row>
    <row r="1497" spans="1:5" x14ac:dyDescent="0.2">
      <c r="A1497" s="2">
        <v>0.53819444444444442</v>
      </c>
      <c r="B1497" s="2" t="s">
        <v>31</v>
      </c>
      <c r="C1497">
        <f>INDEX('7.0-Tanks'!D:D, MATCH('7.0-Temp'!B1497, '7.0-Tanks'!A:A, 0))</f>
        <v>8.9829333333332695</v>
      </c>
      <c r="D1497">
        <v>17.082000000000001</v>
      </c>
      <c r="E1497">
        <f t="shared" si="23"/>
        <v>2002.4777333333602</v>
      </c>
    </row>
    <row r="1498" spans="1:5" x14ac:dyDescent="0.2">
      <c r="A1498" s="2">
        <v>0.53888888888888886</v>
      </c>
      <c r="B1498" s="2" t="s">
        <v>31</v>
      </c>
      <c r="C1498">
        <f>INDEX('7.0-Tanks'!D:D, MATCH('7.0-Temp'!B1498, '7.0-Tanks'!A:A, 0))</f>
        <v>8.9829333333332695</v>
      </c>
      <c r="D1498">
        <v>17.106000000000002</v>
      </c>
      <c r="E1498">
        <f t="shared" si="23"/>
        <v>2010.600800000027</v>
      </c>
    </row>
    <row r="1499" spans="1:5" x14ac:dyDescent="0.2">
      <c r="A1499" s="2">
        <v>0.5395833333333333</v>
      </c>
      <c r="B1499" s="2" t="s">
        <v>31</v>
      </c>
      <c r="C1499">
        <f>INDEX('7.0-Tanks'!D:D, MATCH('7.0-Temp'!B1499, '7.0-Tanks'!A:A, 0))</f>
        <v>8.9829333333332695</v>
      </c>
      <c r="D1499">
        <v>17.13</v>
      </c>
      <c r="E1499">
        <f t="shared" si="23"/>
        <v>2018.7478666666937</v>
      </c>
    </row>
    <row r="1500" spans="1:5" x14ac:dyDescent="0.2">
      <c r="A1500" s="2">
        <v>0.54027777777777775</v>
      </c>
      <c r="B1500" s="2" t="s">
        <v>31</v>
      </c>
      <c r="C1500">
        <f>INDEX('7.0-Tanks'!D:D, MATCH('7.0-Temp'!B1500, '7.0-Tanks'!A:A, 0))</f>
        <v>8.9829333333332695</v>
      </c>
      <c r="D1500">
        <v>17.152999999999999</v>
      </c>
      <c r="E1500">
        <f t="shared" si="23"/>
        <v>2026.9179333333605</v>
      </c>
    </row>
    <row r="1501" spans="1:5" x14ac:dyDescent="0.2">
      <c r="A1501" s="2">
        <v>0.54097222222222219</v>
      </c>
      <c r="B1501" s="2" t="s">
        <v>31</v>
      </c>
      <c r="C1501">
        <f>INDEX('7.0-Tanks'!D:D, MATCH('7.0-Temp'!B1501, '7.0-Tanks'!A:A, 0))</f>
        <v>8.9829333333332695</v>
      </c>
      <c r="D1501">
        <v>17.177</v>
      </c>
      <c r="E1501">
        <f t="shared" si="23"/>
        <v>2035.1120000000271</v>
      </c>
    </row>
    <row r="1502" spans="1:5" x14ac:dyDescent="0.2">
      <c r="A1502" s="2">
        <v>0.54166666666666663</v>
      </c>
      <c r="B1502" s="2" t="s">
        <v>31</v>
      </c>
      <c r="C1502">
        <f>INDEX('7.0-Tanks'!D:D, MATCH('7.0-Temp'!B1502, '7.0-Tanks'!A:A, 0))</f>
        <v>8.9829333333332695</v>
      </c>
      <c r="D1502">
        <v>17.201000000000001</v>
      </c>
      <c r="E1502">
        <f t="shared" si="23"/>
        <v>2043.3300666666939</v>
      </c>
    </row>
    <row r="1503" spans="1:5" x14ac:dyDescent="0.2">
      <c r="A1503" s="2">
        <v>0.54236111111111118</v>
      </c>
      <c r="B1503" s="2" t="s">
        <v>31</v>
      </c>
      <c r="C1503">
        <f>INDEX('7.0-Tanks'!D:D, MATCH('7.0-Temp'!B1503, '7.0-Tanks'!A:A, 0))</f>
        <v>8.9829333333332695</v>
      </c>
      <c r="D1503">
        <v>17.225000000000001</v>
      </c>
      <c r="E1503">
        <f t="shared" si="23"/>
        <v>2051.5721333333609</v>
      </c>
    </row>
    <row r="1504" spans="1:5" x14ac:dyDescent="0.2">
      <c r="A1504" s="2">
        <v>0.54305555555555551</v>
      </c>
      <c r="B1504" s="2" t="s">
        <v>31</v>
      </c>
      <c r="C1504">
        <f>INDEX('7.0-Tanks'!D:D, MATCH('7.0-Temp'!B1504, '7.0-Tanks'!A:A, 0))</f>
        <v>8.9829333333332695</v>
      </c>
      <c r="D1504">
        <v>17.248999999999999</v>
      </c>
      <c r="E1504">
        <f t="shared" si="23"/>
        <v>2059.8382000000274</v>
      </c>
    </row>
    <row r="1505" spans="1:5" x14ac:dyDescent="0.2">
      <c r="A1505" s="2">
        <v>0.54374999999999996</v>
      </c>
      <c r="B1505" s="2" t="s">
        <v>31</v>
      </c>
      <c r="C1505">
        <f>INDEX('7.0-Tanks'!D:D, MATCH('7.0-Temp'!B1505, '7.0-Tanks'!A:A, 0))</f>
        <v>8.9829333333332695</v>
      </c>
      <c r="D1505">
        <v>17.295999999999999</v>
      </c>
      <c r="E1505">
        <f t="shared" si="23"/>
        <v>2068.151266666694</v>
      </c>
    </row>
    <row r="1506" spans="1:5" x14ac:dyDescent="0.2">
      <c r="A1506" s="2">
        <v>0.5444444444444444</v>
      </c>
      <c r="B1506" s="2" t="s">
        <v>31</v>
      </c>
      <c r="C1506">
        <f>INDEX('7.0-Tanks'!D:D, MATCH('7.0-Temp'!B1506, '7.0-Tanks'!A:A, 0))</f>
        <v>8.9829333333332695</v>
      </c>
      <c r="D1506">
        <v>17.367999999999999</v>
      </c>
      <c r="E1506">
        <f t="shared" si="23"/>
        <v>2076.5363333333607</v>
      </c>
    </row>
    <row r="1507" spans="1:5" x14ac:dyDescent="0.2">
      <c r="A1507" s="2">
        <v>0.54513888888888895</v>
      </c>
      <c r="B1507" s="2" t="s">
        <v>31</v>
      </c>
      <c r="C1507">
        <f>INDEX('7.0-Tanks'!D:D, MATCH('7.0-Temp'!B1507, '7.0-Tanks'!A:A, 0))</f>
        <v>8.9829333333332695</v>
      </c>
      <c r="D1507">
        <v>17.439</v>
      </c>
      <c r="E1507">
        <f t="shared" si="23"/>
        <v>2084.9924000000274</v>
      </c>
    </row>
    <row r="1508" spans="1:5" x14ac:dyDescent="0.2">
      <c r="A1508" s="2">
        <v>0.54583333333333328</v>
      </c>
      <c r="B1508" s="2" t="s">
        <v>31</v>
      </c>
      <c r="C1508">
        <f>INDEX('7.0-Tanks'!D:D, MATCH('7.0-Temp'!B1508, '7.0-Tanks'!A:A, 0))</f>
        <v>8.9829333333332695</v>
      </c>
      <c r="D1508">
        <v>17.510000000000002</v>
      </c>
      <c r="E1508">
        <f t="shared" si="23"/>
        <v>2093.5194666666939</v>
      </c>
    </row>
    <row r="1509" spans="1:5" x14ac:dyDescent="0.2">
      <c r="A1509" s="2">
        <v>0.54652777777777783</v>
      </c>
      <c r="B1509" s="2" t="s">
        <v>31</v>
      </c>
      <c r="C1509">
        <f>INDEX('7.0-Tanks'!D:D, MATCH('7.0-Temp'!B1509, '7.0-Tanks'!A:A, 0))</f>
        <v>8.9829333333332695</v>
      </c>
      <c r="D1509">
        <v>17.605</v>
      </c>
      <c r="E1509">
        <f t="shared" si="23"/>
        <v>2102.1415333333607</v>
      </c>
    </row>
    <row r="1510" spans="1:5" x14ac:dyDescent="0.2">
      <c r="A1510" s="2">
        <v>0.54722222222222217</v>
      </c>
      <c r="B1510" s="2" t="s">
        <v>31</v>
      </c>
      <c r="C1510">
        <f>INDEX('7.0-Tanks'!D:D, MATCH('7.0-Temp'!B1510, '7.0-Tanks'!A:A, 0))</f>
        <v>8.9829333333332695</v>
      </c>
      <c r="D1510">
        <v>17.677</v>
      </c>
      <c r="E1510">
        <f t="shared" si="23"/>
        <v>2110.8356000000276</v>
      </c>
    </row>
    <row r="1511" spans="1:5" x14ac:dyDescent="0.2">
      <c r="A1511" s="2">
        <v>0.54791666666666672</v>
      </c>
      <c r="B1511" s="2" t="s">
        <v>31</v>
      </c>
      <c r="C1511">
        <f>INDEX('7.0-Tanks'!D:D, MATCH('7.0-Temp'!B1511, '7.0-Tanks'!A:A, 0))</f>
        <v>8.9829333333332695</v>
      </c>
      <c r="D1511">
        <v>17.724</v>
      </c>
      <c r="E1511">
        <f t="shared" si="23"/>
        <v>2119.5766666666946</v>
      </c>
    </row>
    <row r="1512" spans="1:5" x14ac:dyDescent="0.2">
      <c r="A1512" s="2">
        <v>0.54861111111111105</v>
      </c>
      <c r="B1512" s="2" t="s">
        <v>31</v>
      </c>
      <c r="C1512">
        <f>INDEX('7.0-Tanks'!D:D, MATCH('7.0-Temp'!B1512, '7.0-Tanks'!A:A, 0))</f>
        <v>8.9829333333332695</v>
      </c>
      <c r="D1512">
        <v>17.771999999999998</v>
      </c>
      <c r="E1512">
        <f t="shared" si="23"/>
        <v>2128.3657333333613</v>
      </c>
    </row>
    <row r="1513" spans="1:5" x14ac:dyDescent="0.2">
      <c r="A1513" s="2">
        <v>0.5493055555555556</v>
      </c>
      <c r="B1513" s="2" t="s">
        <v>31</v>
      </c>
      <c r="C1513">
        <f>INDEX('7.0-Tanks'!D:D, MATCH('7.0-Temp'!B1513, '7.0-Tanks'!A:A, 0))</f>
        <v>8.9829333333332695</v>
      </c>
      <c r="D1513">
        <v>17.795999999999999</v>
      </c>
      <c r="E1513">
        <f t="shared" si="23"/>
        <v>2137.1788000000279</v>
      </c>
    </row>
    <row r="1514" spans="1:5" x14ac:dyDescent="0.2">
      <c r="A1514" s="2">
        <v>0.54999999999999993</v>
      </c>
      <c r="B1514" s="2" t="s">
        <v>31</v>
      </c>
      <c r="C1514">
        <f>INDEX('7.0-Tanks'!D:D, MATCH('7.0-Temp'!B1514, '7.0-Tanks'!A:A, 0))</f>
        <v>8.9829333333332695</v>
      </c>
      <c r="D1514">
        <v>17.818999999999999</v>
      </c>
      <c r="E1514">
        <f t="shared" si="23"/>
        <v>2146.0148666666946</v>
      </c>
    </row>
    <row r="1515" spans="1:5" x14ac:dyDescent="0.2">
      <c r="A1515" s="2">
        <v>0.55069444444444449</v>
      </c>
      <c r="B1515" s="2" t="s">
        <v>31</v>
      </c>
      <c r="C1515">
        <f>INDEX('7.0-Tanks'!D:D, MATCH('7.0-Temp'!B1515, '7.0-Tanks'!A:A, 0))</f>
        <v>8.9829333333332695</v>
      </c>
      <c r="D1515">
        <v>17.843</v>
      </c>
      <c r="E1515">
        <f t="shared" si="23"/>
        <v>2154.8749333333612</v>
      </c>
    </row>
    <row r="1516" spans="1:5" x14ac:dyDescent="0.2">
      <c r="A1516" s="2">
        <v>0.55138888888888882</v>
      </c>
      <c r="B1516" s="2" t="s">
        <v>31</v>
      </c>
      <c r="C1516">
        <f>INDEX('7.0-Tanks'!D:D, MATCH('7.0-Temp'!B1516, '7.0-Tanks'!A:A, 0))</f>
        <v>8.9829333333332695</v>
      </c>
      <c r="D1516">
        <v>17.867000000000001</v>
      </c>
      <c r="E1516">
        <f t="shared" si="23"/>
        <v>2163.7590000000278</v>
      </c>
    </row>
    <row r="1517" spans="1:5" x14ac:dyDescent="0.2">
      <c r="A1517" s="2">
        <v>0.55208333333333337</v>
      </c>
      <c r="B1517" s="2" t="s">
        <v>31</v>
      </c>
      <c r="C1517">
        <f>INDEX('7.0-Tanks'!D:D, MATCH('7.0-Temp'!B1517, '7.0-Tanks'!A:A, 0))</f>
        <v>8.9829333333332695</v>
      </c>
      <c r="D1517">
        <v>17.890999999999998</v>
      </c>
      <c r="E1517">
        <f t="shared" si="23"/>
        <v>2172.6670666666946</v>
      </c>
    </row>
    <row r="1518" spans="1:5" x14ac:dyDescent="0.2">
      <c r="A1518" s="2">
        <v>0.55277777777777781</v>
      </c>
      <c r="B1518" s="2" t="s">
        <v>31</v>
      </c>
      <c r="C1518">
        <f>INDEX('7.0-Tanks'!D:D, MATCH('7.0-Temp'!B1518, '7.0-Tanks'!A:A, 0))</f>
        <v>8.9829333333332695</v>
      </c>
      <c r="D1518">
        <v>17.914999999999999</v>
      </c>
      <c r="E1518">
        <f t="shared" si="23"/>
        <v>2181.5991333333614</v>
      </c>
    </row>
    <row r="1519" spans="1:5" x14ac:dyDescent="0.2">
      <c r="A1519" s="2">
        <v>0.55347222222222225</v>
      </c>
      <c r="B1519" s="2" t="s">
        <v>31</v>
      </c>
      <c r="C1519">
        <f>INDEX('7.0-Tanks'!D:D, MATCH('7.0-Temp'!B1519, '7.0-Tanks'!A:A, 0))</f>
        <v>8.9829333333332695</v>
      </c>
      <c r="D1519">
        <v>17.914999999999999</v>
      </c>
      <c r="E1519">
        <f t="shared" si="23"/>
        <v>2190.5312000000281</v>
      </c>
    </row>
    <row r="1520" spans="1:5" x14ac:dyDescent="0.2">
      <c r="A1520" s="2">
        <v>0.5541666666666667</v>
      </c>
      <c r="B1520" s="2" t="s">
        <v>31</v>
      </c>
      <c r="C1520">
        <f>INDEX('7.0-Tanks'!D:D, MATCH('7.0-Temp'!B1520, '7.0-Tanks'!A:A, 0))</f>
        <v>8.9829333333332695</v>
      </c>
      <c r="D1520">
        <v>17.937999999999999</v>
      </c>
      <c r="E1520">
        <f t="shared" si="23"/>
        <v>2199.486266666695</v>
      </c>
    </row>
    <row r="1521" spans="1:5" x14ac:dyDescent="0.2">
      <c r="A1521" s="2">
        <v>0.55486111110000003</v>
      </c>
      <c r="B1521" s="2" t="s">
        <v>31</v>
      </c>
      <c r="C1521">
        <f>INDEX('7.0-Tanks'!D:D, MATCH('7.0-Temp'!B1521, '7.0-Tanks'!A:A, 0))</f>
        <v>8.9829333333332695</v>
      </c>
      <c r="D1521">
        <v>17.937999999999999</v>
      </c>
      <c r="E1521">
        <f t="shared" si="23"/>
        <v>2208.4413333333619</v>
      </c>
    </row>
    <row r="1522" spans="1:5" x14ac:dyDescent="0.2">
      <c r="A1522" s="2">
        <v>0.55555555555555558</v>
      </c>
      <c r="B1522" s="2" t="s">
        <v>31</v>
      </c>
      <c r="C1522">
        <f>INDEX('7.0-Tanks'!D:D, MATCH('7.0-Temp'!B1522, '7.0-Tanks'!A:A, 0))</f>
        <v>8.9829333333332695</v>
      </c>
      <c r="D1522">
        <v>17.914999999999999</v>
      </c>
      <c r="E1522">
        <f t="shared" si="23"/>
        <v>2217.3734000000286</v>
      </c>
    </row>
    <row r="1523" spans="1:5" x14ac:dyDescent="0.2">
      <c r="A1523" s="2">
        <v>0.55625000000000002</v>
      </c>
      <c r="B1523" s="2" t="s">
        <v>31</v>
      </c>
      <c r="C1523">
        <f>INDEX('7.0-Tanks'!D:D, MATCH('7.0-Temp'!B1523, '7.0-Tanks'!A:A, 0))</f>
        <v>8.9829333333332695</v>
      </c>
      <c r="D1523">
        <v>17.867000000000001</v>
      </c>
      <c r="E1523">
        <f t="shared" si="23"/>
        <v>2226.2574666666951</v>
      </c>
    </row>
    <row r="1524" spans="1:5" x14ac:dyDescent="0.2">
      <c r="A1524" s="2">
        <v>0.55694444444444446</v>
      </c>
      <c r="B1524" s="2" t="s">
        <v>31</v>
      </c>
      <c r="C1524">
        <f>INDEX('7.0-Tanks'!D:D, MATCH('7.0-Temp'!B1524, '7.0-Tanks'!A:A, 0))</f>
        <v>8.9829333333332695</v>
      </c>
      <c r="D1524">
        <v>17.795999999999999</v>
      </c>
      <c r="E1524">
        <f t="shared" si="23"/>
        <v>2235.0705333333617</v>
      </c>
    </row>
    <row r="1525" spans="1:5" x14ac:dyDescent="0.2">
      <c r="A1525" s="2">
        <v>0.55763888888888891</v>
      </c>
      <c r="B1525" s="2" t="s">
        <v>31</v>
      </c>
      <c r="C1525">
        <f>INDEX('7.0-Tanks'!D:D, MATCH('7.0-Temp'!B1525, '7.0-Tanks'!A:A, 0))</f>
        <v>8.9829333333332695</v>
      </c>
      <c r="D1525">
        <v>17.724</v>
      </c>
      <c r="E1525">
        <f t="shared" si="23"/>
        <v>2243.8116000000286</v>
      </c>
    </row>
    <row r="1526" spans="1:5" x14ac:dyDescent="0.2">
      <c r="A1526" s="2">
        <v>0.55833333333333335</v>
      </c>
      <c r="B1526" s="2" t="s">
        <v>31</v>
      </c>
      <c r="C1526">
        <f>INDEX('7.0-Tanks'!D:D, MATCH('7.0-Temp'!B1526, '7.0-Tanks'!A:A, 0))</f>
        <v>8.9829333333332695</v>
      </c>
      <c r="D1526">
        <v>17.677</v>
      </c>
      <c r="E1526">
        <f t="shared" si="23"/>
        <v>2252.5056666666956</v>
      </c>
    </row>
    <row r="1527" spans="1:5" x14ac:dyDescent="0.2">
      <c r="A1527" s="2">
        <v>0.55902777777777779</v>
      </c>
      <c r="B1527" s="2" t="s">
        <v>31</v>
      </c>
      <c r="C1527">
        <f>INDEX('7.0-Tanks'!D:D, MATCH('7.0-Temp'!B1527, '7.0-Tanks'!A:A, 0))</f>
        <v>8.9829333333332695</v>
      </c>
      <c r="D1527">
        <v>17.582000000000001</v>
      </c>
      <c r="E1527">
        <f t="shared" si="23"/>
        <v>2261.1047333333622</v>
      </c>
    </row>
    <row r="1528" spans="1:5" x14ac:dyDescent="0.2">
      <c r="A1528" s="2">
        <v>0.55972222222222223</v>
      </c>
      <c r="B1528" s="2" t="s">
        <v>31</v>
      </c>
      <c r="C1528">
        <f>INDEX('7.0-Tanks'!D:D, MATCH('7.0-Temp'!B1528, '7.0-Tanks'!A:A, 0))</f>
        <v>8.9829333333332695</v>
      </c>
      <c r="D1528">
        <v>17.533999999999999</v>
      </c>
      <c r="E1528">
        <f t="shared" si="23"/>
        <v>2269.6558000000291</v>
      </c>
    </row>
    <row r="1529" spans="1:5" x14ac:dyDescent="0.2">
      <c r="A1529" s="2">
        <v>0.56041666666666667</v>
      </c>
      <c r="B1529" s="2" t="s">
        <v>31</v>
      </c>
      <c r="C1529">
        <f>INDEX('7.0-Tanks'!D:D, MATCH('7.0-Temp'!B1529, '7.0-Tanks'!A:A, 0))</f>
        <v>8.9829333333332695</v>
      </c>
      <c r="D1529">
        <v>17.439</v>
      </c>
      <c r="E1529">
        <f t="shared" si="23"/>
        <v>2278.1118666666957</v>
      </c>
    </row>
    <row r="1530" spans="1:5" x14ac:dyDescent="0.2">
      <c r="A1530" s="2">
        <v>0.56111111111111112</v>
      </c>
      <c r="B1530" s="2" t="s">
        <v>31</v>
      </c>
      <c r="C1530">
        <f>INDEX('7.0-Tanks'!D:D, MATCH('7.0-Temp'!B1530, '7.0-Tanks'!A:A, 0))</f>
        <v>8.9829333333332695</v>
      </c>
      <c r="D1530">
        <v>17.367999999999999</v>
      </c>
      <c r="E1530">
        <f t="shared" si="23"/>
        <v>2286.4969333333624</v>
      </c>
    </row>
    <row r="1531" spans="1:5" x14ac:dyDescent="0.2">
      <c r="A1531" s="2">
        <v>0.56180555555555556</v>
      </c>
      <c r="B1531" s="2" t="s">
        <v>31</v>
      </c>
      <c r="C1531">
        <f>INDEX('7.0-Tanks'!D:D, MATCH('7.0-Temp'!B1531, '7.0-Tanks'!A:A, 0))</f>
        <v>8.9829333333332695</v>
      </c>
      <c r="D1531">
        <v>17.295999999999999</v>
      </c>
      <c r="E1531">
        <f t="shared" si="23"/>
        <v>2294.810000000029</v>
      </c>
    </row>
    <row r="1532" spans="1:5" x14ac:dyDescent="0.2">
      <c r="A1532" s="2">
        <v>0.5625</v>
      </c>
      <c r="B1532" s="2" t="s">
        <v>31</v>
      </c>
      <c r="C1532">
        <f>INDEX('7.0-Tanks'!D:D, MATCH('7.0-Temp'!B1532, '7.0-Tanks'!A:A, 0))</f>
        <v>8.9829333333332695</v>
      </c>
      <c r="D1532">
        <v>17.225000000000001</v>
      </c>
      <c r="E1532">
        <f t="shared" ref="E1532:E1595" si="24">IF(D1532-C1532 &lt; 0, 0, D1532-C1532)+E1531</f>
        <v>2303.0520666666957</v>
      </c>
    </row>
    <row r="1533" spans="1:5" x14ac:dyDescent="0.2">
      <c r="A1533" s="2">
        <v>0.56319444444444444</v>
      </c>
      <c r="B1533" s="2" t="s">
        <v>31</v>
      </c>
      <c r="C1533">
        <f>INDEX('7.0-Tanks'!D:D, MATCH('7.0-Temp'!B1533, '7.0-Tanks'!A:A, 0))</f>
        <v>8.9829333333332695</v>
      </c>
      <c r="D1533">
        <v>17.13</v>
      </c>
      <c r="E1533">
        <f t="shared" si="24"/>
        <v>2311.1991333333626</v>
      </c>
    </row>
    <row r="1534" spans="1:5" x14ac:dyDescent="0.2">
      <c r="A1534" s="2">
        <v>0.56388888888888888</v>
      </c>
      <c r="B1534" s="2" t="s">
        <v>31</v>
      </c>
      <c r="C1534">
        <f>INDEX('7.0-Tanks'!D:D, MATCH('7.0-Temp'!B1534, '7.0-Tanks'!A:A, 0))</f>
        <v>8.9829333333332695</v>
      </c>
      <c r="D1534">
        <v>17.106000000000002</v>
      </c>
      <c r="E1534">
        <f t="shared" si="24"/>
        <v>2319.3222000000292</v>
      </c>
    </row>
    <row r="1535" spans="1:5" x14ac:dyDescent="0.2">
      <c r="A1535" s="2">
        <v>0.56458333333333333</v>
      </c>
      <c r="B1535" s="2" t="s">
        <v>31</v>
      </c>
      <c r="C1535">
        <f>INDEX('7.0-Tanks'!D:D, MATCH('7.0-Temp'!B1535, '7.0-Tanks'!A:A, 0))</f>
        <v>8.9829333333332695</v>
      </c>
      <c r="D1535">
        <v>17.13</v>
      </c>
      <c r="E1535">
        <f t="shared" si="24"/>
        <v>2327.4692666666961</v>
      </c>
    </row>
    <row r="1536" spans="1:5" x14ac:dyDescent="0.2">
      <c r="A1536" s="2">
        <v>0.56527777777777777</v>
      </c>
      <c r="B1536" s="2" t="s">
        <v>31</v>
      </c>
      <c r="C1536">
        <f>INDEX('7.0-Tanks'!D:D, MATCH('7.0-Temp'!B1536, '7.0-Tanks'!A:A, 0))</f>
        <v>8.9829333333332695</v>
      </c>
      <c r="D1536">
        <v>17.152999999999999</v>
      </c>
      <c r="E1536">
        <f t="shared" si="24"/>
        <v>2335.6393333333626</v>
      </c>
    </row>
    <row r="1537" spans="1:5" x14ac:dyDescent="0.2">
      <c r="A1537" s="2">
        <v>0.56597222222222221</v>
      </c>
      <c r="B1537" s="2" t="s">
        <v>31</v>
      </c>
      <c r="C1537">
        <f>INDEX('7.0-Tanks'!D:D, MATCH('7.0-Temp'!B1537, '7.0-Tanks'!A:A, 0))</f>
        <v>8.9829333333332695</v>
      </c>
      <c r="D1537">
        <v>17.201000000000001</v>
      </c>
      <c r="E1537">
        <f t="shared" si="24"/>
        <v>2343.8574000000294</v>
      </c>
    </row>
    <row r="1538" spans="1:5" x14ac:dyDescent="0.2">
      <c r="A1538" s="2">
        <v>0.56666666666666665</v>
      </c>
      <c r="B1538" s="2" t="s">
        <v>31</v>
      </c>
      <c r="C1538">
        <f>INDEX('7.0-Tanks'!D:D, MATCH('7.0-Temp'!B1538, '7.0-Tanks'!A:A, 0))</f>
        <v>8.9829333333332695</v>
      </c>
      <c r="D1538">
        <v>17.295999999999999</v>
      </c>
      <c r="E1538">
        <f t="shared" si="24"/>
        <v>2352.170466666696</v>
      </c>
    </row>
    <row r="1539" spans="1:5" x14ac:dyDescent="0.2">
      <c r="A1539" s="2">
        <v>0.56736111111111109</v>
      </c>
      <c r="B1539" s="2" t="s">
        <v>31</v>
      </c>
      <c r="C1539">
        <f>INDEX('7.0-Tanks'!D:D, MATCH('7.0-Temp'!B1539, '7.0-Tanks'!A:A, 0))</f>
        <v>8.9829333333332695</v>
      </c>
      <c r="D1539">
        <v>17.367999999999999</v>
      </c>
      <c r="E1539">
        <f t="shared" si="24"/>
        <v>2360.5555333333627</v>
      </c>
    </row>
    <row r="1540" spans="1:5" x14ac:dyDescent="0.2">
      <c r="A1540" s="2">
        <v>0.56805555555555554</v>
      </c>
      <c r="B1540" s="2" t="s">
        <v>31</v>
      </c>
      <c r="C1540">
        <f>INDEX('7.0-Tanks'!D:D, MATCH('7.0-Temp'!B1540, '7.0-Tanks'!A:A, 0))</f>
        <v>8.9829333333332695</v>
      </c>
      <c r="D1540">
        <v>17.439</v>
      </c>
      <c r="E1540">
        <f t="shared" si="24"/>
        <v>2369.0116000000294</v>
      </c>
    </row>
    <row r="1541" spans="1:5" x14ac:dyDescent="0.2">
      <c r="A1541" s="2">
        <v>0.56874999999999998</v>
      </c>
      <c r="B1541" s="2" t="s">
        <v>31</v>
      </c>
      <c r="C1541">
        <f>INDEX('7.0-Tanks'!D:D, MATCH('7.0-Temp'!B1541, '7.0-Tanks'!A:A, 0))</f>
        <v>8.9829333333332695</v>
      </c>
      <c r="D1541">
        <v>17.510000000000002</v>
      </c>
      <c r="E1541">
        <f t="shared" si="24"/>
        <v>2377.5386666666959</v>
      </c>
    </row>
    <row r="1542" spans="1:5" x14ac:dyDescent="0.2">
      <c r="A1542" s="2">
        <v>0.56944444444444442</v>
      </c>
      <c r="B1542" s="2" t="s">
        <v>31</v>
      </c>
      <c r="C1542">
        <f>INDEX('7.0-Tanks'!D:D, MATCH('7.0-Temp'!B1542, '7.0-Tanks'!A:A, 0))</f>
        <v>8.9829333333332695</v>
      </c>
      <c r="D1542">
        <v>17.605</v>
      </c>
      <c r="E1542">
        <f t="shared" si="24"/>
        <v>2386.1607333333627</v>
      </c>
    </row>
    <row r="1543" spans="1:5" x14ac:dyDescent="0.2">
      <c r="A1543" s="2">
        <v>0.57013888888888886</v>
      </c>
      <c r="B1543" s="2" t="s">
        <v>31</v>
      </c>
      <c r="C1543">
        <f>INDEX('7.0-Tanks'!D:D, MATCH('7.0-Temp'!B1543, '7.0-Tanks'!A:A, 0))</f>
        <v>8.9829333333332695</v>
      </c>
      <c r="D1543">
        <v>17.677</v>
      </c>
      <c r="E1543">
        <f t="shared" si="24"/>
        <v>2394.8548000000296</v>
      </c>
    </row>
    <row r="1544" spans="1:5" x14ac:dyDescent="0.2">
      <c r="A1544" s="2">
        <v>0.5708333333333333</v>
      </c>
      <c r="B1544" s="2" t="s">
        <v>31</v>
      </c>
      <c r="C1544">
        <f>INDEX('7.0-Tanks'!D:D, MATCH('7.0-Temp'!B1544, '7.0-Tanks'!A:A, 0))</f>
        <v>8.9829333333332695</v>
      </c>
      <c r="D1544">
        <v>17.771999999999998</v>
      </c>
      <c r="E1544">
        <f t="shared" si="24"/>
        <v>2403.6438666666963</v>
      </c>
    </row>
    <row r="1545" spans="1:5" x14ac:dyDescent="0.2">
      <c r="A1545" s="2">
        <v>0.57152777777777775</v>
      </c>
      <c r="B1545" s="2" t="s">
        <v>31</v>
      </c>
      <c r="C1545">
        <f>INDEX('7.0-Tanks'!D:D, MATCH('7.0-Temp'!B1545, '7.0-Tanks'!A:A, 0))</f>
        <v>8.9829333333332695</v>
      </c>
      <c r="D1545">
        <v>17.867000000000001</v>
      </c>
      <c r="E1545">
        <f t="shared" si="24"/>
        <v>2412.5279333333629</v>
      </c>
    </row>
    <row r="1546" spans="1:5" x14ac:dyDescent="0.2">
      <c r="A1546" s="2">
        <v>0.57222222222222219</v>
      </c>
      <c r="B1546" s="2" t="s">
        <v>31</v>
      </c>
      <c r="C1546">
        <f>INDEX('7.0-Tanks'!D:D, MATCH('7.0-Temp'!B1546, '7.0-Tanks'!A:A, 0))</f>
        <v>8.9829333333332695</v>
      </c>
      <c r="D1546">
        <v>17.937999999999999</v>
      </c>
      <c r="E1546">
        <f t="shared" si="24"/>
        <v>2421.4830000000297</v>
      </c>
    </row>
    <row r="1547" spans="1:5" x14ac:dyDescent="0.2">
      <c r="A1547" s="2">
        <v>0.57291666666666663</v>
      </c>
      <c r="B1547" s="2" t="s">
        <v>31</v>
      </c>
      <c r="C1547">
        <f>INDEX('7.0-Tanks'!D:D, MATCH('7.0-Temp'!B1547, '7.0-Tanks'!A:A, 0))</f>
        <v>8.9829333333332695</v>
      </c>
      <c r="D1547">
        <v>18.010000000000002</v>
      </c>
      <c r="E1547">
        <f t="shared" si="24"/>
        <v>2430.5100666666963</v>
      </c>
    </row>
    <row r="1548" spans="1:5" x14ac:dyDescent="0.2">
      <c r="A1548" s="2">
        <v>0.57361111111111118</v>
      </c>
      <c r="B1548" s="2" t="s">
        <v>31</v>
      </c>
      <c r="C1548">
        <f>INDEX('7.0-Tanks'!D:D, MATCH('7.0-Temp'!B1548, '7.0-Tanks'!A:A, 0))</f>
        <v>8.9829333333332695</v>
      </c>
      <c r="D1548">
        <v>18.105</v>
      </c>
      <c r="E1548">
        <f t="shared" si="24"/>
        <v>2439.6321333333631</v>
      </c>
    </row>
    <row r="1549" spans="1:5" x14ac:dyDescent="0.2">
      <c r="A1549" s="2">
        <v>0.57430555559999996</v>
      </c>
      <c r="B1549" s="2" t="s">
        <v>31</v>
      </c>
      <c r="C1549">
        <f>INDEX('7.0-Tanks'!D:D, MATCH('7.0-Temp'!B1549, '7.0-Tanks'!A:A, 0))</f>
        <v>8.9829333333332695</v>
      </c>
      <c r="D1549">
        <v>18.175999999999998</v>
      </c>
      <c r="E1549">
        <f t="shared" si="24"/>
        <v>2448.8252000000298</v>
      </c>
    </row>
    <row r="1550" spans="1:5" x14ac:dyDescent="0.2">
      <c r="A1550" s="2">
        <v>0.57500000000000007</v>
      </c>
      <c r="B1550" s="2" t="s">
        <v>31</v>
      </c>
      <c r="C1550">
        <f>INDEX('7.0-Tanks'!D:D, MATCH('7.0-Temp'!B1550, '7.0-Tanks'!A:A, 0))</f>
        <v>8.9829333333332695</v>
      </c>
      <c r="D1550">
        <v>18.247</v>
      </c>
      <c r="E1550">
        <f t="shared" si="24"/>
        <v>2458.0892666666964</v>
      </c>
    </row>
    <row r="1551" spans="1:5" x14ac:dyDescent="0.2">
      <c r="A1551" s="2">
        <v>0.5756944444444444</v>
      </c>
      <c r="B1551" s="2" t="s">
        <v>31</v>
      </c>
      <c r="C1551">
        <f>INDEX('7.0-Tanks'!D:D, MATCH('7.0-Temp'!B1551, '7.0-Tanks'!A:A, 0))</f>
        <v>8.9829333333332695</v>
      </c>
      <c r="D1551">
        <v>18.295000000000002</v>
      </c>
      <c r="E1551">
        <f t="shared" si="24"/>
        <v>2467.4013333333633</v>
      </c>
    </row>
    <row r="1552" spans="1:5" x14ac:dyDescent="0.2">
      <c r="A1552" s="2">
        <v>0.57638888888888895</v>
      </c>
      <c r="B1552" s="2" t="s">
        <v>31</v>
      </c>
      <c r="C1552">
        <f>INDEX('7.0-Tanks'!D:D, MATCH('7.0-Temp'!B1552, '7.0-Tanks'!A:A, 0))</f>
        <v>8.9829333333332695</v>
      </c>
      <c r="D1552">
        <v>18.318999999999999</v>
      </c>
      <c r="E1552">
        <f t="shared" si="24"/>
        <v>2476.73740000003</v>
      </c>
    </row>
    <row r="1553" spans="1:5" x14ac:dyDescent="0.2">
      <c r="A1553" s="2">
        <v>0.57708333333333328</v>
      </c>
      <c r="B1553" s="2" t="s">
        <v>31</v>
      </c>
      <c r="C1553">
        <f>INDEX('7.0-Tanks'!D:D, MATCH('7.0-Temp'!B1553, '7.0-Tanks'!A:A, 0))</f>
        <v>8.9829333333332695</v>
      </c>
      <c r="D1553">
        <v>18.343</v>
      </c>
      <c r="E1553">
        <f t="shared" si="24"/>
        <v>2486.0974666666966</v>
      </c>
    </row>
    <row r="1554" spans="1:5" x14ac:dyDescent="0.2">
      <c r="A1554" s="2">
        <v>0.57777777777777783</v>
      </c>
      <c r="B1554" s="2" t="s">
        <v>31</v>
      </c>
      <c r="C1554">
        <f>INDEX('7.0-Tanks'!D:D, MATCH('7.0-Temp'!B1554, '7.0-Tanks'!A:A, 0))</f>
        <v>8.9829333333332695</v>
      </c>
      <c r="D1554">
        <v>18.366</v>
      </c>
      <c r="E1554">
        <f t="shared" si="24"/>
        <v>2495.4805333333634</v>
      </c>
    </row>
    <row r="1555" spans="1:5" x14ac:dyDescent="0.2">
      <c r="A1555" s="2">
        <v>0.57847222222222217</v>
      </c>
      <c r="B1555" s="2" t="s">
        <v>31</v>
      </c>
      <c r="C1555">
        <f>INDEX('7.0-Tanks'!D:D, MATCH('7.0-Temp'!B1555, '7.0-Tanks'!A:A, 0))</f>
        <v>8.9829333333332695</v>
      </c>
      <c r="D1555">
        <v>18.39</v>
      </c>
      <c r="E1555">
        <f t="shared" si="24"/>
        <v>2504.88760000003</v>
      </c>
    </row>
    <row r="1556" spans="1:5" x14ac:dyDescent="0.2">
      <c r="A1556" s="2">
        <v>0.57916666666666672</v>
      </c>
      <c r="B1556" s="2" t="s">
        <v>31</v>
      </c>
      <c r="C1556">
        <f>INDEX('7.0-Tanks'!D:D, MATCH('7.0-Temp'!B1556, '7.0-Tanks'!A:A, 0))</f>
        <v>8.9829333333332695</v>
      </c>
      <c r="D1556">
        <v>18.414000000000001</v>
      </c>
      <c r="E1556">
        <f t="shared" si="24"/>
        <v>2514.3186666666966</v>
      </c>
    </row>
    <row r="1557" spans="1:5" x14ac:dyDescent="0.2">
      <c r="A1557" s="2">
        <v>0.57986111111111105</v>
      </c>
      <c r="B1557" s="2" t="s">
        <v>31</v>
      </c>
      <c r="C1557">
        <f>INDEX('7.0-Tanks'!D:D, MATCH('7.0-Temp'!B1557, '7.0-Tanks'!A:A, 0))</f>
        <v>8.9829333333332695</v>
      </c>
      <c r="D1557">
        <v>18.414000000000001</v>
      </c>
      <c r="E1557">
        <f t="shared" si="24"/>
        <v>2523.7497333333631</v>
      </c>
    </row>
    <row r="1558" spans="1:5" x14ac:dyDescent="0.2">
      <c r="A1558" s="2">
        <v>0.5805555555555556</v>
      </c>
      <c r="B1558" s="2" t="s">
        <v>31</v>
      </c>
      <c r="C1558">
        <f>INDEX('7.0-Tanks'!D:D, MATCH('7.0-Temp'!B1558, '7.0-Tanks'!A:A, 0))</f>
        <v>8.9829333333332695</v>
      </c>
      <c r="D1558">
        <v>18.414000000000001</v>
      </c>
      <c r="E1558">
        <f t="shared" si="24"/>
        <v>2533.1808000000296</v>
      </c>
    </row>
    <row r="1559" spans="1:5" x14ac:dyDescent="0.2">
      <c r="A1559" s="2">
        <v>0.58124999999999993</v>
      </c>
      <c r="B1559" s="2" t="s">
        <v>31</v>
      </c>
      <c r="C1559">
        <f>INDEX('7.0-Tanks'!D:D, MATCH('7.0-Temp'!B1559, '7.0-Tanks'!A:A, 0))</f>
        <v>8.9829333333332695</v>
      </c>
      <c r="D1559">
        <v>18.39</v>
      </c>
      <c r="E1559">
        <f t="shared" si="24"/>
        <v>2542.5878666666963</v>
      </c>
    </row>
    <row r="1560" spans="1:5" x14ac:dyDescent="0.2">
      <c r="A1560" s="2">
        <v>0.58194444444444449</v>
      </c>
      <c r="B1560" s="2" t="s">
        <v>31</v>
      </c>
      <c r="C1560">
        <f>INDEX('7.0-Tanks'!D:D, MATCH('7.0-Temp'!B1560, '7.0-Tanks'!A:A, 0))</f>
        <v>8.9829333333332695</v>
      </c>
      <c r="D1560">
        <v>18.343</v>
      </c>
      <c r="E1560">
        <f t="shared" si="24"/>
        <v>2551.9479333333629</v>
      </c>
    </row>
    <row r="1561" spans="1:5" x14ac:dyDescent="0.2">
      <c r="A1561" s="2">
        <v>0.58263888888888882</v>
      </c>
      <c r="B1561" s="2" t="s">
        <v>31</v>
      </c>
      <c r="C1561">
        <f>INDEX('7.0-Tanks'!D:D, MATCH('7.0-Temp'!B1561, '7.0-Tanks'!A:A, 0))</f>
        <v>8.9829333333332695</v>
      </c>
      <c r="D1561">
        <v>18.271000000000001</v>
      </c>
      <c r="E1561">
        <f t="shared" si="24"/>
        <v>2561.2360000000294</v>
      </c>
    </row>
    <row r="1562" spans="1:5" x14ac:dyDescent="0.2">
      <c r="A1562" s="2">
        <v>0.58333333333333337</v>
      </c>
      <c r="B1562" s="2" t="s">
        <v>31</v>
      </c>
      <c r="C1562">
        <f>INDEX('7.0-Tanks'!D:D, MATCH('7.0-Temp'!B1562, '7.0-Tanks'!A:A, 0))</f>
        <v>8.9829333333332695</v>
      </c>
      <c r="D1562">
        <v>18.2</v>
      </c>
      <c r="E1562">
        <f t="shared" si="24"/>
        <v>2570.453066666696</v>
      </c>
    </row>
    <row r="1563" spans="1:5" x14ac:dyDescent="0.2">
      <c r="A1563" s="2">
        <v>0.58402777777777781</v>
      </c>
      <c r="B1563" s="2" t="s">
        <v>31</v>
      </c>
      <c r="C1563">
        <f>INDEX('7.0-Tanks'!D:D, MATCH('7.0-Temp'!B1563, '7.0-Tanks'!A:A, 0))</f>
        <v>8.9829333333332695</v>
      </c>
      <c r="D1563">
        <v>18.129000000000001</v>
      </c>
      <c r="E1563">
        <f t="shared" si="24"/>
        <v>2579.5991333333627</v>
      </c>
    </row>
    <row r="1564" spans="1:5" x14ac:dyDescent="0.2">
      <c r="A1564" s="2">
        <v>0.58472222222222225</v>
      </c>
      <c r="B1564" s="2" t="s">
        <v>31</v>
      </c>
      <c r="C1564">
        <f>INDEX('7.0-Tanks'!D:D, MATCH('7.0-Temp'!B1564, '7.0-Tanks'!A:A, 0))</f>
        <v>8.9829333333332695</v>
      </c>
      <c r="D1564">
        <v>18.081</v>
      </c>
      <c r="E1564">
        <f t="shared" si="24"/>
        <v>2588.6972000000296</v>
      </c>
    </row>
    <row r="1565" spans="1:5" x14ac:dyDescent="0.2">
      <c r="A1565" s="2">
        <v>0.5854166666666667</v>
      </c>
      <c r="B1565" s="2" t="s">
        <v>31</v>
      </c>
      <c r="C1565">
        <f>INDEX('7.0-Tanks'!D:D, MATCH('7.0-Temp'!B1565, '7.0-Tanks'!A:A, 0))</f>
        <v>8.9829333333332695</v>
      </c>
      <c r="D1565">
        <v>18.033000000000001</v>
      </c>
      <c r="E1565">
        <f t="shared" si="24"/>
        <v>2597.7472666666963</v>
      </c>
    </row>
    <row r="1566" spans="1:5" x14ac:dyDescent="0.2">
      <c r="A1566" s="2">
        <v>0.58611111111111114</v>
      </c>
      <c r="B1566" s="2" t="s">
        <v>31</v>
      </c>
      <c r="C1566">
        <f>INDEX('7.0-Tanks'!D:D, MATCH('7.0-Temp'!B1566, '7.0-Tanks'!A:A, 0))</f>
        <v>8.9829333333332695</v>
      </c>
      <c r="D1566">
        <v>18.033000000000001</v>
      </c>
      <c r="E1566">
        <f t="shared" si="24"/>
        <v>2606.797333333363</v>
      </c>
    </row>
    <row r="1567" spans="1:5" x14ac:dyDescent="0.2">
      <c r="A1567" s="2">
        <v>0.58680555555555558</v>
      </c>
      <c r="B1567" s="2" t="s">
        <v>31</v>
      </c>
      <c r="C1567">
        <f>INDEX('7.0-Tanks'!D:D, MATCH('7.0-Temp'!B1567, '7.0-Tanks'!A:A, 0))</f>
        <v>8.9829333333332695</v>
      </c>
      <c r="D1567">
        <v>18.033000000000001</v>
      </c>
      <c r="E1567">
        <f t="shared" si="24"/>
        <v>2615.8474000000297</v>
      </c>
    </row>
    <row r="1568" spans="1:5" x14ac:dyDescent="0.2">
      <c r="A1568" s="2">
        <v>0.58750000000000002</v>
      </c>
      <c r="B1568" s="2" t="s">
        <v>31</v>
      </c>
      <c r="C1568">
        <f>INDEX('7.0-Tanks'!D:D, MATCH('7.0-Temp'!B1568, '7.0-Tanks'!A:A, 0))</f>
        <v>8.9829333333332695</v>
      </c>
      <c r="D1568">
        <v>18.033000000000001</v>
      </c>
      <c r="E1568">
        <f t="shared" si="24"/>
        <v>2624.8974666666963</v>
      </c>
    </row>
    <row r="1569" spans="1:5" x14ac:dyDescent="0.2">
      <c r="A1569" s="2">
        <v>0.58819444444444446</v>
      </c>
      <c r="B1569" s="2" t="s">
        <v>31</v>
      </c>
      <c r="C1569">
        <f>INDEX('7.0-Tanks'!D:D, MATCH('7.0-Temp'!B1569, '7.0-Tanks'!A:A, 0))</f>
        <v>8.9829333333332695</v>
      </c>
      <c r="D1569">
        <v>18.033000000000001</v>
      </c>
      <c r="E1569">
        <f t="shared" si="24"/>
        <v>2633.947533333363</v>
      </c>
    </row>
    <row r="1570" spans="1:5" x14ac:dyDescent="0.2">
      <c r="A1570" s="2">
        <v>0.58888888888888891</v>
      </c>
      <c r="B1570" s="2" t="s">
        <v>31</v>
      </c>
      <c r="C1570">
        <f>INDEX('7.0-Tanks'!D:D, MATCH('7.0-Temp'!B1570, '7.0-Tanks'!A:A, 0))</f>
        <v>8.9829333333332695</v>
      </c>
      <c r="D1570">
        <v>18.056999999999999</v>
      </c>
      <c r="E1570">
        <f t="shared" si="24"/>
        <v>2643.0216000000296</v>
      </c>
    </row>
    <row r="1571" spans="1:5" x14ac:dyDescent="0.2">
      <c r="A1571" s="2">
        <v>0.58958333333333335</v>
      </c>
      <c r="B1571" s="2" t="s">
        <v>31</v>
      </c>
      <c r="C1571">
        <f>INDEX('7.0-Tanks'!D:D, MATCH('7.0-Temp'!B1571, '7.0-Tanks'!A:A, 0))</f>
        <v>8.9829333333332695</v>
      </c>
      <c r="D1571">
        <v>18.081</v>
      </c>
      <c r="E1571">
        <f t="shared" si="24"/>
        <v>2652.1196666666965</v>
      </c>
    </row>
    <row r="1572" spans="1:5" x14ac:dyDescent="0.2">
      <c r="A1572" s="2">
        <v>0.59027777777777779</v>
      </c>
      <c r="B1572" s="2" t="s">
        <v>31</v>
      </c>
      <c r="C1572">
        <f>INDEX('7.0-Tanks'!D:D, MATCH('7.0-Temp'!B1572, '7.0-Tanks'!A:A, 0))</f>
        <v>8.9829333333332695</v>
      </c>
      <c r="D1572">
        <v>18.105</v>
      </c>
      <c r="E1572">
        <f t="shared" si="24"/>
        <v>2661.2417333333633</v>
      </c>
    </row>
    <row r="1573" spans="1:5" x14ac:dyDescent="0.2">
      <c r="A1573" s="2">
        <v>0.59097222222222223</v>
      </c>
      <c r="B1573" s="2" t="s">
        <v>31</v>
      </c>
      <c r="C1573">
        <f>INDEX('7.0-Tanks'!D:D, MATCH('7.0-Temp'!B1573, '7.0-Tanks'!A:A, 0))</f>
        <v>8.9829333333332695</v>
      </c>
      <c r="D1573">
        <v>18.105</v>
      </c>
      <c r="E1573">
        <f t="shared" si="24"/>
        <v>2670.3638000000301</v>
      </c>
    </row>
    <row r="1574" spans="1:5" x14ac:dyDescent="0.2">
      <c r="A1574" s="2">
        <v>0.59166666666666667</v>
      </c>
      <c r="B1574" s="2" t="s">
        <v>31</v>
      </c>
      <c r="C1574">
        <f>INDEX('7.0-Tanks'!D:D, MATCH('7.0-Temp'!B1574, '7.0-Tanks'!A:A, 0))</f>
        <v>8.9829333333332695</v>
      </c>
      <c r="D1574">
        <v>18.129000000000001</v>
      </c>
      <c r="E1574">
        <f t="shared" si="24"/>
        <v>2679.5098666666968</v>
      </c>
    </row>
    <row r="1575" spans="1:5" x14ac:dyDescent="0.2">
      <c r="A1575" s="2">
        <v>0.59236111111111112</v>
      </c>
      <c r="B1575" s="2" t="s">
        <v>31</v>
      </c>
      <c r="C1575">
        <f>INDEX('7.0-Tanks'!D:D, MATCH('7.0-Temp'!B1575, '7.0-Tanks'!A:A, 0))</f>
        <v>8.9829333333332695</v>
      </c>
      <c r="D1575">
        <v>18.129000000000001</v>
      </c>
      <c r="E1575">
        <f t="shared" si="24"/>
        <v>2688.6559333333635</v>
      </c>
    </row>
    <row r="1576" spans="1:5" x14ac:dyDescent="0.2">
      <c r="A1576" s="2">
        <v>0.59305555555555556</v>
      </c>
      <c r="B1576" s="2" t="s">
        <v>31</v>
      </c>
      <c r="C1576">
        <f>INDEX('7.0-Tanks'!D:D, MATCH('7.0-Temp'!B1576, '7.0-Tanks'!A:A, 0))</f>
        <v>8.9829333333332695</v>
      </c>
      <c r="D1576">
        <v>18.152000000000001</v>
      </c>
      <c r="E1576">
        <f t="shared" si="24"/>
        <v>2697.8250000000303</v>
      </c>
    </row>
    <row r="1577" spans="1:5" x14ac:dyDescent="0.2">
      <c r="A1577" s="2">
        <v>0.59375</v>
      </c>
      <c r="B1577" s="2" t="s">
        <v>31</v>
      </c>
      <c r="C1577">
        <f>INDEX('7.0-Tanks'!D:D, MATCH('7.0-Temp'!B1577, '7.0-Tanks'!A:A, 0))</f>
        <v>8.9829333333332695</v>
      </c>
      <c r="D1577">
        <v>18.175999999999998</v>
      </c>
      <c r="E1577">
        <f t="shared" si="24"/>
        <v>2707.018066666697</v>
      </c>
    </row>
    <row r="1578" spans="1:5" x14ac:dyDescent="0.2">
      <c r="A1578" s="2">
        <v>0.59444444444444444</v>
      </c>
      <c r="B1578" s="2" t="s">
        <v>31</v>
      </c>
      <c r="C1578">
        <f>INDEX('7.0-Tanks'!D:D, MATCH('7.0-Temp'!B1578, '7.0-Tanks'!A:A, 0))</f>
        <v>8.9829333333332695</v>
      </c>
      <c r="D1578">
        <v>18.2</v>
      </c>
      <c r="E1578">
        <f t="shared" si="24"/>
        <v>2716.2351333333636</v>
      </c>
    </row>
    <row r="1579" spans="1:5" x14ac:dyDescent="0.2">
      <c r="A1579" s="2">
        <v>0.59513888888888888</v>
      </c>
      <c r="B1579" s="2" t="s">
        <v>31</v>
      </c>
      <c r="C1579">
        <f>INDEX('7.0-Tanks'!D:D, MATCH('7.0-Temp'!B1579, '7.0-Tanks'!A:A, 0))</f>
        <v>8.9829333333332695</v>
      </c>
      <c r="D1579">
        <v>18.2</v>
      </c>
      <c r="E1579">
        <f t="shared" si="24"/>
        <v>2725.4522000000302</v>
      </c>
    </row>
    <row r="1580" spans="1:5" x14ac:dyDescent="0.2">
      <c r="A1580" s="2">
        <v>0.59583333333333333</v>
      </c>
      <c r="B1580" s="2" t="s">
        <v>31</v>
      </c>
      <c r="C1580">
        <f>INDEX('7.0-Tanks'!D:D, MATCH('7.0-Temp'!B1580, '7.0-Tanks'!A:A, 0))</f>
        <v>8.9829333333332695</v>
      </c>
      <c r="D1580">
        <v>18.224</v>
      </c>
      <c r="E1580">
        <f t="shared" si="24"/>
        <v>2734.6932666666971</v>
      </c>
    </row>
    <row r="1581" spans="1:5" x14ac:dyDescent="0.2">
      <c r="A1581" s="2">
        <v>0.59652777777777777</v>
      </c>
      <c r="B1581" s="2" t="s">
        <v>31</v>
      </c>
      <c r="C1581">
        <f>INDEX('7.0-Tanks'!D:D, MATCH('7.0-Temp'!B1581, '7.0-Tanks'!A:A, 0))</f>
        <v>8.9829333333332695</v>
      </c>
      <c r="D1581">
        <v>18.224</v>
      </c>
      <c r="E1581">
        <f t="shared" si="24"/>
        <v>2743.9343333333641</v>
      </c>
    </row>
    <row r="1582" spans="1:5" x14ac:dyDescent="0.2">
      <c r="A1582" s="2">
        <v>0.59722222222222221</v>
      </c>
      <c r="B1582" s="2" t="s">
        <v>31</v>
      </c>
      <c r="C1582">
        <f>INDEX('7.0-Tanks'!D:D, MATCH('7.0-Temp'!B1582, '7.0-Tanks'!A:A, 0))</f>
        <v>8.9829333333332695</v>
      </c>
      <c r="D1582">
        <v>18.247</v>
      </c>
      <c r="E1582">
        <f t="shared" si="24"/>
        <v>2753.1984000000307</v>
      </c>
    </row>
    <row r="1583" spans="1:5" x14ac:dyDescent="0.2">
      <c r="A1583" s="2">
        <v>0.59791666669999999</v>
      </c>
      <c r="B1583" s="2" t="s">
        <v>31</v>
      </c>
      <c r="C1583">
        <f>INDEX('7.0-Tanks'!D:D, MATCH('7.0-Temp'!B1583, '7.0-Tanks'!A:A, 0))</f>
        <v>8.9829333333332695</v>
      </c>
      <c r="D1583">
        <v>18.271000000000001</v>
      </c>
      <c r="E1583">
        <f t="shared" si="24"/>
        <v>2762.4864666666972</v>
      </c>
    </row>
    <row r="1584" spans="1:5" x14ac:dyDescent="0.2">
      <c r="A1584" s="2">
        <v>0.59861111111111109</v>
      </c>
      <c r="B1584" s="2" t="s">
        <v>31</v>
      </c>
      <c r="C1584">
        <f>INDEX('7.0-Tanks'!D:D, MATCH('7.0-Temp'!B1584, '7.0-Tanks'!A:A, 0))</f>
        <v>8.9829333333332695</v>
      </c>
      <c r="D1584">
        <v>18.271000000000001</v>
      </c>
      <c r="E1584">
        <f t="shared" si="24"/>
        <v>2771.7745333333637</v>
      </c>
    </row>
    <row r="1585" spans="1:5" x14ac:dyDescent="0.2">
      <c r="A1585" s="2">
        <v>0.59930555555555554</v>
      </c>
      <c r="B1585" s="2" t="s">
        <v>31</v>
      </c>
      <c r="C1585">
        <f>INDEX('7.0-Tanks'!D:D, MATCH('7.0-Temp'!B1585, '7.0-Tanks'!A:A, 0))</f>
        <v>8.9829333333332695</v>
      </c>
      <c r="D1585">
        <v>18.295000000000002</v>
      </c>
      <c r="E1585">
        <f t="shared" si="24"/>
        <v>2781.0866000000306</v>
      </c>
    </row>
    <row r="1586" spans="1:5" x14ac:dyDescent="0.2">
      <c r="A1586" s="2">
        <v>0.6</v>
      </c>
      <c r="B1586" s="2" t="s">
        <v>31</v>
      </c>
      <c r="C1586">
        <f>INDEX('7.0-Tanks'!D:D, MATCH('7.0-Temp'!B1586, '7.0-Tanks'!A:A, 0))</f>
        <v>8.9829333333332695</v>
      </c>
      <c r="D1586">
        <v>18.295000000000002</v>
      </c>
      <c r="E1586">
        <f t="shared" si="24"/>
        <v>2790.3986666666974</v>
      </c>
    </row>
    <row r="1587" spans="1:5" x14ac:dyDescent="0.2">
      <c r="A1587" s="2">
        <v>0.60069444444444442</v>
      </c>
      <c r="B1587" s="2" t="s">
        <v>31</v>
      </c>
      <c r="C1587">
        <f>INDEX('7.0-Tanks'!D:D, MATCH('7.0-Temp'!B1587, '7.0-Tanks'!A:A, 0))</f>
        <v>8.9829333333332695</v>
      </c>
      <c r="D1587">
        <v>18.318999999999999</v>
      </c>
      <c r="E1587">
        <f t="shared" si="24"/>
        <v>2799.7347333333641</v>
      </c>
    </row>
    <row r="1588" spans="1:5" x14ac:dyDescent="0.2">
      <c r="A1588" s="2">
        <v>0.60138888889999997</v>
      </c>
      <c r="B1588" s="2" t="s">
        <v>31</v>
      </c>
      <c r="C1588">
        <f>INDEX('7.0-Tanks'!D:D, MATCH('7.0-Temp'!B1588, '7.0-Tanks'!A:A, 0))</f>
        <v>8.9829333333332695</v>
      </c>
      <c r="D1588">
        <v>18.343</v>
      </c>
      <c r="E1588">
        <f t="shared" si="24"/>
        <v>2809.0948000000308</v>
      </c>
    </row>
    <row r="1589" spans="1:5" x14ac:dyDescent="0.2">
      <c r="A1589" s="2">
        <v>0.6020833333333333</v>
      </c>
      <c r="B1589" s="2" t="s">
        <v>31</v>
      </c>
      <c r="C1589">
        <f>INDEX('7.0-Tanks'!D:D, MATCH('7.0-Temp'!B1589, '7.0-Tanks'!A:A, 0))</f>
        <v>8.9829333333332695</v>
      </c>
      <c r="D1589">
        <v>18.343</v>
      </c>
      <c r="E1589">
        <f t="shared" si="24"/>
        <v>2818.4548666666974</v>
      </c>
    </row>
    <row r="1590" spans="1:5" x14ac:dyDescent="0.2">
      <c r="A1590" s="2">
        <v>0.60277777777777775</v>
      </c>
      <c r="B1590" s="2" t="s">
        <v>31</v>
      </c>
      <c r="C1590">
        <f>INDEX('7.0-Tanks'!D:D, MATCH('7.0-Temp'!B1590, '7.0-Tanks'!A:A, 0))</f>
        <v>8.9829333333332695</v>
      </c>
      <c r="D1590">
        <v>18.366</v>
      </c>
      <c r="E1590">
        <f t="shared" si="24"/>
        <v>2827.8379333333642</v>
      </c>
    </row>
    <row r="1591" spans="1:5" x14ac:dyDescent="0.2">
      <c r="A1591" s="2">
        <v>0.60347222222222219</v>
      </c>
      <c r="B1591" s="2" t="s">
        <v>31</v>
      </c>
      <c r="C1591">
        <f>INDEX('7.0-Tanks'!D:D, MATCH('7.0-Temp'!B1591, '7.0-Tanks'!A:A, 0))</f>
        <v>8.9829333333332695</v>
      </c>
      <c r="D1591">
        <v>18.366</v>
      </c>
      <c r="E1591">
        <f t="shared" si="24"/>
        <v>2837.2210000000309</v>
      </c>
    </row>
    <row r="1592" spans="1:5" x14ac:dyDescent="0.2">
      <c r="A1592" s="2">
        <v>0.60416666666666663</v>
      </c>
      <c r="B1592" s="2" t="s">
        <v>31</v>
      </c>
      <c r="C1592">
        <f>INDEX('7.0-Tanks'!D:D, MATCH('7.0-Temp'!B1592, '7.0-Tanks'!A:A, 0))</f>
        <v>8.9829333333332695</v>
      </c>
      <c r="D1592">
        <v>18.39</v>
      </c>
      <c r="E1592">
        <f t="shared" si="24"/>
        <v>2846.6280666666976</v>
      </c>
    </row>
    <row r="1593" spans="1:5" x14ac:dyDescent="0.2">
      <c r="A1593" s="2">
        <v>0.60486111111111118</v>
      </c>
      <c r="B1593" s="2" t="s">
        <v>31</v>
      </c>
      <c r="C1593">
        <f>INDEX('7.0-Tanks'!D:D, MATCH('7.0-Temp'!B1593, '7.0-Tanks'!A:A, 0))</f>
        <v>8.9829333333332695</v>
      </c>
      <c r="D1593">
        <v>18.39</v>
      </c>
      <c r="E1593">
        <f t="shared" si="24"/>
        <v>2856.0351333333642</v>
      </c>
    </row>
    <row r="1594" spans="1:5" x14ac:dyDescent="0.2">
      <c r="A1594" s="2">
        <v>0.60555555555555551</v>
      </c>
      <c r="B1594" s="2" t="s">
        <v>31</v>
      </c>
      <c r="C1594">
        <f>INDEX('7.0-Tanks'!D:D, MATCH('7.0-Temp'!B1594, '7.0-Tanks'!A:A, 0))</f>
        <v>8.9829333333332695</v>
      </c>
      <c r="D1594">
        <v>18.414000000000001</v>
      </c>
      <c r="E1594">
        <f t="shared" si="24"/>
        <v>2865.4662000000308</v>
      </c>
    </row>
    <row r="1595" spans="1:5" x14ac:dyDescent="0.2">
      <c r="A1595" s="2">
        <v>0.60625000000000007</v>
      </c>
      <c r="B1595" s="2" t="s">
        <v>31</v>
      </c>
      <c r="C1595">
        <f>INDEX('7.0-Tanks'!D:D, MATCH('7.0-Temp'!B1595, '7.0-Tanks'!A:A, 0))</f>
        <v>8.9829333333332695</v>
      </c>
      <c r="D1595">
        <v>18.460999999999999</v>
      </c>
      <c r="E1595">
        <f t="shared" si="24"/>
        <v>2874.9442666666973</v>
      </c>
    </row>
    <row r="1596" spans="1:5" x14ac:dyDescent="0.2">
      <c r="A1596" s="2">
        <v>0.6069444444444444</v>
      </c>
      <c r="B1596" s="2" t="s">
        <v>31</v>
      </c>
      <c r="C1596">
        <f>INDEX('7.0-Tanks'!D:D, MATCH('7.0-Temp'!B1596, '7.0-Tanks'!A:A, 0))</f>
        <v>8.9829333333332695</v>
      </c>
      <c r="D1596">
        <v>18.509</v>
      </c>
      <c r="E1596">
        <f t="shared" ref="E1596:E1659" si="25">IF(D1596-C1596 &lt; 0, 0, D1596-C1596)+E1595</f>
        <v>2884.4703333333641</v>
      </c>
    </row>
    <row r="1597" spans="1:5" x14ac:dyDescent="0.2">
      <c r="A1597" s="2">
        <v>0.60763888888888895</v>
      </c>
      <c r="B1597" s="2" t="s">
        <v>31</v>
      </c>
      <c r="C1597">
        <f>INDEX('7.0-Tanks'!D:D, MATCH('7.0-Temp'!B1597, '7.0-Tanks'!A:A, 0))</f>
        <v>8.9829333333332695</v>
      </c>
      <c r="D1597">
        <v>18.556999999999999</v>
      </c>
      <c r="E1597">
        <f t="shared" si="25"/>
        <v>2894.0444000000307</v>
      </c>
    </row>
    <row r="1598" spans="1:5" x14ac:dyDescent="0.2">
      <c r="A1598" s="2">
        <v>0.60833333333333328</v>
      </c>
      <c r="B1598" s="2" t="s">
        <v>31</v>
      </c>
      <c r="C1598">
        <f>INDEX('7.0-Tanks'!D:D, MATCH('7.0-Temp'!B1598, '7.0-Tanks'!A:A, 0))</f>
        <v>8.9829333333332695</v>
      </c>
      <c r="D1598">
        <v>18.628</v>
      </c>
      <c r="E1598">
        <f t="shared" si="25"/>
        <v>2903.6894666666976</v>
      </c>
    </row>
    <row r="1599" spans="1:5" x14ac:dyDescent="0.2">
      <c r="A1599" s="2">
        <v>0.60902777777777783</v>
      </c>
      <c r="B1599" s="2" t="s">
        <v>31</v>
      </c>
      <c r="C1599">
        <f>INDEX('7.0-Tanks'!D:D, MATCH('7.0-Temp'!B1599, '7.0-Tanks'!A:A, 0))</f>
        <v>8.9829333333332695</v>
      </c>
      <c r="D1599">
        <v>18.699000000000002</v>
      </c>
      <c r="E1599">
        <f t="shared" si="25"/>
        <v>2913.4055333333645</v>
      </c>
    </row>
    <row r="1600" spans="1:5" x14ac:dyDescent="0.2">
      <c r="A1600" s="2">
        <v>0.60972222222222217</v>
      </c>
      <c r="B1600" s="2" t="s">
        <v>31</v>
      </c>
      <c r="C1600">
        <f>INDEX('7.0-Tanks'!D:D, MATCH('7.0-Temp'!B1600, '7.0-Tanks'!A:A, 0))</f>
        <v>8.9829333333332695</v>
      </c>
      <c r="D1600">
        <v>18.747</v>
      </c>
      <c r="E1600">
        <f t="shared" si="25"/>
        <v>2923.1696000000311</v>
      </c>
    </row>
    <row r="1601" spans="1:5" x14ac:dyDescent="0.2">
      <c r="A1601" s="2">
        <v>0.61041666666666672</v>
      </c>
      <c r="B1601" s="2" t="s">
        <v>31</v>
      </c>
      <c r="C1601">
        <f>INDEX('7.0-Tanks'!D:D, MATCH('7.0-Temp'!B1601, '7.0-Tanks'!A:A, 0))</f>
        <v>8.9829333333332695</v>
      </c>
      <c r="D1601">
        <v>18.818000000000001</v>
      </c>
      <c r="E1601">
        <f t="shared" si="25"/>
        <v>2933.0046666666976</v>
      </c>
    </row>
    <row r="1602" spans="1:5" x14ac:dyDescent="0.2">
      <c r="A1602" s="2">
        <v>0.61111111111111105</v>
      </c>
      <c r="B1602" s="2" t="s">
        <v>31</v>
      </c>
      <c r="C1602">
        <f>INDEX('7.0-Tanks'!D:D, MATCH('7.0-Temp'!B1602, '7.0-Tanks'!A:A, 0))</f>
        <v>8.9829333333332695</v>
      </c>
      <c r="D1602">
        <v>18.888999999999999</v>
      </c>
      <c r="E1602">
        <f t="shared" si="25"/>
        <v>2942.9107333333645</v>
      </c>
    </row>
    <row r="1603" spans="1:5" x14ac:dyDescent="0.2">
      <c r="A1603" s="2">
        <v>0.6118055555555556</v>
      </c>
      <c r="B1603" s="2" t="s">
        <v>31</v>
      </c>
      <c r="C1603">
        <f>INDEX('7.0-Tanks'!D:D, MATCH('7.0-Temp'!B1603, '7.0-Tanks'!A:A, 0))</f>
        <v>8.9829333333332695</v>
      </c>
      <c r="D1603">
        <v>18.984999999999999</v>
      </c>
      <c r="E1603">
        <f t="shared" si="25"/>
        <v>2952.9128000000314</v>
      </c>
    </row>
    <row r="1604" spans="1:5" x14ac:dyDescent="0.2">
      <c r="A1604" s="2">
        <v>0.61249999999999993</v>
      </c>
      <c r="B1604" s="2" t="s">
        <v>31</v>
      </c>
      <c r="C1604">
        <f>INDEX('7.0-Tanks'!D:D, MATCH('7.0-Temp'!B1604, '7.0-Tanks'!A:A, 0))</f>
        <v>8.9829333333332695</v>
      </c>
      <c r="D1604">
        <v>19.032</v>
      </c>
      <c r="E1604">
        <f t="shared" si="25"/>
        <v>2962.9618666666984</v>
      </c>
    </row>
    <row r="1605" spans="1:5" x14ac:dyDescent="0.2">
      <c r="A1605" s="2">
        <v>0.61319444444444449</v>
      </c>
      <c r="B1605" s="2" t="s">
        <v>31</v>
      </c>
      <c r="C1605">
        <f>INDEX('7.0-Tanks'!D:D, MATCH('7.0-Temp'!B1605, '7.0-Tanks'!A:A, 0))</f>
        <v>8.9829333333332695</v>
      </c>
      <c r="D1605">
        <v>19.103000000000002</v>
      </c>
      <c r="E1605">
        <f t="shared" si="25"/>
        <v>2973.0819333333652</v>
      </c>
    </row>
    <row r="1606" spans="1:5" x14ac:dyDescent="0.2">
      <c r="A1606" s="2">
        <v>0.61388888888888882</v>
      </c>
      <c r="B1606" s="2" t="s">
        <v>31</v>
      </c>
      <c r="C1606">
        <f>INDEX('7.0-Tanks'!D:D, MATCH('7.0-Temp'!B1606, '7.0-Tanks'!A:A, 0))</f>
        <v>8.9829333333332695</v>
      </c>
      <c r="D1606">
        <v>19.175000000000001</v>
      </c>
      <c r="E1606">
        <f t="shared" si="25"/>
        <v>2983.2740000000317</v>
      </c>
    </row>
    <row r="1607" spans="1:5" x14ac:dyDescent="0.2">
      <c r="A1607" s="2">
        <v>0.61458333333333337</v>
      </c>
      <c r="B1607" s="2" t="s">
        <v>31</v>
      </c>
      <c r="C1607">
        <f>INDEX('7.0-Tanks'!D:D, MATCH('7.0-Temp'!B1607, '7.0-Tanks'!A:A, 0))</f>
        <v>8.9829333333332695</v>
      </c>
      <c r="D1607">
        <v>19.222000000000001</v>
      </c>
      <c r="E1607">
        <f t="shared" si="25"/>
        <v>2993.5130666666983</v>
      </c>
    </row>
    <row r="1608" spans="1:5" x14ac:dyDescent="0.2">
      <c r="A1608" s="2">
        <v>0.61527777777777781</v>
      </c>
      <c r="B1608" s="2" t="s">
        <v>31</v>
      </c>
      <c r="C1608">
        <f>INDEX('7.0-Tanks'!D:D, MATCH('7.0-Temp'!B1608, '7.0-Tanks'!A:A, 0))</f>
        <v>8.9829333333332695</v>
      </c>
      <c r="D1608">
        <v>19.27</v>
      </c>
      <c r="E1608">
        <f t="shared" si="25"/>
        <v>3003.800133333365</v>
      </c>
    </row>
    <row r="1609" spans="1:5" x14ac:dyDescent="0.2">
      <c r="A1609" s="2">
        <v>0.61597222222222225</v>
      </c>
      <c r="B1609" s="2" t="s">
        <v>31</v>
      </c>
      <c r="C1609">
        <f>INDEX('7.0-Tanks'!D:D, MATCH('7.0-Temp'!B1609, '7.0-Tanks'!A:A, 0))</f>
        <v>8.9829333333332695</v>
      </c>
      <c r="D1609">
        <v>19.318000000000001</v>
      </c>
      <c r="E1609">
        <f t="shared" si="25"/>
        <v>3014.1352000000315</v>
      </c>
    </row>
    <row r="1610" spans="1:5" x14ac:dyDescent="0.2">
      <c r="A1610" s="2">
        <v>0.6166666666666667</v>
      </c>
      <c r="B1610" s="2" t="s">
        <v>31</v>
      </c>
      <c r="C1610">
        <f>INDEX('7.0-Tanks'!D:D, MATCH('7.0-Temp'!B1610, '7.0-Tanks'!A:A, 0))</f>
        <v>8.9829333333332695</v>
      </c>
      <c r="D1610">
        <v>19.341000000000001</v>
      </c>
      <c r="E1610">
        <f t="shared" si="25"/>
        <v>3024.4932666666982</v>
      </c>
    </row>
    <row r="1611" spans="1:5" x14ac:dyDescent="0.2">
      <c r="A1611" s="2">
        <v>0.61736111111111114</v>
      </c>
      <c r="B1611" s="2" t="s">
        <v>31</v>
      </c>
      <c r="C1611">
        <f>INDEX('7.0-Tanks'!D:D, MATCH('7.0-Temp'!B1611, '7.0-Tanks'!A:A, 0))</f>
        <v>8.9829333333332695</v>
      </c>
      <c r="D1611">
        <v>19.341000000000001</v>
      </c>
      <c r="E1611">
        <f t="shared" si="25"/>
        <v>3034.8513333333649</v>
      </c>
    </row>
    <row r="1612" spans="1:5" x14ac:dyDescent="0.2">
      <c r="A1612" s="2">
        <v>0.61805555555555558</v>
      </c>
      <c r="B1612" s="2" t="s">
        <v>31</v>
      </c>
      <c r="C1612">
        <f>INDEX('7.0-Tanks'!D:D, MATCH('7.0-Temp'!B1612, '7.0-Tanks'!A:A, 0))</f>
        <v>8.9829333333332695</v>
      </c>
      <c r="D1612">
        <v>19.364999999999998</v>
      </c>
      <c r="E1612">
        <f t="shared" si="25"/>
        <v>3045.2334000000315</v>
      </c>
    </row>
    <row r="1613" spans="1:5" x14ac:dyDescent="0.2">
      <c r="A1613" s="2">
        <v>0.61875000000000002</v>
      </c>
      <c r="B1613" s="2" t="s">
        <v>31</v>
      </c>
      <c r="C1613">
        <f>INDEX('7.0-Tanks'!D:D, MATCH('7.0-Temp'!B1613, '7.0-Tanks'!A:A, 0))</f>
        <v>8.9829333333332695</v>
      </c>
      <c r="D1613">
        <v>19.364999999999998</v>
      </c>
      <c r="E1613">
        <f t="shared" si="25"/>
        <v>3055.615466666698</v>
      </c>
    </row>
    <row r="1614" spans="1:5" x14ac:dyDescent="0.2">
      <c r="A1614" s="2">
        <v>0.61944444444444446</v>
      </c>
      <c r="B1614" s="2" t="s">
        <v>31</v>
      </c>
      <c r="C1614">
        <f>INDEX('7.0-Tanks'!D:D, MATCH('7.0-Temp'!B1614, '7.0-Tanks'!A:A, 0))</f>
        <v>8.9829333333332695</v>
      </c>
      <c r="D1614">
        <v>19.364999999999998</v>
      </c>
      <c r="E1614">
        <f t="shared" si="25"/>
        <v>3065.9975333333646</v>
      </c>
    </row>
    <row r="1615" spans="1:5" x14ac:dyDescent="0.2">
      <c r="A1615" s="2">
        <v>0.62013888888888891</v>
      </c>
      <c r="B1615" s="2" t="s">
        <v>31</v>
      </c>
      <c r="C1615">
        <f>INDEX('7.0-Tanks'!D:D, MATCH('7.0-Temp'!B1615, '7.0-Tanks'!A:A, 0))</f>
        <v>8.9829333333332695</v>
      </c>
      <c r="D1615">
        <v>19.364999999999998</v>
      </c>
      <c r="E1615">
        <f t="shared" si="25"/>
        <v>3076.3796000000311</v>
      </c>
    </row>
    <row r="1616" spans="1:5" x14ac:dyDescent="0.2">
      <c r="A1616" s="2">
        <v>0.62083333333333335</v>
      </c>
      <c r="B1616" s="2" t="s">
        <v>31</v>
      </c>
      <c r="C1616">
        <f>INDEX('7.0-Tanks'!D:D, MATCH('7.0-Temp'!B1616, '7.0-Tanks'!A:A, 0))</f>
        <v>8.9829333333332695</v>
      </c>
      <c r="D1616">
        <v>19.364999999999998</v>
      </c>
      <c r="E1616">
        <f t="shared" si="25"/>
        <v>3086.7616666666977</v>
      </c>
    </row>
    <row r="1617" spans="1:5" x14ac:dyDescent="0.2">
      <c r="A1617" s="2">
        <v>0.62152777777777779</v>
      </c>
      <c r="B1617" s="2" t="s">
        <v>31</v>
      </c>
      <c r="C1617">
        <f>INDEX('7.0-Tanks'!D:D, MATCH('7.0-Temp'!B1617, '7.0-Tanks'!A:A, 0))</f>
        <v>8.9829333333332695</v>
      </c>
      <c r="D1617">
        <v>19.388999999999999</v>
      </c>
      <c r="E1617">
        <f t="shared" si="25"/>
        <v>3097.1677333333646</v>
      </c>
    </row>
    <row r="1618" spans="1:5" x14ac:dyDescent="0.2">
      <c r="A1618" s="2">
        <v>0.62222222222222223</v>
      </c>
      <c r="B1618" s="2" t="s">
        <v>31</v>
      </c>
      <c r="C1618">
        <f>INDEX('7.0-Tanks'!D:D, MATCH('7.0-Temp'!B1618, '7.0-Tanks'!A:A, 0))</f>
        <v>8.9829333333332695</v>
      </c>
      <c r="D1618">
        <v>19.341000000000001</v>
      </c>
      <c r="E1618">
        <f t="shared" si="25"/>
        <v>3107.5258000000313</v>
      </c>
    </row>
    <row r="1619" spans="1:5" x14ac:dyDescent="0.2">
      <c r="A1619" s="2">
        <v>0.62291666666666667</v>
      </c>
      <c r="B1619" s="2" t="s">
        <v>31</v>
      </c>
      <c r="C1619">
        <f>INDEX('7.0-Tanks'!D:D, MATCH('7.0-Temp'!B1619, '7.0-Tanks'!A:A, 0))</f>
        <v>8.9829333333332695</v>
      </c>
      <c r="D1619">
        <v>19.318000000000001</v>
      </c>
      <c r="E1619">
        <f t="shared" si="25"/>
        <v>3117.8608666666978</v>
      </c>
    </row>
    <row r="1620" spans="1:5" x14ac:dyDescent="0.2">
      <c r="A1620" s="2">
        <v>0.62361111111111112</v>
      </c>
      <c r="B1620" s="2" t="s">
        <v>31</v>
      </c>
      <c r="C1620">
        <f>INDEX('7.0-Tanks'!D:D, MATCH('7.0-Temp'!B1620, '7.0-Tanks'!A:A, 0))</f>
        <v>8.9829333333332695</v>
      </c>
      <c r="D1620">
        <v>19.245999999999999</v>
      </c>
      <c r="E1620">
        <f t="shared" si="25"/>
        <v>3128.1239333333647</v>
      </c>
    </row>
    <row r="1621" spans="1:5" x14ac:dyDescent="0.2">
      <c r="A1621" s="2">
        <v>0.62430555555555556</v>
      </c>
      <c r="B1621" s="2" t="s">
        <v>31</v>
      </c>
      <c r="C1621">
        <f>INDEX('7.0-Tanks'!D:D, MATCH('7.0-Temp'!B1621, '7.0-Tanks'!A:A, 0))</f>
        <v>8.9829333333332695</v>
      </c>
      <c r="D1621">
        <v>19.175000000000001</v>
      </c>
      <c r="E1621">
        <f t="shared" si="25"/>
        <v>3138.3160000000312</v>
      </c>
    </row>
    <row r="1622" spans="1:5" x14ac:dyDescent="0.2">
      <c r="A1622" s="2">
        <v>0.625</v>
      </c>
      <c r="B1622" s="2" t="s">
        <v>31</v>
      </c>
      <c r="C1622">
        <f>INDEX('7.0-Tanks'!D:D, MATCH('7.0-Temp'!B1622, '7.0-Tanks'!A:A, 0))</f>
        <v>8.9829333333332695</v>
      </c>
      <c r="D1622">
        <v>19.103000000000002</v>
      </c>
      <c r="E1622">
        <f t="shared" si="25"/>
        <v>3148.436066666698</v>
      </c>
    </row>
    <row r="1623" spans="1:5" x14ac:dyDescent="0.2">
      <c r="A1623" s="2">
        <v>0.62569444444444444</v>
      </c>
      <c r="B1623" s="2" t="s">
        <v>31</v>
      </c>
      <c r="C1623">
        <f>INDEX('7.0-Tanks'!D:D, MATCH('7.0-Temp'!B1623, '7.0-Tanks'!A:A, 0))</f>
        <v>8.9829333333332695</v>
      </c>
      <c r="D1623">
        <v>19.007999999999999</v>
      </c>
      <c r="E1623">
        <f t="shared" si="25"/>
        <v>3158.4611333333646</v>
      </c>
    </row>
    <row r="1624" spans="1:5" x14ac:dyDescent="0.2">
      <c r="A1624" s="2">
        <v>0.62638888888888888</v>
      </c>
      <c r="B1624" s="2" t="s">
        <v>31</v>
      </c>
      <c r="C1624">
        <f>INDEX('7.0-Tanks'!D:D, MATCH('7.0-Temp'!B1624, '7.0-Tanks'!A:A, 0))</f>
        <v>8.9829333333332695</v>
      </c>
      <c r="D1624">
        <v>18.960999999999999</v>
      </c>
      <c r="E1624">
        <f t="shared" si="25"/>
        <v>3168.4392000000312</v>
      </c>
    </row>
    <row r="1625" spans="1:5" x14ac:dyDescent="0.2">
      <c r="A1625" s="2">
        <v>0.62708333333333333</v>
      </c>
      <c r="B1625" s="2" t="s">
        <v>31</v>
      </c>
      <c r="C1625">
        <f>INDEX('7.0-Tanks'!D:D, MATCH('7.0-Temp'!B1625, '7.0-Tanks'!A:A, 0))</f>
        <v>8.9829333333332695</v>
      </c>
      <c r="D1625">
        <v>18.913</v>
      </c>
      <c r="E1625">
        <f t="shared" si="25"/>
        <v>3178.369266666698</v>
      </c>
    </row>
    <row r="1626" spans="1:5" x14ac:dyDescent="0.2">
      <c r="A1626" s="2">
        <v>0.62777777777777777</v>
      </c>
      <c r="B1626" s="2" t="s">
        <v>31</v>
      </c>
      <c r="C1626">
        <f>INDEX('7.0-Tanks'!D:D, MATCH('7.0-Temp'!B1626, '7.0-Tanks'!A:A, 0))</f>
        <v>8.9829333333332695</v>
      </c>
      <c r="D1626">
        <v>18.913</v>
      </c>
      <c r="E1626">
        <f t="shared" si="25"/>
        <v>3188.2993333333648</v>
      </c>
    </row>
    <row r="1627" spans="1:5" x14ac:dyDescent="0.2">
      <c r="A1627" s="2">
        <v>0.62847222219999999</v>
      </c>
      <c r="B1627" s="2" t="s">
        <v>31</v>
      </c>
      <c r="C1627">
        <f>INDEX('7.0-Tanks'!D:D, MATCH('7.0-Temp'!B1627, '7.0-Tanks'!A:A, 0))</f>
        <v>8.9829333333332695</v>
      </c>
      <c r="D1627">
        <v>18.937000000000001</v>
      </c>
      <c r="E1627">
        <f t="shared" si="25"/>
        <v>3198.2534000000314</v>
      </c>
    </row>
    <row r="1628" spans="1:5" x14ac:dyDescent="0.2">
      <c r="A1628" s="2">
        <v>0.62916666666666665</v>
      </c>
      <c r="B1628" s="2" t="s">
        <v>31</v>
      </c>
      <c r="C1628">
        <f>INDEX('7.0-Tanks'!D:D, MATCH('7.0-Temp'!B1628, '7.0-Tanks'!A:A, 0))</f>
        <v>8.9829333333332695</v>
      </c>
      <c r="D1628">
        <v>18.960999999999999</v>
      </c>
      <c r="E1628">
        <f t="shared" si="25"/>
        <v>3208.231466666698</v>
      </c>
    </row>
    <row r="1629" spans="1:5" x14ac:dyDescent="0.2">
      <c r="A1629" s="2">
        <v>0.62986111111111109</v>
      </c>
      <c r="B1629" s="2" t="s">
        <v>31</v>
      </c>
      <c r="C1629">
        <f>INDEX('7.0-Tanks'!D:D, MATCH('7.0-Temp'!B1629, '7.0-Tanks'!A:A, 0))</f>
        <v>8.9829333333332695</v>
      </c>
      <c r="D1629">
        <v>19.032</v>
      </c>
      <c r="E1629">
        <f t="shared" si="25"/>
        <v>3218.2805333333649</v>
      </c>
    </row>
    <row r="1630" spans="1:5" x14ac:dyDescent="0.2">
      <c r="A1630" s="2">
        <v>0.63055555555555554</v>
      </c>
      <c r="B1630" s="2" t="s">
        <v>31</v>
      </c>
      <c r="C1630">
        <f>INDEX('7.0-Tanks'!D:D, MATCH('7.0-Temp'!B1630, '7.0-Tanks'!A:A, 0))</f>
        <v>8.9829333333332695</v>
      </c>
      <c r="D1630">
        <v>19.079999999999998</v>
      </c>
      <c r="E1630">
        <f t="shared" si="25"/>
        <v>3228.3776000000316</v>
      </c>
    </row>
    <row r="1631" spans="1:5" x14ac:dyDescent="0.2">
      <c r="A1631" s="2">
        <v>0.63124999999999998</v>
      </c>
      <c r="B1631" s="2" t="s">
        <v>31</v>
      </c>
      <c r="C1631">
        <f>INDEX('7.0-Tanks'!D:D, MATCH('7.0-Temp'!B1631, '7.0-Tanks'!A:A, 0))</f>
        <v>8.9829333333332695</v>
      </c>
      <c r="D1631">
        <v>19.151</v>
      </c>
      <c r="E1631">
        <f t="shared" si="25"/>
        <v>3238.5456666666983</v>
      </c>
    </row>
    <row r="1632" spans="1:5" x14ac:dyDescent="0.2">
      <c r="A1632" s="2">
        <v>0.63194444444444442</v>
      </c>
      <c r="B1632" s="2" t="s">
        <v>31</v>
      </c>
      <c r="C1632">
        <f>INDEX('7.0-Tanks'!D:D, MATCH('7.0-Temp'!B1632, '7.0-Tanks'!A:A, 0))</f>
        <v>8.9829333333332695</v>
      </c>
      <c r="D1632">
        <v>19.222000000000001</v>
      </c>
      <c r="E1632">
        <f t="shared" si="25"/>
        <v>3248.7847333333648</v>
      </c>
    </row>
    <row r="1633" spans="1:5" x14ac:dyDescent="0.2">
      <c r="A1633" s="2">
        <v>0.63263888888888886</v>
      </c>
      <c r="B1633" s="2" t="s">
        <v>31</v>
      </c>
      <c r="C1633">
        <f>INDEX('7.0-Tanks'!D:D, MATCH('7.0-Temp'!B1633, '7.0-Tanks'!A:A, 0))</f>
        <v>8.9829333333332695</v>
      </c>
      <c r="D1633">
        <v>19.294</v>
      </c>
      <c r="E1633">
        <f t="shared" si="25"/>
        <v>3259.0958000000314</v>
      </c>
    </row>
    <row r="1634" spans="1:5" x14ac:dyDescent="0.2">
      <c r="A1634" s="2">
        <v>0.6333333333333333</v>
      </c>
      <c r="B1634" s="2" t="s">
        <v>31</v>
      </c>
      <c r="C1634">
        <f>INDEX('7.0-Tanks'!D:D, MATCH('7.0-Temp'!B1634, '7.0-Tanks'!A:A, 0))</f>
        <v>8.9829333333332695</v>
      </c>
      <c r="D1634">
        <v>19.341000000000001</v>
      </c>
      <c r="E1634">
        <f t="shared" si="25"/>
        <v>3269.4538666666981</v>
      </c>
    </row>
    <row r="1635" spans="1:5" x14ac:dyDescent="0.2">
      <c r="A1635" s="2">
        <v>0.63402777779999997</v>
      </c>
      <c r="B1635" s="2" t="s">
        <v>31</v>
      </c>
      <c r="C1635">
        <f>INDEX('7.0-Tanks'!D:D, MATCH('7.0-Temp'!B1635, '7.0-Tanks'!A:A, 0))</f>
        <v>8.9829333333332695</v>
      </c>
      <c r="D1635">
        <v>19.436</v>
      </c>
      <c r="E1635">
        <f t="shared" si="25"/>
        <v>3279.906933333365</v>
      </c>
    </row>
    <row r="1636" spans="1:5" x14ac:dyDescent="0.2">
      <c r="A1636" s="2">
        <v>0.63472222222222219</v>
      </c>
      <c r="B1636" s="2" t="s">
        <v>31</v>
      </c>
      <c r="C1636">
        <f>INDEX('7.0-Tanks'!D:D, MATCH('7.0-Temp'!B1636, '7.0-Tanks'!A:A, 0))</f>
        <v>8.9829333333332695</v>
      </c>
      <c r="D1636">
        <v>19.507999999999999</v>
      </c>
      <c r="E1636">
        <f t="shared" si="25"/>
        <v>3290.4320000000316</v>
      </c>
    </row>
    <row r="1637" spans="1:5" x14ac:dyDescent="0.2">
      <c r="A1637" s="2">
        <v>0.63541666669999997</v>
      </c>
      <c r="B1637" s="2" t="s">
        <v>31</v>
      </c>
      <c r="C1637">
        <f>INDEX('7.0-Tanks'!D:D, MATCH('7.0-Temp'!B1637, '7.0-Tanks'!A:A, 0))</f>
        <v>8.9829333333332695</v>
      </c>
      <c r="D1637">
        <v>19.579000000000001</v>
      </c>
      <c r="E1637">
        <f t="shared" si="25"/>
        <v>3301.0280666666986</v>
      </c>
    </row>
    <row r="1638" spans="1:5" x14ac:dyDescent="0.2">
      <c r="A1638" s="2">
        <v>0.63611111109999996</v>
      </c>
      <c r="B1638" s="2" t="s">
        <v>31</v>
      </c>
      <c r="C1638">
        <f>INDEX('7.0-Tanks'!D:D, MATCH('7.0-Temp'!B1638, '7.0-Tanks'!A:A, 0))</f>
        <v>8.9829333333332695</v>
      </c>
      <c r="D1638">
        <v>19.626999999999999</v>
      </c>
      <c r="E1638">
        <f t="shared" si="25"/>
        <v>3311.6721333333653</v>
      </c>
    </row>
    <row r="1639" spans="1:5" x14ac:dyDescent="0.2">
      <c r="A1639" s="2">
        <v>0.63680555555555551</v>
      </c>
      <c r="B1639" s="2" t="s">
        <v>31</v>
      </c>
      <c r="C1639">
        <f>INDEX('7.0-Tanks'!D:D, MATCH('7.0-Temp'!B1639, '7.0-Tanks'!A:A, 0))</f>
        <v>8.9829333333332695</v>
      </c>
      <c r="D1639">
        <v>19.698</v>
      </c>
      <c r="E1639">
        <f t="shared" si="25"/>
        <v>3322.387200000032</v>
      </c>
    </row>
    <row r="1640" spans="1:5" x14ac:dyDescent="0.2">
      <c r="A1640" s="2">
        <v>0.63750000000000007</v>
      </c>
      <c r="B1640" s="2" t="s">
        <v>31</v>
      </c>
      <c r="C1640">
        <f>INDEX('7.0-Tanks'!D:D, MATCH('7.0-Temp'!B1640, '7.0-Tanks'!A:A, 0))</f>
        <v>8.9829333333332695</v>
      </c>
      <c r="D1640">
        <v>19.77</v>
      </c>
      <c r="E1640">
        <f t="shared" si="25"/>
        <v>3333.1742666666987</v>
      </c>
    </row>
    <row r="1641" spans="1:5" x14ac:dyDescent="0.2">
      <c r="A1641" s="2">
        <v>0.6381944444444444</v>
      </c>
      <c r="B1641" s="2" t="s">
        <v>31</v>
      </c>
      <c r="C1641">
        <f>INDEX('7.0-Tanks'!D:D, MATCH('7.0-Temp'!B1641, '7.0-Tanks'!A:A, 0))</f>
        <v>8.9829333333332695</v>
      </c>
      <c r="D1641">
        <v>19.817</v>
      </c>
      <c r="E1641">
        <f t="shared" si="25"/>
        <v>3344.0083333333655</v>
      </c>
    </row>
    <row r="1642" spans="1:5" x14ac:dyDescent="0.2">
      <c r="A1642" s="2">
        <v>0.63888888888888895</v>
      </c>
      <c r="B1642" s="2" t="s">
        <v>31</v>
      </c>
      <c r="C1642">
        <f>INDEX('7.0-Tanks'!D:D, MATCH('7.0-Temp'!B1642, '7.0-Tanks'!A:A, 0))</f>
        <v>8.9829333333332695</v>
      </c>
      <c r="D1642">
        <v>19.841000000000001</v>
      </c>
      <c r="E1642">
        <f t="shared" si="25"/>
        <v>3354.8664000000322</v>
      </c>
    </row>
    <row r="1643" spans="1:5" x14ac:dyDescent="0.2">
      <c r="A1643" s="2">
        <v>0.63958333333333328</v>
      </c>
      <c r="B1643" s="2" t="s">
        <v>31</v>
      </c>
      <c r="C1643">
        <f>INDEX('7.0-Tanks'!D:D, MATCH('7.0-Temp'!B1643, '7.0-Tanks'!A:A, 0))</f>
        <v>8.9829333333332695</v>
      </c>
      <c r="D1643">
        <v>19.864999999999998</v>
      </c>
      <c r="E1643">
        <f t="shared" si="25"/>
        <v>3365.7484666666987</v>
      </c>
    </row>
    <row r="1644" spans="1:5" x14ac:dyDescent="0.2">
      <c r="A1644" s="2">
        <v>0.64027777777777783</v>
      </c>
      <c r="B1644" s="2" t="s">
        <v>31</v>
      </c>
      <c r="C1644">
        <f>INDEX('7.0-Tanks'!D:D, MATCH('7.0-Temp'!B1644, '7.0-Tanks'!A:A, 0))</f>
        <v>8.9829333333332695</v>
      </c>
      <c r="D1644">
        <v>19.864999999999998</v>
      </c>
      <c r="E1644">
        <f t="shared" si="25"/>
        <v>3376.6305333333653</v>
      </c>
    </row>
    <row r="1645" spans="1:5" x14ac:dyDescent="0.2">
      <c r="A1645" s="2">
        <v>0.64097222222222217</v>
      </c>
      <c r="B1645" s="2" t="s">
        <v>31</v>
      </c>
      <c r="C1645">
        <f>INDEX('7.0-Tanks'!D:D, MATCH('7.0-Temp'!B1645, '7.0-Tanks'!A:A, 0))</f>
        <v>8.9829333333332695</v>
      </c>
      <c r="D1645">
        <v>19.888000000000002</v>
      </c>
      <c r="E1645">
        <f t="shared" si="25"/>
        <v>3387.535600000032</v>
      </c>
    </row>
    <row r="1646" spans="1:5" x14ac:dyDescent="0.2">
      <c r="A1646" s="2">
        <v>0.64166666666666672</v>
      </c>
      <c r="B1646" s="2" t="s">
        <v>31</v>
      </c>
      <c r="C1646">
        <f>INDEX('7.0-Tanks'!D:D, MATCH('7.0-Temp'!B1646, '7.0-Tanks'!A:A, 0))</f>
        <v>8.9829333333332695</v>
      </c>
      <c r="D1646">
        <v>19.888000000000002</v>
      </c>
      <c r="E1646">
        <f t="shared" si="25"/>
        <v>3398.4406666666987</v>
      </c>
    </row>
    <row r="1647" spans="1:5" x14ac:dyDescent="0.2">
      <c r="A1647" s="2">
        <v>0.64236111111111105</v>
      </c>
      <c r="B1647" s="2" t="s">
        <v>31</v>
      </c>
      <c r="C1647">
        <f>INDEX('7.0-Tanks'!D:D, MATCH('7.0-Temp'!B1647, '7.0-Tanks'!A:A, 0))</f>
        <v>8.9829333333332695</v>
      </c>
      <c r="D1647">
        <v>19.888000000000002</v>
      </c>
      <c r="E1647">
        <f t="shared" si="25"/>
        <v>3409.3457333333654</v>
      </c>
    </row>
    <row r="1648" spans="1:5" x14ac:dyDescent="0.2">
      <c r="A1648" s="2">
        <v>0.6430555555555556</v>
      </c>
      <c r="B1648" s="2" t="s">
        <v>31</v>
      </c>
      <c r="C1648">
        <f>INDEX('7.0-Tanks'!D:D, MATCH('7.0-Temp'!B1648, '7.0-Tanks'!A:A, 0))</f>
        <v>8.9829333333332695</v>
      </c>
      <c r="D1648">
        <v>19.888000000000002</v>
      </c>
      <c r="E1648">
        <f t="shared" si="25"/>
        <v>3420.2508000000321</v>
      </c>
    </row>
    <row r="1649" spans="1:5" x14ac:dyDescent="0.2">
      <c r="A1649" s="2">
        <v>0.64374999999999993</v>
      </c>
      <c r="B1649" s="2" t="s">
        <v>31</v>
      </c>
      <c r="C1649">
        <f>INDEX('7.0-Tanks'!D:D, MATCH('7.0-Temp'!B1649, '7.0-Tanks'!A:A, 0))</f>
        <v>8.9829333333332695</v>
      </c>
      <c r="D1649">
        <v>19.888000000000002</v>
      </c>
      <c r="E1649">
        <f t="shared" si="25"/>
        <v>3431.1558666666988</v>
      </c>
    </row>
    <row r="1650" spans="1:5" x14ac:dyDescent="0.2">
      <c r="A1650" s="2">
        <v>0.64444444444444449</v>
      </c>
      <c r="B1650" s="2" t="s">
        <v>31</v>
      </c>
      <c r="C1650">
        <f>INDEX('7.0-Tanks'!D:D, MATCH('7.0-Temp'!B1650, '7.0-Tanks'!A:A, 0))</f>
        <v>8.9829333333332695</v>
      </c>
      <c r="D1650">
        <v>19.888000000000002</v>
      </c>
      <c r="E1650">
        <f t="shared" si="25"/>
        <v>3442.0609333333655</v>
      </c>
    </row>
    <row r="1651" spans="1:5" x14ac:dyDescent="0.2">
      <c r="A1651" s="2">
        <v>0.64513888888888882</v>
      </c>
      <c r="B1651" s="2" t="s">
        <v>31</v>
      </c>
      <c r="C1651">
        <f>INDEX('7.0-Tanks'!D:D, MATCH('7.0-Temp'!B1651, '7.0-Tanks'!A:A, 0))</f>
        <v>8.9829333333332695</v>
      </c>
      <c r="D1651">
        <v>19.888000000000002</v>
      </c>
      <c r="E1651">
        <f t="shared" si="25"/>
        <v>3452.9660000000322</v>
      </c>
    </row>
    <row r="1652" spans="1:5" x14ac:dyDescent="0.2">
      <c r="A1652" s="2">
        <v>0.64583333333333337</v>
      </c>
      <c r="B1652" s="2" t="s">
        <v>31</v>
      </c>
      <c r="C1652">
        <f>INDEX('7.0-Tanks'!D:D, MATCH('7.0-Temp'!B1652, '7.0-Tanks'!A:A, 0))</f>
        <v>8.9829333333332695</v>
      </c>
      <c r="D1652">
        <v>19.864999999999998</v>
      </c>
      <c r="E1652">
        <f t="shared" si="25"/>
        <v>3463.8480666666987</v>
      </c>
    </row>
    <row r="1653" spans="1:5" x14ac:dyDescent="0.2">
      <c r="A1653" s="2">
        <v>0.64652777780000004</v>
      </c>
      <c r="B1653" s="2" t="s">
        <v>31</v>
      </c>
      <c r="C1653">
        <f>INDEX('7.0-Tanks'!D:D, MATCH('7.0-Temp'!B1653, '7.0-Tanks'!A:A, 0))</f>
        <v>8.9829333333332695</v>
      </c>
      <c r="D1653">
        <v>19.864999999999998</v>
      </c>
      <c r="E1653">
        <f t="shared" si="25"/>
        <v>3474.7301333333653</v>
      </c>
    </row>
    <row r="1654" spans="1:5" x14ac:dyDescent="0.2">
      <c r="A1654" s="2">
        <v>0.64722222222222225</v>
      </c>
      <c r="B1654" s="2" t="s">
        <v>31</v>
      </c>
      <c r="C1654">
        <f>INDEX('7.0-Tanks'!D:D, MATCH('7.0-Temp'!B1654, '7.0-Tanks'!A:A, 0))</f>
        <v>8.9829333333332695</v>
      </c>
      <c r="D1654">
        <v>19.888000000000002</v>
      </c>
      <c r="E1654">
        <f t="shared" si="25"/>
        <v>3485.635200000032</v>
      </c>
    </row>
    <row r="1655" spans="1:5" x14ac:dyDescent="0.2">
      <c r="A1655" s="2">
        <v>0.6479166666666667</v>
      </c>
      <c r="B1655" s="2" t="s">
        <v>31</v>
      </c>
      <c r="C1655">
        <f>INDEX('7.0-Tanks'!D:D, MATCH('7.0-Temp'!B1655, '7.0-Tanks'!A:A, 0))</f>
        <v>8.9829333333332695</v>
      </c>
      <c r="D1655">
        <v>19.911999999999999</v>
      </c>
      <c r="E1655">
        <f t="shared" si="25"/>
        <v>3496.5642666666986</v>
      </c>
    </row>
    <row r="1656" spans="1:5" x14ac:dyDescent="0.2">
      <c r="A1656" s="2">
        <v>0.64861111111111114</v>
      </c>
      <c r="B1656" s="2" t="s">
        <v>31</v>
      </c>
      <c r="C1656">
        <f>INDEX('7.0-Tanks'!D:D, MATCH('7.0-Temp'!B1656, '7.0-Tanks'!A:A, 0))</f>
        <v>8.9829333333332695</v>
      </c>
      <c r="D1656">
        <v>19.96</v>
      </c>
      <c r="E1656">
        <f t="shared" si="25"/>
        <v>3507.5413333333654</v>
      </c>
    </row>
    <row r="1657" spans="1:5" x14ac:dyDescent="0.2">
      <c r="A1657" s="2">
        <v>0.64930555555555558</v>
      </c>
      <c r="B1657" s="2" t="s">
        <v>31</v>
      </c>
      <c r="C1657">
        <f>INDEX('7.0-Tanks'!D:D, MATCH('7.0-Temp'!B1657, '7.0-Tanks'!A:A, 0))</f>
        <v>8.9829333333332695</v>
      </c>
      <c r="D1657">
        <v>20.007000000000001</v>
      </c>
      <c r="E1657">
        <f t="shared" si="25"/>
        <v>3518.5654000000322</v>
      </c>
    </row>
    <row r="1658" spans="1:5" x14ac:dyDescent="0.2">
      <c r="A1658" s="2">
        <v>0.65</v>
      </c>
      <c r="B1658" s="2" t="s">
        <v>31</v>
      </c>
      <c r="C1658">
        <f>INDEX('7.0-Tanks'!D:D, MATCH('7.0-Temp'!B1658, '7.0-Tanks'!A:A, 0))</f>
        <v>8.9829333333332695</v>
      </c>
      <c r="D1658">
        <v>20.055</v>
      </c>
      <c r="E1658">
        <f t="shared" si="25"/>
        <v>3529.6374666666989</v>
      </c>
    </row>
    <row r="1659" spans="1:5" x14ac:dyDescent="0.2">
      <c r="A1659" s="2">
        <v>0.65069444440000002</v>
      </c>
      <c r="B1659" s="2" t="s">
        <v>31</v>
      </c>
      <c r="C1659">
        <f>INDEX('7.0-Tanks'!D:D, MATCH('7.0-Temp'!B1659, '7.0-Tanks'!A:A, 0))</f>
        <v>8.9829333333332695</v>
      </c>
      <c r="D1659">
        <v>20.103000000000002</v>
      </c>
      <c r="E1659">
        <f t="shared" si="25"/>
        <v>3540.7575333333657</v>
      </c>
    </row>
    <row r="1660" spans="1:5" x14ac:dyDescent="0.2">
      <c r="A1660" s="2">
        <v>0.65138888888888891</v>
      </c>
      <c r="B1660" s="2" t="s">
        <v>31</v>
      </c>
      <c r="C1660">
        <f>INDEX('7.0-Tanks'!D:D, MATCH('7.0-Temp'!B1660, '7.0-Tanks'!A:A, 0))</f>
        <v>8.9829333333332695</v>
      </c>
      <c r="D1660">
        <v>20.126000000000001</v>
      </c>
      <c r="E1660">
        <f t="shared" ref="E1660:E1723" si="26">IF(D1660-C1660 &lt; 0, 0, D1660-C1660)+E1659</f>
        <v>3551.9006000000322</v>
      </c>
    </row>
    <row r="1661" spans="1:5" x14ac:dyDescent="0.2">
      <c r="A1661" s="2">
        <v>0.65208333333333335</v>
      </c>
      <c r="B1661" s="2" t="s">
        <v>31</v>
      </c>
      <c r="C1661">
        <f>INDEX('7.0-Tanks'!D:D, MATCH('7.0-Temp'!B1661, '7.0-Tanks'!A:A, 0))</f>
        <v>8.9829333333332695</v>
      </c>
      <c r="D1661">
        <v>20.126000000000001</v>
      </c>
      <c r="E1661">
        <f t="shared" si="26"/>
        <v>3563.0436666666988</v>
      </c>
    </row>
    <row r="1662" spans="1:5" x14ac:dyDescent="0.2">
      <c r="A1662" s="2">
        <v>0.65277777777777779</v>
      </c>
      <c r="B1662" s="2" t="s">
        <v>31</v>
      </c>
      <c r="C1662">
        <f>INDEX('7.0-Tanks'!D:D, MATCH('7.0-Temp'!B1662, '7.0-Tanks'!A:A, 0))</f>
        <v>8.9829333333332695</v>
      </c>
      <c r="D1662">
        <v>20.149999999999999</v>
      </c>
      <c r="E1662">
        <f t="shared" si="26"/>
        <v>3574.2107333333656</v>
      </c>
    </row>
    <row r="1663" spans="1:5" x14ac:dyDescent="0.2">
      <c r="A1663" s="2">
        <v>0.65347222222222223</v>
      </c>
      <c r="B1663" s="2" t="s">
        <v>31</v>
      </c>
      <c r="C1663">
        <f>INDEX('7.0-Tanks'!D:D, MATCH('7.0-Temp'!B1663, '7.0-Tanks'!A:A, 0))</f>
        <v>8.9829333333332695</v>
      </c>
      <c r="D1663">
        <v>20.149999999999999</v>
      </c>
      <c r="E1663">
        <f t="shared" si="26"/>
        <v>3585.3778000000325</v>
      </c>
    </row>
    <row r="1664" spans="1:5" x14ac:dyDescent="0.2">
      <c r="A1664" s="2">
        <v>0.65416666666666667</v>
      </c>
      <c r="B1664" s="2" t="s">
        <v>31</v>
      </c>
      <c r="C1664">
        <f>INDEX('7.0-Tanks'!D:D, MATCH('7.0-Temp'!B1664, '7.0-Tanks'!A:A, 0))</f>
        <v>8.9829333333332695</v>
      </c>
      <c r="D1664">
        <v>20.149999999999999</v>
      </c>
      <c r="E1664">
        <f t="shared" si="26"/>
        <v>3596.5448666666994</v>
      </c>
    </row>
    <row r="1665" spans="1:5" x14ac:dyDescent="0.2">
      <c r="A1665" s="2">
        <v>0.65486111111111112</v>
      </c>
      <c r="B1665" s="2" t="s">
        <v>31</v>
      </c>
      <c r="C1665">
        <f>INDEX('7.0-Tanks'!D:D, MATCH('7.0-Temp'!B1665, '7.0-Tanks'!A:A, 0))</f>
        <v>8.9829333333332695</v>
      </c>
      <c r="D1665">
        <v>20.149999999999999</v>
      </c>
      <c r="E1665">
        <f t="shared" si="26"/>
        <v>3607.7119333333662</v>
      </c>
    </row>
    <row r="1666" spans="1:5" x14ac:dyDescent="0.2">
      <c r="A1666" s="2">
        <v>0.65555555555555556</v>
      </c>
      <c r="B1666" s="2" t="s">
        <v>31</v>
      </c>
      <c r="C1666">
        <f>INDEX('7.0-Tanks'!D:D, MATCH('7.0-Temp'!B1666, '7.0-Tanks'!A:A, 0))</f>
        <v>8.9829333333332695</v>
      </c>
      <c r="D1666">
        <v>20.149999999999999</v>
      </c>
      <c r="E1666">
        <f t="shared" si="26"/>
        <v>3618.8790000000331</v>
      </c>
    </row>
    <row r="1667" spans="1:5" x14ac:dyDescent="0.2">
      <c r="A1667" s="2">
        <v>0.65625</v>
      </c>
      <c r="B1667" s="2" t="s">
        <v>31</v>
      </c>
      <c r="C1667">
        <f>INDEX('7.0-Tanks'!D:D, MATCH('7.0-Temp'!B1667, '7.0-Tanks'!A:A, 0))</f>
        <v>8.9829333333332695</v>
      </c>
      <c r="D1667">
        <v>20.149999999999999</v>
      </c>
      <c r="E1667">
        <f t="shared" si="26"/>
        <v>3630.0460666667</v>
      </c>
    </row>
    <row r="1668" spans="1:5" x14ac:dyDescent="0.2">
      <c r="A1668" s="2">
        <v>0.65694444444444444</v>
      </c>
      <c r="B1668" s="2" t="s">
        <v>31</v>
      </c>
      <c r="C1668">
        <f>INDEX('7.0-Tanks'!D:D, MATCH('7.0-Temp'!B1668, '7.0-Tanks'!A:A, 0))</f>
        <v>8.9829333333332695</v>
      </c>
      <c r="D1668">
        <v>20.149999999999999</v>
      </c>
      <c r="E1668">
        <f t="shared" si="26"/>
        <v>3641.2131333333668</v>
      </c>
    </row>
    <row r="1669" spans="1:5" x14ac:dyDescent="0.2">
      <c r="A1669" s="2">
        <v>0.65763888888888888</v>
      </c>
      <c r="B1669" s="2" t="s">
        <v>31</v>
      </c>
      <c r="C1669">
        <f>INDEX('7.0-Tanks'!D:D, MATCH('7.0-Temp'!B1669, '7.0-Tanks'!A:A, 0))</f>
        <v>8.9829333333332695</v>
      </c>
      <c r="D1669">
        <v>20.149999999999999</v>
      </c>
      <c r="E1669">
        <f t="shared" si="26"/>
        <v>3652.3802000000337</v>
      </c>
    </row>
    <row r="1670" spans="1:5" x14ac:dyDescent="0.2">
      <c r="A1670" s="2">
        <v>0.65833333333333333</v>
      </c>
      <c r="B1670" s="2" t="s">
        <v>31</v>
      </c>
      <c r="C1670">
        <f>INDEX('7.0-Tanks'!D:D, MATCH('7.0-Temp'!B1670, '7.0-Tanks'!A:A, 0))</f>
        <v>8.9829333333332695</v>
      </c>
      <c r="D1670">
        <v>20.149999999999999</v>
      </c>
      <c r="E1670">
        <f t="shared" si="26"/>
        <v>3663.5472666667006</v>
      </c>
    </row>
    <row r="1671" spans="1:5" x14ac:dyDescent="0.2">
      <c r="A1671" s="2">
        <v>0.65902777777777777</v>
      </c>
      <c r="B1671" s="2" t="s">
        <v>31</v>
      </c>
      <c r="C1671">
        <f>INDEX('7.0-Tanks'!D:D, MATCH('7.0-Temp'!B1671, '7.0-Tanks'!A:A, 0))</f>
        <v>8.9829333333332695</v>
      </c>
      <c r="D1671">
        <v>20.149999999999999</v>
      </c>
      <c r="E1671">
        <f t="shared" si="26"/>
        <v>3674.7143333333674</v>
      </c>
    </row>
    <row r="1672" spans="1:5" x14ac:dyDescent="0.2">
      <c r="A1672" s="2">
        <v>0.65972222222222221</v>
      </c>
      <c r="B1672" s="2" t="s">
        <v>31</v>
      </c>
      <c r="C1672">
        <f>INDEX('7.0-Tanks'!D:D, MATCH('7.0-Temp'!B1672, '7.0-Tanks'!A:A, 0))</f>
        <v>8.9829333333332695</v>
      </c>
      <c r="D1672">
        <v>20.149999999999999</v>
      </c>
      <c r="E1672">
        <f t="shared" si="26"/>
        <v>3685.8814000000343</v>
      </c>
    </row>
    <row r="1673" spans="1:5" x14ac:dyDescent="0.2">
      <c r="A1673" s="2">
        <v>0.66041666666666665</v>
      </c>
      <c r="B1673" s="2" t="s">
        <v>31</v>
      </c>
      <c r="C1673">
        <f>INDEX('7.0-Tanks'!D:D, MATCH('7.0-Temp'!B1673, '7.0-Tanks'!A:A, 0))</f>
        <v>8.9829333333332695</v>
      </c>
      <c r="D1673">
        <v>20.149999999999999</v>
      </c>
      <c r="E1673">
        <f t="shared" si="26"/>
        <v>3697.0484666667012</v>
      </c>
    </row>
    <row r="1674" spans="1:5" x14ac:dyDescent="0.2">
      <c r="A1674" s="2">
        <v>0.66111111111111109</v>
      </c>
      <c r="B1674" s="2" t="s">
        <v>31</v>
      </c>
      <c r="C1674">
        <f>INDEX('7.0-Tanks'!D:D, MATCH('7.0-Temp'!B1674, '7.0-Tanks'!A:A, 0))</f>
        <v>8.9829333333332695</v>
      </c>
      <c r="D1674">
        <v>20.149999999999999</v>
      </c>
      <c r="E1674">
        <f t="shared" si="26"/>
        <v>3708.2155333333681</v>
      </c>
    </row>
    <row r="1675" spans="1:5" x14ac:dyDescent="0.2">
      <c r="A1675" s="2">
        <v>0.66180555555555554</v>
      </c>
      <c r="B1675" s="2" t="s">
        <v>31</v>
      </c>
      <c r="C1675">
        <f>INDEX('7.0-Tanks'!D:D, MATCH('7.0-Temp'!B1675, '7.0-Tanks'!A:A, 0))</f>
        <v>8.9829333333332695</v>
      </c>
      <c r="D1675">
        <v>20.149999999999999</v>
      </c>
      <c r="E1675">
        <f t="shared" si="26"/>
        <v>3719.3826000000349</v>
      </c>
    </row>
    <row r="1676" spans="1:5" x14ac:dyDescent="0.2">
      <c r="A1676" s="2">
        <v>0.66249999999999998</v>
      </c>
      <c r="B1676" s="2" t="s">
        <v>31</v>
      </c>
      <c r="C1676">
        <f>INDEX('7.0-Tanks'!D:D, MATCH('7.0-Temp'!B1676, '7.0-Tanks'!A:A, 0))</f>
        <v>8.9829333333332695</v>
      </c>
      <c r="D1676">
        <v>20.149999999999999</v>
      </c>
      <c r="E1676">
        <f t="shared" si="26"/>
        <v>3730.5496666667018</v>
      </c>
    </row>
    <row r="1677" spans="1:5" x14ac:dyDescent="0.2">
      <c r="A1677" s="2">
        <v>0.66319444444444442</v>
      </c>
      <c r="B1677" s="2" t="s">
        <v>31</v>
      </c>
      <c r="C1677">
        <f>INDEX('7.0-Tanks'!D:D, MATCH('7.0-Temp'!B1677, '7.0-Tanks'!A:A, 0))</f>
        <v>8.9829333333332695</v>
      </c>
      <c r="D1677">
        <v>20.149999999999999</v>
      </c>
      <c r="E1677">
        <f t="shared" si="26"/>
        <v>3741.7167333333687</v>
      </c>
    </row>
    <row r="1678" spans="1:5" x14ac:dyDescent="0.2">
      <c r="A1678" s="2">
        <v>0.66388888888888886</v>
      </c>
      <c r="B1678" s="2" t="s">
        <v>31</v>
      </c>
      <c r="C1678">
        <f>INDEX('7.0-Tanks'!D:D, MATCH('7.0-Temp'!B1678, '7.0-Tanks'!A:A, 0))</f>
        <v>8.9829333333332695</v>
      </c>
      <c r="D1678">
        <v>20.149999999999999</v>
      </c>
      <c r="E1678">
        <f t="shared" si="26"/>
        <v>3752.8838000000355</v>
      </c>
    </row>
    <row r="1679" spans="1:5" x14ac:dyDescent="0.2">
      <c r="A1679" s="2">
        <v>0.6645833333333333</v>
      </c>
      <c r="B1679" s="2" t="s">
        <v>31</v>
      </c>
      <c r="C1679">
        <f>INDEX('7.0-Tanks'!D:D, MATCH('7.0-Temp'!B1679, '7.0-Tanks'!A:A, 0))</f>
        <v>8.9829333333332695</v>
      </c>
      <c r="D1679">
        <v>20.149999999999999</v>
      </c>
      <c r="E1679">
        <f t="shared" si="26"/>
        <v>3764.0508666667024</v>
      </c>
    </row>
    <row r="1680" spans="1:5" x14ac:dyDescent="0.2">
      <c r="A1680" s="2">
        <v>0.66527777777777775</v>
      </c>
      <c r="B1680" s="2" t="s">
        <v>31</v>
      </c>
      <c r="C1680">
        <f>INDEX('7.0-Tanks'!D:D, MATCH('7.0-Temp'!B1680, '7.0-Tanks'!A:A, 0))</f>
        <v>8.9829333333332695</v>
      </c>
      <c r="D1680">
        <v>20.149999999999999</v>
      </c>
      <c r="E1680">
        <f t="shared" si="26"/>
        <v>3775.2179333333693</v>
      </c>
    </row>
    <row r="1681" spans="1:5" x14ac:dyDescent="0.2">
      <c r="A1681" s="2">
        <v>0.66597222222222219</v>
      </c>
      <c r="B1681" s="2" t="s">
        <v>31</v>
      </c>
      <c r="C1681">
        <f>INDEX('7.0-Tanks'!D:D, MATCH('7.0-Temp'!B1681, '7.0-Tanks'!A:A, 0))</f>
        <v>8.9829333333332695</v>
      </c>
      <c r="D1681">
        <v>20.149999999999999</v>
      </c>
      <c r="E1681">
        <f t="shared" si="26"/>
        <v>3786.3850000000361</v>
      </c>
    </row>
    <row r="1682" spans="1:5" x14ac:dyDescent="0.2">
      <c r="A1682" s="2">
        <v>0.66666666666666663</v>
      </c>
      <c r="B1682" s="2" t="s">
        <v>31</v>
      </c>
      <c r="C1682">
        <f>INDEX('7.0-Tanks'!D:D, MATCH('7.0-Temp'!B1682, '7.0-Tanks'!A:A, 0))</f>
        <v>8.9829333333332695</v>
      </c>
      <c r="D1682">
        <v>20.149999999999999</v>
      </c>
      <c r="E1682">
        <f t="shared" si="26"/>
        <v>3797.552066666703</v>
      </c>
    </row>
    <row r="1683" spans="1:5" x14ac:dyDescent="0.2">
      <c r="A1683" s="2">
        <v>0.66736111111111107</v>
      </c>
      <c r="B1683" s="2" t="s">
        <v>31</v>
      </c>
      <c r="C1683">
        <f>INDEX('7.0-Tanks'!D:D, MATCH('7.0-Temp'!B1683, '7.0-Tanks'!A:A, 0))</f>
        <v>8.9829333333332695</v>
      </c>
      <c r="D1683">
        <v>20.126000000000001</v>
      </c>
      <c r="E1683">
        <f t="shared" si="26"/>
        <v>3808.6951333333695</v>
      </c>
    </row>
    <row r="1684" spans="1:5" x14ac:dyDescent="0.2">
      <c r="A1684" s="2">
        <v>0.66805555555555562</v>
      </c>
      <c r="B1684" s="2" t="s">
        <v>31</v>
      </c>
      <c r="C1684">
        <f>INDEX('7.0-Tanks'!D:D, MATCH('7.0-Temp'!B1684, '7.0-Tanks'!A:A, 0))</f>
        <v>8.9829333333332695</v>
      </c>
      <c r="D1684">
        <v>20.149999999999999</v>
      </c>
      <c r="E1684">
        <f t="shared" si="26"/>
        <v>3819.8622000000364</v>
      </c>
    </row>
    <row r="1685" spans="1:5" x14ac:dyDescent="0.2">
      <c r="A1685" s="2">
        <v>0.66875000000000007</v>
      </c>
      <c r="B1685" s="2" t="s">
        <v>31</v>
      </c>
      <c r="C1685">
        <f>INDEX('7.0-Tanks'!D:D, MATCH('7.0-Temp'!B1685, '7.0-Tanks'!A:A, 0))</f>
        <v>8.9829333333332695</v>
      </c>
      <c r="D1685">
        <v>20.173999999999999</v>
      </c>
      <c r="E1685">
        <f t="shared" si="26"/>
        <v>3831.0532666667032</v>
      </c>
    </row>
    <row r="1686" spans="1:5" x14ac:dyDescent="0.2">
      <c r="A1686" s="2">
        <v>0.6694444444444444</v>
      </c>
      <c r="B1686" s="2" t="s">
        <v>31</v>
      </c>
      <c r="C1686">
        <f>INDEX('7.0-Tanks'!D:D, MATCH('7.0-Temp'!B1686, '7.0-Tanks'!A:A, 0))</f>
        <v>8.9829333333332695</v>
      </c>
      <c r="D1686">
        <v>20.222000000000001</v>
      </c>
      <c r="E1686">
        <f t="shared" si="26"/>
        <v>3842.2923333333697</v>
      </c>
    </row>
    <row r="1687" spans="1:5" x14ac:dyDescent="0.2">
      <c r="A1687" s="2">
        <v>0.67013888888888884</v>
      </c>
      <c r="B1687" s="2" t="s">
        <v>31</v>
      </c>
      <c r="C1687">
        <f>INDEX('7.0-Tanks'!D:D, MATCH('7.0-Temp'!B1687, '7.0-Tanks'!A:A, 0))</f>
        <v>8.9829333333332695</v>
      </c>
      <c r="D1687">
        <v>20.268999999999998</v>
      </c>
      <c r="E1687">
        <f t="shared" si="26"/>
        <v>3853.5784000000363</v>
      </c>
    </row>
    <row r="1688" spans="1:5" x14ac:dyDescent="0.2">
      <c r="A1688" s="2">
        <v>0.67083333333333339</v>
      </c>
      <c r="B1688" s="2" t="s">
        <v>31</v>
      </c>
      <c r="C1688">
        <f>INDEX('7.0-Tanks'!D:D, MATCH('7.0-Temp'!B1688, '7.0-Tanks'!A:A, 0))</f>
        <v>8.9829333333332695</v>
      </c>
      <c r="D1688">
        <v>20.317</v>
      </c>
      <c r="E1688">
        <f t="shared" si="26"/>
        <v>3864.912466666703</v>
      </c>
    </row>
    <row r="1689" spans="1:5" x14ac:dyDescent="0.2">
      <c r="A1689" s="2">
        <v>0.67152777777777783</v>
      </c>
      <c r="B1689" s="2" t="s">
        <v>31</v>
      </c>
      <c r="C1689">
        <f>INDEX('7.0-Tanks'!D:D, MATCH('7.0-Temp'!B1689, '7.0-Tanks'!A:A, 0))</f>
        <v>8.9829333333332695</v>
      </c>
      <c r="D1689">
        <v>20.364999999999998</v>
      </c>
      <c r="E1689">
        <f t="shared" si="26"/>
        <v>3876.2945333333696</v>
      </c>
    </row>
    <row r="1690" spans="1:5" x14ac:dyDescent="0.2">
      <c r="A1690" s="2">
        <v>0.67222222222222217</v>
      </c>
      <c r="B1690" s="2" t="s">
        <v>31</v>
      </c>
      <c r="C1690">
        <f>INDEX('7.0-Tanks'!D:D, MATCH('7.0-Temp'!B1690, '7.0-Tanks'!A:A, 0))</f>
        <v>8.9829333333332695</v>
      </c>
      <c r="D1690">
        <v>20.436</v>
      </c>
      <c r="E1690">
        <f t="shared" si="26"/>
        <v>3887.7476000000365</v>
      </c>
    </row>
    <row r="1691" spans="1:5" x14ac:dyDescent="0.2">
      <c r="A1691" s="2">
        <v>0.67291666666666661</v>
      </c>
      <c r="B1691" s="2" t="s">
        <v>31</v>
      </c>
      <c r="C1691">
        <f>INDEX('7.0-Tanks'!D:D, MATCH('7.0-Temp'!B1691, '7.0-Tanks'!A:A, 0))</f>
        <v>8.9829333333332695</v>
      </c>
      <c r="D1691">
        <v>20.484000000000002</v>
      </c>
      <c r="E1691">
        <f t="shared" si="26"/>
        <v>3899.2486666667032</v>
      </c>
    </row>
    <row r="1692" spans="1:5" x14ac:dyDescent="0.2">
      <c r="A1692" s="2">
        <v>0.67361111111111116</v>
      </c>
      <c r="B1692" s="2" t="s">
        <v>31</v>
      </c>
      <c r="C1692">
        <f>INDEX('7.0-Tanks'!D:D, MATCH('7.0-Temp'!B1692, '7.0-Tanks'!A:A, 0))</f>
        <v>8.9829333333332695</v>
      </c>
      <c r="D1692">
        <v>20.555</v>
      </c>
      <c r="E1692">
        <f t="shared" si="26"/>
        <v>3910.8207333333698</v>
      </c>
    </row>
    <row r="1693" spans="1:5" x14ac:dyDescent="0.2">
      <c r="A1693" s="2">
        <v>0.6743055555555556</v>
      </c>
      <c r="B1693" s="2" t="s">
        <v>31</v>
      </c>
      <c r="C1693">
        <f>INDEX('7.0-Tanks'!D:D, MATCH('7.0-Temp'!B1693, '7.0-Tanks'!A:A, 0))</f>
        <v>8.9829333333332695</v>
      </c>
      <c r="D1693">
        <v>20.603000000000002</v>
      </c>
      <c r="E1693">
        <f t="shared" si="26"/>
        <v>3922.4408000000367</v>
      </c>
    </row>
    <row r="1694" spans="1:5" x14ac:dyDescent="0.2">
      <c r="A1694" s="2">
        <v>0.67499999999999993</v>
      </c>
      <c r="B1694" s="2" t="s">
        <v>31</v>
      </c>
      <c r="C1694">
        <f>INDEX('7.0-Tanks'!D:D, MATCH('7.0-Temp'!B1694, '7.0-Tanks'!A:A, 0))</f>
        <v>8.9829333333332695</v>
      </c>
      <c r="D1694">
        <v>20.65</v>
      </c>
      <c r="E1694">
        <f t="shared" si="26"/>
        <v>3934.1078666667036</v>
      </c>
    </row>
    <row r="1695" spans="1:5" x14ac:dyDescent="0.2">
      <c r="A1695" s="2">
        <v>0.67569444444444438</v>
      </c>
      <c r="B1695" s="2" t="s">
        <v>31</v>
      </c>
      <c r="C1695">
        <f>INDEX('7.0-Tanks'!D:D, MATCH('7.0-Temp'!B1695, '7.0-Tanks'!A:A, 0))</f>
        <v>8.9829333333332695</v>
      </c>
      <c r="D1695">
        <v>20.673999999999999</v>
      </c>
      <c r="E1695">
        <f t="shared" si="26"/>
        <v>3945.7989333333703</v>
      </c>
    </row>
    <row r="1696" spans="1:5" x14ac:dyDescent="0.2">
      <c r="A1696" s="2">
        <v>0.67638888888888893</v>
      </c>
      <c r="B1696" s="2" t="s">
        <v>31</v>
      </c>
      <c r="C1696">
        <f>INDEX('7.0-Tanks'!D:D, MATCH('7.0-Temp'!B1696, '7.0-Tanks'!A:A, 0))</f>
        <v>8.9829333333332695</v>
      </c>
      <c r="D1696">
        <v>20.698</v>
      </c>
      <c r="E1696">
        <f t="shared" si="26"/>
        <v>3957.514000000037</v>
      </c>
    </row>
    <row r="1697" spans="1:5" x14ac:dyDescent="0.2">
      <c r="A1697" s="2">
        <v>0.67708333333333337</v>
      </c>
      <c r="B1697" s="2" t="s">
        <v>31</v>
      </c>
      <c r="C1697">
        <f>INDEX('7.0-Tanks'!D:D, MATCH('7.0-Temp'!B1697, '7.0-Tanks'!A:A, 0))</f>
        <v>8.9829333333332695</v>
      </c>
      <c r="D1697">
        <v>20.698</v>
      </c>
      <c r="E1697">
        <f t="shared" si="26"/>
        <v>3969.2290666667036</v>
      </c>
    </row>
    <row r="1698" spans="1:5" x14ac:dyDescent="0.2">
      <c r="A1698" s="2">
        <v>0.6777777777777777</v>
      </c>
      <c r="B1698" s="2" t="s">
        <v>31</v>
      </c>
      <c r="C1698">
        <f>INDEX('7.0-Tanks'!D:D, MATCH('7.0-Temp'!B1698, '7.0-Tanks'!A:A, 0))</f>
        <v>8.9829333333332695</v>
      </c>
      <c r="D1698">
        <v>20.698</v>
      </c>
      <c r="E1698">
        <f t="shared" si="26"/>
        <v>3980.9441333333702</v>
      </c>
    </row>
    <row r="1699" spans="1:5" x14ac:dyDescent="0.2">
      <c r="A1699" s="2">
        <v>0.67847222222222225</v>
      </c>
      <c r="B1699" s="2" t="s">
        <v>31</v>
      </c>
      <c r="C1699">
        <f>INDEX('7.0-Tanks'!D:D, MATCH('7.0-Temp'!B1699, '7.0-Tanks'!A:A, 0))</f>
        <v>8.9829333333332695</v>
      </c>
      <c r="D1699">
        <v>20.698</v>
      </c>
      <c r="E1699">
        <f t="shared" si="26"/>
        <v>3992.6592000000369</v>
      </c>
    </row>
    <row r="1700" spans="1:5" x14ac:dyDescent="0.2">
      <c r="A1700" s="2">
        <v>0.6791666666666667</v>
      </c>
      <c r="B1700" s="2" t="s">
        <v>31</v>
      </c>
      <c r="C1700">
        <f>INDEX('7.0-Tanks'!D:D, MATCH('7.0-Temp'!B1700, '7.0-Tanks'!A:A, 0))</f>
        <v>8.9829333333332695</v>
      </c>
      <c r="D1700">
        <v>20.673999999999999</v>
      </c>
      <c r="E1700">
        <f t="shared" si="26"/>
        <v>4004.3502666667036</v>
      </c>
    </row>
    <row r="1701" spans="1:5" x14ac:dyDescent="0.2">
      <c r="A1701" s="2">
        <v>0.67986111111111114</v>
      </c>
      <c r="B1701" s="2" t="s">
        <v>31</v>
      </c>
      <c r="C1701">
        <f>INDEX('7.0-Tanks'!D:D, MATCH('7.0-Temp'!B1701, '7.0-Tanks'!A:A, 0))</f>
        <v>8.9829333333332695</v>
      </c>
      <c r="D1701">
        <v>20.673999999999999</v>
      </c>
      <c r="E1701">
        <f t="shared" si="26"/>
        <v>4016.0413333333704</v>
      </c>
    </row>
    <row r="1702" spans="1:5" x14ac:dyDescent="0.2">
      <c r="A1702" s="2">
        <v>0.68055555555555547</v>
      </c>
      <c r="B1702" s="2" t="s">
        <v>31</v>
      </c>
      <c r="C1702">
        <f>INDEX('7.0-Tanks'!D:D, MATCH('7.0-Temp'!B1702, '7.0-Tanks'!A:A, 0))</f>
        <v>8.9829333333332695</v>
      </c>
      <c r="D1702">
        <v>20.65</v>
      </c>
      <c r="E1702">
        <f t="shared" si="26"/>
        <v>4027.7084000000373</v>
      </c>
    </row>
    <row r="1703" spans="1:5" x14ac:dyDescent="0.2">
      <c r="A1703" s="2">
        <v>0.68125000000000002</v>
      </c>
      <c r="B1703" s="2" t="s">
        <v>31</v>
      </c>
      <c r="C1703">
        <f>INDEX('7.0-Tanks'!D:D, MATCH('7.0-Temp'!B1703, '7.0-Tanks'!A:A, 0))</f>
        <v>8.9829333333332695</v>
      </c>
      <c r="D1703">
        <v>20.65</v>
      </c>
      <c r="E1703">
        <f t="shared" si="26"/>
        <v>4039.3754666667041</v>
      </c>
    </row>
    <row r="1704" spans="1:5" x14ac:dyDescent="0.2">
      <c r="A1704" s="2">
        <v>0.68194444444444446</v>
      </c>
      <c r="B1704" s="2" t="s">
        <v>31</v>
      </c>
      <c r="C1704">
        <f>INDEX('7.0-Tanks'!D:D, MATCH('7.0-Temp'!B1704, '7.0-Tanks'!A:A, 0))</f>
        <v>8.9829333333332695</v>
      </c>
      <c r="D1704">
        <v>20.65</v>
      </c>
      <c r="E1704">
        <f t="shared" si="26"/>
        <v>4051.042533333371</v>
      </c>
    </row>
    <row r="1705" spans="1:5" x14ac:dyDescent="0.2">
      <c r="A1705" s="2">
        <v>0.68263888888888891</v>
      </c>
      <c r="B1705" s="2" t="s">
        <v>31</v>
      </c>
      <c r="C1705">
        <f>INDEX('7.0-Tanks'!D:D, MATCH('7.0-Temp'!B1705, '7.0-Tanks'!A:A, 0))</f>
        <v>8.9829333333332695</v>
      </c>
      <c r="D1705">
        <v>20.626999999999999</v>
      </c>
      <c r="E1705">
        <f t="shared" si="26"/>
        <v>4062.6866000000377</v>
      </c>
    </row>
    <row r="1706" spans="1:5" x14ac:dyDescent="0.2">
      <c r="A1706" s="2">
        <v>0.68333333333333324</v>
      </c>
      <c r="B1706" s="2" t="s">
        <v>31</v>
      </c>
      <c r="C1706">
        <f>INDEX('7.0-Tanks'!D:D, MATCH('7.0-Temp'!B1706, '7.0-Tanks'!A:A, 0))</f>
        <v>8.9829333333332695</v>
      </c>
      <c r="D1706">
        <v>20.626999999999999</v>
      </c>
      <c r="E1706">
        <f t="shared" si="26"/>
        <v>4074.3306666667045</v>
      </c>
    </row>
    <row r="1707" spans="1:5" x14ac:dyDescent="0.2">
      <c r="A1707" s="2">
        <v>0.68402777777777779</v>
      </c>
      <c r="B1707" s="2" t="s">
        <v>31</v>
      </c>
      <c r="C1707">
        <f>INDEX('7.0-Tanks'!D:D, MATCH('7.0-Temp'!B1707, '7.0-Tanks'!A:A, 0))</f>
        <v>8.9829333333332695</v>
      </c>
      <c r="D1707">
        <v>20.603000000000002</v>
      </c>
      <c r="E1707">
        <f t="shared" si="26"/>
        <v>4085.9507333333713</v>
      </c>
    </row>
    <row r="1708" spans="1:5" x14ac:dyDescent="0.2">
      <c r="A1708" s="2">
        <v>0.68472222222222223</v>
      </c>
      <c r="B1708" s="2" t="s">
        <v>31</v>
      </c>
      <c r="C1708">
        <f>INDEX('7.0-Tanks'!D:D, MATCH('7.0-Temp'!B1708, '7.0-Tanks'!A:A, 0))</f>
        <v>8.9829333333332695</v>
      </c>
      <c r="D1708">
        <v>20.603000000000002</v>
      </c>
      <c r="E1708">
        <f t="shared" si="26"/>
        <v>4097.5708000000377</v>
      </c>
    </row>
    <row r="1709" spans="1:5" x14ac:dyDescent="0.2">
      <c r="A1709" s="2">
        <v>0.68541666666666667</v>
      </c>
      <c r="B1709" s="2" t="s">
        <v>31</v>
      </c>
      <c r="C1709">
        <f>INDEX('7.0-Tanks'!D:D, MATCH('7.0-Temp'!B1709, '7.0-Tanks'!A:A, 0))</f>
        <v>8.9829333333332695</v>
      </c>
      <c r="D1709">
        <v>20.603000000000002</v>
      </c>
      <c r="E1709">
        <f t="shared" si="26"/>
        <v>4109.1908666667041</v>
      </c>
    </row>
    <row r="1710" spans="1:5" x14ac:dyDescent="0.2">
      <c r="A1710" s="2">
        <v>0.68611111111111101</v>
      </c>
      <c r="B1710" s="2" t="s">
        <v>31</v>
      </c>
      <c r="C1710">
        <f>INDEX('7.0-Tanks'!D:D, MATCH('7.0-Temp'!B1710, '7.0-Tanks'!A:A, 0))</f>
        <v>8.9829333333332695</v>
      </c>
      <c r="D1710">
        <v>20.579000000000001</v>
      </c>
      <c r="E1710">
        <f t="shared" si="26"/>
        <v>4120.7869333333711</v>
      </c>
    </row>
    <row r="1711" spans="1:5" x14ac:dyDescent="0.2">
      <c r="A1711" s="2">
        <v>0.68680555555555556</v>
      </c>
      <c r="B1711" s="2" t="s">
        <v>31</v>
      </c>
      <c r="C1711">
        <f>INDEX('7.0-Tanks'!D:D, MATCH('7.0-Temp'!B1711, '7.0-Tanks'!A:A, 0))</f>
        <v>8.9829333333332695</v>
      </c>
      <c r="D1711">
        <v>20.579000000000001</v>
      </c>
      <c r="E1711">
        <f t="shared" si="26"/>
        <v>4132.383000000038</v>
      </c>
    </row>
    <row r="1712" spans="1:5" x14ac:dyDescent="0.2">
      <c r="A1712" s="2">
        <v>0.6875</v>
      </c>
      <c r="B1712" s="2" t="s">
        <v>31</v>
      </c>
      <c r="C1712">
        <f>INDEX('7.0-Tanks'!D:D, MATCH('7.0-Temp'!B1712, '7.0-Tanks'!A:A, 0))</f>
        <v>8.9829333333332695</v>
      </c>
      <c r="D1712">
        <v>20.579000000000001</v>
      </c>
      <c r="E1712">
        <f t="shared" si="26"/>
        <v>4143.979066666705</v>
      </c>
    </row>
    <row r="1713" spans="1:5" x14ac:dyDescent="0.2">
      <c r="A1713" s="2">
        <v>0.68819444444444444</v>
      </c>
      <c r="B1713" s="2" t="s">
        <v>31</v>
      </c>
      <c r="C1713">
        <f>INDEX('7.0-Tanks'!D:D, MATCH('7.0-Temp'!B1713, '7.0-Tanks'!A:A, 0))</f>
        <v>8.9829333333332695</v>
      </c>
      <c r="D1713">
        <v>20.555</v>
      </c>
      <c r="E1713">
        <f t="shared" si="26"/>
        <v>4155.5511333333716</v>
      </c>
    </row>
    <row r="1714" spans="1:5" x14ac:dyDescent="0.2">
      <c r="A1714" s="2">
        <v>0.68888888888888899</v>
      </c>
      <c r="B1714" s="2" t="s">
        <v>31</v>
      </c>
      <c r="C1714">
        <f>INDEX('7.0-Tanks'!D:D, MATCH('7.0-Temp'!B1714, '7.0-Tanks'!A:A, 0))</f>
        <v>8.9829333333332695</v>
      </c>
      <c r="D1714">
        <v>20.579000000000001</v>
      </c>
      <c r="E1714">
        <f t="shared" si="26"/>
        <v>4167.1472000000385</v>
      </c>
    </row>
    <row r="1715" spans="1:5" x14ac:dyDescent="0.2">
      <c r="A1715" s="2">
        <v>0.68958333333333333</v>
      </c>
      <c r="B1715" s="2" t="s">
        <v>31</v>
      </c>
      <c r="C1715">
        <f>INDEX('7.0-Tanks'!D:D, MATCH('7.0-Temp'!B1715, '7.0-Tanks'!A:A, 0))</f>
        <v>8.9829333333332695</v>
      </c>
      <c r="D1715">
        <v>20.603000000000002</v>
      </c>
      <c r="E1715">
        <f t="shared" si="26"/>
        <v>4178.7672666667049</v>
      </c>
    </row>
    <row r="1716" spans="1:5" x14ac:dyDescent="0.2">
      <c r="A1716" s="2">
        <v>0.69027777777777777</v>
      </c>
      <c r="B1716" s="2" t="s">
        <v>31</v>
      </c>
      <c r="C1716">
        <f>INDEX('7.0-Tanks'!D:D, MATCH('7.0-Temp'!B1716, '7.0-Tanks'!A:A, 0))</f>
        <v>8.9829333333332695</v>
      </c>
      <c r="D1716">
        <v>20.626999999999999</v>
      </c>
      <c r="E1716">
        <f t="shared" si="26"/>
        <v>4190.4113333333717</v>
      </c>
    </row>
    <row r="1717" spans="1:5" x14ac:dyDescent="0.2">
      <c r="A1717" s="2">
        <v>0.69097222222222221</v>
      </c>
      <c r="B1717" s="2" t="s">
        <v>31</v>
      </c>
      <c r="C1717">
        <f>INDEX('7.0-Tanks'!D:D, MATCH('7.0-Temp'!B1717, '7.0-Tanks'!A:A, 0))</f>
        <v>8.9829333333332695</v>
      </c>
      <c r="D1717">
        <v>20.673999999999999</v>
      </c>
      <c r="E1717">
        <f t="shared" si="26"/>
        <v>4202.102400000038</v>
      </c>
    </row>
    <row r="1718" spans="1:5" x14ac:dyDescent="0.2">
      <c r="A1718" s="2">
        <v>0.69166666666666676</v>
      </c>
      <c r="B1718" s="2" t="s">
        <v>31</v>
      </c>
      <c r="C1718">
        <f>INDEX('7.0-Tanks'!D:D, MATCH('7.0-Temp'!B1718, '7.0-Tanks'!A:A, 0))</f>
        <v>8.9829333333332695</v>
      </c>
      <c r="D1718">
        <v>20.722000000000001</v>
      </c>
      <c r="E1718">
        <f t="shared" si="26"/>
        <v>4213.8414666667049</v>
      </c>
    </row>
    <row r="1719" spans="1:5" x14ac:dyDescent="0.2">
      <c r="A1719" s="2">
        <v>0.69236111111111109</v>
      </c>
      <c r="B1719" s="2" t="s">
        <v>31</v>
      </c>
      <c r="C1719">
        <f>INDEX('7.0-Tanks'!D:D, MATCH('7.0-Temp'!B1719, '7.0-Tanks'!A:A, 0))</f>
        <v>8.9829333333332695</v>
      </c>
      <c r="D1719">
        <v>20.77</v>
      </c>
      <c r="E1719">
        <f t="shared" si="26"/>
        <v>4225.6285333333717</v>
      </c>
    </row>
    <row r="1720" spans="1:5" x14ac:dyDescent="0.2">
      <c r="A1720" s="2">
        <v>0.69305555555555554</v>
      </c>
      <c r="B1720" s="2" t="s">
        <v>31</v>
      </c>
      <c r="C1720">
        <f>INDEX('7.0-Tanks'!D:D, MATCH('7.0-Temp'!B1720, '7.0-Tanks'!A:A, 0))</f>
        <v>8.9829333333332695</v>
      </c>
      <c r="D1720">
        <v>20.841000000000001</v>
      </c>
      <c r="E1720">
        <f t="shared" si="26"/>
        <v>4237.4866000000384</v>
      </c>
    </row>
    <row r="1721" spans="1:5" x14ac:dyDescent="0.2">
      <c r="A1721" s="2">
        <v>0.69374999999999998</v>
      </c>
      <c r="B1721" s="2" t="s">
        <v>31</v>
      </c>
      <c r="C1721">
        <f>INDEX('7.0-Tanks'!D:D, MATCH('7.0-Temp'!B1721, '7.0-Tanks'!A:A, 0))</f>
        <v>8.9829333333332695</v>
      </c>
      <c r="D1721">
        <v>20.888999999999999</v>
      </c>
      <c r="E1721">
        <f t="shared" si="26"/>
        <v>4249.3926666667048</v>
      </c>
    </row>
    <row r="1722" spans="1:5" x14ac:dyDescent="0.2">
      <c r="A1722" s="2">
        <v>0.69444444444444453</v>
      </c>
      <c r="B1722" s="2" t="s">
        <v>31</v>
      </c>
      <c r="C1722">
        <f>INDEX('7.0-Tanks'!D:D, MATCH('7.0-Temp'!B1722, '7.0-Tanks'!A:A, 0))</f>
        <v>8.9829333333332695</v>
      </c>
      <c r="D1722">
        <v>20.936</v>
      </c>
      <c r="E1722">
        <f t="shared" si="26"/>
        <v>4261.3457333333718</v>
      </c>
    </row>
    <row r="1723" spans="1:5" x14ac:dyDescent="0.2">
      <c r="A1723" s="2">
        <v>0.69513888888888886</v>
      </c>
      <c r="B1723" s="2" t="s">
        <v>31</v>
      </c>
      <c r="C1723">
        <f>INDEX('7.0-Tanks'!D:D, MATCH('7.0-Temp'!B1723, '7.0-Tanks'!A:A, 0))</f>
        <v>8.9829333333332695</v>
      </c>
      <c r="D1723">
        <v>21.007999999999999</v>
      </c>
      <c r="E1723">
        <f t="shared" si="26"/>
        <v>4273.3708000000388</v>
      </c>
    </row>
    <row r="1724" spans="1:5" x14ac:dyDescent="0.2">
      <c r="A1724" s="2">
        <v>0.6958333333333333</v>
      </c>
      <c r="B1724" s="2" t="s">
        <v>31</v>
      </c>
      <c r="C1724">
        <f>INDEX('7.0-Tanks'!D:D, MATCH('7.0-Temp'!B1724, '7.0-Tanks'!A:A, 0))</f>
        <v>8.9829333333332695</v>
      </c>
      <c r="D1724">
        <v>21.056000000000001</v>
      </c>
      <c r="E1724">
        <f t="shared" ref="E1724:E1787" si="27">IF(D1724-C1724 &lt; 0, 0, D1724-C1724)+E1723</f>
        <v>4285.4438666667056</v>
      </c>
    </row>
    <row r="1725" spans="1:5" x14ac:dyDescent="0.2">
      <c r="A1725" s="2">
        <v>0.69652777777777775</v>
      </c>
      <c r="B1725" s="2" t="s">
        <v>31</v>
      </c>
      <c r="C1725">
        <f>INDEX('7.0-Tanks'!D:D, MATCH('7.0-Temp'!B1725, '7.0-Tanks'!A:A, 0))</f>
        <v>8.9829333333332695</v>
      </c>
      <c r="D1725">
        <v>21.103000000000002</v>
      </c>
      <c r="E1725">
        <f t="shared" si="27"/>
        <v>4297.563933333372</v>
      </c>
    </row>
    <row r="1726" spans="1:5" x14ac:dyDescent="0.2">
      <c r="A1726" s="2">
        <v>0.6972222222222223</v>
      </c>
      <c r="B1726" s="2" t="s">
        <v>31</v>
      </c>
      <c r="C1726">
        <f>INDEX('7.0-Tanks'!D:D, MATCH('7.0-Temp'!B1726, '7.0-Tanks'!A:A, 0))</f>
        <v>8.9829333333332695</v>
      </c>
      <c r="D1726">
        <v>21.151</v>
      </c>
      <c r="E1726">
        <f t="shared" si="27"/>
        <v>4309.7320000000391</v>
      </c>
    </row>
    <row r="1727" spans="1:5" x14ac:dyDescent="0.2">
      <c r="A1727" s="2">
        <v>0.69791666666666663</v>
      </c>
      <c r="B1727" s="2" t="s">
        <v>31</v>
      </c>
      <c r="C1727">
        <f>INDEX('7.0-Tanks'!D:D, MATCH('7.0-Temp'!B1727, '7.0-Tanks'!A:A, 0))</f>
        <v>8.9829333333332695</v>
      </c>
      <c r="D1727">
        <v>21.199000000000002</v>
      </c>
      <c r="E1727">
        <f t="shared" si="27"/>
        <v>4321.9480666667059</v>
      </c>
    </row>
    <row r="1728" spans="1:5" x14ac:dyDescent="0.2">
      <c r="A1728" s="2">
        <v>0.69861111111111107</v>
      </c>
      <c r="B1728" s="2" t="s">
        <v>31</v>
      </c>
      <c r="C1728">
        <f>INDEX('7.0-Tanks'!D:D, MATCH('7.0-Temp'!B1728, '7.0-Tanks'!A:A, 0))</f>
        <v>8.9829333333332695</v>
      </c>
      <c r="D1728">
        <v>21.199000000000002</v>
      </c>
      <c r="E1728">
        <f t="shared" si="27"/>
        <v>4334.1641333333728</v>
      </c>
    </row>
    <row r="1729" spans="1:5" x14ac:dyDescent="0.2">
      <c r="A1729" s="2">
        <v>0.69930555555555562</v>
      </c>
      <c r="B1729" s="2" t="s">
        <v>31</v>
      </c>
      <c r="C1729">
        <f>INDEX('7.0-Tanks'!D:D, MATCH('7.0-Temp'!B1729, '7.0-Tanks'!A:A, 0))</f>
        <v>8.9829333333332695</v>
      </c>
      <c r="D1729">
        <v>21.222999999999999</v>
      </c>
      <c r="E1729">
        <f t="shared" si="27"/>
        <v>4346.4042000000391</v>
      </c>
    </row>
    <row r="1730" spans="1:5" x14ac:dyDescent="0.2">
      <c r="A1730" s="2">
        <v>0.70000000000000007</v>
      </c>
      <c r="B1730" s="2" t="s">
        <v>31</v>
      </c>
      <c r="C1730">
        <f>INDEX('7.0-Tanks'!D:D, MATCH('7.0-Temp'!B1730, '7.0-Tanks'!A:A, 0))</f>
        <v>8.9829333333332695</v>
      </c>
      <c r="D1730">
        <v>21.222999999999999</v>
      </c>
      <c r="E1730">
        <f t="shared" si="27"/>
        <v>4358.6442666667053</v>
      </c>
    </row>
    <row r="1731" spans="1:5" x14ac:dyDescent="0.2">
      <c r="A1731" s="2">
        <v>0.7006944444444444</v>
      </c>
      <c r="B1731" s="2" t="s">
        <v>31</v>
      </c>
      <c r="C1731">
        <f>INDEX('7.0-Tanks'!D:D, MATCH('7.0-Temp'!B1731, '7.0-Tanks'!A:A, 0))</f>
        <v>8.9829333333332695</v>
      </c>
      <c r="D1731">
        <v>21.222999999999999</v>
      </c>
      <c r="E1731">
        <f t="shared" si="27"/>
        <v>4370.8843333333716</v>
      </c>
    </row>
    <row r="1732" spans="1:5" x14ac:dyDescent="0.2">
      <c r="A1732" s="2">
        <v>0.70138888888888884</v>
      </c>
      <c r="B1732" s="2" t="s">
        <v>31</v>
      </c>
      <c r="C1732">
        <f>INDEX('7.0-Tanks'!D:D, MATCH('7.0-Temp'!B1732, '7.0-Tanks'!A:A, 0))</f>
        <v>8.9829333333332695</v>
      </c>
      <c r="D1732">
        <v>21.199000000000002</v>
      </c>
      <c r="E1732">
        <f t="shared" si="27"/>
        <v>4383.1004000000385</v>
      </c>
    </row>
    <row r="1733" spans="1:5" x14ac:dyDescent="0.2">
      <c r="A1733" s="2">
        <v>0.70208333333333339</v>
      </c>
      <c r="B1733" s="2" t="s">
        <v>31</v>
      </c>
      <c r="C1733">
        <f>INDEX('7.0-Tanks'!D:D, MATCH('7.0-Temp'!B1733, '7.0-Tanks'!A:A, 0))</f>
        <v>8.9829333333332695</v>
      </c>
      <c r="D1733">
        <v>21.199000000000002</v>
      </c>
      <c r="E1733">
        <f t="shared" si="27"/>
        <v>4395.3164666667053</v>
      </c>
    </row>
    <row r="1734" spans="1:5" x14ac:dyDescent="0.2">
      <c r="A1734" s="2">
        <v>0.70277777777777783</v>
      </c>
      <c r="B1734" s="2" t="s">
        <v>31</v>
      </c>
      <c r="C1734">
        <f>INDEX('7.0-Tanks'!D:D, MATCH('7.0-Temp'!B1734, '7.0-Tanks'!A:A, 0))</f>
        <v>8.9829333333332695</v>
      </c>
      <c r="D1734">
        <v>21.175000000000001</v>
      </c>
      <c r="E1734">
        <f t="shared" si="27"/>
        <v>4407.5085333333718</v>
      </c>
    </row>
    <row r="1735" spans="1:5" x14ac:dyDescent="0.2">
      <c r="A1735" s="2">
        <v>0.70347222222222217</v>
      </c>
      <c r="B1735" s="2" t="s">
        <v>31</v>
      </c>
      <c r="C1735">
        <f>INDEX('7.0-Tanks'!D:D, MATCH('7.0-Temp'!B1735, '7.0-Tanks'!A:A, 0))</f>
        <v>8.9829333333332695</v>
      </c>
      <c r="D1735">
        <v>21.175000000000001</v>
      </c>
      <c r="E1735">
        <f t="shared" si="27"/>
        <v>4419.7006000000383</v>
      </c>
    </row>
    <row r="1736" spans="1:5" x14ac:dyDescent="0.2">
      <c r="A1736" s="2">
        <v>0.70416666670000005</v>
      </c>
      <c r="B1736" s="2" t="s">
        <v>31</v>
      </c>
      <c r="C1736">
        <f>INDEX('7.0-Tanks'!D:D, MATCH('7.0-Temp'!B1736, '7.0-Tanks'!A:A, 0))</f>
        <v>8.9829333333332695</v>
      </c>
      <c r="D1736">
        <v>21.151</v>
      </c>
      <c r="E1736">
        <f t="shared" si="27"/>
        <v>4431.8686666667054</v>
      </c>
    </row>
    <row r="1737" spans="1:5" x14ac:dyDescent="0.2">
      <c r="A1737" s="2">
        <v>0.70486111111111116</v>
      </c>
      <c r="B1737" s="2" t="s">
        <v>31</v>
      </c>
      <c r="C1737">
        <f>INDEX('7.0-Tanks'!D:D, MATCH('7.0-Temp'!B1737, '7.0-Tanks'!A:A, 0))</f>
        <v>8.9829333333332695</v>
      </c>
      <c r="D1737">
        <v>21.151</v>
      </c>
      <c r="E1737">
        <f t="shared" si="27"/>
        <v>4444.0367333333725</v>
      </c>
    </row>
    <row r="1738" spans="1:5" x14ac:dyDescent="0.2">
      <c r="A1738" s="2">
        <v>0.7055555555555556</v>
      </c>
      <c r="B1738" s="2" t="s">
        <v>31</v>
      </c>
      <c r="C1738">
        <f>INDEX('7.0-Tanks'!D:D, MATCH('7.0-Temp'!B1738, '7.0-Tanks'!A:A, 0))</f>
        <v>8.9829333333332695</v>
      </c>
      <c r="D1738">
        <v>21.126999999999999</v>
      </c>
      <c r="E1738">
        <f t="shared" si="27"/>
        <v>4456.1808000000392</v>
      </c>
    </row>
    <row r="1739" spans="1:5" x14ac:dyDescent="0.2">
      <c r="A1739" s="2">
        <v>0.70624999999999993</v>
      </c>
      <c r="B1739" s="2" t="s">
        <v>31</v>
      </c>
      <c r="C1739">
        <f>INDEX('7.0-Tanks'!D:D, MATCH('7.0-Temp'!B1739, '7.0-Tanks'!A:A, 0))</f>
        <v>8.9829333333332695</v>
      </c>
      <c r="D1739">
        <v>21.126999999999999</v>
      </c>
      <c r="E1739">
        <f t="shared" si="27"/>
        <v>4468.3248666667059</v>
      </c>
    </row>
    <row r="1740" spans="1:5" x14ac:dyDescent="0.2">
      <c r="A1740" s="2">
        <v>0.70694444444444438</v>
      </c>
      <c r="B1740" s="2" t="s">
        <v>31</v>
      </c>
      <c r="C1740">
        <f>INDEX('7.0-Tanks'!D:D, MATCH('7.0-Temp'!B1740, '7.0-Tanks'!A:A, 0))</f>
        <v>8.9829333333332695</v>
      </c>
      <c r="D1740">
        <v>21.126999999999999</v>
      </c>
      <c r="E1740">
        <f t="shared" si="27"/>
        <v>4480.4689333333727</v>
      </c>
    </row>
    <row r="1741" spans="1:5" x14ac:dyDescent="0.2">
      <c r="A1741" s="2">
        <v>0.70763888888888893</v>
      </c>
      <c r="B1741" s="2" t="s">
        <v>31</v>
      </c>
      <c r="C1741">
        <f>INDEX('7.0-Tanks'!D:D, MATCH('7.0-Temp'!B1741, '7.0-Tanks'!A:A, 0))</f>
        <v>8.9829333333332695</v>
      </c>
      <c r="D1741">
        <v>21.103000000000002</v>
      </c>
      <c r="E1741">
        <f t="shared" si="27"/>
        <v>4492.5890000000391</v>
      </c>
    </row>
    <row r="1742" spans="1:5" x14ac:dyDescent="0.2">
      <c r="A1742" s="2">
        <v>0.70833333333333337</v>
      </c>
      <c r="B1742" s="2" t="s">
        <v>31</v>
      </c>
      <c r="C1742">
        <f>INDEX('7.0-Tanks'!D:D, MATCH('7.0-Temp'!B1742, '7.0-Tanks'!A:A, 0))</f>
        <v>8.9829333333332695</v>
      </c>
      <c r="D1742">
        <v>21.103000000000002</v>
      </c>
      <c r="E1742">
        <f t="shared" si="27"/>
        <v>4504.7090666667054</v>
      </c>
    </row>
    <row r="1743" spans="1:5" x14ac:dyDescent="0.2">
      <c r="A1743" s="2">
        <v>0.7090277777777777</v>
      </c>
      <c r="B1743" s="2" t="s">
        <v>31</v>
      </c>
      <c r="C1743">
        <f>INDEX('7.0-Tanks'!D:D, MATCH('7.0-Temp'!B1743, '7.0-Tanks'!A:A, 0))</f>
        <v>8.9829333333332695</v>
      </c>
      <c r="D1743">
        <v>21.079000000000001</v>
      </c>
      <c r="E1743">
        <f t="shared" si="27"/>
        <v>4516.8051333333724</v>
      </c>
    </row>
    <row r="1744" spans="1:5" x14ac:dyDescent="0.2">
      <c r="A1744" s="2">
        <v>0.70972222222222225</v>
      </c>
      <c r="B1744" s="2" t="s">
        <v>31</v>
      </c>
      <c r="C1744">
        <f>INDEX('7.0-Tanks'!D:D, MATCH('7.0-Temp'!B1744, '7.0-Tanks'!A:A, 0))</f>
        <v>8.9829333333332695</v>
      </c>
      <c r="D1744">
        <v>21.103000000000002</v>
      </c>
      <c r="E1744">
        <f t="shared" si="27"/>
        <v>4528.9252000000388</v>
      </c>
    </row>
    <row r="1745" spans="1:5" x14ac:dyDescent="0.2">
      <c r="A1745" s="2">
        <v>0.7104166666666667</v>
      </c>
      <c r="B1745" s="2" t="s">
        <v>31</v>
      </c>
      <c r="C1745">
        <f>INDEX('7.0-Tanks'!D:D, MATCH('7.0-Temp'!B1745, '7.0-Tanks'!A:A, 0))</f>
        <v>8.9829333333332695</v>
      </c>
      <c r="D1745">
        <v>21.126999999999999</v>
      </c>
      <c r="E1745">
        <f t="shared" si="27"/>
        <v>4541.0692666667055</v>
      </c>
    </row>
    <row r="1746" spans="1:5" x14ac:dyDescent="0.2">
      <c r="A1746" s="2">
        <v>0.71111111111111114</v>
      </c>
      <c r="B1746" s="2" t="s">
        <v>31</v>
      </c>
      <c r="C1746">
        <f>INDEX('7.0-Tanks'!D:D, MATCH('7.0-Temp'!B1746, '7.0-Tanks'!A:A, 0))</f>
        <v>8.9829333333332695</v>
      </c>
      <c r="D1746">
        <v>21.151</v>
      </c>
      <c r="E1746">
        <f t="shared" si="27"/>
        <v>4553.2373333333726</v>
      </c>
    </row>
    <row r="1747" spans="1:5" x14ac:dyDescent="0.2">
      <c r="A1747" s="2">
        <v>0.71180555555555547</v>
      </c>
      <c r="B1747" s="2" t="s">
        <v>31</v>
      </c>
      <c r="C1747">
        <f>INDEX('7.0-Tanks'!D:D, MATCH('7.0-Temp'!B1747, '7.0-Tanks'!A:A, 0))</f>
        <v>8.9829333333332695</v>
      </c>
      <c r="D1747">
        <v>21.199000000000002</v>
      </c>
      <c r="E1747">
        <f t="shared" si="27"/>
        <v>4565.4534000000394</v>
      </c>
    </row>
    <row r="1748" spans="1:5" x14ac:dyDescent="0.2">
      <c r="A1748" s="2">
        <v>0.71250000000000002</v>
      </c>
      <c r="B1748" s="2" t="s">
        <v>31</v>
      </c>
      <c r="C1748">
        <f>INDEX('7.0-Tanks'!D:D, MATCH('7.0-Temp'!B1748, '7.0-Tanks'!A:A, 0))</f>
        <v>8.9829333333332695</v>
      </c>
      <c r="D1748">
        <v>21.245999999999999</v>
      </c>
      <c r="E1748">
        <f t="shared" si="27"/>
        <v>4577.7164666667059</v>
      </c>
    </row>
    <row r="1749" spans="1:5" x14ac:dyDescent="0.2">
      <c r="A1749" s="2">
        <v>0.71319444444444446</v>
      </c>
      <c r="B1749" s="2" t="s">
        <v>31</v>
      </c>
      <c r="C1749">
        <f>INDEX('7.0-Tanks'!D:D, MATCH('7.0-Temp'!B1749, '7.0-Tanks'!A:A, 0))</f>
        <v>8.9829333333332695</v>
      </c>
      <c r="D1749">
        <v>21.294</v>
      </c>
      <c r="E1749">
        <f t="shared" si="27"/>
        <v>4590.027533333373</v>
      </c>
    </row>
    <row r="1750" spans="1:5" x14ac:dyDescent="0.2">
      <c r="A1750" s="2">
        <v>0.71388888888888891</v>
      </c>
      <c r="B1750" s="2" t="s">
        <v>31</v>
      </c>
      <c r="C1750">
        <f>INDEX('7.0-Tanks'!D:D, MATCH('7.0-Temp'!B1750, '7.0-Tanks'!A:A, 0))</f>
        <v>8.9829333333332695</v>
      </c>
      <c r="D1750">
        <v>21.341999999999999</v>
      </c>
      <c r="E1750">
        <f t="shared" si="27"/>
        <v>4602.3866000000398</v>
      </c>
    </row>
    <row r="1751" spans="1:5" x14ac:dyDescent="0.2">
      <c r="A1751" s="2">
        <v>0.71458333330000001</v>
      </c>
      <c r="B1751" s="2" t="s">
        <v>31</v>
      </c>
      <c r="C1751">
        <f>INDEX('7.0-Tanks'!D:D, MATCH('7.0-Temp'!B1751, '7.0-Tanks'!A:A, 0))</f>
        <v>8.9829333333332695</v>
      </c>
      <c r="D1751">
        <v>21.39</v>
      </c>
      <c r="E1751">
        <f t="shared" si="27"/>
        <v>4614.7936666667065</v>
      </c>
    </row>
    <row r="1752" spans="1:5" x14ac:dyDescent="0.2">
      <c r="A1752" s="2">
        <v>0.71527777777777779</v>
      </c>
      <c r="B1752" s="2" t="s">
        <v>31</v>
      </c>
      <c r="C1752">
        <f>INDEX('7.0-Tanks'!D:D, MATCH('7.0-Temp'!B1752, '7.0-Tanks'!A:A, 0))</f>
        <v>8.9829333333332695</v>
      </c>
      <c r="D1752">
        <v>21.437000000000001</v>
      </c>
      <c r="E1752">
        <f t="shared" si="27"/>
        <v>4627.2477333333736</v>
      </c>
    </row>
    <row r="1753" spans="1:5" x14ac:dyDescent="0.2">
      <c r="A1753" s="2">
        <v>0.71597222222222223</v>
      </c>
      <c r="B1753" s="2" t="s">
        <v>31</v>
      </c>
      <c r="C1753">
        <f>INDEX('7.0-Tanks'!D:D, MATCH('7.0-Temp'!B1753, '7.0-Tanks'!A:A, 0))</f>
        <v>8.9829333333332695</v>
      </c>
      <c r="D1753">
        <v>21.484999999999999</v>
      </c>
      <c r="E1753">
        <f t="shared" si="27"/>
        <v>4639.7498000000405</v>
      </c>
    </row>
    <row r="1754" spans="1:5" x14ac:dyDescent="0.2">
      <c r="A1754" s="2">
        <v>0.71666666666666667</v>
      </c>
      <c r="B1754" s="2" t="s">
        <v>31</v>
      </c>
      <c r="C1754">
        <f>INDEX('7.0-Tanks'!D:D, MATCH('7.0-Temp'!B1754, '7.0-Tanks'!A:A, 0))</f>
        <v>8.9829333333332695</v>
      </c>
      <c r="D1754">
        <v>21.509</v>
      </c>
      <c r="E1754">
        <f t="shared" si="27"/>
        <v>4652.2758666667069</v>
      </c>
    </row>
    <row r="1755" spans="1:5" x14ac:dyDescent="0.2">
      <c r="A1755" s="2">
        <v>0.71736111111111101</v>
      </c>
      <c r="B1755" s="2" t="s">
        <v>31</v>
      </c>
      <c r="C1755">
        <f>INDEX('7.0-Tanks'!D:D, MATCH('7.0-Temp'!B1755, '7.0-Tanks'!A:A, 0))</f>
        <v>8.9829333333332695</v>
      </c>
      <c r="D1755">
        <v>21.556999999999999</v>
      </c>
      <c r="E1755">
        <f t="shared" si="27"/>
        <v>4664.8499333333739</v>
      </c>
    </row>
    <row r="1756" spans="1:5" x14ac:dyDescent="0.2">
      <c r="A1756" s="2">
        <v>0.71805555555555556</v>
      </c>
      <c r="B1756" s="2" t="s">
        <v>31</v>
      </c>
      <c r="C1756">
        <f>INDEX('7.0-Tanks'!D:D, MATCH('7.0-Temp'!B1756, '7.0-Tanks'!A:A, 0))</f>
        <v>8.9829333333332695</v>
      </c>
      <c r="D1756">
        <v>21.581</v>
      </c>
      <c r="E1756">
        <f t="shared" si="27"/>
        <v>4677.4480000000403</v>
      </c>
    </row>
    <row r="1757" spans="1:5" x14ac:dyDescent="0.2">
      <c r="A1757" s="2">
        <v>0.71875</v>
      </c>
      <c r="B1757" s="2" t="s">
        <v>31</v>
      </c>
      <c r="C1757">
        <f>INDEX('7.0-Tanks'!D:D, MATCH('7.0-Temp'!B1757, '7.0-Tanks'!A:A, 0))</f>
        <v>8.9829333333332695</v>
      </c>
      <c r="D1757">
        <v>21.581</v>
      </c>
      <c r="E1757">
        <f t="shared" si="27"/>
        <v>4690.0460666667068</v>
      </c>
    </row>
    <row r="1758" spans="1:5" x14ac:dyDescent="0.2">
      <c r="A1758" s="2">
        <v>0.71944444444444444</v>
      </c>
      <c r="B1758" s="2" t="s">
        <v>31</v>
      </c>
      <c r="C1758">
        <f>INDEX('7.0-Tanks'!D:D, MATCH('7.0-Temp'!B1758, '7.0-Tanks'!A:A, 0))</f>
        <v>8.9829333333332695</v>
      </c>
      <c r="D1758">
        <v>21.581</v>
      </c>
      <c r="E1758">
        <f t="shared" si="27"/>
        <v>4702.6441333333732</v>
      </c>
    </row>
    <row r="1759" spans="1:5" x14ac:dyDescent="0.2">
      <c r="A1759" s="2">
        <v>0.72013888888888899</v>
      </c>
      <c r="B1759" s="2" t="s">
        <v>31</v>
      </c>
      <c r="C1759">
        <f>INDEX('7.0-Tanks'!D:D, MATCH('7.0-Temp'!B1759, '7.0-Tanks'!A:A, 0))</f>
        <v>8.9829333333332695</v>
      </c>
      <c r="D1759">
        <v>21.581</v>
      </c>
      <c r="E1759">
        <f t="shared" si="27"/>
        <v>4715.2422000000397</v>
      </c>
    </row>
    <row r="1760" spans="1:5" x14ac:dyDescent="0.2">
      <c r="A1760" s="2">
        <v>0.72083333333333333</v>
      </c>
      <c r="B1760" s="2" t="s">
        <v>31</v>
      </c>
      <c r="C1760">
        <f>INDEX('7.0-Tanks'!D:D, MATCH('7.0-Temp'!B1760, '7.0-Tanks'!A:A, 0))</f>
        <v>8.9829333333332695</v>
      </c>
      <c r="D1760">
        <v>21.556999999999999</v>
      </c>
      <c r="E1760">
        <f t="shared" si="27"/>
        <v>4727.8162666667067</v>
      </c>
    </row>
    <row r="1761" spans="1:5" x14ac:dyDescent="0.2">
      <c r="A1761" s="2">
        <v>0.72152777777777777</v>
      </c>
      <c r="B1761" s="2" t="s">
        <v>31</v>
      </c>
      <c r="C1761">
        <f>INDEX('7.0-Tanks'!D:D, MATCH('7.0-Temp'!B1761, '7.0-Tanks'!A:A, 0))</f>
        <v>8.9829333333332695</v>
      </c>
      <c r="D1761">
        <v>21.556999999999999</v>
      </c>
      <c r="E1761">
        <f t="shared" si="27"/>
        <v>4740.3903333333737</v>
      </c>
    </row>
    <row r="1762" spans="1:5" x14ac:dyDescent="0.2">
      <c r="A1762" s="2">
        <v>0.72222222222222221</v>
      </c>
      <c r="B1762" s="2" t="s">
        <v>31</v>
      </c>
      <c r="C1762">
        <f>INDEX('7.0-Tanks'!D:D, MATCH('7.0-Temp'!B1762, '7.0-Tanks'!A:A, 0))</f>
        <v>8.9829333333332695</v>
      </c>
      <c r="D1762">
        <v>21.533000000000001</v>
      </c>
      <c r="E1762">
        <f t="shared" si="27"/>
        <v>4752.9404000000404</v>
      </c>
    </row>
    <row r="1763" spans="1:5" x14ac:dyDescent="0.2">
      <c r="A1763" s="2">
        <v>0.72291666666666676</v>
      </c>
      <c r="B1763" s="2" t="s">
        <v>31</v>
      </c>
      <c r="C1763">
        <f>INDEX('7.0-Tanks'!D:D, MATCH('7.0-Temp'!B1763, '7.0-Tanks'!A:A, 0))</f>
        <v>8.9829333333332695</v>
      </c>
      <c r="D1763">
        <v>21.509</v>
      </c>
      <c r="E1763">
        <f t="shared" si="27"/>
        <v>4765.4664666667068</v>
      </c>
    </row>
    <row r="1764" spans="1:5" x14ac:dyDescent="0.2">
      <c r="A1764" s="2">
        <v>0.72361111111111109</v>
      </c>
      <c r="B1764" s="2" t="s">
        <v>31</v>
      </c>
      <c r="C1764">
        <f>INDEX('7.0-Tanks'!D:D, MATCH('7.0-Temp'!B1764, '7.0-Tanks'!A:A, 0))</f>
        <v>8.9829333333332695</v>
      </c>
      <c r="D1764">
        <v>21.509</v>
      </c>
      <c r="E1764">
        <f t="shared" si="27"/>
        <v>4777.9925333333731</v>
      </c>
    </row>
    <row r="1765" spans="1:5" x14ac:dyDescent="0.2">
      <c r="A1765" s="2">
        <v>0.72430555555555554</v>
      </c>
      <c r="B1765" s="2" t="s">
        <v>31</v>
      </c>
      <c r="C1765">
        <f>INDEX('7.0-Tanks'!D:D, MATCH('7.0-Temp'!B1765, '7.0-Tanks'!A:A, 0))</f>
        <v>8.9829333333332695</v>
      </c>
      <c r="D1765">
        <v>21.484999999999999</v>
      </c>
      <c r="E1765">
        <f t="shared" si="27"/>
        <v>4790.49460000004</v>
      </c>
    </row>
    <row r="1766" spans="1:5" x14ac:dyDescent="0.2">
      <c r="A1766" s="2">
        <v>0.72499999999999998</v>
      </c>
      <c r="B1766" s="2" t="s">
        <v>31</v>
      </c>
      <c r="C1766">
        <f>INDEX('7.0-Tanks'!D:D, MATCH('7.0-Temp'!B1766, '7.0-Tanks'!A:A, 0))</f>
        <v>8.9829333333332695</v>
      </c>
      <c r="D1766">
        <v>21.460999999999999</v>
      </c>
      <c r="E1766">
        <f t="shared" si="27"/>
        <v>4802.9726666667066</v>
      </c>
    </row>
    <row r="1767" spans="1:5" x14ac:dyDescent="0.2">
      <c r="A1767" s="2">
        <v>0.72569444444444453</v>
      </c>
      <c r="B1767" s="2" t="s">
        <v>31</v>
      </c>
      <c r="C1767">
        <f>INDEX('7.0-Tanks'!D:D, MATCH('7.0-Temp'!B1767, '7.0-Tanks'!A:A, 0))</f>
        <v>8.9829333333332695</v>
      </c>
      <c r="D1767">
        <v>21.460999999999999</v>
      </c>
      <c r="E1767">
        <f t="shared" si="27"/>
        <v>4815.4507333333731</v>
      </c>
    </row>
    <row r="1768" spans="1:5" x14ac:dyDescent="0.2">
      <c r="A1768" s="2">
        <v>0.72638888888888886</v>
      </c>
      <c r="B1768" s="2" t="s">
        <v>31</v>
      </c>
      <c r="C1768">
        <f>INDEX('7.0-Tanks'!D:D, MATCH('7.0-Temp'!B1768, '7.0-Tanks'!A:A, 0))</f>
        <v>8.9829333333332695</v>
      </c>
      <c r="D1768">
        <v>21.437000000000001</v>
      </c>
      <c r="E1768">
        <f t="shared" si="27"/>
        <v>4827.9048000000403</v>
      </c>
    </row>
    <row r="1769" spans="1:5" x14ac:dyDescent="0.2">
      <c r="A1769" s="2">
        <v>0.7270833333333333</v>
      </c>
      <c r="B1769" s="2" t="s">
        <v>31</v>
      </c>
      <c r="C1769">
        <f>INDEX('7.0-Tanks'!D:D, MATCH('7.0-Temp'!B1769, '7.0-Tanks'!A:A, 0))</f>
        <v>8.9829333333332695</v>
      </c>
      <c r="D1769">
        <v>21.437000000000001</v>
      </c>
      <c r="E1769">
        <f t="shared" si="27"/>
        <v>4840.3588666667074</v>
      </c>
    </row>
    <row r="1770" spans="1:5" x14ac:dyDescent="0.2">
      <c r="A1770" s="2">
        <v>0.72777777777777775</v>
      </c>
      <c r="B1770" s="2" t="s">
        <v>31</v>
      </c>
      <c r="C1770">
        <f>INDEX('7.0-Tanks'!D:D, MATCH('7.0-Temp'!B1770, '7.0-Tanks'!A:A, 0))</f>
        <v>8.9829333333332695</v>
      </c>
      <c r="D1770">
        <v>21.413</v>
      </c>
      <c r="E1770">
        <f t="shared" si="27"/>
        <v>4852.7889333333742</v>
      </c>
    </row>
    <row r="1771" spans="1:5" x14ac:dyDescent="0.2">
      <c r="A1771" s="2">
        <v>0.7284722222222223</v>
      </c>
      <c r="B1771" s="2" t="s">
        <v>31</v>
      </c>
      <c r="C1771">
        <f>INDEX('7.0-Tanks'!D:D, MATCH('7.0-Temp'!B1771, '7.0-Tanks'!A:A, 0))</f>
        <v>8.9829333333332695</v>
      </c>
      <c r="D1771">
        <v>21.39</v>
      </c>
      <c r="E1771">
        <f t="shared" si="27"/>
        <v>4865.1960000000408</v>
      </c>
    </row>
    <row r="1772" spans="1:5" x14ac:dyDescent="0.2">
      <c r="A1772" s="2">
        <v>0.72916666666666663</v>
      </c>
      <c r="B1772" s="2" t="s">
        <v>31</v>
      </c>
      <c r="C1772">
        <f>INDEX('7.0-Tanks'!D:D, MATCH('7.0-Temp'!B1772, '7.0-Tanks'!A:A, 0))</f>
        <v>8.9829333333332695</v>
      </c>
      <c r="D1772">
        <v>21.39</v>
      </c>
      <c r="E1772">
        <f t="shared" si="27"/>
        <v>4877.6030666667075</v>
      </c>
    </row>
    <row r="1773" spans="1:5" x14ac:dyDescent="0.2">
      <c r="A1773" s="2">
        <v>0.72986111111111107</v>
      </c>
      <c r="B1773" s="2" t="s">
        <v>31</v>
      </c>
      <c r="C1773">
        <f>INDEX('7.0-Tanks'!D:D, MATCH('7.0-Temp'!B1773, '7.0-Tanks'!A:A, 0))</f>
        <v>8.9829333333332695</v>
      </c>
      <c r="D1773">
        <v>21.39</v>
      </c>
      <c r="E1773">
        <f t="shared" si="27"/>
        <v>4890.0101333333741</v>
      </c>
    </row>
    <row r="1774" spans="1:5" x14ac:dyDescent="0.2">
      <c r="A1774" s="2">
        <v>0.73055555555555562</v>
      </c>
      <c r="B1774" s="2" t="s">
        <v>31</v>
      </c>
      <c r="C1774">
        <f>INDEX('7.0-Tanks'!D:D, MATCH('7.0-Temp'!B1774, '7.0-Tanks'!A:A, 0))</f>
        <v>8.9829333333332695</v>
      </c>
      <c r="D1774">
        <v>21.39</v>
      </c>
      <c r="E1774">
        <f t="shared" si="27"/>
        <v>4902.4172000000408</v>
      </c>
    </row>
    <row r="1775" spans="1:5" x14ac:dyDescent="0.2">
      <c r="A1775" s="2">
        <v>0.73125000000000007</v>
      </c>
      <c r="B1775" s="2" t="s">
        <v>31</v>
      </c>
      <c r="C1775">
        <f>INDEX('7.0-Tanks'!D:D, MATCH('7.0-Temp'!B1775, '7.0-Tanks'!A:A, 0))</f>
        <v>8.9829333333332695</v>
      </c>
      <c r="D1775">
        <v>21.39</v>
      </c>
      <c r="E1775">
        <f t="shared" si="27"/>
        <v>4914.8242666667074</v>
      </c>
    </row>
    <row r="1776" spans="1:5" x14ac:dyDescent="0.2">
      <c r="A1776" s="2">
        <v>0.7319444444444444</v>
      </c>
      <c r="B1776" s="2" t="s">
        <v>31</v>
      </c>
      <c r="C1776">
        <f>INDEX('7.0-Tanks'!D:D, MATCH('7.0-Temp'!B1776, '7.0-Tanks'!A:A, 0))</f>
        <v>8.9829333333332695</v>
      </c>
      <c r="D1776">
        <v>21.413</v>
      </c>
      <c r="E1776">
        <f t="shared" si="27"/>
        <v>4927.2543333333742</v>
      </c>
    </row>
    <row r="1777" spans="1:5" x14ac:dyDescent="0.2">
      <c r="A1777" s="2">
        <v>0.73263888888888884</v>
      </c>
      <c r="B1777" s="2" t="s">
        <v>31</v>
      </c>
      <c r="C1777">
        <f>INDEX('7.0-Tanks'!D:D, MATCH('7.0-Temp'!B1777, '7.0-Tanks'!A:A, 0))</f>
        <v>8.9829333333332695</v>
      </c>
      <c r="D1777">
        <v>21.460999999999999</v>
      </c>
      <c r="E1777">
        <f t="shared" si="27"/>
        <v>4939.7324000000408</v>
      </c>
    </row>
    <row r="1778" spans="1:5" x14ac:dyDescent="0.2">
      <c r="A1778" s="2">
        <v>0.73333333333333339</v>
      </c>
      <c r="B1778" s="2" t="s">
        <v>31</v>
      </c>
      <c r="C1778">
        <f>INDEX('7.0-Tanks'!D:D, MATCH('7.0-Temp'!B1778, '7.0-Tanks'!A:A, 0))</f>
        <v>8.9829333333332695</v>
      </c>
      <c r="D1778">
        <v>21.509</v>
      </c>
      <c r="E1778">
        <f t="shared" si="27"/>
        <v>4952.2584666667071</v>
      </c>
    </row>
    <row r="1779" spans="1:5" x14ac:dyDescent="0.2">
      <c r="A1779" s="2">
        <v>0.73402777777777783</v>
      </c>
      <c r="B1779" s="2" t="s">
        <v>31</v>
      </c>
      <c r="C1779">
        <f>INDEX('7.0-Tanks'!D:D, MATCH('7.0-Temp'!B1779, '7.0-Tanks'!A:A, 0))</f>
        <v>8.9829333333332695</v>
      </c>
      <c r="D1779">
        <v>21.556999999999999</v>
      </c>
      <c r="E1779">
        <f t="shared" si="27"/>
        <v>4964.8325333333742</v>
      </c>
    </row>
    <row r="1780" spans="1:5" x14ac:dyDescent="0.2">
      <c r="A1780" s="2">
        <v>0.73472222222222217</v>
      </c>
      <c r="B1780" s="2" t="s">
        <v>31</v>
      </c>
      <c r="C1780">
        <f>INDEX('7.0-Tanks'!D:D, MATCH('7.0-Temp'!B1780, '7.0-Tanks'!A:A, 0))</f>
        <v>8.9829333333332695</v>
      </c>
      <c r="D1780">
        <v>21.603999999999999</v>
      </c>
      <c r="E1780">
        <f t="shared" si="27"/>
        <v>4977.4536000000408</v>
      </c>
    </row>
    <row r="1781" spans="1:5" x14ac:dyDescent="0.2">
      <c r="A1781" s="2">
        <v>0.73541666666666661</v>
      </c>
      <c r="B1781" s="2" t="s">
        <v>31</v>
      </c>
      <c r="C1781">
        <f>INDEX('7.0-Tanks'!D:D, MATCH('7.0-Temp'!B1781, '7.0-Tanks'!A:A, 0))</f>
        <v>8.9829333333332695</v>
      </c>
      <c r="D1781">
        <v>21.628</v>
      </c>
      <c r="E1781">
        <f t="shared" si="27"/>
        <v>4990.0986666667077</v>
      </c>
    </row>
    <row r="1782" spans="1:5" x14ac:dyDescent="0.2">
      <c r="A1782" s="2">
        <v>0.73611111111111116</v>
      </c>
      <c r="B1782" s="2" t="s">
        <v>31</v>
      </c>
      <c r="C1782">
        <f>INDEX('7.0-Tanks'!D:D, MATCH('7.0-Temp'!B1782, '7.0-Tanks'!A:A, 0))</f>
        <v>8.9829333333332695</v>
      </c>
      <c r="D1782">
        <v>21.7</v>
      </c>
      <c r="E1782">
        <f t="shared" si="27"/>
        <v>5002.8157333333747</v>
      </c>
    </row>
    <row r="1783" spans="1:5" x14ac:dyDescent="0.2">
      <c r="A1783" s="2">
        <v>0.7368055555555556</v>
      </c>
      <c r="B1783" s="2" t="s">
        <v>31</v>
      </c>
      <c r="C1783">
        <f>INDEX('7.0-Tanks'!D:D, MATCH('7.0-Temp'!B1783, '7.0-Tanks'!A:A, 0))</f>
        <v>8.9829333333332695</v>
      </c>
      <c r="D1783">
        <v>21.748000000000001</v>
      </c>
      <c r="E1783">
        <f t="shared" si="27"/>
        <v>5015.5808000000416</v>
      </c>
    </row>
    <row r="1784" spans="1:5" x14ac:dyDescent="0.2">
      <c r="A1784" s="2">
        <v>0.73749999999999993</v>
      </c>
      <c r="B1784" s="2" t="s">
        <v>31</v>
      </c>
      <c r="C1784">
        <f>INDEX('7.0-Tanks'!D:D, MATCH('7.0-Temp'!B1784, '7.0-Tanks'!A:A, 0))</f>
        <v>8.9829333333332695</v>
      </c>
      <c r="D1784">
        <v>21.795000000000002</v>
      </c>
      <c r="E1784">
        <f t="shared" si="27"/>
        <v>5028.392866666708</v>
      </c>
    </row>
    <row r="1785" spans="1:5" x14ac:dyDescent="0.2">
      <c r="A1785" s="2">
        <v>0.73819444444444438</v>
      </c>
      <c r="B1785" s="2" t="s">
        <v>31</v>
      </c>
      <c r="C1785">
        <f>INDEX('7.0-Tanks'!D:D, MATCH('7.0-Temp'!B1785, '7.0-Tanks'!A:A, 0))</f>
        <v>8.9829333333332695</v>
      </c>
      <c r="D1785">
        <v>21.843</v>
      </c>
      <c r="E1785">
        <f t="shared" si="27"/>
        <v>5041.252933333375</v>
      </c>
    </row>
    <row r="1786" spans="1:5" x14ac:dyDescent="0.2">
      <c r="A1786" s="2">
        <v>0.73888888888888893</v>
      </c>
      <c r="B1786" s="2" t="s">
        <v>31</v>
      </c>
      <c r="C1786">
        <f>INDEX('7.0-Tanks'!D:D, MATCH('7.0-Temp'!B1786, '7.0-Tanks'!A:A, 0))</f>
        <v>8.9829333333332695</v>
      </c>
      <c r="D1786">
        <v>21.890999999999998</v>
      </c>
      <c r="E1786">
        <f t="shared" si="27"/>
        <v>5054.1610000000419</v>
      </c>
    </row>
    <row r="1787" spans="1:5" x14ac:dyDescent="0.2">
      <c r="A1787" s="2">
        <v>0.73958333333333337</v>
      </c>
      <c r="B1787" s="2" t="s">
        <v>31</v>
      </c>
      <c r="C1787">
        <f>INDEX('7.0-Tanks'!D:D, MATCH('7.0-Temp'!B1787, '7.0-Tanks'!A:A, 0))</f>
        <v>8.9829333333332695</v>
      </c>
      <c r="D1787">
        <v>21.914999999999999</v>
      </c>
      <c r="E1787">
        <f t="shared" si="27"/>
        <v>5067.0930666667082</v>
      </c>
    </row>
    <row r="1788" spans="1:5" x14ac:dyDescent="0.2">
      <c r="A1788" s="2">
        <v>0.7402777777777777</v>
      </c>
      <c r="B1788" s="2" t="s">
        <v>31</v>
      </c>
      <c r="C1788">
        <f>INDEX('7.0-Tanks'!D:D, MATCH('7.0-Temp'!B1788, '7.0-Tanks'!A:A, 0))</f>
        <v>8.9829333333332695</v>
      </c>
      <c r="D1788">
        <v>21.963000000000001</v>
      </c>
      <c r="E1788">
        <f t="shared" ref="E1788:E1851" si="28">IF(D1788-C1788 &lt; 0, 0, D1788-C1788)+E1787</f>
        <v>5080.0731333333752</v>
      </c>
    </row>
    <row r="1789" spans="1:5" x14ac:dyDescent="0.2">
      <c r="A1789" s="2">
        <v>0.74097222222222225</v>
      </c>
      <c r="B1789" s="2" t="s">
        <v>31</v>
      </c>
      <c r="C1789">
        <f>INDEX('7.0-Tanks'!D:D, MATCH('7.0-Temp'!B1789, '7.0-Tanks'!A:A, 0))</f>
        <v>8.9829333333332695</v>
      </c>
      <c r="D1789">
        <v>22.010999999999999</v>
      </c>
      <c r="E1789">
        <f t="shared" si="28"/>
        <v>5093.1012000000419</v>
      </c>
    </row>
    <row r="1790" spans="1:5" x14ac:dyDescent="0.2">
      <c r="A1790" s="2">
        <v>0.7416666666666667</v>
      </c>
      <c r="B1790" s="2" t="s">
        <v>31</v>
      </c>
      <c r="C1790">
        <f>INDEX('7.0-Tanks'!D:D, MATCH('7.0-Temp'!B1790, '7.0-Tanks'!A:A, 0))</f>
        <v>8.9829333333332695</v>
      </c>
      <c r="D1790">
        <v>22.058</v>
      </c>
      <c r="E1790">
        <f t="shared" si="28"/>
        <v>5106.1762666667082</v>
      </c>
    </row>
    <row r="1791" spans="1:5" x14ac:dyDescent="0.2">
      <c r="A1791" s="2">
        <v>0.74236111111111114</v>
      </c>
      <c r="B1791" s="2" t="s">
        <v>31</v>
      </c>
      <c r="C1791">
        <f>INDEX('7.0-Tanks'!D:D, MATCH('7.0-Temp'!B1791, '7.0-Tanks'!A:A, 0))</f>
        <v>8.9829333333332695</v>
      </c>
      <c r="D1791">
        <v>22.106000000000002</v>
      </c>
      <c r="E1791">
        <f t="shared" si="28"/>
        <v>5119.2993333333752</v>
      </c>
    </row>
    <row r="1792" spans="1:5" x14ac:dyDescent="0.2">
      <c r="A1792" s="2">
        <v>0.74305555555555547</v>
      </c>
      <c r="B1792" s="2" t="s">
        <v>31</v>
      </c>
      <c r="C1792">
        <f>INDEX('7.0-Tanks'!D:D, MATCH('7.0-Temp'!B1792, '7.0-Tanks'!A:A, 0))</f>
        <v>8.9829333333332695</v>
      </c>
      <c r="D1792">
        <v>22.13</v>
      </c>
      <c r="E1792">
        <f t="shared" si="28"/>
        <v>5132.4464000000416</v>
      </c>
    </row>
    <row r="1793" spans="1:5" x14ac:dyDescent="0.2">
      <c r="A1793" s="2">
        <v>0.74375000000000002</v>
      </c>
      <c r="B1793" s="2" t="s">
        <v>31</v>
      </c>
      <c r="C1793">
        <f>INDEX('7.0-Tanks'!D:D, MATCH('7.0-Temp'!B1793, '7.0-Tanks'!A:A, 0))</f>
        <v>8.9829333333332695</v>
      </c>
      <c r="D1793">
        <v>22.178000000000001</v>
      </c>
      <c r="E1793">
        <f t="shared" si="28"/>
        <v>5145.6414666667088</v>
      </c>
    </row>
    <row r="1794" spans="1:5" x14ac:dyDescent="0.2">
      <c r="A1794" s="2">
        <v>0.74444444444444446</v>
      </c>
      <c r="B1794" s="2" t="s">
        <v>31</v>
      </c>
      <c r="C1794">
        <f>INDEX('7.0-Tanks'!D:D, MATCH('7.0-Temp'!B1794, '7.0-Tanks'!A:A, 0))</f>
        <v>8.9829333333332695</v>
      </c>
      <c r="D1794">
        <v>22.178000000000001</v>
      </c>
      <c r="E1794">
        <f t="shared" si="28"/>
        <v>5158.8365333333759</v>
      </c>
    </row>
    <row r="1795" spans="1:5" x14ac:dyDescent="0.2">
      <c r="A1795" s="2">
        <v>0.74513888888888891</v>
      </c>
      <c r="B1795" s="2" t="s">
        <v>31</v>
      </c>
      <c r="C1795">
        <f>INDEX('7.0-Tanks'!D:D, MATCH('7.0-Temp'!B1795, '7.0-Tanks'!A:A, 0))</f>
        <v>8.9829333333332695</v>
      </c>
      <c r="D1795">
        <v>22.178000000000001</v>
      </c>
      <c r="E1795">
        <f t="shared" si="28"/>
        <v>5172.031600000043</v>
      </c>
    </row>
    <row r="1796" spans="1:5" x14ac:dyDescent="0.2">
      <c r="A1796" s="2">
        <v>0.74583333333333324</v>
      </c>
      <c r="B1796" s="2" t="s">
        <v>31</v>
      </c>
      <c r="C1796">
        <f>INDEX('7.0-Tanks'!D:D, MATCH('7.0-Temp'!B1796, '7.0-Tanks'!A:A, 0))</f>
        <v>8.9829333333332695</v>
      </c>
      <c r="D1796">
        <v>22.178000000000001</v>
      </c>
      <c r="E1796">
        <f t="shared" si="28"/>
        <v>5185.2266666667101</v>
      </c>
    </row>
    <row r="1797" spans="1:5" x14ac:dyDescent="0.2">
      <c r="A1797" s="2">
        <v>0.74652777777777779</v>
      </c>
      <c r="B1797" s="2" t="s">
        <v>31</v>
      </c>
      <c r="C1797">
        <f>INDEX('7.0-Tanks'!D:D, MATCH('7.0-Temp'!B1797, '7.0-Tanks'!A:A, 0))</f>
        <v>8.9829333333332695</v>
      </c>
      <c r="D1797">
        <v>22.154</v>
      </c>
      <c r="E1797">
        <f t="shared" si="28"/>
        <v>5198.3977333333769</v>
      </c>
    </row>
    <row r="1798" spans="1:5" x14ac:dyDescent="0.2">
      <c r="A1798" s="2">
        <v>0.74722222222222223</v>
      </c>
      <c r="B1798" s="2" t="s">
        <v>31</v>
      </c>
      <c r="C1798">
        <f>INDEX('7.0-Tanks'!D:D, MATCH('7.0-Temp'!B1798, '7.0-Tanks'!A:A, 0))</f>
        <v>8.9829333333332695</v>
      </c>
      <c r="D1798">
        <v>22.13</v>
      </c>
      <c r="E1798">
        <f t="shared" si="28"/>
        <v>5211.5448000000433</v>
      </c>
    </row>
    <row r="1799" spans="1:5" x14ac:dyDescent="0.2">
      <c r="A1799" s="2">
        <v>0.74791666666666667</v>
      </c>
      <c r="B1799" s="2" t="s">
        <v>31</v>
      </c>
      <c r="C1799">
        <f>INDEX('7.0-Tanks'!D:D, MATCH('7.0-Temp'!B1799, '7.0-Tanks'!A:A, 0))</f>
        <v>8.9829333333332695</v>
      </c>
      <c r="D1799">
        <v>22.13</v>
      </c>
      <c r="E1799">
        <f t="shared" si="28"/>
        <v>5224.6918666667098</v>
      </c>
    </row>
    <row r="1800" spans="1:5" x14ac:dyDescent="0.2">
      <c r="A1800" s="2">
        <v>0.74861111111111101</v>
      </c>
      <c r="B1800" s="2" t="s">
        <v>31</v>
      </c>
      <c r="C1800">
        <f>INDEX('7.0-Tanks'!D:D, MATCH('7.0-Temp'!B1800, '7.0-Tanks'!A:A, 0))</f>
        <v>8.9829333333332695</v>
      </c>
      <c r="D1800">
        <v>22.082000000000001</v>
      </c>
      <c r="E1800">
        <f t="shared" si="28"/>
        <v>5237.7909333333764</v>
      </c>
    </row>
    <row r="1801" spans="1:5" x14ac:dyDescent="0.2">
      <c r="A1801" s="2">
        <v>0.74930555555555556</v>
      </c>
      <c r="B1801" s="2" t="s">
        <v>31</v>
      </c>
      <c r="C1801">
        <f>INDEX('7.0-Tanks'!D:D, MATCH('7.0-Temp'!B1801, '7.0-Tanks'!A:A, 0))</f>
        <v>8.9829333333332695</v>
      </c>
      <c r="D1801">
        <v>22.082000000000001</v>
      </c>
      <c r="E1801">
        <f t="shared" si="28"/>
        <v>5250.8900000000431</v>
      </c>
    </row>
    <row r="1802" spans="1:5" x14ac:dyDescent="0.2">
      <c r="A1802" s="2">
        <v>0.75</v>
      </c>
      <c r="B1802" s="2" t="s">
        <v>31</v>
      </c>
      <c r="C1802">
        <f>INDEX('7.0-Tanks'!D:D, MATCH('7.0-Temp'!B1802, '7.0-Tanks'!A:A, 0))</f>
        <v>8.9829333333332695</v>
      </c>
      <c r="D1802">
        <v>22.058</v>
      </c>
      <c r="E1802">
        <f t="shared" si="28"/>
        <v>5263.9650666667094</v>
      </c>
    </row>
    <row r="1803" spans="1:5" x14ac:dyDescent="0.2">
      <c r="A1803" s="2">
        <v>0.75069444444444444</v>
      </c>
      <c r="B1803" s="2" t="s">
        <v>31</v>
      </c>
      <c r="C1803">
        <f>INDEX('7.0-Tanks'!D:D, MATCH('7.0-Temp'!B1803, '7.0-Tanks'!A:A, 0))</f>
        <v>8.9829333333332695</v>
      </c>
      <c r="D1803">
        <v>22.033999999999999</v>
      </c>
      <c r="E1803">
        <f t="shared" si="28"/>
        <v>5277.0161333333763</v>
      </c>
    </row>
    <row r="1804" spans="1:5" x14ac:dyDescent="0.2">
      <c r="A1804" s="2">
        <v>0.75138888888888899</v>
      </c>
      <c r="B1804" s="2" t="s">
        <v>31</v>
      </c>
      <c r="C1804">
        <f>INDEX('7.0-Tanks'!D:D, MATCH('7.0-Temp'!B1804, '7.0-Tanks'!A:A, 0))</f>
        <v>8.9829333333332695</v>
      </c>
      <c r="D1804">
        <v>22.010999999999999</v>
      </c>
      <c r="E1804">
        <f t="shared" si="28"/>
        <v>5290.044200000043</v>
      </c>
    </row>
    <row r="1805" spans="1:5" x14ac:dyDescent="0.2">
      <c r="A1805" s="2">
        <v>0.75208333333333333</v>
      </c>
      <c r="B1805" s="2" t="s">
        <v>31</v>
      </c>
      <c r="C1805">
        <f>INDEX('7.0-Tanks'!D:D, MATCH('7.0-Temp'!B1805, '7.0-Tanks'!A:A, 0))</f>
        <v>8.9829333333332695</v>
      </c>
      <c r="D1805">
        <v>21.986999999999998</v>
      </c>
      <c r="E1805">
        <f t="shared" si="28"/>
        <v>5303.0482666667094</v>
      </c>
    </row>
    <row r="1806" spans="1:5" x14ac:dyDescent="0.2">
      <c r="A1806" s="2">
        <v>0.75277777777777777</v>
      </c>
      <c r="B1806" s="2" t="s">
        <v>31</v>
      </c>
      <c r="C1806">
        <f>INDEX('7.0-Tanks'!D:D, MATCH('7.0-Temp'!B1806, '7.0-Tanks'!A:A, 0))</f>
        <v>8.9829333333332695</v>
      </c>
      <c r="D1806">
        <v>21.963000000000001</v>
      </c>
      <c r="E1806">
        <f t="shared" si="28"/>
        <v>5316.0283333333764</v>
      </c>
    </row>
    <row r="1807" spans="1:5" x14ac:dyDescent="0.2">
      <c r="A1807" s="2">
        <v>0.75347222222222221</v>
      </c>
      <c r="B1807" s="2" t="s">
        <v>31</v>
      </c>
      <c r="C1807">
        <f>INDEX('7.0-Tanks'!D:D, MATCH('7.0-Temp'!B1807, '7.0-Tanks'!A:A, 0))</f>
        <v>8.9829333333332695</v>
      </c>
      <c r="D1807">
        <v>21.939</v>
      </c>
      <c r="E1807">
        <f t="shared" si="28"/>
        <v>5328.984400000043</v>
      </c>
    </row>
    <row r="1808" spans="1:5" x14ac:dyDescent="0.2">
      <c r="A1808" s="2">
        <v>0.75416666666666676</v>
      </c>
      <c r="B1808" s="2" t="s">
        <v>31</v>
      </c>
      <c r="C1808">
        <f>INDEX('7.0-Tanks'!D:D, MATCH('7.0-Temp'!B1808, '7.0-Tanks'!A:A, 0))</f>
        <v>8.9829333333332695</v>
      </c>
      <c r="D1808">
        <v>21.914999999999999</v>
      </c>
      <c r="E1808">
        <f t="shared" si="28"/>
        <v>5341.9164666667093</v>
      </c>
    </row>
    <row r="1809" spans="1:5" x14ac:dyDescent="0.2">
      <c r="A1809" s="2">
        <v>0.75486111111111109</v>
      </c>
      <c r="B1809" s="2" t="s">
        <v>31</v>
      </c>
      <c r="C1809">
        <f>INDEX('7.0-Tanks'!D:D, MATCH('7.0-Temp'!B1809, '7.0-Tanks'!A:A, 0))</f>
        <v>8.9829333333332695</v>
      </c>
      <c r="D1809">
        <v>21.914999999999999</v>
      </c>
      <c r="E1809">
        <f t="shared" si="28"/>
        <v>5354.8485333333756</v>
      </c>
    </row>
    <row r="1810" spans="1:5" x14ac:dyDescent="0.2">
      <c r="A1810" s="2">
        <v>0.75555555555555554</v>
      </c>
      <c r="B1810" s="2" t="s">
        <v>31</v>
      </c>
      <c r="C1810">
        <f>INDEX('7.0-Tanks'!D:D, MATCH('7.0-Temp'!B1810, '7.0-Tanks'!A:A, 0))</f>
        <v>8.9829333333332695</v>
      </c>
      <c r="D1810">
        <v>21.939</v>
      </c>
      <c r="E1810">
        <f t="shared" si="28"/>
        <v>5367.8046000000422</v>
      </c>
    </row>
    <row r="1811" spans="1:5" x14ac:dyDescent="0.2">
      <c r="A1811" s="2">
        <v>0.75624999999999998</v>
      </c>
      <c r="B1811" s="2" t="s">
        <v>31</v>
      </c>
      <c r="C1811">
        <f>INDEX('7.0-Tanks'!D:D, MATCH('7.0-Temp'!B1811, '7.0-Tanks'!A:A, 0))</f>
        <v>8.9829333333332695</v>
      </c>
      <c r="D1811">
        <v>21.963000000000001</v>
      </c>
      <c r="E1811">
        <f t="shared" si="28"/>
        <v>5380.7846666667092</v>
      </c>
    </row>
    <row r="1812" spans="1:5" x14ac:dyDescent="0.2">
      <c r="A1812" s="2">
        <v>0.75694444444444453</v>
      </c>
      <c r="B1812" s="2" t="s">
        <v>31</v>
      </c>
      <c r="C1812">
        <f>INDEX('7.0-Tanks'!D:D, MATCH('7.0-Temp'!B1812, '7.0-Tanks'!A:A, 0))</f>
        <v>8.9829333333332695</v>
      </c>
      <c r="D1812">
        <v>22.010999999999999</v>
      </c>
      <c r="E1812">
        <f t="shared" si="28"/>
        <v>5393.8127333333759</v>
      </c>
    </row>
    <row r="1813" spans="1:5" x14ac:dyDescent="0.2">
      <c r="A1813" s="2">
        <v>0.75763888888888886</v>
      </c>
      <c r="B1813" s="2" t="s">
        <v>31</v>
      </c>
      <c r="C1813">
        <f>INDEX('7.0-Tanks'!D:D, MATCH('7.0-Temp'!B1813, '7.0-Tanks'!A:A, 0))</f>
        <v>8.9829333333332695</v>
      </c>
      <c r="D1813">
        <v>22.033999999999999</v>
      </c>
      <c r="E1813">
        <f t="shared" si="28"/>
        <v>5406.8638000000428</v>
      </c>
    </row>
    <row r="1814" spans="1:5" x14ac:dyDescent="0.2">
      <c r="A1814" s="2">
        <v>0.7583333333333333</v>
      </c>
      <c r="B1814" s="2" t="s">
        <v>31</v>
      </c>
      <c r="C1814">
        <f>INDEX('7.0-Tanks'!D:D, MATCH('7.0-Temp'!B1814, '7.0-Tanks'!A:A, 0))</f>
        <v>8.9829333333332695</v>
      </c>
      <c r="D1814">
        <v>22.082000000000001</v>
      </c>
      <c r="E1814">
        <f t="shared" si="28"/>
        <v>5419.9628666667095</v>
      </c>
    </row>
    <row r="1815" spans="1:5" x14ac:dyDescent="0.2">
      <c r="A1815" s="2">
        <v>0.75902777777777775</v>
      </c>
      <c r="B1815" s="2" t="s">
        <v>31</v>
      </c>
      <c r="C1815">
        <f>INDEX('7.0-Tanks'!D:D, MATCH('7.0-Temp'!B1815, '7.0-Tanks'!A:A, 0))</f>
        <v>8.9829333333332695</v>
      </c>
      <c r="D1815">
        <v>22.13</v>
      </c>
      <c r="E1815">
        <f t="shared" si="28"/>
        <v>5433.1099333333759</v>
      </c>
    </row>
    <row r="1816" spans="1:5" x14ac:dyDescent="0.2">
      <c r="A1816" s="2">
        <v>0.7597222222222223</v>
      </c>
      <c r="B1816" s="2" t="s">
        <v>31</v>
      </c>
      <c r="C1816">
        <f>INDEX('7.0-Tanks'!D:D, MATCH('7.0-Temp'!B1816, '7.0-Tanks'!A:A, 0))</f>
        <v>8.9829333333332695</v>
      </c>
      <c r="D1816">
        <v>22.178000000000001</v>
      </c>
      <c r="E1816">
        <f t="shared" si="28"/>
        <v>5446.305000000043</v>
      </c>
    </row>
    <row r="1817" spans="1:5" x14ac:dyDescent="0.2">
      <c r="A1817" s="2">
        <v>0.76041666666666663</v>
      </c>
      <c r="B1817" s="2" t="s">
        <v>31</v>
      </c>
      <c r="C1817">
        <f>INDEX('7.0-Tanks'!D:D, MATCH('7.0-Temp'!B1817, '7.0-Tanks'!A:A, 0))</f>
        <v>8.9829333333332695</v>
      </c>
      <c r="D1817">
        <v>22.202000000000002</v>
      </c>
      <c r="E1817">
        <f t="shared" si="28"/>
        <v>5459.5240666667096</v>
      </c>
    </row>
    <row r="1818" spans="1:5" x14ac:dyDescent="0.2">
      <c r="A1818" s="2">
        <v>0.76111111111111107</v>
      </c>
      <c r="B1818" s="2" t="s">
        <v>31</v>
      </c>
      <c r="C1818">
        <f>INDEX('7.0-Tanks'!D:D, MATCH('7.0-Temp'!B1818, '7.0-Tanks'!A:A, 0))</f>
        <v>8.9829333333332695</v>
      </c>
      <c r="D1818">
        <v>22.25</v>
      </c>
      <c r="E1818">
        <f t="shared" si="28"/>
        <v>5472.7911333333759</v>
      </c>
    </row>
    <row r="1819" spans="1:5" x14ac:dyDescent="0.2">
      <c r="A1819" s="2">
        <v>0.76180555555555562</v>
      </c>
      <c r="B1819" s="2" t="s">
        <v>31</v>
      </c>
      <c r="C1819">
        <f>INDEX('7.0-Tanks'!D:D, MATCH('7.0-Temp'!B1819, '7.0-Tanks'!A:A, 0))</f>
        <v>8.9829333333332695</v>
      </c>
      <c r="D1819">
        <v>22.297999999999998</v>
      </c>
      <c r="E1819">
        <f t="shared" si="28"/>
        <v>5486.1062000000429</v>
      </c>
    </row>
    <row r="1820" spans="1:5" x14ac:dyDescent="0.2">
      <c r="A1820" s="2">
        <v>0.76250000000000007</v>
      </c>
      <c r="B1820" s="2" t="s">
        <v>31</v>
      </c>
      <c r="C1820">
        <f>INDEX('7.0-Tanks'!D:D, MATCH('7.0-Temp'!B1820, '7.0-Tanks'!A:A, 0))</f>
        <v>8.9829333333332695</v>
      </c>
      <c r="D1820">
        <v>22.344999999999999</v>
      </c>
      <c r="E1820">
        <f t="shared" si="28"/>
        <v>5499.4682666667095</v>
      </c>
    </row>
    <row r="1821" spans="1:5" x14ac:dyDescent="0.2">
      <c r="A1821" s="2">
        <v>0.7631944444444444</v>
      </c>
      <c r="B1821" s="2" t="s">
        <v>31</v>
      </c>
      <c r="C1821">
        <f>INDEX('7.0-Tanks'!D:D, MATCH('7.0-Temp'!B1821, '7.0-Tanks'!A:A, 0))</f>
        <v>8.9829333333332695</v>
      </c>
      <c r="D1821">
        <v>22.369</v>
      </c>
      <c r="E1821">
        <f t="shared" si="28"/>
        <v>5512.8543333333764</v>
      </c>
    </row>
    <row r="1822" spans="1:5" x14ac:dyDescent="0.2">
      <c r="A1822" s="2">
        <v>0.76388888888888884</v>
      </c>
      <c r="B1822" s="2" t="s">
        <v>31</v>
      </c>
      <c r="C1822">
        <f>INDEX('7.0-Tanks'!D:D, MATCH('7.0-Temp'!B1822, '7.0-Tanks'!A:A, 0))</f>
        <v>8.9829333333332695</v>
      </c>
      <c r="D1822">
        <v>22.417000000000002</v>
      </c>
      <c r="E1822">
        <f t="shared" si="28"/>
        <v>5526.2884000000431</v>
      </c>
    </row>
    <row r="1823" spans="1:5" x14ac:dyDescent="0.2">
      <c r="A1823" s="2">
        <v>0.76458333333333339</v>
      </c>
      <c r="B1823" s="2" t="s">
        <v>31</v>
      </c>
      <c r="C1823">
        <f>INDEX('7.0-Tanks'!D:D, MATCH('7.0-Temp'!B1823, '7.0-Tanks'!A:A, 0))</f>
        <v>8.9829333333332695</v>
      </c>
      <c r="D1823">
        <v>22.440999999999999</v>
      </c>
      <c r="E1823">
        <f t="shared" si="28"/>
        <v>5539.7464666667101</v>
      </c>
    </row>
    <row r="1824" spans="1:5" x14ac:dyDescent="0.2">
      <c r="A1824" s="2">
        <v>0.76527777777777783</v>
      </c>
      <c r="B1824" s="2" t="s">
        <v>31</v>
      </c>
      <c r="C1824">
        <f>INDEX('7.0-Tanks'!D:D, MATCH('7.0-Temp'!B1824, '7.0-Tanks'!A:A, 0))</f>
        <v>8.9829333333332695</v>
      </c>
      <c r="D1824">
        <v>22.440999999999999</v>
      </c>
      <c r="E1824">
        <f t="shared" si="28"/>
        <v>5553.2045333333772</v>
      </c>
    </row>
    <row r="1825" spans="1:5" x14ac:dyDescent="0.2">
      <c r="A1825" s="2">
        <v>0.76597222222222217</v>
      </c>
      <c r="B1825" s="2" t="s">
        <v>31</v>
      </c>
      <c r="C1825">
        <f>INDEX('7.0-Tanks'!D:D, MATCH('7.0-Temp'!B1825, '7.0-Tanks'!A:A, 0))</f>
        <v>8.9829333333332695</v>
      </c>
      <c r="D1825">
        <v>22.440999999999999</v>
      </c>
      <c r="E1825">
        <f t="shared" si="28"/>
        <v>5566.6626000000442</v>
      </c>
    </row>
    <row r="1826" spans="1:5" x14ac:dyDescent="0.2">
      <c r="A1826" s="2">
        <v>0.76666666666666661</v>
      </c>
      <c r="B1826" s="2" t="s">
        <v>31</v>
      </c>
      <c r="C1826">
        <f>INDEX('7.0-Tanks'!D:D, MATCH('7.0-Temp'!B1826, '7.0-Tanks'!A:A, 0))</f>
        <v>8.9829333333332695</v>
      </c>
      <c r="D1826">
        <v>22.440999999999999</v>
      </c>
      <c r="E1826">
        <f t="shared" si="28"/>
        <v>5580.1206666667113</v>
      </c>
    </row>
    <row r="1827" spans="1:5" x14ac:dyDescent="0.2">
      <c r="A1827" s="2">
        <v>0.76736111111111116</v>
      </c>
      <c r="B1827" s="2" t="s">
        <v>31</v>
      </c>
      <c r="C1827">
        <f>INDEX('7.0-Tanks'!D:D, MATCH('7.0-Temp'!B1827, '7.0-Tanks'!A:A, 0))</f>
        <v>8.9829333333332695</v>
      </c>
      <c r="D1827">
        <v>22.417000000000002</v>
      </c>
      <c r="E1827">
        <f t="shared" si="28"/>
        <v>5593.554733333378</v>
      </c>
    </row>
    <row r="1828" spans="1:5" x14ac:dyDescent="0.2">
      <c r="A1828" s="2">
        <v>0.76805555560000005</v>
      </c>
      <c r="B1828" s="2" t="s">
        <v>31</v>
      </c>
      <c r="C1828">
        <f>INDEX('7.0-Tanks'!D:D, MATCH('7.0-Temp'!B1828, '7.0-Tanks'!A:A, 0))</f>
        <v>8.9829333333332695</v>
      </c>
      <c r="D1828">
        <v>22.393000000000001</v>
      </c>
      <c r="E1828">
        <f t="shared" si="28"/>
        <v>5606.9648000000443</v>
      </c>
    </row>
    <row r="1829" spans="1:5" x14ac:dyDescent="0.2">
      <c r="A1829" s="2">
        <v>0.76874999999999993</v>
      </c>
      <c r="B1829" s="2" t="s">
        <v>31</v>
      </c>
      <c r="C1829">
        <f>INDEX('7.0-Tanks'!D:D, MATCH('7.0-Temp'!B1829, '7.0-Tanks'!A:A, 0))</f>
        <v>8.9829333333332695</v>
      </c>
      <c r="D1829">
        <v>22.369</v>
      </c>
      <c r="E1829">
        <f t="shared" si="28"/>
        <v>5620.3508666667112</v>
      </c>
    </row>
    <row r="1830" spans="1:5" x14ac:dyDescent="0.2">
      <c r="A1830" s="2">
        <v>0.76944444444444438</v>
      </c>
      <c r="B1830" s="2" t="s">
        <v>31</v>
      </c>
      <c r="C1830">
        <f>INDEX('7.0-Tanks'!D:D, MATCH('7.0-Temp'!B1830, '7.0-Tanks'!A:A, 0))</f>
        <v>8.9829333333332695</v>
      </c>
      <c r="D1830">
        <v>22.344999999999999</v>
      </c>
      <c r="E1830">
        <f t="shared" si="28"/>
        <v>5633.7129333333778</v>
      </c>
    </row>
    <row r="1831" spans="1:5" x14ac:dyDescent="0.2">
      <c r="A1831" s="2">
        <v>0.77013888888888893</v>
      </c>
      <c r="B1831" s="2" t="s">
        <v>31</v>
      </c>
      <c r="C1831">
        <f>INDEX('7.0-Tanks'!D:D, MATCH('7.0-Temp'!B1831, '7.0-Tanks'!A:A, 0))</f>
        <v>8.9829333333332695</v>
      </c>
      <c r="D1831">
        <v>22.321000000000002</v>
      </c>
      <c r="E1831">
        <f t="shared" si="28"/>
        <v>5647.051000000045</v>
      </c>
    </row>
    <row r="1832" spans="1:5" x14ac:dyDescent="0.2">
      <c r="A1832" s="2">
        <v>0.77083333333333337</v>
      </c>
      <c r="B1832" s="2" t="s">
        <v>31</v>
      </c>
      <c r="C1832">
        <f>INDEX('7.0-Tanks'!D:D, MATCH('7.0-Temp'!B1832, '7.0-Tanks'!A:A, 0))</f>
        <v>8.9829333333332695</v>
      </c>
      <c r="D1832">
        <v>22.297999999999998</v>
      </c>
      <c r="E1832">
        <f t="shared" si="28"/>
        <v>5660.366066666712</v>
      </c>
    </row>
    <row r="1833" spans="1:5" x14ac:dyDescent="0.2">
      <c r="A1833" s="2">
        <v>0.7715277777777777</v>
      </c>
      <c r="B1833" s="2" t="s">
        <v>31</v>
      </c>
      <c r="C1833">
        <f>INDEX('7.0-Tanks'!D:D, MATCH('7.0-Temp'!B1833, '7.0-Tanks'!A:A, 0))</f>
        <v>8.9829333333332695</v>
      </c>
      <c r="D1833">
        <v>22.274000000000001</v>
      </c>
      <c r="E1833">
        <f t="shared" si="28"/>
        <v>5673.6571333333786</v>
      </c>
    </row>
    <row r="1834" spans="1:5" x14ac:dyDescent="0.2">
      <c r="A1834" s="2">
        <v>0.77222222222222225</v>
      </c>
      <c r="B1834" s="2" t="s">
        <v>31</v>
      </c>
      <c r="C1834">
        <f>INDEX('7.0-Tanks'!D:D, MATCH('7.0-Temp'!B1834, '7.0-Tanks'!A:A, 0))</f>
        <v>8.9829333333332695</v>
      </c>
      <c r="D1834">
        <v>22.274000000000001</v>
      </c>
      <c r="E1834">
        <f t="shared" si="28"/>
        <v>5686.9482000000453</v>
      </c>
    </row>
    <row r="1835" spans="1:5" x14ac:dyDescent="0.2">
      <c r="A1835" s="2">
        <v>0.7729166666666667</v>
      </c>
      <c r="B1835" s="2" t="s">
        <v>31</v>
      </c>
      <c r="C1835">
        <f>INDEX('7.0-Tanks'!D:D, MATCH('7.0-Temp'!B1835, '7.0-Tanks'!A:A, 0))</f>
        <v>8.9829333333332695</v>
      </c>
      <c r="D1835">
        <v>22.25</v>
      </c>
      <c r="E1835">
        <f t="shared" si="28"/>
        <v>5700.2152666667116</v>
      </c>
    </row>
    <row r="1836" spans="1:5" x14ac:dyDescent="0.2">
      <c r="A1836" s="2">
        <v>0.77361111111111114</v>
      </c>
      <c r="B1836" s="2" t="s">
        <v>31</v>
      </c>
      <c r="C1836">
        <f>INDEX('7.0-Tanks'!D:D, MATCH('7.0-Temp'!B1836, '7.0-Tanks'!A:A, 0))</f>
        <v>8.9829333333332695</v>
      </c>
      <c r="D1836">
        <v>22.225999999999999</v>
      </c>
      <c r="E1836">
        <f t="shared" si="28"/>
        <v>5713.4583333333785</v>
      </c>
    </row>
    <row r="1837" spans="1:5" x14ac:dyDescent="0.2">
      <c r="A1837" s="2">
        <v>0.77430555555555547</v>
      </c>
      <c r="B1837" s="2" t="s">
        <v>31</v>
      </c>
      <c r="C1837">
        <f>INDEX('7.0-Tanks'!D:D, MATCH('7.0-Temp'!B1837, '7.0-Tanks'!A:A, 0))</f>
        <v>8.9829333333332695</v>
      </c>
      <c r="D1837">
        <v>22.202000000000002</v>
      </c>
      <c r="E1837">
        <f t="shared" si="28"/>
        <v>5726.6774000000451</v>
      </c>
    </row>
    <row r="1838" spans="1:5" x14ac:dyDescent="0.2">
      <c r="A1838" s="2">
        <v>0.77500000000000002</v>
      </c>
      <c r="B1838" s="2" t="s">
        <v>31</v>
      </c>
      <c r="C1838">
        <f>INDEX('7.0-Tanks'!D:D, MATCH('7.0-Temp'!B1838, '7.0-Tanks'!A:A, 0))</f>
        <v>8.9829333333332695</v>
      </c>
      <c r="D1838">
        <v>22.178000000000001</v>
      </c>
      <c r="E1838">
        <f t="shared" si="28"/>
        <v>5739.8724666667122</v>
      </c>
    </row>
    <row r="1839" spans="1:5" x14ac:dyDescent="0.2">
      <c r="A1839" s="2">
        <v>0.77569444444444446</v>
      </c>
      <c r="B1839" s="2" t="s">
        <v>31</v>
      </c>
      <c r="C1839">
        <f>INDEX('7.0-Tanks'!D:D, MATCH('7.0-Temp'!B1839, '7.0-Tanks'!A:A, 0))</f>
        <v>8.9829333333332695</v>
      </c>
      <c r="D1839">
        <v>22.178000000000001</v>
      </c>
      <c r="E1839">
        <f t="shared" si="28"/>
        <v>5753.0675333333793</v>
      </c>
    </row>
    <row r="1840" spans="1:5" x14ac:dyDescent="0.2">
      <c r="A1840" s="2">
        <v>0.77638888888888891</v>
      </c>
      <c r="B1840" s="2" t="s">
        <v>31</v>
      </c>
      <c r="C1840">
        <f>INDEX('7.0-Tanks'!D:D, MATCH('7.0-Temp'!B1840, '7.0-Tanks'!A:A, 0))</f>
        <v>8.9829333333332695</v>
      </c>
      <c r="D1840">
        <v>22.202000000000002</v>
      </c>
      <c r="E1840">
        <f t="shared" si="28"/>
        <v>5766.2866000000458</v>
      </c>
    </row>
    <row r="1841" spans="1:5" x14ac:dyDescent="0.2">
      <c r="A1841" s="2">
        <v>0.77708333333333324</v>
      </c>
      <c r="B1841" s="2" t="s">
        <v>31</v>
      </c>
      <c r="C1841">
        <f>INDEX('7.0-Tanks'!D:D, MATCH('7.0-Temp'!B1841, '7.0-Tanks'!A:A, 0))</f>
        <v>8.9829333333332695</v>
      </c>
      <c r="D1841">
        <v>22.225999999999999</v>
      </c>
      <c r="E1841">
        <f t="shared" si="28"/>
        <v>5779.5296666667127</v>
      </c>
    </row>
    <row r="1842" spans="1:5" x14ac:dyDescent="0.2">
      <c r="A1842" s="2">
        <v>0.77777777777777779</v>
      </c>
      <c r="B1842" s="2" t="s">
        <v>31</v>
      </c>
      <c r="C1842">
        <f>INDEX('7.0-Tanks'!D:D, MATCH('7.0-Temp'!B1842, '7.0-Tanks'!A:A, 0))</f>
        <v>8.9829333333332695</v>
      </c>
      <c r="D1842">
        <v>22.25</v>
      </c>
      <c r="E1842">
        <f t="shared" si="28"/>
        <v>5792.7967333333791</v>
      </c>
    </row>
    <row r="1843" spans="1:5" x14ac:dyDescent="0.2">
      <c r="A1843" s="2">
        <v>0.77847222220000001</v>
      </c>
      <c r="B1843" s="2" t="s">
        <v>31</v>
      </c>
      <c r="C1843">
        <f>INDEX('7.0-Tanks'!D:D, MATCH('7.0-Temp'!B1843, '7.0-Tanks'!A:A, 0))</f>
        <v>8.9829333333332695</v>
      </c>
      <c r="D1843">
        <v>22.297999999999998</v>
      </c>
      <c r="E1843">
        <f t="shared" si="28"/>
        <v>5806.1118000000461</v>
      </c>
    </row>
    <row r="1844" spans="1:5" x14ac:dyDescent="0.2">
      <c r="A1844" s="2">
        <v>0.77916666666666667</v>
      </c>
      <c r="B1844" s="2" t="s">
        <v>31</v>
      </c>
      <c r="C1844">
        <f>INDEX('7.0-Tanks'!D:D, MATCH('7.0-Temp'!B1844, '7.0-Tanks'!A:A, 0))</f>
        <v>8.9829333333332695</v>
      </c>
      <c r="D1844">
        <v>22.321000000000002</v>
      </c>
      <c r="E1844">
        <f t="shared" si="28"/>
        <v>5819.4498666667132</v>
      </c>
    </row>
    <row r="1845" spans="1:5" x14ac:dyDescent="0.2">
      <c r="A1845" s="2">
        <v>0.77986111111111101</v>
      </c>
      <c r="B1845" s="2" t="s">
        <v>31</v>
      </c>
      <c r="C1845">
        <f>INDEX('7.0-Tanks'!D:D, MATCH('7.0-Temp'!B1845, '7.0-Tanks'!A:A, 0))</f>
        <v>8.9829333333332695</v>
      </c>
      <c r="D1845">
        <v>22.393000000000001</v>
      </c>
      <c r="E1845">
        <f t="shared" si="28"/>
        <v>5832.8599333333796</v>
      </c>
    </row>
    <row r="1846" spans="1:5" x14ac:dyDescent="0.2">
      <c r="A1846" s="2">
        <v>0.78055555555555556</v>
      </c>
      <c r="B1846" s="2" t="s">
        <v>31</v>
      </c>
      <c r="C1846">
        <f>INDEX('7.0-Tanks'!D:D, MATCH('7.0-Temp'!B1846, '7.0-Tanks'!A:A, 0))</f>
        <v>8.9829333333332695</v>
      </c>
      <c r="D1846">
        <v>22.417000000000002</v>
      </c>
      <c r="E1846">
        <f t="shared" si="28"/>
        <v>5846.2940000000463</v>
      </c>
    </row>
    <row r="1847" spans="1:5" x14ac:dyDescent="0.2">
      <c r="A1847" s="2">
        <v>0.78125</v>
      </c>
      <c r="B1847" s="2" t="s">
        <v>31</v>
      </c>
      <c r="C1847">
        <f>INDEX('7.0-Tanks'!D:D, MATCH('7.0-Temp'!B1847, '7.0-Tanks'!A:A, 0))</f>
        <v>8.9829333333332695</v>
      </c>
      <c r="D1847">
        <v>22.465</v>
      </c>
      <c r="E1847">
        <f t="shared" si="28"/>
        <v>5859.7760666667127</v>
      </c>
    </row>
    <row r="1848" spans="1:5" x14ac:dyDescent="0.2">
      <c r="A1848" s="2">
        <v>0.78194444444444444</v>
      </c>
      <c r="B1848" s="2" t="s">
        <v>31</v>
      </c>
      <c r="C1848">
        <f>INDEX('7.0-Tanks'!D:D, MATCH('7.0-Temp'!B1848, '7.0-Tanks'!A:A, 0))</f>
        <v>8.9829333333332695</v>
      </c>
      <c r="D1848">
        <v>22.513000000000002</v>
      </c>
      <c r="E1848">
        <f t="shared" si="28"/>
        <v>5873.3061333333799</v>
      </c>
    </row>
    <row r="1849" spans="1:5" x14ac:dyDescent="0.2">
      <c r="A1849" s="2">
        <v>0.78263888888888899</v>
      </c>
      <c r="B1849" s="2" t="s">
        <v>31</v>
      </c>
      <c r="C1849">
        <f>INDEX('7.0-Tanks'!D:D, MATCH('7.0-Temp'!B1849, '7.0-Tanks'!A:A, 0))</f>
        <v>8.9829333333332695</v>
      </c>
      <c r="D1849">
        <v>22.536999999999999</v>
      </c>
      <c r="E1849">
        <f t="shared" si="28"/>
        <v>5886.8602000000465</v>
      </c>
    </row>
    <row r="1850" spans="1:5" x14ac:dyDescent="0.2">
      <c r="A1850" s="2">
        <v>0.78333333329999999</v>
      </c>
      <c r="B1850" s="2" t="s">
        <v>31</v>
      </c>
      <c r="C1850">
        <f>INDEX('7.0-Tanks'!D:D, MATCH('7.0-Temp'!B1850, '7.0-Tanks'!A:A, 0))</f>
        <v>8.9829333333332695</v>
      </c>
      <c r="D1850">
        <v>22.585000000000001</v>
      </c>
      <c r="E1850">
        <f t="shared" si="28"/>
        <v>5900.4622666667128</v>
      </c>
    </row>
    <row r="1851" spans="1:5" x14ac:dyDescent="0.2">
      <c r="A1851" s="2">
        <v>0.78402777777777777</v>
      </c>
      <c r="B1851" s="2" t="s">
        <v>31</v>
      </c>
      <c r="C1851">
        <f>INDEX('7.0-Tanks'!D:D, MATCH('7.0-Temp'!B1851, '7.0-Tanks'!A:A, 0))</f>
        <v>8.9829333333332695</v>
      </c>
      <c r="D1851">
        <v>22.609000000000002</v>
      </c>
      <c r="E1851">
        <f t="shared" si="28"/>
        <v>5914.0883333333795</v>
      </c>
    </row>
    <row r="1852" spans="1:5" x14ac:dyDescent="0.2">
      <c r="A1852" s="2">
        <v>0.78472222222222221</v>
      </c>
      <c r="B1852" s="2" t="s">
        <v>31</v>
      </c>
      <c r="C1852">
        <f>INDEX('7.0-Tanks'!D:D, MATCH('7.0-Temp'!B1852, '7.0-Tanks'!A:A, 0))</f>
        <v>8.9829333333332695</v>
      </c>
      <c r="D1852">
        <v>22.657</v>
      </c>
      <c r="E1852">
        <f t="shared" ref="E1852:E1915" si="29">IF(D1852-C1852 &lt; 0, 0, D1852-C1852)+E1851</f>
        <v>5927.762400000046</v>
      </c>
    </row>
    <row r="1853" spans="1:5" x14ac:dyDescent="0.2">
      <c r="A1853" s="2">
        <v>0.78541666666666676</v>
      </c>
      <c r="B1853" s="2" t="s">
        <v>31</v>
      </c>
      <c r="C1853">
        <f>INDEX('7.0-Tanks'!D:D, MATCH('7.0-Temp'!B1853, '7.0-Tanks'!A:A, 0))</f>
        <v>8.9829333333332695</v>
      </c>
      <c r="D1853">
        <v>22.681000000000001</v>
      </c>
      <c r="E1853">
        <f t="shared" si="29"/>
        <v>5941.4604666667128</v>
      </c>
    </row>
    <row r="1854" spans="1:5" x14ac:dyDescent="0.2">
      <c r="A1854" s="2">
        <v>0.78611111111111109</v>
      </c>
      <c r="B1854" s="2" t="s">
        <v>31</v>
      </c>
      <c r="C1854">
        <f>INDEX('7.0-Tanks'!D:D, MATCH('7.0-Temp'!B1854, '7.0-Tanks'!A:A, 0))</f>
        <v>8.9829333333332695</v>
      </c>
      <c r="D1854">
        <v>22.728999999999999</v>
      </c>
      <c r="E1854">
        <f t="shared" si="29"/>
        <v>5955.2065333333794</v>
      </c>
    </row>
    <row r="1855" spans="1:5" x14ac:dyDescent="0.2">
      <c r="A1855" s="2">
        <v>0.78680555559999998</v>
      </c>
      <c r="B1855" s="2" t="s">
        <v>31</v>
      </c>
      <c r="C1855">
        <f>INDEX('7.0-Tanks'!D:D, MATCH('7.0-Temp'!B1855, '7.0-Tanks'!A:A, 0))</f>
        <v>8.9829333333332695</v>
      </c>
      <c r="D1855">
        <v>22.753</v>
      </c>
      <c r="E1855">
        <f t="shared" si="29"/>
        <v>5968.9766000000463</v>
      </c>
    </row>
    <row r="1856" spans="1:5" x14ac:dyDescent="0.2">
      <c r="A1856" s="2">
        <v>0.78749999999999998</v>
      </c>
      <c r="B1856" s="2" t="s">
        <v>31</v>
      </c>
      <c r="C1856">
        <f>INDEX('7.0-Tanks'!D:D, MATCH('7.0-Temp'!B1856, '7.0-Tanks'!A:A, 0))</f>
        <v>8.9829333333332695</v>
      </c>
      <c r="D1856">
        <v>22.8</v>
      </c>
      <c r="E1856">
        <f t="shared" si="29"/>
        <v>5982.7936666667129</v>
      </c>
    </row>
    <row r="1857" spans="1:5" x14ac:dyDescent="0.2">
      <c r="A1857" s="2">
        <v>0.78819444444444453</v>
      </c>
      <c r="B1857" s="2" t="s">
        <v>31</v>
      </c>
      <c r="C1857">
        <f>INDEX('7.0-Tanks'!D:D, MATCH('7.0-Temp'!B1857, '7.0-Tanks'!A:A, 0))</f>
        <v>8.9829333333332695</v>
      </c>
      <c r="D1857">
        <v>22.824000000000002</v>
      </c>
      <c r="E1857">
        <f t="shared" si="29"/>
        <v>5996.6347333333797</v>
      </c>
    </row>
    <row r="1858" spans="1:5" x14ac:dyDescent="0.2">
      <c r="A1858" s="2">
        <v>0.78888888888888886</v>
      </c>
      <c r="B1858" s="2" t="s">
        <v>31</v>
      </c>
      <c r="C1858">
        <f>INDEX('7.0-Tanks'!D:D, MATCH('7.0-Temp'!B1858, '7.0-Tanks'!A:A, 0))</f>
        <v>8.9829333333332695</v>
      </c>
      <c r="D1858">
        <v>22.847999999999999</v>
      </c>
      <c r="E1858">
        <f t="shared" si="29"/>
        <v>6010.499800000046</v>
      </c>
    </row>
    <row r="1859" spans="1:5" x14ac:dyDescent="0.2">
      <c r="A1859" s="2">
        <v>0.7895833333333333</v>
      </c>
      <c r="B1859" s="2" t="s">
        <v>31</v>
      </c>
      <c r="C1859">
        <f>INDEX('7.0-Tanks'!D:D, MATCH('7.0-Temp'!B1859, '7.0-Tanks'!A:A, 0))</f>
        <v>8.9829333333332695</v>
      </c>
      <c r="D1859">
        <v>22.872</v>
      </c>
      <c r="E1859">
        <f t="shared" si="29"/>
        <v>6024.3888666667126</v>
      </c>
    </row>
    <row r="1860" spans="1:5" x14ac:dyDescent="0.2">
      <c r="A1860" s="2">
        <v>0.79027777779999997</v>
      </c>
      <c r="B1860" s="2" t="s">
        <v>31</v>
      </c>
      <c r="C1860">
        <f>INDEX('7.0-Tanks'!D:D, MATCH('7.0-Temp'!B1860, '7.0-Tanks'!A:A, 0))</f>
        <v>8.9829333333332695</v>
      </c>
      <c r="D1860">
        <v>22.92</v>
      </c>
      <c r="E1860">
        <f t="shared" si="29"/>
        <v>6038.325933333379</v>
      </c>
    </row>
    <row r="1861" spans="1:5" x14ac:dyDescent="0.2">
      <c r="A1861" s="2">
        <v>0.7909722222222223</v>
      </c>
      <c r="B1861" s="2" t="s">
        <v>31</v>
      </c>
      <c r="C1861">
        <f>INDEX('7.0-Tanks'!D:D, MATCH('7.0-Temp'!B1861, '7.0-Tanks'!A:A, 0))</f>
        <v>8.9829333333332695</v>
      </c>
      <c r="D1861">
        <v>22.943999999999999</v>
      </c>
      <c r="E1861">
        <f t="shared" si="29"/>
        <v>6052.2870000000457</v>
      </c>
    </row>
    <row r="1862" spans="1:5" x14ac:dyDescent="0.2">
      <c r="A1862" s="2">
        <v>0.79166666666666663</v>
      </c>
      <c r="B1862" s="2" t="s">
        <v>31</v>
      </c>
      <c r="C1862">
        <f>INDEX('7.0-Tanks'!D:D, MATCH('7.0-Temp'!B1862, '7.0-Tanks'!A:A, 0))</f>
        <v>8.9829333333332695</v>
      </c>
      <c r="D1862">
        <v>22.943999999999999</v>
      </c>
      <c r="E1862">
        <f t="shared" si="29"/>
        <v>6066.2480666667125</v>
      </c>
    </row>
    <row r="1863" spans="1:5" x14ac:dyDescent="0.2">
      <c r="A1863" s="2">
        <v>0.79236111111111107</v>
      </c>
      <c r="B1863" s="2" t="s">
        <v>31</v>
      </c>
      <c r="C1863">
        <f>INDEX('7.0-Tanks'!D:D, MATCH('7.0-Temp'!B1863, '7.0-Tanks'!A:A, 0))</f>
        <v>8.9829333333332695</v>
      </c>
      <c r="D1863">
        <v>22.92</v>
      </c>
      <c r="E1863">
        <f t="shared" si="29"/>
        <v>6080.1851333333789</v>
      </c>
    </row>
    <row r="1864" spans="1:5" x14ac:dyDescent="0.2">
      <c r="A1864" s="2">
        <v>0.79305555555555562</v>
      </c>
      <c r="B1864" s="2" t="s">
        <v>31</v>
      </c>
      <c r="C1864">
        <f>INDEX('7.0-Tanks'!D:D, MATCH('7.0-Temp'!B1864, '7.0-Tanks'!A:A, 0))</f>
        <v>8.9829333333332695</v>
      </c>
      <c r="D1864">
        <v>22.896000000000001</v>
      </c>
      <c r="E1864">
        <f t="shared" si="29"/>
        <v>6094.0982000000458</v>
      </c>
    </row>
    <row r="1865" spans="1:5" x14ac:dyDescent="0.2">
      <c r="A1865" s="2">
        <v>0.79375000000000007</v>
      </c>
      <c r="B1865" s="2" t="s">
        <v>31</v>
      </c>
      <c r="C1865">
        <f>INDEX('7.0-Tanks'!D:D, MATCH('7.0-Temp'!B1865, '7.0-Tanks'!A:A, 0))</f>
        <v>8.9829333333332695</v>
      </c>
      <c r="D1865">
        <v>22.872</v>
      </c>
      <c r="E1865">
        <f t="shared" si="29"/>
        <v>6107.9872666667125</v>
      </c>
    </row>
    <row r="1866" spans="1:5" x14ac:dyDescent="0.2">
      <c r="A1866" s="2">
        <v>0.7944444444444444</v>
      </c>
      <c r="B1866" s="2" t="s">
        <v>31</v>
      </c>
      <c r="C1866">
        <f>INDEX('7.0-Tanks'!D:D, MATCH('7.0-Temp'!B1866, '7.0-Tanks'!A:A, 0))</f>
        <v>8.9829333333332695</v>
      </c>
      <c r="D1866">
        <v>22.847999999999999</v>
      </c>
      <c r="E1866">
        <f t="shared" si="29"/>
        <v>6121.8523333333787</v>
      </c>
    </row>
    <row r="1867" spans="1:5" x14ac:dyDescent="0.2">
      <c r="A1867" s="2">
        <v>0.79513888889999995</v>
      </c>
      <c r="B1867" s="2" t="s">
        <v>31</v>
      </c>
      <c r="C1867">
        <f>INDEX('7.0-Tanks'!D:D, MATCH('7.0-Temp'!B1867, '7.0-Tanks'!A:A, 0))</f>
        <v>8.9829333333332695</v>
      </c>
      <c r="D1867">
        <v>22.824000000000002</v>
      </c>
      <c r="E1867">
        <f t="shared" si="29"/>
        <v>6135.6934000000456</v>
      </c>
    </row>
    <row r="1868" spans="1:5" x14ac:dyDescent="0.2">
      <c r="A1868" s="2">
        <v>0.79583333333333339</v>
      </c>
      <c r="B1868" s="2" t="s">
        <v>31</v>
      </c>
      <c r="C1868">
        <f>INDEX('7.0-Tanks'!D:D, MATCH('7.0-Temp'!B1868, '7.0-Tanks'!A:A, 0))</f>
        <v>8.9829333333332695</v>
      </c>
      <c r="D1868">
        <v>22.8</v>
      </c>
      <c r="E1868">
        <f t="shared" si="29"/>
        <v>6149.5104666667121</v>
      </c>
    </row>
    <row r="1869" spans="1:5" x14ac:dyDescent="0.2">
      <c r="A1869" s="2">
        <v>0.79652777777777783</v>
      </c>
      <c r="B1869" s="2" t="s">
        <v>31</v>
      </c>
      <c r="C1869">
        <f>INDEX('7.0-Tanks'!D:D, MATCH('7.0-Temp'!B1869, '7.0-Tanks'!A:A, 0))</f>
        <v>8.9829333333332695</v>
      </c>
      <c r="D1869">
        <v>22.8</v>
      </c>
      <c r="E1869">
        <f t="shared" si="29"/>
        <v>6163.3275333333786</v>
      </c>
    </row>
    <row r="1870" spans="1:5" x14ac:dyDescent="0.2">
      <c r="A1870" s="2">
        <v>0.79722222222222217</v>
      </c>
      <c r="B1870" s="2" t="s">
        <v>31</v>
      </c>
      <c r="C1870">
        <f>INDEX('7.0-Tanks'!D:D, MATCH('7.0-Temp'!B1870, '7.0-Tanks'!A:A, 0))</f>
        <v>8.9829333333332695</v>
      </c>
      <c r="D1870">
        <v>22.8</v>
      </c>
      <c r="E1870">
        <f t="shared" si="29"/>
        <v>6177.1446000000451</v>
      </c>
    </row>
    <row r="1871" spans="1:5" x14ac:dyDescent="0.2">
      <c r="A1871" s="2">
        <v>0.79791666666666661</v>
      </c>
      <c r="B1871" s="2" t="s">
        <v>31</v>
      </c>
      <c r="C1871">
        <f>INDEX('7.0-Tanks'!D:D, MATCH('7.0-Temp'!B1871, '7.0-Tanks'!A:A, 0))</f>
        <v>8.9829333333332695</v>
      </c>
      <c r="D1871">
        <v>22.8</v>
      </c>
      <c r="E1871">
        <f t="shared" si="29"/>
        <v>6190.9616666667116</v>
      </c>
    </row>
    <row r="1872" spans="1:5" x14ac:dyDescent="0.2">
      <c r="A1872" s="2">
        <v>0.79861111111111116</v>
      </c>
      <c r="B1872" s="2" t="s">
        <v>31</v>
      </c>
      <c r="C1872">
        <f>INDEX('7.0-Tanks'!D:D, MATCH('7.0-Temp'!B1872, '7.0-Tanks'!A:A, 0))</f>
        <v>8.9829333333332695</v>
      </c>
      <c r="D1872">
        <v>22.847999999999999</v>
      </c>
      <c r="E1872">
        <f t="shared" si="29"/>
        <v>6204.8267333333779</v>
      </c>
    </row>
    <row r="1873" spans="1:5" x14ac:dyDescent="0.2">
      <c r="A1873" s="2">
        <v>0.7993055555555556</v>
      </c>
      <c r="B1873" s="2" t="s">
        <v>31</v>
      </c>
      <c r="C1873">
        <f>INDEX('7.0-Tanks'!D:D, MATCH('7.0-Temp'!B1873, '7.0-Tanks'!A:A, 0))</f>
        <v>8.9829333333332695</v>
      </c>
      <c r="D1873">
        <v>22.872</v>
      </c>
      <c r="E1873">
        <f t="shared" si="29"/>
        <v>6218.7158000000445</v>
      </c>
    </row>
    <row r="1874" spans="1:5" x14ac:dyDescent="0.2">
      <c r="A1874" s="2">
        <v>0.79999999999999993</v>
      </c>
      <c r="B1874" s="2" t="s">
        <v>31</v>
      </c>
      <c r="C1874">
        <f>INDEX('7.0-Tanks'!D:D, MATCH('7.0-Temp'!B1874, '7.0-Tanks'!A:A, 0))</f>
        <v>8.9829333333332695</v>
      </c>
      <c r="D1874">
        <v>22.896000000000001</v>
      </c>
      <c r="E1874">
        <f t="shared" si="29"/>
        <v>6232.6288666667115</v>
      </c>
    </row>
    <row r="1875" spans="1:5" x14ac:dyDescent="0.2">
      <c r="A1875" s="2">
        <v>0.80069444444444438</v>
      </c>
      <c r="B1875" s="2" t="s">
        <v>31</v>
      </c>
      <c r="C1875">
        <f>INDEX('7.0-Tanks'!D:D, MATCH('7.0-Temp'!B1875, '7.0-Tanks'!A:A, 0))</f>
        <v>8.9829333333332695</v>
      </c>
      <c r="D1875">
        <v>22.943999999999999</v>
      </c>
      <c r="E1875">
        <f t="shared" si="29"/>
        <v>6246.5899333333782</v>
      </c>
    </row>
    <row r="1876" spans="1:5" x14ac:dyDescent="0.2">
      <c r="A1876" s="2">
        <v>0.80138888888888893</v>
      </c>
      <c r="B1876" s="2" t="s">
        <v>31</v>
      </c>
      <c r="C1876">
        <f>INDEX('7.0-Tanks'!D:D, MATCH('7.0-Temp'!B1876, '7.0-Tanks'!A:A, 0))</f>
        <v>8.9829333333332695</v>
      </c>
      <c r="D1876">
        <v>22.968</v>
      </c>
      <c r="E1876">
        <f t="shared" si="29"/>
        <v>6260.5750000000453</v>
      </c>
    </row>
    <row r="1877" spans="1:5" x14ac:dyDescent="0.2">
      <c r="A1877" s="2">
        <v>0.80208333333333337</v>
      </c>
      <c r="B1877" s="2" t="s">
        <v>31</v>
      </c>
      <c r="C1877">
        <f>INDEX('7.0-Tanks'!D:D, MATCH('7.0-Temp'!B1877, '7.0-Tanks'!A:A, 0))</f>
        <v>8.9829333333332695</v>
      </c>
      <c r="D1877">
        <v>22.992000000000001</v>
      </c>
      <c r="E1877">
        <f t="shared" si="29"/>
        <v>6274.5840666667118</v>
      </c>
    </row>
    <row r="1878" spans="1:5" x14ac:dyDescent="0.2">
      <c r="A1878" s="2">
        <v>0.8027777777777777</v>
      </c>
      <c r="B1878" s="2" t="s">
        <v>31</v>
      </c>
      <c r="C1878">
        <f>INDEX('7.0-Tanks'!D:D, MATCH('7.0-Temp'!B1878, '7.0-Tanks'!A:A, 0))</f>
        <v>8.9829333333332695</v>
      </c>
      <c r="D1878">
        <v>23.04</v>
      </c>
      <c r="E1878">
        <f t="shared" si="29"/>
        <v>6288.6411333333781</v>
      </c>
    </row>
    <row r="1879" spans="1:5" x14ac:dyDescent="0.2">
      <c r="A1879" s="2">
        <v>0.80347222222222225</v>
      </c>
      <c r="B1879" s="2" t="s">
        <v>31</v>
      </c>
      <c r="C1879">
        <f>INDEX('7.0-Tanks'!D:D, MATCH('7.0-Temp'!B1879, '7.0-Tanks'!A:A, 0))</f>
        <v>8.9829333333332695</v>
      </c>
      <c r="D1879">
        <v>23.064</v>
      </c>
      <c r="E1879">
        <f t="shared" si="29"/>
        <v>6302.7222000000447</v>
      </c>
    </row>
    <row r="1880" spans="1:5" x14ac:dyDescent="0.2">
      <c r="A1880" s="2">
        <v>0.8041666666666667</v>
      </c>
      <c r="B1880" s="2" t="s">
        <v>31</v>
      </c>
      <c r="C1880">
        <f>INDEX('7.0-Tanks'!D:D, MATCH('7.0-Temp'!B1880, '7.0-Tanks'!A:A, 0))</f>
        <v>8.9829333333332695</v>
      </c>
      <c r="D1880">
        <v>23.111999999999998</v>
      </c>
      <c r="E1880">
        <f t="shared" si="29"/>
        <v>6316.8512666667111</v>
      </c>
    </row>
    <row r="1881" spans="1:5" x14ac:dyDescent="0.2">
      <c r="A1881" s="2">
        <v>0.80486111111111114</v>
      </c>
      <c r="B1881" s="2" t="s">
        <v>31</v>
      </c>
      <c r="C1881">
        <f>INDEX('7.0-Tanks'!D:D, MATCH('7.0-Temp'!B1881, '7.0-Tanks'!A:A, 0))</f>
        <v>8.9829333333332695</v>
      </c>
      <c r="D1881">
        <v>23.135999999999999</v>
      </c>
      <c r="E1881">
        <f t="shared" si="29"/>
        <v>6331.0043333333779</v>
      </c>
    </row>
    <row r="1882" spans="1:5" x14ac:dyDescent="0.2">
      <c r="A1882" s="2">
        <v>0.80555555555555547</v>
      </c>
      <c r="B1882" s="2" t="s">
        <v>31</v>
      </c>
      <c r="C1882">
        <f>INDEX('7.0-Tanks'!D:D, MATCH('7.0-Temp'!B1882, '7.0-Tanks'!A:A, 0))</f>
        <v>8.9829333333332695</v>
      </c>
      <c r="D1882">
        <v>23.184000000000001</v>
      </c>
      <c r="E1882">
        <f t="shared" si="29"/>
        <v>6345.2054000000444</v>
      </c>
    </row>
    <row r="1883" spans="1:5" x14ac:dyDescent="0.2">
      <c r="A1883" s="2">
        <v>0.80625000000000002</v>
      </c>
      <c r="B1883" s="2" t="s">
        <v>31</v>
      </c>
      <c r="C1883">
        <f>INDEX('7.0-Tanks'!D:D, MATCH('7.0-Temp'!B1883, '7.0-Tanks'!A:A, 0))</f>
        <v>8.9829333333332695</v>
      </c>
      <c r="D1883">
        <v>23.207999999999998</v>
      </c>
      <c r="E1883">
        <f t="shared" si="29"/>
        <v>6359.4304666667113</v>
      </c>
    </row>
    <row r="1884" spans="1:5" x14ac:dyDescent="0.2">
      <c r="A1884" s="2">
        <v>0.80694444440000002</v>
      </c>
      <c r="B1884" s="2" t="s">
        <v>31</v>
      </c>
      <c r="C1884">
        <f>INDEX('7.0-Tanks'!D:D, MATCH('7.0-Temp'!B1884, '7.0-Tanks'!A:A, 0))</f>
        <v>8.9829333333332695</v>
      </c>
      <c r="D1884">
        <v>23.256</v>
      </c>
      <c r="E1884">
        <f t="shared" si="29"/>
        <v>6373.7035333333779</v>
      </c>
    </row>
    <row r="1885" spans="1:5" x14ac:dyDescent="0.2">
      <c r="A1885" s="2">
        <v>0.80763888888888891</v>
      </c>
      <c r="B1885" s="2" t="s">
        <v>31</v>
      </c>
      <c r="C1885">
        <f>INDEX('7.0-Tanks'!D:D, MATCH('7.0-Temp'!B1885, '7.0-Tanks'!A:A, 0))</f>
        <v>8.9829333333332695</v>
      </c>
      <c r="D1885">
        <v>23.28</v>
      </c>
      <c r="E1885">
        <f t="shared" si="29"/>
        <v>6388.0006000000449</v>
      </c>
    </row>
    <row r="1886" spans="1:5" x14ac:dyDescent="0.2">
      <c r="A1886" s="2">
        <v>0.80833333333333324</v>
      </c>
      <c r="B1886" s="2" t="s">
        <v>31</v>
      </c>
      <c r="C1886">
        <f>INDEX('7.0-Tanks'!D:D, MATCH('7.0-Temp'!B1886, '7.0-Tanks'!A:A, 0))</f>
        <v>8.9829333333332695</v>
      </c>
      <c r="D1886">
        <v>23.303999999999998</v>
      </c>
      <c r="E1886">
        <f t="shared" si="29"/>
        <v>6402.3216666667113</v>
      </c>
    </row>
    <row r="1887" spans="1:5" x14ac:dyDescent="0.2">
      <c r="A1887" s="2">
        <v>0.80902777777777779</v>
      </c>
      <c r="B1887" s="2" t="s">
        <v>31</v>
      </c>
      <c r="C1887">
        <f>INDEX('7.0-Tanks'!D:D, MATCH('7.0-Temp'!B1887, '7.0-Tanks'!A:A, 0))</f>
        <v>8.9829333333332695</v>
      </c>
      <c r="D1887">
        <v>23.303999999999998</v>
      </c>
      <c r="E1887">
        <f t="shared" si="29"/>
        <v>6416.6427333333777</v>
      </c>
    </row>
    <row r="1888" spans="1:5" x14ac:dyDescent="0.2">
      <c r="A1888" s="2">
        <v>0.80972222222222223</v>
      </c>
      <c r="B1888" s="2" t="s">
        <v>31</v>
      </c>
      <c r="C1888">
        <f>INDEX('7.0-Tanks'!D:D, MATCH('7.0-Temp'!B1888, '7.0-Tanks'!A:A, 0))</f>
        <v>8.9829333333332695</v>
      </c>
      <c r="D1888">
        <v>23.303999999999998</v>
      </c>
      <c r="E1888">
        <f t="shared" si="29"/>
        <v>6430.9638000000441</v>
      </c>
    </row>
    <row r="1889" spans="1:5" x14ac:dyDescent="0.2">
      <c r="A1889" s="2">
        <v>0.81041666666666667</v>
      </c>
      <c r="B1889" s="2" t="s">
        <v>31</v>
      </c>
      <c r="C1889">
        <f>INDEX('7.0-Tanks'!D:D, MATCH('7.0-Temp'!B1889, '7.0-Tanks'!A:A, 0))</f>
        <v>8.9829333333332695</v>
      </c>
      <c r="D1889">
        <v>23.28</v>
      </c>
      <c r="E1889">
        <f t="shared" si="29"/>
        <v>6445.2608666667111</v>
      </c>
    </row>
    <row r="1890" spans="1:5" x14ac:dyDescent="0.2">
      <c r="A1890" s="2">
        <v>0.81111111111111101</v>
      </c>
      <c r="B1890" s="2" t="s">
        <v>31</v>
      </c>
      <c r="C1890">
        <f>INDEX('7.0-Tanks'!D:D, MATCH('7.0-Temp'!B1890, '7.0-Tanks'!A:A, 0))</f>
        <v>8.9829333333332695</v>
      </c>
      <c r="D1890">
        <v>23.28</v>
      </c>
      <c r="E1890">
        <f t="shared" si="29"/>
        <v>6459.5579333333781</v>
      </c>
    </row>
    <row r="1891" spans="1:5" x14ac:dyDescent="0.2">
      <c r="A1891" s="2">
        <v>0.81180555555555556</v>
      </c>
      <c r="B1891" s="2" t="s">
        <v>31</v>
      </c>
      <c r="C1891">
        <f>INDEX('7.0-Tanks'!D:D, MATCH('7.0-Temp'!B1891, '7.0-Tanks'!A:A, 0))</f>
        <v>8.9829333333332695</v>
      </c>
      <c r="D1891">
        <v>23.231999999999999</v>
      </c>
      <c r="E1891">
        <f t="shared" si="29"/>
        <v>6473.8070000000444</v>
      </c>
    </row>
    <row r="1892" spans="1:5" x14ac:dyDescent="0.2">
      <c r="A1892" s="2">
        <v>0.8125</v>
      </c>
      <c r="B1892" s="2" t="s">
        <v>31</v>
      </c>
      <c r="C1892">
        <f>INDEX('7.0-Tanks'!D:D, MATCH('7.0-Temp'!B1892, '7.0-Tanks'!A:A, 0))</f>
        <v>8.9829333333332695</v>
      </c>
      <c r="D1892">
        <v>23.207999999999998</v>
      </c>
      <c r="E1892">
        <f t="shared" si="29"/>
        <v>6488.0320666667112</v>
      </c>
    </row>
    <row r="1893" spans="1:5" x14ac:dyDescent="0.2">
      <c r="A1893" s="2">
        <v>0.81319444444444444</v>
      </c>
      <c r="B1893" s="2" t="s">
        <v>31</v>
      </c>
      <c r="C1893">
        <f>INDEX('7.0-Tanks'!D:D, MATCH('7.0-Temp'!B1893, '7.0-Tanks'!A:A, 0))</f>
        <v>8.9829333333332695</v>
      </c>
      <c r="D1893">
        <v>23.184000000000001</v>
      </c>
      <c r="E1893">
        <f t="shared" si="29"/>
        <v>6502.2331333333777</v>
      </c>
    </row>
    <row r="1894" spans="1:5" x14ac:dyDescent="0.2">
      <c r="A1894" s="2">
        <v>0.81388888888888899</v>
      </c>
      <c r="B1894" s="2" t="s">
        <v>31</v>
      </c>
      <c r="C1894">
        <f>INDEX('7.0-Tanks'!D:D, MATCH('7.0-Temp'!B1894, '7.0-Tanks'!A:A, 0))</f>
        <v>8.9829333333332695</v>
      </c>
      <c r="D1894">
        <v>23.16</v>
      </c>
      <c r="E1894">
        <f t="shared" si="29"/>
        <v>6516.4102000000448</v>
      </c>
    </row>
    <row r="1895" spans="1:5" x14ac:dyDescent="0.2">
      <c r="A1895" s="2">
        <v>0.81458333333333333</v>
      </c>
      <c r="B1895" s="2" t="s">
        <v>31</v>
      </c>
      <c r="C1895">
        <f>INDEX('7.0-Tanks'!D:D, MATCH('7.0-Temp'!B1895, '7.0-Tanks'!A:A, 0))</f>
        <v>8.9829333333332695</v>
      </c>
      <c r="D1895">
        <v>23.135999999999999</v>
      </c>
      <c r="E1895">
        <f t="shared" si="29"/>
        <v>6530.5632666667116</v>
      </c>
    </row>
    <row r="1896" spans="1:5" x14ac:dyDescent="0.2">
      <c r="A1896" s="2">
        <v>0.81527777777777777</v>
      </c>
      <c r="B1896" s="2" t="s">
        <v>31</v>
      </c>
      <c r="C1896">
        <f>INDEX('7.0-Tanks'!D:D, MATCH('7.0-Temp'!B1896, '7.0-Tanks'!A:A, 0))</f>
        <v>8.9829333333332695</v>
      </c>
      <c r="D1896">
        <v>23.088000000000001</v>
      </c>
      <c r="E1896">
        <f t="shared" si="29"/>
        <v>6544.6683333333785</v>
      </c>
    </row>
    <row r="1897" spans="1:5" x14ac:dyDescent="0.2">
      <c r="A1897" s="2">
        <v>0.81597222222222221</v>
      </c>
      <c r="B1897" s="2" t="s">
        <v>31</v>
      </c>
      <c r="C1897">
        <f>INDEX('7.0-Tanks'!D:D, MATCH('7.0-Temp'!B1897, '7.0-Tanks'!A:A, 0))</f>
        <v>8.9829333333332695</v>
      </c>
      <c r="D1897">
        <v>23.064</v>
      </c>
      <c r="E1897">
        <f t="shared" si="29"/>
        <v>6558.7494000000452</v>
      </c>
    </row>
    <row r="1898" spans="1:5" x14ac:dyDescent="0.2">
      <c r="A1898" s="2">
        <v>0.81666666669999999</v>
      </c>
      <c r="B1898" s="2" t="s">
        <v>31</v>
      </c>
      <c r="C1898">
        <f>INDEX('7.0-Tanks'!D:D, MATCH('7.0-Temp'!B1898, '7.0-Tanks'!A:A, 0))</f>
        <v>8.9829333333332695</v>
      </c>
      <c r="D1898">
        <v>23.04</v>
      </c>
      <c r="E1898">
        <f t="shared" si="29"/>
        <v>6572.8064666667115</v>
      </c>
    </row>
    <row r="1899" spans="1:5" x14ac:dyDescent="0.2">
      <c r="A1899" s="2">
        <v>0.81736111111111109</v>
      </c>
      <c r="B1899" s="2" t="s">
        <v>31</v>
      </c>
      <c r="C1899">
        <f>INDEX('7.0-Tanks'!D:D, MATCH('7.0-Temp'!B1899, '7.0-Tanks'!A:A, 0))</f>
        <v>8.9829333333332695</v>
      </c>
      <c r="D1899">
        <v>23.04</v>
      </c>
      <c r="E1899">
        <f t="shared" si="29"/>
        <v>6586.8635333333777</v>
      </c>
    </row>
    <row r="1900" spans="1:5" x14ac:dyDescent="0.2">
      <c r="A1900" s="2">
        <v>0.81805555555555554</v>
      </c>
      <c r="B1900" s="2" t="s">
        <v>31</v>
      </c>
      <c r="C1900">
        <f>INDEX('7.0-Tanks'!D:D, MATCH('7.0-Temp'!B1900, '7.0-Tanks'!A:A, 0))</f>
        <v>8.9829333333332695</v>
      </c>
      <c r="D1900">
        <v>23.04</v>
      </c>
      <c r="E1900">
        <f t="shared" si="29"/>
        <v>6600.920600000044</v>
      </c>
    </row>
    <row r="1901" spans="1:5" x14ac:dyDescent="0.2">
      <c r="A1901" s="2">
        <v>0.81874999999999998</v>
      </c>
      <c r="B1901" s="2" t="s">
        <v>31</v>
      </c>
      <c r="C1901">
        <f>INDEX('7.0-Tanks'!D:D, MATCH('7.0-Temp'!B1901, '7.0-Tanks'!A:A, 0))</f>
        <v>8.9829333333332695</v>
      </c>
      <c r="D1901">
        <v>23.064</v>
      </c>
      <c r="E1901">
        <f t="shared" si="29"/>
        <v>6615.0016666667107</v>
      </c>
    </row>
    <row r="1902" spans="1:5" x14ac:dyDescent="0.2">
      <c r="A1902" s="2">
        <v>0.81944444444444453</v>
      </c>
      <c r="B1902" s="2" t="s">
        <v>31</v>
      </c>
      <c r="C1902">
        <f>INDEX('7.0-Tanks'!D:D, MATCH('7.0-Temp'!B1902, '7.0-Tanks'!A:A, 0))</f>
        <v>8.9829333333332695</v>
      </c>
      <c r="D1902">
        <v>23.088000000000001</v>
      </c>
      <c r="E1902">
        <f t="shared" si="29"/>
        <v>6629.1067333333776</v>
      </c>
    </row>
    <row r="1903" spans="1:5" x14ac:dyDescent="0.2">
      <c r="A1903" s="2">
        <v>0.82013888888888886</v>
      </c>
      <c r="B1903" s="2" t="s">
        <v>31</v>
      </c>
      <c r="C1903">
        <f>INDEX('7.0-Tanks'!D:D, MATCH('7.0-Temp'!B1903, '7.0-Tanks'!A:A, 0))</f>
        <v>8.9829333333332695</v>
      </c>
      <c r="D1903">
        <v>23.111999999999998</v>
      </c>
      <c r="E1903">
        <f t="shared" si="29"/>
        <v>6643.235800000044</v>
      </c>
    </row>
    <row r="1904" spans="1:5" x14ac:dyDescent="0.2">
      <c r="A1904" s="2">
        <v>0.8208333333333333</v>
      </c>
      <c r="B1904" s="2" t="s">
        <v>31</v>
      </c>
      <c r="C1904">
        <f>INDEX('7.0-Tanks'!D:D, MATCH('7.0-Temp'!B1904, '7.0-Tanks'!A:A, 0))</f>
        <v>8.9829333333332695</v>
      </c>
      <c r="D1904">
        <v>23.16</v>
      </c>
      <c r="E1904">
        <f t="shared" si="29"/>
        <v>6657.4128666667111</v>
      </c>
    </row>
    <row r="1905" spans="1:5" x14ac:dyDescent="0.2">
      <c r="A1905" s="2">
        <v>0.82152777777777775</v>
      </c>
      <c r="B1905" s="2" t="s">
        <v>31</v>
      </c>
      <c r="C1905">
        <f>INDEX('7.0-Tanks'!D:D, MATCH('7.0-Temp'!B1905, '7.0-Tanks'!A:A, 0))</f>
        <v>8.9829333333332695</v>
      </c>
      <c r="D1905">
        <v>23.184000000000001</v>
      </c>
      <c r="E1905">
        <f t="shared" si="29"/>
        <v>6671.6139333333776</v>
      </c>
    </row>
    <row r="1906" spans="1:5" x14ac:dyDescent="0.2">
      <c r="A1906" s="2">
        <v>0.8222222222222223</v>
      </c>
      <c r="B1906" s="2" t="s">
        <v>31</v>
      </c>
      <c r="C1906">
        <f>INDEX('7.0-Tanks'!D:D, MATCH('7.0-Temp'!B1906, '7.0-Tanks'!A:A, 0))</f>
        <v>8.9829333333332695</v>
      </c>
      <c r="D1906">
        <v>23.207999999999998</v>
      </c>
      <c r="E1906">
        <f t="shared" si="29"/>
        <v>6685.8390000000445</v>
      </c>
    </row>
    <row r="1907" spans="1:5" x14ac:dyDescent="0.2">
      <c r="A1907" s="2">
        <v>0.82291666666666663</v>
      </c>
      <c r="B1907" s="2" t="s">
        <v>31</v>
      </c>
      <c r="C1907">
        <f>INDEX('7.0-Tanks'!D:D, MATCH('7.0-Temp'!B1907, '7.0-Tanks'!A:A, 0))</f>
        <v>8.9829333333332695</v>
      </c>
      <c r="D1907">
        <v>23.231999999999999</v>
      </c>
      <c r="E1907">
        <f t="shared" si="29"/>
        <v>6700.0880666667108</v>
      </c>
    </row>
    <row r="1908" spans="1:5" x14ac:dyDescent="0.2">
      <c r="A1908" s="2">
        <v>0.82361111111111107</v>
      </c>
      <c r="B1908" s="2" t="s">
        <v>31</v>
      </c>
      <c r="C1908">
        <f>INDEX('7.0-Tanks'!D:D, MATCH('7.0-Temp'!B1908, '7.0-Tanks'!A:A, 0))</f>
        <v>8.9829333333332695</v>
      </c>
      <c r="D1908">
        <v>23.28</v>
      </c>
      <c r="E1908">
        <f t="shared" si="29"/>
        <v>6714.3851333333778</v>
      </c>
    </row>
    <row r="1909" spans="1:5" x14ac:dyDescent="0.2">
      <c r="A1909" s="2">
        <v>0.82430555555555562</v>
      </c>
      <c r="B1909" s="2" t="s">
        <v>31</v>
      </c>
      <c r="C1909">
        <f>INDEX('7.0-Tanks'!D:D, MATCH('7.0-Temp'!B1909, '7.0-Tanks'!A:A, 0))</f>
        <v>8.9829333333332695</v>
      </c>
      <c r="D1909">
        <v>23.303999999999998</v>
      </c>
      <c r="E1909">
        <f t="shared" si="29"/>
        <v>6728.7062000000442</v>
      </c>
    </row>
    <row r="1910" spans="1:5" x14ac:dyDescent="0.2">
      <c r="A1910" s="2">
        <v>0.82500000000000007</v>
      </c>
      <c r="B1910" s="2" t="s">
        <v>31</v>
      </c>
      <c r="C1910">
        <f>INDEX('7.0-Tanks'!D:D, MATCH('7.0-Temp'!B1910, '7.0-Tanks'!A:A, 0))</f>
        <v>8.9829333333332695</v>
      </c>
      <c r="D1910">
        <v>23.352</v>
      </c>
      <c r="E1910">
        <f t="shared" si="29"/>
        <v>6743.0752666667113</v>
      </c>
    </row>
    <row r="1911" spans="1:5" x14ac:dyDescent="0.2">
      <c r="A1911" s="2">
        <v>0.8256944444444444</v>
      </c>
      <c r="B1911" s="2" t="s">
        <v>31</v>
      </c>
      <c r="C1911">
        <f>INDEX('7.0-Tanks'!D:D, MATCH('7.0-Temp'!B1911, '7.0-Tanks'!A:A, 0))</f>
        <v>8.9829333333332695</v>
      </c>
      <c r="D1911">
        <v>23.376000000000001</v>
      </c>
      <c r="E1911">
        <f t="shared" si="29"/>
        <v>6757.4683333333778</v>
      </c>
    </row>
    <row r="1912" spans="1:5" x14ac:dyDescent="0.2">
      <c r="A1912" s="2">
        <v>0.82638888888888884</v>
      </c>
      <c r="B1912" s="2" t="s">
        <v>31</v>
      </c>
      <c r="C1912">
        <f>INDEX('7.0-Tanks'!D:D, MATCH('7.0-Temp'!B1912, '7.0-Tanks'!A:A, 0))</f>
        <v>8.9829333333332695</v>
      </c>
      <c r="D1912">
        <v>23.4</v>
      </c>
      <c r="E1912">
        <f t="shared" si="29"/>
        <v>6771.8854000000447</v>
      </c>
    </row>
    <row r="1913" spans="1:5" x14ac:dyDescent="0.2">
      <c r="A1913" s="2">
        <v>0.82708333329999995</v>
      </c>
      <c r="B1913" s="2" t="s">
        <v>31</v>
      </c>
      <c r="C1913">
        <f>INDEX('7.0-Tanks'!D:D, MATCH('7.0-Temp'!B1913, '7.0-Tanks'!A:A, 0))</f>
        <v>8.9829333333332695</v>
      </c>
      <c r="D1913">
        <v>23.423999999999999</v>
      </c>
      <c r="E1913">
        <f t="shared" si="29"/>
        <v>6786.326466666711</v>
      </c>
    </row>
    <row r="1914" spans="1:5" x14ac:dyDescent="0.2">
      <c r="A1914" s="2">
        <v>0.82777777777777783</v>
      </c>
      <c r="B1914" s="2" t="s">
        <v>31</v>
      </c>
      <c r="C1914">
        <f>INDEX('7.0-Tanks'!D:D, MATCH('7.0-Temp'!B1914, '7.0-Tanks'!A:A, 0))</f>
        <v>8.9829333333332695</v>
      </c>
      <c r="D1914">
        <v>23.472000000000001</v>
      </c>
      <c r="E1914">
        <f t="shared" si="29"/>
        <v>6800.815533333378</v>
      </c>
    </row>
    <row r="1915" spans="1:5" x14ac:dyDescent="0.2">
      <c r="A1915" s="2">
        <v>0.82847222222222217</v>
      </c>
      <c r="B1915" s="2" t="s">
        <v>31</v>
      </c>
      <c r="C1915">
        <f>INDEX('7.0-Tanks'!D:D, MATCH('7.0-Temp'!B1915, '7.0-Tanks'!A:A, 0))</f>
        <v>8.9829333333332695</v>
      </c>
      <c r="D1915">
        <v>23.497</v>
      </c>
      <c r="E1915">
        <f t="shared" si="29"/>
        <v>6815.3296000000446</v>
      </c>
    </row>
    <row r="1916" spans="1:5" x14ac:dyDescent="0.2">
      <c r="A1916" s="2">
        <v>0.82916666666666661</v>
      </c>
      <c r="B1916" s="2" t="s">
        <v>31</v>
      </c>
      <c r="C1916">
        <f>INDEX('7.0-Tanks'!D:D, MATCH('7.0-Temp'!B1916, '7.0-Tanks'!A:A, 0))</f>
        <v>8.9829333333332695</v>
      </c>
      <c r="D1916">
        <v>23.521000000000001</v>
      </c>
      <c r="E1916">
        <f t="shared" ref="E1916:E1979" si="30">IF(D1916-C1916 &lt; 0, 0, D1916-C1916)+E1915</f>
        <v>6829.8676666667116</v>
      </c>
    </row>
    <row r="1917" spans="1:5" x14ac:dyDescent="0.2">
      <c r="A1917" s="2">
        <v>0.82986111111111116</v>
      </c>
      <c r="B1917" s="2" t="s">
        <v>31</v>
      </c>
      <c r="C1917">
        <f>INDEX('7.0-Tanks'!D:D, MATCH('7.0-Temp'!B1917, '7.0-Tanks'!A:A, 0))</f>
        <v>8.9829333333332695</v>
      </c>
      <c r="D1917">
        <v>23.545000000000002</v>
      </c>
      <c r="E1917">
        <f t="shared" si="30"/>
        <v>6844.429733333378</v>
      </c>
    </row>
    <row r="1918" spans="1:5" x14ac:dyDescent="0.2">
      <c r="A1918" s="2">
        <v>0.8305555555555556</v>
      </c>
      <c r="B1918" s="2" t="s">
        <v>31</v>
      </c>
      <c r="C1918">
        <f>INDEX('7.0-Tanks'!D:D, MATCH('7.0-Temp'!B1918, '7.0-Tanks'!A:A, 0))</f>
        <v>8.9829333333332695</v>
      </c>
      <c r="D1918">
        <v>23.593</v>
      </c>
      <c r="E1918">
        <f t="shared" si="30"/>
        <v>6859.039800000045</v>
      </c>
    </row>
    <row r="1919" spans="1:5" x14ac:dyDescent="0.2">
      <c r="A1919" s="2">
        <v>0.83124999999999993</v>
      </c>
      <c r="B1919" s="2" t="s">
        <v>31</v>
      </c>
      <c r="C1919">
        <f>INDEX('7.0-Tanks'!D:D, MATCH('7.0-Temp'!B1919, '7.0-Tanks'!A:A, 0))</f>
        <v>8.9829333333332695</v>
      </c>
      <c r="D1919">
        <v>23.617000000000001</v>
      </c>
      <c r="E1919">
        <f t="shared" si="30"/>
        <v>6873.6738666667115</v>
      </c>
    </row>
    <row r="1920" spans="1:5" x14ac:dyDescent="0.2">
      <c r="A1920" s="2">
        <v>0.83194444444444438</v>
      </c>
      <c r="B1920" s="2" t="s">
        <v>31</v>
      </c>
      <c r="C1920">
        <f>INDEX('7.0-Tanks'!D:D, MATCH('7.0-Temp'!B1920, '7.0-Tanks'!A:A, 0))</f>
        <v>8.9829333333332695</v>
      </c>
      <c r="D1920">
        <v>23.640999999999998</v>
      </c>
      <c r="E1920">
        <f t="shared" si="30"/>
        <v>6888.3319333333784</v>
      </c>
    </row>
    <row r="1921" spans="1:5" x14ac:dyDescent="0.2">
      <c r="A1921" s="2">
        <v>0.83263888888888893</v>
      </c>
      <c r="B1921" s="2" t="s">
        <v>31</v>
      </c>
      <c r="C1921">
        <f>INDEX('7.0-Tanks'!D:D, MATCH('7.0-Temp'!B1921, '7.0-Tanks'!A:A, 0))</f>
        <v>8.9829333333332695</v>
      </c>
      <c r="D1921">
        <v>23.664999999999999</v>
      </c>
      <c r="E1921">
        <f t="shared" si="30"/>
        <v>6903.0140000000447</v>
      </c>
    </row>
    <row r="1922" spans="1:5" x14ac:dyDescent="0.2">
      <c r="A1922" s="2">
        <v>0.83333333333333337</v>
      </c>
      <c r="B1922" s="2" t="s">
        <v>31</v>
      </c>
      <c r="C1922">
        <f>INDEX('7.0-Tanks'!D:D, MATCH('7.0-Temp'!B1922, '7.0-Tanks'!A:A, 0))</f>
        <v>8.9829333333332695</v>
      </c>
      <c r="D1922">
        <v>23.664999999999999</v>
      </c>
      <c r="E1922">
        <f t="shared" si="30"/>
        <v>6917.696066666711</v>
      </c>
    </row>
    <row r="1923" spans="1:5" x14ac:dyDescent="0.2">
      <c r="A1923" s="2">
        <v>0.8340277777777777</v>
      </c>
      <c r="B1923" s="2" t="s">
        <v>31</v>
      </c>
      <c r="C1923">
        <f>INDEX('7.0-Tanks'!D:D, MATCH('7.0-Temp'!B1923, '7.0-Tanks'!A:A, 0))</f>
        <v>8.9829333333332695</v>
      </c>
      <c r="D1923">
        <v>23.689</v>
      </c>
      <c r="E1923">
        <f t="shared" si="30"/>
        <v>6932.4021333333776</v>
      </c>
    </row>
    <row r="1924" spans="1:5" x14ac:dyDescent="0.2">
      <c r="A1924" s="2">
        <v>0.83472222222222225</v>
      </c>
      <c r="B1924" s="2" t="s">
        <v>31</v>
      </c>
      <c r="C1924">
        <f>INDEX('7.0-Tanks'!D:D, MATCH('7.0-Temp'!B1924, '7.0-Tanks'!A:A, 0))</f>
        <v>8.9829333333332695</v>
      </c>
      <c r="D1924">
        <v>23.713000000000001</v>
      </c>
      <c r="E1924">
        <f t="shared" si="30"/>
        <v>6947.1322000000446</v>
      </c>
    </row>
    <row r="1925" spans="1:5" x14ac:dyDescent="0.2">
      <c r="A1925" s="2">
        <v>0.8354166666666667</v>
      </c>
      <c r="B1925" s="2" t="s">
        <v>31</v>
      </c>
      <c r="C1925">
        <f>INDEX('7.0-Tanks'!D:D, MATCH('7.0-Temp'!B1925, '7.0-Tanks'!A:A, 0))</f>
        <v>8.9829333333332695</v>
      </c>
      <c r="D1925">
        <v>23.736999999999998</v>
      </c>
      <c r="E1925">
        <f t="shared" si="30"/>
        <v>6961.886266666711</v>
      </c>
    </row>
    <row r="1926" spans="1:5" x14ac:dyDescent="0.2">
      <c r="A1926" s="2">
        <v>0.83611111111111114</v>
      </c>
      <c r="B1926" s="2" t="s">
        <v>31</v>
      </c>
      <c r="C1926">
        <f>INDEX('7.0-Tanks'!D:D, MATCH('7.0-Temp'!B1926, '7.0-Tanks'!A:A, 0))</f>
        <v>8.9829333333332695</v>
      </c>
      <c r="D1926">
        <v>23.760999999999999</v>
      </c>
      <c r="E1926">
        <f t="shared" si="30"/>
        <v>6976.6643333333777</v>
      </c>
    </row>
    <row r="1927" spans="1:5" x14ac:dyDescent="0.2">
      <c r="A1927" s="2">
        <v>0.83680555555555547</v>
      </c>
      <c r="B1927" s="2" t="s">
        <v>31</v>
      </c>
      <c r="C1927">
        <f>INDEX('7.0-Tanks'!D:D, MATCH('7.0-Temp'!B1927, '7.0-Tanks'!A:A, 0))</f>
        <v>8.9829333333332695</v>
      </c>
      <c r="D1927">
        <v>23.809000000000001</v>
      </c>
      <c r="E1927">
        <f t="shared" si="30"/>
        <v>6991.4904000000442</v>
      </c>
    </row>
    <row r="1928" spans="1:5" x14ac:dyDescent="0.2">
      <c r="A1928" s="2">
        <v>0.83750000000000002</v>
      </c>
      <c r="B1928" s="2" t="s">
        <v>31</v>
      </c>
      <c r="C1928">
        <f>INDEX('7.0-Tanks'!D:D, MATCH('7.0-Temp'!B1928, '7.0-Tanks'!A:A, 0))</f>
        <v>8.9829333333332695</v>
      </c>
      <c r="D1928">
        <v>23.832999999999998</v>
      </c>
      <c r="E1928">
        <f t="shared" si="30"/>
        <v>7006.3404666667111</v>
      </c>
    </row>
    <row r="1929" spans="1:5" x14ac:dyDescent="0.2">
      <c r="A1929" s="2">
        <v>0.83819444444444446</v>
      </c>
      <c r="B1929" s="2" t="s">
        <v>31</v>
      </c>
      <c r="C1929">
        <f>INDEX('7.0-Tanks'!D:D, MATCH('7.0-Temp'!B1929, '7.0-Tanks'!A:A, 0))</f>
        <v>8.9829333333332695</v>
      </c>
      <c r="D1929">
        <v>23.856999999999999</v>
      </c>
      <c r="E1929">
        <f t="shared" si="30"/>
        <v>7021.2145333333774</v>
      </c>
    </row>
    <row r="1930" spans="1:5" x14ac:dyDescent="0.2">
      <c r="A1930" s="2">
        <v>0.83888888888888891</v>
      </c>
      <c r="B1930" s="2" t="s">
        <v>31</v>
      </c>
      <c r="C1930">
        <f>INDEX('7.0-Tanks'!D:D, MATCH('7.0-Temp'!B1930, '7.0-Tanks'!A:A, 0))</f>
        <v>8.9829333333332695</v>
      </c>
      <c r="D1930">
        <v>23.905000000000001</v>
      </c>
      <c r="E1930">
        <f t="shared" si="30"/>
        <v>7036.1366000000444</v>
      </c>
    </row>
    <row r="1931" spans="1:5" x14ac:dyDescent="0.2">
      <c r="A1931" s="2">
        <v>0.83958333333333324</v>
      </c>
      <c r="B1931" s="2" t="s">
        <v>31</v>
      </c>
      <c r="C1931">
        <f>INDEX('7.0-Tanks'!D:D, MATCH('7.0-Temp'!B1931, '7.0-Tanks'!A:A, 0))</f>
        <v>8.9829333333332695</v>
      </c>
      <c r="D1931">
        <v>23.93</v>
      </c>
      <c r="E1931">
        <f t="shared" si="30"/>
        <v>7051.083666666711</v>
      </c>
    </row>
    <row r="1932" spans="1:5" x14ac:dyDescent="0.2">
      <c r="A1932" s="2">
        <v>0.84027777777777779</v>
      </c>
      <c r="B1932" s="2" t="s">
        <v>31</v>
      </c>
      <c r="C1932">
        <f>INDEX('7.0-Tanks'!D:D, MATCH('7.0-Temp'!B1932, '7.0-Tanks'!A:A, 0))</f>
        <v>8.9829333333332695</v>
      </c>
      <c r="D1932">
        <v>23.954000000000001</v>
      </c>
      <c r="E1932">
        <f t="shared" si="30"/>
        <v>7066.054733333378</v>
      </c>
    </row>
    <row r="1933" spans="1:5" x14ac:dyDescent="0.2">
      <c r="A1933" s="2">
        <v>0.84097222222222223</v>
      </c>
      <c r="B1933" s="2" t="s">
        <v>31</v>
      </c>
      <c r="C1933">
        <f>INDEX('7.0-Tanks'!D:D, MATCH('7.0-Temp'!B1933, '7.0-Tanks'!A:A, 0))</f>
        <v>8.9829333333332695</v>
      </c>
      <c r="D1933">
        <v>24.001999999999999</v>
      </c>
      <c r="E1933">
        <f t="shared" si="30"/>
        <v>7081.0738000000447</v>
      </c>
    </row>
    <row r="1934" spans="1:5" x14ac:dyDescent="0.2">
      <c r="A1934" s="2">
        <v>0.84166666666666667</v>
      </c>
      <c r="B1934" s="2" t="s">
        <v>31</v>
      </c>
      <c r="C1934">
        <f>INDEX('7.0-Tanks'!D:D, MATCH('7.0-Temp'!B1934, '7.0-Tanks'!A:A, 0))</f>
        <v>8.9829333333332695</v>
      </c>
      <c r="D1934">
        <v>24.026</v>
      </c>
      <c r="E1934">
        <f t="shared" si="30"/>
        <v>7096.1168666667118</v>
      </c>
    </row>
    <row r="1935" spans="1:5" x14ac:dyDescent="0.2">
      <c r="A1935" s="2">
        <v>0.84236111111111101</v>
      </c>
      <c r="B1935" s="2" t="s">
        <v>31</v>
      </c>
      <c r="C1935">
        <f>INDEX('7.0-Tanks'!D:D, MATCH('7.0-Temp'!B1935, '7.0-Tanks'!A:A, 0))</f>
        <v>8.9829333333332695</v>
      </c>
      <c r="D1935">
        <v>24.05</v>
      </c>
      <c r="E1935">
        <f t="shared" si="30"/>
        <v>7111.1839333333783</v>
      </c>
    </row>
    <row r="1936" spans="1:5" x14ac:dyDescent="0.2">
      <c r="A1936" s="2">
        <v>0.84305555555555556</v>
      </c>
      <c r="B1936" s="2" t="s">
        <v>31</v>
      </c>
      <c r="C1936">
        <f>INDEX('7.0-Tanks'!D:D, MATCH('7.0-Temp'!B1936, '7.0-Tanks'!A:A, 0))</f>
        <v>8.9829333333332695</v>
      </c>
      <c r="D1936">
        <v>24.097999999999999</v>
      </c>
      <c r="E1936">
        <f t="shared" si="30"/>
        <v>7126.2990000000445</v>
      </c>
    </row>
    <row r="1937" spans="1:5" x14ac:dyDescent="0.2">
      <c r="A1937" s="2">
        <v>0.84375</v>
      </c>
      <c r="B1937" s="2" t="s">
        <v>31</v>
      </c>
      <c r="C1937">
        <f>INDEX('7.0-Tanks'!D:D, MATCH('7.0-Temp'!B1937, '7.0-Tanks'!A:A, 0))</f>
        <v>8.9829333333332695</v>
      </c>
      <c r="D1937">
        <v>24.122</v>
      </c>
      <c r="E1937">
        <f t="shared" si="30"/>
        <v>7141.4380666667112</v>
      </c>
    </row>
    <row r="1938" spans="1:5" x14ac:dyDescent="0.2">
      <c r="A1938" s="2">
        <v>0.84444444444444444</v>
      </c>
      <c r="B1938" s="2" t="s">
        <v>31</v>
      </c>
      <c r="C1938">
        <f>INDEX('7.0-Tanks'!D:D, MATCH('7.0-Temp'!B1938, '7.0-Tanks'!A:A, 0))</f>
        <v>8.9829333333332695</v>
      </c>
      <c r="D1938">
        <v>24.146000000000001</v>
      </c>
      <c r="E1938">
        <f t="shared" si="30"/>
        <v>7156.6011333333781</v>
      </c>
    </row>
    <row r="1939" spans="1:5" x14ac:dyDescent="0.2">
      <c r="A1939" s="2">
        <v>0.8451388889</v>
      </c>
      <c r="B1939" s="2" t="s">
        <v>31</v>
      </c>
      <c r="C1939">
        <f>INDEX('7.0-Tanks'!D:D, MATCH('7.0-Temp'!B1939, '7.0-Tanks'!A:A, 0))</f>
        <v>8.9829333333332695</v>
      </c>
      <c r="D1939">
        <v>24.195</v>
      </c>
      <c r="E1939">
        <f t="shared" si="30"/>
        <v>7171.8132000000451</v>
      </c>
    </row>
    <row r="1940" spans="1:5" x14ac:dyDescent="0.2">
      <c r="A1940" s="2">
        <v>0.84583333333333333</v>
      </c>
      <c r="B1940" s="2" t="s">
        <v>31</v>
      </c>
      <c r="C1940">
        <f>INDEX('7.0-Tanks'!D:D, MATCH('7.0-Temp'!B1940, '7.0-Tanks'!A:A, 0))</f>
        <v>8.9829333333332695</v>
      </c>
      <c r="D1940">
        <v>24.219000000000001</v>
      </c>
      <c r="E1940">
        <f t="shared" si="30"/>
        <v>7187.0492666667114</v>
      </c>
    </row>
    <row r="1941" spans="1:5" x14ac:dyDescent="0.2">
      <c r="A1941" s="2">
        <v>0.84652777777777777</v>
      </c>
      <c r="B1941" s="2" t="s">
        <v>31</v>
      </c>
      <c r="C1941">
        <f>INDEX('7.0-Tanks'!D:D, MATCH('7.0-Temp'!B1941, '7.0-Tanks'!A:A, 0))</f>
        <v>8.9829333333332695</v>
      </c>
      <c r="D1941">
        <v>24.242999999999999</v>
      </c>
      <c r="E1941">
        <f t="shared" si="30"/>
        <v>7202.3093333333782</v>
      </c>
    </row>
    <row r="1942" spans="1:5" x14ac:dyDescent="0.2">
      <c r="A1942" s="2">
        <v>0.84722222222222221</v>
      </c>
      <c r="B1942" s="2" t="s">
        <v>31</v>
      </c>
      <c r="C1942">
        <f>INDEX('7.0-Tanks'!D:D, MATCH('7.0-Temp'!B1942, '7.0-Tanks'!A:A, 0))</f>
        <v>8.9829333333332695</v>
      </c>
      <c r="D1942">
        <v>24.266999999999999</v>
      </c>
      <c r="E1942">
        <f t="shared" si="30"/>
        <v>7217.5934000000452</v>
      </c>
    </row>
    <row r="1943" spans="1:5" x14ac:dyDescent="0.2">
      <c r="A1943" s="2">
        <v>0.84791666666666676</v>
      </c>
      <c r="B1943" s="2" t="s">
        <v>31</v>
      </c>
      <c r="C1943">
        <f>INDEX('7.0-Tanks'!D:D, MATCH('7.0-Temp'!B1943, '7.0-Tanks'!A:A, 0))</f>
        <v>8.9829333333332695</v>
      </c>
      <c r="D1943">
        <v>24.315000000000001</v>
      </c>
      <c r="E1943">
        <f t="shared" si="30"/>
        <v>7232.9254666667121</v>
      </c>
    </row>
    <row r="1944" spans="1:5" x14ac:dyDescent="0.2">
      <c r="A1944" s="2">
        <v>0.84861111111111109</v>
      </c>
      <c r="B1944" s="2" t="s">
        <v>31</v>
      </c>
      <c r="C1944">
        <f>INDEX('7.0-Tanks'!D:D, MATCH('7.0-Temp'!B1944, '7.0-Tanks'!A:A, 0))</f>
        <v>8.9829333333332695</v>
      </c>
      <c r="D1944">
        <v>24.338999999999999</v>
      </c>
      <c r="E1944">
        <f t="shared" si="30"/>
        <v>7248.2815333333792</v>
      </c>
    </row>
    <row r="1945" spans="1:5" x14ac:dyDescent="0.2">
      <c r="A1945" s="2">
        <v>0.84930555555555554</v>
      </c>
      <c r="B1945" s="2" t="s">
        <v>31</v>
      </c>
      <c r="C1945">
        <f>INDEX('7.0-Tanks'!D:D, MATCH('7.0-Temp'!B1945, '7.0-Tanks'!A:A, 0))</f>
        <v>8.9829333333332695</v>
      </c>
      <c r="D1945">
        <v>24.363</v>
      </c>
      <c r="E1945">
        <f t="shared" si="30"/>
        <v>7263.6616000000458</v>
      </c>
    </row>
    <row r="1946" spans="1:5" x14ac:dyDescent="0.2">
      <c r="A1946" s="2">
        <v>0.85</v>
      </c>
      <c r="B1946" s="2" t="s">
        <v>31</v>
      </c>
      <c r="C1946">
        <f>INDEX('7.0-Tanks'!D:D, MATCH('7.0-Temp'!B1946, '7.0-Tanks'!A:A, 0))</f>
        <v>8.9829333333332695</v>
      </c>
      <c r="D1946">
        <v>24.388000000000002</v>
      </c>
      <c r="E1946">
        <f t="shared" si="30"/>
        <v>7279.066666666713</v>
      </c>
    </row>
    <row r="1947" spans="1:5" x14ac:dyDescent="0.2">
      <c r="A1947" s="2">
        <v>0.85069444444444453</v>
      </c>
      <c r="B1947" s="2" t="s">
        <v>31</v>
      </c>
      <c r="C1947">
        <f>INDEX('7.0-Tanks'!D:D, MATCH('7.0-Temp'!B1947, '7.0-Tanks'!A:A, 0))</f>
        <v>8.9829333333332695</v>
      </c>
      <c r="D1947">
        <v>24.436</v>
      </c>
      <c r="E1947">
        <f t="shared" si="30"/>
        <v>7294.5197333333799</v>
      </c>
    </row>
    <row r="1948" spans="1:5" x14ac:dyDescent="0.2">
      <c r="A1948" s="2">
        <v>0.85138888888888886</v>
      </c>
      <c r="B1948" s="2" t="s">
        <v>31</v>
      </c>
      <c r="C1948">
        <f>INDEX('7.0-Tanks'!D:D, MATCH('7.0-Temp'!B1948, '7.0-Tanks'!A:A, 0))</f>
        <v>8.9829333333332695</v>
      </c>
      <c r="D1948">
        <v>24.484000000000002</v>
      </c>
      <c r="E1948">
        <f t="shared" si="30"/>
        <v>7310.0208000000466</v>
      </c>
    </row>
    <row r="1949" spans="1:5" x14ac:dyDescent="0.2">
      <c r="A1949" s="2">
        <v>0.8520833333333333</v>
      </c>
      <c r="B1949" s="2" t="s">
        <v>31</v>
      </c>
      <c r="C1949">
        <f>INDEX('7.0-Tanks'!D:D, MATCH('7.0-Temp'!B1949, '7.0-Tanks'!A:A, 0))</f>
        <v>8.9829333333332695</v>
      </c>
      <c r="D1949">
        <v>24.532</v>
      </c>
      <c r="E1949">
        <f t="shared" si="30"/>
        <v>7325.5698666667131</v>
      </c>
    </row>
    <row r="1950" spans="1:5" x14ac:dyDescent="0.2">
      <c r="A1950" s="2">
        <v>0.85277777777777775</v>
      </c>
      <c r="B1950" s="2" t="s">
        <v>31</v>
      </c>
      <c r="C1950">
        <f>INDEX('7.0-Tanks'!D:D, MATCH('7.0-Temp'!B1950, '7.0-Tanks'!A:A, 0))</f>
        <v>8.9829333333332695</v>
      </c>
      <c r="D1950">
        <v>24.556999999999999</v>
      </c>
      <c r="E1950">
        <f t="shared" si="30"/>
        <v>7341.1439333333801</v>
      </c>
    </row>
    <row r="1951" spans="1:5" x14ac:dyDescent="0.2">
      <c r="A1951" s="2">
        <v>0.8534722222222223</v>
      </c>
      <c r="B1951" s="2" t="s">
        <v>31</v>
      </c>
      <c r="C1951">
        <f>INDEX('7.0-Tanks'!D:D, MATCH('7.0-Temp'!B1951, '7.0-Tanks'!A:A, 0))</f>
        <v>8.9829333333332695</v>
      </c>
      <c r="D1951">
        <v>24.629000000000001</v>
      </c>
      <c r="E1951">
        <f t="shared" si="30"/>
        <v>7356.7900000000473</v>
      </c>
    </row>
    <row r="1952" spans="1:5" x14ac:dyDescent="0.2">
      <c r="A1952" s="2">
        <v>0.85416666666666663</v>
      </c>
      <c r="B1952" s="2" t="s">
        <v>31</v>
      </c>
      <c r="C1952">
        <f>INDEX('7.0-Tanks'!D:D, MATCH('7.0-Temp'!B1952, '7.0-Tanks'!A:A, 0))</f>
        <v>8.9829333333332695</v>
      </c>
      <c r="D1952">
        <v>24.677</v>
      </c>
      <c r="E1952">
        <f t="shared" si="30"/>
        <v>7372.4840666667142</v>
      </c>
    </row>
    <row r="1953" spans="1:5" x14ac:dyDescent="0.2">
      <c r="A1953" s="2">
        <v>0.85486111111111107</v>
      </c>
      <c r="B1953" s="2" t="s">
        <v>31</v>
      </c>
      <c r="C1953">
        <f>INDEX('7.0-Tanks'!D:D, MATCH('7.0-Temp'!B1953, '7.0-Tanks'!A:A, 0))</f>
        <v>8.9829333333332695</v>
      </c>
      <c r="D1953">
        <v>24.725999999999999</v>
      </c>
      <c r="E1953">
        <f t="shared" si="30"/>
        <v>7388.2271333333811</v>
      </c>
    </row>
    <row r="1954" spans="1:5" x14ac:dyDescent="0.2">
      <c r="A1954" s="2">
        <v>0.85555555555555562</v>
      </c>
      <c r="B1954" s="2" t="s">
        <v>31</v>
      </c>
      <c r="C1954">
        <f>INDEX('7.0-Tanks'!D:D, MATCH('7.0-Temp'!B1954, '7.0-Tanks'!A:A, 0))</f>
        <v>8.9829333333332695</v>
      </c>
      <c r="D1954">
        <v>24.725999999999999</v>
      </c>
      <c r="E1954">
        <f t="shared" si="30"/>
        <v>7403.970200000048</v>
      </c>
    </row>
    <row r="1955" spans="1:5" x14ac:dyDescent="0.2">
      <c r="A1955" s="2">
        <v>0.85625000000000007</v>
      </c>
      <c r="B1955" s="2" t="s">
        <v>31</v>
      </c>
      <c r="C1955">
        <f>INDEX('7.0-Tanks'!D:D, MATCH('7.0-Temp'!B1955, '7.0-Tanks'!A:A, 0))</f>
        <v>8.9829333333332695</v>
      </c>
      <c r="D1955">
        <v>24.702000000000002</v>
      </c>
      <c r="E1955">
        <f t="shared" si="30"/>
        <v>7419.6892666667145</v>
      </c>
    </row>
    <row r="1956" spans="1:5" x14ac:dyDescent="0.2">
      <c r="A1956" s="2">
        <v>0.8569444444444444</v>
      </c>
      <c r="B1956" s="2" t="s">
        <v>31</v>
      </c>
      <c r="C1956">
        <f>INDEX('7.0-Tanks'!D:D, MATCH('7.0-Temp'!B1956, '7.0-Tanks'!A:A, 0))</f>
        <v>8.9829333333332695</v>
      </c>
      <c r="D1956">
        <v>24.677</v>
      </c>
      <c r="E1956">
        <f t="shared" si="30"/>
        <v>7435.3833333333814</v>
      </c>
    </row>
    <row r="1957" spans="1:5" x14ac:dyDescent="0.2">
      <c r="A1957" s="2">
        <v>0.85763888888888884</v>
      </c>
      <c r="B1957" s="2" t="s">
        <v>31</v>
      </c>
      <c r="C1957">
        <f>INDEX('7.0-Tanks'!D:D, MATCH('7.0-Temp'!B1957, '7.0-Tanks'!A:A, 0))</f>
        <v>8.9829333333332695</v>
      </c>
      <c r="D1957">
        <v>24.629000000000001</v>
      </c>
      <c r="E1957">
        <f t="shared" si="30"/>
        <v>7451.0294000000486</v>
      </c>
    </row>
    <row r="1958" spans="1:5" x14ac:dyDescent="0.2">
      <c r="A1958" s="2">
        <v>0.85833333333333339</v>
      </c>
      <c r="B1958" s="2" t="s">
        <v>31</v>
      </c>
      <c r="C1958">
        <f>INDEX('7.0-Tanks'!D:D, MATCH('7.0-Temp'!B1958, '7.0-Tanks'!A:A, 0))</f>
        <v>8.9829333333332695</v>
      </c>
      <c r="D1958">
        <v>24.556999999999999</v>
      </c>
      <c r="E1958">
        <f t="shared" si="30"/>
        <v>7466.6034666667156</v>
      </c>
    </row>
    <row r="1959" spans="1:5" x14ac:dyDescent="0.2">
      <c r="A1959" s="2">
        <v>0.85902777777777783</v>
      </c>
      <c r="B1959" s="2" t="s">
        <v>31</v>
      </c>
      <c r="C1959">
        <f>INDEX('7.0-Tanks'!D:D, MATCH('7.0-Temp'!B1959, '7.0-Tanks'!A:A, 0))</f>
        <v>8.9829333333332695</v>
      </c>
      <c r="D1959">
        <v>24.507999999999999</v>
      </c>
      <c r="E1959">
        <f t="shared" si="30"/>
        <v>7482.1285333333826</v>
      </c>
    </row>
    <row r="1960" spans="1:5" x14ac:dyDescent="0.2">
      <c r="A1960" s="2">
        <v>0.85972222222222217</v>
      </c>
      <c r="B1960" s="2" t="s">
        <v>31</v>
      </c>
      <c r="C1960">
        <f>INDEX('7.0-Tanks'!D:D, MATCH('7.0-Temp'!B1960, '7.0-Tanks'!A:A, 0))</f>
        <v>8.9829333333332695</v>
      </c>
      <c r="D1960">
        <v>24.484000000000002</v>
      </c>
      <c r="E1960">
        <f t="shared" si="30"/>
        <v>7497.6296000000493</v>
      </c>
    </row>
    <row r="1961" spans="1:5" x14ac:dyDescent="0.2">
      <c r="A1961" s="2">
        <v>0.86041666666666661</v>
      </c>
      <c r="B1961" s="2" t="s">
        <v>31</v>
      </c>
      <c r="C1961">
        <f>INDEX('7.0-Tanks'!D:D, MATCH('7.0-Temp'!B1961, '7.0-Tanks'!A:A, 0))</f>
        <v>8.9829333333332695</v>
      </c>
      <c r="D1961">
        <v>24.507999999999999</v>
      </c>
      <c r="E1961">
        <f t="shared" si="30"/>
        <v>7513.1546666667164</v>
      </c>
    </row>
    <row r="1962" spans="1:5" x14ac:dyDescent="0.2">
      <c r="A1962" s="2">
        <v>0.86111111111111116</v>
      </c>
      <c r="B1962" s="2" t="s">
        <v>31</v>
      </c>
      <c r="C1962">
        <f>INDEX('7.0-Tanks'!D:D, MATCH('7.0-Temp'!B1962, '7.0-Tanks'!A:A, 0))</f>
        <v>8.9829333333332695</v>
      </c>
      <c r="D1962">
        <v>24.507999999999999</v>
      </c>
      <c r="E1962">
        <f t="shared" si="30"/>
        <v>7528.6797333333834</v>
      </c>
    </row>
    <row r="1963" spans="1:5" x14ac:dyDescent="0.2">
      <c r="A1963" s="2">
        <v>0.8618055555555556</v>
      </c>
      <c r="B1963" s="2" t="s">
        <v>31</v>
      </c>
      <c r="C1963">
        <f>INDEX('7.0-Tanks'!D:D, MATCH('7.0-Temp'!B1963, '7.0-Tanks'!A:A, 0))</f>
        <v>8.9829333333332695</v>
      </c>
      <c r="D1963">
        <v>24.532</v>
      </c>
      <c r="E1963">
        <f t="shared" si="30"/>
        <v>7544.2288000000499</v>
      </c>
    </row>
    <row r="1964" spans="1:5" x14ac:dyDescent="0.2">
      <c r="A1964" s="2">
        <v>0.86249999999999993</v>
      </c>
      <c r="B1964" s="2" t="s">
        <v>31</v>
      </c>
      <c r="C1964">
        <f>INDEX('7.0-Tanks'!D:D, MATCH('7.0-Temp'!B1964, '7.0-Tanks'!A:A, 0))</f>
        <v>8.9829333333332695</v>
      </c>
      <c r="D1964">
        <v>24.556999999999999</v>
      </c>
      <c r="E1964">
        <f t="shared" si="30"/>
        <v>7559.8028666667169</v>
      </c>
    </row>
    <row r="1965" spans="1:5" x14ac:dyDescent="0.2">
      <c r="A1965" s="2">
        <v>0.86319444444444438</v>
      </c>
      <c r="B1965" s="2" t="s">
        <v>31</v>
      </c>
      <c r="C1965">
        <f>INDEX('7.0-Tanks'!D:D, MATCH('7.0-Temp'!B1965, '7.0-Tanks'!A:A, 0))</f>
        <v>8.9829333333332695</v>
      </c>
      <c r="D1965">
        <v>24.581</v>
      </c>
      <c r="E1965">
        <f t="shared" si="30"/>
        <v>7575.4009333333834</v>
      </c>
    </row>
    <row r="1966" spans="1:5" x14ac:dyDescent="0.2">
      <c r="A1966" s="2">
        <v>0.86388888888888893</v>
      </c>
      <c r="B1966" s="2" t="s">
        <v>31</v>
      </c>
      <c r="C1966">
        <f>INDEX('7.0-Tanks'!D:D, MATCH('7.0-Temp'!B1966, '7.0-Tanks'!A:A, 0))</f>
        <v>8.9829333333332695</v>
      </c>
      <c r="D1966">
        <v>24.629000000000001</v>
      </c>
      <c r="E1966">
        <f t="shared" si="30"/>
        <v>7591.0470000000505</v>
      </c>
    </row>
    <row r="1967" spans="1:5" x14ac:dyDescent="0.2">
      <c r="A1967" s="2">
        <v>0.86458333333333337</v>
      </c>
      <c r="B1967" s="2" t="s">
        <v>31</v>
      </c>
      <c r="C1967">
        <f>INDEX('7.0-Tanks'!D:D, MATCH('7.0-Temp'!B1967, '7.0-Tanks'!A:A, 0))</f>
        <v>8.9829333333332695</v>
      </c>
      <c r="D1967">
        <v>24.652999999999999</v>
      </c>
      <c r="E1967">
        <f t="shared" si="30"/>
        <v>7606.7170666667171</v>
      </c>
    </row>
    <row r="1968" spans="1:5" x14ac:dyDescent="0.2">
      <c r="A1968" s="2">
        <v>0.8652777777777777</v>
      </c>
      <c r="B1968" s="2" t="s">
        <v>31</v>
      </c>
      <c r="C1968">
        <f>INDEX('7.0-Tanks'!D:D, MATCH('7.0-Temp'!B1968, '7.0-Tanks'!A:A, 0))</f>
        <v>8.9829333333332695</v>
      </c>
      <c r="D1968">
        <v>24.702000000000002</v>
      </c>
      <c r="E1968">
        <f t="shared" si="30"/>
        <v>7622.4361333333836</v>
      </c>
    </row>
    <row r="1969" spans="1:5" x14ac:dyDescent="0.2">
      <c r="A1969" s="2">
        <v>0.86597222222222225</v>
      </c>
      <c r="B1969" s="2" t="s">
        <v>31</v>
      </c>
      <c r="C1969">
        <f>INDEX('7.0-Tanks'!D:D, MATCH('7.0-Temp'!B1969, '7.0-Tanks'!A:A, 0))</f>
        <v>8.9829333333332695</v>
      </c>
      <c r="D1969">
        <v>24.725999999999999</v>
      </c>
      <c r="E1969">
        <f t="shared" si="30"/>
        <v>7638.1792000000505</v>
      </c>
    </row>
    <row r="1970" spans="1:5" x14ac:dyDescent="0.2">
      <c r="A1970" s="2">
        <v>0.8666666666666667</v>
      </c>
      <c r="B1970" s="2" t="s">
        <v>31</v>
      </c>
      <c r="C1970">
        <f>INDEX('7.0-Tanks'!D:D, MATCH('7.0-Temp'!B1970, '7.0-Tanks'!A:A, 0))</f>
        <v>8.9829333333332695</v>
      </c>
      <c r="D1970">
        <v>24.75</v>
      </c>
      <c r="E1970">
        <f t="shared" si="30"/>
        <v>7653.9462666667168</v>
      </c>
    </row>
    <row r="1971" spans="1:5" x14ac:dyDescent="0.2">
      <c r="A1971" s="2">
        <v>0.86736111111111114</v>
      </c>
      <c r="B1971" s="2" t="s">
        <v>31</v>
      </c>
      <c r="C1971">
        <f>INDEX('7.0-Tanks'!D:D, MATCH('7.0-Temp'!B1971, '7.0-Tanks'!A:A, 0))</f>
        <v>8.9829333333332695</v>
      </c>
      <c r="D1971">
        <v>24.797999999999998</v>
      </c>
      <c r="E1971">
        <f t="shared" si="30"/>
        <v>7669.7613333333838</v>
      </c>
    </row>
    <row r="1972" spans="1:5" x14ac:dyDescent="0.2">
      <c r="A1972" s="2">
        <v>0.86805555555555547</v>
      </c>
      <c r="B1972" s="2" t="s">
        <v>31</v>
      </c>
      <c r="C1972">
        <f>INDEX('7.0-Tanks'!D:D, MATCH('7.0-Temp'!B1972, '7.0-Tanks'!A:A, 0))</f>
        <v>8.9829333333332695</v>
      </c>
      <c r="D1972">
        <v>24.823</v>
      </c>
      <c r="E1972">
        <f t="shared" si="30"/>
        <v>7685.6014000000505</v>
      </c>
    </row>
    <row r="1973" spans="1:5" x14ac:dyDescent="0.2">
      <c r="A1973" s="2">
        <v>0.86875000000000002</v>
      </c>
      <c r="B1973" s="2" t="s">
        <v>31</v>
      </c>
      <c r="C1973">
        <f>INDEX('7.0-Tanks'!D:D, MATCH('7.0-Temp'!B1973, '7.0-Tanks'!A:A, 0))</f>
        <v>8.9829333333332695</v>
      </c>
      <c r="D1973">
        <v>24.870999999999999</v>
      </c>
      <c r="E1973">
        <f t="shared" si="30"/>
        <v>7701.4894666667169</v>
      </c>
    </row>
    <row r="1974" spans="1:5" x14ac:dyDescent="0.2">
      <c r="A1974" s="2">
        <v>0.86944444444444446</v>
      </c>
      <c r="B1974" s="2" t="s">
        <v>31</v>
      </c>
      <c r="C1974">
        <f>INDEX('7.0-Tanks'!D:D, MATCH('7.0-Temp'!B1974, '7.0-Tanks'!A:A, 0))</f>
        <v>8.9829333333332695</v>
      </c>
      <c r="D1974">
        <v>24.895</v>
      </c>
      <c r="E1974">
        <f t="shared" si="30"/>
        <v>7717.4015333333837</v>
      </c>
    </row>
    <row r="1975" spans="1:5" x14ac:dyDescent="0.2">
      <c r="A1975" s="2">
        <v>0.87013888888888891</v>
      </c>
      <c r="B1975" s="2" t="s">
        <v>31</v>
      </c>
      <c r="C1975">
        <f>INDEX('7.0-Tanks'!D:D, MATCH('7.0-Temp'!B1975, '7.0-Tanks'!A:A, 0))</f>
        <v>8.9829333333332695</v>
      </c>
      <c r="D1975">
        <v>24.919</v>
      </c>
      <c r="E1975">
        <f t="shared" si="30"/>
        <v>7733.3376000000508</v>
      </c>
    </row>
    <row r="1976" spans="1:5" x14ac:dyDescent="0.2">
      <c r="A1976" s="2">
        <v>0.87083333330000001</v>
      </c>
      <c r="B1976" s="2" t="s">
        <v>31</v>
      </c>
      <c r="C1976">
        <f>INDEX('7.0-Tanks'!D:D, MATCH('7.0-Temp'!B1976, '7.0-Tanks'!A:A, 0))</f>
        <v>8.9829333333332695</v>
      </c>
      <c r="D1976">
        <v>24.968</v>
      </c>
      <c r="E1976">
        <f t="shared" si="30"/>
        <v>7749.3226666667179</v>
      </c>
    </row>
    <row r="1977" spans="1:5" x14ac:dyDescent="0.2">
      <c r="A1977" s="2">
        <v>0.87152777777777779</v>
      </c>
      <c r="B1977" s="2" t="s">
        <v>31</v>
      </c>
      <c r="C1977">
        <f>INDEX('7.0-Tanks'!D:D, MATCH('7.0-Temp'!B1977, '7.0-Tanks'!A:A, 0))</f>
        <v>8.9829333333332695</v>
      </c>
      <c r="D1977">
        <v>24.992000000000001</v>
      </c>
      <c r="E1977">
        <f t="shared" si="30"/>
        <v>7765.3317333333844</v>
      </c>
    </row>
    <row r="1978" spans="1:5" x14ac:dyDescent="0.2">
      <c r="A1978" s="2">
        <v>0.87222222222222223</v>
      </c>
      <c r="B1978" s="2" t="s">
        <v>31</v>
      </c>
      <c r="C1978">
        <f>INDEX('7.0-Tanks'!D:D, MATCH('7.0-Temp'!B1978, '7.0-Tanks'!A:A, 0))</f>
        <v>8.9829333333332695</v>
      </c>
      <c r="D1978">
        <v>25.04</v>
      </c>
      <c r="E1978">
        <f t="shared" si="30"/>
        <v>7781.3888000000507</v>
      </c>
    </row>
    <row r="1979" spans="1:5" x14ac:dyDescent="0.2">
      <c r="A1979" s="2">
        <v>0.87291666666666667</v>
      </c>
      <c r="B1979" s="2" t="s">
        <v>31</v>
      </c>
      <c r="C1979">
        <f>INDEX('7.0-Tanks'!D:D, MATCH('7.0-Temp'!B1979, '7.0-Tanks'!A:A, 0))</f>
        <v>8.9829333333332695</v>
      </c>
      <c r="D1979">
        <v>25.065000000000001</v>
      </c>
      <c r="E1979">
        <f t="shared" si="30"/>
        <v>7797.4708666667175</v>
      </c>
    </row>
    <row r="1980" spans="1:5" x14ac:dyDescent="0.2">
      <c r="A1980" s="2">
        <v>0.87361111111111101</v>
      </c>
      <c r="B1980" s="2" t="s">
        <v>31</v>
      </c>
      <c r="C1980">
        <f>INDEX('7.0-Tanks'!D:D, MATCH('7.0-Temp'!B1980, '7.0-Tanks'!A:A, 0))</f>
        <v>8.9829333333332695</v>
      </c>
      <c r="D1980">
        <v>25.088999999999999</v>
      </c>
      <c r="E1980">
        <f t="shared" ref="E1980:E2043" si="31">IF(D1980-C1980 &lt; 0, 0, D1980-C1980)+E1979</f>
        <v>7813.5769333333847</v>
      </c>
    </row>
    <row r="1981" spans="1:5" x14ac:dyDescent="0.2">
      <c r="A1981" s="2">
        <v>0.87430555560000001</v>
      </c>
      <c r="B1981" s="2" t="s">
        <v>31</v>
      </c>
      <c r="C1981">
        <f>INDEX('7.0-Tanks'!D:D, MATCH('7.0-Temp'!B1981, '7.0-Tanks'!A:A, 0))</f>
        <v>8.9829333333332695</v>
      </c>
      <c r="D1981">
        <v>25.088999999999999</v>
      </c>
      <c r="E1981">
        <f t="shared" si="31"/>
        <v>7829.6830000000518</v>
      </c>
    </row>
    <row r="1982" spans="1:5" x14ac:dyDescent="0.2">
      <c r="A1982" s="2">
        <v>0.875</v>
      </c>
      <c r="B1982" s="2" t="s">
        <v>31</v>
      </c>
      <c r="C1982">
        <f>INDEX('7.0-Tanks'!D:D, MATCH('7.0-Temp'!B1982, '7.0-Tanks'!A:A, 0))</f>
        <v>8.9829333333332695</v>
      </c>
      <c r="D1982">
        <v>25.088999999999999</v>
      </c>
      <c r="E1982">
        <f t="shared" si="31"/>
        <v>7845.789066666719</v>
      </c>
    </row>
    <row r="1983" spans="1:5" x14ac:dyDescent="0.2">
      <c r="A1983" s="2">
        <v>0.87569444444444444</v>
      </c>
      <c r="B1983" s="2" t="s">
        <v>31</v>
      </c>
      <c r="C1983">
        <f>INDEX('7.0-Tanks'!D:D, MATCH('7.0-Temp'!B1983, '7.0-Tanks'!A:A, 0))</f>
        <v>8.9829333333332695</v>
      </c>
      <c r="D1983">
        <v>25.065000000000001</v>
      </c>
      <c r="E1983">
        <f t="shared" si="31"/>
        <v>7861.8711333333858</v>
      </c>
    </row>
    <row r="1984" spans="1:5" x14ac:dyDescent="0.2">
      <c r="A1984" s="2">
        <v>0.87638888888888899</v>
      </c>
      <c r="B1984" s="2" t="s">
        <v>31</v>
      </c>
      <c r="C1984">
        <f>INDEX('7.0-Tanks'!D:D, MATCH('7.0-Temp'!B1984, '7.0-Tanks'!A:A, 0))</f>
        <v>8.9829333333332695</v>
      </c>
      <c r="D1984">
        <v>25.015999999999998</v>
      </c>
      <c r="E1984">
        <f t="shared" si="31"/>
        <v>7877.9042000000527</v>
      </c>
    </row>
    <row r="1985" spans="1:5" x14ac:dyDescent="0.2">
      <c r="A1985" s="2">
        <v>0.87708333333333333</v>
      </c>
      <c r="B1985" s="2" t="s">
        <v>31</v>
      </c>
      <c r="C1985">
        <f>INDEX('7.0-Tanks'!D:D, MATCH('7.0-Temp'!B1985, '7.0-Tanks'!A:A, 0))</f>
        <v>8.9829333333332695</v>
      </c>
      <c r="D1985">
        <v>24.992000000000001</v>
      </c>
      <c r="E1985">
        <f t="shared" si="31"/>
        <v>7893.9132666667192</v>
      </c>
    </row>
    <row r="1986" spans="1:5" x14ac:dyDescent="0.2">
      <c r="A1986" s="2">
        <v>0.87777777777777777</v>
      </c>
      <c r="B1986" s="2" t="s">
        <v>31</v>
      </c>
      <c r="C1986">
        <f>INDEX('7.0-Tanks'!D:D, MATCH('7.0-Temp'!B1986, '7.0-Tanks'!A:A, 0))</f>
        <v>8.9829333333332695</v>
      </c>
      <c r="D1986">
        <v>24.943999999999999</v>
      </c>
      <c r="E1986">
        <f t="shared" si="31"/>
        <v>7909.8743333333859</v>
      </c>
    </row>
    <row r="1987" spans="1:5" x14ac:dyDescent="0.2">
      <c r="A1987" s="2">
        <v>0.87847222222222221</v>
      </c>
      <c r="B1987" s="2" t="s">
        <v>31</v>
      </c>
      <c r="C1987">
        <f>INDEX('7.0-Tanks'!D:D, MATCH('7.0-Temp'!B1987, '7.0-Tanks'!A:A, 0))</f>
        <v>8.9829333333332695</v>
      </c>
      <c r="D1987">
        <v>24.895</v>
      </c>
      <c r="E1987">
        <f t="shared" si="31"/>
        <v>7925.7864000000527</v>
      </c>
    </row>
    <row r="1988" spans="1:5" x14ac:dyDescent="0.2">
      <c r="A1988" s="2">
        <v>0.87916666666666676</v>
      </c>
      <c r="B1988" s="2" t="s">
        <v>31</v>
      </c>
      <c r="C1988">
        <f>INDEX('7.0-Tanks'!D:D, MATCH('7.0-Temp'!B1988, '7.0-Tanks'!A:A, 0))</f>
        <v>8.9829333333332695</v>
      </c>
      <c r="D1988">
        <v>24.870999999999999</v>
      </c>
      <c r="E1988">
        <f t="shared" si="31"/>
        <v>7941.6744666667191</v>
      </c>
    </row>
    <row r="1989" spans="1:5" x14ac:dyDescent="0.2">
      <c r="A1989" s="2">
        <v>0.87986111111111109</v>
      </c>
      <c r="B1989" s="2" t="s">
        <v>31</v>
      </c>
      <c r="C1989">
        <f>INDEX('7.0-Tanks'!D:D, MATCH('7.0-Temp'!B1989, '7.0-Tanks'!A:A, 0))</f>
        <v>8.9829333333332695</v>
      </c>
      <c r="D1989">
        <v>24.823</v>
      </c>
      <c r="E1989">
        <f t="shared" si="31"/>
        <v>7957.5145333333858</v>
      </c>
    </row>
    <row r="1990" spans="1:5" x14ac:dyDescent="0.2">
      <c r="A1990" s="2">
        <v>0.88055555555555554</v>
      </c>
      <c r="B1990" s="2" t="s">
        <v>31</v>
      </c>
      <c r="C1990">
        <f>INDEX('7.0-Tanks'!D:D, MATCH('7.0-Temp'!B1990, '7.0-Tanks'!A:A, 0))</f>
        <v>8.9829333333332695</v>
      </c>
      <c r="D1990">
        <v>24.823</v>
      </c>
      <c r="E1990">
        <f t="shared" si="31"/>
        <v>7973.3546000000524</v>
      </c>
    </row>
    <row r="1991" spans="1:5" x14ac:dyDescent="0.2">
      <c r="A1991" s="2">
        <v>0.88124999999999998</v>
      </c>
      <c r="B1991" s="2" t="s">
        <v>31</v>
      </c>
      <c r="C1991">
        <f>INDEX('7.0-Tanks'!D:D, MATCH('7.0-Temp'!B1991, '7.0-Tanks'!A:A, 0))</f>
        <v>8.9829333333332695</v>
      </c>
      <c r="D1991">
        <v>24.823</v>
      </c>
      <c r="E1991">
        <f t="shared" si="31"/>
        <v>7989.1946666667191</v>
      </c>
    </row>
    <row r="1992" spans="1:5" x14ac:dyDescent="0.2">
      <c r="A1992" s="2">
        <v>0.88194444444444453</v>
      </c>
      <c r="B1992" s="2" t="s">
        <v>31</v>
      </c>
      <c r="C1992">
        <f>INDEX('7.0-Tanks'!D:D, MATCH('7.0-Temp'!B1992, '7.0-Tanks'!A:A, 0))</f>
        <v>8.9829333333332695</v>
      </c>
      <c r="D1992">
        <v>24.847000000000001</v>
      </c>
      <c r="E1992">
        <f t="shared" si="31"/>
        <v>8005.058733333386</v>
      </c>
    </row>
    <row r="1993" spans="1:5" x14ac:dyDescent="0.2">
      <c r="A1993" s="2">
        <v>0.88263888888888886</v>
      </c>
      <c r="B1993" s="2" t="s">
        <v>31</v>
      </c>
      <c r="C1993">
        <f>INDEX('7.0-Tanks'!D:D, MATCH('7.0-Temp'!B1993, '7.0-Tanks'!A:A, 0))</f>
        <v>8.9829333333332695</v>
      </c>
      <c r="D1993">
        <v>24.870999999999999</v>
      </c>
      <c r="E1993">
        <f t="shared" si="31"/>
        <v>8020.9468000000525</v>
      </c>
    </row>
    <row r="1994" spans="1:5" x14ac:dyDescent="0.2">
      <c r="A1994" s="2">
        <v>0.8833333333333333</v>
      </c>
      <c r="B1994" s="2" t="s">
        <v>31</v>
      </c>
      <c r="C1994">
        <f>INDEX('7.0-Tanks'!D:D, MATCH('7.0-Temp'!B1994, '7.0-Tanks'!A:A, 0))</f>
        <v>8.9829333333332695</v>
      </c>
      <c r="D1994">
        <v>24.895</v>
      </c>
      <c r="E1994">
        <f t="shared" si="31"/>
        <v>8036.8588666667192</v>
      </c>
    </row>
    <row r="1995" spans="1:5" x14ac:dyDescent="0.2">
      <c r="A1995" s="2">
        <v>0.88402777777777775</v>
      </c>
      <c r="B1995" s="2" t="s">
        <v>31</v>
      </c>
      <c r="C1995">
        <f>INDEX('7.0-Tanks'!D:D, MATCH('7.0-Temp'!B1995, '7.0-Tanks'!A:A, 0))</f>
        <v>8.9829333333332695</v>
      </c>
      <c r="D1995">
        <v>24.919</v>
      </c>
      <c r="E1995">
        <f t="shared" si="31"/>
        <v>8052.7949333333863</v>
      </c>
    </row>
    <row r="1996" spans="1:5" x14ac:dyDescent="0.2">
      <c r="A1996" s="2">
        <v>0.8847222222222223</v>
      </c>
      <c r="B1996" s="2" t="s">
        <v>31</v>
      </c>
      <c r="C1996">
        <f>INDEX('7.0-Tanks'!D:D, MATCH('7.0-Temp'!B1996, '7.0-Tanks'!A:A, 0))</f>
        <v>8.9829333333332695</v>
      </c>
      <c r="D1996">
        <v>24.943999999999999</v>
      </c>
      <c r="E1996">
        <f t="shared" si="31"/>
        <v>8068.7560000000531</v>
      </c>
    </row>
    <row r="1997" spans="1:5" x14ac:dyDescent="0.2">
      <c r="A1997" s="2">
        <v>0.88541666666666663</v>
      </c>
      <c r="B1997" s="2" t="s">
        <v>31</v>
      </c>
      <c r="C1997">
        <f>INDEX('7.0-Tanks'!D:D, MATCH('7.0-Temp'!B1997, '7.0-Tanks'!A:A, 0))</f>
        <v>8.9829333333332695</v>
      </c>
      <c r="D1997">
        <v>24.968</v>
      </c>
      <c r="E1997">
        <f t="shared" si="31"/>
        <v>8084.7410666667201</v>
      </c>
    </row>
    <row r="1998" spans="1:5" x14ac:dyDescent="0.2">
      <c r="A1998" s="2">
        <v>0.88611111109999996</v>
      </c>
      <c r="B1998" s="2" t="s">
        <v>31</v>
      </c>
      <c r="C1998">
        <f>INDEX('7.0-Tanks'!D:D, MATCH('7.0-Temp'!B1998, '7.0-Tanks'!A:A, 0))</f>
        <v>8.9829333333332695</v>
      </c>
      <c r="D1998">
        <v>25.015999999999998</v>
      </c>
      <c r="E1998">
        <f t="shared" si="31"/>
        <v>8100.774133333387</v>
      </c>
    </row>
    <row r="1999" spans="1:5" x14ac:dyDescent="0.2">
      <c r="A1999" s="2">
        <v>0.88680555555555562</v>
      </c>
      <c r="B1999" s="2" t="s">
        <v>31</v>
      </c>
      <c r="C1999">
        <f>INDEX('7.0-Tanks'!D:D, MATCH('7.0-Temp'!B1999, '7.0-Tanks'!A:A, 0))</f>
        <v>8.9829333333332695</v>
      </c>
      <c r="D1999">
        <v>25.04</v>
      </c>
      <c r="E1999">
        <f t="shared" si="31"/>
        <v>8116.8312000000533</v>
      </c>
    </row>
    <row r="2000" spans="1:5" x14ac:dyDescent="0.2">
      <c r="A2000" s="2">
        <v>0.88750000000000007</v>
      </c>
      <c r="B2000" s="2" t="s">
        <v>31</v>
      </c>
      <c r="C2000">
        <f>INDEX('7.0-Tanks'!D:D, MATCH('7.0-Temp'!B2000, '7.0-Tanks'!A:A, 0))</f>
        <v>8.9829333333332695</v>
      </c>
      <c r="D2000">
        <v>25.088999999999999</v>
      </c>
      <c r="E2000">
        <f t="shared" si="31"/>
        <v>8132.9372666667205</v>
      </c>
    </row>
    <row r="2001" spans="1:5" x14ac:dyDescent="0.2">
      <c r="A2001" s="2">
        <v>0.88819444439999995</v>
      </c>
      <c r="B2001" s="2" t="s">
        <v>31</v>
      </c>
      <c r="C2001">
        <f>INDEX('7.0-Tanks'!D:D, MATCH('7.0-Temp'!B2001, '7.0-Tanks'!A:A, 0))</f>
        <v>8.9829333333332695</v>
      </c>
      <c r="D2001">
        <v>25.113</v>
      </c>
      <c r="E2001">
        <f t="shared" si="31"/>
        <v>8149.0673333333871</v>
      </c>
    </row>
    <row r="2002" spans="1:5" x14ac:dyDescent="0.2">
      <c r="A2002" s="2">
        <v>0.88888888888888884</v>
      </c>
      <c r="B2002" s="2" t="s">
        <v>31</v>
      </c>
      <c r="C2002">
        <f>INDEX('7.0-Tanks'!D:D, MATCH('7.0-Temp'!B2002, '7.0-Tanks'!A:A, 0))</f>
        <v>8.9829333333332695</v>
      </c>
      <c r="D2002">
        <v>25.137</v>
      </c>
      <c r="E2002">
        <f t="shared" si="31"/>
        <v>8165.221400000054</v>
      </c>
    </row>
    <row r="2003" spans="1:5" x14ac:dyDescent="0.2">
      <c r="A2003" s="2">
        <v>0.88958333333333339</v>
      </c>
      <c r="B2003" s="2" t="s">
        <v>31</v>
      </c>
      <c r="C2003">
        <f>INDEX('7.0-Tanks'!D:D, MATCH('7.0-Temp'!B2003, '7.0-Tanks'!A:A, 0))</f>
        <v>8.9829333333332695</v>
      </c>
      <c r="D2003">
        <v>25.161999999999999</v>
      </c>
      <c r="E2003">
        <f t="shared" si="31"/>
        <v>8181.4004666667206</v>
      </c>
    </row>
    <row r="2004" spans="1:5" x14ac:dyDescent="0.2">
      <c r="A2004" s="2">
        <v>0.89027777777777783</v>
      </c>
      <c r="B2004" s="2" t="s">
        <v>31</v>
      </c>
      <c r="C2004">
        <f>INDEX('7.0-Tanks'!D:D, MATCH('7.0-Temp'!B2004, '7.0-Tanks'!A:A, 0))</f>
        <v>8.9829333333332695</v>
      </c>
      <c r="D2004">
        <v>25.21</v>
      </c>
      <c r="E2004">
        <f t="shared" si="31"/>
        <v>8197.627533333387</v>
      </c>
    </row>
    <row r="2005" spans="1:5" x14ac:dyDescent="0.2">
      <c r="A2005" s="2">
        <v>0.89097222222222217</v>
      </c>
      <c r="B2005" s="2" t="s">
        <v>31</v>
      </c>
      <c r="C2005">
        <f>INDEX('7.0-Tanks'!D:D, MATCH('7.0-Temp'!B2005, '7.0-Tanks'!A:A, 0))</f>
        <v>8.9829333333332695</v>
      </c>
      <c r="D2005">
        <v>25.257999999999999</v>
      </c>
      <c r="E2005">
        <f t="shared" si="31"/>
        <v>8213.902600000054</v>
      </c>
    </row>
    <row r="2006" spans="1:5" x14ac:dyDescent="0.2">
      <c r="A2006" s="2">
        <v>0.89166666666666661</v>
      </c>
      <c r="B2006" s="2" t="s">
        <v>31</v>
      </c>
      <c r="C2006">
        <f>INDEX('7.0-Tanks'!D:D, MATCH('7.0-Temp'!B2006, '7.0-Tanks'!A:A, 0))</f>
        <v>8.9829333333332695</v>
      </c>
      <c r="D2006">
        <v>25.283000000000001</v>
      </c>
      <c r="E2006">
        <f t="shared" si="31"/>
        <v>8230.2026666667207</v>
      </c>
    </row>
    <row r="2007" spans="1:5" x14ac:dyDescent="0.2">
      <c r="A2007" s="2">
        <v>0.89236111111111116</v>
      </c>
      <c r="B2007" s="2" t="s">
        <v>31</v>
      </c>
      <c r="C2007">
        <f>INDEX('7.0-Tanks'!D:D, MATCH('7.0-Temp'!B2007, '7.0-Tanks'!A:A, 0))</f>
        <v>8.9829333333332695</v>
      </c>
      <c r="D2007">
        <v>25.306999999999999</v>
      </c>
      <c r="E2007">
        <f t="shared" si="31"/>
        <v>8246.5267333333868</v>
      </c>
    </row>
    <row r="2008" spans="1:5" x14ac:dyDescent="0.2">
      <c r="A2008" s="2">
        <v>0.8930555555555556</v>
      </c>
      <c r="B2008" s="2" t="s">
        <v>31</v>
      </c>
      <c r="C2008">
        <f>INDEX('7.0-Tanks'!D:D, MATCH('7.0-Temp'!B2008, '7.0-Tanks'!A:A, 0))</f>
        <v>8.9829333333332695</v>
      </c>
      <c r="D2008">
        <v>25.331</v>
      </c>
      <c r="E2008">
        <f t="shared" si="31"/>
        <v>8262.8748000000542</v>
      </c>
    </row>
    <row r="2009" spans="1:5" x14ac:dyDescent="0.2">
      <c r="A2009" s="2">
        <v>0.89374999999999993</v>
      </c>
      <c r="B2009" s="2" t="s">
        <v>31</v>
      </c>
      <c r="C2009">
        <f>INDEX('7.0-Tanks'!D:D, MATCH('7.0-Temp'!B2009, '7.0-Tanks'!A:A, 0))</f>
        <v>8.9829333333332695</v>
      </c>
      <c r="D2009">
        <v>25.355</v>
      </c>
      <c r="E2009">
        <f t="shared" si="31"/>
        <v>8279.246866666721</v>
      </c>
    </row>
    <row r="2010" spans="1:5" x14ac:dyDescent="0.2">
      <c r="A2010" s="2">
        <v>0.89444444444444438</v>
      </c>
      <c r="B2010" s="2" t="s">
        <v>31</v>
      </c>
      <c r="C2010">
        <f>INDEX('7.0-Tanks'!D:D, MATCH('7.0-Temp'!B2010, '7.0-Tanks'!A:A, 0))</f>
        <v>8.9829333333332695</v>
      </c>
      <c r="D2010">
        <v>25.404</v>
      </c>
      <c r="E2010">
        <f t="shared" si="31"/>
        <v>8295.6679333333868</v>
      </c>
    </row>
    <row r="2011" spans="1:5" x14ac:dyDescent="0.2">
      <c r="A2011" s="2">
        <v>0.89513888888888893</v>
      </c>
      <c r="B2011" s="2" t="s">
        <v>31</v>
      </c>
      <c r="C2011">
        <f>INDEX('7.0-Tanks'!D:D, MATCH('7.0-Temp'!B2011, '7.0-Tanks'!A:A, 0))</f>
        <v>8.9829333333332695</v>
      </c>
      <c r="D2011">
        <v>25.428000000000001</v>
      </c>
      <c r="E2011">
        <f t="shared" si="31"/>
        <v>8312.1130000000539</v>
      </c>
    </row>
    <row r="2012" spans="1:5" x14ac:dyDescent="0.2">
      <c r="A2012" s="2">
        <v>0.89583333333333337</v>
      </c>
      <c r="B2012" s="2" t="s">
        <v>31</v>
      </c>
      <c r="C2012">
        <f>INDEX('7.0-Tanks'!D:D, MATCH('7.0-Temp'!B2012, '7.0-Tanks'!A:A, 0))</f>
        <v>8.9829333333332695</v>
      </c>
      <c r="D2012">
        <v>25.452999999999999</v>
      </c>
      <c r="E2012">
        <f t="shared" si="31"/>
        <v>8328.5830666667207</v>
      </c>
    </row>
    <row r="2013" spans="1:5" x14ac:dyDescent="0.2">
      <c r="A2013" s="2">
        <v>0.8965277777777777</v>
      </c>
      <c r="B2013" s="2" t="s">
        <v>31</v>
      </c>
      <c r="C2013">
        <f>INDEX('7.0-Tanks'!D:D, MATCH('7.0-Temp'!B2013, '7.0-Tanks'!A:A, 0))</f>
        <v>8.9829333333332695</v>
      </c>
      <c r="D2013">
        <v>25.477</v>
      </c>
      <c r="E2013">
        <f t="shared" si="31"/>
        <v>8345.0771333333869</v>
      </c>
    </row>
    <row r="2014" spans="1:5" x14ac:dyDescent="0.2">
      <c r="A2014" s="2">
        <v>0.89722222222222225</v>
      </c>
      <c r="B2014" s="2" t="s">
        <v>31</v>
      </c>
      <c r="C2014">
        <f>INDEX('7.0-Tanks'!D:D, MATCH('7.0-Temp'!B2014, '7.0-Tanks'!A:A, 0))</f>
        <v>8.9829333333332695</v>
      </c>
      <c r="D2014">
        <v>25.524999999999999</v>
      </c>
      <c r="E2014">
        <f t="shared" si="31"/>
        <v>8361.6192000000538</v>
      </c>
    </row>
    <row r="2015" spans="1:5" x14ac:dyDescent="0.2">
      <c r="A2015" s="2">
        <v>0.8979166666666667</v>
      </c>
      <c r="B2015" s="2" t="s">
        <v>31</v>
      </c>
      <c r="C2015">
        <f>INDEX('7.0-Tanks'!D:D, MATCH('7.0-Temp'!B2015, '7.0-Tanks'!A:A, 0))</f>
        <v>8.9829333333332695</v>
      </c>
      <c r="D2015">
        <v>25.55</v>
      </c>
      <c r="E2015">
        <f t="shared" si="31"/>
        <v>8378.1862666667203</v>
      </c>
    </row>
    <row r="2016" spans="1:5" x14ac:dyDescent="0.2">
      <c r="A2016" s="2">
        <v>0.89861111111111114</v>
      </c>
      <c r="B2016" s="2" t="s">
        <v>31</v>
      </c>
      <c r="C2016">
        <f>INDEX('7.0-Tanks'!D:D, MATCH('7.0-Temp'!B2016, '7.0-Tanks'!A:A, 0))</f>
        <v>8.9829333333332695</v>
      </c>
      <c r="D2016">
        <v>25.574000000000002</v>
      </c>
      <c r="E2016">
        <f t="shared" si="31"/>
        <v>8394.7773333333862</v>
      </c>
    </row>
    <row r="2017" spans="1:5" x14ac:dyDescent="0.2">
      <c r="A2017" s="2">
        <v>0.89930555555555547</v>
      </c>
      <c r="B2017" s="2" t="s">
        <v>31</v>
      </c>
      <c r="C2017">
        <f>INDEX('7.0-Tanks'!D:D, MATCH('7.0-Temp'!B2017, '7.0-Tanks'!A:A, 0))</f>
        <v>8.9829333333332695</v>
      </c>
      <c r="D2017">
        <v>25.597999999999999</v>
      </c>
      <c r="E2017">
        <f t="shared" si="31"/>
        <v>8411.3924000000534</v>
      </c>
    </row>
    <row r="2018" spans="1:5" x14ac:dyDescent="0.2">
      <c r="A2018" s="2">
        <v>0.9</v>
      </c>
      <c r="B2018" s="2" t="s">
        <v>31</v>
      </c>
      <c r="C2018">
        <f>INDEX('7.0-Tanks'!D:D, MATCH('7.0-Temp'!B2018, '7.0-Tanks'!A:A, 0))</f>
        <v>8.9829333333332695</v>
      </c>
      <c r="D2018">
        <v>25.597999999999999</v>
      </c>
      <c r="E2018">
        <f t="shared" si="31"/>
        <v>8428.0074666667206</v>
      </c>
    </row>
    <row r="2019" spans="1:5" x14ac:dyDescent="0.2">
      <c r="A2019" s="2">
        <v>0.90069444444444446</v>
      </c>
      <c r="B2019" s="2" t="s">
        <v>31</v>
      </c>
      <c r="C2019">
        <f>INDEX('7.0-Tanks'!D:D, MATCH('7.0-Temp'!B2019, '7.0-Tanks'!A:A, 0))</f>
        <v>8.9829333333332695</v>
      </c>
      <c r="D2019">
        <v>25.597999999999999</v>
      </c>
      <c r="E2019">
        <f t="shared" si="31"/>
        <v>8444.6225333333878</v>
      </c>
    </row>
    <row r="2020" spans="1:5" x14ac:dyDescent="0.2">
      <c r="A2020" s="2">
        <v>0.90138888888888891</v>
      </c>
      <c r="B2020" s="2" t="s">
        <v>31</v>
      </c>
      <c r="C2020">
        <f>INDEX('7.0-Tanks'!D:D, MATCH('7.0-Temp'!B2020, '7.0-Tanks'!A:A, 0))</f>
        <v>8.9829333333332695</v>
      </c>
      <c r="D2020">
        <v>25.597999999999999</v>
      </c>
      <c r="E2020">
        <f t="shared" si="31"/>
        <v>8461.237600000055</v>
      </c>
    </row>
    <row r="2021" spans="1:5" x14ac:dyDescent="0.2">
      <c r="A2021" s="2">
        <v>0.90208333333333324</v>
      </c>
      <c r="B2021" s="2" t="s">
        <v>31</v>
      </c>
      <c r="C2021">
        <f>INDEX('7.0-Tanks'!D:D, MATCH('7.0-Temp'!B2021, '7.0-Tanks'!A:A, 0))</f>
        <v>8.9829333333332695</v>
      </c>
      <c r="D2021">
        <v>25.597999999999999</v>
      </c>
      <c r="E2021">
        <f t="shared" si="31"/>
        <v>8477.8526666667221</v>
      </c>
    </row>
    <row r="2022" spans="1:5" x14ac:dyDescent="0.2">
      <c r="A2022" s="2">
        <v>0.90277777777777779</v>
      </c>
      <c r="B2022" s="2" t="s">
        <v>31</v>
      </c>
      <c r="C2022">
        <f>INDEX('7.0-Tanks'!D:D, MATCH('7.0-Temp'!B2022, '7.0-Tanks'!A:A, 0))</f>
        <v>8.9829333333332695</v>
      </c>
      <c r="D2022">
        <v>25.623000000000001</v>
      </c>
      <c r="E2022">
        <f t="shared" si="31"/>
        <v>8494.492733333389</v>
      </c>
    </row>
    <row r="2023" spans="1:5" x14ac:dyDescent="0.2">
      <c r="A2023" s="2">
        <v>0.90347222222222223</v>
      </c>
      <c r="B2023" s="2" t="s">
        <v>31</v>
      </c>
      <c r="C2023">
        <f>INDEX('7.0-Tanks'!D:D, MATCH('7.0-Temp'!B2023, '7.0-Tanks'!A:A, 0))</f>
        <v>8.9829333333332695</v>
      </c>
      <c r="D2023">
        <v>25.670999999999999</v>
      </c>
      <c r="E2023">
        <f t="shared" si="31"/>
        <v>8511.1808000000565</v>
      </c>
    </row>
    <row r="2024" spans="1:5" x14ac:dyDescent="0.2">
      <c r="A2024" s="2">
        <v>0.90416666666666667</v>
      </c>
      <c r="B2024" s="2" t="s">
        <v>31</v>
      </c>
      <c r="C2024">
        <f>INDEX('7.0-Tanks'!D:D, MATCH('7.0-Temp'!B2024, '7.0-Tanks'!A:A, 0))</f>
        <v>8.9829333333332695</v>
      </c>
      <c r="D2024">
        <v>25.670999999999999</v>
      </c>
      <c r="E2024">
        <f t="shared" si="31"/>
        <v>8527.868866666724</v>
      </c>
    </row>
    <row r="2025" spans="1:5" x14ac:dyDescent="0.2">
      <c r="A2025" s="2">
        <v>0.90486111111111101</v>
      </c>
      <c r="B2025" s="2" t="s">
        <v>31</v>
      </c>
      <c r="C2025">
        <f>INDEX('7.0-Tanks'!D:D, MATCH('7.0-Temp'!B2025, '7.0-Tanks'!A:A, 0))</f>
        <v>8.9829333333332695</v>
      </c>
      <c r="D2025">
        <v>25.695</v>
      </c>
      <c r="E2025">
        <f t="shared" si="31"/>
        <v>8544.5809333333909</v>
      </c>
    </row>
    <row r="2026" spans="1:5" x14ac:dyDescent="0.2">
      <c r="A2026" s="2">
        <v>0.90555555555555556</v>
      </c>
      <c r="B2026" s="2" t="s">
        <v>31</v>
      </c>
      <c r="C2026">
        <f>INDEX('7.0-Tanks'!D:D, MATCH('7.0-Temp'!B2026, '7.0-Tanks'!A:A, 0))</f>
        <v>8.9829333333332695</v>
      </c>
      <c r="D2026">
        <v>25.72</v>
      </c>
      <c r="E2026">
        <f t="shared" si="31"/>
        <v>8561.3180000000575</v>
      </c>
    </row>
    <row r="2027" spans="1:5" x14ac:dyDescent="0.2">
      <c r="A2027" s="2">
        <v>0.90625</v>
      </c>
      <c r="B2027" s="2" t="s">
        <v>31</v>
      </c>
      <c r="C2027">
        <f>INDEX('7.0-Tanks'!D:D, MATCH('7.0-Temp'!B2027, '7.0-Tanks'!A:A, 0))</f>
        <v>8.9829333333332695</v>
      </c>
      <c r="D2027">
        <v>25.744</v>
      </c>
      <c r="E2027">
        <f t="shared" si="31"/>
        <v>8578.0790666667235</v>
      </c>
    </row>
    <row r="2028" spans="1:5" x14ac:dyDescent="0.2">
      <c r="A2028" s="2">
        <v>0.90694444444444444</v>
      </c>
      <c r="B2028" s="2" t="s">
        <v>31</v>
      </c>
      <c r="C2028">
        <f>INDEX('7.0-Tanks'!D:D, MATCH('7.0-Temp'!B2028, '7.0-Tanks'!A:A, 0))</f>
        <v>8.9829333333332695</v>
      </c>
      <c r="D2028">
        <v>25.768000000000001</v>
      </c>
      <c r="E2028">
        <f t="shared" si="31"/>
        <v>8594.8641333333908</v>
      </c>
    </row>
    <row r="2029" spans="1:5" x14ac:dyDescent="0.2">
      <c r="A2029" s="2">
        <v>0.90763888888888899</v>
      </c>
      <c r="B2029" s="2" t="s">
        <v>31</v>
      </c>
      <c r="C2029">
        <f>INDEX('7.0-Tanks'!D:D, MATCH('7.0-Temp'!B2029, '7.0-Tanks'!A:A, 0))</f>
        <v>8.9829333333332695</v>
      </c>
      <c r="D2029">
        <v>25.792999999999999</v>
      </c>
      <c r="E2029">
        <f t="shared" si="31"/>
        <v>8611.6742000000577</v>
      </c>
    </row>
    <row r="2030" spans="1:5" x14ac:dyDescent="0.2">
      <c r="A2030" s="2">
        <v>0.90833333333333333</v>
      </c>
      <c r="B2030" s="2" t="s">
        <v>31</v>
      </c>
      <c r="C2030">
        <f>INDEX('7.0-Tanks'!D:D, MATCH('7.0-Temp'!B2030, '7.0-Tanks'!A:A, 0))</f>
        <v>8.9829333333332695</v>
      </c>
      <c r="D2030">
        <v>25.817</v>
      </c>
      <c r="E2030">
        <f t="shared" si="31"/>
        <v>8628.508266666724</v>
      </c>
    </row>
    <row r="2031" spans="1:5" x14ac:dyDescent="0.2">
      <c r="A2031" s="2">
        <v>0.90902777777777777</v>
      </c>
      <c r="B2031" s="2" t="s">
        <v>31</v>
      </c>
      <c r="C2031">
        <f>INDEX('7.0-Tanks'!D:D, MATCH('7.0-Temp'!B2031, '7.0-Tanks'!A:A, 0))</f>
        <v>8.9829333333332695</v>
      </c>
      <c r="D2031">
        <v>25.841000000000001</v>
      </c>
      <c r="E2031">
        <f t="shared" si="31"/>
        <v>8645.3663333333916</v>
      </c>
    </row>
    <row r="2032" spans="1:5" x14ac:dyDescent="0.2">
      <c r="A2032" s="2">
        <v>0.90972222222222221</v>
      </c>
      <c r="B2032" s="2" t="s">
        <v>31</v>
      </c>
      <c r="C2032">
        <f>INDEX('7.0-Tanks'!D:D, MATCH('7.0-Temp'!B2032, '7.0-Tanks'!A:A, 0))</f>
        <v>8.9829333333332695</v>
      </c>
      <c r="D2032">
        <v>25.866</v>
      </c>
      <c r="E2032">
        <f t="shared" si="31"/>
        <v>8662.2494000000588</v>
      </c>
    </row>
    <row r="2033" spans="1:5" x14ac:dyDescent="0.2">
      <c r="A2033" s="2">
        <v>0.91041666666666676</v>
      </c>
      <c r="B2033" s="2" t="s">
        <v>31</v>
      </c>
      <c r="C2033">
        <f>INDEX('7.0-Tanks'!D:D, MATCH('7.0-Temp'!B2033, '7.0-Tanks'!A:A, 0))</f>
        <v>8.9829333333332695</v>
      </c>
      <c r="D2033">
        <v>25.89</v>
      </c>
      <c r="E2033">
        <f t="shared" si="31"/>
        <v>8679.1564666667255</v>
      </c>
    </row>
    <row r="2034" spans="1:5" x14ac:dyDescent="0.2">
      <c r="A2034" s="2">
        <v>0.91111111111111109</v>
      </c>
      <c r="B2034" s="2" t="s">
        <v>31</v>
      </c>
      <c r="C2034">
        <f>INDEX('7.0-Tanks'!D:D, MATCH('7.0-Temp'!B2034, '7.0-Tanks'!A:A, 0))</f>
        <v>8.9829333333332695</v>
      </c>
      <c r="D2034">
        <v>25.914000000000001</v>
      </c>
      <c r="E2034">
        <f t="shared" si="31"/>
        <v>8696.0875333333915</v>
      </c>
    </row>
    <row r="2035" spans="1:5" x14ac:dyDescent="0.2">
      <c r="A2035" s="2">
        <v>0.91180555555555554</v>
      </c>
      <c r="B2035" s="2" t="s">
        <v>31</v>
      </c>
      <c r="C2035">
        <f>INDEX('7.0-Tanks'!D:D, MATCH('7.0-Temp'!B2035, '7.0-Tanks'!A:A, 0))</f>
        <v>8.9829333333332695</v>
      </c>
      <c r="D2035">
        <v>25.939</v>
      </c>
      <c r="E2035">
        <f t="shared" si="31"/>
        <v>8713.0436000000591</v>
      </c>
    </row>
    <row r="2036" spans="1:5" x14ac:dyDescent="0.2">
      <c r="A2036" s="2">
        <v>0.91249999999999998</v>
      </c>
      <c r="B2036" s="2" t="s">
        <v>31</v>
      </c>
      <c r="C2036">
        <f>INDEX('7.0-Tanks'!D:D, MATCH('7.0-Temp'!B2036, '7.0-Tanks'!A:A, 0))</f>
        <v>8.9829333333332695</v>
      </c>
      <c r="D2036">
        <v>25.963000000000001</v>
      </c>
      <c r="E2036">
        <f t="shared" si="31"/>
        <v>8730.0236666667261</v>
      </c>
    </row>
    <row r="2037" spans="1:5" x14ac:dyDescent="0.2">
      <c r="A2037" s="2">
        <v>0.91319444444444453</v>
      </c>
      <c r="B2037" s="2" t="s">
        <v>31</v>
      </c>
      <c r="C2037">
        <f>INDEX('7.0-Tanks'!D:D, MATCH('7.0-Temp'!B2037, '7.0-Tanks'!A:A, 0))</f>
        <v>8.9829333333332695</v>
      </c>
      <c r="D2037">
        <v>26.012</v>
      </c>
      <c r="E2037">
        <f t="shared" si="31"/>
        <v>8747.0527333333921</v>
      </c>
    </row>
    <row r="2038" spans="1:5" x14ac:dyDescent="0.2">
      <c r="A2038" s="2">
        <v>0.91388888888888886</v>
      </c>
      <c r="B2038" s="2" t="s">
        <v>31</v>
      </c>
      <c r="C2038">
        <f>INDEX('7.0-Tanks'!D:D, MATCH('7.0-Temp'!B2038, '7.0-Tanks'!A:A, 0))</f>
        <v>8.9829333333332695</v>
      </c>
      <c r="D2038">
        <v>26.012</v>
      </c>
      <c r="E2038">
        <f t="shared" si="31"/>
        <v>8764.0818000000581</v>
      </c>
    </row>
    <row r="2039" spans="1:5" x14ac:dyDescent="0.2">
      <c r="A2039" s="2">
        <v>0.9145833333333333</v>
      </c>
      <c r="B2039" s="2" t="s">
        <v>31</v>
      </c>
      <c r="C2039">
        <f>INDEX('7.0-Tanks'!D:D, MATCH('7.0-Temp'!B2039, '7.0-Tanks'!A:A, 0))</f>
        <v>8.9829333333332695</v>
      </c>
      <c r="D2039">
        <v>26.036000000000001</v>
      </c>
      <c r="E2039">
        <f t="shared" si="31"/>
        <v>8781.1348666667254</v>
      </c>
    </row>
    <row r="2040" spans="1:5" x14ac:dyDescent="0.2">
      <c r="A2040" s="2">
        <v>0.91527777777777775</v>
      </c>
      <c r="B2040" s="2" t="s">
        <v>31</v>
      </c>
      <c r="C2040">
        <f>INDEX('7.0-Tanks'!D:D, MATCH('7.0-Temp'!B2040, '7.0-Tanks'!A:A, 0))</f>
        <v>8.9829333333332695</v>
      </c>
      <c r="D2040">
        <v>26.061</v>
      </c>
      <c r="E2040">
        <f t="shared" si="31"/>
        <v>8798.2129333333924</v>
      </c>
    </row>
    <row r="2041" spans="1:5" x14ac:dyDescent="0.2">
      <c r="A2041" s="2">
        <v>0.9159722222222223</v>
      </c>
      <c r="B2041" s="2" t="s">
        <v>31</v>
      </c>
      <c r="C2041">
        <f>INDEX('7.0-Tanks'!D:D, MATCH('7.0-Temp'!B2041, '7.0-Tanks'!A:A, 0))</f>
        <v>8.9829333333332695</v>
      </c>
      <c r="D2041">
        <v>26.085000000000001</v>
      </c>
      <c r="E2041">
        <f t="shared" si="31"/>
        <v>8815.3150000000587</v>
      </c>
    </row>
    <row r="2042" spans="1:5" x14ac:dyDescent="0.2">
      <c r="A2042" s="2">
        <v>0.91666666666666663</v>
      </c>
      <c r="B2042" s="2" t="s">
        <v>31</v>
      </c>
      <c r="C2042">
        <f>INDEX('7.0-Tanks'!D:D, MATCH('7.0-Temp'!B2042, '7.0-Tanks'!A:A, 0))</f>
        <v>8.9829333333332695</v>
      </c>
      <c r="D2042">
        <v>26.109000000000002</v>
      </c>
      <c r="E2042">
        <f t="shared" si="31"/>
        <v>8832.4410666667263</v>
      </c>
    </row>
    <row r="2043" spans="1:5" x14ac:dyDescent="0.2">
      <c r="A2043" s="2">
        <v>0.91736111111111107</v>
      </c>
      <c r="B2043" s="2" t="s">
        <v>31</v>
      </c>
      <c r="C2043">
        <f>INDEX('7.0-Tanks'!D:D, MATCH('7.0-Temp'!B2043, '7.0-Tanks'!A:A, 0))</f>
        <v>8.9829333333332695</v>
      </c>
      <c r="D2043">
        <v>26.109000000000002</v>
      </c>
      <c r="E2043">
        <f t="shared" si="31"/>
        <v>8849.5671333333939</v>
      </c>
    </row>
    <row r="2044" spans="1:5" x14ac:dyDescent="0.2">
      <c r="A2044" s="2">
        <v>0.91805555555555562</v>
      </c>
      <c r="B2044" s="2" t="s">
        <v>31</v>
      </c>
      <c r="C2044">
        <f>INDEX('7.0-Tanks'!D:D, MATCH('7.0-Temp'!B2044, '7.0-Tanks'!A:A, 0))</f>
        <v>8.9829333333332695</v>
      </c>
      <c r="D2044">
        <v>26.085000000000001</v>
      </c>
      <c r="E2044">
        <f t="shared" ref="E2044:E2107" si="32">IF(D2044-C2044 &lt; 0, 0, D2044-C2044)+E2043</f>
        <v>8866.6692000000603</v>
      </c>
    </row>
    <row r="2045" spans="1:5" x14ac:dyDescent="0.2">
      <c r="A2045" s="2">
        <v>0.91875000000000007</v>
      </c>
      <c r="B2045" s="2" t="s">
        <v>31</v>
      </c>
      <c r="C2045">
        <f>INDEX('7.0-Tanks'!D:D, MATCH('7.0-Temp'!B2045, '7.0-Tanks'!A:A, 0))</f>
        <v>8.9829333333332695</v>
      </c>
      <c r="D2045">
        <v>26.061</v>
      </c>
      <c r="E2045">
        <f t="shared" si="32"/>
        <v>8883.7472666667272</v>
      </c>
    </row>
    <row r="2046" spans="1:5" x14ac:dyDescent="0.2">
      <c r="A2046" s="2">
        <v>0.9194444444444444</v>
      </c>
      <c r="B2046" s="2" t="s">
        <v>31</v>
      </c>
      <c r="C2046">
        <f>INDEX('7.0-Tanks'!D:D, MATCH('7.0-Temp'!B2046, '7.0-Tanks'!A:A, 0))</f>
        <v>8.9829333333332695</v>
      </c>
      <c r="D2046">
        <v>26.036000000000001</v>
      </c>
      <c r="E2046">
        <f t="shared" si="32"/>
        <v>8900.8003333333945</v>
      </c>
    </row>
    <row r="2047" spans="1:5" x14ac:dyDescent="0.2">
      <c r="A2047" s="2">
        <v>0.92013888888888884</v>
      </c>
      <c r="B2047" s="2" t="s">
        <v>31</v>
      </c>
      <c r="C2047">
        <f>INDEX('7.0-Tanks'!D:D, MATCH('7.0-Temp'!B2047, '7.0-Tanks'!A:A, 0))</f>
        <v>8.9829333333332695</v>
      </c>
      <c r="D2047">
        <v>25.986999999999998</v>
      </c>
      <c r="E2047">
        <f t="shared" si="32"/>
        <v>8917.8044000000609</v>
      </c>
    </row>
    <row r="2048" spans="1:5" x14ac:dyDescent="0.2">
      <c r="A2048" s="2">
        <v>0.92083333333333339</v>
      </c>
      <c r="B2048" s="2" t="s">
        <v>31</v>
      </c>
      <c r="C2048">
        <f>INDEX('7.0-Tanks'!D:D, MATCH('7.0-Temp'!B2048, '7.0-Tanks'!A:A, 0))</f>
        <v>8.9829333333332695</v>
      </c>
      <c r="D2048">
        <v>25.939</v>
      </c>
      <c r="E2048">
        <f t="shared" si="32"/>
        <v>8934.7604666667285</v>
      </c>
    </row>
    <row r="2049" spans="1:5" x14ac:dyDescent="0.2">
      <c r="A2049" s="2">
        <v>0.92152777777777783</v>
      </c>
      <c r="B2049" s="2" t="s">
        <v>31</v>
      </c>
      <c r="C2049">
        <f>INDEX('7.0-Tanks'!D:D, MATCH('7.0-Temp'!B2049, '7.0-Tanks'!A:A, 0))</f>
        <v>8.9829333333332695</v>
      </c>
      <c r="D2049">
        <v>25.914000000000001</v>
      </c>
      <c r="E2049">
        <f t="shared" si="32"/>
        <v>8951.6915333333945</v>
      </c>
    </row>
    <row r="2050" spans="1:5" x14ac:dyDescent="0.2">
      <c r="A2050" s="2">
        <v>0.92222222222222217</v>
      </c>
      <c r="B2050" s="2" t="s">
        <v>31</v>
      </c>
      <c r="C2050">
        <f>INDEX('7.0-Tanks'!D:D, MATCH('7.0-Temp'!B2050, '7.0-Tanks'!A:A, 0))</f>
        <v>8.9829333333332695</v>
      </c>
      <c r="D2050">
        <v>25.89</v>
      </c>
      <c r="E2050">
        <f t="shared" si="32"/>
        <v>8968.5986000000612</v>
      </c>
    </row>
    <row r="2051" spans="1:5" x14ac:dyDescent="0.2">
      <c r="A2051" s="2">
        <v>0.92291666666666661</v>
      </c>
      <c r="B2051" s="2" t="s">
        <v>31</v>
      </c>
      <c r="C2051">
        <f>INDEX('7.0-Tanks'!D:D, MATCH('7.0-Temp'!B2051, '7.0-Tanks'!A:A, 0))</f>
        <v>8.9829333333332695</v>
      </c>
      <c r="D2051">
        <v>25.89</v>
      </c>
      <c r="E2051">
        <f t="shared" si="32"/>
        <v>8985.5056666667278</v>
      </c>
    </row>
    <row r="2052" spans="1:5" x14ac:dyDescent="0.2">
      <c r="A2052" s="2">
        <v>0.92361111111111116</v>
      </c>
      <c r="B2052" s="2" t="s">
        <v>31</v>
      </c>
      <c r="C2052">
        <f>INDEX('7.0-Tanks'!D:D, MATCH('7.0-Temp'!B2052, '7.0-Tanks'!A:A, 0))</f>
        <v>8.9829333333332695</v>
      </c>
      <c r="D2052">
        <v>25.89</v>
      </c>
      <c r="E2052">
        <f t="shared" si="32"/>
        <v>9002.4127333333945</v>
      </c>
    </row>
    <row r="2053" spans="1:5" x14ac:dyDescent="0.2">
      <c r="A2053" s="2">
        <v>0.92430555560000005</v>
      </c>
      <c r="B2053" s="2" t="s">
        <v>31</v>
      </c>
      <c r="C2053">
        <f>INDEX('7.0-Tanks'!D:D, MATCH('7.0-Temp'!B2053, '7.0-Tanks'!A:A, 0))</f>
        <v>8.9829333333332695</v>
      </c>
      <c r="D2053">
        <v>25.89</v>
      </c>
      <c r="E2053">
        <f t="shared" si="32"/>
        <v>9019.3198000000612</v>
      </c>
    </row>
    <row r="2054" spans="1:5" x14ac:dyDescent="0.2">
      <c r="A2054" s="2">
        <v>0.92500000000000004</v>
      </c>
      <c r="B2054" s="2" t="s">
        <v>31</v>
      </c>
      <c r="C2054">
        <f>INDEX('7.0-Tanks'!D:D, MATCH('7.0-Temp'!B2054, '7.0-Tanks'!A:A, 0))</f>
        <v>8.9829333333332695</v>
      </c>
      <c r="D2054">
        <v>25.914000000000001</v>
      </c>
      <c r="E2054">
        <f t="shared" si="32"/>
        <v>9036.2508666667272</v>
      </c>
    </row>
    <row r="2055" spans="1:5" x14ac:dyDescent="0.2">
      <c r="A2055" s="2">
        <v>0.92569444444444438</v>
      </c>
      <c r="B2055" s="2" t="s">
        <v>31</v>
      </c>
      <c r="C2055">
        <f>INDEX('7.0-Tanks'!D:D, MATCH('7.0-Temp'!B2055, '7.0-Tanks'!A:A, 0))</f>
        <v>8.9829333333332695</v>
      </c>
      <c r="D2055">
        <v>25.939</v>
      </c>
      <c r="E2055">
        <f t="shared" si="32"/>
        <v>9053.2069333333948</v>
      </c>
    </row>
    <row r="2056" spans="1:5" x14ac:dyDescent="0.2">
      <c r="A2056" s="2">
        <v>0.92638888888888893</v>
      </c>
      <c r="B2056" s="2" t="s">
        <v>31</v>
      </c>
      <c r="C2056">
        <f>INDEX('7.0-Tanks'!D:D, MATCH('7.0-Temp'!B2056, '7.0-Tanks'!A:A, 0))</f>
        <v>8.9829333333332695</v>
      </c>
      <c r="D2056">
        <v>25.963000000000001</v>
      </c>
      <c r="E2056">
        <f t="shared" si="32"/>
        <v>9070.1870000000617</v>
      </c>
    </row>
    <row r="2057" spans="1:5" x14ac:dyDescent="0.2">
      <c r="A2057" s="2">
        <v>0.92708333333333337</v>
      </c>
      <c r="B2057" s="2" t="s">
        <v>31</v>
      </c>
      <c r="C2057">
        <f>INDEX('7.0-Tanks'!D:D, MATCH('7.0-Temp'!B2057, '7.0-Tanks'!A:A, 0))</f>
        <v>8.9829333333332695</v>
      </c>
      <c r="D2057">
        <v>25.963000000000001</v>
      </c>
      <c r="E2057">
        <f t="shared" si="32"/>
        <v>9087.1670666667287</v>
      </c>
    </row>
    <row r="2058" spans="1:5" x14ac:dyDescent="0.2">
      <c r="A2058" s="2">
        <v>0.9277777777777777</v>
      </c>
      <c r="B2058" s="2" t="s">
        <v>31</v>
      </c>
      <c r="C2058">
        <f>INDEX('7.0-Tanks'!D:D, MATCH('7.0-Temp'!B2058, '7.0-Tanks'!A:A, 0))</f>
        <v>8.9829333333332695</v>
      </c>
      <c r="D2058">
        <v>25.986999999999998</v>
      </c>
      <c r="E2058">
        <f t="shared" si="32"/>
        <v>9104.1711333333951</v>
      </c>
    </row>
    <row r="2059" spans="1:5" x14ac:dyDescent="0.2">
      <c r="A2059" s="2">
        <v>0.92847222222222225</v>
      </c>
      <c r="B2059" s="2" t="s">
        <v>31</v>
      </c>
      <c r="C2059">
        <f>INDEX('7.0-Tanks'!D:D, MATCH('7.0-Temp'!B2059, '7.0-Tanks'!A:A, 0))</f>
        <v>8.9829333333332695</v>
      </c>
      <c r="D2059">
        <v>26.012</v>
      </c>
      <c r="E2059">
        <f t="shared" si="32"/>
        <v>9121.2002000000612</v>
      </c>
    </row>
    <row r="2060" spans="1:5" x14ac:dyDescent="0.2">
      <c r="A2060" s="2">
        <v>0.9291666666666667</v>
      </c>
      <c r="B2060" s="2" t="s">
        <v>31</v>
      </c>
      <c r="C2060">
        <f>INDEX('7.0-Tanks'!D:D, MATCH('7.0-Temp'!B2060, '7.0-Tanks'!A:A, 0))</f>
        <v>8.9829333333332695</v>
      </c>
      <c r="D2060">
        <v>26.036000000000001</v>
      </c>
      <c r="E2060">
        <f t="shared" si="32"/>
        <v>9138.2532666667285</v>
      </c>
    </row>
    <row r="2061" spans="1:5" x14ac:dyDescent="0.2">
      <c r="A2061" s="2">
        <v>0.92986111111111114</v>
      </c>
      <c r="B2061" s="2" t="s">
        <v>31</v>
      </c>
      <c r="C2061">
        <f>INDEX('7.0-Tanks'!D:D, MATCH('7.0-Temp'!B2061, '7.0-Tanks'!A:A, 0))</f>
        <v>8.9829333333332695</v>
      </c>
      <c r="D2061">
        <v>26.061</v>
      </c>
      <c r="E2061">
        <f t="shared" si="32"/>
        <v>9155.3313333333954</v>
      </c>
    </row>
    <row r="2062" spans="1:5" x14ac:dyDescent="0.2">
      <c r="A2062" s="2">
        <v>0.93055555555555547</v>
      </c>
      <c r="B2062" s="2" t="s">
        <v>31</v>
      </c>
      <c r="C2062">
        <f>INDEX('7.0-Tanks'!D:D, MATCH('7.0-Temp'!B2062, '7.0-Tanks'!A:A, 0))</f>
        <v>8.9829333333332695</v>
      </c>
      <c r="D2062">
        <v>26.109000000000002</v>
      </c>
      <c r="E2062">
        <f t="shared" si="32"/>
        <v>9172.457400000063</v>
      </c>
    </row>
    <row r="2063" spans="1:5" x14ac:dyDescent="0.2">
      <c r="A2063" s="2">
        <v>0.93125000000000002</v>
      </c>
      <c r="B2063" s="2" t="s">
        <v>31</v>
      </c>
      <c r="C2063">
        <f>INDEX('7.0-Tanks'!D:D, MATCH('7.0-Temp'!B2063, '7.0-Tanks'!A:A, 0))</f>
        <v>8.9829333333332695</v>
      </c>
      <c r="D2063">
        <v>26.109000000000002</v>
      </c>
      <c r="E2063">
        <f t="shared" si="32"/>
        <v>9189.5834666667306</v>
      </c>
    </row>
    <row r="2064" spans="1:5" x14ac:dyDescent="0.2">
      <c r="A2064" s="2">
        <v>0.93194444444444446</v>
      </c>
      <c r="B2064" s="2" t="s">
        <v>31</v>
      </c>
      <c r="C2064">
        <f>INDEX('7.0-Tanks'!D:D, MATCH('7.0-Temp'!B2064, '7.0-Tanks'!A:A, 0))</f>
        <v>8.9829333333332695</v>
      </c>
      <c r="D2064">
        <v>26.134</v>
      </c>
      <c r="E2064">
        <f t="shared" si="32"/>
        <v>9206.7345333333978</v>
      </c>
    </row>
    <row r="2065" spans="1:5" x14ac:dyDescent="0.2">
      <c r="A2065" s="2">
        <v>0.93263888888888891</v>
      </c>
      <c r="B2065" s="2" t="s">
        <v>31</v>
      </c>
      <c r="C2065">
        <f>INDEX('7.0-Tanks'!D:D, MATCH('7.0-Temp'!B2065, '7.0-Tanks'!A:A, 0))</f>
        <v>8.9829333333332695</v>
      </c>
      <c r="D2065">
        <v>26.158000000000001</v>
      </c>
      <c r="E2065">
        <f t="shared" si="32"/>
        <v>9223.9096000000645</v>
      </c>
    </row>
    <row r="2066" spans="1:5" x14ac:dyDescent="0.2">
      <c r="A2066" s="2">
        <v>0.93333333333333324</v>
      </c>
      <c r="B2066" s="2" t="s">
        <v>31</v>
      </c>
      <c r="C2066">
        <f>INDEX('7.0-Tanks'!D:D, MATCH('7.0-Temp'!B2066, '7.0-Tanks'!A:A, 0))</f>
        <v>8.9829333333332695</v>
      </c>
      <c r="D2066">
        <v>26.181999999999999</v>
      </c>
      <c r="E2066">
        <f t="shared" si="32"/>
        <v>9241.1086666667306</v>
      </c>
    </row>
    <row r="2067" spans="1:5" x14ac:dyDescent="0.2">
      <c r="A2067" s="2">
        <v>0.93402777777777779</v>
      </c>
      <c r="B2067" s="2" t="s">
        <v>31</v>
      </c>
      <c r="C2067">
        <f>INDEX('7.0-Tanks'!D:D, MATCH('7.0-Temp'!B2067, '7.0-Tanks'!A:A, 0))</f>
        <v>8.9829333333332695</v>
      </c>
      <c r="D2067">
        <v>26.181999999999999</v>
      </c>
      <c r="E2067">
        <f t="shared" si="32"/>
        <v>9258.3077333333968</v>
      </c>
    </row>
    <row r="2068" spans="1:5" x14ac:dyDescent="0.2">
      <c r="A2068" s="2">
        <v>0.93472222222222223</v>
      </c>
      <c r="B2068" s="2" t="s">
        <v>31</v>
      </c>
      <c r="C2068">
        <f>INDEX('7.0-Tanks'!D:D, MATCH('7.0-Temp'!B2068, '7.0-Tanks'!A:A, 0))</f>
        <v>8.9829333333332695</v>
      </c>
      <c r="D2068">
        <v>26.207000000000001</v>
      </c>
      <c r="E2068">
        <f t="shared" si="32"/>
        <v>9275.5318000000643</v>
      </c>
    </row>
    <row r="2069" spans="1:5" x14ac:dyDescent="0.2">
      <c r="A2069" s="2">
        <v>0.93541666666666667</v>
      </c>
      <c r="B2069" s="2" t="s">
        <v>31</v>
      </c>
      <c r="C2069">
        <f>INDEX('7.0-Tanks'!D:D, MATCH('7.0-Temp'!B2069, '7.0-Tanks'!A:A, 0))</f>
        <v>8.9829333333332695</v>
      </c>
      <c r="D2069">
        <v>26.231000000000002</v>
      </c>
      <c r="E2069">
        <f t="shared" si="32"/>
        <v>9292.7798666667313</v>
      </c>
    </row>
    <row r="2070" spans="1:5" x14ac:dyDescent="0.2">
      <c r="A2070" s="2">
        <v>0.93611111111111101</v>
      </c>
      <c r="B2070" s="2" t="s">
        <v>31</v>
      </c>
      <c r="C2070">
        <f>INDEX('7.0-Tanks'!D:D, MATCH('7.0-Temp'!B2070, '7.0-Tanks'!A:A, 0))</f>
        <v>8.9829333333332695</v>
      </c>
      <c r="D2070">
        <v>26.256</v>
      </c>
      <c r="E2070">
        <f t="shared" si="32"/>
        <v>9310.052933333398</v>
      </c>
    </row>
    <row r="2071" spans="1:5" x14ac:dyDescent="0.2">
      <c r="A2071" s="2">
        <v>0.93680555555555556</v>
      </c>
      <c r="B2071" s="2" t="s">
        <v>31</v>
      </c>
      <c r="C2071">
        <f>INDEX('7.0-Tanks'!D:D, MATCH('7.0-Temp'!B2071, '7.0-Tanks'!A:A, 0))</f>
        <v>8.9829333333332695</v>
      </c>
      <c r="D2071">
        <v>26.28</v>
      </c>
      <c r="E2071">
        <f t="shared" si="32"/>
        <v>9327.350000000064</v>
      </c>
    </row>
    <row r="2072" spans="1:5" x14ac:dyDescent="0.2">
      <c r="A2072" s="2">
        <v>0.9375</v>
      </c>
      <c r="B2072" s="2" t="s">
        <v>31</v>
      </c>
      <c r="C2072">
        <f>INDEX('7.0-Tanks'!D:D, MATCH('7.0-Temp'!B2072, '7.0-Tanks'!A:A, 0))</f>
        <v>8.9829333333332695</v>
      </c>
      <c r="D2072">
        <v>26.303999999999998</v>
      </c>
      <c r="E2072">
        <f t="shared" si="32"/>
        <v>9344.6710666667313</v>
      </c>
    </row>
    <row r="2073" spans="1:5" x14ac:dyDescent="0.2">
      <c r="A2073" s="2">
        <v>0.93819444444444444</v>
      </c>
      <c r="B2073" s="2" t="s">
        <v>31</v>
      </c>
      <c r="C2073">
        <f>INDEX('7.0-Tanks'!D:D, MATCH('7.0-Temp'!B2073, '7.0-Tanks'!A:A, 0))</f>
        <v>8.9829333333332695</v>
      </c>
      <c r="D2073">
        <v>26.329000000000001</v>
      </c>
      <c r="E2073">
        <f t="shared" si="32"/>
        <v>9362.0171333333983</v>
      </c>
    </row>
    <row r="2074" spans="1:5" x14ac:dyDescent="0.2">
      <c r="A2074" s="2">
        <v>0.93888888888888899</v>
      </c>
      <c r="B2074" s="2" t="s">
        <v>31</v>
      </c>
      <c r="C2074">
        <f>INDEX('7.0-Tanks'!D:D, MATCH('7.0-Temp'!B2074, '7.0-Tanks'!A:A, 0))</f>
        <v>8.9829333333332695</v>
      </c>
      <c r="D2074">
        <v>26.329000000000001</v>
      </c>
      <c r="E2074">
        <f t="shared" si="32"/>
        <v>9379.3632000000653</v>
      </c>
    </row>
    <row r="2075" spans="1:5" x14ac:dyDescent="0.2">
      <c r="A2075" s="2">
        <v>0.93958333329999999</v>
      </c>
      <c r="B2075" s="2" t="s">
        <v>31</v>
      </c>
      <c r="C2075">
        <f>INDEX('7.0-Tanks'!D:D, MATCH('7.0-Temp'!B2075, '7.0-Tanks'!A:A, 0))</f>
        <v>8.9829333333332695</v>
      </c>
      <c r="D2075">
        <v>26.353000000000002</v>
      </c>
      <c r="E2075">
        <f t="shared" si="32"/>
        <v>9396.7332666667317</v>
      </c>
    </row>
    <row r="2076" spans="1:5" x14ac:dyDescent="0.2">
      <c r="A2076" s="2">
        <v>0.94027777777777777</v>
      </c>
      <c r="B2076" s="2" t="s">
        <v>31</v>
      </c>
      <c r="C2076">
        <f>INDEX('7.0-Tanks'!D:D, MATCH('7.0-Temp'!B2076, '7.0-Tanks'!A:A, 0))</f>
        <v>8.9829333333332695</v>
      </c>
      <c r="D2076">
        <v>26.353000000000002</v>
      </c>
      <c r="E2076">
        <f t="shared" si="32"/>
        <v>9414.103333333398</v>
      </c>
    </row>
    <row r="2077" spans="1:5" x14ac:dyDescent="0.2">
      <c r="A2077" s="2">
        <v>0.94097222222222221</v>
      </c>
      <c r="B2077" s="2" t="s">
        <v>31</v>
      </c>
      <c r="C2077">
        <f>INDEX('7.0-Tanks'!D:D, MATCH('7.0-Temp'!B2077, '7.0-Tanks'!A:A, 0))</f>
        <v>8.9829333333332695</v>
      </c>
      <c r="D2077">
        <v>26.378</v>
      </c>
      <c r="E2077">
        <f t="shared" si="32"/>
        <v>9431.4984000000641</v>
      </c>
    </row>
    <row r="2078" spans="1:5" x14ac:dyDescent="0.2">
      <c r="A2078" s="2">
        <v>0.94166666666666676</v>
      </c>
      <c r="B2078" s="2" t="s">
        <v>31</v>
      </c>
      <c r="C2078">
        <f>INDEX('7.0-Tanks'!D:D, MATCH('7.0-Temp'!B2078, '7.0-Tanks'!A:A, 0))</f>
        <v>8.9829333333332695</v>
      </c>
      <c r="D2078">
        <v>26.402000000000001</v>
      </c>
      <c r="E2078">
        <f t="shared" si="32"/>
        <v>9448.9174666667313</v>
      </c>
    </row>
    <row r="2079" spans="1:5" x14ac:dyDescent="0.2">
      <c r="A2079" s="2">
        <v>0.94236111111111109</v>
      </c>
      <c r="B2079" s="2" t="s">
        <v>31</v>
      </c>
      <c r="C2079">
        <f>INDEX('7.0-Tanks'!D:D, MATCH('7.0-Temp'!B2079, '7.0-Tanks'!A:A, 0))</f>
        <v>8.9829333333332695</v>
      </c>
      <c r="D2079">
        <v>26.402000000000001</v>
      </c>
      <c r="E2079">
        <f t="shared" si="32"/>
        <v>9466.3365333333986</v>
      </c>
    </row>
    <row r="2080" spans="1:5" x14ac:dyDescent="0.2">
      <c r="A2080" s="2">
        <v>0.94305555555555554</v>
      </c>
      <c r="B2080" s="2" t="s">
        <v>31</v>
      </c>
      <c r="C2080">
        <f>INDEX('7.0-Tanks'!D:D, MATCH('7.0-Temp'!B2080, '7.0-Tanks'!A:A, 0))</f>
        <v>8.9829333333332695</v>
      </c>
      <c r="D2080">
        <v>26.425999999999998</v>
      </c>
      <c r="E2080">
        <f t="shared" si="32"/>
        <v>9483.7796000000653</v>
      </c>
    </row>
    <row r="2081" spans="1:5" x14ac:dyDescent="0.2">
      <c r="A2081" s="2">
        <v>0.94374999999999998</v>
      </c>
      <c r="B2081" s="2" t="s">
        <v>31</v>
      </c>
      <c r="C2081">
        <f>INDEX('7.0-Tanks'!D:D, MATCH('7.0-Temp'!B2081, '7.0-Tanks'!A:A, 0))</f>
        <v>8.9829333333332695</v>
      </c>
      <c r="D2081">
        <v>26.451000000000001</v>
      </c>
      <c r="E2081">
        <f t="shared" si="32"/>
        <v>9501.2476666667317</v>
      </c>
    </row>
    <row r="2082" spans="1:5" x14ac:dyDescent="0.2">
      <c r="A2082" s="2">
        <v>0.94444444444444453</v>
      </c>
      <c r="B2082" s="2" t="s">
        <v>31</v>
      </c>
      <c r="C2082">
        <f>INDEX('7.0-Tanks'!D:D, MATCH('7.0-Temp'!B2082, '7.0-Tanks'!A:A, 0))</f>
        <v>8.9829333333332695</v>
      </c>
      <c r="D2082">
        <v>26.451000000000001</v>
      </c>
      <c r="E2082">
        <f t="shared" si="32"/>
        <v>9518.715733333398</v>
      </c>
    </row>
    <row r="2083" spans="1:5" x14ac:dyDescent="0.2">
      <c r="A2083" s="2">
        <v>0.94513888888888886</v>
      </c>
      <c r="B2083" s="2" t="s">
        <v>31</v>
      </c>
      <c r="C2083">
        <f>INDEX('7.0-Tanks'!D:D, MATCH('7.0-Temp'!B2083, '7.0-Tanks'!A:A, 0))</f>
        <v>8.9829333333332695</v>
      </c>
      <c r="D2083">
        <v>26.475000000000001</v>
      </c>
      <c r="E2083">
        <f t="shared" si="32"/>
        <v>9536.2078000000656</v>
      </c>
    </row>
    <row r="2084" spans="1:5" x14ac:dyDescent="0.2">
      <c r="A2084" s="2">
        <v>0.94583333329999997</v>
      </c>
      <c r="B2084" s="2" t="s">
        <v>31</v>
      </c>
      <c r="C2084">
        <f>INDEX('7.0-Tanks'!D:D, MATCH('7.0-Temp'!B2084, '7.0-Tanks'!A:A, 0))</f>
        <v>8.9829333333332695</v>
      </c>
      <c r="D2084">
        <v>26.5</v>
      </c>
      <c r="E2084">
        <f t="shared" si="32"/>
        <v>9553.7248666667329</v>
      </c>
    </row>
    <row r="2085" spans="1:5" x14ac:dyDescent="0.2">
      <c r="A2085" s="2">
        <v>0.94652777777777775</v>
      </c>
      <c r="B2085" s="2" t="s">
        <v>31</v>
      </c>
      <c r="C2085">
        <f>INDEX('7.0-Tanks'!D:D, MATCH('7.0-Temp'!B2085, '7.0-Tanks'!A:A, 0))</f>
        <v>8.9829333333332695</v>
      </c>
      <c r="D2085">
        <v>26.5</v>
      </c>
      <c r="E2085">
        <f t="shared" si="32"/>
        <v>9571.2419333334001</v>
      </c>
    </row>
    <row r="2086" spans="1:5" x14ac:dyDescent="0.2">
      <c r="A2086" s="2">
        <v>0.9472222222222223</v>
      </c>
      <c r="B2086" s="2" t="s">
        <v>31</v>
      </c>
      <c r="C2086">
        <f>INDEX('7.0-Tanks'!D:D, MATCH('7.0-Temp'!B2086, '7.0-Tanks'!A:A, 0))</f>
        <v>8.9829333333332695</v>
      </c>
      <c r="D2086">
        <v>26.548999999999999</v>
      </c>
      <c r="E2086">
        <f t="shared" si="32"/>
        <v>9588.8080000000664</v>
      </c>
    </row>
    <row r="2087" spans="1:5" x14ac:dyDescent="0.2">
      <c r="A2087" s="2">
        <v>0.94791666669999997</v>
      </c>
      <c r="B2087" s="2" t="s">
        <v>31</v>
      </c>
      <c r="C2087">
        <f>INDEX('7.0-Tanks'!D:D, MATCH('7.0-Temp'!B2087, '7.0-Tanks'!A:A, 0))</f>
        <v>8.9829333333332695</v>
      </c>
      <c r="D2087">
        <v>26.573</v>
      </c>
      <c r="E2087">
        <f t="shared" si="32"/>
        <v>9606.3980666667339</v>
      </c>
    </row>
    <row r="2088" spans="1:5" x14ac:dyDescent="0.2">
      <c r="A2088" s="2">
        <v>0.94861111111111107</v>
      </c>
      <c r="B2088" s="2" t="s">
        <v>31</v>
      </c>
      <c r="C2088">
        <f>INDEX('7.0-Tanks'!D:D, MATCH('7.0-Temp'!B2088, '7.0-Tanks'!A:A, 0))</f>
        <v>8.9829333333332695</v>
      </c>
      <c r="D2088">
        <v>26.573</v>
      </c>
      <c r="E2088">
        <f t="shared" si="32"/>
        <v>9623.9881333334015</v>
      </c>
    </row>
    <row r="2089" spans="1:5" x14ac:dyDescent="0.2">
      <c r="A2089" s="2">
        <v>0.94930555559999996</v>
      </c>
      <c r="B2089" s="2" t="s">
        <v>31</v>
      </c>
      <c r="C2089">
        <f>INDEX('7.0-Tanks'!D:D, MATCH('7.0-Temp'!B2089, '7.0-Tanks'!A:A, 0))</f>
        <v>8.9829333333332695</v>
      </c>
      <c r="D2089">
        <v>26.573</v>
      </c>
      <c r="E2089">
        <f t="shared" si="32"/>
        <v>9641.578200000069</v>
      </c>
    </row>
    <row r="2090" spans="1:5" x14ac:dyDescent="0.2">
      <c r="A2090" s="2">
        <v>0.95000000000000007</v>
      </c>
      <c r="B2090" s="2" t="s">
        <v>31</v>
      </c>
      <c r="C2090">
        <f>INDEX('7.0-Tanks'!D:D, MATCH('7.0-Temp'!B2090, '7.0-Tanks'!A:A, 0))</f>
        <v>8.9829333333332695</v>
      </c>
      <c r="D2090">
        <v>26.573</v>
      </c>
      <c r="E2090">
        <f t="shared" si="32"/>
        <v>9659.1682666667366</v>
      </c>
    </row>
    <row r="2091" spans="1:5" x14ac:dyDescent="0.2">
      <c r="A2091" s="2">
        <v>0.9506944444444444</v>
      </c>
      <c r="B2091" s="2" t="s">
        <v>31</v>
      </c>
      <c r="C2091">
        <f>INDEX('7.0-Tanks'!D:D, MATCH('7.0-Temp'!B2091, '7.0-Tanks'!A:A, 0))</f>
        <v>8.9829333333332695</v>
      </c>
      <c r="D2091">
        <v>26.597999999999999</v>
      </c>
      <c r="E2091">
        <f t="shared" si="32"/>
        <v>9676.7833333334038</v>
      </c>
    </row>
    <row r="2092" spans="1:5" x14ac:dyDescent="0.2">
      <c r="A2092" s="2">
        <v>0.95138888888888884</v>
      </c>
      <c r="B2092" s="2" t="s">
        <v>31</v>
      </c>
      <c r="C2092">
        <f>INDEX('7.0-Tanks'!D:D, MATCH('7.0-Temp'!B2092, '7.0-Tanks'!A:A, 0))</f>
        <v>8.9829333333332695</v>
      </c>
      <c r="D2092">
        <v>26.622</v>
      </c>
      <c r="E2092">
        <f t="shared" si="32"/>
        <v>9694.4224000000704</v>
      </c>
    </row>
    <row r="2093" spans="1:5" x14ac:dyDescent="0.2">
      <c r="A2093" s="2">
        <v>0.95208333329999995</v>
      </c>
      <c r="B2093" s="2" t="s">
        <v>31</v>
      </c>
      <c r="C2093">
        <f>INDEX('7.0-Tanks'!D:D, MATCH('7.0-Temp'!B2093, '7.0-Tanks'!A:A, 0))</f>
        <v>8.9829333333332695</v>
      </c>
      <c r="D2093">
        <v>26.646000000000001</v>
      </c>
      <c r="E2093">
        <f t="shared" si="32"/>
        <v>9712.0854666667365</v>
      </c>
    </row>
    <row r="2094" spans="1:5" x14ac:dyDescent="0.2">
      <c r="A2094" s="2">
        <v>0.95277777777777783</v>
      </c>
      <c r="B2094" s="2" t="s">
        <v>31</v>
      </c>
      <c r="C2094">
        <f>INDEX('7.0-Tanks'!D:D, MATCH('7.0-Temp'!B2094, '7.0-Tanks'!A:A, 0))</f>
        <v>8.9829333333332695</v>
      </c>
      <c r="D2094">
        <v>26.646000000000001</v>
      </c>
      <c r="E2094">
        <f t="shared" si="32"/>
        <v>9729.7485333334025</v>
      </c>
    </row>
    <row r="2095" spans="1:5" x14ac:dyDescent="0.2">
      <c r="A2095" s="2">
        <v>0.95347222220000005</v>
      </c>
      <c r="B2095" s="2" t="s">
        <v>31</v>
      </c>
      <c r="C2095">
        <f>INDEX('7.0-Tanks'!D:D, MATCH('7.0-Temp'!B2095, '7.0-Tanks'!A:A, 0))</f>
        <v>8.9829333333332695</v>
      </c>
      <c r="D2095">
        <v>26.670999999999999</v>
      </c>
      <c r="E2095">
        <f t="shared" si="32"/>
        <v>9747.43660000007</v>
      </c>
    </row>
    <row r="2096" spans="1:5" x14ac:dyDescent="0.2">
      <c r="A2096" s="2">
        <v>0.95416666666666661</v>
      </c>
      <c r="B2096" s="2" t="s">
        <v>31</v>
      </c>
      <c r="C2096">
        <f>INDEX('7.0-Tanks'!D:D, MATCH('7.0-Temp'!B2096, '7.0-Tanks'!A:A, 0))</f>
        <v>8.9829333333332695</v>
      </c>
      <c r="D2096">
        <v>26.695</v>
      </c>
      <c r="E2096">
        <f t="shared" si="32"/>
        <v>9765.148666666737</v>
      </c>
    </row>
    <row r="2097" spans="1:5" x14ac:dyDescent="0.2">
      <c r="A2097" s="2">
        <v>0.95486111111111116</v>
      </c>
      <c r="B2097" s="2" t="s">
        <v>31</v>
      </c>
      <c r="C2097">
        <f>INDEX('7.0-Tanks'!D:D, MATCH('7.0-Temp'!B2097, '7.0-Tanks'!A:A, 0))</f>
        <v>8.9829333333332695</v>
      </c>
      <c r="D2097">
        <v>26.695</v>
      </c>
      <c r="E2097">
        <f t="shared" si="32"/>
        <v>9782.8607333334039</v>
      </c>
    </row>
    <row r="2098" spans="1:5" x14ac:dyDescent="0.2">
      <c r="A2098" s="2">
        <v>0.9555555555555556</v>
      </c>
      <c r="B2098" s="2" t="s">
        <v>31</v>
      </c>
      <c r="C2098">
        <f>INDEX('7.0-Tanks'!D:D, MATCH('7.0-Temp'!B2098, '7.0-Tanks'!A:A, 0))</f>
        <v>8.9829333333332695</v>
      </c>
      <c r="D2098">
        <v>26.72</v>
      </c>
      <c r="E2098">
        <f t="shared" si="32"/>
        <v>9800.5978000000705</v>
      </c>
    </row>
    <row r="2099" spans="1:5" x14ac:dyDescent="0.2">
      <c r="A2099" s="2">
        <v>0.95624999999999993</v>
      </c>
      <c r="B2099" s="2" t="s">
        <v>31</v>
      </c>
      <c r="C2099">
        <f>INDEX('7.0-Tanks'!D:D, MATCH('7.0-Temp'!B2099, '7.0-Tanks'!A:A, 0))</f>
        <v>8.9829333333332695</v>
      </c>
      <c r="D2099">
        <v>26.72</v>
      </c>
      <c r="E2099">
        <f t="shared" si="32"/>
        <v>9818.3348666667371</v>
      </c>
    </row>
    <row r="2100" spans="1:5" x14ac:dyDescent="0.2">
      <c r="A2100" s="2">
        <v>0.95694444444444438</v>
      </c>
      <c r="B2100" s="2" t="s">
        <v>31</v>
      </c>
      <c r="C2100">
        <f>INDEX('7.0-Tanks'!D:D, MATCH('7.0-Temp'!B2100, '7.0-Tanks'!A:A, 0))</f>
        <v>8.9829333333332695</v>
      </c>
      <c r="D2100">
        <v>26.72</v>
      </c>
      <c r="E2100">
        <f t="shared" si="32"/>
        <v>9836.0719333334036</v>
      </c>
    </row>
    <row r="2101" spans="1:5" x14ac:dyDescent="0.2">
      <c r="A2101" s="2">
        <v>0.95763888890000004</v>
      </c>
      <c r="B2101" s="2" t="s">
        <v>31</v>
      </c>
      <c r="C2101">
        <f>INDEX('7.0-Tanks'!D:D, MATCH('7.0-Temp'!B2101, '7.0-Tanks'!A:A, 0))</f>
        <v>8.9829333333332695</v>
      </c>
      <c r="D2101">
        <v>26.670999999999999</v>
      </c>
      <c r="E2101">
        <f t="shared" si="32"/>
        <v>9853.7600000000712</v>
      </c>
    </row>
    <row r="2102" spans="1:5" x14ac:dyDescent="0.2">
      <c r="A2102" s="2">
        <v>0.95833333333333337</v>
      </c>
      <c r="B2102" s="2" t="s">
        <v>31</v>
      </c>
      <c r="C2102">
        <f>INDEX('7.0-Tanks'!D:D, MATCH('7.0-Temp'!B2102, '7.0-Tanks'!A:A, 0))</f>
        <v>8.9829333333332695</v>
      </c>
      <c r="D2102">
        <v>26.622</v>
      </c>
      <c r="E2102">
        <f t="shared" si="32"/>
        <v>9871.3990666667378</v>
      </c>
    </row>
    <row r="2103" spans="1:5" x14ac:dyDescent="0.2">
      <c r="A2103" s="2">
        <v>0.9590277777777777</v>
      </c>
      <c r="B2103" s="2" t="s">
        <v>31</v>
      </c>
      <c r="C2103">
        <f>INDEX('7.0-Tanks'!D:D, MATCH('7.0-Temp'!B2103, '7.0-Tanks'!A:A, 0))</f>
        <v>8.9829333333332695</v>
      </c>
      <c r="D2103">
        <v>26.573</v>
      </c>
      <c r="E2103">
        <f t="shared" si="32"/>
        <v>9888.9891333334053</v>
      </c>
    </row>
    <row r="2104" spans="1:5" x14ac:dyDescent="0.2">
      <c r="A2104" s="2">
        <v>0.95972222220000003</v>
      </c>
      <c r="B2104" s="2" t="s">
        <v>31</v>
      </c>
      <c r="C2104">
        <f>INDEX('7.0-Tanks'!D:D, MATCH('7.0-Temp'!B2104, '7.0-Tanks'!A:A, 0))</f>
        <v>8.9829333333332695</v>
      </c>
      <c r="D2104">
        <v>26.524000000000001</v>
      </c>
      <c r="E2104">
        <f t="shared" si="32"/>
        <v>9906.530200000072</v>
      </c>
    </row>
    <row r="2105" spans="1:5" x14ac:dyDescent="0.2">
      <c r="A2105" s="2">
        <v>0.96041666670000003</v>
      </c>
      <c r="B2105" s="2" t="s">
        <v>31</v>
      </c>
      <c r="C2105">
        <f>INDEX('7.0-Tanks'!D:D, MATCH('7.0-Temp'!B2105, '7.0-Tanks'!A:A, 0))</f>
        <v>8.9829333333332695</v>
      </c>
      <c r="D2105">
        <v>26.475000000000001</v>
      </c>
      <c r="E2105">
        <f t="shared" si="32"/>
        <v>9924.0222666667396</v>
      </c>
    </row>
    <row r="2106" spans="1:5" x14ac:dyDescent="0.2">
      <c r="A2106" s="2">
        <v>0.96111111111111114</v>
      </c>
      <c r="B2106" s="2" t="s">
        <v>31</v>
      </c>
      <c r="C2106">
        <f>INDEX('7.0-Tanks'!D:D, MATCH('7.0-Temp'!B2106, '7.0-Tanks'!A:A, 0))</f>
        <v>8.9829333333332695</v>
      </c>
      <c r="D2106">
        <v>26.402000000000001</v>
      </c>
      <c r="E2106">
        <f t="shared" si="32"/>
        <v>9941.4413333334069</v>
      </c>
    </row>
    <row r="2107" spans="1:5" x14ac:dyDescent="0.2">
      <c r="A2107" s="2">
        <v>0.96180555560000003</v>
      </c>
      <c r="B2107" s="2" t="s">
        <v>31</v>
      </c>
      <c r="C2107">
        <f>INDEX('7.0-Tanks'!D:D, MATCH('7.0-Temp'!B2107, '7.0-Tanks'!A:A, 0))</f>
        <v>8.9829333333332695</v>
      </c>
      <c r="D2107">
        <v>26.353000000000002</v>
      </c>
      <c r="E2107">
        <f t="shared" si="32"/>
        <v>9958.8114000000733</v>
      </c>
    </row>
    <row r="2108" spans="1:5" x14ac:dyDescent="0.2">
      <c r="A2108" s="2">
        <v>0.96250000000000002</v>
      </c>
      <c r="B2108" s="2" t="s">
        <v>31</v>
      </c>
      <c r="C2108">
        <f>INDEX('7.0-Tanks'!D:D, MATCH('7.0-Temp'!B2108, '7.0-Tanks'!A:A, 0))</f>
        <v>8.9829333333332695</v>
      </c>
      <c r="D2108">
        <v>26.303999999999998</v>
      </c>
      <c r="E2108">
        <f t="shared" ref="E2108:E2161" si="33">IF(D2108-C2108 &lt; 0, 0, D2108-C2108)+E2107</f>
        <v>9976.1324666667406</v>
      </c>
    </row>
    <row r="2109" spans="1:5" x14ac:dyDescent="0.2">
      <c r="A2109" s="2">
        <v>0.96319444444444446</v>
      </c>
      <c r="B2109" s="2" t="s">
        <v>31</v>
      </c>
      <c r="C2109">
        <f>INDEX('7.0-Tanks'!D:D, MATCH('7.0-Temp'!B2109, '7.0-Tanks'!A:A, 0))</f>
        <v>8.9829333333332695</v>
      </c>
      <c r="D2109">
        <v>26.28</v>
      </c>
      <c r="E2109">
        <f t="shared" si="33"/>
        <v>9993.4295333334067</v>
      </c>
    </row>
    <row r="2110" spans="1:5" x14ac:dyDescent="0.2">
      <c r="A2110" s="2">
        <v>0.96388888888888891</v>
      </c>
      <c r="B2110" s="2" t="s">
        <v>31</v>
      </c>
      <c r="C2110">
        <f>INDEX('7.0-Tanks'!D:D, MATCH('7.0-Temp'!B2110, '7.0-Tanks'!A:A, 0))</f>
        <v>8.9829333333332695</v>
      </c>
      <c r="D2110">
        <v>26.256</v>
      </c>
      <c r="E2110">
        <f t="shared" si="33"/>
        <v>10010.702600000073</v>
      </c>
    </row>
    <row r="2111" spans="1:5" x14ac:dyDescent="0.2">
      <c r="A2111" s="2">
        <v>0.96458333333333324</v>
      </c>
      <c r="B2111" s="2" t="s">
        <v>31</v>
      </c>
      <c r="C2111">
        <f>INDEX('7.0-Tanks'!D:D, MATCH('7.0-Temp'!B2111, '7.0-Tanks'!A:A, 0))</f>
        <v>8.9829333333332695</v>
      </c>
      <c r="D2111">
        <v>26.256</v>
      </c>
      <c r="E2111">
        <f t="shared" si="33"/>
        <v>10027.97566666674</v>
      </c>
    </row>
    <row r="2112" spans="1:5" x14ac:dyDescent="0.2">
      <c r="A2112" s="2">
        <v>0.96527777777777779</v>
      </c>
      <c r="B2112" s="2" t="s">
        <v>31</v>
      </c>
      <c r="C2112">
        <f>INDEX('7.0-Tanks'!D:D, MATCH('7.0-Temp'!B2112, '7.0-Tanks'!A:A, 0))</f>
        <v>8.9829333333332695</v>
      </c>
      <c r="D2112">
        <v>26.256</v>
      </c>
      <c r="E2112">
        <f t="shared" si="33"/>
        <v>10045.248733333407</v>
      </c>
    </row>
    <row r="2113" spans="1:5" x14ac:dyDescent="0.2">
      <c r="A2113" s="2">
        <v>0.96597222220000001</v>
      </c>
      <c r="B2113" s="2" t="s">
        <v>31</v>
      </c>
      <c r="C2113">
        <f>INDEX('7.0-Tanks'!D:D, MATCH('7.0-Temp'!B2113, '7.0-Tanks'!A:A, 0))</f>
        <v>8.9829333333332695</v>
      </c>
      <c r="D2113">
        <v>26.256</v>
      </c>
      <c r="E2113">
        <f t="shared" si="33"/>
        <v>10062.521800000073</v>
      </c>
    </row>
    <row r="2114" spans="1:5" x14ac:dyDescent="0.2">
      <c r="A2114" s="2">
        <v>0.96666666666666667</v>
      </c>
      <c r="B2114" s="2" t="s">
        <v>31</v>
      </c>
      <c r="C2114">
        <f>INDEX('7.0-Tanks'!D:D, MATCH('7.0-Temp'!B2114, '7.0-Tanks'!A:A, 0))</f>
        <v>8.9829333333332695</v>
      </c>
      <c r="D2114">
        <v>26.28</v>
      </c>
      <c r="E2114">
        <f t="shared" si="33"/>
        <v>10079.818866666739</v>
      </c>
    </row>
    <row r="2115" spans="1:5" x14ac:dyDescent="0.2">
      <c r="A2115" s="2">
        <v>0.9673611111</v>
      </c>
      <c r="B2115" s="2" t="s">
        <v>31</v>
      </c>
      <c r="C2115">
        <f>INDEX('7.0-Tanks'!D:D, MATCH('7.0-Temp'!B2115, '7.0-Tanks'!A:A, 0))</f>
        <v>8.9829333333332695</v>
      </c>
      <c r="D2115">
        <v>26.28</v>
      </c>
      <c r="E2115">
        <f t="shared" si="33"/>
        <v>10097.115933333405</v>
      </c>
    </row>
    <row r="2116" spans="1:5" x14ac:dyDescent="0.2">
      <c r="A2116" s="2">
        <v>0.96805555560000001</v>
      </c>
      <c r="B2116" s="2" t="s">
        <v>31</v>
      </c>
      <c r="C2116">
        <f>INDEX('7.0-Tanks'!D:D, MATCH('7.0-Temp'!B2116, '7.0-Tanks'!A:A, 0))</f>
        <v>8.9829333333332695</v>
      </c>
      <c r="D2116">
        <v>26.303999999999998</v>
      </c>
      <c r="E2116">
        <f t="shared" si="33"/>
        <v>10114.437000000073</v>
      </c>
    </row>
    <row r="2117" spans="1:5" x14ac:dyDescent="0.2">
      <c r="A2117" s="2">
        <v>0.96875</v>
      </c>
      <c r="B2117" s="2" t="s">
        <v>31</v>
      </c>
      <c r="C2117">
        <f>INDEX('7.0-Tanks'!D:D, MATCH('7.0-Temp'!B2117, '7.0-Tanks'!A:A, 0))</f>
        <v>8.9829333333332695</v>
      </c>
      <c r="D2117">
        <v>26.329000000000001</v>
      </c>
      <c r="E2117">
        <f t="shared" si="33"/>
        <v>10131.78306666674</v>
      </c>
    </row>
    <row r="2118" spans="1:5" x14ac:dyDescent="0.2">
      <c r="A2118" s="2">
        <v>0.96944444439999999</v>
      </c>
      <c r="B2118" s="2" t="s">
        <v>31</v>
      </c>
      <c r="C2118">
        <f>INDEX('7.0-Tanks'!D:D, MATCH('7.0-Temp'!B2118, '7.0-Tanks'!A:A, 0))</f>
        <v>8.9829333333332695</v>
      </c>
      <c r="D2118">
        <v>26.353000000000002</v>
      </c>
      <c r="E2118">
        <f t="shared" si="33"/>
        <v>10149.153133333406</v>
      </c>
    </row>
    <row r="2119" spans="1:5" x14ac:dyDescent="0.2">
      <c r="A2119" s="2">
        <v>0.97013888888888899</v>
      </c>
      <c r="B2119" s="2" t="s">
        <v>31</v>
      </c>
      <c r="C2119">
        <f>INDEX('7.0-Tanks'!D:D, MATCH('7.0-Temp'!B2119, '7.0-Tanks'!A:A, 0))</f>
        <v>8.9829333333332695</v>
      </c>
      <c r="D2119">
        <v>26.353000000000002</v>
      </c>
      <c r="E2119">
        <f t="shared" si="33"/>
        <v>10166.523200000072</v>
      </c>
    </row>
    <row r="2120" spans="1:5" x14ac:dyDescent="0.2">
      <c r="A2120" s="2">
        <v>0.97083333329999999</v>
      </c>
      <c r="B2120" s="2" t="s">
        <v>31</v>
      </c>
      <c r="C2120">
        <f>INDEX('7.0-Tanks'!D:D, MATCH('7.0-Temp'!B2120, '7.0-Tanks'!A:A, 0))</f>
        <v>8.9829333333332695</v>
      </c>
      <c r="D2120">
        <v>26.378</v>
      </c>
      <c r="E2120">
        <f t="shared" si="33"/>
        <v>10183.918266666738</v>
      </c>
    </row>
    <row r="2121" spans="1:5" x14ac:dyDescent="0.2">
      <c r="A2121" s="2">
        <v>0.97152777777777777</v>
      </c>
      <c r="B2121" s="2" t="s">
        <v>31</v>
      </c>
      <c r="C2121">
        <f>INDEX('7.0-Tanks'!D:D, MATCH('7.0-Temp'!B2121, '7.0-Tanks'!A:A, 0))</f>
        <v>8.9829333333332695</v>
      </c>
      <c r="D2121">
        <v>26.402000000000001</v>
      </c>
      <c r="E2121">
        <f t="shared" si="33"/>
        <v>10201.337333333406</v>
      </c>
    </row>
    <row r="2122" spans="1:5" x14ac:dyDescent="0.2">
      <c r="A2122" s="2">
        <v>0.97222222222222221</v>
      </c>
      <c r="B2122" s="2" t="s">
        <v>31</v>
      </c>
      <c r="C2122">
        <f>INDEX('7.0-Tanks'!D:D, MATCH('7.0-Temp'!B2122, '7.0-Tanks'!A:A, 0))</f>
        <v>8.9829333333332695</v>
      </c>
      <c r="D2122">
        <v>26.402000000000001</v>
      </c>
      <c r="E2122">
        <f t="shared" si="33"/>
        <v>10218.756400000073</v>
      </c>
    </row>
    <row r="2123" spans="1:5" x14ac:dyDescent="0.2">
      <c r="A2123" s="2">
        <v>0.97291666666666676</v>
      </c>
      <c r="B2123" s="2" t="s">
        <v>31</v>
      </c>
      <c r="C2123">
        <f>INDEX('7.0-Tanks'!D:D, MATCH('7.0-Temp'!B2123, '7.0-Tanks'!A:A, 0))</f>
        <v>8.9829333333332695</v>
      </c>
      <c r="D2123">
        <v>26.425999999999998</v>
      </c>
      <c r="E2123">
        <f t="shared" si="33"/>
        <v>10236.19946666674</v>
      </c>
    </row>
    <row r="2124" spans="1:5" x14ac:dyDescent="0.2">
      <c r="A2124" s="2">
        <v>0.97361111111111109</v>
      </c>
      <c r="B2124" s="2" t="s">
        <v>31</v>
      </c>
      <c r="C2124">
        <f>INDEX('7.0-Tanks'!D:D, MATCH('7.0-Temp'!B2124, '7.0-Tanks'!A:A, 0))</f>
        <v>8.9829333333332695</v>
      </c>
      <c r="D2124">
        <v>26.451000000000001</v>
      </c>
      <c r="E2124">
        <f t="shared" si="33"/>
        <v>10253.667533333406</v>
      </c>
    </row>
    <row r="2125" spans="1:5" x14ac:dyDescent="0.2">
      <c r="A2125" s="2">
        <v>0.97430555555555554</v>
      </c>
      <c r="B2125" s="2" t="s">
        <v>31</v>
      </c>
      <c r="C2125">
        <f>INDEX('7.0-Tanks'!D:D, MATCH('7.0-Temp'!B2125, '7.0-Tanks'!A:A, 0))</f>
        <v>8.9829333333332695</v>
      </c>
      <c r="D2125">
        <v>26.475000000000001</v>
      </c>
      <c r="E2125">
        <f t="shared" si="33"/>
        <v>10271.159600000074</v>
      </c>
    </row>
    <row r="2126" spans="1:5" x14ac:dyDescent="0.2">
      <c r="A2126" s="2">
        <v>0.97499999999999998</v>
      </c>
      <c r="B2126" s="2" t="s">
        <v>31</v>
      </c>
      <c r="C2126">
        <f>INDEX('7.0-Tanks'!D:D, MATCH('7.0-Temp'!B2126, '7.0-Tanks'!A:A, 0))</f>
        <v>8.9829333333332695</v>
      </c>
      <c r="D2126">
        <v>26.475000000000001</v>
      </c>
      <c r="E2126">
        <f t="shared" si="33"/>
        <v>10288.651666666741</v>
      </c>
    </row>
    <row r="2127" spans="1:5" x14ac:dyDescent="0.2">
      <c r="A2127" s="2">
        <v>0.97569444444444453</v>
      </c>
      <c r="B2127" s="2" t="s">
        <v>31</v>
      </c>
      <c r="C2127">
        <f>INDEX('7.0-Tanks'!D:D, MATCH('7.0-Temp'!B2127, '7.0-Tanks'!A:A, 0))</f>
        <v>8.9829333333332695</v>
      </c>
      <c r="D2127">
        <v>26.5</v>
      </c>
      <c r="E2127">
        <f t="shared" si="33"/>
        <v>10306.168733333408</v>
      </c>
    </row>
    <row r="2128" spans="1:5" x14ac:dyDescent="0.2">
      <c r="A2128" s="2">
        <v>0.97638888888888886</v>
      </c>
      <c r="B2128" s="2" t="s">
        <v>31</v>
      </c>
      <c r="C2128">
        <f>INDEX('7.0-Tanks'!D:D, MATCH('7.0-Temp'!B2128, '7.0-Tanks'!A:A, 0))</f>
        <v>8.9829333333332695</v>
      </c>
      <c r="D2128">
        <v>26.524000000000001</v>
      </c>
      <c r="E2128">
        <f t="shared" si="33"/>
        <v>10323.709800000075</v>
      </c>
    </row>
    <row r="2129" spans="1:5" x14ac:dyDescent="0.2">
      <c r="A2129" s="2">
        <v>0.9770833333333333</v>
      </c>
      <c r="B2129" s="2" t="s">
        <v>31</v>
      </c>
      <c r="C2129">
        <f>INDEX('7.0-Tanks'!D:D, MATCH('7.0-Temp'!B2129, '7.0-Tanks'!A:A, 0))</f>
        <v>8.9829333333332695</v>
      </c>
      <c r="D2129">
        <v>26.524000000000001</v>
      </c>
      <c r="E2129">
        <f t="shared" si="33"/>
        <v>10341.250866666742</v>
      </c>
    </row>
    <row r="2130" spans="1:5" x14ac:dyDescent="0.2">
      <c r="A2130" s="2">
        <v>0.97777777777777775</v>
      </c>
      <c r="B2130" s="2" t="s">
        <v>31</v>
      </c>
      <c r="C2130">
        <f>INDEX('7.0-Tanks'!D:D, MATCH('7.0-Temp'!B2130, '7.0-Tanks'!A:A, 0))</f>
        <v>8.9829333333332695</v>
      </c>
      <c r="D2130">
        <v>26.524000000000001</v>
      </c>
      <c r="E2130">
        <f t="shared" si="33"/>
        <v>10358.791933333408</v>
      </c>
    </row>
    <row r="2131" spans="1:5" x14ac:dyDescent="0.2">
      <c r="A2131" s="2">
        <v>0.9784722222222223</v>
      </c>
      <c r="B2131" s="2" t="s">
        <v>31</v>
      </c>
      <c r="C2131">
        <f>INDEX('7.0-Tanks'!D:D, MATCH('7.0-Temp'!B2131, '7.0-Tanks'!A:A, 0))</f>
        <v>8.9829333333332695</v>
      </c>
      <c r="D2131">
        <v>26.548999999999999</v>
      </c>
      <c r="E2131">
        <f t="shared" si="33"/>
        <v>10376.358000000075</v>
      </c>
    </row>
    <row r="2132" spans="1:5" x14ac:dyDescent="0.2">
      <c r="A2132" s="2">
        <v>0.97916666666666663</v>
      </c>
      <c r="B2132" s="2" t="s">
        <v>31</v>
      </c>
      <c r="C2132">
        <f>INDEX('7.0-Tanks'!D:D, MATCH('7.0-Temp'!B2132, '7.0-Tanks'!A:A, 0))</f>
        <v>8.9829333333332695</v>
      </c>
      <c r="D2132">
        <v>26.573</v>
      </c>
      <c r="E2132">
        <f t="shared" si="33"/>
        <v>10393.948066666742</v>
      </c>
    </row>
    <row r="2133" spans="1:5" x14ac:dyDescent="0.2">
      <c r="A2133" s="2">
        <v>0.97986111111111107</v>
      </c>
      <c r="B2133" s="2" t="s">
        <v>31</v>
      </c>
      <c r="C2133">
        <f>INDEX('7.0-Tanks'!D:D, MATCH('7.0-Temp'!B2133, '7.0-Tanks'!A:A, 0))</f>
        <v>8.9829333333332695</v>
      </c>
      <c r="D2133">
        <v>26.597999999999999</v>
      </c>
      <c r="E2133">
        <f t="shared" si="33"/>
        <v>10411.563133333409</v>
      </c>
    </row>
    <row r="2134" spans="1:5" x14ac:dyDescent="0.2">
      <c r="A2134" s="2">
        <v>0.98055555555555562</v>
      </c>
      <c r="B2134" s="2" t="s">
        <v>31</v>
      </c>
      <c r="C2134">
        <f>INDEX('7.0-Tanks'!D:D, MATCH('7.0-Temp'!B2134, '7.0-Tanks'!A:A, 0))</f>
        <v>8.9829333333332695</v>
      </c>
      <c r="D2134">
        <v>26.597999999999999</v>
      </c>
      <c r="E2134">
        <f t="shared" si="33"/>
        <v>10429.178200000077</v>
      </c>
    </row>
    <row r="2135" spans="1:5" x14ac:dyDescent="0.2">
      <c r="A2135" s="2">
        <v>0.98125000000000007</v>
      </c>
      <c r="B2135" s="2" t="s">
        <v>31</v>
      </c>
      <c r="C2135">
        <f>INDEX('7.0-Tanks'!D:D, MATCH('7.0-Temp'!B2135, '7.0-Tanks'!A:A, 0))</f>
        <v>8.9829333333332695</v>
      </c>
      <c r="D2135">
        <v>26.622</v>
      </c>
      <c r="E2135">
        <f t="shared" si="33"/>
        <v>10446.817266666743</v>
      </c>
    </row>
    <row r="2136" spans="1:5" x14ac:dyDescent="0.2">
      <c r="A2136" s="2">
        <v>0.9819444444444444</v>
      </c>
      <c r="B2136" s="2" t="s">
        <v>31</v>
      </c>
      <c r="C2136">
        <f>INDEX('7.0-Tanks'!D:D, MATCH('7.0-Temp'!B2136, '7.0-Tanks'!A:A, 0))</f>
        <v>8.9829333333332695</v>
      </c>
      <c r="D2136">
        <v>26.646000000000001</v>
      </c>
      <c r="E2136">
        <f t="shared" si="33"/>
        <v>10464.480333333409</v>
      </c>
    </row>
    <row r="2137" spans="1:5" x14ac:dyDescent="0.2">
      <c r="A2137" s="2">
        <v>0.98263888888888884</v>
      </c>
      <c r="B2137" s="2" t="s">
        <v>31</v>
      </c>
      <c r="C2137">
        <f>INDEX('7.0-Tanks'!D:D, MATCH('7.0-Temp'!B2137, '7.0-Tanks'!A:A, 0))</f>
        <v>8.9829333333332695</v>
      </c>
      <c r="D2137">
        <v>26.670999999999999</v>
      </c>
      <c r="E2137">
        <f t="shared" si="33"/>
        <v>10482.168400000077</v>
      </c>
    </row>
    <row r="2138" spans="1:5" x14ac:dyDescent="0.2">
      <c r="A2138" s="2">
        <v>0.98333333333333339</v>
      </c>
      <c r="B2138" s="2" t="s">
        <v>31</v>
      </c>
      <c r="C2138">
        <f>INDEX('7.0-Tanks'!D:D, MATCH('7.0-Temp'!B2138, '7.0-Tanks'!A:A, 0))</f>
        <v>8.9829333333332695</v>
      </c>
      <c r="D2138">
        <v>26.670999999999999</v>
      </c>
      <c r="E2138">
        <f t="shared" si="33"/>
        <v>10499.856466666744</v>
      </c>
    </row>
    <row r="2139" spans="1:5" x14ac:dyDescent="0.2">
      <c r="A2139" s="2">
        <v>0.98402777777777783</v>
      </c>
      <c r="B2139" s="2" t="s">
        <v>31</v>
      </c>
      <c r="C2139">
        <f>INDEX('7.0-Tanks'!D:D, MATCH('7.0-Temp'!B2139, '7.0-Tanks'!A:A, 0))</f>
        <v>8.9829333333332695</v>
      </c>
      <c r="D2139">
        <v>26.670999999999999</v>
      </c>
      <c r="E2139">
        <f t="shared" si="33"/>
        <v>10517.544533333412</v>
      </c>
    </row>
    <row r="2140" spans="1:5" x14ac:dyDescent="0.2">
      <c r="A2140" s="2">
        <v>0.98472222222222217</v>
      </c>
      <c r="B2140" s="2" t="s">
        <v>31</v>
      </c>
      <c r="C2140">
        <f>INDEX('7.0-Tanks'!D:D, MATCH('7.0-Temp'!B2140, '7.0-Tanks'!A:A, 0))</f>
        <v>8.9829333333332695</v>
      </c>
      <c r="D2140">
        <v>26.695</v>
      </c>
      <c r="E2140">
        <f t="shared" si="33"/>
        <v>10535.256600000079</v>
      </c>
    </row>
    <row r="2141" spans="1:5" x14ac:dyDescent="0.2">
      <c r="A2141" s="2">
        <v>0.98541666670000005</v>
      </c>
      <c r="B2141" s="2" t="s">
        <v>31</v>
      </c>
      <c r="C2141">
        <f>INDEX('7.0-Tanks'!D:D, MATCH('7.0-Temp'!B2141, '7.0-Tanks'!A:A, 0))</f>
        <v>8.9829333333332695</v>
      </c>
      <c r="D2141">
        <v>26.72</v>
      </c>
      <c r="E2141">
        <f t="shared" si="33"/>
        <v>10552.993666666745</v>
      </c>
    </row>
    <row r="2142" spans="1:5" x14ac:dyDescent="0.2">
      <c r="A2142" s="2">
        <v>0.98611111111111116</v>
      </c>
      <c r="B2142" s="2" t="s">
        <v>31</v>
      </c>
      <c r="C2142">
        <f>INDEX('7.0-Tanks'!D:D, MATCH('7.0-Temp'!B2142, '7.0-Tanks'!A:A, 0))</f>
        <v>8.9829333333332695</v>
      </c>
      <c r="D2142">
        <v>26.72</v>
      </c>
      <c r="E2142">
        <f t="shared" si="33"/>
        <v>10570.730733333412</v>
      </c>
    </row>
    <row r="2143" spans="1:5" x14ac:dyDescent="0.2">
      <c r="A2143" s="2">
        <v>0.9868055555555556</v>
      </c>
      <c r="B2143" s="2" t="s">
        <v>31</v>
      </c>
      <c r="C2143">
        <f>INDEX('7.0-Tanks'!D:D, MATCH('7.0-Temp'!B2143, '7.0-Tanks'!A:A, 0))</f>
        <v>8.9829333333332695</v>
      </c>
      <c r="D2143">
        <v>26.744</v>
      </c>
      <c r="E2143">
        <f t="shared" si="33"/>
        <v>10588.491800000078</v>
      </c>
    </row>
    <row r="2144" spans="1:5" x14ac:dyDescent="0.2">
      <c r="A2144" s="2">
        <v>0.98749999999999993</v>
      </c>
      <c r="B2144" s="2" t="s">
        <v>31</v>
      </c>
      <c r="C2144">
        <f>INDEX('7.0-Tanks'!D:D, MATCH('7.0-Temp'!B2144, '7.0-Tanks'!A:A, 0))</f>
        <v>8.9829333333332695</v>
      </c>
      <c r="D2144">
        <v>26.72</v>
      </c>
      <c r="E2144">
        <f t="shared" si="33"/>
        <v>10606.228866666745</v>
      </c>
    </row>
    <row r="2145" spans="1:5" x14ac:dyDescent="0.2">
      <c r="A2145" s="2">
        <v>0.98819444444444438</v>
      </c>
      <c r="B2145" s="2" t="s">
        <v>31</v>
      </c>
      <c r="C2145">
        <f>INDEX('7.0-Tanks'!D:D, MATCH('7.0-Temp'!B2145, '7.0-Tanks'!A:A, 0))</f>
        <v>8.9829333333332695</v>
      </c>
      <c r="D2145">
        <v>26.72</v>
      </c>
      <c r="E2145">
        <f t="shared" si="33"/>
        <v>10623.965933333411</v>
      </c>
    </row>
    <row r="2146" spans="1:5" x14ac:dyDescent="0.2">
      <c r="A2146" s="2">
        <v>0.98888888888888893</v>
      </c>
      <c r="B2146" s="2" t="s">
        <v>31</v>
      </c>
      <c r="C2146">
        <f>INDEX('7.0-Tanks'!D:D, MATCH('7.0-Temp'!B2146, '7.0-Tanks'!A:A, 0))</f>
        <v>8.9829333333332695</v>
      </c>
      <c r="D2146">
        <v>26.695</v>
      </c>
      <c r="E2146">
        <f t="shared" si="33"/>
        <v>10641.678000000078</v>
      </c>
    </row>
    <row r="2147" spans="1:5" x14ac:dyDescent="0.2">
      <c r="A2147" s="2">
        <v>0.98958333333333337</v>
      </c>
      <c r="B2147" s="2" t="s">
        <v>31</v>
      </c>
      <c r="C2147">
        <f>INDEX('7.0-Tanks'!D:D, MATCH('7.0-Temp'!B2147, '7.0-Tanks'!A:A, 0))</f>
        <v>8.9829333333332695</v>
      </c>
      <c r="D2147">
        <v>26.646000000000001</v>
      </c>
      <c r="E2147">
        <f t="shared" si="33"/>
        <v>10659.341066666744</v>
      </c>
    </row>
    <row r="2148" spans="1:5" x14ac:dyDescent="0.2">
      <c r="A2148" s="2">
        <v>0.9902777777777777</v>
      </c>
      <c r="B2148" s="2" t="s">
        <v>31</v>
      </c>
      <c r="C2148">
        <f>INDEX('7.0-Tanks'!D:D, MATCH('7.0-Temp'!B2148, '7.0-Tanks'!A:A, 0))</f>
        <v>8.9829333333332695</v>
      </c>
      <c r="D2148">
        <v>26.573</v>
      </c>
      <c r="E2148">
        <f t="shared" si="33"/>
        <v>10676.931133333412</v>
      </c>
    </row>
    <row r="2149" spans="1:5" x14ac:dyDescent="0.2">
      <c r="A2149" s="2">
        <v>0.99097222222222225</v>
      </c>
      <c r="B2149" s="2" t="s">
        <v>31</v>
      </c>
      <c r="C2149">
        <f>INDEX('7.0-Tanks'!D:D, MATCH('7.0-Temp'!B2149, '7.0-Tanks'!A:A, 0))</f>
        <v>8.9829333333332695</v>
      </c>
      <c r="D2149">
        <v>26.5</v>
      </c>
      <c r="E2149">
        <f t="shared" si="33"/>
        <v>10694.448200000079</v>
      </c>
    </row>
    <row r="2150" spans="1:5" x14ac:dyDescent="0.2">
      <c r="A2150" s="2">
        <v>0.9916666666666667</v>
      </c>
      <c r="B2150" s="2" t="s">
        <v>31</v>
      </c>
      <c r="C2150">
        <f>INDEX('7.0-Tanks'!D:D, MATCH('7.0-Temp'!B2150, '7.0-Tanks'!A:A, 0))</f>
        <v>8.9829333333332695</v>
      </c>
      <c r="D2150">
        <v>26.378</v>
      </c>
      <c r="E2150">
        <f t="shared" si="33"/>
        <v>10711.843266666745</v>
      </c>
    </row>
    <row r="2151" spans="1:5" x14ac:dyDescent="0.2">
      <c r="A2151" s="2">
        <v>0.99236111111111114</v>
      </c>
      <c r="B2151" s="2" t="s">
        <v>31</v>
      </c>
      <c r="C2151">
        <f>INDEX('7.0-Tanks'!D:D, MATCH('7.0-Temp'!B2151, '7.0-Tanks'!A:A, 0))</f>
        <v>8.9829333333332695</v>
      </c>
      <c r="D2151">
        <v>26.256</v>
      </c>
      <c r="E2151">
        <f t="shared" si="33"/>
        <v>10729.116333333412</v>
      </c>
    </row>
    <row r="2152" spans="1:5" x14ac:dyDescent="0.2">
      <c r="A2152" s="2">
        <v>0.99305555555555547</v>
      </c>
      <c r="B2152" s="2" t="s">
        <v>31</v>
      </c>
      <c r="C2152">
        <f>INDEX('7.0-Tanks'!D:D, MATCH('7.0-Temp'!B2152, '7.0-Tanks'!A:A, 0))</f>
        <v>8.9829333333332695</v>
      </c>
      <c r="D2152">
        <v>26.109000000000002</v>
      </c>
      <c r="E2152">
        <f t="shared" si="33"/>
        <v>10746.242400000079</v>
      </c>
    </row>
    <row r="2153" spans="1:5" x14ac:dyDescent="0.2">
      <c r="A2153" s="2">
        <v>0.99375000000000002</v>
      </c>
      <c r="B2153" s="2" t="s">
        <v>31</v>
      </c>
      <c r="C2153">
        <f>INDEX('7.0-Tanks'!D:D, MATCH('7.0-Temp'!B2153, '7.0-Tanks'!A:A, 0))</f>
        <v>8.9829333333332695</v>
      </c>
      <c r="D2153">
        <v>25.939</v>
      </c>
      <c r="E2153">
        <f t="shared" si="33"/>
        <v>10763.198466666747</v>
      </c>
    </row>
    <row r="2154" spans="1:5" x14ac:dyDescent="0.2">
      <c r="A2154" s="2">
        <v>0.99444444444444446</v>
      </c>
      <c r="B2154" s="2" t="s">
        <v>31</v>
      </c>
      <c r="C2154">
        <f>INDEX('7.0-Tanks'!D:D, MATCH('7.0-Temp'!B2154, '7.0-Tanks'!A:A, 0))</f>
        <v>8.9829333333332695</v>
      </c>
      <c r="D2154">
        <v>25.768000000000001</v>
      </c>
      <c r="E2154">
        <f t="shared" si="33"/>
        <v>10779.983533333414</v>
      </c>
    </row>
    <row r="2155" spans="1:5" x14ac:dyDescent="0.2">
      <c r="A2155" s="2">
        <v>0.99513888888888891</v>
      </c>
      <c r="B2155" s="2" t="s">
        <v>31</v>
      </c>
      <c r="C2155">
        <f>INDEX('7.0-Tanks'!D:D, MATCH('7.0-Temp'!B2155, '7.0-Tanks'!A:A, 0))</f>
        <v>8.9829333333332695</v>
      </c>
      <c r="D2155">
        <v>25.597999999999999</v>
      </c>
      <c r="E2155">
        <f t="shared" si="33"/>
        <v>10796.598600000081</v>
      </c>
    </row>
    <row r="2156" spans="1:5" x14ac:dyDescent="0.2">
      <c r="A2156" s="2">
        <v>0.99583333333333324</v>
      </c>
      <c r="B2156" s="2" t="s">
        <v>31</v>
      </c>
      <c r="C2156">
        <f>INDEX('7.0-Tanks'!D:D, MATCH('7.0-Temp'!B2156, '7.0-Tanks'!A:A, 0))</f>
        <v>8.9829333333332695</v>
      </c>
      <c r="D2156">
        <v>25.404</v>
      </c>
      <c r="E2156">
        <f t="shared" si="33"/>
        <v>10813.019666666747</v>
      </c>
    </row>
    <row r="2157" spans="1:5" x14ac:dyDescent="0.2">
      <c r="A2157" s="2">
        <v>0.99652777777777779</v>
      </c>
      <c r="B2157" s="2" t="s">
        <v>31</v>
      </c>
      <c r="C2157">
        <f>INDEX('7.0-Tanks'!D:D, MATCH('7.0-Temp'!B2157, '7.0-Tanks'!A:A, 0))</f>
        <v>8.9829333333332695</v>
      </c>
      <c r="D2157">
        <v>25.065000000000001</v>
      </c>
      <c r="E2157">
        <f t="shared" si="33"/>
        <v>10829.101733333413</v>
      </c>
    </row>
    <row r="2158" spans="1:5" x14ac:dyDescent="0.2">
      <c r="A2158" s="2">
        <v>0.99722222222222223</v>
      </c>
      <c r="B2158" s="2" t="s">
        <v>31</v>
      </c>
      <c r="C2158">
        <f>INDEX('7.0-Tanks'!D:D, MATCH('7.0-Temp'!B2158, '7.0-Tanks'!A:A, 0))</f>
        <v>8.9829333333332695</v>
      </c>
      <c r="D2158">
        <v>24.725999999999999</v>
      </c>
      <c r="E2158">
        <f t="shared" si="33"/>
        <v>10844.844800000079</v>
      </c>
    </row>
    <row r="2159" spans="1:5" x14ac:dyDescent="0.2">
      <c r="A2159" s="2">
        <v>0.99791666666666667</v>
      </c>
      <c r="B2159" s="2" t="s">
        <v>31</v>
      </c>
      <c r="C2159">
        <f>INDEX('7.0-Tanks'!D:D, MATCH('7.0-Temp'!B2159, '7.0-Tanks'!A:A, 0))</f>
        <v>8.9829333333332695</v>
      </c>
      <c r="D2159">
        <v>24.411999999999999</v>
      </c>
      <c r="E2159">
        <f t="shared" si="33"/>
        <v>10860.273866666746</v>
      </c>
    </row>
    <row r="2160" spans="1:5" x14ac:dyDescent="0.2">
      <c r="A2160" s="2">
        <v>0.99861111111111101</v>
      </c>
      <c r="B2160" s="2" t="s">
        <v>31</v>
      </c>
      <c r="C2160">
        <f>INDEX('7.0-Tanks'!D:D, MATCH('7.0-Temp'!B2160, '7.0-Tanks'!A:A, 0))</f>
        <v>8.9829333333332695</v>
      </c>
      <c r="D2160">
        <v>24.097999999999999</v>
      </c>
      <c r="E2160">
        <f t="shared" si="33"/>
        <v>10875.388933333414</v>
      </c>
    </row>
    <row r="2161" spans="1:5" x14ac:dyDescent="0.2">
      <c r="A2161" s="2">
        <v>0.99930555555555556</v>
      </c>
      <c r="B2161" s="2" t="s">
        <v>31</v>
      </c>
      <c r="C2161">
        <f>INDEX('7.0-Tanks'!D:D, MATCH('7.0-Temp'!B2161, '7.0-Tanks'!A:A, 0))</f>
        <v>8.9829333333332695</v>
      </c>
      <c r="D2161">
        <v>23.881</v>
      </c>
      <c r="E2161">
        <f t="shared" si="33"/>
        <v>10890.28700000008</v>
      </c>
    </row>
    <row r="2162" spans="1:5" x14ac:dyDescent="0.2">
      <c r="A2162" s="2">
        <v>0.25</v>
      </c>
      <c r="B2162" s="2" t="s">
        <v>34</v>
      </c>
      <c r="C2162">
        <f>INDEX('7.0-Tanks'!D:D, MATCH('7.0-Temp'!B2162, '7.0-Tanks'!A:A, 0))</f>
        <v>9.0814638888889494</v>
      </c>
      <c r="D2162">
        <v>9.41</v>
      </c>
      <c r="E2162">
        <f>IF(D2162-C2162 &lt; 0, 0, D2162-C2162)</f>
        <v>0.32853611111105074</v>
      </c>
    </row>
    <row r="2163" spans="1:5" x14ac:dyDescent="0.2">
      <c r="A2163" s="2">
        <v>0.25069444444444444</v>
      </c>
      <c r="B2163" s="2" t="s">
        <v>34</v>
      </c>
      <c r="C2163">
        <f>INDEX('7.0-Tanks'!D:D, MATCH('7.0-Temp'!B2163, '7.0-Tanks'!A:A, 0))</f>
        <v>9.0814638888889494</v>
      </c>
      <c r="D2163">
        <v>9.5340000000000007</v>
      </c>
      <c r="E2163">
        <f>IF(D2163-C2163 &lt; 0, 0, D2163-C2163)+E2162</f>
        <v>0.78107222222210204</v>
      </c>
    </row>
    <row r="2164" spans="1:5" x14ac:dyDescent="0.2">
      <c r="A2164" s="2">
        <v>0.25138888888888888</v>
      </c>
      <c r="B2164" s="2" t="s">
        <v>34</v>
      </c>
      <c r="C2164">
        <f>INDEX('7.0-Tanks'!D:D, MATCH('7.0-Temp'!B2164, '7.0-Tanks'!A:A, 0))</f>
        <v>9.0814638888889494</v>
      </c>
      <c r="D2164">
        <v>9.6319999999999997</v>
      </c>
      <c r="E2164">
        <f t="shared" ref="E2164:E2227" si="34">IF(D2164-C2164 &lt; 0, 0, D2164-C2164)+E2163</f>
        <v>1.3316083333331523</v>
      </c>
    </row>
    <row r="2165" spans="1:5" x14ac:dyDescent="0.2">
      <c r="A2165" s="2">
        <v>0.25208333333333333</v>
      </c>
      <c r="B2165" s="2" t="s">
        <v>34</v>
      </c>
      <c r="C2165">
        <f>INDEX('7.0-Tanks'!D:D, MATCH('7.0-Temp'!B2165, '7.0-Tanks'!A:A, 0))</f>
        <v>9.0814638888889494</v>
      </c>
      <c r="D2165">
        <v>9.7560000000000002</v>
      </c>
      <c r="E2165">
        <f t="shared" si="34"/>
        <v>2.0061444444442031</v>
      </c>
    </row>
    <row r="2166" spans="1:5" x14ac:dyDescent="0.2">
      <c r="A2166" s="2">
        <v>0.25277777777777777</v>
      </c>
      <c r="B2166" s="2" t="s">
        <v>34</v>
      </c>
      <c r="C2166">
        <f>INDEX('7.0-Tanks'!D:D, MATCH('7.0-Temp'!B2166, '7.0-Tanks'!A:A, 0))</f>
        <v>9.0814638888889494</v>
      </c>
      <c r="D2166">
        <v>9.8789999999999996</v>
      </c>
      <c r="E2166">
        <f t="shared" si="34"/>
        <v>2.8036805555552533</v>
      </c>
    </row>
    <row r="2167" spans="1:5" x14ac:dyDescent="0.2">
      <c r="A2167" s="2">
        <v>0.25347222222222221</v>
      </c>
      <c r="B2167" s="2" t="s">
        <v>34</v>
      </c>
      <c r="C2167">
        <f>INDEX('7.0-Tanks'!D:D, MATCH('7.0-Temp'!B2167, '7.0-Tanks'!A:A, 0))</f>
        <v>9.0814638888889494</v>
      </c>
      <c r="D2167">
        <v>10.000999999999999</v>
      </c>
      <c r="E2167">
        <f t="shared" si="34"/>
        <v>3.7232166666663034</v>
      </c>
    </row>
    <row r="2168" spans="1:5" x14ac:dyDescent="0.2">
      <c r="A2168" s="2">
        <v>0.25416666669999999</v>
      </c>
      <c r="B2168" s="2" t="s">
        <v>34</v>
      </c>
      <c r="C2168">
        <f>INDEX('7.0-Tanks'!D:D, MATCH('7.0-Temp'!B2168, '7.0-Tanks'!A:A, 0))</f>
        <v>9.0814638888889494</v>
      </c>
      <c r="D2168">
        <v>10.1</v>
      </c>
      <c r="E2168">
        <f t="shared" si="34"/>
        <v>4.7417527777773536</v>
      </c>
    </row>
    <row r="2169" spans="1:5" x14ac:dyDescent="0.2">
      <c r="A2169" s="2">
        <v>0.25486111111111109</v>
      </c>
      <c r="B2169" s="2" t="s">
        <v>34</v>
      </c>
      <c r="C2169">
        <f>INDEX('7.0-Tanks'!D:D, MATCH('7.0-Temp'!B2169, '7.0-Tanks'!A:A, 0))</f>
        <v>9.0814638888889494</v>
      </c>
      <c r="D2169">
        <v>10.222</v>
      </c>
      <c r="E2169">
        <f t="shared" si="34"/>
        <v>5.8822888888884037</v>
      </c>
    </row>
    <row r="2170" spans="1:5" x14ac:dyDescent="0.2">
      <c r="A2170" s="2">
        <v>0.25555555555555559</v>
      </c>
      <c r="B2170" s="2" t="s">
        <v>34</v>
      </c>
      <c r="C2170">
        <f>INDEX('7.0-Tanks'!D:D, MATCH('7.0-Temp'!B2170, '7.0-Tanks'!A:A, 0))</f>
        <v>9.0814638888889494</v>
      </c>
      <c r="D2170">
        <v>10.295999999999999</v>
      </c>
      <c r="E2170">
        <f t="shared" si="34"/>
        <v>7.0968249999994537</v>
      </c>
    </row>
    <row r="2171" spans="1:5" x14ac:dyDescent="0.2">
      <c r="A2171" s="2">
        <v>0.25625000000000003</v>
      </c>
      <c r="B2171" s="2" t="s">
        <v>34</v>
      </c>
      <c r="C2171">
        <f>INDEX('7.0-Tanks'!D:D, MATCH('7.0-Temp'!B2171, '7.0-Tanks'!A:A, 0))</f>
        <v>9.0814638888889494</v>
      </c>
      <c r="D2171">
        <v>10.394</v>
      </c>
      <c r="E2171">
        <f t="shared" si="34"/>
        <v>8.4093611111105044</v>
      </c>
    </row>
    <row r="2172" spans="1:5" x14ac:dyDescent="0.2">
      <c r="A2172" s="2">
        <v>0.25694444444444448</v>
      </c>
      <c r="B2172" s="2" t="s">
        <v>34</v>
      </c>
      <c r="C2172">
        <f>INDEX('7.0-Tanks'!D:D, MATCH('7.0-Temp'!B2172, '7.0-Tanks'!A:A, 0))</f>
        <v>9.0814638888889494</v>
      </c>
      <c r="D2172">
        <v>10.467000000000001</v>
      </c>
      <c r="E2172">
        <f t="shared" si="34"/>
        <v>9.7948972222215556</v>
      </c>
    </row>
    <row r="2173" spans="1:5" x14ac:dyDescent="0.2">
      <c r="A2173" s="2">
        <v>0.25763888888888892</v>
      </c>
      <c r="B2173" s="2" t="s">
        <v>34</v>
      </c>
      <c r="C2173">
        <f>INDEX('7.0-Tanks'!D:D, MATCH('7.0-Temp'!B2173, '7.0-Tanks'!A:A, 0))</f>
        <v>9.0814638888889494</v>
      </c>
      <c r="D2173">
        <v>10.516</v>
      </c>
      <c r="E2173">
        <f t="shared" si="34"/>
        <v>11.229433333332606</v>
      </c>
    </row>
    <row r="2174" spans="1:5" x14ac:dyDescent="0.2">
      <c r="A2174" s="2">
        <v>0.25833333333333336</v>
      </c>
      <c r="B2174" s="2" t="s">
        <v>34</v>
      </c>
      <c r="C2174">
        <f>INDEX('7.0-Tanks'!D:D, MATCH('7.0-Temp'!B2174, '7.0-Tanks'!A:A, 0))</f>
        <v>9.0814638888889494</v>
      </c>
      <c r="D2174">
        <v>10.59</v>
      </c>
      <c r="E2174">
        <f t="shared" si="34"/>
        <v>12.737969444443657</v>
      </c>
    </row>
    <row r="2175" spans="1:5" x14ac:dyDescent="0.2">
      <c r="A2175" s="2">
        <v>0.2590277777777778</v>
      </c>
      <c r="B2175" s="2" t="s">
        <v>34</v>
      </c>
      <c r="C2175">
        <f>INDEX('7.0-Tanks'!D:D, MATCH('7.0-Temp'!B2175, '7.0-Tanks'!A:A, 0))</f>
        <v>9.0814638888889494</v>
      </c>
      <c r="D2175">
        <v>10.663</v>
      </c>
      <c r="E2175">
        <f t="shared" si="34"/>
        <v>14.319505555554707</v>
      </c>
    </row>
    <row r="2176" spans="1:5" x14ac:dyDescent="0.2">
      <c r="A2176" s="2">
        <v>0.25972222222222224</v>
      </c>
      <c r="B2176" s="2" t="s">
        <v>34</v>
      </c>
      <c r="C2176">
        <f>INDEX('7.0-Tanks'!D:D, MATCH('7.0-Temp'!B2176, '7.0-Tanks'!A:A, 0))</f>
        <v>9.0814638888889494</v>
      </c>
      <c r="D2176">
        <v>10.712</v>
      </c>
      <c r="E2176">
        <f t="shared" si="34"/>
        <v>15.950041666665758</v>
      </c>
    </row>
    <row r="2177" spans="1:5" x14ac:dyDescent="0.2">
      <c r="A2177" s="2">
        <v>0.26041666666666669</v>
      </c>
      <c r="B2177" s="2" t="s">
        <v>34</v>
      </c>
      <c r="C2177">
        <f>INDEX('7.0-Tanks'!D:D, MATCH('7.0-Temp'!B2177, '7.0-Tanks'!A:A, 0))</f>
        <v>9.0814638888889494</v>
      </c>
      <c r="D2177">
        <v>10.785</v>
      </c>
      <c r="E2177">
        <f t="shared" si="34"/>
        <v>17.65357777777681</v>
      </c>
    </row>
    <row r="2178" spans="1:5" x14ac:dyDescent="0.2">
      <c r="A2178" s="2">
        <v>0.26111111111111113</v>
      </c>
      <c r="B2178" s="2" t="s">
        <v>34</v>
      </c>
      <c r="C2178">
        <f>INDEX('7.0-Tanks'!D:D, MATCH('7.0-Temp'!B2178, '7.0-Tanks'!A:A, 0))</f>
        <v>9.0814638888889494</v>
      </c>
      <c r="D2178">
        <v>10.858000000000001</v>
      </c>
      <c r="E2178">
        <f t="shared" si="34"/>
        <v>19.43011388888786</v>
      </c>
    </row>
    <row r="2179" spans="1:5" x14ac:dyDescent="0.2">
      <c r="A2179" s="2">
        <v>0.26180555555555557</v>
      </c>
      <c r="B2179" s="2" t="s">
        <v>34</v>
      </c>
      <c r="C2179">
        <f>INDEX('7.0-Tanks'!D:D, MATCH('7.0-Temp'!B2179, '7.0-Tanks'!A:A, 0))</f>
        <v>9.0814638888889494</v>
      </c>
      <c r="D2179">
        <v>10.932</v>
      </c>
      <c r="E2179">
        <f t="shared" si="34"/>
        <v>21.280649999998911</v>
      </c>
    </row>
    <row r="2180" spans="1:5" x14ac:dyDescent="0.2">
      <c r="A2180" s="2">
        <v>0.26250000000000001</v>
      </c>
      <c r="B2180" s="2" t="s">
        <v>34</v>
      </c>
      <c r="C2180">
        <f>INDEX('7.0-Tanks'!D:D, MATCH('7.0-Temp'!B2180, '7.0-Tanks'!A:A, 0))</f>
        <v>9.0814638888889494</v>
      </c>
      <c r="D2180">
        <v>10.956</v>
      </c>
      <c r="E2180">
        <f t="shared" si="34"/>
        <v>23.155186111109963</v>
      </c>
    </row>
    <row r="2181" spans="1:5" x14ac:dyDescent="0.2">
      <c r="A2181" s="2">
        <v>0.26319444444444445</v>
      </c>
      <c r="B2181" s="2" t="s">
        <v>34</v>
      </c>
      <c r="C2181">
        <f>INDEX('7.0-Tanks'!D:D, MATCH('7.0-Temp'!B2181, '7.0-Tanks'!A:A, 0))</f>
        <v>9.0814638888889494</v>
      </c>
      <c r="D2181">
        <v>10.98</v>
      </c>
      <c r="E2181">
        <f t="shared" si="34"/>
        <v>25.053722222221012</v>
      </c>
    </row>
    <row r="2182" spans="1:5" x14ac:dyDescent="0.2">
      <c r="A2182" s="2">
        <v>0.2638888888888889</v>
      </c>
      <c r="B2182" s="2" t="s">
        <v>34</v>
      </c>
      <c r="C2182">
        <f>INDEX('7.0-Tanks'!D:D, MATCH('7.0-Temp'!B2182, '7.0-Tanks'!A:A, 0))</f>
        <v>9.0814638888889494</v>
      </c>
      <c r="D2182">
        <v>10.98</v>
      </c>
      <c r="E2182">
        <f t="shared" si="34"/>
        <v>26.952258333332061</v>
      </c>
    </row>
    <row r="2183" spans="1:5" x14ac:dyDescent="0.2">
      <c r="A2183" s="2">
        <v>0.26458333333333334</v>
      </c>
      <c r="B2183" s="2" t="s">
        <v>34</v>
      </c>
      <c r="C2183">
        <f>INDEX('7.0-Tanks'!D:D, MATCH('7.0-Temp'!B2183, '7.0-Tanks'!A:A, 0))</f>
        <v>9.0814638888889494</v>
      </c>
      <c r="D2183">
        <v>10.956</v>
      </c>
      <c r="E2183">
        <f t="shared" si="34"/>
        <v>28.826794444443109</v>
      </c>
    </row>
    <row r="2184" spans="1:5" x14ac:dyDescent="0.2">
      <c r="A2184" s="2">
        <v>0.26527777777777778</v>
      </c>
      <c r="B2184" s="2" t="s">
        <v>34</v>
      </c>
      <c r="C2184">
        <f>INDEX('7.0-Tanks'!D:D, MATCH('7.0-Temp'!B2184, '7.0-Tanks'!A:A, 0))</f>
        <v>9.0814638888889494</v>
      </c>
      <c r="D2184">
        <v>10.956</v>
      </c>
      <c r="E2184">
        <f t="shared" si="34"/>
        <v>30.701330555554158</v>
      </c>
    </row>
    <row r="2185" spans="1:5" x14ac:dyDescent="0.2">
      <c r="A2185" s="2">
        <v>0.26597222222222222</v>
      </c>
      <c r="B2185" s="2" t="s">
        <v>34</v>
      </c>
      <c r="C2185">
        <f>INDEX('7.0-Tanks'!D:D, MATCH('7.0-Temp'!B2185, '7.0-Tanks'!A:A, 0))</f>
        <v>9.0814638888889494</v>
      </c>
      <c r="D2185">
        <v>10.956</v>
      </c>
      <c r="E2185">
        <f t="shared" si="34"/>
        <v>32.575866666665206</v>
      </c>
    </row>
    <row r="2186" spans="1:5" x14ac:dyDescent="0.2">
      <c r="A2186" s="2">
        <v>0.26666666666666666</v>
      </c>
      <c r="B2186" s="2" t="s">
        <v>34</v>
      </c>
      <c r="C2186">
        <f>INDEX('7.0-Tanks'!D:D, MATCH('7.0-Temp'!B2186, '7.0-Tanks'!A:A, 0))</f>
        <v>9.0814638888889494</v>
      </c>
      <c r="D2186">
        <v>10.932</v>
      </c>
      <c r="E2186">
        <f t="shared" si="34"/>
        <v>34.426402777776261</v>
      </c>
    </row>
    <row r="2187" spans="1:5" x14ac:dyDescent="0.2">
      <c r="A2187" s="2">
        <v>0.2673611111111111</v>
      </c>
      <c r="B2187" s="2" t="s">
        <v>34</v>
      </c>
      <c r="C2187">
        <f>INDEX('7.0-Tanks'!D:D, MATCH('7.0-Temp'!B2187, '7.0-Tanks'!A:A, 0))</f>
        <v>9.0814638888889494</v>
      </c>
      <c r="D2187">
        <v>10.932</v>
      </c>
      <c r="E2187">
        <f t="shared" si="34"/>
        <v>36.276938888887315</v>
      </c>
    </row>
    <row r="2188" spans="1:5" x14ac:dyDescent="0.2">
      <c r="A2188" s="2">
        <v>0.26805555555555555</v>
      </c>
      <c r="B2188" s="2" t="s">
        <v>34</v>
      </c>
      <c r="C2188">
        <f>INDEX('7.0-Tanks'!D:D, MATCH('7.0-Temp'!B2188, '7.0-Tanks'!A:A, 0))</f>
        <v>9.0814638888889494</v>
      </c>
      <c r="D2188">
        <v>10.907</v>
      </c>
      <c r="E2188">
        <f t="shared" si="34"/>
        <v>38.102474999998364</v>
      </c>
    </row>
    <row r="2189" spans="1:5" x14ac:dyDescent="0.2">
      <c r="A2189" s="2">
        <v>0.26874999999999999</v>
      </c>
      <c r="B2189" s="2" t="s">
        <v>34</v>
      </c>
      <c r="C2189">
        <f>INDEX('7.0-Tanks'!D:D, MATCH('7.0-Temp'!B2189, '7.0-Tanks'!A:A, 0))</f>
        <v>9.0814638888889494</v>
      </c>
      <c r="D2189">
        <v>10.882999999999999</v>
      </c>
      <c r="E2189">
        <f t="shared" si="34"/>
        <v>39.904011111109412</v>
      </c>
    </row>
    <row r="2190" spans="1:5" x14ac:dyDescent="0.2">
      <c r="A2190" s="2">
        <v>0.26944444444444443</v>
      </c>
      <c r="B2190" s="2" t="s">
        <v>34</v>
      </c>
      <c r="C2190">
        <f>INDEX('7.0-Tanks'!D:D, MATCH('7.0-Temp'!B2190, '7.0-Tanks'!A:A, 0))</f>
        <v>9.0814638888889494</v>
      </c>
      <c r="D2190">
        <v>10.858000000000001</v>
      </c>
      <c r="E2190">
        <f t="shared" si="34"/>
        <v>41.680547222220461</v>
      </c>
    </row>
    <row r="2191" spans="1:5" x14ac:dyDescent="0.2">
      <c r="A2191" s="2">
        <v>0.27013888888888887</v>
      </c>
      <c r="B2191" s="2" t="s">
        <v>34</v>
      </c>
      <c r="C2191">
        <f>INDEX('7.0-Tanks'!D:D, MATCH('7.0-Temp'!B2191, '7.0-Tanks'!A:A, 0))</f>
        <v>9.0814638888889494</v>
      </c>
      <c r="D2191">
        <v>10.834</v>
      </c>
      <c r="E2191">
        <f t="shared" si="34"/>
        <v>43.43308333333151</v>
      </c>
    </row>
    <row r="2192" spans="1:5" x14ac:dyDescent="0.2">
      <c r="A2192" s="2">
        <v>0.27083333333333331</v>
      </c>
      <c r="B2192" s="2" t="s">
        <v>34</v>
      </c>
      <c r="C2192">
        <f>INDEX('7.0-Tanks'!D:D, MATCH('7.0-Temp'!B2192, '7.0-Tanks'!A:A, 0))</f>
        <v>9.0814638888889494</v>
      </c>
      <c r="D2192">
        <v>10.834</v>
      </c>
      <c r="E2192">
        <f t="shared" si="34"/>
        <v>45.185619444442558</v>
      </c>
    </row>
    <row r="2193" spans="1:5" x14ac:dyDescent="0.2">
      <c r="A2193" s="2">
        <v>0.27152777777777776</v>
      </c>
      <c r="B2193" s="2" t="s">
        <v>34</v>
      </c>
      <c r="C2193">
        <f>INDEX('7.0-Tanks'!D:D, MATCH('7.0-Temp'!B2193, '7.0-Tanks'!A:A, 0))</f>
        <v>9.0814638888889494</v>
      </c>
      <c r="D2193">
        <v>10.834</v>
      </c>
      <c r="E2193">
        <f t="shared" si="34"/>
        <v>46.938155555553607</v>
      </c>
    </row>
    <row r="2194" spans="1:5" x14ac:dyDescent="0.2">
      <c r="A2194" s="2">
        <v>0.2722222222222222</v>
      </c>
      <c r="B2194" s="2" t="s">
        <v>34</v>
      </c>
      <c r="C2194">
        <f>INDEX('7.0-Tanks'!D:D, MATCH('7.0-Temp'!B2194, '7.0-Tanks'!A:A, 0))</f>
        <v>9.0814638888889494</v>
      </c>
      <c r="D2194">
        <v>10.882999999999999</v>
      </c>
      <c r="E2194">
        <f t="shared" si="34"/>
        <v>48.739691666664655</v>
      </c>
    </row>
    <row r="2195" spans="1:5" x14ac:dyDescent="0.2">
      <c r="A2195" s="2">
        <v>0.27291666666666664</v>
      </c>
      <c r="B2195" s="2" t="s">
        <v>34</v>
      </c>
      <c r="C2195">
        <f>INDEX('7.0-Tanks'!D:D, MATCH('7.0-Temp'!B2195, '7.0-Tanks'!A:A, 0))</f>
        <v>9.0814638888889494</v>
      </c>
      <c r="D2195">
        <v>10.932</v>
      </c>
      <c r="E2195">
        <f t="shared" si="34"/>
        <v>50.590227777775709</v>
      </c>
    </row>
    <row r="2196" spans="1:5" x14ac:dyDescent="0.2">
      <c r="A2196" s="2">
        <v>0.27361111110000003</v>
      </c>
      <c r="B2196" s="2" t="s">
        <v>34</v>
      </c>
      <c r="C2196">
        <f>INDEX('7.0-Tanks'!D:D, MATCH('7.0-Temp'!B2196, '7.0-Tanks'!A:A, 0))</f>
        <v>9.0814638888889494</v>
      </c>
      <c r="D2196">
        <v>11.005000000000001</v>
      </c>
      <c r="E2196">
        <f t="shared" si="34"/>
        <v>52.513763888886757</v>
      </c>
    </row>
    <row r="2197" spans="1:5" x14ac:dyDescent="0.2">
      <c r="A2197" s="2">
        <v>0.27430555555555552</v>
      </c>
      <c r="B2197" s="2" t="s">
        <v>34</v>
      </c>
      <c r="C2197">
        <f>INDEX('7.0-Tanks'!D:D, MATCH('7.0-Temp'!B2197, '7.0-Tanks'!A:A, 0))</f>
        <v>9.0814638888889494</v>
      </c>
      <c r="D2197">
        <v>11.053000000000001</v>
      </c>
      <c r="E2197">
        <f t="shared" si="34"/>
        <v>54.485299999997807</v>
      </c>
    </row>
    <row r="2198" spans="1:5" x14ac:dyDescent="0.2">
      <c r="A2198" s="2">
        <v>0.27499999999999997</v>
      </c>
      <c r="B2198" s="2" t="s">
        <v>34</v>
      </c>
      <c r="C2198">
        <f>INDEX('7.0-Tanks'!D:D, MATCH('7.0-Temp'!B2198, '7.0-Tanks'!A:A, 0))</f>
        <v>9.0814638888889494</v>
      </c>
      <c r="D2198">
        <v>11.102</v>
      </c>
      <c r="E2198">
        <f t="shared" si="34"/>
        <v>56.505836111108856</v>
      </c>
    </row>
    <row r="2199" spans="1:5" x14ac:dyDescent="0.2">
      <c r="A2199" s="2">
        <v>0.27569444444444446</v>
      </c>
      <c r="B2199" s="2" t="s">
        <v>34</v>
      </c>
      <c r="C2199">
        <f>INDEX('7.0-Tanks'!D:D, MATCH('7.0-Temp'!B2199, '7.0-Tanks'!A:A, 0))</f>
        <v>9.0814638888889494</v>
      </c>
      <c r="D2199">
        <v>11.175000000000001</v>
      </c>
      <c r="E2199">
        <f t="shared" si="34"/>
        <v>58.599372222219905</v>
      </c>
    </row>
    <row r="2200" spans="1:5" x14ac:dyDescent="0.2">
      <c r="A2200" s="2">
        <v>0.27638888888888885</v>
      </c>
      <c r="B2200" s="2" t="s">
        <v>34</v>
      </c>
      <c r="C2200">
        <f>INDEX('7.0-Tanks'!D:D, MATCH('7.0-Temp'!B2200, '7.0-Tanks'!A:A, 0))</f>
        <v>9.0814638888889494</v>
      </c>
      <c r="D2200">
        <v>11.224</v>
      </c>
      <c r="E2200">
        <f t="shared" si="34"/>
        <v>60.741908333330954</v>
      </c>
    </row>
    <row r="2201" spans="1:5" x14ac:dyDescent="0.2">
      <c r="A2201" s="2">
        <v>0.27708333330000001</v>
      </c>
      <c r="B2201" s="2" t="s">
        <v>34</v>
      </c>
      <c r="C2201">
        <f>INDEX('7.0-Tanks'!D:D, MATCH('7.0-Temp'!B2201, '7.0-Tanks'!A:A, 0))</f>
        <v>9.0814638888889494</v>
      </c>
      <c r="D2201">
        <v>11.273</v>
      </c>
      <c r="E2201">
        <f t="shared" si="34"/>
        <v>62.933444444442003</v>
      </c>
    </row>
    <row r="2202" spans="1:5" x14ac:dyDescent="0.2">
      <c r="A2202" s="2">
        <v>0.27777777780000001</v>
      </c>
      <c r="B2202" s="2" t="s">
        <v>34</v>
      </c>
      <c r="C2202">
        <f>INDEX('7.0-Tanks'!D:D, MATCH('7.0-Temp'!B2202, '7.0-Tanks'!A:A, 0))</f>
        <v>9.0814638888889494</v>
      </c>
      <c r="D2202">
        <v>11.321</v>
      </c>
      <c r="E2202">
        <f t="shared" si="34"/>
        <v>65.172980555553053</v>
      </c>
    </row>
    <row r="2203" spans="1:5" x14ac:dyDescent="0.2">
      <c r="A2203" s="2">
        <v>0.27847222222222223</v>
      </c>
      <c r="B2203" s="2" t="s">
        <v>34</v>
      </c>
      <c r="C2203">
        <f>INDEX('7.0-Tanks'!D:D, MATCH('7.0-Temp'!B2203, '7.0-Tanks'!A:A, 0))</f>
        <v>9.0814638888889494</v>
      </c>
      <c r="D2203">
        <v>11.394</v>
      </c>
      <c r="E2203">
        <f t="shared" si="34"/>
        <v>67.485516666664097</v>
      </c>
    </row>
    <row r="2204" spans="1:5" x14ac:dyDescent="0.2">
      <c r="A2204" s="2">
        <v>0.27916666666666667</v>
      </c>
      <c r="B2204" s="2" t="s">
        <v>34</v>
      </c>
      <c r="C2204">
        <f>INDEX('7.0-Tanks'!D:D, MATCH('7.0-Temp'!B2204, '7.0-Tanks'!A:A, 0))</f>
        <v>9.0814638888889494</v>
      </c>
      <c r="D2204">
        <v>11.443</v>
      </c>
      <c r="E2204">
        <f t="shared" si="34"/>
        <v>69.847052777775147</v>
      </c>
    </row>
    <row r="2205" spans="1:5" x14ac:dyDescent="0.2">
      <c r="A2205" s="2">
        <v>0.27986111111111112</v>
      </c>
      <c r="B2205" s="2" t="s">
        <v>34</v>
      </c>
      <c r="C2205">
        <f>INDEX('7.0-Tanks'!D:D, MATCH('7.0-Temp'!B2205, '7.0-Tanks'!A:A, 0))</f>
        <v>9.0814638888889494</v>
      </c>
      <c r="D2205">
        <v>11.54</v>
      </c>
      <c r="E2205">
        <f t="shared" si="34"/>
        <v>72.305588888886192</v>
      </c>
    </row>
    <row r="2206" spans="1:5" x14ac:dyDescent="0.2">
      <c r="A2206" s="2">
        <v>0.28055555555555556</v>
      </c>
      <c r="B2206" s="2" t="s">
        <v>34</v>
      </c>
      <c r="C2206">
        <f>INDEX('7.0-Tanks'!D:D, MATCH('7.0-Temp'!B2206, '7.0-Tanks'!A:A, 0))</f>
        <v>9.0814638888889494</v>
      </c>
      <c r="D2206">
        <v>11.613</v>
      </c>
      <c r="E2206">
        <f t="shared" si="34"/>
        <v>74.837124999997243</v>
      </c>
    </row>
    <row r="2207" spans="1:5" x14ac:dyDescent="0.2">
      <c r="A2207" s="2">
        <v>0.28125</v>
      </c>
      <c r="B2207" s="2" t="s">
        <v>34</v>
      </c>
      <c r="C2207">
        <f>INDEX('7.0-Tanks'!D:D, MATCH('7.0-Temp'!B2207, '7.0-Tanks'!A:A, 0))</f>
        <v>9.0814638888889494</v>
      </c>
      <c r="D2207">
        <v>11.637</v>
      </c>
      <c r="E2207">
        <f t="shared" si="34"/>
        <v>77.392661111108296</v>
      </c>
    </row>
    <row r="2208" spans="1:5" x14ac:dyDescent="0.2">
      <c r="A2208" s="2">
        <v>0.28194444439999999</v>
      </c>
      <c r="B2208" s="2" t="s">
        <v>34</v>
      </c>
      <c r="C2208">
        <f>INDEX('7.0-Tanks'!D:D, MATCH('7.0-Temp'!B2208, '7.0-Tanks'!A:A, 0))</f>
        <v>9.0814638888889494</v>
      </c>
      <c r="D2208">
        <v>11.662000000000001</v>
      </c>
      <c r="E2208">
        <f t="shared" si="34"/>
        <v>79.973197222219341</v>
      </c>
    </row>
    <row r="2209" spans="1:5" x14ac:dyDescent="0.2">
      <c r="A2209" s="2">
        <v>0.28263888888888888</v>
      </c>
      <c r="B2209" s="2" t="s">
        <v>34</v>
      </c>
      <c r="C2209">
        <f>INDEX('7.0-Tanks'!D:D, MATCH('7.0-Temp'!B2209, '7.0-Tanks'!A:A, 0))</f>
        <v>9.0814638888889494</v>
      </c>
      <c r="D2209">
        <v>11.662000000000001</v>
      </c>
      <c r="E2209">
        <f t="shared" si="34"/>
        <v>82.553733333330399</v>
      </c>
    </row>
    <row r="2210" spans="1:5" x14ac:dyDescent="0.2">
      <c r="A2210" s="2">
        <v>0.28333333333333333</v>
      </c>
      <c r="B2210" s="2" t="s">
        <v>34</v>
      </c>
      <c r="C2210">
        <f>INDEX('7.0-Tanks'!D:D, MATCH('7.0-Temp'!B2210, '7.0-Tanks'!A:A, 0))</f>
        <v>9.0814638888889494</v>
      </c>
      <c r="D2210">
        <v>11.662000000000001</v>
      </c>
      <c r="E2210">
        <f t="shared" si="34"/>
        <v>85.134269444441458</v>
      </c>
    </row>
    <row r="2211" spans="1:5" x14ac:dyDescent="0.2">
      <c r="A2211" s="2">
        <v>0.28402777777777777</v>
      </c>
      <c r="B2211" s="2" t="s">
        <v>34</v>
      </c>
      <c r="C2211">
        <f>INDEX('7.0-Tanks'!D:D, MATCH('7.0-Temp'!B2211, '7.0-Tanks'!A:A, 0))</f>
        <v>9.0814638888889494</v>
      </c>
      <c r="D2211">
        <v>11.637</v>
      </c>
      <c r="E2211">
        <f t="shared" si="34"/>
        <v>87.68980555555251</v>
      </c>
    </row>
    <row r="2212" spans="1:5" x14ac:dyDescent="0.2">
      <c r="A2212" s="2">
        <v>0.28472222222222221</v>
      </c>
      <c r="B2212" s="2" t="s">
        <v>34</v>
      </c>
      <c r="C2212">
        <f>INDEX('7.0-Tanks'!D:D, MATCH('7.0-Temp'!B2212, '7.0-Tanks'!A:A, 0))</f>
        <v>9.0814638888889494</v>
      </c>
      <c r="D2212">
        <v>11.637</v>
      </c>
      <c r="E2212">
        <f t="shared" si="34"/>
        <v>90.245341666663563</v>
      </c>
    </row>
    <row r="2213" spans="1:5" x14ac:dyDescent="0.2">
      <c r="A2213" s="2">
        <v>0.28541666666666665</v>
      </c>
      <c r="B2213" s="2" t="s">
        <v>34</v>
      </c>
      <c r="C2213">
        <f>INDEX('7.0-Tanks'!D:D, MATCH('7.0-Temp'!B2213, '7.0-Tanks'!A:A, 0))</f>
        <v>9.0814638888889494</v>
      </c>
      <c r="D2213">
        <v>11.613</v>
      </c>
      <c r="E2213">
        <f t="shared" si="34"/>
        <v>92.776877777774615</v>
      </c>
    </row>
    <row r="2214" spans="1:5" x14ac:dyDescent="0.2">
      <c r="A2214" s="2">
        <v>0.28611111111111115</v>
      </c>
      <c r="B2214" s="2" t="s">
        <v>34</v>
      </c>
      <c r="C2214">
        <f>INDEX('7.0-Tanks'!D:D, MATCH('7.0-Temp'!B2214, '7.0-Tanks'!A:A, 0))</f>
        <v>9.0814638888889494</v>
      </c>
      <c r="D2214">
        <v>11.589</v>
      </c>
      <c r="E2214">
        <f t="shared" si="34"/>
        <v>95.284413888885666</v>
      </c>
    </row>
    <row r="2215" spans="1:5" x14ac:dyDescent="0.2">
      <c r="A2215" s="2">
        <v>0.28680555555555554</v>
      </c>
      <c r="B2215" s="2" t="s">
        <v>34</v>
      </c>
      <c r="C2215">
        <f>INDEX('7.0-Tanks'!D:D, MATCH('7.0-Temp'!B2215, '7.0-Tanks'!A:A, 0))</f>
        <v>9.0814638888889494</v>
      </c>
      <c r="D2215">
        <v>11.565</v>
      </c>
      <c r="E2215">
        <f t="shared" si="34"/>
        <v>97.767949999996716</v>
      </c>
    </row>
    <row r="2216" spans="1:5" x14ac:dyDescent="0.2">
      <c r="A2216" s="2">
        <v>0.28750000000000003</v>
      </c>
      <c r="B2216" s="2" t="s">
        <v>34</v>
      </c>
      <c r="C2216">
        <f>INDEX('7.0-Tanks'!D:D, MATCH('7.0-Temp'!B2216, '7.0-Tanks'!A:A, 0))</f>
        <v>9.0814638888889494</v>
      </c>
      <c r="D2216">
        <v>11.54</v>
      </c>
      <c r="E2216">
        <f t="shared" si="34"/>
        <v>100.22648611110776</v>
      </c>
    </row>
    <row r="2217" spans="1:5" x14ac:dyDescent="0.2">
      <c r="A2217" s="2">
        <v>0.28819444444444448</v>
      </c>
      <c r="B2217" s="2" t="s">
        <v>34</v>
      </c>
      <c r="C2217">
        <f>INDEX('7.0-Tanks'!D:D, MATCH('7.0-Temp'!B2217, '7.0-Tanks'!A:A, 0))</f>
        <v>9.0814638888889494</v>
      </c>
      <c r="D2217">
        <v>11.54</v>
      </c>
      <c r="E2217">
        <f t="shared" si="34"/>
        <v>102.68502222221881</v>
      </c>
    </row>
    <row r="2218" spans="1:5" x14ac:dyDescent="0.2">
      <c r="A2218" s="2">
        <v>0.28888888888888892</v>
      </c>
      <c r="B2218" s="2" t="s">
        <v>34</v>
      </c>
      <c r="C2218">
        <f>INDEX('7.0-Tanks'!D:D, MATCH('7.0-Temp'!B2218, '7.0-Tanks'!A:A, 0))</f>
        <v>9.0814638888889494</v>
      </c>
      <c r="D2218">
        <v>11.54</v>
      </c>
      <c r="E2218">
        <f t="shared" si="34"/>
        <v>105.14355833332985</v>
      </c>
    </row>
    <row r="2219" spans="1:5" x14ac:dyDescent="0.2">
      <c r="A2219" s="2">
        <v>0.28958333333333336</v>
      </c>
      <c r="B2219" s="2" t="s">
        <v>34</v>
      </c>
      <c r="C2219">
        <f>INDEX('7.0-Tanks'!D:D, MATCH('7.0-Temp'!B2219, '7.0-Tanks'!A:A, 0))</f>
        <v>9.0814638888889494</v>
      </c>
      <c r="D2219">
        <v>11.516</v>
      </c>
      <c r="E2219">
        <f t="shared" si="34"/>
        <v>107.57809444444089</v>
      </c>
    </row>
    <row r="2220" spans="1:5" x14ac:dyDescent="0.2">
      <c r="A2220" s="2">
        <v>0.2902777777777778</v>
      </c>
      <c r="B2220" s="2" t="s">
        <v>34</v>
      </c>
      <c r="C2220">
        <f>INDEX('7.0-Tanks'!D:D, MATCH('7.0-Temp'!B2220, '7.0-Tanks'!A:A, 0))</f>
        <v>9.0814638888889494</v>
      </c>
      <c r="D2220">
        <v>11.492000000000001</v>
      </c>
      <c r="E2220">
        <f t="shared" si="34"/>
        <v>109.98863055555195</v>
      </c>
    </row>
    <row r="2221" spans="1:5" x14ac:dyDescent="0.2">
      <c r="A2221" s="2">
        <v>0.29097222222222224</v>
      </c>
      <c r="B2221" s="2" t="s">
        <v>34</v>
      </c>
      <c r="C2221">
        <f>INDEX('7.0-Tanks'!D:D, MATCH('7.0-Temp'!B2221, '7.0-Tanks'!A:A, 0))</f>
        <v>9.0814638888889494</v>
      </c>
      <c r="D2221">
        <v>11.467000000000001</v>
      </c>
      <c r="E2221">
        <f t="shared" si="34"/>
        <v>112.374166666663</v>
      </c>
    </row>
    <row r="2222" spans="1:5" x14ac:dyDescent="0.2">
      <c r="A2222" s="2">
        <v>0.29166666666666669</v>
      </c>
      <c r="B2222" s="2" t="s">
        <v>34</v>
      </c>
      <c r="C2222">
        <f>INDEX('7.0-Tanks'!D:D, MATCH('7.0-Temp'!B2222, '7.0-Tanks'!A:A, 0))</f>
        <v>9.0814638888889494</v>
      </c>
      <c r="D2222">
        <v>11.443</v>
      </c>
      <c r="E2222">
        <f t="shared" si="34"/>
        <v>114.73570277777405</v>
      </c>
    </row>
    <row r="2223" spans="1:5" x14ac:dyDescent="0.2">
      <c r="A2223" s="2">
        <v>0.29236111111111113</v>
      </c>
      <c r="B2223" s="2" t="s">
        <v>34</v>
      </c>
      <c r="C2223">
        <f>INDEX('7.0-Tanks'!D:D, MATCH('7.0-Temp'!B2223, '7.0-Tanks'!A:A, 0))</f>
        <v>9.0814638888889494</v>
      </c>
      <c r="D2223">
        <v>11.443</v>
      </c>
      <c r="E2223">
        <f t="shared" si="34"/>
        <v>117.0972388888851</v>
      </c>
    </row>
    <row r="2224" spans="1:5" x14ac:dyDescent="0.2">
      <c r="A2224" s="2">
        <v>0.29305555555555557</v>
      </c>
      <c r="B2224" s="2" t="s">
        <v>34</v>
      </c>
      <c r="C2224">
        <f>INDEX('7.0-Tanks'!D:D, MATCH('7.0-Temp'!B2224, '7.0-Tanks'!A:A, 0))</f>
        <v>9.0814638888889494</v>
      </c>
      <c r="D2224">
        <v>11.467000000000001</v>
      </c>
      <c r="E2224">
        <f t="shared" si="34"/>
        <v>119.48277499999615</v>
      </c>
    </row>
    <row r="2225" spans="1:5" x14ac:dyDescent="0.2">
      <c r="A2225" s="2">
        <v>0.29375000000000001</v>
      </c>
      <c r="B2225" s="2" t="s">
        <v>34</v>
      </c>
      <c r="C2225">
        <f>INDEX('7.0-Tanks'!D:D, MATCH('7.0-Temp'!B2225, '7.0-Tanks'!A:A, 0))</f>
        <v>9.0814638888889494</v>
      </c>
      <c r="D2225">
        <v>11.492000000000001</v>
      </c>
      <c r="E2225">
        <f t="shared" si="34"/>
        <v>121.89331111110721</v>
      </c>
    </row>
    <row r="2226" spans="1:5" x14ac:dyDescent="0.2">
      <c r="A2226" s="2">
        <v>0.2944444444</v>
      </c>
      <c r="B2226" s="2" t="s">
        <v>34</v>
      </c>
      <c r="C2226">
        <f>INDEX('7.0-Tanks'!D:D, MATCH('7.0-Temp'!B2226, '7.0-Tanks'!A:A, 0))</f>
        <v>9.0814638888889494</v>
      </c>
      <c r="D2226">
        <v>11.516</v>
      </c>
      <c r="E2226">
        <f t="shared" si="34"/>
        <v>124.32784722221825</v>
      </c>
    </row>
    <row r="2227" spans="1:5" x14ac:dyDescent="0.2">
      <c r="A2227" s="2">
        <v>0.29513888890000001</v>
      </c>
      <c r="B2227" s="2" t="s">
        <v>34</v>
      </c>
      <c r="C2227">
        <f>INDEX('7.0-Tanks'!D:D, MATCH('7.0-Temp'!B2227, '7.0-Tanks'!A:A, 0))</f>
        <v>9.0814638888889494</v>
      </c>
      <c r="D2227">
        <v>11.565</v>
      </c>
      <c r="E2227">
        <f t="shared" si="34"/>
        <v>126.8113833333293</v>
      </c>
    </row>
    <row r="2228" spans="1:5" x14ac:dyDescent="0.2">
      <c r="A2228" s="2">
        <v>0.29583333333333334</v>
      </c>
      <c r="B2228" s="2" t="s">
        <v>34</v>
      </c>
      <c r="C2228">
        <f>INDEX('7.0-Tanks'!D:D, MATCH('7.0-Temp'!B2228, '7.0-Tanks'!A:A, 0))</f>
        <v>9.0814638888889494</v>
      </c>
      <c r="D2228">
        <v>11.613</v>
      </c>
      <c r="E2228">
        <f t="shared" ref="E2228:E2291" si="35">IF(D2228-C2228 &lt; 0, 0, D2228-C2228)+E2227</f>
        <v>129.34291944444035</v>
      </c>
    </row>
    <row r="2229" spans="1:5" x14ac:dyDescent="0.2">
      <c r="A2229" s="2">
        <v>0.29652777777777778</v>
      </c>
      <c r="B2229" s="2" t="s">
        <v>34</v>
      </c>
      <c r="C2229">
        <f>INDEX('7.0-Tanks'!D:D, MATCH('7.0-Temp'!B2229, '7.0-Tanks'!A:A, 0))</f>
        <v>9.0814638888889494</v>
      </c>
      <c r="D2229">
        <v>11.662000000000001</v>
      </c>
      <c r="E2229">
        <f t="shared" si="35"/>
        <v>131.92345555555141</v>
      </c>
    </row>
    <row r="2230" spans="1:5" x14ac:dyDescent="0.2">
      <c r="A2230" s="2">
        <v>0.29722222222222222</v>
      </c>
      <c r="B2230" s="2" t="s">
        <v>34</v>
      </c>
      <c r="C2230">
        <f>INDEX('7.0-Tanks'!D:D, MATCH('7.0-Temp'!B2230, '7.0-Tanks'!A:A, 0))</f>
        <v>9.0814638888889494</v>
      </c>
      <c r="D2230">
        <v>11.71</v>
      </c>
      <c r="E2230">
        <f t="shared" si="35"/>
        <v>134.55199166666247</v>
      </c>
    </row>
    <row r="2231" spans="1:5" x14ac:dyDescent="0.2">
      <c r="A2231" s="2">
        <v>0.29791666666666666</v>
      </c>
      <c r="B2231" s="2" t="s">
        <v>34</v>
      </c>
      <c r="C2231">
        <f>INDEX('7.0-Tanks'!D:D, MATCH('7.0-Temp'!B2231, '7.0-Tanks'!A:A, 0))</f>
        <v>9.0814638888889494</v>
      </c>
      <c r="D2231">
        <v>11.734</v>
      </c>
      <c r="E2231">
        <f t="shared" si="35"/>
        <v>137.20452777777354</v>
      </c>
    </row>
    <row r="2232" spans="1:5" x14ac:dyDescent="0.2">
      <c r="A2232" s="2">
        <v>0.2986111111111111</v>
      </c>
      <c r="B2232" s="2" t="s">
        <v>34</v>
      </c>
      <c r="C2232">
        <f>INDEX('7.0-Tanks'!D:D, MATCH('7.0-Temp'!B2232, '7.0-Tanks'!A:A, 0))</f>
        <v>9.0814638888889494</v>
      </c>
      <c r="D2232">
        <v>11.782999999999999</v>
      </c>
      <c r="E2232">
        <f t="shared" si="35"/>
        <v>139.90606388888457</v>
      </c>
    </row>
    <row r="2233" spans="1:5" x14ac:dyDescent="0.2">
      <c r="A2233" s="2">
        <v>0.29930555555555555</v>
      </c>
      <c r="B2233" s="2" t="s">
        <v>34</v>
      </c>
      <c r="C2233">
        <f>INDEX('7.0-Tanks'!D:D, MATCH('7.0-Temp'!B2233, '7.0-Tanks'!A:A, 0))</f>
        <v>9.0814638888889494</v>
      </c>
      <c r="D2233">
        <v>11.856</v>
      </c>
      <c r="E2233">
        <f t="shared" si="35"/>
        <v>142.68059999999562</v>
      </c>
    </row>
    <row r="2234" spans="1:5" x14ac:dyDescent="0.2">
      <c r="A2234" s="2">
        <v>0.3</v>
      </c>
      <c r="B2234" s="2" t="s">
        <v>34</v>
      </c>
      <c r="C2234">
        <f>INDEX('7.0-Tanks'!D:D, MATCH('7.0-Temp'!B2234, '7.0-Tanks'!A:A, 0))</f>
        <v>9.0814638888889494</v>
      </c>
      <c r="D2234">
        <v>11.929</v>
      </c>
      <c r="E2234">
        <f t="shared" si="35"/>
        <v>145.52813611110668</v>
      </c>
    </row>
    <row r="2235" spans="1:5" x14ac:dyDescent="0.2">
      <c r="A2235" s="2">
        <v>0.30069444444444443</v>
      </c>
      <c r="B2235" s="2" t="s">
        <v>34</v>
      </c>
      <c r="C2235">
        <f>INDEX('7.0-Tanks'!D:D, MATCH('7.0-Temp'!B2235, '7.0-Tanks'!A:A, 0))</f>
        <v>9.0814638888889494</v>
      </c>
      <c r="D2235">
        <v>11.977</v>
      </c>
      <c r="E2235">
        <f t="shared" si="35"/>
        <v>148.42367222221773</v>
      </c>
    </row>
    <row r="2236" spans="1:5" x14ac:dyDescent="0.2">
      <c r="A2236" s="2">
        <v>0.30138888888888887</v>
      </c>
      <c r="B2236" s="2" t="s">
        <v>34</v>
      </c>
      <c r="C2236">
        <f>INDEX('7.0-Tanks'!D:D, MATCH('7.0-Temp'!B2236, '7.0-Tanks'!A:A, 0))</f>
        <v>9.0814638888889494</v>
      </c>
      <c r="D2236">
        <v>11.977</v>
      </c>
      <c r="E2236">
        <f t="shared" si="35"/>
        <v>151.31920833332879</v>
      </c>
    </row>
    <row r="2237" spans="1:5" x14ac:dyDescent="0.2">
      <c r="A2237" s="2">
        <v>0.30208333329999998</v>
      </c>
      <c r="B2237" s="2" t="s">
        <v>34</v>
      </c>
      <c r="C2237">
        <f>INDEX('7.0-Tanks'!D:D, MATCH('7.0-Temp'!B2237, '7.0-Tanks'!A:A, 0))</f>
        <v>9.0814638888889494</v>
      </c>
      <c r="D2237">
        <v>12.000999999999999</v>
      </c>
      <c r="E2237">
        <f t="shared" si="35"/>
        <v>154.23874444443985</v>
      </c>
    </row>
    <row r="2238" spans="1:5" x14ac:dyDescent="0.2">
      <c r="A2238" s="2">
        <v>0.30277777779999998</v>
      </c>
      <c r="B2238" s="2" t="s">
        <v>34</v>
      </c>
      <c r="C2238">
        <f>INDEX('7.0-Tanks'!D:D, MATCH('7.0-Temp'!B2238, '7.0-Tanks'!A:A, 0))</f>
        <v>9.0814638888889494</v>
      </c>
      <c r="D2238">
        <v>11.977</v>
      </c>
      <c r="E2238">
        <f t="shared" si="35"/>
        <v>157.1342805555509</v>
      </c>
    </row>
    <row r="2239" spans="1:5" x14ac:dyDescent="0.2">
      <c r="A2239" s="2">
        <v>0.3034722222222222</v>
      </c>
      <c r="B2239" s="2" t="s">
        <v>34</v>
      </c>
      <c r="C2239">
        <f>INDEX('7.0-Tanks'!D:D, MATCH('7.0-Temp'!B2239, '7.0-Tanks'!A:A, 0))</f>
        <v>9.0814638888889494</v>
      </c>
      <c r="D2239">
        <v>11.977</v>
      </c>
      <c r="E2239">
        <f t="shared" si="35"/>
        <v>160.02981666666196</v>
      </c>
    </row>
    <row r="2240" spans="1:5" x14ac:dyDescent="0.2">
      <c r="A2240" s="2">
        <v>0.30416666669999998</v>
      </c>
      <c r="B2240" s="2" t="s">
        <v>34</v>
      </c>
      <c r="C2240">
        <f>INDEX('7.0-Tanks'!D:D, MATCH('7.0-Temp'!B2240, '7.0-Tanks'!A:A, 0))</f>
        <v>9.0814638888889494</v>
      </c>
      <c r="D2240">
        <v>11.952999999999999</v>
      </c>
      <c r="E2240">
        <f t="shared" si="35"/>
        <v>162.90135277777301</v>
      </c>
    </row>
    <row r="2241" spans="1:5" x14ac:dyDescent="0.2">
      <c r="A2241" s="2">
        <v>0.30486111111111108</v>
      </c>
      <c r="B2241" s="2" t="s">
        <v>34</v>
      </c>
      <c r="C2241">
        <f>INDEX('7.0-Tanks'!D:D, MATCH('7.0-Temp'!B2241, '7.0-Tanks'!A:A, 0))</f>
        <v>9.0814638888889494</v>
      </c>
      <c r="D2241">
        <v>11.929</v>
      </c>
      <c r="E2241">
        <f t="shared" si="35"/>
        <v>165.74888888888407</v>
      </c>
    </row>
    <row r="2242" spans="1:5" x14ac:dyDescent="0.2">
      <c r="A2242" s="2">
        <v>0.30555555555555552</v>
      </c>
      <c r="B2242" s="2" t="s">
        <v>34</v>
      </c>
      <c r="C2242">
        <f>INDEX('7.0-Tanks'!D:D, MATCH('7.0-Temp'!B2242, '7.0-Tanks'!A:A, 0))</f>
        <v>9.0814638888889494</v>
      </c>
      <c r="D2242">
        <v>11.952999999999999</v>
      </c>
      <c r="E2242">
        <f t="shared" si="35"/>
        <v>168.62042499999512</v>
      </c>
    </row>
    <row r="2243" spans="1:5" x14ac:dyDescent="0.2">
      <c r="A2243" s="2">
        <v>0.30624999999999997</v>
      </c>
      <c r="B2243" s="2" t="s">
        <v>34</v>
      </c>
      <c r="C2243">
        <f>INDEX('7.0-Tanks'!D:D, MATCH('7.0-Temp'!B2243, '7.0-Tanks'!A:A, 0))</f>
        <v>9.0814638888889494</v>
      </c>
      <c r="D2243">
        <v>11.952999999999999</v>
      </c>
      <c r="E2243">
        <f t="shared" si="35"/>
        <v>171.49196111110618</v>
      </c>
    </row>
    <row r="2244" spans="1:5" x14ac:dyDescent="0.2">
      <c r="A2244" s="2">
        <v>0.30694444440000002</v>
      </c>
      <c r="B2244" s="2" t="s">
        <v>34</v>
      </c>
      <c r="C2244">
        <f>INDEX('7.0-Tanks'!D:D, MATCH('7.0-Temp'!B2244, '7.0-Tanks'!A:A, 0))</f>
        <v>9.0814638888889494</v>
      </c>
      <c r="D2244">
        <v>11.977</v>
      </c>
      <c r="E2244">
        <f t="shared" si="35"/>
        <v>174.38749722221723</v>
      </c>
    </row>
    <row r="2245" spans="1:5" x14ac:dyDescent="0.2">
      <c r="A2245" s="2">
        <v>0.30763888888888891</v>
      </c>
      <c r="B2245" s="2" t="s">
        <v>34</v>
      </c>
      <c r="C2245">
        <f>INDEX('7.0-Tanks'!D:D, MATCH('7.0-Temp'!B2245, '7.0-Tanks'!A:A, 0))</f>
        <v>9.0814638888889494</v>
      </c>
      <c r="D2245">
        <v>11.977</v>
      </c>
      <c r="E2245">
        <f t="shared" si="35"/>
        <v>177.28303333332829</v>
      </c>
    </row>
    <row r="2246" spans="1:5" x14ac:dyDescent="0.2">
      <c r="A2246" s="2">
        <v>0.30833333330000001</v>
      </c>
      <c r="B2246" s="2" t="s">
        <v>34</v>
      </c>
      <c r="C2246">
        <f>INDEX('7.0-Tanks'!D:D, MATCH('7.0-Temp'!B2246, '7.0-Tanks'!A:A, 0))</f>
        <v>9.0814638888889494</v>
      </c>
      <c r="D2246">
        <v>11.977</v>
      </c>
      <c r="E2246">
        <f t="shared" si="35"/>
        <v>180.17856944443935</v>
      </c>
    </row>
    <row r="2247" spans="1:5" x14ac:dyDescent="0.2">
      <c r="A2247" s="2">
        <v>0.30902777777777779</v>
      </c>
      <c r="B2247" s="2" t="s">
        <v>34</v>
      </c>
      <c r="C2247">
        <f>INDEX('7.0-Tanks'!D:D, MATCH('7.0-Temp'!B2247, '7.0-Tanks'!A:A, 0))</f>
        <v>9.0814638888889494</v>
      </c>
      <c r="D2247">
        <v>11.952999999999999</v>
      </c>
      <c r="E2247">
        <f t="shared" si="35"/>
        <v>183.0501055555504</v>
      </c>
    </row>
    <row r="2248" spans="1:5" x14ac:dyDescent="0.2">
      <c r="A2248" s="2">
        <v>0.30972222222222223</v>
      </c>
      <c r="B2248" s="2" t="s">
        <v>34</v>
      </c>
      <c r="C2248">
        <f>INDEX('7.0-Tanks'!D:D, MATCH('7.0-Temp'!B2248, '7.0-Tanks'!A:A, 0))</f>
        <v>9.0814638888889494</v>
      </c>
      <c r="D2248">
        <v>11.929</v>
      </c>
      <c r="E2248">
        <f t="shared" si="35"/>
        <v>185.89764166666146</v>
      </c>
    </row>
    <row r="2249" spans="1:5" x14ac:dyDescent="0.2">
      <c r="A2249" s="2">
        <v>0.31041666666666667</v>
      </c>
      <c r="B2249" s="2" t="s">
        <v>34</v>
      </c>
      <c r="C2249">
        <f>INDEX('7.0-Tanks'!D:D, MATCH('7.0-Temp'!B2249, '7.0-Tanks'!A:A, 0))</f>
        <v>9.0814638888889494</v>
      </c>
      <c r="D2249">
        <v>11.904</v>
      </c>
      <c r="E2249">
        <f t="shared" si="35"/>
        <v>188.72017777777251</v>
      </c>
    </row>
    <row r="2250" spans="1:5" x14ac:dyDescent="0.2">
      <c r="A2250" s="2">
        <v>0.31111111111111112</v>
      </c>
      <c r="B2250" s="2" t="s">
        <v>34</v>
      </c>
      <c r="C2250">
        <f>INDEX('7.0-Tanks'!D:D, MATCH('7.0-Temp'!B2250, '7.0-Tanks'!A:A, 0))</f>
        <v>9.0814638888889494</v>
      </c>
      <c r="D2250">
        <v>11.88</v>
      </c>
      <c r="E2250">
        <f t="shared" si="35"/>
        <v>191.51871388888355</v>
      </c>
    </row>
    <row r="2251" spans="1:5" x14ac:dyDescent="0.2">
      <c r="A2251" s="2">
        <v>0.31180555555555556</v>
      </c>
      <c r="B2251" s="2" t="s">
        <v>34</v>
      </c>
      <c r="C2251">
        <f>INDEX('7.0-Tanks'!D:D, MATCH('7.0-Temp'!B2251, '7.0-Tanks'!A:A, 0))</f>
        <v>9.0814638888889494</v>
      </c>
      <c r="D2251">
        <v>11.856</v>
      </c>
      <c r="E2251">
        <f t="shared" si="35"/>
        <v>194.2932499999946</v>
      </c>
    </row>
    <row r="2252" spans="1:5" x14ac:dyDescent="0.2">
      <c r="A2252" s="2">
        <v>0.3125</v>
      </c>
      <c r="B2252" s="2" t="s">
        <v>34</v>
      </c>
      <c r="C2252">
        <f>INDEX('7.0-Tanks'!D:D, MATCH('7.0-Temp'!B2252, '7.0-Tanks'!A:A, 0))</f>
        <v>9.0814638888889494</v>
      </c>
      <c r="D2252">
        <v>11.832000000000001</v>
      </c>
      <c r="E2252">
        <f t="shared" si="35"/>
        <v>197.04378611110565</v>
      </c>
    </row>
    <row r="2253" spans="1:5" x14ac:dyDescent="0.2">
      <c r="A2253" s="2">
        <v>0.31319444439999999</v>
      </c>
      <c r="B2253" s="2" t="s">
        <v>34</v>
      </c>
      <c r="C2253">
        <f>INDEX('7.0-Tanks'!D:D, MATCH('7.0-Temp'!B2253, '7.0-Tanks'!A:A, 0))</f>
        <v>9.0814638888889494</v>
      </c>
      <c r="D2253">
        <v>11.807</v>
      </c>
      <c r="E2253">
        <f t="shared" si="35"/>
        <v>199.76932222221669</v>
      </c>
    </row>
    <row r="2254" spans="1:5" x14ac:dyDescent="0.2">
      <c r="A2254" s="2">
        <v>0.31388888888888888</v>
      </c>
      <c r="B2254" s="2" t="s">
        <v>34</v>
      </c>
      <c r="C2254">
        <f>INDEX('7.0-Tanks'!D:D, MATCH('7.0-Temp'!B2254, '7.0-Tanks'!A:A, 0))</f>
        <v>9.0814638888889494</v>
      </c>
      <c r="D2254">
        <v>11.782999999999999</v>
      </c>
      <c r="E2254">
        <f t="shared" si="35"/>
        <v>202.47085833332773</v>
      </c>
    </row>
    <row r="2255" spans="1:5" x14ac:dyDescent="0.2">
      <c r="A2255" s="2">
        <v>0.31458333333333333</v>
      </c>
      <c r="B2255" s="2" t="s">
        <v>34</v>
      </c>
      <c r="C2255">
        <f>INDEX('7.0-Tanks'!D:D, MATCH('7.0-Temp'!B2255, '7.0-Tanks'!A:A, 0))</f>
        <v>9.0814638888889494</v>
      </c>
      <c r="D2255">
        <v>11.759</v>
      </c>
      <c r="E2255">
        <f t="shared" si="35"/>
        <v>205.14839444443876</v>
      </c>
    </row>
    <row r="2256" spans="1:5" x14ac:dyDescent="0.2">
      <c r="A2256" s="2">
        <v>0.31527777777777777</v>
      </c>
      <c r="B2256" s="2" t="s">
        <v>34</v>
      </c>
      <c r="C2256">
        <f>INDEX('7.0-Tanks'!D:D, MATCH('7.0-Temp'!B2256, '7.0-Tanks'!A:A, 0))</f>
        <v>9.0814638888889494</v>
      </c>
      <c r="D2256">
        <v>11.734</v>
      </c>
      <c r="E2256">
        <f t="shared" si="35"/>
        <v>207.80093055554983</v>
      </c>
    </row>
    <row r="2257" spans="1:5" x14ac:dyDescent="0.2">
      <c r="A2257" s="2">
        <v>0.31597222222222221</v>
      </c>
      <c r="B2257" s="2" t="s">
        <v>34</v>
      </c>
      <c r="C2257">
        <f>INDEX('7.0-Tanks'!D:D, MATCH('7.0-Temp'!B2257, '7.0-Tanks'!A:A, 0))</f>
        <v>9.0814638888889494</v>
      </c>
      <c r="D2257">
        <v>11.71</v>
      </c>
      <c r="E2257">
        <f t="shared" si="35"/>
        <v>210.42946666666089</v>
      </c>
    </row>
    <row r="2258" spans="1:5" x14ac:dyDescent="0.2">
      <c r="A2258" s="2">
        <v>0.31666666666666665</v>
      </c>
      <c r="B2258" s="2" t="s">
        <v>34</v>
      </c>
      <c r="C2258">
        <f>INDEX('7.0-Tanks'!D:D, MATCH('7.0-Temp'!B2258, '7.0-Tanks'!A:A, 0))</f>
        <v>9.0814638888889494</v>
      </c>
      <c r="D2258">
        <v>11.686</v>
      </c>
      <c r="E2258">
        <f t="shared" si="35"/>
        <v>213.03400277777195</v>
      </c>
    </row>
    <row r="2259" spans="1:5" x14ac:dyDescent="0.2">
      <c r="A2259" s="2">
        <v>0.31736111111111115</v>
      </c>
      <c r="B2259" s="2" t="s">
        <v>34</v>
      </c>
      <c r="C2259">
        <f>INDEX('7.0-Tanks'!D:D, MATCH('7.0-Temp'!B2259, '7.0-Tanks'!A:A, 0))</f>
        <v>9.0814638888889494</v>
      </c>
      <c r="D2259">
        <v>11.662000000000001</v>
      </c>
      <c r="E2259">
        <f t="shared" si="35"/>
        <v>215.614538888883</v>
      </c>
    </row>
    <row r="2260" spans="1:5" x14ac:dyDescent="0.2">
      <c r="A2260" s="2">
        <v>0.31805555559999998</v>
      </c>
      <c r="B2260" s="2" t="s">
        <v>34</v>
      </c>
      <c r="C2260">
        <f>INDEX('7.0-Tanks'!D:D, MATCH('7.0-Temp'!B2260, '7.0-Tanks'!A:A, 0))</f>
        <v>9.0814638888889494</v>
      </c>
      <c r="D2260">
        <v>11.637</v>
      </c>
      <c r="E2260">
        <f t="shared" si="35"/>
        <v>218.17007499999406</v>
      </c>
    </row>
    <row r="2261" spans="1:5" x14ac:dyDescent="0.2">
      <c r="A2261" s="2">
        <v>0.31875000000000003</v>
      </c>
      <c r="B2261" s="2" t="s">
        <v>34</v>
      </c>
      <c r="C2261">
        <f>INDEX('7.0-Tanks'!D:D, MATCH('7.0-Temp'!B2261, '7.0-Tanks'!A:A, 0))</f>
        <v>9.0814638888889494</v>
      </c>
      <c r="D2261">
        <v>11.613</v>
      </c>
      <c r="E2261">
        <f t="shared" si="35"/>
        <v>220.70161111110511</v>
      </c>
    </row>
    <row r="2262" spans="1:5" x14ac:dyDescent="0.2">
      <c r="A2262" s="2">
        <v>0.31944444444444448</v>
      </c>
      <c r="B2262" s="2" t="s">
        <v>34</v>
      </c>
      <c r="C2262">
        <f>INDEX('7.0-Tanks'!D:D, MATCH('7.0-Temp'!B2262, '7.0-Tanks'!A:A, 0))</f>
        <v>9.0814638888889494</v>
      </c>
      <c r="D2262">
        <v>11.613</v>
      </c>
      <c r="E2262">
        <f t="shared" si="35"/>
        <v>223.23314722221616</v>
      </c>
    </row>
    <row r="2263" spans="1:5" x14ac:dyDescent="0.2">
      <c r="A2263" s="2">
        <v>0.32013888888888892</v>
      </c>
      <c r="B2263" s="2" t="s">
        <v>34</v>
      </c>
      <c r="C2263">
        <f>INDEX('7.0-Tanks'!D:D, MATCH('7.0-Temp'!B2263, '7.0-Tanks'!A:A, 0))</f>
        <v>9.0814638888889494</v>
      </c>
      <c r="D2263">
        <v>11.637</v>
      </c>
      <c r="E2263">
        <f t="shared" si="35"/>
        <v>225.78868333332721</v>
      </c>
    </row>
    <row r="2264" spans="1:5" x14ac:dyDescent="0.2">
      <c r="A2264" s="2">
        <v>0.32083333330000002</v>
      </c>
      <c r="B2264" s="2" t="s">
        <v>34</v>
      </c>
      <c r="C2264">
        <f>INDEX('7.0-Tanks'!D:D, MATCH('7.0-Temp'!B2264, '7.0-Tanks'!A:A, 0))</f>
        <v>9.0814638888889494</v>
      </c>
      <c r="D2264">
        <v>11.662000000000001</v>
      </c>
      <c r="E2264">
        <f t="shared" si="35"/>
        <v>228.36921944443827</v>
      </c>
    </row>
    <row r="2265" spans="1:5" x14ac:dyDescent="0.2">
      <c r="A2265" s="2">
        <v>0.3215277777777778</v>
      </c>
      <c r="B2265" s="2" t="s">
        <v>34</v>
      </c>
      <c r="C2265">
        <f>INDEX('7.0-Tanks'!D:D, MATCH('7.0-Temp'!B2265, '7.0-Tanks'!A:A, 0))</f>
        <v>9.0814638888889494</v>
      </c>
      <c r="D2265">
        <v>11.686</v>
      </c>
      <c r="E2265">
        <f t="shared" si="35"/>
        <v>230.97375555554933</v>
      </c>
    </row>
    <row r="2266" spans="1:5" x14ac:dyDescent="0.2">
      <c r="A2266" s="2">
        <v>0.32222222222222224</v>
      </c>
      <c r="B2266" s="2" t="s">
        <v>34</v>
      </c>
      <c r="C2266">
        <f>INDEX('7.0-Tanks'!D:D, MATCH('7.0-Temp'!B2266, '7.0-Tanks'!A:A, 0))</f>
        <v>9.0814638888889494</v>
      </c>
      <c r="D2266">
        <v>11.734</v>
      </c>
      <c r="E2266">
        <f t="shared" si="35"/>
        <v>233.62629166666039</v>
      </c>
    </row>
    <row r="2267" spans="1:5" x14ac:dyDescent="0.2">
      <c r="A2267" s="2">
        <v>0.32291666666666669</v>
      </c>
      <c r="B2267" s="2" t="s">
        <v>34</v>
      </c>
      <c r="C2267">
        <f>INDEX('7.0-Tanks'!D:D, MATCH('7.0-Temp'!B2267, '7.0-Tanks'!A:A, 0))</f>
        <v>9.0814638888889494</v>
      </c>
      <c r="D2267">
        <v>11.782999999999999</v>
      </c>
      <c r="E2267">
        <f t="shared" si="35"/>
        <v>236.32782777777143</v>
      </c>
    </row>
    <row r="2268" spans="1:5" x14ac:dyDescent="0.2">
      <c r="A2268" s="2">
        <v>0.32361111111111113</v>
      </c>
      <c r="B2268" s="2" t="s">
        <v>34</v>
      </c>
      <c r="C2268">
        <f>INDEX('7.0-Tanks'!D:D, MATCH('7.0-Temp'!B2268, '7.0-Tanks'!A:A, 0))</f>
        <v>9.0814638888889494</v>
      </c>
      <c r="D2268">
        <v>11.832000000000001</v>
      </c>
      <c r="E2268">
        <f t="shared" si="35"/>
        <v>239.07836388888248</v>
      </c>
    </row>
    <row r="2269" spans="1:5" x14ac:dyDescent="0.2">
      <c r="A2269" s="2">
        <v>0.32430555555555557</v>
      </c>
      <c r="B2269" s="2" t="s">
        <v>34</v>
      </c>
      <c r="C2269">
        <f>INDEX('7.0-Tanks'!D:D, MATCH('7.0-Temp'!B2269, '7.0-Tanks'!A:A, 0))</f>
        <v>9.0814638888889494</v>
      </c>
      <c r="D2269">
        <v>11.88</v>
      </c>
      <c r="E2269">
        <f t="shared" si="35"/>
        <v>241.87689999999353</v>
      </c>
    </row>
    <row r="2270" spans="1:5" x14ac:dyDescent="0.2">
      <c r="A2270" s="2">
        <v>0.32500000000000001</v>
      </c>
      <c r="B2270" s="2" t="s">
        <v>34</v>
      </c>
      <c r="C2270">
        <f>INDEX('7.0-Tanks'!D:D, MATCH('7.0-Temp'!B2270, '7.0-Tanks'!A:A, 0))</f>
        <v>9.0814638888889494</v>
      </c>
      <c r="D2270">
        <v>11.929</v>
      </c>
      <c r="E2270">
        <f t="shared" si="35"/>
        <v>244.72443611110458</v>
      </c>
    </row>
    <row r="2271" spans="1:5" x14ac:dyDescent="0.2">
      <c r="A2271" s="2">
        <v>0.32569444444444445</v>
      </c>
      <c r="B2271" s="2" t="s">
        <v>34</v>
      </c>
      <c r="C2271">
        <f>INDEX('7.0-Tanks'!D:D, MATCH('7.0-Temp'!B2271, '7.0-Tanks'!A:A, 0))</f>
        <v>9.0814638888889494</v>
      </c>
      <c r="D2271">
        <v>11.977</v>
      </c>
      <c r="E2271">
        <f t="shared" si="35"/>
        <v>247.61997222221564</v>
      </c>
    </row>
    <row r="2272" spans="1:5" x14ac:dyDescent="0.2">
      <c r="A2272" s="2">
        <v>0.32638888890000001</v>
      </c>
      <c r="B2272" s="2" t="s">
        <v>34</v>
      </c>
      <c r="C2272">
        <f>INDEX('7.0-Tanks'!D:D, MATCH('7.0-Temp'!B2272, '7.0-Tanks'!A:A, 0))</f>
        <v>9.0814638888889494</v>
      </c>
      <c r="D2272">
        <v>12.025</v>
      </c>
      <c r="E2272">
        <f t="shared" si="35"/>
        <v>250.56350833332669</v>
      </c>
    </row>
    <row r="2273" spans="1:5" x14ac:dyDescent="0.2">
      <c r="A2273" s="2">
        <v>0.32708333333333334</v>
      </c>
      <c r="B2273" s="2" t="s">
        <v>34</v>
      </c>
      <c r="C2273">
        <f>INDEX('7.0-Tanks'!D:D, MATCH('7.0-Temp'!B2273, '7.0-Tanks'!A:A, 0))</f>
        <v>9.0814638888889494</v>
      </c>
      <c r="D2273">
        <v>12.074</v>
      </c>
      <c r="E2273">
        <f t="shared" si="35"/>
        <v>253.55604444443776</v>
      </c>
    </row>
    <row r="2274" spans="1:5" x14ac:dyDescent="0.2">
      <c r="A2274" s="2">
        <v>0.32777777777777778</v>
      </c>
      <c r="B2274" s="2" t="s">
        <v>34</v>
      </c>
      <c r="C2274">
        <f>INDEX('7.0-Tanks'!D:D, MATCH('7.0-Temp'!B2274, '7.0-Tanks'!A:A, 0))</f>
        <v>9.0814638888889494</v>
      </c>
      <c r="D2274">
        <v>12.122</v>
      </c>
      <c r="E2274">
        <f t="shared" si="35"/>
        <v>256.59658055554883</v>
      </c>
    </row>
    <row r="2275" spans="1:5" x14ac:dyDescent="0.2">
      <c r="A2275" s="2">
        <v>0.32847222222222222</v>
      </c>
      <c r="B2275" s="2" t="s">
        <v>34</v>
      </c>
      <c r="C2275">
        <f>INDEX('7.0-Tanks'!D:D, MATCH('7.0-Temp'!B2275, '7.0-Tanks'!A:A, 0))</f>
        <v>9.0814638888889494</v>
      </c>
      <c r="D2275">
        <v>12.170999999999999</v>
      </c>
      <c r="E2275">
        <f t="shared" si="35"/>
        <v>259.68611666665987</v>
      </c>
    </row>
    <row r="2276" spans="1:5" x14ac:dyDescent="0.2">
      <c r="A2276" s="2">
        <v>0.32916666666666666</v>
      </c>
      <c r="B2276" s="2" t="s">
        <v>34</v>
      </c>
      <c r="C2276">
        <f>INDEX('7.0-Tanks'!D:D, MATCH('7.0-Temp'!B2276, '7.0-Tanks'!A:A, 0))</f>
        <v>9.0814638888889494</v>
      </c>
      <c r="D2276">
        <v>12.218999999999999</v>
      </c>
      <c r="E2276">
        <f t="shared" si="35"/>
        <v>262.82365277777092</v>
      </c>
    </row>
    <row r="2277" spans="1:5" x14ac:dyDescent="0.2">
      <c r="A2277" s="2">
        <v>0.3298611111111111</v>
      </c>
      <c r="B2277" s="2" t="s">
        <v>34</v>
      </c>
      <c r="C2277">
        <f>INDEX('7.0-Tanks'!D:D, MATCH('7.0-Temp'!B2277, '7.0-Tanks'!A:A, 0))</f>
        <v>9.0814638888889494</v>
      </c>
      <c r="D2277">
        <v>12.268000000000001</v>
      </c>
      <c r="E2277">
        <f t="shared" si="35"/>
        <v>266.01018888888194</v>
      </c>
    </row>
    <row r="2278" spans="1:5" x14ac:dyDescent="0.2">
      <c r="A2278" s="2">
        <v>0.33055555555555555</v>
      </c>
      <c r="B2278" s="2" t="s">
        <v>34</v>
      </c>
      <c r="C2278">
        <f>INDEX('7.0-Tanks'!D:D, MATCH('7.0-Temp'!B2278, '7.0-Tanks'!A:A, 0))</f>
        <v>9.0814638888889494</v>
      </c>
      <c r="D2278">
        <v>12.364000000000001</v>
      </c>
      <c r="E2278">
        <f t="shared" si="35"/>
        <v>269.29272499999297</v>
      </c>
    </row>
    <row r="2279" spans="1:5" x14ac:dyDescent="0.2">
      <c r="A2279" s="2">
        <v>0.33124999999999999</v>
      </c>
      <c r="B2279" s="2" t="s">
        <v>34</v>
      </c>
      <c r="C2279">
        <f>INDEX('7.0-Tanks'!D:D, MATCH('7.0-Temp'!B2279, '7.0-Tanks'!A:A, 0))</f>
        <v>9.0814638888889494</v>
      </c>
      <c r="D2279">
        <v>12.413</v>
      </c>
      <c r="E2279">
        <f t="shared" si="35"/>
        <v>272.62426111110403</v>
      </c>
    </row>
    <row r="2280" spans="1:5" x14ac:dyDescent="0.2">
      <c r="A2280" s="2">
        <v>0.33194444439999998</v>
      </c>
      <c r="B2280" s="2" t="s">
        <v>34</v>
      </c>
      <c r="C2280">
        <f>INDEX('7.0-Tanks'!D:D, MATCH('7.0-Temp'!B2280, '7.0-Tanks'!A:A, 0))</f>
        <v>9.0814638888889494</v>
      </c>
      <c r="D2280">
        <v>12.461</v>
      </c>
      <c r="E2280">
        <f t="shared" si="35"/>
        <v>276.0037972222151</v>
      </c>
    </row>
    <row r="2281" spans="1:5" x14ac:dyDescent="0.2">
      <c r="A2281" s="2">
        <v>0.33263888888888887</v>
      </c>
      <c r="B2281" s="2" t="s">
        <v>34</v>
      </c>
      <c r="C2281">
        <f>INDEX('7.0-Tanks'!D:D, MATCH('7.0-Temp'!B2281, '7.0-Tanks'!A:A, 0))</f>
        <v>9.0814638888889494</v>
      </c>
      <c r="D2281">
        <v>12.461</v>
      </c>
      <c r="E2281">
        <f t="shared" si="35"/>
        <v>279.38333333332616</v>
      </c>
    </row>
    <row r="2282" spans="1:5" x14ac:dyDescent="0.2">
      <c r="A2282" s="2">
        <v>0.33333333333333331</v>
      </c>
      <c r="B2282" s="2" t="s">
        <v>34</v>
      </c>
      <c r="C2282">
        <f>INDEX('7.0-Tanks'!D:D, MATCH('7.0-Temp'!B2282, '7.0-Tanks'!A:A, 0))</f>
        <v>9.0814638888889494</v>
      </c>
      <c r="D2282">
        <v>12.461</v>
      </c>
      <c r="E2282">
        <f t="shared" si="35"/>
        <v>282.76286944443723</v>
      </c>
    </row>
    <row r="2283" spans="1:5" x14ac:dyDescent="0.2">
      <c r="A2283" s="2">
        <v>0.33402777777777781</v>
      </c>
      <c r="B2283" s="2" t="s">
        <v>34</v>
      </c>
      <c r="C2283">
        <f>INDEX('7.0-Tanks'!D:D, MATCH('7.0-Temp'!B2283, '7.0-Tanks'!A:A, 0))</f>
        <v>9.0814638888889494</v>
      </c>
      <c r="D2283">
        <v>12.461</v>
      </c>
      <c r="E2283">
        <f t="shared" si="35"/>
        <v>286.14240555554829</v>
      </c>
    </row>
    <row r="2284" spans="1:5" x14ac:dyDescent="0.2">
      <c r="A2284" s="2">
        <v>0.3347222222222222</v>
      </c>
      <c r="B2284" s="2" t="s">
        <v>34</v>
      </c>
      <c r="C2284">
        <f>INDEX('7.0-Tanks'!D:D, MATCH('7.0-Temp'!B2284, '7.0-Tanks'!A:A, 0))</f>
        <v>9.0814638888889494</v>
      </c>
      <c r="D2284">
        <v>12.436999999999999</v>
      </c>
      <c r="E2284">
        <f t="shared" si="35"/>
        <v>289.49794166665936</v>
      </c>
    </row>
    <row r="2285" spans="1:5" x14ac:dyDescent="0.2">
      <c r="A2285" s="2">
        <v>0.3354166666666667</v>
      </c>
      <c r="B2285" s="2" t="s">
        <v>34</v>
      </c>
      <c r="C2285">
        <f>INDEX('7.0-Tanks'!D:D, MATCH('7.0-Temp'!B2285, '7.0-Tanks'!A:A, 0))</f>
        <v>9.0814638888889494</v>
      </c>
      <c r="D2285">
        <v>12.413</v>
      </c>
      <c r="E2285">
        <f t="shared" si="35"/>
        <v>292.82947777777042</v>
      </c>
    </row>
    <row r="2286" spans="1:5" x14ac:dyDescent="0.2">
      <c r="A2286" s="2">
        <v>0.33611111111111108</v>
      </c>
      <c r="B2286" s="2" t="s">
        <v>34</v>
      </c>
      <c r="C2286">
        <f>INDEX('7.0-Tanks'!D:D, MATCH('7.0-Temp'!B2286, '7.0-Tanks'!A:A, 0))</f>
        <v>9.0814638888889494</v>
      </c>
      <c r="D2286">
        <v>12.388999999999999</v>
      </c>
      <c r="E2286">
        <f t="shared" si="35"/>
        <v>296.13701388888148</v>
      </c>
    </row>
    <row r="2287" spans="1:5" x14ac:dyDescent="0.2">
      <c r="A2287" s="2">
        <v>0.33680555559999997</v>
      </c>
      <c r="B2287" s="2" t="s">
        <v>34</v>
      </c>
      <c r="C2287">
        <f>INDEX('7.0-Tanks'!D:D, MATCH('7.0-Temp'!B2287, '7.0-Tanks'!A:A, 0))</f>
        <v>9.0814638888889494</v>
      </c>
      <c r="D2287">
        <v>12.364000000000001</v>
      </c>
      <c r="E2287">
        <f t="shared" si="35"/>
        <v>299.41954999999251</v>
      </c>
    </row>
    <row r="2288" spans="1:5" x14ac:dyDescent="0.2">
      <c r="A2288" s="2">
        <v>0.33749999999999997</v>
      </c>
      <c r="B2288" s="2" t="s">
        <v>34</v>
      </c>
      <c r="C2288">
        <f>INDEX('7.0-Tanks'!D:D, MATCH('7.0-Temp'!B2288, '7.0-Tanks'!A:A, 0))</f>
        <v>9.0814638888889494</v>
      </c>
      <c r="D2288">
        <v>12.34</v>
      </c>
      <c r="E2288">
        <f t="shared" si="35"/>
        <v>302.67808611110354</v>
      </c>
    </row>
    <row r="2289" spans="1:5" x14ac:dyDescent="0.2">
      <c r="A2289" s="2">
        <v>0.33819444444444446</v>
      </c>
      <c r="B2289" s="2" t="s">
        <v>34</v>
      </c>
      <c r="C2289">
        <f>INDEX('7.0-Tanks'!D:D, MATCH('7.0-Temp'!B2289, '7.0-Tanks'!A:A, 0))</f>
        <v>9.0814638888889494</v>
      </c>
      <c r="D2289">
        <v>12.316000000000001</v>
      </c>
      <c r="E2289">
        <f t="shared" si="35"/>
        <v>305.91262222221457</v>
      </c>
    </row>
    <row r="2290" spans="1:5" x14ac:dyDescent="0.2">
      <c r="A2290" s="2">
        <v>0.33888888888888885</v>
      </c>
      <c r="B2290" s="2" t="s">
        <v>34</v>
      </c>
      <c r="C2290">
        <f>INDEX('7.0-Tanks'!D:D, MATCH('7.0-Temp'!B2290, '7.0-Tanks'!A:A, 0))</f>
        <v>9.0814638888889494</v>
      </c>
      <c r="D2290">
        <v>12.292</v>
      </c>
      <c r="E2290">
        <f t="shared" si="35"/>
        <v>309.12315833332559</v>
      </c>
    </row>
    <row r="2291" spans="1:5" x14ac:dyDescent="0.2">
      <c r="A2291" s="2">
        <v>0.33958333333333335</v>
      </c>
      <c r="B2291" s="2" t="s">
        <v>34</v>
      </c>
      <c r="C2291">
        <f>INDEX('7.0-Tanks'!D:D, MATCH('7.0-Temp'!B2291, '7.0-Tanks'!A:A, 0))</f>
        <v>9.0814638888889494</v>
      </c>
      <c r="D2291">
        <v>12.243</v>
      </c>
      <c r="E2291">
        <f t="shared" si="35"/>
        <v>312.28469444443664</v>
      </c>
    </row>
    <row r="2292" spans="1:5" x14ac:dyDescent="0.2">
      <c r="A2292" s="2">
        <v>0.34027777777777773</v>
      </c>
      <c r="B2292" s="2" t="s">
        <v>34</v>
      </c>
      <c r="C2292">
        <f>INDEX('7.0-Tanks'!D:D, MATCH('7.0-Temp'!B2292, '7.0-Tanks'!A:A, 0))</f>
        <v>9.0814638888889494</v>
      </c>
      <c r="D2292">
        <v>12.218999999999999</v>
      </c>
      <c r="E2292">
        <f t="shared" ref="E2292:E2355" si="36">IF(D2292-C2292 &lt; 0, 0, D2292-C2292)+E2291</f>
        <v>315.42223055554769</v>
      </c>
    </row>
    <row r="2293" spans="1:5" x14ac:dyDescent="0.2">
      <c r="A2293" s="2">
        <v>0.34097222222222223</v>
      </c>
      <c r="B2293" s="2" t="s">
        <v>34</v>
      </c>
      <c r="C2293">
        <f>INDEX('7.0-Tanks'!D:D, MATCH('7.0-Temp'!B2293, '7.0-Tanks'!A:A, 0))</f>
        <v>9.0814638888889494</v>
      </c>
      <c r="D2293">
        <v>12.195</v>
      </c>
      <c r="E2293">
        <f t="shared" si="36"/>
        <v>318.53576666665873</v>
      </c>
    </row>
    <row r="2294" spans="1:5" x14ac:dyDescent="0.2">
      <c r="A2294" s="2">
        <v>0.34166666666666662</v>
      </c>
      <c r="B2294" s="2" t="s">
        <v>34</v>
      </c>
      <c r="C2294">
        <f>INDEX('7.0-Tanks'!D:D, MATCH('7.0-Temp'!B2294, '7.0-Tanks'!A:A, 0))</f>
        <v>9.0814638888889494</v>
      </c>
      <c r="D2294">
        <v>12.170999999999999</v>
      </c>
      <c r="E2294">
        <f t="shared" si="36"/>
        <v>321.62530277776978</v>
      </c>
    </row>
    <row r="2295" spans="1:5" x14ac:dyDescent="0.2">
      <c r="A2295" s="2">
        <v>0.34236111111111112</v>
      </c>
      <c r="B2295" s="2" t="s">
        <v>34</v>
      </c>
      <c r="C2295">
        <f>INDEX('7.0-Tanks'!D:D, MATCH('7.0-Temp'!B2295, '7.0-Tanks'!A:A, 0))</f>
        <v>9.0814638888889494</v>
      </c>
      <c r="D2295">
        <v>12.147</v>
      </c>
      <c r="E2295">
        <f t="shared" si="36"/>
        <v>324.69083888888082</v>
      </c>
    </row>
    <row r="2296" spans="1:5" x14ac:dyDescent="0.2">
      <c r="A2296" s="2">
        <v>0.3430555555555555</v>
      </c>
      <c r="B2296" s="2" t="s">
        <v>34</v>
      </c>
      <c r="C2296">
        <f>INDEX('7.0-Tanks'!D:D, MATCH('7.0-Temp'!B2296, '7.0-Tanks'!A:A, 0))</f>
        <v>9.0814638888889494</v>
      </c>
      <c r="D2296">
        <v>12.122</v>
      </c>
      <c r="E2296">
        <f t="shared" si="36"/>
        <v>327.73137499999189</v>
      </c>
    </row>
    <row r="2297" spans="1:5" x14ac:dyDescent="0.2">
      <c r="A2297" s="2">
        <v>0.34375</v>
      </c>
      <c r="B2297" s="2" t="s">
        <v>34</v>
      </c>
      <c r="C2297">
        <f>INDEX('7.0-Tanks'!D:D, MATCH('7.0-Temp'!B2297, '7.0-Tanks'!A:A, 0))</f>
        <v>9.0814638888889494</v>
      </c>
      <c r="D2297">
        <v>12.122</v>
      </c>
      <c r="E2297">
        <f t="shared" si="36"/>
        <v>330.77191111110295</v>
      </c>
    </row>
    <row r="2298" spans="1:5" x14ac:dyDescent="0.2">
      <c r="A2298" s="2">
        <v>0.3444444444444445</v>
      </c>
      <c r="B2298" s="2" t="s">
        <v>34</v>
      </c>
      <c r="C2298">
        <f>INDEX('7.0-Tanks'!D:D, MATCH('7.0-Temp'!B2298, '7.0-Tanks'!A:A, 0))</f>
        <v>9.0814638888889494</v>
      </c>
      <c r="D2298">
        <v>12.147</v>
      </c>
      <c r="E2298">
        <f t="shared" si="36"/>
        <v>333.837447222214</v>
      </c>
    </row>
    <row r="2299" spans="1:5" x14ac:dyDescent="0.2">
      <c r="A2299" s="2">
        <v>0.3451388889</v>
      </c>
      <c r="B2299" s="2" t="s">
        <v>34</v>
      </c>
      <c r="C2299">
        <f>INDEX('7.0-Tanks'!D:D, MATCH('7.0-Temp'!B2299, '7.0-Tanks'!A:A, 0))</f>
        <v>9.0814638888889494</v>
      </c>
      <c r="D2299">
        <v>12.170999999999999</v>
      </c>
      <c r="E2299">
        <f t="shared" si="36"/>
        <v>336.92698333332504</v>
      </c>
    </row>
    <row r="2300" spans="1:5" x14ac:dyDescent="0.2">
      <c r="A2300" s="2">
        <v>0.34583333333333338</v>
      </c>
      <c r="B2300" s="2" t="s">
        <v>34</v>
      </c>
      <c r="C2300">
        <f>INDEX('7.0-Tanks'!D:D, MATCH('7.0-Temp'!B2300, '7.0-Tanks'!A:A, 0))</f>
        <v>9.0814638888889494</v>
      </c>
      <c r="D2300">
        <v>12.218999999999999</v>
      </c>
      <c r="E2300">
        <f t="shared" si="36"/>
        <v>340.06451944443609</v>
      </c>
    </row>
    <row r="2301" spans="1:5" x14ac:dyDescent="0.2">
      <c r="A2301" s="2">
        <v>0.34652777777777777</v>
      </c>
      <c r="B2301" s="2" t="s">
        <v>34</v>
      </c>
      <c r="C2301">
        <f>INDEX('7.0-Tanks'!D:D, MATCH('7.0-Temp'!B2301, '7.0-Tanks'!A:A, 0))</f>
        <v>9.0814638888889494</v>
      </c>
      <c r="D2301">
        <v>12.243</v>
      </c>
      <c r="E2301">
        <f t="shared" si="36"/>
        <v>343.22605555554713</v>
      </c>
    </row>
    <row r="2302" spans="1:5" x14ac:dyDescent="0.2">
      <c r="A2302" s="2">
        <v>0.34722222222222227</v>
      </c>
      <c r="B2302" s="2" t="s">
        <v>34</v>
      </c>
      <c r="C2302">
        <f>INDEX('7.0-Tanks'!D:D, MATCH('7.0-Temp'!B2302, '7.0-Tanks'!A:A, 0))</f>
        <v>9.0814638888889494</v>
      </c>
      <c r="D2302">
        <v>12.292</v>
      </c>
      <c r="E2302">
        <f t="shared" si="36"/>
        <v>346.43659166665816</v>
      </c>
    </row>
    <row r="2303" spans="1:5" x14ac:dyDescent="0.2">
      <c r="A2303" s="2">
        <v>0.34791666669999999</v>
      </c>
      <c r="B2303" s="2" t="s">
        <v>34</v>
      </c>
      <c r="C2303">
        <f>INDEX('7.0-Tanks'!D:D, MATCH('7.0-Temp'!B2303, '7.0-Tanks'!A:A, 0))</f>
        <v>9.0814638888889494</v>
      </c>
      <c r="D2303">
        <v>12.34</v>
      </c>
      <c r="E2303">
        <f t="shared" si="36"/>
        <v>349.69512777776919</v>
      </c>
    </row>
    <row r="2304" spans="1:5" x14ac:dyDescent="0.2">
      <c r="A2304" s="2">
        <v>0.34861111111111115</v>
      </c>
      <c r="B2304" s="2" t="s">
        <v>34</v>
      </c>
      <c r="C2304">
        <f>INDEX('7.0-Tanks'!D:D, MATCH('7.0-Temp'!B2304, '7.0-Tanks'!A:A, 0))</f>
        <v>9.0814638888889494</v>
      </c>
      <c r="D2304">
        <v>12.388999999999999</v>
      </c>
      <c r="E2304">
        <f t="shared" si="36"/>
        <v>353.00266388888025</v>
      </c>
    </row>
    <row r="2305" spans="1:5" x14ac:dyDescent="0.2">
      <c r="A2305" s="2">
        <v>0.34930555555555554</v>
      </c>
      <c r="B2305" s="2" t="s">
        <v>34</v>
      </c>
      <c r="C2305">
        <f>INDEX('7.0-Tanks'!D:D, MATCH('7.0-Temp'!B2305, '7.0-Tanks'!A:A, 0))</f>
        <v>9.0814638888889494</v>
      </c>
      <c r="D2305">
        <v>12.413</v>
      </c>
      <c r="E2305">
        <f t="shared" si="36"/>
        <v>356.33419999999131</v>
      </c>
    </row>
    <row r="2306" spans="1:5" x14ac:dyDescent="0.2">
      <c r="A2306" s="2">
        <v>0.35000000000000003</v>
      </c>
      <c r="B2306" s="2" t="s">
        <v>34</v>
      </c>
      <c r="C2306">
        <f>INDEX('7.0-Tanks'!D:D, MATCH('7.0-Temp'!B2306, '7.0-Tanks'!A:A, 0))</f>
        <v>9.0814638888889494</v>
      </c>
      <c r="D2306">
        <v>12.461</v>
      </c>
      <c r="E2306">
        <f t="shared" si="36"/>
        <v>359.71373611110238</v>
      </c>
    </row>
    <row r="2307" spans="1:5" x14ac:dyDescent="0.2">
      <c r="A2307" s="2">
        <v>0.35069444444444442</v>
      </c>
      <c r="B2307" s="2" t="s">
        <v>34</v>
      </c>
      <c r="C2307">
        <f>INDEX('7.0-Tanks'!D:D, MATCH('7.0-Temp'!B2307, '7.0-Tanks'!A:A, 0))</f>
        <v>9.0814638888889494</v>
      </c>
      <c r="D2307">
        <v>12.509</v>
      </c>
      <c r="E2307">
        <f t="shared" si="36"/>
        <v>363.14127222221344</v>
      </c>
    </row>
    <row r="2308" spans="1:5" x14ac:dyDescent="0.2">
      <c r="A2308" s="2">
        <v>0.35138888888888892</v>
      </c>
      <c r="B2308" s="2" t="s">
        <v>34</v>
      </c>
      <c r="C2308">
        <f>INDEX('7.0-Tanks'!D:D, MATCH('7.0-Temp'!B2308, '7.0-Tanks'!A:A, 0))</f>
        <v>9.0814638888889494</v>
      </c>
      <c r="D2308">
        <v>12.558</v>
      </c>
      <c r="E2308">
        <f t="shared" si="36"/>
        <v>366.61780833332449</v>
      </c>
    </row>
    <row r="2309" spans="1:5" x14ac:dyDescent="0.2">
      <c r="A2309" s="2">
        <v>0.3520833333333333</v>
      </c>
      <c r="B2309" s="2" t="s">
        <v>34</v>
      </c>
      <c r="C2309">
        <f>INDEX('7.0-Tanks'!D:D, MATCH('7.0-Temp'!B2309, '7.0-Tanks'!A:A, 0))</f>
        <v>9.0814638888889494</v>
      </c>
      <c r="D2309">
        <v>12.606</v>
      </c>
      <c r="E2309">
        <f t="shared" si="36"/>
        <v>370.14234444443554</v>
      </c>
    </row>
    <row r="2310" spans="1:5" x14ac:dyDescent="0.2">
      <c r="A2310" s="2">
        <v>0.3527777777777778</v>
      </c>
      <c r="B2310" s="2" t="s">
        <v>34</v>
      </c>
      <c r="C2310">
        <f>INDEX('7.0-Tanks'!D:D, MATCH('7.0-Temp'!B2310, '7.0-Tanks'!A:A, 0))</f>
        <v>9.0814638888889494</v>
      </c>
      <c r="D2310">
        <v>12.654</v>
      </c>
      <c r="E2310">
        <f t="shared" si="36"/>
        <v>373.71488055554659</v>
      </c>
    </row>
    <row r="2311" spans="1:5" x14ac:dyDescent="0.2">
      <c r="A2311" s="2">
        <v>0.35347222222222219</v>
      </c>
      <c r="B2311" s="2" t="s">
        <v>34</v>
      </c>
      <c r="C2311">
        <f>INDEX('7.0-Tanks'!D:D, MATCH('7.0-Temp'!B2311, '7.0-Tanks'!A:A, 0))</f>
        <v>9.0814638888889494</v>
      </c>
      <c r="D2311">
        <v>12.702999999999999</v>
      </c>
      <c r="E2311">
        <f t="shared" si="36"/>
        <v>377.33641666665761</v>
      </c>
    </row>
    <row r="2312" spans="1:5" x14ac:dyDescent="0.2">
      <c r="A2312" s="2">
        <v>0.35416666666666669</v>
      </c>
      <c r="B2312" s="2" t="s">
        <v>34</v>
      </c>
      <c r="C2312">
        <f>INDEX('7.0-Tanks'!D:D, MATCH('7.0-Temp'!B2312, '7.0-Tanks'!A:A, 0))</f>
        <v>9.0814638888889494</v>
      </c>
      <c r="D2312">
        <v>12.750999999999999</v>
      </c>
      <c r="E2312">
        <f t="shared" si="36"/>
        <v>381.00595277776864</v>
      </c>
    </row>
    <row r="2313" spans="1:5" x14ac:dyDescent="0.2">
      <c r="A2313" s="2">
        <v>0.35486111111111113</v>
      </c>
      <c r="B2313" s="2" t="s">
        <v>34</v>
      </c>
      <c r="C2313">
        <f>INDEX('7.0-Tanks'!D:D, MATCH('7.0-Temp'!B2313, '7.0-Tanks'!A:A, 0))</f>
        <v>9.0814638888889494</v>
      </c>
      <c r="D2313">
        <v>12.823</v>
      </c>
      <c r="E2313">
        <f t="shared" si="36"/>
        <v>384.74748888887967</v>
      </c>
    </row>
    <row r="2314" spans="1:5" x14ac:dyDescent="0.2">
      <c r="A2314" s="2">
        <v>0.35555555555555557</v>
      </c>
      <c r="B2314" s="2" t="s">
        <v>34</v>
      </c>
      <c r="C2314">
        <f>INDEX('7.0-Tanks'!D:D, MATCH('7.0-Temp'!B2314, '7.0-Tanks'!A:A, 0))</f>
        <v>9.0814638888889494</v>
      </c>
      <c r="D2314">
        <v>12.871</v>
      </c>
      <c r="E2314">
        <f t="shared" si="36"/>
        <v>388.53702499999071</v>
      </c>
    </row>
    <row r="2315" spans="1:5" x14ac:dyDescent="0.2">
      <c r="A2315" s="2">
        <v>0.35625000000000001</v>
      </c>
      <c r="B2315" s="2" t="s">
        <v>34</v>
      </c>
      <c r="C2315">
        <f>INDEX('7.0-Tanks'!D:D, MATCH('7.0-Temp'!B2315, '7.0-Tanks'!A:A, 0))</f>
        <v>9.0814638888889494</v>
      </c>
      <c r="D2315">
        <v>12.944000000000001</v>
      </c>
      <c r="E2315">
        <f t="shared" si="36"/>
        <v>392.39956111110178</v>
      </c>
    </row>
    <row r="2316" spans="1:5" x14ac:dyDescent="0.2">
      <c r="A2316" s="2">
        <v>0.35694444444444445</v>
      </c>
      <c r="B2316" s="2" t="s">
        <v>34</v>
      </c>
      <c r="C2316">
        <f>INDEX('7.0-Tanks'!D:D, MATCH('7.0-Temp'!B2316, '7.0-Tanks'!A:A, 0))</f>
        <v>9.0814638888889494</v>
      </c>
      <c r="D2316">
        <v>13.04</v>
      </c>
      <c r="E2316">
        <f t="shared" si="36"/>
        <v>396.35809722221285</v>
      </c>
    </row>
    <row r="2317" spans="1:5" x14ac:dyDescent="0.2">
      <c r="A2317" s="2">
        <v>0.35763888890000001</v>
      </c>
      <c r="B2317" s="2" t="s">
        <v>34</v>
      </c>
      <c r="C2317">
        <f>INDEX('7.0-Tanks'!D:D, MATCH('7.0-Temp'!B2317, '7.0-Tanks'!A:A, 0))</f>
        <v>9.0814638888889494</v>
      </c>
      <c r="D2317">
        <v>13.112</v>
      </c>
      <c r="E2317">
        <f t="shared" si="36"/>
        <v>400.38863333332392</v>
      </c>
    </row>
    <row r="2318" spans="1:5" x14ac:dyDescent="0.2">
      <c r="A2318" s="2">
        <v>0.35833333333333334</v>
      </c>
      <c r="B2318" s="2" t="s">
        <v>34</v>
      </c>
      <c r="C2318">
        <f>INDEX('7.0-Tanks'!D:D, MATCH('7.0-Temp'!B2318, '7.0-Tanks'!A:A, 0))</f>
        <v>9.0814638888889494</v>
      </c>
      <c r="D2318">
        <v>13.185</v>
      </c>
      <c r="E2318">
        <f t="shared" si="36"/>
        <v>404.49216944443498</v>
      </c>
    </row>
    <row r="2319" spans="1:5" x14ac:dyDescent="0.2">
      <c r="A2319" s="2">
        <v>0.35902777777777778</v>
      </c>
      <c r="B2319" s="2" t="s">
        <v>34</v>
      </c>
      <c r="C2319">
        <f>INDEX('7.0-Tanks'!D:D, MATCH('7.0-Temp'!B2319, '7.0-Tanks'!A:A, 0))</f>
        <v>9.0814638888889494</v>
      </c>
      <c r="D2319">
        <v>13.257</v>
      </c>
      <c r="E2319">
        <f t="shared" si="36"/>
        <v>408.66770555554604</v>
      </c>
    </row>
    <row r="2320" spans="1:5" x14ac:dyDescent="0.2">
      <c r="A2320" s="2">
        <v>0.35972222222222222</v>
      </c>
      <c r="B2320" s="2" t="s">
        <v>34</v>
      </c>
      <c r="C2320">
        <f>INDEX('7.0-Tanks'!D:D, MATCH('7.0-Temp'!B2320, '7.0-Tanks'!A:A, 0))</f>
        <v>9.0814638888889494</v>
      </c>
      <c r="D2320">
        <v>13.305</v>
      </c>
      <c r="E2320">
        <f t="shared" si="36"/>
        <v>412.89124166665709</v>
      </c>
    </row>
    <row r="2321" spans="1:5" x14ac:dyDescent="0.2">
      <c r="A2321" s="2">
        <v>0.36041666666666666</v>
      </c>
      <c r="B2321" s="2" t="s">
        <v>34</v>
      </c>
      <c r="C2321">
        <f>INDEX('7.0-Tanks'!D:D, MATCH('7.0-Temp'!B2321, '7.0-Tanks'!A:A, 0))</f>
        <v>9.0814638888889494</v>
      </c>
      <c r="D2321">
        <v>13.353</v>
      </c>
      <c r="E2321">
        <f t="shared" si="36"/>
        <v>417.16277777776816</v>
      </c>
    </row>
    <row r="2322" spans="1:5" x14ac:dyDescent="0.2">
      <c r="A2322" s="2">
        <v>0.3611111111111111</v>
      </c>
      <c r="B2322" s="2" t="s">
        <v>34</v>
      </c>
      <c r="C2322">
        <f>INDEX('7.0-Tanks'!D:D, MATCH('7.0-Temp'!B2322, '7.0-Tanks'!A:A, 0))</f>
        <v>9.0814638888889494</v>
      </c>
      <c r="D2322">
        <v>13.401</v>
      </c>
      <c r="E2322">
        <f t="shared" si="36"/>
        <v>421.48231388887922</v>
      </c>
    </row>
    <row r="2323" spans="1:5" x14ac:dyDescent="0.2">
      <c r="A2323" s="2">
        <v>0.36180555555555555</v>
      </c>
      <c r="B2323" s="2" t="s">
        <v>34</v>
      </c>
      <c r="C2323">
        <f>INDEX('7.0-Tanks'!D:D, MATCH('7.0-Temp'!B2323, '7.0-Tanks'!A:A, 0))</f>
        <v>9.0814638888889494</v>
      </c>
      <c r="D2323">
        <v>13.473000000000001</v>
      </c>
      <c r="E2323">
        <f t="shared" si="36"/>
        <v>425.87384999999028</v>
      </c>
    </row>
    <row r="2324" spans="1:5" x14ac:dyDescent="0.2">
      <c r="A2324" s="2">
        <v>0.36249999999999999</v>
      </c>
      <c r="B2324" s="2" t="s">
        <v>34</v>
      </c>
      <c r="C2324">
        <f>INDEX('7.0-Tanks'!D:D, MATCH('7.0-Temp'!B2324, '7.0-Tanks'!A:A, 0))</f>
        <v>9.0814638888889494</v>
      </c>
      <c r="D2324">
        <v>13.545999999999999</v>
      </c>
      <c r="E2324">
        <f t="shared" si="36"/>
        <v>430.33838611110133</v>
      </c>
    </row>
    <row r="2325" spans="1:5" x14ac:dyDescent="0.2">
      <c r="A2325" s="2">
        <v>0.36319444444444443</v>
      </c>
      <c r="B2325" s="2" t="s">
        <v>34</v>
      </c>
      <c r="C2325">
        <f>INDEX('7.0-Tanks'!D:D, MATCH('7.0-Temp'!B2325, '7.0-Tanks'!A:A, 0))</f>
        <v>9.0814638888889494</v>
      </c>
      <c r="D2325">
        <v>13.57</v>
      </c>
      <c r="E2325">
        <f t="shared" si="36"/>
        <v>434.82692222221237</v>
      </c>
    </row>
    <row r="2326" spans="1:5" x14ac:dyDescent="0.2">
      <c r="A2326" s="2">
        <v>0.36388888888888887</v>
      </c>
      <c r="B2326" s="2" t="s">
        <v>34</v>
      </c>
      <c r="C2326">
        <f>INDEX('7.0-Tanks'!D:D, MATCH('7.0-Temp'!B2326, '7.0-Tanks'!A:A, 0))</f>
        <v>9.0814638888889494</v>
      </c>
      <c r="D2326">
        <v>13.593999999999999</v>
      </c>
      <c r="E2326">
        <f t="shared" si="36"/>
        <v>439.33945833332342</v>
      </c>
    </row>
    <row r="2327" spans="1:5" x14ac:dyDescent="0.2">
      <c r="A2327" s="2">
        <v>0.36458333333333331</v>
      </c>
      <c r="B2327" s="2" t="s">
        <v>34</v>
      </c>
      <c r="C2327">
        <f>INDEX('7.0-Tanks'!D:D, MATCH('7.0-Temp'!B2327, '7.0-Tanks'!A:A, 0))</f>
        <v>9.0814638888889494</v>
      </c>
      <c r="D2327">
        <v>13.593999999999999</v>
      </c>
      <c r="E2327">
        <f t="shared" si="36"/>
        <v>443.85199444443447</v>
      </c>
    </row>
    <row r="2328" spans="1:5" x14ac:dyDescent="0.2">
      <c r="A2328" s="2">
        <v>0.36527777777777781</v>
      </c>
      <c r="B2328" s="2" t="s">
        <v>34</v>
      </c>
      <c r="C2328">
        <f>INDEX('7.0-Tanks'!D:D, MATCH('7.0-Temp'!B2328, '7.0-Tanks'!A:A, 0))</f>
        <v>9.0814638888889494</v>
      </c>
      <c r="D2328">
        <v>13.57</v>
      </c>
      <c r="E2328">
        <f t="shared" si="36"/>
        <v>448.34053055554551</v>
      </c>
    </row>
    <row r="2329" spans="1:5" x14ac:dyDescent="0.2">
      <c r="A2329" s="2">
        <v>0.3659722222222222</v>
      </c>
      <c r="B2329" s="2" t="s">
        <v>34</v>
      </c>
      <c r="C2329">
        <f>INDEX('7.0-Tanks'!D:D, MATCH('7.0-Temp'!B2329, '7.0-Tanks'!A:A, 0))</f>
        <v>9.0814638888889494</v>
      </c>
      <c r="D2329">
        <v>13.545999999999999</v>
      </c>
      <c r="E2329">
        <f t="shared" si="36"/>
        <v>452.80506666665656</v>
      </c>
    </row>
    <row r="2330" spans="1:5" x14ac:dyDescent="0.2">
      <c r="A2330" s="2">
        <v>0.3666666666666667</v>
      </c>
      <c r="B2330" s="2" t="s">
        <v>34</v>
      </c>
      <c r="C2330">
        <f>INDEX('7.0-Tanks'!D:D, MATCH('7.0-Temp'!B2330, '7.0-Tanks'!A:A, 0))</f>
        <v>9.0814638888889494</v>
      </c>
      <c r="D2330">
        <v>13.522</v>
      </c>
      <c r="E2330">
        <f t="shared" si="36"/>
        <v>457.2456027777676</v>
      </c>
    </row>
    <row r="2331" spans="1:5" x14ac:dyDescent="0.2">
      <c r="A2331" s="2">
        <v>0.36736111111111108</v>
      </c>
      <c r="B2331" s="2" t="s">
        <v>34</v>
      </c>
      <c r="C2331">
        <f>INDEX('7.0-Tanks'!D:D, MATCH('7.0-Temp'!B2331, '7.0-Tanks'!A:A, 0))</f>
        <v>9.0814638888889494</v>
      </c>
      <c r="D2331">
        <v>13.497</v>
      </c>
      <c r="E2331">
        <f t="shared" si="36"/>
        <v>461.66113888887867</v>
      </c>
    </row>
    <row r="2332" spans="1:5" x14ac:dyDescent="0.2">
      <c r="A2332" s="2">
        <v>0.36805555555555558</v>
      </c>
      <c r="B2332" s="2" t="s">
        <v>34</v>
      </c>
      <c r="C2332">
        <f>INDEX('7.0-Tanks'!D:D, MATCH('7.0-Temp'!B2332, '7.0-Tanks'!A:A, 0))</f>
        <v>9.0814638888889494</v>
      </c>
      <c r="D2332">
        <v>13.473000000000001</v>
      </c>
      <c r="E2332">
        <f t="shared" si="36"/>
        <v>466.05267499998973</v>
      </c>
    </row>
    <row r="2333" spans="1:5" x14ac:dyDescent="0.2">
      <c r="A2333" s="2">
        <v>0.36874999999999997</v>
      </c>
      <c r="B2333" s="2" t="s">
        <v>34</v>
      </c>
      <c r="C2333">
        <f>INDEX('7.0-Tanks'!D:D, MATCH('7.0-Temp'!B2333, '7.0-Tanks'!A:A, 0))</f>
        <v>9.0814638888889494</v>
      </c>
      <c r="D2333">
        <v>13.449</v>
      </c>
      <c r="E2333">
        <f t="shared" si="36"/>
        <v>470.4202111111008</v>
      </c>
    </row>
    <row r="2334" spans="1:5" x14ac:dyDescent="0.2">
      <c r="A2334" s="2">
        <v>0.36944444444444446</v>
      </c>
      <c r="B2334" s="2" t="s">
        <v>34</v>
      </c>
      <c r="C2334">
        <f>INDEX('7.0-Tanks'!D:D, MATCH('7.0-Temp'!B2334, '7.0-Tanks'!A:A, 0))</f>
        <v>9.0814638888889494</v>
      </c>
      <c r="D2334">
        <v>13.401</v>
      </c>
      <c r="E2334">
        <f t="shared" si="36"/>
        <v>474.73974722221186</v>
      </c>
    </row>
    <row r="2335" spans="1:5" x14ac:dyDescent="0.2">
      <c r="A2335" s="2">
        <v>0.37013888888888885</v>
      </c>
      <c r="B2335" s="2" t="s">
        <v>34</v>
      </c>
      <c r="C2335">
        <f>INDEX('7.0-Tanks'!D:D, MATCH('7.0-Temp'!B2335, '7.0-Tanks'!A:A, 0))</f>
        <v>9.0814638888889494</v>
      </c>
      <c r="D2335">
        <v>13.377000000000001</v>
      </c>
      <c r="E2335">
        <f t="shared" si="36"/>
        <v>479.03528333332292</v>
      </c>
    </row>
    <row r="2336" spans="1:5" x14ac:dyDescent="0.2">
      <c r="A2336" s="2">
        <v>0.37083333333333335</v>
      </c>
      <c r="B2336" s="2" t="s">
        <v>34</v>
      </c>
      <c r="C2336">
        <f>INDEX('7.0-Tanks'!D:D, MATCH('7.0-Temp'!B2336, '7.0-Tanks'!A:A, 0))</f>
        <v>9.0814638888889494</v>
      </c>
      <c r="D2336">
        <v>13.329000000000001</v>
      </c>
      <c r="E2336">
        <f t="shared" si="36"/>
        <v>483.28281944443398</v>
      </c>
    </row>
    <row r="2337" spans="1:5" x14ac:dyDescent="0.2">
      <c r="A2337" s="2">
        <v>0.37152777777777773</v>
      </c>
      <c r="B2337" s="2" t="s">
        <v>34</v>
      </c>
      <c r="C2337">
        <f>INDEX('7.0-Tanks'!D:D, MATCH('7.0-Temp'!B2337, '7.0-Tanks'!A:A, 0))</f>
        <v>9.0814638888889494</v>
      </c>
      <c r="D2337">
        <v>13.281000000000001</v>
      </c>
      <c r="E2337">
        <f t="shared" si="36"/>
        <v>487.48235555554504</v>
      </c>
    </row>
    <row r="2338" spans="1:5" x14ac:dyDescent="0.2">
      <c r="A2338" s="2">
        <v>0.37222222222222223</v>
      </c>
      <c r="B2338" s="2" t="s">
        <v>34</v>
      </c>
      <c r="C2338">
        <f>INDEX('7.0-Tanks'!D:D, MATCH('7.0-Temp'!B2338, '7.0-Tanks'!A:A, 0))</f>
        <v>9.0814638888889494</v>
      </c>
      <c r="D2338">
        <v>13.257</v>
      </c>
      <c r="E2338">
        <f t="shared" si="36"/>
        <v>491.6578916666561</v>
      </c>
    </row>
    <row r="2339" spans="1:5" x14ac:dyDescent="0.2">
      <c r="A2339" s="2">
        <v>0.37291666666666662</v>
      </c>
      <c r="B2339" s="2" t="s">
        <v>34</v>
      </c>
      <c r="C2339">
        <f>INDEX('7.0-Tanks'!D:D, MATCH('7.0-Temp'!B2339, '7.0-Tanks'!A:A, 0))</f>
        <v>9.0814638888889494</v>
      </c>
      <c r="D2339">
        <v>13.209</v>
      </c>
      <c r="E2339">
        <f t="shared" si="36"/>
        <v>495.78542777776715</v>
      </c>
    </row>
    <row r="2340" spans="1:5" x14ac:dyDescent="0.2">
      <c r="A2340" s="2">
        <v>0.37361111111111112</v>
      </c>
      <c r="B2340" s="2" t="s">
        <v>34</v>
      </c>
      <c r="C2340">
        <f>INDEX('7.0-Tanks'!D:D, MATCH('7.0-Temp'!B2340, '7.0-Tanks'!A:A, 0))</f>
        <v>9.0814638888889494</v>
      </c>
      <c r="D2340">
        <v>13.161</v>
      </c>
      <c r="E2340">
        <f t="shared" si="36"/>
        <v>499.86496388887821</v>
      </c>
    </row>
    <row r="2341" spans="1:5" x14ac:dyDescent="0.2">
      <c r="A2341" s="2">
        <v>0.3743055555555555</v>
      </c>
      <c r="B2341" s="2" t="s">
        <v>34</v>
      </c>
      <c r="C2341">
        <f>INDEX('7.0-Tanks'!D:D, MATCH('7.0-Temp'!B2341, '7.0-Tanks'!A:A, 0))</f>
        <v>9.0814638888889494</v>
      </c>
      <c r="D2341">
        <v>13.112</v>
      </c>
      <c r="E2341">
        <f t="shared" si="36"/>
        <v>503.89549999998928</v>
      </c>
    </row>
    <row r="2342" spans="1:5" x14ac:dyDescent="0.2">
      <c r="A2342" s="2">
        <v>0.375</v>
      </c>
      <c r="B2342" s="2" t="s">
        <v>34</v>
      </c>
      <c r="C2342">
        <f>INDEX('7.0-Tanks'!D:D, MATCH('7.0-Temp'!B2342, '7.0-Tanks'!A:A, 0))</f>
        <v>9.0814638888889494</v>
      </c>
      <c r="D2342">
        <v>13.087999999999999</v>
      </c>
      <c r="E2342">
        <f t="shared" si="36"/>
        <v>507.90203611110036</v>
      </c>
    </row>
    <row r="2343" spans="1:5" x14ac:dyDescent="0.2">
      <c r="A2343" s="2">
        <v>0.3756944444444445</v>
      </c>
      <c r="B2343" s="2" t="s">
        <v>34</v>
      </c>
      <c r="C2343">
        <f>INDEX('7.0-Tanks'!D:D, MATCH('7.0-Temp'!B2343, '7.0-Tanks'!A:A, 0))</f>
        <v>9.0814638888889494</v>
      </c>
      <c r="D2343">
        <v>13.04</v>
      </c>
      <c r="E2343">
        <f t="shared" si="36"/>
        <v>511.86057222221143</v>
      </c>
    </row>
    <row r="2344" spans="1:5" x14ac:dyDescent="0.2">
      <c r="A2344" s="2">
        <v>0.37638888888888888</v>
      </c>
      <c r="B2344" s="2" t="s">
        <v>34</v>
      </c>
      <c r="C2344">
        <f>INDEX('7.0-Tanks'!D:D, MATCH('7.0-Temp'!B2344, '7.0-Tanks'!A:A, 0))</f>
        <v>9.0814638888889494</v>
      </c>
      <c r="D2344">
        <v>13.04</v>
      </c>
      <c r="E2344">
        <f t="shared" si="36"/>
        <v>515.81910833332245</v>
      </c>
    </row>
    <row r="2345" spans="1:5" x14ac:dyDescent="0.2">
      <c r="A2345" s="2">
        <v>0.37708333333333338</v>
      </c>
      <c r="B2345" s="2" t="s">
        <v>34</v>
      </c>
      <c r="C2345">
        <f>INDEX('7.0-Tanks'!D:D, MATCH('7.0-Temp'!B2345, '7.0-Tanks'!A:A, 0))</f>
        <v>9.0814638888889494</v>
      </c>
      <c r="D2345">
        <v>13.064</v>
      </c>
      <c r="E2345">
        <f t="shared" si="36"/>
        <v>519.80164444443346</v>
      </c>
    </row>
    <row r="2346" spans="1:5" x14ac:dyDescent="0.2">
      <c r="A2346" s="2">
        <v>0.37777777777777777</v>
      </c>
      <c r="B2346" s="2" t="s">
        <v>34</v>
      </c>
      <c r="C2346">
        <f>INDEX('7.0-Tanks'!D:D, MATCH('7.0-Temp'!B2346, '7.0-Tanks'!A:A, 0))</f>
        <v>9.0814638888889494</v>
      </c>
      <c r="D2346">
        <v>13.064</v>
      </c>
      <c r="E2346">
        <f t="shared" si="36"/>
        <v>523.78418055554448</v>
      </c>
    </row>
    <row r="2347" spans="1:5" x14ac:dyDescent="0.2">
      <c r="A2347" s="2">
        <v>0.37847222222222227</v>
      </c>
      <c r="B2347" s="2" t="s">
        <v>34</v>
      </c>
      <c r="C2347">
        <f>INDEX('7.0-Tanks'!D:D, MATCH('7.0-Temp'!B2347, '7.0-Tanks'!A:A, 0))</f>
        <v>9.0814638888889494</v>
      </c>
      <c r="D2347">
        <v>13.087999999999999</v>
      </c>
      <c r="E2347">
        <f t="shared" si="36"/>
        <v>527.7907166666555</v>
      </c>
    </row>
    <row r="2348" spans="1:5" x14ac:dyDescent="0.2">
      <c r="A2348" s="2">
        <v>0.37916666666666665</v>
      </c>
      <c r="B2348" s="2" t="s">
        <v>34</v>
      </c>
      <c r="C2348">
        <f>INDEX('7.0-Tanks'!D:D, MATCH('7.0-Temp'!B2348, '7.0-Tanks'!A:A, 0))</f>
        <v>9.0814638888889494</v>
      </c>
      <c r="D2348">
        <v>13.137</v>
      </c>
      <c r="E2348">
        <f t="shared" si="36"/>
        <v>531.84625277776649</v>
      </c>
    </row>
    <row r="2349" spans="1:5" x14ac:dyDescent="0.2">
      <c r="A2349" s="2">
        <v>0.37986111111111115</v>
      </c>
      <c r="B2349" s="2" t="s">
        <v>34</v>
      </c>
      <c r="C2349">
        <f>INDEX('7.0-Tanks'!D:D, MATCH('7.0-Temp'!B2349, '7.0-Tanks'!A:A, 0))</f>
        <v>9.0814638888889494</v>
      </c>
      <c r="D2349">
        <v>13.161</v>
      </c>
      <c r="E2349">
        <f t="shared" si="36"/>
        <v>535.92578888887749</v>
      </c>
    </row>
    <row r="2350" spans="1:5" x14ac:dyDescent="0.2">
      <c r="A2350" s="2">
        <v>0.38055555555555554</v>
      </c>
      <c r="B2350" s="2" t="s">
        <v>34</v>
      </c>
      <c r="C2350">
        <f>INDEX('7.0-Tanks'!D:D, MATCH('7.0-Temp'!B2350, '7.0-Tanks'!A:A, 0))</f>
        <v>9.0814638888889494</v>
      </c>
      <c r="D2350">
        <v>13.209</v>
      </c>
      <c r="E2350">
        <f t="shared" si="36"/>
        <v>540.05332499998849</v>
      </c>
    </row>
    <row r="2351" spans="1:5" x14ac:dyDescent="0.2">
      <c r="A2351" s="2">
        <v>0.38125000000000003</v>
      </c>
      <c r="B2351" s="2" t="s">
        <v>34</v>
      </c>
      <c r="C2351">
        <f>INDEX('7.0-Tanks'!D:D, MATCH('7.0-Temp'!B2351, '7.0-Tanks'!A:A, 0))</f>
        <v>9.0814638888889494</v>
      </c>
      <c r="D2351">
        <v>13.233000000000001</v>
      </c>
      <c r="E2351">
        <f t="shared" si="36"/>
        <v>544.20486111109949</v>
      </c>
    </row>
    <row r="2352" spans="1:5" x14ac:dyDescent="0.2">
      <c r="A2352" s="2">
        <v>0.38194444444444442</v>
      </c>
      <c r="B2352" s="2" t="s">
        <v>34</v>
      </c>
      <c r="C2352">
        <f>INDEX('7.0-Tanks'!D:D, MATCH('7.0-Temp'!B2352, '7.0-Tanks'!A:A, 0))</f>
        <v>9.0814638888889494</v>
      </c>
      <c r="D2352">
        <v>13.281000000000001</v>
      </c>
      <c r="E2352">
        <f t="shared" si="36"/>
        <v>548.40439722221049</v>
      </c>
    </row>
    <row r="2353" spans="1:5" x14ac:dyDescent="0.2">
      <c r="A2353" s="2">
        <v>0.38263888888888892</v>
      </c>
      <c r="B2353" s="2" t="s">
        <v>34</v>
      </c>
      <c r="C2353">
        <f>INDEX('7.0-Tanks'!D:D, MATCH('7.0-Temp'!B2353, '7.0-Tanks'!A:A, 0))</f>
        <v>9.0814638888889494</v>
      </c>
      <c r="D2353">
        <v>13.329000000000001</v>
      </c>
      <c r="E2353">
        <f t="shared" si="36"/>
        <v>552.65193333332149</v>
      </c>
    </row>
    <row r="2354" spans="1:5" x14ac:dyDescent="0.2">
      <c r="A2354" s="2">
        <v>0.3833333333333333</v>
      </c>
      <c r="B2354" s="2" t="s">
        <v>34</v>
      </c>
      <c r="C2354">
        <f>INDEX('7.0-Tanks'!D:D, MATCH('7.0-Temp'!B2354, '7.0-Tanks'!A:A, 0))</f>
        <v>9.0814638888889494</v>
      </c>
      <c r="D2354">
        <v>13.353</v>
      </c>
      <c r="E2354">
        <f t="shared" si="36"/>
        <v>556.9234694444325</v>
      </c>
    </row>
    <row r="2355" spans="1:5" x14ac:dyDescent="0.2">
      <c r="A2355" s="2">
        <v>0.3840277777777778</v>
      </c>
      <c r="B2355" s="2" t="s">
        <v>34</v>
      </c>
      <c r="C2355">
        <f>INDEX('7.0-Tanks'!D:D, MATCH('7.0-Temp'!B2355, '7.0-Tanks'!A:A, 0))</f>
        <v>9.0814638888889494</v>
      </c>
      <c r="D2355">
        <v>13.401</v>
      </c>
      <c r="E2355">
        <f t="shared" si="36"/>
        <v>561.2430055555435</v>
      </c>
    </row>
    <row r="2356" spans="1:5" x14ac:dyDescent="0.2">
      <c r="A2356" s="2">
        <v>0.38472222222222219</v>
      </c>
      <c r="B2356" s="2" t="s">
        <v>34</v>
      </c>
      <c r="C2356">
        <f>INDEX('7.0-Tanks'!D:D, MATCH('7.0-Temp'!B2356, '7.0-Tanks'!A:A, 0))</f>
        <v>9.0814638888889494</v>
      </c>
      <c r="D2356">
        <v>13.449</v>
      </c>
      <c r="E2356">
        <f t="shared" ref="E2356:E2419" si="37">IF(D2356-C2356 &lt; 0, 0, D2356-C2356)+E2355</f>
        <v>565.61054166665451</v>
      </c>
    </row>
    <row r="2357" spans="1:5" x14ac:dyDescent="0.2">
      <c r="A2357" s="2">
        <v>0.38541666670000002</v>
      </c>
      <c r="B2357" s="2" t="s">
        <v>34</v>
      </c>
      <c r="C2357">
        <f>INDEX('7.0-Tanks'!D:D, MATCH('7.0-Temp'!B2357, '7.0-Tanks'!A:A, 0))</f>
        <v>9.0814638888889494</v>
      </c>
      <c r="D2357">
        <v>13.497</v>
      </c>
      <c r="E2357">
        <f t="shared" si="37"/>
        <v>570.02607777776552</v>
      </c>
    </row>
    <row r="2358" spans="1:5" x14ac:dyDescent="0.2">
      <c r="A2358" s="2">
        <v>0.38611111111111113</v>
      </c>
      <c r="B2358" s="2" t="s">
        <v>34</v>
      </c>
      <c r="C2358">
        <f>INDEX('7.0-Tanks'!D:D, MATCH('7.0-Temp'!B2358, '7.0-Tanks'!A:A, 0))</f>
        <v>9.0814638888889494</v>
      </c>
      <c r="D2358">
        <v>13.522</v>
      </c>
      <c r="E2358">
        <f t="shared" si="37"/>
        <v>574.46661388887662</v>
      </c>
    </row>
    <row r="2359" spans="1:5" x14ac:dyDescent="0.2">
      <c r="A2359" s="2">
        <v>0.38680555555555557</v>
      </c>
      <c r="B2359" s="2" t="s">
        <v>34</v>
      </c>
      <c r="C2359">
        <f>INDEX('7.0-Tanks'!D:D, MATCH('7.0-Temp'!B2359, '7.0-Tanks'!A:A, 0))</f>
        <v>9.0814638888889494</v>
      </c>
      <c r="D2359">
        <v>13.57</v>
      </c>
      <c r="E2359">
        <f t="shared" si="37"/>
        <v>578.95514999998773</v>
      </c>
    </row>
    <row r="2360" spans="1:5" x14ac:dyDescent="0.2">
      <c r="A2360" s="2">
        <v>0.38750000000000001</v>
      </c>
      <c r="B2360" s="2" t="s">
        <v>34</v>
      </c>
      <c r="C2360">
        <f>INDEX('7.0-Tanks'!D:D, MATCH('7.0-Temp'!B2360, '7.0-Tanks'!A:A, 0))</f>
        <v>9.0814638888889494</v>
      </c>
      <c r="D2360">
        <v>13.618</v>
      </c>
      <c r="E2360">
        <f t="shared" si="37"/>
        <v>583.49168611109883</v>
      </c>
    </row>
    <row r="2361" spans="1:5" x14ac:dyDescent="0.2">
      <c r="A2361" s="2">
        <v>0.38819444444444445</v>
      </c>
      <c r="B2361" s="2" t="s">
        <v>34</v>
      </c>
      <c r="C2361">
        <f>INDEX('7.0-Tanks'!D:D, MATCH('7.0-Temp'!B2361, '7.0-Tanks'!A:A, 0))</f>
        <v>9.0814638888889494</v>
      </c>
      <c r="D2361">
        <v>13.641999999999999</v>
      </c>
      <c r="E2361">
        <f t="shared" si="37"/>
        <v>588.05222222220993</v>
      </c>
    </row>
    <row r="2362" spans="1:5" x14ac:dyDescent="0.2">
      <c r="A2362" s="2">
        <v>0.3888888888888889</v>
      </c>
      <c r="B2362" s="2" t="s">
        <v>34</v>
      </c>
      <c r="C2362">
        <f>INDEX('7.0-Tanks'!D:D, MATCH('7.0-Temp'!B2362, '7.0-Tanks'!A:A, 0))</f>
        <v>9.0814638888889494</v>
      </c>
      <c r="D2362">
        <v>13.69</v>
      </c>
      <c r="E2362">
        <f t="shared" si="37"/>
        <v>592.66075833332093</v>
      </c>
    </row>
    <row r="2363" spans="1:5" x14ac:dyDescent="0.2">
      <c r="A2363" s="2">
        <v>0.38958333333333334</v>
      </c>
      <c r="B2363" s="2" t="s">
        <v>34</v>
      </c>
      <c r="C2363">
        <f>INDEX('7.0-Tanks'!D:D, MATCH('7.0-Temp'!B2363, '7.0-Tanks'!A:A, 0))</f>
        <v>9.0814638888889494</v>
      </c>
      <c r="D2363">
        <v>13.738</v>
      </c>
      <c r="E2363">
        <f t="shared" si="37"/>
        <v>597.31729444443192</v>
      </c>
    </row>
    <row r="2364" spans="1:5" x14ac:dyDescent="0.2">
      <c r="A2364" s="2">
        <v>0.39027777777777778</v>
      </c>
      <c r="B2364" s="2" t="s">
        <v>34</v>
      </c>
      <c r="C2364">
        <f>INDEX('7.0-Tanks'!D:D, MATCH('7.0-Temp'!B2364, '7.0-Tanks'!A:A, 0))</f>
        <v>9.0814638888889494</v>
      </c>
      <c r="D2364">
        <v>13.786</v>
      </c>
      <c r="E2364">
        <f t="shared" si="37"/>
        <v>602.02183055554292</v>
      </c>
    </row>
    <row r="2365" spans="1:5" x14ac:dyDescent="0.2">
      <c r="A2365" s="2">
        <v>0.39097222222222222</v>
      </c>
      <c r="B2365" s="2" t="s">
        <v>34</v>
      </c>
      <c r="C2365">
        <f>INDEX('7.0-Tanks'!D:D, MATCH('7.0-Temp'!B2365, '7.0-Tanks'!A:A, 0))</f>
        <v>9.0814638888889494</v>
      </c>
      <c r="D2365">
        <v>13.834</v>
      </c>
      <c r="E2365">
        <f t="shared" si="37"/>
        <v>606.77436666665392</v>
      </c>
    </row>
    <row r="2366" spans="1:5" x14ac:dyDescent="0.2">
      <c r="A2366" s="2">
        <v>0.39166666666666666</v>
      </c>
      <c r="B2366" s="2" t="s">
        <v>34</v>
      </c>
      <c r="C2366">
        <f>INDEX('7.0-Tanks'!D:D, MATCH('7.0-Temp'!B2366, '7.0-Tanks'!A:A, 0))</f>
        <v>9.0814638888889494</v>
      </c>
      <c r="D2366">
        <v>13.906000000000001</v>
      </c>
      <c r="E2366">
        <f t="shared" si="37"/>
        <v>611.59890277776492</v>
      </c>
    </row>
    <row r="2367" spans="1:5" x14ac:dyDescent="0.2">
      <c r="A2367" s="2">
        <v>0.3923611111111111</v>
      </c>
      <c r="B2367" s="2" t="s">
        <v>34</v>
      </c>
      <c r="C2367">
        <f>INDEX('7.0-Tanks'!D:D, MATCH('7.0-Temp'!B2367, '7.0-Tanks'!A:A, 0))</f>
        <v>9.0814638888889494</v>
      </c>
      <c r="D2367">
        <v>13.93</v>
      </c>
      <c r="E2367">
        <f t="shared" si="37"/>
        <v>616.44743888887592</v>
      </c>
    </row>
    <row r="2368" spans="1:5" x14ac:dyDescent="0.2">
      <c r="A2368" s="2">
        <v>0.39305555555555555</v>
      </c>
      <c r="B2368" s="2" t="s">
        <v>34</v>
      </c>
      <c r="C2368">
        <f>INDEX('7.0-Tanks'!D:D, MATCH('7.0-Temp'!B2368, '7.0-Tanks'!A:A, 0))</f>
        <v>9.0814638888889494</v>
      </c>
      <c r="D2368">
        <v>13.954000000000001</v>
      </c>
      <c r="E2368">
        <f t="shared" si="37"/>
        <v>621.31997499998693</v>
      </c>
    </row>
    <row r="2369" spans="1:5" x14ac:dyDescent="0.2">
      <c r="A2369" s="2">
        <v>0.39374999999999999</v>
      </c>
      <c r="B2369" s="2" t="s">
        <v>34</v>
      </c>
      <c r="C2369">
        <f>INDEX('7.0-Tanks'!D:D, MATCH('7.0-Temp'!B2369, '7.0-Tanks'!A:A, 0))</f>
        <v>9.0814638888889494</v>
      </c>
      <c r="D2369">
        <v>13.954000000000001</v>
      </c>
      <c r="E2369">
        <f t="shared" si="37"/>
        <v>626.19251111109793</v>
      </c>
    </row>
    <row r="2370" spans="1:5" x14ac:dyDescent="0.2">
      <c r="A2370" s="2">
        <v>0.39444444444444443</v>
      </c>
      <c r="B2370" s="2" t="s">
        <v>34</v>
      </c>
      <c r="C2370">
        <f>INDEX('7.0-Tanks'!D:D, MATCH('7.0-Temp'!B2370, '7.0-Tanks'!A:A, 0))</f>
        <v>9.0814638888889494</v>
      </c>
      <c r="D2370">
        <v>13.954000000000001</v>
      </c>
      <c r="E2370">
        <f t="shared" si="37"/>
        <v>631.06504722220893</v>
      </c>
    </row>
    <row r="2371" spans="1:5" x14ac:dyDescent="0.2">
      <c r="A2371" s="2">
        <v>0.39513888888888887</v>
      </c>
      <c r="B2371" s="2" t="s">
        <v>34</v>
      </c>
      <c r="C2371">
        <f>INDEX('7.0-Tanks'!D:D, MATCH('7.0-Temp'!B2371, '7.0-Tanks'!A:A, 0))</f>
        <v>9.0814638888889494</v>
      </c>
      <c r="D2371">
        <v>13.93</v>
      </c>
      <c r="E2371">
        <f t="shared" si="37"/>
        <v>635.91358333331993</v>
      </c>
    </row>
    <row r="2372" spans="1:5" x14ac:dyDescent="0.2">
      <c r="A2372" s="2">
        <v>0.39583333329999998</v>
      </c>
      <c r="B2372" s="2" t="s">
        <v>34</v>
      </c>
      <c r="C2372">
        <f>INDEX('7.0-Tanks'!D:D, MATCH('7.0-Temp'!B2372, '7.0-Tanks'!A:A, 0))</f>
        <v>9.0814638888889494</v>
      </c>
      <c r="D2372">
        <v>13.906000000000001</v>
      </c>
      <c r="E2372">
        <f t="shared" si="37"/>
        <v>640.73811944443094</v>
      </c>
    </row>
    <row r="2373" spans="1:5" x14ac:dyDescent="0.2">
      <c r="A2373" s="2">
        <v>0.39652777777777781</v>
      </c>
      <c r="B2373" s="2" t="s">
        <v>34</v>
      </c>
      <c r="C2373">
        <f>INDEX('7.0-Tanks'!D:D, MATCH('7.0-Temp'!B2373, '7.0-Tanks'!A:A, 0))</f>
        <v>9.0814638888889494</v>
      </c>
      <c r="D2373">
        <v>13.882</v>
      </c>
      <c r="E2373">
        <f t="shared" si="37"/>
        <v>645.53865555554194</v>
      </c>
    </row>
    <row r="2374" spans="1:5" x14ac:dyDescent="0.2">
      <c r="A2374" s="2">
        <v>0.3972222222222222</v>
      </c>
      <c r="B2374" s="2" t="s">
        <v>34</v>
      </c>
      <c r="C2374">
        <f>INDEX('7.0-Tanks'!D:D, MATCH('7.0-Temp'!B2374, '7.0-Tanks'!A:A, 0))</f>
        <v>9.0814638888889494</v>
      </c>
      <c r="D2374">
        <v>13.882</v>
      </c>
      <c r="E2374">
        <f t="shared" si="37"/>
        <v>650.33919166665294</v>
      </c>
    </row>
    <row r="2375" spans="1:5" x14ac:dyDescent="0.2">
      <c r="A2375" s="2">
        <v>0.3979166666666667</v>
      </c>
      <c r="B2375" s="2" t="s">
        <v>34</v>
      </c>
      <c r="C2375">
        <f>INDEX('7.0-Tanks'!D:D, MATCH('7.0-Temp'!B2375, '7.0-Tanks'!A:A, 0))</f>
        <v>9.0814638888889494</v>
      </c>
      <c r="D2375">
        <v>13.906000000000001</v>
      </c>
      <c r="E2375">
        <f t="shared" si="37"/>
        <v>655.16372777776394</v>
      </c>
    </row>
    <row r="2376" spans="1:5" x14ac:dyDescent="0.2">
      <c r="A2376" s="2">
        <v>0.39861111111111108</v>
      </c>
      <c r="B2376" s="2" t="s">
        <v>34</v>
      </c>
      <c r="C2376">
        <f>INDEX('7.0-Tanks'!D:D, MATCH('7.0-Temp'!B2376, '7.0-Tanks'!A:A, 0))</f>
        <v>9.0814638888889494</v>
      </c>
      <c r="D2376">
        <v>13.93</v>
      </c>
      <c r="E2376">
        <f t="shared" si="37"/>
        <v>660.01226388887494</v>
      </c>
    </row>
    <row r="2377" spans="1:5" x14ac:dyDescent="0.2">
      <c r="A2377" s="2">
        <v>0.39930555555555558</v>
      </c>
      <c r="B2377" s="2" t="s">
        <v>34</v>
      </c>
      <c r="C2377">
        <f>INDEX('7.0-Tanks'!D:D, MATCH('7.0-Temp'!B2377, '7.0-Tanks'!A:A, 0))</f>
        <v>9.0814638888889494</v>
      </c>
      <c r="D2377">
        <v>13.954000000000001</v>
      </c>
      <c r="E2377">
        <f t="shared" si="37"/>
        <v>664.88479999998594</v>
      </c>
    </row>
    <row r="2378" spans="1:5" x14ac:dyDescent="0.2">
      <c r="A2378" s="2">
        <v>0.39999999999999997</v>
      </c>
      <c r="B2378" s="2" t="s">
        <v>34</v>
      </c>
      <c r="C2378">
        <f>INDEX('7.0-Tanks'!D:D, MATCH('7.0-Temp'!B2378, '7.0-Tanks'!A:A, 0))</f>
        <v>9.0814638888889494</v>
      </c>
      <c r="D2378">
        <v>13.978</v>
      </c>
      <c r="E2378">
        <f t="shared" si="37"/>
        <v>669.78133611109695</v>
      </c>
    </row>
    <row r="2379" spans="1:5" x14ac:dyDescent="0.2">
      <c r="A2379" s="2">
        <v>0.40069444444444446</v>
      </c>
      <c r="B2379" s="2" t="s">
        <v>34</v>
      </c>
      <c r="C2379">
        <f>INDEX('7.0-Tanks'!D:D, MATCH('7.0-Temp'!B2379, '7.0-Tanks'!A:A, 0))</f>
        <v>9.0814638888889494</v>
      </c>
      <c r="D2379">
        <v>14.026</v>
      </c>
      <c r="E2379">
        <f t="shared" si="37"/>
        <v>674.72587222220795</v>
      </c>
    </row>
    <row r="2380" spans="1:5" x14ac:dyDescent="0.2">
      <c r="A2380" s="2">
        <v>0.40138888888888885</v>
      </c>
      <c r="B2380" s="2" t="s">
        <v>34</v>
      </c>
      <c r="C2380">
        <f>INDEX('7.0-Tanks'!D:D, MATCH('7.0-Temp'!B2380, '7.0-Tanks'!A:A, 0))</f>
        <v>9.0814638888889494</v>
      </c>
      <c r="D2380">
        <v>14.05</v>
      </c>
      <c r="E2380">
        <f t="shared" si="37"/>
        <v>679.69440833331896</v>
      </c>
    </row>
    <row r="2381" spans="1:5" x14ac:dyDescent="0.2">
      <c r="A2381" s="2">
        <v>0.40208333333333335</v>
      </c>
      <c r="B2381" s="2" t="s">
        <v>34</v>
      </c>
      <c r="C2381">
        <f>INDEX('7.0-Tanks'!D:D, MATCH('7.0-Temp'!B2381, '7.0-Tanks'!A:A, 0))</f>
        <v>9.0814638888889494</v>
      </c>
      <c r="D2381">
        <v>14.098000000000001</v>
      </c>
      <c r="E2381">
        <f t="shared" si="37"/>
        <v>684.71094444442997</v>
      </c>
    </row>
    <row r="2382" spans="1:5" x14ac:dyDescent="0.2">
      <c r="A2382" s="2">
        <v>0.40277777777777773</v>
      </c>
      <c r="B2382" s="2" t="s">
        <v>34</v>
      </c>
      <c r="C2382">
        <f>INDEX('7.0-Tanks'!D:D, MATCH('7.0-Temp'!B2382, '7.0-Tanks'!A:A, 0))</f>
        <v>9.0814638888889494</v>
      </c>
      <c r="D2382">
        <v>14.122</v>
      </c>
      <c r="E2382">
        <f t="shared" si="37"/>
        <v>689.75148055554098</v>
      </c>
    </row>
    <row r="2383" spans="1:5" x14ac:dyDescent="0.2">
      <c r="A2383" s="2">
        <v>0.40347222222222223</v>
      </c>
      <c r="B2383" s="2" t="s">
        <v>34</v>
      </c>
      <c r="C2383">
        <f>INDEX('7.0-Tanks'!D:D, MATCH('7.0-Temp'!B2383, '7.0-Tanks'!A:A, 0))</f>
        <v>9.0814638888889494</v>
      </c>
      <c r="D2383">
        <v>14.146000000000001</v>
      </c>
      <c r="E2383">
        <f t="shared" si="37"/>
        <v>694.81601666665199</v>
      </c>
    </row>
    <row r="2384" spans="1:5" x14ac:dyDescent="0.2">
      <c r="A2384" s="2">
        <v>0.40416666666666662</v>
      </c>
      <c r="B2384" s="2" t="s">
        <v>34</v>
      </c>
      <c r="C2384">
        <f>INDEX('7.0-Tanks'!D:D, MATCH('7.0-Temp'!B2384, '7.0-Tanks'!A:A, 0))</f>
        <v>9.0814638888889494</v>
      </c>
      <c r="D2384">
        <v>14.194000000000001</v>
      </c>
      <c r="E2384">
        <f t="shared" si="37"/>
        <v>699.928552777763</v>
      </c>
    </row>
    <row r="2385" spans="1:5" x14ac:dyDescent="0.2">
      <c r="A2385" s="2">
        <v>0.40486111111111112</v>
      </c>
      <c r="B2385" s="2" t="s">
        <v>34</v>
      </c>
      <c r="C2385">
        <f>INDEX('7.0-Tanks'!D:D, MATCH('7.0-Temp'!B2385, '7.0-Tanks'!A:A, 0))</f>
        <v>9.0814638888889494</v>
      </c>
      <c r="D2385">
        <v>14.242000000000001</v>
      </c>
      <c r="E2385">
        <f t="shared" si="37"/>
        <v>705.08908888887402</v>
      </c>
    </row>
    <row r="2386" spans="1:5" x14ac:dyDescent="0.2">
      <c r="A2386" s="2">
        <v>0.40555555560000001</v>
      </c>
      <c r="B2386" s="2" t="s">
        <v>34</v>
      </c>
      <c r="C2386">
        <f>INDEX('7.0-Tanks'!D:D, MATCH('7.0-Temp'!B2386, '7.0-Tanks'!A:A, 0))</f>
        <v>9.0814638888889494</v>
      </c>
      <c r="D2386">
        <v>14.29</v>
      </c>
      <c r="E2386">
        <f t="shared" si="37"/>
        <v>710.29762499998503</v>
      </c>
    </row>
    <row r="2387" spans="1:5" x14ac:dyDescent="0.2">
      <c r="A2387" s="2">
        <v>0.40625</v>
      </c>
      <c r="B2387" s="2" t="s">
        <v>34</v>
      </c>
      <c r="C2387">
        <f>INDEX('7.0-Tanks'!D:D, MATCH('7.0-Temp'!B2387, '7.0-Tanks'!A:A, 0))</f>
        <v>9.0814638888889494</v>
      </c>
      <c r="D2387">
        <v>14.337</v>
      </c>
      <c r="E2387">
        <f t="shared" si="37"/>
        <v>715.55316111109607</v>
      </c>
    </row>
    <row r="2388" spans="1:5" x14ac:dyDescent="0.2">
      <c r="A2388" s="2">
        <v>0.4069444444444445</v>
      </c>
      <c r="B2388" s="2" t="s">
        <v>34</v>
      </c>
      <c r="C2388">
        <f>INDEX('7.0-Tanks'!D:D, MATCH('7.0-Temp'!B2388, '7.0-Tanks'!A:A, 0))</f>
        <v>9.0814638888889494</v>
      </c>
      <c r="D2388">
        <v>14.337</v>
      </c>
      <c r="E2388">
        <f t="shared" si="37"/>
        <v>720.80869722220712</v>
      </c>
    </row>
    <row r="2389" spans="1:5" x14ac:dyDescent="0.2">
      <c r="A2389" s="2">
        <v>0.4076388889</v>
      </c>
      <c r="B2389" s="2" t="s">
        <v>34</v>
      </c>
      <c r="C2389">
        <f>INDEX('7.0-Tanks'!D:D, MATCH('7.0-Temp'!B2389, '7.0-Tanks'!A:A, 0))</f>
        <v>9.0814638888889494</v>
      </c>
      <c r="D2389">
        <v>14.337</v>
      </c>
      <c r="E2389">
        <f t="shared" si="37"/>
        <v>726.06423333331816</v>
      </c>
    </row>
    <row r="2390" spans="1:5" x14ac:dyDescent="0.2">
      <c r="A2390" s="2">
        <v>0.40833333333333338</v>
      </c>
      <c r="B2390" s="2" t="s">
        <v>34</v>
      </c>
      <c r="C2390">
        <f>INDEX('7.0-Tanks'!D:D, MATCH('7.0-Temp'!B2390, '7.0-Tanks'!A:A, 0))</f>
        <v>9.0814638888889494</v>
      </c>
      <c r="D2390">
        <v>14.337</v>
      </c>
      <c r="E2390">
        <f t="shared" si="37"/>
        <v>731.3197694444292</v>
      </c>
    </row>
    <row r="2391" spans="1:5" x14ac:dyDescent="0.2">
      <c r="A2391" s="2">
        <v>0.40902777777777777</v>
      </c>
      <c r="B2391" s="2" t="s">
        <v>34</v>
      </c>
      <c r="C2391">
        <f>INDEX('7.0-Tanks'!D:D, MATCH('7.0-Temp'!B2391, '7.0-Tanks'!A:A, 0))</f>
        <v>9.0814638888889494</v>
      </c>
      <c r="D2391">
        <v>14.314</v>
      </c>
      <c r="E2391">
        <f t="shared" si="37"/>
        <v>736.55230555554022</v>
      </c>
    </row>
    <row r="2392" spans="1:5" x14ac:dyDescent="0.2">
      <c r="A2392" s="2">
        <v>0.40972222222222227</v>
      </c>
      <c r="B2392" s="2" t="s">
        <v>34</v>
      </c>
      <c r="C2392">
        <f>INDEX('7.0-Tanks'!D:D, MATCH('7.0-Temp'!B2392, '7.0-Tanks'!A:A, 0))</f>
        <v>9.0814638888889494</v>
      </c>
      <c r="D2392">
        <v>14.266</v>
      </c>
      <c r="E2392">
        <f t="shared" si="37"/>
        <v>741.73684166665123</v>
      </c>
    </row>
    <row r="2393" spans="1:5" x14ac:dyDescent="0.2">
      <c r="A2393" s="2">
        <v>0.41041666666666665</v>
      </c>
      <c r="B2393" s="2" t="s">
        <v>34</v>
      </c>
      <c r="C2393">
        <f>INDEX('7.0-Tanks'!D:D, MATCH('7.0-Temp'!B2393, '7.0-Tanks'!A:A, 0))</f>
        <v>9.0814638888889494</v>
      </c>
      <c r="D2393">
        <v>14.242000000000001</v>
      </c>
      <c r="E2393">
        <f t="shared" si="37"/>
        <v>746.89737777776224</v>
      </c>
    </row>
    <row r="2394" spans="1:5" x14ac:dyDescent="0.2">
      <c r="A2394" s="2">
        <v>0.41111111111111115</v>
      </c>
      <c r="B2394" s="2" t="s">
        <v>34</v>
      </c>
      <c r="C2394">
        <f>INDEX('7.0-Tanks'!D:D, MATCH('7.0-Temp'!B2394, '7.0-Tanks'!A:A, 0))</f>
        <v>9.0814638888889494</v>
      </c>
      <c r="D2394">
        <v>14.194000000000001</v>
      </c>
      <c r="E2394">
        <f t="shared" si="37"/>
        <v>752.00991388887326</v>
      </c>
    </row>
    <row r="2395" spans="1:5" x14ac:dyDescent="0.2">
      <c r="A2395" s="2">
        <v>0.41180555555555554</v>
      </c>
      <c r="B2395" s="2" t="s">
        <v>34</v>
      </c>
      <c r="C2395">
        <f>INDEX('7.0-Tanks'!D:D, MATCH('7.0-Temp'!B2395, '7.0-Tanks'!A:A, 0))</f>
        <v>9.0814638888889494</v>
      </c>
      <c r="D2395">
        <v>14.17</v>
      </c>
      <c r="E2395">
        <f t="shared" si="37"/>
        <v>757.09844999998427</v>
      </c>
    </row>
    <row r="2396" spans="1:5" x14ac:dyDescent="0.2">
      <c r="A2396" s="2">
        <v>0.41250000000000003</v>
      </c>
      <c r="B2396" s="2" t="s">
        <v>34</v>
      </c>
      <c r="C2396">
        <f>INDEX('7.0-Tanks'!D:D, MATCH('7.0-Temp'!B2396, '7.0-Tanks'!A:A, 0))</f>
        <v>9.0814638888889494</v>
      </c>
      <c r="D2396">
        <v>14.122</v>
      </c>
      <c r="E2396">
        <f t="shared" si="37"/>
        <v>762.13898611109528</v>
      </c>
    </row>
    <row r="2397" spans="1:5" x14ac:dyDescent="0.2">
      <c r="A2397" s="2">
        <v>0.41319444444444442</v>
      </c>
      <c r="B2397" s="2" t="s">
        <v>34</v>
      </c>
      <c r="C2397">
        <f>INDEX('7.0-Tanks'!D:D, MATCH('7.0-Temp'!B2397, '7.0-Tanks'!A:A, 0))</f>
        <v>9.0814638888889494</v>
      </c>
      <c r="D2397">
        <v>14.074</v>
      </c>
      <c r="E2397">
        <f t="shared" si="37"/>
        <v>767.13152222220629</v>
      </c>
    </row>
    <row r="2398" spans="1:5" x14ac:dyDescent="0.2">
      <c r="A2398" s="2">
        <v>0.41388888888888892</v>
      </c>
      <c r="B2398" s="2" t="s">
        <v>34</v>
      </c>
      <c r="C2398">
        <f>INDEX('7.0-Tanks'!D:D, MATCH('7.0-Temp'!B2398, '7.0-Tanks'!A:A, 0))</f>
        <v>9.0814638888889494</v>
      </c>
      <c r="D2398">
        <v>14.05</v>
      </c>
      <c r="E2398">
        <f t="shared" si="37"/>
        <v>772.10005833331729</v>
      </c>
    </row>
    <row r="2399" spans="1:5" x14ac:dyDescent="0.2">
      <c r="A2399" s="2">
        <v>0.4145833333333333</v>
      </c>
      <c r="B2399" s="2" t="s">
        <v>34</v>
      </c>
      <c r="C2399">
        <f>INDEX('7.0-Tanks'!D:D, MATCH('7.0-Temp'!B2399, '7.0-Tanks'!A:A, 0))</f>
        <v>9.0814638888889494</v>
      </c>
      <c r="D2399">
        <v>14.002000000000001</v>
      </c>
      <c r="E2399">
        <f t="shared" si="37"/>
        <v>777.0205944444283</v>
      </c>
    </row>
    <row r="2400" spans="1:5" x14ac:dyDescent="0.2">
      <c r="A2400" s="2">
        <v>0.4152777777777778</v>
      </c>
      <c r="B2400" s="2" t="s">
        <v>34</v>
      </c>
      <c r="C2400">
        <f>INDEX('7.0-Tanks'!D:D, MATCH('7.0-Temp'!B2400, '7.0-Tanks'!A:A, 0))</f>
        <v>9.0814638888889494</v>
      </c>
      <c r="D2400">
        <v>13.954000000000001</v>
      </c>
      <c r="E2400">
        <f t="shared" si="37"/>
        <v>781.8931305555393</v>
      </c>
    </row>
    <row r="2401" spans="1:5" x14ac:dyDescent="0.2">
      <c r="A2401" s="2">
        <v>0.41597222222222219</v>
      </c>
      <c r="B2401" s="2" t="s">
        <v>34</v>
      </c>
      <c r="C2401">
        <f>INDEX('7.0-Tanks'!D:D, MATCH('7.0-Temp'!B2401, '7.0-Tanks'!A:A, 0))</f>
        <v>9.0814638888889494</v>
      </c>
      <c r="D2401">
        <v>13.93</v>
      </c>
      <c r="E2401">
        <f t="shared" si="37"/>
        <v>786.7416666666503</v>
      </c>
    </row>
    <row r="2402" spans="1:5" x14ac:dyDescent="0.2">
      <c r="A2402" s="2">
        <v>0.41666666666666669</v>
      </c>
      <c r="B2402" s="2" t="s">
        <v>34</v>
      </c>
      <c r="C2402">
        <f>INDEX('7.0-Tanks'!D:D, MATCH('7.0-Temp'!B2402, '7.0-Tanks'!A:A, 0))</f>
        <v>9.0814638888889494</v>
      </c>
      <c r="D2402">
        <v>13.858000000000001</v>
      </c>
      <c r="E2402">
        <f t="shared" si="37"/>
        <v>791.5182027777613</v>
      </c>
    </row>
    <row r="2403" spans="1:5" x14ac:dyDescent="0.2">
      <c r="A2403" s="2">
        <v>0.41736111111111113</v>
      </c>
      <c r="B2403" s="2" t="s">
        <v>34</v>
      </c>
      <c r="C2403">
        <f>INDEX('7.0-Tanks'!D:D, MATCH('7.0-Temp'!B2403, '7.0-Tanks'!A:A, 0))</f>
        <v>9.0814638888889494</v>
      </c>
      <c r="D2403">
        <v>13.834</v>
      </c>
      <c r="E2403">
        <f t="shared" si="37"/>
        <v>796.2707388888723</v>
      </c>
    </row>
    <row r="2404" spans="1:5" x14ac:dyDescent="0.2">
      <c r="A2404" s="2">
        <v>0.41805555555555557</v>
      </c>
      <c r="B2404" s="2" t="s">
        <v>34</v>
      </c>
      <c r="C2404">
        <f>INDEX('7.0-Tanks'!D:D, MATCH('7.0-Temp'!B2404, '7.0-Tanks'!A:A, 0))</f>
        <v>9.0814638888889494</v>
      </c>
      <c r="D2404">
        <v>13.858000000000001</v>
      </c>
      <c r="E2404">
        <f t="shared" si="37"/>
        <v>801.0472749999833</v>
      </c>
    </row>
    <row r="2405" spans="1:5" x14ac:dyDescent="0.2">
      <c r="A2405" s="2">
        <v>0.41875000000000001</v>
      </c>
      <c r="B2405" s="2" t="s">
        <v>34</v>
      </c>
      <c r="C2405">
        <f>INDEX('7.0-Tanks'!D:D, MATCH('7.0-Temp'!B2405, '7.0-Tanks'!A:A, 0))</f>
        <v>9.0814638888889494</v>
      </c>
      <c r="D2405">
        <v>13.906000000000001</v>
      </c>
      <c r="E2405">
        <f t="shared" si="37"/>
        <v>805.8718111110943</v>
      </c>
    </row>
    <row r="2406" spans="1:5" x14ac:dyDescent="0.2">
      <c r="A2406" s="2">
        <v>0.41944444444444445</v>
      </c>
      <c r="B2406" s="2" t="s">
        <v>34</v>
      </c>
      <c r="C2406">
        <f>INDEX('7.0-Tanks'!D:D, MATCH('7.0-Temp'!B2406, '7.0-Tanks'!A:A, 0))</f>
        <v>9.0814638888889494</v>
      </c>
      <c r="D2406">
        <v>13.978</v>
      </c>
      <c r="E2406">
        <f t="shared" si="37"/>
        <v>810.76834722220531</v>
      </c>
    </row>
    <row r="2407" spans="1:5" x14ac:dyDescent="0.2">
      <c r="A2407" s="2">
        <v>0.4201388888888889</v>
      </c>
      <c r="B2407" s="2" t="s">
        <v>34</v>
      </c>
      <c r="C2407">
        <f>INDEX('7.0-Tanks'!D:D, MATCH('7.0-Temp'!B2407, '7.0-Tanks'!A:A, 0))</f>
        <v>9.0814638888889494</v>
      </c>
      <c r="D2407">
        <v>14.05</v>
      </c>
      <c r="E2407">
        <f t="shared" si="37"/>
        <v>815.73688333331631</v>
      </c>
    </row>
    <row r="2408" spans="1:5" x14ac:dyDescent="0.2">
      <c r="A2408" s="2">
        <v>0.42083333333333334</v>
      </c>
      <c r="B2408" s="2" t="s">
        <v>34</v>
      </c>
      <c r="C2408">
        <f>INDEX('7.0-Tanks'!D:D, MATCH('7.0-Temp'!B2408, '7.0-Tanks'!A:A, 0))</f>
        <v>9.0814638888889494</v>
      </c>
      <c r="D2408">
        <v>14.122</v>
      </c>
      <c r="E2408">
        <f t="shared" si="37"/>
        <v>820.77741944442732</v>
      </c>
    </row>
    <row r="2409" spans="1:5" x14ac:dyDescent="0.2">
      <c r="A2409" s="2">
        <v>0.42152777777777778</v>
      </c>
      <c r="B2409" s="2" t="s">
        <v>34</v>
      </c>
      <c r="C2409">
        <f>INDEX('7.0-Tanks'!D:D, MATCH('7.0-Temp'!B2409, '7.0-Tanks'!A:A, 0))</f>
        <v>9.0814638888889494</v>
      </c>
      <c r="D2409">
        <v>14.218</v>
      </c>
      <c r="E2409">
        <f t="shared" si="37"/>
        <v>825.91395555553834</v>
      </c>
    </row>
    <row r="2410" spans="1:5" x14ac:dyDescent="0.2">
      <c r="A2410" s="2">
        <v>0.42222222222222222</v>
      </c>
      <c r="B2410" s="2" t="s">
        <v>34</v>
      </c>
      <c r="C2410">
        <f>INDEX('7.0-Tanks'!D:D, MATCH('7.0-Temp'!B2410, '7.0-Tanks'!A:A, 0))</f>
        <v>9.0814638888889494</v>
      </c>
      <c r="D2410">
        <v>14.314</v>
      </c>
      <c r="E2410">
        <f t="shared" si="37"/>
        <v>831.14649166664935</v>
      </c>
    </row>
    <row r="2411" spans="1:5" x14ac:dyDescent="0.2">
      <c r="A2411" s="2">
        <v>0.42291666666666666</v>
      </c>
      <c r="B2411" s="2" t="s">
        <v>34</v>
      </c>
      <c r="C2411">
        <f>INDEX('7.0-Tanks'!D:D, MATCH('7.0-Temp'!B2411, '7.0-Tanks'!A:A, 0))</f>
        <v>9.0814638888889494</v>
      </c>
      <c r="D2411">
        <v>14.409000000000001</v>
      </c>
      <c r="E2411">
        <f t="shared" si="37"/>
        <v>836.4740277777604</v>
      </c>
    </row>
    <row r="2412" spans="1:5" x14ac:dyDescent="0.2">
      <c r="A2412" s="2">
        <v>0.4236111111111111</v>
      </c>
      <c r="B2412" s="2" t="s">
        <v>34</v>
      </c>
      <c r="C2412">
        <f>INDEX('7.0-Tanks'!D:D, MATCH('7.0-Temp'!B2412, '7.0-Tanks'!A:A, 0))</f>
        <v>9.0814638888889494</v>
      </c>
      <c r="D2412">
        <v>14.505000000000001</v>
      </c>
      <c r="E2412">
        <f t="shared" si="37"/>
        <v>841.89756388887145</v>
      </c>
    </row>
    <row r="2413" spans="1:5" x14ac:dyDescent="0.2">
      <c r="A2413" s="2">
        <v>0.42430555555555555</v>
      </c>
      <c r="B2413" s="2" t="s">
        <v>34</v>
      </c>
      <c r="C2413">
        <f>INDEX('7.0-Tanks'!D:D, MATCH('7.0-Temp'!B2413, '7.0-Tanks'!A:A, 0))</f>
        <v>9.0814638888889494</v>
      </c>
      <c r="D2413">
        <v>14.601000000000001</v>
      </c>
      <c r="E2413">
        <f t="shared" si="37"/>
        <v>847.4170999999825</v>
      </c>
    </row>
    <row r="2414" spans="1:5" x14ac:dyDescent="0.2">
      <c r="A2414" s="2">
        <v>0.42499999999999999</v>
      </c>
      <c r="B2414" s="2" t="s">
        <v>34</v>
      </c>
      <c r="C2414">
        <f>INDEX('7.0-Tanks'!D:D, MATCH('7.0-Temp'!B2414, '7.0-Tanks'!A:A, 0))</f>
        <v>9.0814638888889494</v>
      </c>
      <c r="D2414">
        <v>14.696999999999999</v>
      </c>
      <c r="E2414">
        <f t="shared" si="37"/>
        <v>853.03263611109355</v>
      </c>
    </row>
    <row r="2415" spans="1:5" x14ac:dyDescent="0.2">
      <c r="A2415" s="2">
        <v>0.42569444444444443</v>
      </c>
      <c r="B2415" s="2" t="s">
        <v>34</v>
      </c>
      <c r="C2415">
        <f>INDEX('7.0-Tanks'!D:D, MATCH('7.0-Temp'!B2415, '7.0-Tanks'!A:A, 0))</f>
        <v>9.0814638888889494</v>
      </c>
      <c r="D2415">
        <v>14.792</v>
      </c>
      <c r="E2415">
        <f t="shared" si="37"/>
        <v>858.74317222220463</v>
      </c>
    </row>
    <row r="2416" spans="1:5" x14ac:dyDescent="0.2">
      <c r="A2416" s="2">
        <v>0.42638888888888887</v>
      </c>
      <c r="B2416" s="2" t="s">
        <v>34</v>
      </c>
      <c r="C2416">
        <f>INDEX('7.0-Tanks'!D:D, MATCH('7.0-Temp'!B2416, '7.0-Tanks'!A:A, 0))</f>
        <v>9.0814638888889494</v>
      </c>
      <c r="D2416">
        <v>14.864000000000001</v>
      </c>
      <c r="E2416">
        <f t="shared" si="37"/>
        <v>864.52570833331572</v>
      </c>
    </row>
    <row r="2417" spans="1:5" x14ac:dyDescent="0.2">
      <c r="A2417" s="2">
        <v>0.42708333333333331</v>
      </c>
      <c r="B2417" s="2" t="s">
        <v>34</v>
      </c>
      <c r="C2417">
        <f>INDEX('7.0-Tanks'!D:D, MATCH('7.0-Temp'!B2417, '7.0-Tanks'!A:A, 0))</f>
        <v>9.0814638888889494</v>
      </c>
      <c r="D2417">
        <v>14.96</v>
      </c>
      <c r="E2417">
        <f t="shared" si="37"/>
        <v>870.40424444442681</v>
      </c>
    </row>
    <row r="2418" spans="1:5" x14ac:dyDescent="0.2">
      <c r="A2418" s="2">
        <v>0.42777777777777781</v>
      </c>
      <c r="B2418" s="2" t="s">
        <v>34</v>
      </c>
      <c r="C2418">
        <f>INDEX('7.0-Tanks'!D:D, MATCH('7.0-Temp'!B2418, '7.0-Tanks'!A:A, 0))</f>
        <v>9.0814638888889494</v>
      </c>
      <c r="D2418">
        <v>15.031000000000001</v>
      </c>
      <c r="E2418">
        <f t="shared" si="37"/>
        <v>876.35378055553781</v>
      </c>
    </row>
    <row r="2419" spans="1:5" x14ac:dyDescent="0.2">
      <c r="A2419" s="2">
        <v>0.4284722222222222</v>
      </c>
      <c r="B2419" s="2" t="s">
        <v>34</v>
      </c>
      <c r="C2419">
        <f>INDEX('7.0-Tanks'!D:D, MATCH('7.0-Temp'!B2419, '7.0-Tanks'!A:A, 0))</f>
        <v>9.0814638888889494</v>
      </c>
      <c r="D2419">
        <v>15.055</v>
      </c>
      <c r="E2419">
        <f t="shared" si="37"/>
        <v>882.32731666664881</v>
      </c>
    </row>
    <row r="2420" spans="1:5" x14ac:dyDescent="0.2">
      <c r="A2420" s="2">
        <v>0.4291666666666667</v>
      </c>
      <c r="B2420" s="2" t="s">
        <v>34</v>
      </c>
      <c r="C2420">
        <f>INDEX('7.0-Tanks'!D:D, MATCH('7.0-Temp'!B2420, '7.0-Tanks'!A:A, 0))</f>
        <v>9.0814638888889494</v>
      </c>
      <c r="D2420">
        <v>15.079000000000001</v>
      </c>
      <c r="E2420">
        <f t="shared" ref="E2420:E2483" si="38">IF(D2420-C2420 &lt; 0, 0, D2420-C2420)+E2419</f>
        <v>888.32485277775982</v>
      </c>
    </row>
    <row r="2421" spans="1:5" x14ac:dyDescent="0.2">
      <c r="A2421" s="2">
        <v>0.42986111111111108</v>
      </c>
      <c r="B2421" s="2" t="s">
        <v>34</v>
      </c>
      <c r="C2421">
        <f>INDEX('7.0-Tanks'!D:D, MATCH('7.0-Temp'!B2421, '7.0-Tanks'!A:A, 0))</f>
        <v>9.0814638888889494</v>
      </c>
      <c r="D2421">
        <v>15.079000000000001</v>
      </c>
      <c r="E2421">
        <f t="shared" si="38"/>
        <v>894.32238888887082</v>
      </c>
    </row>
    <row r="2422" spans="1:5" x14ac:dyDescent="0.2">
      <c r="A2422" s="2">
        <v>0.43055555555555558</v>
      </c>
      <c r="B2422" s="2" t="s">
        <v>34</v>
      </c>
      <c r="C2422">
        <f>INDEX('7.0-Tanks'!D:D, MATCH('7.0-Temp'!B2422, '7.0-Tanks'!A:A, 0))</f>
        <v>9.0814638888889494</v>
      </c>
      <c r="D2422">
        <v>15.055</v>
      </c>
      <c r="E2422">
        <f t="shared" si="38"/>
        <v>900.29592499998182</v>
      </c>
    </row>
    <row r="2423" spans="1:5" x14ac:dyDescent="0.2">
      <c r="A2423" s="2">
        <v>0.43124999999999997</v>
      </c>
      <c r="B2423" s="2" t="s">
        <v>34</v>
      </c>
      <c r="C2423">
        <f>INDEX('7.0-Tanks'!D:D, MATCH('7.0-Temp'!B2423, '7.0-Tanks'!A:A, 0))</f>
        <v>9.0814638888889494</v>
      </c>
      <c r="D2423">
        <v>15.031000000000001</v>
      </c>
      <c r="E2423">
        <f t="shared" si="38"/>
        <v>906.24546111109282</v>
      </c>
    </row>
    <row r="2424" spans="1:5" x14ac:dyDescent="0.2">
      <c r="A2424" s="2">
        <v>0.43194444444444446</v>
      </c>
      <c r="B2424" s="2" t="s">
        <v>34</v>
      </c>
      <c r="C2424">
        <f>INDEX('7.0-Tanks'!D:D, MATCH('7.0-Temp'!B2424, '7.0-Tanks'!A:A, 0))</f>
        <v>9.0814638888889494</v>
      </c>
      <c r="D2424">
        <v>15.007999999999999</v>
      </c>
      <c r="E2424">
        <f t="shared" si="38"/>
        <v>912.17199722220391</v>
      </c>
    </row>
    <row r="2425" spans="1:5" x14ac:dyDescent="0.2">
      <c r="A2425" s="2">
        <v>0.43263888888888885</v>
      </c>
      <c r="B2425" s="2" t="s">
        <v>34</v>
      </c>
      <c r="C2425">
        <f>INDEX('7.0-Tanks'!D:D, MATCH('7.0-Temp'!B2425, '7.0-Tanks'!A:A, 0))</f>
        <v>9.0814638888889494</v>
      </c>
      <c r="D2425">
        <v>14.984</v>
      </c>
      <c r="E2425">
        <f t="shared" si="38"/>
        <v>918.074533333315</v>
      </c>
    </row>
    <row r="2426" spans="1:5" x14ac:dyDescent="0.2">
      <c r="A2426" s="2">
        <v>0.43333333333333335</v>
      </c>
      <c r="B2426" s="2" t="s">
        <v>34</v>
      </c>
      <c r="C2426">
        <f>INDEX('7.0-Tanks'!D:D, MATCH('7.0-Temp'!B2426, '7.0-Tanks'!A:A, 0))</f>
        <v>9.0814638888889494</v>
      </c>
      <c r="D2426">
        <v>14.936</v>
      </c>
      <c r="E2426">
        <f t="shared" si="38"/>
        <v>923.92906944442609</v>
      </c>
    </row>
    <row r="2427" spans="1:5" x14ac:dyDescent="0.2">
      <c r="A2427" s="2">
        <v>0.43402777777777773</v>
      </c>
      <c r="B2427" s="2" t="s">
        <v>34</v>
      </c>
      <c r="C2427">
        <f>INDEX('7.0-Tanks'!D:D, MATCH('7.0-Temp'!B2427, '7.0-Tanks'!A:A, 0))</f>
        <v>9.0814638888889494</v>
      </c>
      <c r="D2427">
        <v>14.888</v>
      </c>
      <c r="E2427">
        <f t="shared" si="38"/>
        <v>929.73560555553718</v>
      </c>
    </row>
    <row r="2428" spans="1:5" x14ac:dyDescent="0.2">
      <c r="A2428" s="2">
        <v>0.43472222222222223</v>
      </c>
      <c r="B2428" s="2" t="s">
        <v>34</v>
      </c>
      <c r="C2428">
        <f>INDEX('7.0-Tanks'!D:D, MATCH('7.0-Temp'!B2428, '7.0-Tanks'!A:A, 0))</f>
        <v>9.0814638888889494</v>
      </c>
      <c r="D2428">
        <v>14.84</v>
      </c>
      <c r="E2428">
        <f t="shared" si="38"/>
        <v>935.49414166664826</v>
      </c>
    </row>
    <row r="2429" spans="1:5" x14ac:dyDescent="0.2">
      <c r="A2429" s="2">
        <v>0.43541666666666662</v>
      </c>
      <c r="B2429" s="2" t="s">
        <v>34</v>
      </c>
      <c r="C2429">
        <f>INDEX('7.0-Tanks'!D:D, MATCH('7.0-Temp'!B2429, '7.0-Tanks'!A:A, 0))</f>
        <v>9.0814638888889494</v>
      </c>
      <c r="D2429">
        <v>14.816000000000001</v>
      </c>
      <c r="E2429">
        <f t="shared" si="38"/>
        <v>941.22867777775934</v>
      </c>
    </row>
    <row r="2430" spans="1:5" x14ac:dyDescent="0.2">
      <c r="A2430" s="2">
        <v>0.43611111111111112</v>
      </c>
      <c r="B2430" s="2" t="s">
        <v>34</v>
      </c>
      <c r="C2430">
        <f>INDEX('7.0-Tanks'!D:D, MATCH('7.0-Temp'!B2430, '7.0-Tanks'!A:A, 0))</f>
        <v>9.0814638888889494</v>
      </c>
      <c r="D2430">
        <v>14.768000000000001</v>
      </c>
      <c r="E2430">
        <f t="shared" si="38"/>
        <v>946.91521388887043</v>
      </c>
    </row>
    <row r="2431" spans="1:5" x14ac:dyDescent="0.2">
      <c r="A2431" s="2">
        <v>0.4368055555555555</v>
      </c>
      <c r="B2431" s="2" t="s">
        <v>34</v>
      </c>
      <c r="C2431">
        <f>INDEX('7.0-Tanks'!D:D, MATCH('7.0-Temp'!B2431, '7.0-Tanks'!A:A, 0))</f>
        <v>9.0814638888889494</v>
      </c>
      <c r="D2431">
        <v>14.721</v>
      </c>
      <c r="E2431">
        <f t="shared" si="38"/>
        <v>952.55474999998148</v>
      </c>
    </row>
    <row r="2432" spans="1:5" x14ac:dyDescent="0.2">
      <c r="A2432" s="2">
        <v>0.4375</v>
      </c>
      <c r="B2432" s="2" t="s">
        <v>34</v>
      </c>
      <c r="C2432">
        <f>INDEX('7.0-Tanks'!D:D, MATCH('7.0-Temp'!B2432, '7.0-Tanks'!A:A, 0))</f>
        <v>9.0814638888889494</v>
      </c>
      <c r="D2432">
        <v>14.673</v>
      </c>
      <c r="E2432">
        <f t="shared" si="38"/>
        <v>958.14628611109254</v>
      </c>
    </row>
    <row r="2433" spans="1:5" x14ac:dyDescent="0.2">
      <c r="A2433" s="2">
        <v>0.4381944444444445</v>
      </c>
      <c r="B2433" s="2" t="s">
        <v>34</v>
      </c>
      <c r="C2433">
        <f>INDEX('7.0-Tanks'!D:D, MATCH('7.0-Temp'!B2433, '7.0-Tanks'!A:A, 0))</f>
        <v>9.0814638888889494</v>
      </c>
      <c r="D2433">
        <v>14.648999999999999</v>
      </c>
      <c r="E2433">
        <f t="shared" si="38"/>
        <v>963.71382222220359</v>
      </c>
    </row>
    <row r="2434" spans="1:5" x14ac:dyDescent="0.2">
      <c r="A2434" s="2">
        <v>0.43888888888888888</v>
      </c>
      <c r="B2434" s="2" t="s">
        <v>34</v>
      </c>
      <c r="C2434">
        <f>INDEX('7.0-Tanks'!D:D, MATCH('7.0-Temp'!B2434, '7.0-Tanks'!A:A, 0))</f>
        <v>9.0814638888889494</v>
      </c>
      <c r="D2434">
        <v>14.625</v>
      </c>
      <c r="E2434">
        <f t="shared" si="38"/>
        <v>969.25735833331464</v>
      </c>
    </row>
    <row r="2435" spans="1:5" x14ac:dyDescent="0.2">
      <c r="A2435" s="2">
        <v>0.43958333333333338</v>
      </c>
      <c r="B2435" s="2" t="s">
        <v>34</v>
      </c>
      <c r="C2435">
        <f>INDEX('7.0-Tanks'!D:D, MATCH('7.0-Temp'!B2435, '7.0-Tanks'!A:A, 0))</f>
        <v>9.0814638888889494</v>
      </c>
      <c r="D2435">
        <v>14.625</v>
      </c>
      <c r="E2435">
        <f t="shared" si="38"/>
        <v>974.80089444442569</v>
      </c>
    </row>
    <row r="2436" spans="1:5" x14ac:dyDescent="0.2">
      <c r="A2436" s="2">
        <v>0.44027777777777777</v>
      </c>
      <c r="B2436" s="2" t="s">
        <v>34</v>
      </c>
      <c r="C2436">
        <f>INDEX('7.0-Tanks'!D:D, MATCH('7.0-Temp'!B2436, '7.0-Tanks'!A:A, 0))</f>
        <v>9.0814638888889494</v>
      </c>
      <c r="D2436">
        <v>14.648999999999999</v>
      </c>
      <c r="E2436">
        <f t="shared" si="38"/>
        <v>980.36843055553675</v>
      </c>
    </row>
    <row r="2437" spans="1:5" x14ac:dyDescent="0.2">
      <c r="A2437" s="2">
        <v>0.44097222222222227</v>
      </c>
      <c r="B2437" s="2" t="s">
        <v>34</v>
      </c>
      <c r="C2437">
        <f>INDEX('7.0-Tanks'!D:D, MATCH('7.0-Temp'!B2437, '7.0-Tanks'!A:A, 0))</f>
        <v>9.0814638888889494</v>
      </c>
      <c r="D2437">
        <v>14.673</v>
      </c>
      <c r="E2437">
        <f t="shared" si="38"/>
        <v>985.9599666666478</v>
      </c>
    </row>
    <row r="2438" spans="1:5" x14ac:dyDescent="0.2">
      <c r="A2438" s="2">
        <v>0.44166666666666665</v>
      </c>
      <c r="B2438" s="2" t="s">
        <v>34</v>
      </c>
      <c r="C2438">
        <f>INDEX('7.0-Tanks'!D:D, MATCH('7.0-Temp'!B2438, '7.0-Tanks'!A:A, 0))</f>
        <v>9.0814638888889494</v>
      </c>
      <c r="D2438">
        <v>14.696999999999999</v>
      </c>
      <c r="E2438">
        <f t="shared" si="38"/>
        <v>991.57550277775886</v>
      </c>
    </row>
    <row r="2439" spans="1:5" x14ac:dyDescent="0.2">
      <c r="A2439" s="2">
        <v>0.44236111111111115</v>
      </c>
      <c r="B2439" s="2" t="s">
        <v>34</v>
      </c>
      <c r="C2439">
        <f>INDEX('7.0-Tanks'!D:D, MATCH('7.0-Temp'!B2439, '7.0-Tanks'!A:A, 0))</f>
        <v>9.0814638888889494</v>
      </c>
      <c r="D2439">
        <v>14.721</v>
      </c>
      <c r="E2439">
        <f t="shared" si="38"/>
        <v>997.21503888886991</v>
      </c>
    </row>
    <row r="2440" spans="1:5" x14ac:dyDescent="0.2">
      <c r="A2440" s="2">
        <v>0.44305555559999998</v>
      </c>
      <c r="B2440" s="2" t="s">
        <v>34</v>
      </c>
      <c r="C2440">
        <f>INDEX('7.0-Tanks'!D:D, MATCH('7.0-Temp'!B2440, '7.0-Tanks'!A:A, 0))</f>
        <v>9.0814638888889494</v>
      </c>
      <c r="D2440">
        <v>14.768000000000001</v>
      </c>
      <c r="E2440">
        <f t="shared" si="38"/>
        <v>1002.901574999981</v>
      </c>
    </row>
    <row r="2441" spans="1:5" x14ac:dyDescent="0.2">
      <c r="A2441" s="2">
        <v>0.44375000000000003</v>
      </c>
      <c r="B2441" s="2" t="s">
        <v>34</v>
      </c>
      <c r="C2441">
        <f>INDEX('7.0-Tanks'!D:D, MATCH('7.0-Temp'!B2441, '7.0-Tanks'!A:A, 0))</f>
        <v>9.0814638888889494</v>
      </c>
      <c r="D2441">
        <v>14.792</v>
      </c>
      <c r="E2441">
        <f t="shared" si="38"/>
        <v>1008.6121111110921</v>
      </c>
    </row>
    <row r="2442" spans="1:5" x14ac:dyDescent="0.2">
      <c r="A2442" s="2">
        <v>0.44444444444444442</v>
      </c>
      <c r="B2442" s="2" t="s">
        <v>34</v>
      </c>
      <c r="C2442">
        <f>INDEX('7.0-Tanks'!D:D, MATCH('7.0-Temp'!B2442, '7.0-Tanks'!A:A, 0))</f>
        <v>9.0814638888889494</v>
      </c>
      <c r="D2442">
        <v>14.84</v>
      </c>
      <c r="E2442">
        <f t="shared" si="38"/>
        <v>1014.3706472222032</v>
      </c>
    </row>
    <row r="2443" spans="1:5" x14ac:dyDescent="0.2">
      <c r="A2443" s="2">
        <v>0.44513888888888892</v>
      </c>
      <c r="B2443" s="2" t="s">
        <v>34</v>
      </c>
      <c r="C2443">
        <f>INDEX('7.0-Tanks'!D:D, MATCH('7.0-Temp'!B2443, '7.0-Tanks'!A:A, 0))</f>
        <v>9.0814638888889494</v>
      </c>
      <c r="D2443">
        <v>14.888</v>
      </c>
      <c r="E2443">
        <f t="shared" si="38"/>
        <v>1020.1771833333142</v>
      </c>
    </row>
    <row r="2444" spans="1:5" x14ac:dyDescent="0.2">
      <c r="A2444" s="2">
        <v>0.4458333333333333</v>
      </c>
      <c r="B2444" s="2" t="s">
        <v>34</v>
      </c>
      <c r="C2444">
        <f>INDEX('7.0-Tanks'!D:D, MATCH('7.0-Temp'!B2444, '7.0-Tanks'!A:A, 0))</f>
        <v>9.0814638888889494</v>
      </c>
      <c r="D2444">
        <v>14.936</v>
      </c>
      <c r="E2444">
        <f t="shared" si="38"/>
        <v>1026.0317194444253</v>
      </c>
    </row>
    <row r="2445" spans="1:5" x14ac:dyDescent="0.2">
      <c r="A2445" s="2">
        <v>0.4465277777777778</v>
      </c>
      <c r="B2445" s="2" t="s">
        <v>34</v>
      </c>
      <c r="C2445">
        <f>INDEX('7.0-Tanks'!D:D, MATCH('7.0-Temp'!B2445, '7.0-Tanks'!A:A, 0))</f>
        <v>9.0814638888889494</v>
      </c>
      <c r="D2445">
        <v>14.96</v>
      </c>
      <c r="E2445">
        <f t="shared" si="38"/>
        <v>1031.9102555555364</v>
      </c>
    </row>
    <row r="2446" spans="1:5" x14ac:dyDescent="0.2">
      <c r="A2446" s="2">
        <v>0.44722222220000002</v>
      </c>
      <c r="B2446" s="2" t="s">
        <v>34</v>
      </c>
      <c r="C2446">
        <f>INDEX('7.0-Tanks'!D:D, MATCH('7.0-Temp'!B2446, '7.0-Tanks'!A:A, 0))</f>
        <v>9.0814638888889494</v>
      </c>
      <c r="D2446">
        <v>15.007999999999999</v>
      </c>
      <c r="E2446">
        <f t="shared" si="38"/>
        <v>1037.8367916666475</v>
      </c>
    </row>
    <row r="2447" spans="1:5" x14ac:dyDescent="0.2">
      <c r="A2447" s="2">
        <v>0.44791666666666669</v>
      </c>
      <c r="B2447" s="2" t="s">
        <v>34</v>
      </c>
      <c r="C2447">
        <f>INDEX('7.0-Tanks'!D:D, MATCH('7.0-Temp'!B2447, '7.0-Tanks'!A:A, 0))</f>
        <v>9.0814638888889494</v>
      </c>
      <c r="D2447">
        <v>15.055</v>
      </c>
      <c r="E2447">
        <f t="shared" si="38"/>
        <v>1043.8103277777586</v>
      </c>
    </row>
    <row r="2448" spans="1:5" x14ac:dyDescent="0.2">
      <c r="A2448" s="2">
        <v>0.44861111111111113</v>
      </c>
      <c r="B2448" s="2" t="s">
        <v>34</v>
      </c>
      <c r="C2448">
        <f>INDEX('7.0-Tanks'!D:D, MATCH('7.0-Temp'!B2448, '7.0-Tanks'!A:A, 0))</f>
        <v>9.0814638888889494</v>
      </c>
      <c r="D2448">
        <v>15.103</v>
      </c>
      <c r="E2448">
        <f t="shared" si="38"/>
        <v>1049.8318638888697</v>
      </c>
    </row>
    <row r="2449" spans="1:5" x14ac:dyDescent="0.2">
      <c r="A2449" s="2">
        <v>0.44930555555555557</v>
      </c>
      <c r="B2449" s="2" t="s">
        <v>34</v>
      </c>
      <c r="C2449">
        <f>INDEX('7.0-Tanks'!D:D, MATCH('7.0-Temp'!B2449, '7.0-Tanks'!A:A, 0))</f>
        <v>9.0814638888889494</v>
      </c>
      <c r="D2449">
        <v>15.127000000000001</v>
      </c>
      <c r="E2449">
        <f t="shared" si="38"/>
        <v>1055.8773999999808</v>
      </c>
    </row>
    <row r="2450" spans="1:5" x14ac:dyDescent="0.2">
      <c r="A2450" s="2">
        <v>0.45</v>
      </c>
      <c r="B2450" s="2" t="s">
        <v>34</v>
      </c>
      <c r="C2450">
        <f>INDEX('7.0-Tanks'!D:D, MATCH('7.0-Temp'!B2450, '7.0-Tanks'!A:A, 0))</f>
        <v>9.0814638888889494</v>
      </c>
      <c r="D2450">
        <v>15.175000000000001</v>
      </c>
      <c r="E2450">
        <f t="shared" si="38"/>
        <v>1061.9709361110918</v>
      </c>
    </row>
    <row r="2451" spans="1:5" x14ac:dyDescent="0.2">
      <c r="A2451" s="2">
        <v>0.45069444444444445</v>
      </c>
      <c r="B2451" s="2" t="s">
        <v>34</v>
      </c>
      <c r="C2451">
        <f>INDEX('7.0-Tanks'!D:D, MATCH('7.0-Temp'!B2451, '7.0-Tanks'!A:A, 0))</f>
        <v>9.0814638888889494</v>
      </c>
      <c r="D2451">
        <v>15.223000000000001</v>
      </c>
      <c r="E2451">
        <f t="shared" si="38"/>
        <v>1068.1124722222028</v>
      </c>
    </row>
    <row r="2452" spans="1:5" x14ac:dyDescent="0.2">
      <c r="A2452" s="2">
        <v>0.4513888888888889</v>
      </c>
      <c r="B2452" s="2" t="s">
        <v>34</v>
      </c>
      <c r="C2452">
        <f>INDEX('7.0-Tanks'!D:D, MATCH('7.0-Temp'!B2452, '7.0-Tanks'!A:A, 0))</f>
        <v>9.0814638888889494</v>
      </c>
      <c r="D2452">
        <v>15.247</v>
      </c>
      <c r="E2452">
        <f t="shared" si="38"/>
        <v>1074.2780083333139</v>
      </c>
    </row>
    <row r="2453" spans="1:5" x14ac:dyDescent="0.2">
      <c r="A2453" s="2">
        <v>0.45208333333333334</v>
      </c>
      <c r="B2453" s="2" t="s">
        <v>34</v>
      </c>
      <c r="C2453">
        <f>INDEX('7.0-Tanks'!D:D, MATCH('7.0-Temp'!B2453, '7.0-Tanks'!A:A, 0))</f>
        <v>9.0814638888889494</v>
      </c>
      <c r="D2453">
        <v>15.294</v>
      </c>
      <c r="E2453">
        <f t="shared" si="38"/>
        <v>1080.490544444425</v>
      </c>
    </row>
    <row r="2454" spans="1:5" x14ac:dyDescent="0.2">
      <c r="A2454" s="2">
        <v>0.45277777777777778</v>
      </c>
      <c r="B2454" s="2" t="s">
        <v>34</v>
      </c>
      <c r="C2454">
        <f>INDEX('7.0-Tanks'!D:D, MATCH('7.0-Temp'!B2454, '7.0-Tanks'!A:A, 0))</f>
        <v>9.0814638888889494</v>
      </c>
      <c r="D2454">
        <v>15.342000000000001</v>
      </c>
      <c r="E2454">
        <f t="shared" si="38"/>
        <v>1086.7510805555362</v>
      </c>
    </row>
    <row r="2455" spans="1:5" x14ac:dyDescent="0.2">
      <c r="A2455" s="2">
        <v>0.4534722222</v>
      </c>
      <c r="B2455" s="2" t="s">
        <v>34</v>
      </c>
      <c r="C2455">
        <f>INDEX('7.0-Tanks'!D:D, MATCH('7.0-Temp'!B2455, '7.0-Tanks'!A:A, 0))</f>
        <v>9.0814638888889494</v>
      </c>
      <c r="D2455">
        <v>15.39</v>
      </c>
      <c r="E2455">
        <f t="shared" si="38"/>
        <v>1093.0596166666473</v>
      </c>
    </row>
    <row r="2456" spans="1:5" x14ac:dyDescent="0.2">
      <c r="A2456" s="2">
        <v>0.4541666667</v>
      </c>
      <c r="B2456" s="2" t="s">
        <v>34</v>
      </c>
      <c r="C2456">
        <f>INDEX('7.0-Tanks'!D:D, MATCH('7.0-Temp'!B2456, '7.0-Tanks'!A:A, 0))</f>
        <v>9.0814638888889494</v>
      </c>
      <c r="D2456">
        <v>15.461</v>
      </c>
      <c r="E2456">
        <f t="shared" si="38"/>
        <v>1099.4391527777584</v>
      </c>
    </row>
    <row r="2457" spans="1:5" x14ac:dyDescent="0.2">
      <c r="A2457" s="2">
        <v>0.4548611111111111</v>
      </c>
      <c r="B2457" s="2" t="s">
        <v>34</v>
      </c>
      <c r="C2457">
        <f>INDEX('7.0-Tanks'!D:D, MATCH('7.0-Temp'!B2457, '7.0-Tanks'!A:A, 0))</f>
        <v>9.0814638888889494</v>
      </c>
      <c r="D2457">
        <v>15.484999999999999</v>
      </c>
      <c r="E2457">
        <f t="shared" si="38"/>
        <v>1105.8426888888694</v>
      </c>
    </row>
    <row r="2458" spans="1:5" x14ac:dyDescent="0.2">
      <c r="A2458" s="2">
        <v>0.45555555555555555</v>
      </c>
      <c r="B2458" s="2" t="s">
        <v>34</v>
      </c>
      <c r="C2458">
        <f>INDEX('7.0-Tanks'!D:D, MATCH('7.0-Temp'!B2458, '7.0-Tanks'!A:A, 0))</f>
        <v>9.0814638888889494</v>
      </c>
      <c r="D2458">
        <v>15.484999999999999</v>
      </c>
      <c r="E2458">
        <f t="shared" si="38"/>
        <v>1112.2462249999803</v>
      </c>
    </row>
    <row r="2459" spans="1:5" x14ac:dyDescent="0.2">
      <c r="A2459" s="2">
        <v>0.45624999999999999</v>
      </c>
      <c r="B2459" s="2" t="s">
        <v>34</v>
      </c>
      <c r="C2459">
        <f>INDEX('7.0-Tanks'!D:D, MATCH('7.0-Temp'!B2459, '7.0-Tanks'!A:A, 0))</f>
        <v>9.0814638888889494</v>
      </c>
      <c r="D2459">
        <v>15.484999999999999</v>
      </c>
      <c r="E2459">
        <f t="shared" si="38"/>
        <v>1118.6497611110913</v>
      </c>
    </row>
    <row r="2460" spans="1:5" x14ac:dyDescent="0.2">
      <c r="A2460" s="2">
        <v>0.45694444444444443</v>
      </c>
      <c r="B2460" s="2" t="s">
        <v>34</v>
      </c>
      <c r="C2460">
        <f>INDEX('7.0-Tanks'!D:D, MATCH('7.0-Temp'!B2460, '7.0-Tanks'!A:A, 0))</f>
        <v>9.0814638888889494</v>
      </c>
      <c r="D2460">
        <v>15.461</v>
      </c>
      <c r="E2460">
        <f t="shared" si="38"/>
        <v>1125.0292972222023</v>
      </c>
    </row>
    <row r="2461" spans="1:5" x14ac:dyDescent="0.2">
      <c r="A2461" s="2">
        <v>0.45763888888888887</v>
      </c>
      <c r="B2461" s="2" t="s">
        <v>34</v>
      </c>
      <c r="C2461">
        <f>INDEX('7.0-Tanks'!D:D, MATCH('7.0-Temp'!B2461, '7.0-Tanks'!A:A, 0))</f>
        <v>9.0814638888889494</v>
      </c>
      <c r="D2461">
        <v>15.438000000000001</v>
      </c>
      <c r="E2461">
        <f t="shared" si="38"/>
        <v>1131.3858333333135</v>
      </c>
    </row>
    <row r="2462" spans="1:5" x14ac:dyDescent="0.2">
      <c r="A2462" s="2">
        <v>0.45833333333333331</v>
      </c>
      <c r="B2462" s="2" t="s">
        <v>34</v>
      </c>
      <c r="C2462">
        <f>INDEX('7.0-Tanks'!D:D, MATCH('7.0-Temp'!B2462, '7.0-Tanks'!A:A, 0))</f>
        <v>9.0814638888889494</v>
      </c>
      <c r="D2462">
        <v>15.39</v>
      </c>
      <c r="E2462">
        <f t="shared" si="38"/>
        <v>1137.6943694444246</v>
      </c>
    </row>
    <row r="2463" spans="1:5" x14ac:dyDescent="0.2">
      <c r="A2463" s="2">
        <v>0.45902777777777781</v>
      </c>
      <c r="B2463" s="2" t="s">
        <v>34</v>
      </c>
      <c r="C2463">
        <f>INDEX('7.0-Tanks'!D:D, MATCH('7.0-Temp'!B2463, '7.0-Tanks'!A:A, 0))</f>
        <v>9.0814638888889494</v>
      </c>
      <c r="D2463">
        <v>15.366</v>
      </c>
      <c r="E2463">
        <f t="shared" si="38"/>
        <v>1143.9789055555357</v>
      </c>
    </row>
    <row r="2464" spans="1:5" x14ac:dyDescent="0.2">
      <c r="A2464" s="2">
        <v>0.45972222219999997</v>
      </c>
      <c r="B2464" s="2" t="s">
        <v>34</v>
      </c>
      <c r="C2464">
        <f>INDEX('7.0-Tanks'!D:D, MATCH('7.0-Temp'!B2464, '7.0-Tanks'!A:A, 0))</f>
        <v>9.0814638888889494</v>
      </c>
      <c r="D2464">
        <v>15.366</v>
      </c>
      <c r="E2464">
        <f t="shared" si="38"/>
        <v>1150.2634416666467</v>
      </c>
    </row>
    <row r="2465" spans="1:5" x14ac:dyDescent="0.2">
      <c r="A2465" s="2">
        <v>0.4604166666666667</v>
      </c>
      <c r="B2465" s="2" t="s">
        <v>34</v>
      </c>
      <c r="C2465">
        <f>INDEX('7.0-Tanks'!D:D, MATCH('7.0-Temp'!B2465, '7.0-Tanks'!A:A, 0))</f>
        <v>9.0814638888889494</v>
      </c>
      <c r="D2465">
        <v>15.366</v>
      </c>
      <c r="E2465">
        <f t="shared" si="38"/>
        <v>1156.5479777777578</v>
      </c>
    </row>
    <row r="2466" spans="1:5" x14ac:dyDescent="0.2">
      <c r="A2466" s="2">
        <v>0.46111111110000003</v>
      </c>
      <c r="B2466" s="2" t="s">
        <v>34</v>
      </c>
      <c r="C2466">
        <f>INDEX('7.0-Tanks'!D:D, MATCH('7.0-Temp'!B2466, '7.0-Tanks'!A:A, 0))</f>
        <v>9.0814638888889494</v>
      </c>
      <c r="D2466">
        <v>15.39</v>
      </c>
      <c r="E2466">
        <f t="shared" si="38"/>
        <v>1162.8565138888689</v>
      </c>
    </row>
    <row r="2467" spans="1:5" x14ac:dyDescent="0.2">
      <c r="A2467" s="2">
        <v>0.46180555559999997</v>
      </c>
      <c r="B2467" s="2" t="s">
        <v>34</v>
      </c>
      <c r="C2467">
        <f>INDEX('7.0-Tanks'!D:D, MATCH('7.0-Temp'!B2467, '7.0-Tanks'!A:A, 0))</f>
        <v>9.0814638888889494</v>
      </c>
      <c r="D2467">
        <v>15.414</v>
      </c>
      <c r="E2467">
        <f t="shared" si="38"/>
        <v>1169.1890499999799</v>
      </c>
    </row>
    <row r="2468" spans="1:5" x14ac:dyDescent="0.2">
      <c r="A2468" s="2">
        <v>0.46249999999999997</v>
      </c>
      <c r="B2468" s="2" t="s">
        <v>34</v>
      </c>
      <c r="C2468">
        <f>INDEX('7.0-Tanks'!D:D, MATCH('7.0-Temp'!B2468, '7.0-Tanks'!A:A, 0))</f>
        <v>9.0814638888889494</v>
      </c>
      <c r="D2468">
        <v>15.438000000000001</v>
      </c>
      <c r="E2468">
        <f t="shared" si="38"/>
        <v>1175.5455861110911</v>
      </c>
    </row>
    <row r="2469" spans="1:5" x14ac:dyDescent="0.2">
      <c r="A2469" s="2">
        <v>0.46319444444444446</v>
      </c>
      <c r="B2469" s="2" t="s">
        <v>34</v>
      </c>
      <c r="C2469">
        <f>INDEX('7.0-Tanks'!D:D, MATCH('7.0-Temp'!B2469, '7.0-Tanks'!A:A, 0))</f>
        <v>9.0814638888889494</v>
      </c>
      <c r="D2469">
        <v>15.484999999999999</v>
      </c>
      <c r="E2469">
        <f t="shared" si="38"/>
        <v>1181.949122222202</v>
      </c>
    </row>
    <row r="2470" spans="1:5" x14ac:dyDescent="0.2">
      <c r="A2470" s="2">
        <v>0.46388888888888885</v>
      </c>
      <c r="B2470" s="2" t="s">
        <v>34</v>
      </c>
      <c r="C2470">
        <f>INDEX('7.0-Tanks'!D:D, MATCH('7.0-Temp'!B2470, '7.0-Tanks'!A:A, 0))</f>
        <v>9.0814638888889494</v>
      </c>
      <c r="D2470">
        <v>15.509</v>
      </c>
      <c r="E2470">
        <f t="shared" si="38"/>
        <v>1188.3766583333131</v>
      </c>
    </row>
    <row r="2471" spans="1:5" x14ac:dyDescent="0.2">
      <c r="A2471" s="2">
        <v>0.46458333333333335</v>
      </c>
      <c r="B2471" s="2" t="s">
        <v>34</v>
      </c>
      <c r="C2471">
        <f>INDEX('7.0-Tanks'!D:D, MATCH('7.0-Temp'!B2471, '7.0-Tanks'!A:A, 0))</f>
        <v>9.0814638888889494</v>
      </c>
      <c r="D2471">
        <v>15.532999999999999</v>
      </c>
      <c r="E2471">
        <f t="shared" si="38"/>
        <v>1194.8281944444241</v>
      </c>
    </row>
    <row r="2472" spans="1:5" x14ac:dyDescent="0.2">
      <c r="A2472" s="2">
        <v>0.46527777777777773</v>
      </c>
      <c r="B2472" s="2" t="s">
        <v>34</v>
      </c>
      <c r="C2472">
        <f>INDEX('7.0-Tanks'!D:D, MATCH('7.0-Temp'!B2472, '7.0-Tanks'!A:A, 0))</f>
        <v>9.0814638888889494</v>
      </c>
      <c r="D2472">
        <v>15.581</v>
      </c>
      <c r="E2472">
        <f t="shared" si="38"/>
        <v>1201.327730555535</v>
      </c>
    </row>
    <row r="2473" spans="1:5" x14ac:dyDescent="0.2">
      <c r="A2473" s="2">
        <v>0.46597222222222223</v>
      </c>
      <c r="B2473" s="2" t="s">
        <v>34</v>
      </c>
      <c r="C2473">
        <f>INDEX('7.0-Tanks'!D:D, MATCH('7.0-Temp'!B2473, '7.0-Tanks'!A:A, 0))</f>
        <v>9.0814638888889494</v>
      </c>
      <c r="D2473">
        <v>15.605</v>
      </c>
      <c r="E2473">
        <f t="shared" si="38"/>
        <v>1207.8512666666461</v>
      </c>
    </row>
    <row r="2474" spans="1:5" x14ac:dyDescent="0.2">
      <c r="A2474" s="2">
        <v>0.46666666666666662</v>
      </c>
      <c r="B2474" s="2" t="s">
        <v>34</v>
      </c>
      <c r="C2474">
        <f>INDEX('7.0-Tanks'!D:D, MATCH('7.0-Temp'!B2474, '7.0-Tanks'!A:A, 0))</f>
        <v>9.0814638888889494</v>
      </c>
      <c r="D2474">
        <v>15.651999999999999</v>
      </c>
      <c r="E2474">
        <f t="shared" si="38"/>
        <v>1214.4218027777572</v>
      </c>
    </row>
    <row r="2475" spans="1:5" x14ac:dyDescent="0.2">
      <c r="A2475" s="2">
        <v>0.46736111111111112</v>
      </c>
      <c r="B2475" s="2" t="s">
        <v>34</v>
      </c>
      <c r="C2475">
        <f>INDEX('7.0-Tanks'!D:D, MATCH('7.0-Temp'!B2475, '7.0-Tanks'!A:A, 0))</f>
        <v>9.0814638888889494</v>
      </c>
      <c r="D2475">
        <v>15.676</v>
      </c>
      <c r="E2475">
        <f t="shared" si="38"/>
        <v>1221.0163388888682</v>
      </c>
    </row>
    <row r="2476" spans="1:5" x14ac:dyDescent="0.2">
      <c r="A2476" s="2">
        <v>0.46805555560000001</v>
      </c>
      <c r="B2476" s="2" t="s">
        <v>34</v>
      </c>
      <c r="C2476">
        <f>INDEX('7.0-Tanks'!D:D, MATCH('7.0-Temp'!B2476, '7.0-Tanks'!A:A, 0))</f>
        <v>9.0814638888889494</v>
      </c>
      <c r="D2476">
        <v>15.724</v>
      </c>
      <c r="E2476">
        <f t="shared" si="38"/>
        <v>1227.6588749999792</v>
      </c>
    </row>
    <row r="2477" spans="1:5" x14ac:dyDescent="0.2">
      <c r="A2477" s="2">
        <v>0.46875</v>
      </c>
      <c r="B2477" s="2" t="s">
        <v>34</v>
      </c>
      <c r="C2477">
        <f>INDEX('7.0-Tanks'!D:D, MATCH('7.0-Temp'!B2477, '7.0-Tanks'!A:A, 0))</f>
        <v>9.0814638888889494</v>
      </c>
      <c r="D2477">
        <v>15.747999999999999</v>
      </c>
      <c r="E2477">
        <f t="shared" si="38"/>
        <v>1234.3254111110903</v>
      </c>
    </row>
    <row r="2478" spans="1:5" x14ac:dyDescent="0.2">
      <c r="A2478" s="2">
        <v>0.46944444439999999</v>
      </c>
      <c r="B2478" s="2" t="s">
        <v>34</v>
      </c>
      <c r="C2478">
        <f>INDEX('7.0-Tanks'!D:D, MATCH('7.0-Temp'!B2478, '7.0-Tanks'!A:A, 0))</f>
        <v>9.0814638888889494</v>
      </c>
      <c r="D2478">
        <v>15.772</v>
      </c>
      <c r="E2478">
        <f t="shared" si="38"/>
        <v>1241.0159472222012</v>
      </c>
    </row>
    <row r="2479" spans="1:5" x14ac:dyDescent="0.2">
      <c r="A2479" s="2">
        <v>0.47013888888888888</v>
      </c>
      <c r="B2479" s="2" t="s">
        <v>34</v>
      </c>
      <c r="C2479">
        <f>INDEX('7.0-Tanks'!D:D, MATCH('7.0-Temp'!B2479, '7.0-Tanks'!A:A, 0))</f>
        <v>9.0814638888889494</v>
      </c>
      <c r="D2479">
        <v>15.795999999999999</v>
      </c>
      <c r="E2479">
        <f t="shared" si="38"/>
        <v>1247.7304833333123</v>
      </c>
    </row>
    <row r="2480" spans="1:5" x14ac:dyDescent="0.2">
      <c r="A2480" s="2">
        <v>0.47083333333333338</v>
      </c>
      <c r="B2480" s="2" t="s">
        <v>34</v>
      </c>
      <c r="C2480">
        <f>INDEX('7.0-Tanks'!D:D, MATCH('7.0-Temp'!B2480, '7.0-Tanks'!A:A, 0))</f>
        <v>9.0814638888889494</v>
      </c>
      <c r="D2480">
        <v>15.843</v>
      </c>
      <c r="E2480">
        <f t="shared" si="38"/>
        <v>1254.4920194444235</v>
      </c>
    </row>
    <row r="2481" spans="1:5" x14ac:dyDescent="0.2">
      <c r="A2481" s="2">
        <v>0.47152777777777777</v>
      </c>
      <c r="B2481" s="2" t="s">
        <v>34</v>
      </c>
      <c r="C2481">
        <f>INDEX('7.0-Tanks'!D:D, MATCH('7.0-Temp'!B2481, '7.0-Tanks'!A:A, 0))</f>
        <v>9.0814638888889494</v>
      </c>
      <c r="D2481">
        <v>15.867000000000001</v>
      </c>
      <c r="E2481">
        <f t="shared" si="38"/>
        <v>1261.2775555555345</v>
      </c>
    </row>
    <row r="2482" spans="1:5" x14ac:dyDescent="0.2">
      <c r="A2482" s="2">
        <v>0.47222222222222227</v>
      </c>
      <c r="B2482" s="2" t="s">
        <v>34</v>
      </c>
      <c r="C2482">
        <f>INDEX('7.0-Tanks'!D:D, MATCH('7.0-Temp'!B2482, '7.0-Tanks'!A:A, 0))</f>
        <v>9.0814638888889494</v>
      </c>
      <c r="D2482">
        <v>15.914999999999999</v>
      </c>
      <c r="E2482">
        <f t="shared" si="38"/>
        <v>1268.1110916666455</v>
      </c>
    </row>
    <row r="2483" spans="1:5" x14ac:dyDescent="0.2">
      <c r="A2483" s="2">
        <v>0.47291666669999999</v>
      </c>
      <c r="B2483" s="2" t="s">
        <v>34</v>
      </c>
      <c r="C2483">
        <f>INDEX('7.0-Tanks'!D:D, MATCH('7.0-Temp'!B2483, '7.0-Tanks'!A:A, 0))</f>
        <v>9.0814638888889494</v>
      </c>
      <c r="D2483">
        <v>15.962999999999999</v>
      </c>
      <c r="E2483">
        <f t="shared" si="38"/>
        <v>1274.9926277777565</v>
      </c>
    </row>
    <row r="2484" spans="1:5" x14ac:dyDescent="0.2">
      <c r="A2484" s="2">
        <v>0.47361111109999998</v>
      </c>
      <c r="B2484" s="2" t="s">
        <v>34</v>
      </c>
      <c r="C2484">
        <f>INDEX('7.0-Tanks'!D:D, MATCH('7.0-Temp'!B2484, '7.0-Tanks'!A:A, 0))</f>
        <v>9.0814638888889494</v>
      </c>
      <c r="D2484">
        <v>16.010000000000002</v>
      </c>
      <c r="E2484">
        <f t="shared" ref="E2484:E2547" si="39">IF(D2484-C2484 &lt; 0, 0, D2484-C2484)+E2483</f>
        <v>1281.9211638888676</v>
      </c>
    </row>
    <row r="2485" spans="1:5" x14ac:dyDescent="0.2">
      <c r="A2485" s="2">
        <v>0.47430555555555554</v>
      </c>
      <c r="B2485" s="2" t="s">
        <v>34</v>
      </c>
      <c r="C2485">
        <f>INDEX('7.0-Tanks'!D:D, MATCH('7.0-Temp'!B2485, '7.0-Tanks'!A:A, 0))</f>
        <v>9.0814638888889494</v>
      </c>
      <c r="D2485">
        <v>16.010000000000002</v>
      </c>
      <c r="E2485">
        <f t="shared" si="39"/>
        <v>1288.8496999999786</v>
      </c>
    </row>
    <row r="2486" spans="1:5" x14ac:dyDescent="0.2">
      <c r="A2486" s="2">
        <v>0.47499999999999998</v>
      </c>
      <c r="B2486" s="2" t="s">
        <v>34</v>
      </c>
      <c r="C2486">
        <f>INDEX('7.0-Tanks'!D:D, MATCH('7.0-Temp'!B2486, '7.0-Tanks'!A:A, 0))</f>
        <v>9.0814638888889494</v>
      </c>
      <c r="D2486">
        <v>16.010000000000002</v>
      </c>
      <c r="E2486">
        <f t="shared" si="39"/>
        <v>1295.7782361110897</v>
      </c>
    </row>
    <row r="2487" spans="1:5" x14ac:dyDescent="0.2">
      <c r="A2487" s="2">
        <v>0.47569444440000003</v>
      </c>
      <c r="B2487" s="2" t="s">
        <v>34</v>
      </c>
      <c r="C2487">
        <f>INDEX('7.0-Tanks'!D:D, MATCH('7.0-Temp'!B2487, '7.0-Tanks'!A:A, 0))</f>
        <v>9.0814638888889494</v>
      </c>
      <c r="D2487">
        <v>16.010000000000002</v>
      </c>
      <c r="E2487">
        <f t="shared" si="39"/>
        <v>1302.7067722222007</v>
      </c>
    </row>
    <row r="2488" spans="1:5" x14ac:dyDescent="0.2">
      <c r="A2488" s="2">
        <v>0.47638888888888892</v>
      </c>
      <c r="B2488" s="2" t="s">
        <v>34</v>
      </c>
      <c r="C2488">
        <f>INDEX('7.0-Tanks'!D:D, MATCH('7.0-Temp'!B2488, '7.0-Tanks'!A:A, 0))</f>
        <v>9.0814638888889494</v>
      </c>
      <c r="D2488">
        <v>15.962999999999999</v>
      </c>
      <c r="E2488">
        <f t="shared" si="39"/>
        <v>1309.5883083333117</v>
      </c>
    </row>
    <row r="2489" spans="1:5" x14ac:dyDescent="0.2">
      <c r="A2489" s="2">
        <v>0.4770833333333333</v>
      </c>
      <c r="B2489" s="2" t="s">
        <v>34</v>
      </c>
      <c r="C2489">
        <f>INDEX('7.0-Tanks'!D:D, MATCH('7.0-Temp'!B2489, '7.0-Tanks'!A:A, 0))</f>
        <v>9.0814638888889494</v>
      </c>
      <c r="D2489">
        <v>15.939</v>
      </c>
      <c r="E2489">
        <f t="shared" si="39"/>
        <v>1316.4458444444228</v>
      </c>
    </row>
    <row r="2490" spans="1:5" x14ac:dyDescent="0.2">
      <c r="A2490" s="2">
        <v>0.4777777777777778</v>
      </c>
      <c r="B2490" s="2" t="s">
        <v>34</v>
      </c>
      <c r="C2490">
        <f>INDEX('7.0-Tanks'!D:D, MATCH('7.0-Temp'!B2490, '7.0-Tanks'!A:A, 0))</f>
        <v>9.0814638888889494</v>
      </c>
      <c r="D2490">
        <v>15.914999999999999</v>
      </c>
      <c r="E2490">
        <f t="shared" si="39"/>
        <v>1323.2793805555339</v>
      </c>
    </row>
    <row r="2491" spans="1:5" x14ac:dyDescent="0.2">
      <c r="A2491" s="2">
        <v>0.47847222220000002</v>
      </c>
      <c r="B2491" s="2" t="s">
        <v>34</v>
      </c>
      <c r="C2491">
        <f>INDEX('7.0-Tanks'!D:D, MATCH('7.0-Temp'!B2491, '7.0-Tanks'!A:A, 0))</f>
        <v>9.0814638888889494</v>
      </c>
      <c r="D2491">
        <v>15.867000000000001</v>
      </c>
      <c r="E2491">
        <f t="shared" si="39"/>
        <v>1330.0649166666449</v>
      </c>
    </row>
    <row r="2492" spans="1:5" x14ac:dyDescent="0.2">
      <c r="A2492" s="2">
        <v>0.47916666666666669</v>
      </c>
      <c r="B2492" s="2" t="s">
        <v>34</v>
      </c>
      <c r="C2492">
        <f>INDEX('7.0-Tanks'!D:D, MATCH('7.0-Temp'!B2492, '7.0-Tanks'!A:A, 0))</f>
        <v>9.0814638888889494</v>
      </c>
      <c r="D2492">
        <v>15.819000000000001</v>
      </c>
      <c r="E2492">
        <f t="shared" si="39"/>
        <v>1336.8024527777559</v>
      </c>
    </row>
    <row r="2493" spans="1:5" x14ac:dyDescent="0.2">
      <c r="A2493" s="2">
        <v>0.47986111110000002</v>
      </c>
      <c r="B2493" s="2" t="s">
        <v>34</v>
      </c>
      <c r="C2493">
        <f>INDEX('7.0-Tanks'!D:D, MATCH('7.0-Temp'!B2493, '7.0-Tanks'!A:A, 0))</f>
        <v>9.0814638888889494</v>
      </c>
      <c r="D2493">
        <v>15.772</v>
      </c>
      <c r="E2493">
        <f t="shared" si="39"/>
        <v>1343.4929888888669</v>
      </c>
    </row>
    <row r="2494" spans="1:5" x14ac:dyDescent="0.2">
      <c r="A2494" s="2">
        <v>0.48055555555555557</v>
      </c>
      <c r="B2494" s="2" t="s">
        <v>34</v>
      </c>
      <c r="C2494">
        <f>INDEX('7.0-Tanks'!D:D, MATCH('7.0-Temp'!B2494, '7.0-Tanks'!A:A, 0))</f>
        <v>9.0814638888889494</v>
      </c>
      <c r="D2494">
        <v>15.747999999999999</v>
      </c>
      <c r="E2494">
        <f t="shared" si="39"/>
        <v>1350.159524999978</v>
      </c>
    </row>
    <row r="2495" spans="1:5" x14ac:dyDescent="0.2">
      <c r="A2495" s="2">
        <v>0.48125000000000001</v>
      </c>
      <c r="B2495" s="2" t="s">
        <v>34</v>
      </c>
      <c r="C2495">
        <f>INDEX('7.0-Tanks'!D:D, MATCH('7.0-Temp'!B2495, '7.0-Tanks'!A:A, 0))</f>
        <v>9.0814638888889494</v>
      </c>
      <c r="D2495">
        <v>15.747999999999999</v>
      </c>
      <c r="E2495">
        <f t="shared" si="39"/>
        <v>1356.8260611110891</v>
      </c>
    </row>
    <row r="2496" spans="1:5" x14ac:dyDescent="0.2">
      <c r="A2496" s="2">
        <v>0.48194444444444445</v>
      </c>
      <c r="B2496" s="2" t="s">
        <v>34</v>
      </c>
      <c r="C2496">
        <f>INDEX('7.0-Tanks'!D:D, MATCH('7.0-Temp'!B2496, '7.0-Tanks'!A:A, 0))</f>
        <v>9.0814638888889494</v>
      </c>
      <c r="D2496">
        <v>15.772</v>
      </c>
      <c r="E2496">
        <f t="shared" si="39"/>
        <v>1363.5165972222001</v>
      </c>
    </row>
    <row r="2497" spans="1:5" x14ac:dyDescent="0.2">
      <c r="A2497" s="2">
        <v>0.4826388888888889</v>
      </c>
      <c r="B2497" s="2" t="s">
        <v>34</v>
      </c>
      <c r="C2497">
        <f>INDEX('7.0-Tanks'!D:D, MATCH('7.0-Temp'!B2497, '7.0-Tanks'!A:A, 0))</f>
        <v>9.0814638888889494</v>
      </c>
      <c r="D2497">
        <v>15.772</v>
      </c>
      <c r="E2497">
        <f t="shared" si="39"/>
        <v>1370.207133333311</v>
      </c>
    </row>
    <row r="2498" spans="1:5" x14ac:dyDescent="0.2">
      <c r="A2498" s="2">
        <v>0.48333333333333334</v>
      </c>
      <c r="B2498" s="2" t="s">
        <v>34</v>
      </c>
      <c r="C2498">
        <f>INDEX('7.0-Tanks'!D:D, MATCH('7.0-Temp'!B2498, '7.0-Tanks'!A:A, 0))</f>
        <v>9.0814638888889494</v>
      </c>
      <c r="D2498">
        <v>15.795999999999999</v>
      </c>
      <c r="E2498">
        <f t="shared" si="39"/>
        <v>1376.9216694444222</v>
      </c>
    </row>
    <row r="2499" spans="1:5" x14ac:dyDescent="0.2">
      <c r="A2499" s="2">
        <v>0.4840277778</v>
      </c>
      <c r="B2499" s="2" t="s">
        <v>34</v>
      </c>
      <c r="C2499">
        <f>INDEX('7.0-Tanks'!D:D, MATCH('7.0-Temp'!B2499, '7.0-Tanks'!A:A, 0))</f>
        <v>9.0814638888889494</v>
      </c>
      <c r="D2499">
        <v>15.819000000000001</v>
      </c>
      <c r="E2499">
        <f t="shared" si="39"/>
        <v>1383.6592055555332</v>
      </c>
    </row>
    <row r="2500" spans="1:5" x14ac:dyDescent="0.2">
      <c r="A2500" s="2">
        <v>0.48472222222222222</v>
      </c>
      <c r="B2500" s="2" t="s">
        <v>34</v>
      </c>
      <c r="C2500">
        <f>INDEX('7.0-Tanks'!D:D, MATCH('7.0-Temp'!B2500, '7.0-Tanks'!A:A, 0))</f>
        <v>9.0814638888889494</v>
      </c>
      <c r="D2500">
        <v>15.843</v>
      </c>
      <c r="E2500">
        <f t="shared" si="39"/>
        <v>1390.4207416666443</v>
      </c>
    </row>
    <row r="2501" spans="1:5" x14ac:dyDescent="0.2">
      <c r="A2501" s="2">
        <v>0.48541666666666666</v>
      </c>
      <c r="B2501" s="2" t="s">
        <v>34</v>
      </c>
      <c r="C2501">
        <f>INDEX('7.0-Tanks'!D:D, MATCH('7.0-Temp'!B2501, '7.0-Tanks'!A:A, 0))</f>
        <v>9.0814638888889494</v>
      </c>
      <c r="D2501">
        <v>15.867000000000001</v>
      </c>
      <c r="E2501">
        <f t="shared" si="39"/>
        <v>1397.2062777777553</v>
      </c>
    </row>
    <row r="2502" spans="1:5" x14ac:dyDescent="0.2">
      <c r="A2502" s="2">
        <v>0.4861111111111111</v>
      </c>
      <c r="B2502" s="2" t="s">
        <v>34</v>
      </c>
      <c r="C2502">
        <f>INDEX('7.0-Tanks'!D:D, MATCH('7.0-Temp'!B2502, '7.0-Tanks'!A:A, 0))</f>
        <v>9.0814638888889494</v>
      </c>
      <c r="D2502">
        <v>15.891</v>
      </c>
      <c r="E2502">
        <f t="shared" si="39"/>
        <v>1404.0158138888664</v>
      </c>
    </row>
    <row r="2503" spans="1:5" x14ac:dyDescent="0.2">
      <c r="A2503" s="2">
        <v>0.48680555555555555</v>
      </c>
      <c r="B2503" s="2" t="s">
        <v>34</v>
      </c>
      <c r="C2503">
        <f>INDEX('7.0-Tanks'!D:D, MATCH('7.0-Temp'!B2503, '7.0-Tanks'!A:A, 0))</f>
        <v>9.0814638888889494</v>
      </c>
      <c r="D2503">
        <v>15.914999999999999</v>
      </c>
      <c r="E2503">
        <f t="shared" si="39"/>
        <v>1410.8493499999774</v>
      </c>
    </row>
    <row r="2504" spans="1:5" x14ac:dyDescent="0.2">
      <c r="A2504" s="2">
        <v>0.48749999999999999</v>
      </c>
      <c r="B2504" s="2" t="s">
        <v>34</v>
      </c>
      <c r="C2504">
        <f>INDEX('7.0-Tanks'!D:D, MATCH('7.0-Temp'!B2504, '7.0-Tanks'!A:A, 0))</f>
        <v>9.0814638888889494</v>
      </c>
      <c r="D2504">
        <v>15.939</v>
      </c>
      <c r="E2504">
        <f t="shared" si="39"/>
        <v>1417.7068861110886</v>
      </c>
    </row>
    <row r="2505" spans="1:5" x14ac:dyDescent="0.2">
      <c r="A2505" s="2">
        <v>0.48819444444444443</v>
      </c>
      <c r="B2505" s="2" t="s">
        <v>34</v>
      </c>
      <c r="C2505">
        <f>INDEX('7.0-Tanks'!D:D, MATCH('7.0-Temp'!B2505, '7.0-Tanks'!A:A, 0))</f>
        <v>9.0814638888889494</v>
      </c>
      <c r="D2505">
        <v>15.986000000000001</v>
      </c>
      <c r="E2505">
        <f t="shared" si="39"/>
        <v>1424.6114222221997</v>
      </c>
    </row>
    <row r="2506" spans="1:5" x14ac:dyDescent="0.2">
      <c r="A2506" s="2">
        <v>0.48888888888888887</v>
      </c>
      <c r="B2506" s="2" t="s">
        <v>34</v>
      </c>
      <c r="C2506">
        <f>INDEX('7.0-Tanks'!D:D, MATCH('7.0-Temp'!B2506, '7.0-Tanks'!A:A, 0))</f>
        <v>9.0814638888889494</v>
      </c>
      <c r="D2506">
        <v>16.010000000000002</v>
      </c>
      <c r="E2506">
        <f t="shared" si="39"/>
        <v>1431.5399583333108</v>
      </c>
    </row>
    <row r="2507" spans="1:5" x14ac:dyDescent="0.2">
      <c r="A2507" s="2">
        <v>0.48958333333333331</v>
      </c>
      <c r="B2507" s="2" t="s">
        <v>34</v>
      </c>
      <c r="C2507">
        <f>INDEX('7.0-Tanks'!D:D, MATCH('7.0-Temp'!B2507, '7.0-Tanks'!A:A, 0))</f>
        <v>9.0814638888889494</v>
      </c>
      <c r="D2507">
        <v>16.033999999999999</v>
      </c>
      <c r="E2507">
        <f t="shared" si="39"/>
        <v>1438.4924944444219</v>
      </c>
    </row>
    <row r="2508" spans="1:5" x14ac:dyDescent="0.2">
      <c r="A2508" s="2">
        <v>0.49027777777777781</v>
      </c>
      <c r="B2508" s="2" t="s">
        <v>34</v>
      </c>
      <c r="C2508">
        <f>INDEX('7.0-Tanks'!D:D, MATCH('7.0-Temp'!B2508, '7.0-Tanks'!A:A, 0))</f>
        <v>9.0814638888889494</v>
      </c>
      <c r="D2508">
        <v>16.058</v>
      </c>
      <c r="E2508">
        <f t="shared" si="39"/>
        <v>1445.469030555533</v>
      </c>
    </row>
    <row r="2509" spans="1:5" x14ac:dyDescent="0.2">
      <c r="A2509" s="2">
        <v>0.4909722222222222</v>
      </c>
      <c r="B2509" s="2" t="s">
        <v>34</v>
      </c>
      <c r="C2509">
        <f>INDEX('7.0-Tanks'!D:D, MATCH('7.0-Temp'!B2509, '7.0-Tanks'!A:A, 0))</f>
        <v>9.0814638888889494</v>
      </c>
      <c r="D2509">
        <v>16.082000000000001</v>
      </c>
      <c r="E2509">
        <f t="shared" si="39"/>
        <v>1452.4695666666441</v>
      </c>
    </row>
    <row r="2510" spans="1:5" x14ac:dyDescent="0.2">
      <c r="A2510" s="2">
        <v>0.4916666666666667</v>
      </c>
      <c r="B2510" s="2" t="s">
        <v>34</v>
      </c>
      <c r="C2510">
        <f>INDEX('7.0-Tanks'!D:D, MATCH('7.0-Temp'!B2510, '7.0-Tanks'!A:A, 0))</f>
        <v>9.0814638888889494</v>
      </c>
      <c r="D2510">
        <v>16.106000000000002</v>
      </c>
      <c r="E2510">
        <f t="shared" si="39"/>
        <v>1459.4941027777552</v>
      </c>
    </row>
    <row r="2511" spans="1:5" x14ac:dyDescent="0.2">
      <c r="A2511" s="2">
        <v>0.49236111111111108</v>
      </c>
      <c r="B2511" s="2" t="s">
        <v>34</v>
      </c>
      <c r="C2511">
        <f>INDEX('7.0-Tanks'!D:D, MATCH('7.0-Temp'!B2511, '7.0-Tanks'!A:A, 0))</f>
        <v>9.0814638888889494</v>
      </c>
      <c r="D2511">
        <v>16.129000000000001</v>
      </c>
      <c r="E2511">
        <f t="shared" si="39"/>
        <v>1466.5416388888661</v>
      </c>
    </row>
    <row r="2512" spans="1:5" x14ac:dyDescent="0.2">
      <c r="A2512" s="2">
        <v>0.49305555555555558</v>
      </c>
      <c r="B2512" s="2" t="s">
        <v>34</v>
      </c>
      <c r="C2512">
        <f>INDEX('7.0-Tanks'!D:D, MATCH('7.0-Temp'!B2512, '7.0-Tanks'!A:A, 0))</f>
        <v>9.0814638888889494</v>
      </c>
      <c r="D2512">
        <v>16.152999999999999</v>
      </c>
      <c r="E2512">
        <f t="shared" si="39"/>
        <v>1473.6131749999772</v>
      </c>
    </row>
    <row r="2513" spans="1:5" x14ac:dyDescent="0.2">
      <c r="A2513" s="2">
        <v>0.49374999999999997</v>
      </c>
      <c r="B2513" s="2" t="s">
        <v>34</v>
      </c>
      <c r="C2513">
        <f>INDEX('7.0-Tanks'!D:D, MATCH('7.0-Temp'!B2513, '7.0-Tanks'!A:A, 0))</f>
        <v>9.0814638888889494</v>
      </c>
      <c r="D2513">
        <v>16.177</v>
      </c>
      <c r="E2513">
        <f t="shared" si="39"/>
        <v>1480.7087111110882</v>
      </c>
    </row>
    <row r="2514" spans="1:5" x14ac:dyDescent="0.2">
      <c r="A2514" s="2">
        <v>0.49444444444444446</v>
      </c>
      <c r="B2514" s="2" t="s">
        <v>34</v>
      </c>
      <c r="C2514">
        <f>INDEX('7.0-Tanks'!D:D, MATCH('7.0-Temp'!B2514, '7.0-Tanks'!A:A, 0))</f>
        <v>9.0814638888889494</v>
      </c>
      <c r="D2514">
        <v>16.225000000000001</v>
      </c>
      <c r="E2514">
        <f t="shared" si="39"/>
        <v>1487.8522472221991</v>
      </c>
    </row>
    <row r="2515" spans="1:5" x14ac:dyDescent="0.2">
      <c r="A2515" s="2">
        <v>0.49513888888888885</v>
      </c>
      <c r="B2515" s="2" t="s">
        <v>34</v>
      </c>
      <c r="C2515">
        <f>INDEX('7.0-Tanks'!D:D, MATCH('7.0-Temp'!B2515, '7.0-Tanks'!A:A, 0))</f>
        <v>9.0814638888889494</v>
      </c>
      <c r="D2515">
        <v>16.248999999999999</v>
      </c>
      <c r="E2515">
        <f t="shared" si="39"/>
        <v>1495.0197833333102</v>
      </c>
    </row>
    <row r="2516" spans="1:5" x14ac:dyDescent="0.2">
      <c r="A2516" s="2">
        <v>0.49583333333333335</v>
      </c>
      <c r="B2516" s="2" t="s">
        <v>34</v>
      </c>
      <c r="C2516">
        <f>INDEX('7.0-Tanks'!D:D, MATCH('7.0-Temp'!B2516, '7.0-Tanks'!A:A, 0))</f>
        <v>9.0814638888889494</v>
      </c>
      <c r="D2516">
        <v>16.271999999999998</v>
      </c>
      <c r="E2516">
        <f t="shared" si="39"/>
        <v>1502.2103194444212</v>
      </c>
    </row>
    <row r="2517" spans="1:5" x14ac:dyDescent="0.2">
      <c r="A2517" s="2">
        <v>0.49652777777777773</v>
      </c>
      <c r="B2517" s="2" t="s">
        <v>34</v>
      </c>
      <c r="C2517">
        <f>INDEX('7.0-Tanks'!D:D, MATCH('7.0-Temp'!B2517, '7.0-Tanks'!A:A, 0))</f>
        <v>9.0814638888889494</v>
      </c>
      <c r="D2517">
        <v>16.295999999999999</v>
      </c>
      <c r="E2517">
        <f t="shared" si="39"/>
        <v>1509.4248555555323</v>
      </c>
    </row>
    <row r="2518" spans="1:5" x14ac:dyDescent="0.2">
      <c r="A2518" s="2">
        <v>0.49722222222222223</v>
      </c>
      <c r="B2518" s="2" t="s">
        <v>34</v>
      </c>
      <c r="C2518">
        <f>INDEX('7.0-Tanks'!D:D, MATCH('7.0-Temp'!B2518, '7.0-Tanks'!A:A, 0))</f>
        <v>9.0814638888889494</v>
      </c>
      <c r="D2518">
        <v>16.32</v>
      </c>
      <c r="E2518">
        <f t="shared" si="39"/>
        <v>1516.6633916666433</v>
      </c>
    </row>
    <row r="2519" spans="1:5" x14ac:dyDescent="0.2">
      <c r="A2519" s="2">
        <v>0.49791666666666662</v>
      </c>
      <c r="B2519" s="2" t="s">
        <v>34</v>
      </c>
      <c r="C2519">
        <f>INDEX('7.0-Tanks'!D:D, MATCH('7.0-Temp'!B2519, '7.0-Tanks'!A:A, 0))</f>
        <v>9.0814638888889494</v>
      </c>
      <c r="D2519">
        <v>16.344000000000001</v>
      </c>
      <c r="E2519">
        <f t="shared" si="39"/>
        <v>1523.9259277777544</v>
      </c>
    </row>
    <row r="2520" spans="1:5" x14ac:dyDescent="0.2">
      <c r="A2520" s="2">
        <v>0.49861111111111112</v>
      </c>
      <c r="B2520" s="2" t="s">
        <v>34</v>
      </c>
      <c r="C2520">
        <f>INDEX('7.0-Tanks'!D:D, MATCH('7.0-Temp'!B2520, '7.0-Tanks'!A:A, 0))</f>
        <v>9.0814638888889494</v>
      </c>
      <c r="D2520">
        <v>16.367999999999999</v>
      </c>
      <c r="E2520">
        <f t="shared" si="39"/>
        <v>1531.2124638888654</v>
      </c>
    </row>
    <row r="2521" spans="1:5" x14ac:dyDescent="0.2">
      <c r="A2521" s="2">
        <v>0.49930555560000001</v>
      </c>
      <c r="B2521" s="2" t="s">
        <v>34</v>
      </c>
      <c r="C2521">
        <f>INDEX('7.0-Tanks'!D:D, MATCH('7.0-Temp'!B2521, '7.0-Tanks'!A:A, 0))</f>
        <v>9.0814638888889494</v>
      </c>
      <c r="D2521">
        <v>16.391999999999999</v>
      </c>
      <c r="E2521">
        <f t="shared" si="39"/>
        <v>1538.5229999999765</v>
      </c>
    </row>
    <row r="2522" spans="1:5" x14ac:dyDescent="0.2">
      <c r="A2522" s="2">
        <v>0.5</v>
      </c>
      <c r="B2522" s="2" t="s">
        <v>34</v>
      </c>
      <c r="C2522">
        <f>INDEX('7.0-Tanks'!D:D, MATCH('7.0-Temp'!B2522, '7.0-Tanks'!A:A, 0))</f>
        <v>9.0814638888889494</v>
      </c>
      <c r="D2522">
        <v>16.439</v>
      </c>
      <c r="E2522">
        <f t="shared" si="39"/>
        <v>1545.8805361110876</v>
      </c>
    </row>
    <row r="2523" spans="1:5" x14ac:dyDescent="0.2">
      <c r="A2523" s="2">
        <v>0.50069444444444444</v>
      </c>
      <c r="B2523" s="2" t="s">
        <v>34</v>
      </c>
      <c r="C2523">
        <f>INDEX('7.0-Tanks'!D:D, MATCH('7.0-Temp'!B2523, '7.0-Tanks'!A:A, 0))</f>
        <v>9.0814638888889494</v>
      </c>
      <c r="D2523">
        <v>16.486999999999998</v>
      </c>
      <c r="E2523">
        <f t="shared" si="39"/>
        <v>1553.2860722221988</v>
      </c>
    </row>
    <row r="2524" spans="1:5" x14ac:dyDescent="0.2">
      <c r="A2524" s="2">
        <v>0.50138888888888888</v>
      </c>
      <c r="B2524" s="2" t="s">
        <v>34</v>
      </c>
      <c r="C2524">
        <f>INDEX('7.0-Tanks'!D:D, MATCH('7.0-Temp'!B2524, '7.0-Tanks'!A:A, 0))</f>
        <v>9.0814638888889494</v>
      </c>
      <c r="D2524">
        <v>16.510999999999999</v>
      </c>
      <c r="E2524">
        <f t="shared" si="39"/>
        <v>1560.7156083333098</v>
      </c>
    </row>
    <row r="2525" spans="1:5" x14ac:dyDescent="0.2">
      <c r="A2525" s="2">
        <v>0.50208333333333333</v>
      </c>
      <c r="B2525" s="2" t="s">
        <v>34</v>
      </c>
      <c r="C2525">
        <f>INDEX('7.0-Tanks'!D:D, MATCH('7.0-Temp'!B2525, '7.0-Tanks'!A:A, 0))</f>
        <v>9.0814638888889494</v>
      </c>
      <c r="D2525">
        <v>16.533999999999999</v>
      </c>
      <c r="E2525">
        <f t="shared" si="39"/>
        <v>1568.1681444444209</v>
      </c>
    </row>
    <row r="2526" spans="1:5" x14ac:dyDescent="0.2">
      <c r="A2526" s="2">
        <v>0.50277777779999999</v>
      </c>
      <c r="B2526" s="2" t="s">
        <v>34</v>
      </c>
      <c r="C2526">
        <f>INDEX('7.0-Tanks'!D:D, MATCH('7.0-Temp'!B2526, '7.0-Tanks'!A:A, 0))</f>
        <v>9.0814638888889494</v>
      </c>
      <c r="D2526">
        <v>16.582000000000001</v>
      </c>
      <c r="E2526">
        <f t="shared" si="39"/>
        <v>1575.6686805555321</v>
      </c>
    </row>
    <row r="2527" spans="1:5" x14ac:dyDescent="0.2">
      <c r="A2527" s="2">
        <v>0.50347222219999999</v>
      </c>
      <c r="B2527" s="2" t="s">
        <v>34</v>
      </c>
      <c r="C2527">
        <f>INDEX('7.0-Tanks'!D:D, MATCH('7.0-Temp'!B2527, '7.0-Tanks'!A:A, 0))</f>
        <v>9.0814638888889494</v>
      </c>
      <c r="D2527">
        <v>16.606000000000002</v>
      </c>
      <c r="E2527">
        <f t="shared" si="39"/>
        <v>1583.1932166666431</v>
      </c>
    </row>
    <row r="2528" spans="1:5" x14ac:dyDescent="0.2">
      <c r="A2528" s="2">
        <v>0.50416666669999999</v>
      </c>
      <c r="B2528" s="2" t="s">
        <v>34</v>
      </c>
      <c r="C2528">
        <f>INDEX('7.0-Tanks'!D:D, MATCH('7.0-Temp'!B2528, '7.0-Tanks'!A:A, 0))</f>
        <v>9.0814638888889494</v>
      </c>
      <c r="D2528">
        <v>16.63</v>
      </c>
      <c r="E2528">
        <f t="shared" si="39"/>
        <v>1590.7417527777543</v>
      </c>
    </row>
    <row r="2529" spans="1:5" x14ac:dyDescent="0.2">
      <c r="A2529" s="2">
        <v>0.50486111109999998</v>
      </c>
      <c r="B2529" s="2" t="s">
        <v>34</v>
      </c>
      <c r="C2529">
        <f>INDEX('7.0-Tanks'!D:D, MATCH('7.0-Temp'!B2529, '7.0-Tanks'!A:A, 0))</f>
        <v>9.0814638888889494</v>
      </c>
      <c r="D2529">
        <v>16.654</v>
      </c>
      <c r="E2529">
        <f t="shared" si="39"/>
        <v>1598.3142888888653</v>
      </c>
    </row>
    <row r="2530" spans="1:5" x14ac:dyDescent="0.2">
      <c r="A2530" s="2">
        <v>0.50555555555555554</v>
      </c>
      <c r="B2530" s="2" t="s">
        <v>34</v>
      </c>
      <c r="C2530">
        <f>INDEX('7.0-Tanks'!D:D, MATCH('7.0-Temp'!B2530, '7.0-Tanks'!A:A, 0))</f>
        <v>9.0814638888889494</v>
      </c>
      <c r="D2530">
        <v>16.677</v>
      </c>
      <c r="E2530">
        <f t="shared" si="39"/>
        <v>1605.9098249999763</v>
      </c>
    </row>
    <row r="2531" spans="1:5" x14ac:dyDescent="0.2">
      <c r="A2531" s="2">
        <v>0.50624999999999998</v>
      </c>
      <c r="B2531" s="2" t="s">
        <v>34</v>
      </c>
      <c r="C2531">
        <f>INDEX('7.0-Tanks'!D:D, MATCH('7.0-Temp'!B2531, '7.0-Tanks'!A:A, 0))</f>
        <v>9.0814638888889494</v>
      </c>
      <c r="D2531">
        <v>16.701000000000001</v>
      </c>
      <c r="E2531">
        <f t="shared" si="39"/>
        <v>1613.5293611110874</v>
      </c>
    </row>
    <row r="2532" spans="1:5" x14ac:dyDescent="0.2">
      <c r="A2532" s="2">
        <v>0.50694444444444442</v>
      </c>
      <c r="B2532" s="2" t="s">
        <v>34</v>
      </c>
      <c r="C2532">
        <f>INDEX('7.0-Tanks'!D:D, MATCH('7.0-Temp'!B2532, '7.0-Tanks'!A:A, 0))</f>
        <v>9.0814638888889494</v>
      </c>
      <c r="D2532">
        <v>16.748999999999999</v>
      </c>
      <c r="E2532">
        <f t="shared" si="39"/>
        <v>1621.1968972221985</v>
      </c>
    </row>
    <row r="2533" spans="1:5" x14ac:dyDescent="0.2">
      <c r="A2533" s="2">
        <v>0.50763888888888886</v>
      </c>
      <c r="B2533" s="2" t="s">
        <v>34</v>
      </c>
      <c r="C2533">
        <f>INDEX('7.0-Tanks'!D:D, MATCH('7.0-Temp'!B2533, '7.0-Tanks'!A:A, 0))</f>
        <v>9.0814638888889494</v>
      </c>
      <c r="D2533">
        <v>16.773</v>
      </c>
      <c r="E2533">
        <f t="shared" si="39"/>
        <v>1628.8884333333094</v>
      </c>
    </row>
    <row r="2534" spans="1:5" x14ac:dyDescent="0.2">
      <c r="A2534" s="2">
        <v>0.5083333333333333</v>
      </c>
      <c r="B2534" s="2" t="s">
        <v>34</v>
      </c>
      <c r="C2534">
        <f>INDEX('7.0-Tanks'!D:D, MATCH('7.0-Temp'!B2534, '7.0-Tanks'!A:A, 0))</f>
        <v>9.0814638888889494</v>
      </c>
      <c r="D2534">
        <v>16.795999999999999</v>
      </c>
      <c r="E2534">
        <f t="shared" si="39"/>
        <v>1636.6029694444205</v>
      </c>
    </row>
    <row r="2535" spans="1:5" x14ac:dyDescent="0.2">
      <c r="A2535" s="2">
        <v>0.50902777777777775</v>
      </c>
      <c r="B2535" s="2" t="s">
        <v>34</v>
      </c>
      <c r="C2535">
        <f>INDEX('7.0-Tanks'!D:D, MATCH('7.0-Temp'!B2535, '7.0-Tanks'!A:A, 0))</f>
        <v>9.0814638888889494</v>
      </c>
      <c r="D2535">
        <v>16.82</v>
      </c>
      <c r="E2535">
        <f t="shared" si="39"/>
        <v>1644.3415055555315</v>
      </c>
    </row>
    <row r="2536" spans="1:5" x14ac:dyDescent="0.2">
      <c r="A2536" s="2">
        <v>0.50972222222222219</v>
      </c>
      <c r="B2536" s="2" t="s">
        <v>34</v>
      </c>
      <c r="C2536">
        <f>INDEX('7.0-Tanks'!D:D, MATCH('7.0-Temp'!B2536, '7.0-Tanks'!A:A, 0))</f>
        <v>9.0814638888889494</v>
      </c>
      <c r="D2536">
        <v>16.844000000000001</v>
      </c>
      <c r="E2536">
        <f t="shared" si="39"/>
        <v>1652.1040416666426</v>
      </c>
    </row>
    <row r="2537" spans="1:5" x14ac:dyDescent="0.2">
      <c r="A2537" s="2">
        <v>0.51041666669999997</v>
      </c>
      <c r="B2537" s="2" t="s">
        <v>34</v>
      </c>
      <c r="C2537">
        <f>INDEX('7.0-Tanks'!D:D, MATCH('7.0-Temp'!B2537, '7.0-Tanks'!A:A, 0))</f>
        <v>9.0814638888889494</v>
      </c>
      <c r="D2537">
        <v>16.867999999999999</v>
      </c>
      <c r="E2537">
        <f t="shared" si="39"/>
        <v>1659.8905777777536</v>
      </c>
    </row>
    <row r="2538" spans="1:5" x14ac:dyDescent="0.2">
      <c r="A2538" s="2">
        <v>0.51111111111111118</v>
      </c>
      <c r="B2538" s="2" t="s">
        <v>34</v>
      </c>
      <c r="C2538">
        <f>INDEX('7.0-Tanks'!D:D, MATCH('7.0-Temp'!B2538, '7.0-Tanks'!A:A, 0))</f>
        <v>9.0814638888889494</v>
      </c>
      <c r="D2538">
        <v>16.891999999999999</v>
      </c>
      <c r="E2538">
        <f t="shared" si="39"/>
        <v>1667.7011138888647</v>
      </c>
    </row>
    <row r="2539" spans="1:5" x14ac:dyDescent="0.2">
      <c r="A2539" s="2">
        <v>0.51180555555555551</v>
      </c>
      <c r="B2539" s="2" t="s">
        <v>34</v>
      </c>
      <c r="C2539">
        <f>INDEX('7.0-Tanks'!D:D, MATCH('7.0-Temp'!B2539, '7.0-Tanks'!A:A, 0))</f>
        <v>9.0814638888889494</v>
      </c>
      <c r="D2539">
        <v>16.914999999999999</v>
      </c>
      <c r="E2539">
        <f t="shared" si="39"/>
        <v>1675.5346499999757</v>
      </c>
    </row>
    <row r="2540" spans="1:5" x14ac:dyDescent="0.2">
      <c r="A2540" s="2">
        <v>0.51250000000000007</v>
      </c>
      <c r="B2540" s="2" t="s">
        <v>34</v>
      </c>
      <c r="C2540">
        <f>INDEX('7.0-Tanks'!D:D, MATCH('7.0-Temp'!B2540, '7.0-Tanks'!A:A, 0))</f>
        <v>9.0814638888889494</v>
      </c>
      <c r="D2540">
        <v>16.939</v>
      </c>
      <c r="E2540">
        <f t="shared" si="39"/>
        <v>1683.3921861110869</v>
      </c>
    </row>
    <row r="2541" spans="1:5" x14ac:dyDescent="0.2">
      <c r="A2541" s="2">
        <v>0.5131944444444444</v>
      </c>
      <c r="B2541" s="2" t="s">
        <v>34</v>
      </c>
      <c r="C2541">
        <f>INDEX('7.0-Tanks'!D:D, MATCH('7.0-Temp'!B2541, '7.0-Tanks'!A:A, 0))</f>
        <v>9.0814638888889494</v>
      </c>
      <c r="D2541">
        <v>16.963000000000001</v>
      </c>
      <c r="E2541">
        <f t="shared" si="39"/>
        <v>1691.2737222221979</v>
      </c>
    </row>
    <row r="2542" spans="1:5" x14ac:dyDescent="0.2">
      <c r="A2542" s="2">
        <v>0.51388888888888895</v>
      </c>
      <c r="B2542" s="2" t="s">
        <v>34</v>
      </c>
      <c r="C2542">
        <f>INDEX('7.0-Tanks'!D:D, MATCH('7.0-Temp'!B2542, '7.0-Tanks'!A:A, 0))</f>
        <v>9.0814638888889494</v>
      </c>
      <c r="D2542">
        <v>16.986999999999998</v>
      </c>
      <c r="E2542">
        <f t="shared" si="39"/>
        <v>1699.179258333309</v>
      </c>
    </row>
    <row r="2543" spans="1:5" x14ac:dyDescent="0.2">
      <c r="A2543" s="2">
        <v>0.51458333333333328</v>
      </c>
      <c r="B2543" s="2" t="s">
        <v>34</v>
      </c>
      <c r="C2543">
        <f>INDEX('7.0-Tanks'!D:D, MATCH('7.0-Temp'!B2543, '7.0-Tanks'!A:A, 0))</f>
        <v>9.0814638888889494</v>
      </c>
      <c r="D2543">
        <v>17.033999999999999</v>
      </c>
      <c r="E2543">
        <f t="shared" si="39"/>
        <v>1707.1317944444202</v>
      </c>
    </row>
    <row r="2544" spans="1:5" x14ac:dyDescent="0.2">
      <c r="A2544" s="2">
        <v>0.51527777777777783</v>
      </c>
      <c r="B2544" s="2" t="s">
        <v>34</v>
      </c>
      <c r="C2544">
        <f>INDEX('7.0-Tanks'!D:D, MATCH('7.0-Temp'!B2544, '7.0-Tanks'!A:A, 0))</f>
        <v>9.0814638888889494</v>
      </c>
      <c r="D2544">
        <v>17.033999999999999</v>
      </c>
      <c r="E2544">
        <f t="shared" si="39"/>
        <v>1715.0843305555313</v>
      </c>
    </row>
    <row r="2545" spans="1:5" x14ac:dyDescent="0.2">
      <c r="A2545" s="2">
        <v>0.51597222222222217</v>
      </c>
      <c r="B2545" s="2" t="s">
        <v>34</v>
      </c>
      <c r="C2545">
        <f>INDEX('7.0-Tanks'!D:D, MATCH('7.0-Temp'!B2545, '7.0-Tanks'!A:A, 0))</f>
        <v>9.0814638888889494</v>
      </c>
      <c r="D2545">
        <v>17.033999999999999</v>
      </c>
      <c r="E2545">
        <f t="shared" si="39"/>
        <v>1723.0368666666425</v>
      </c>
    </row>
    <row r="2546" spans="1:5" x14ac:dyDescent="0.2">
      <c r="A2546" s="2">
        <v>0.51666666666666672</v>
      </c>
      <c r="B2546" s="2" t="s">
        <v>34</v>
      </c>
      <c r="C2546">
        <f>INDEX('7.0-Tanks'!D:D, MATCH('7.0-Temp'!B2546, '7.0-Tanks'!A:A, 0))</f>
        <v>9.0814638888889494</v>
      </c>
      <c r="D2546">
        <v>17.010999999999999</v>
      </c>
      <c r="E2546">
        <f t="shared" si="39"/>
        <v>1730.9664027777535</v>
      </c>
    </row>
    <row r="2547" spans="1:5" x14ac:dyDescent="0.2">
      <c r="A2547" s="2">
        <v>0.51736111111111105</v>
      </c>
      <c r="B2547" s="2" t="s">
        <v>34</v>
      </c>
      <c r="C2547">
        <f>INDEX('7.0-Tanks'!D:D, MATCH('7.0-Temp'!B2547, '7.0-Tanks'!A:A, 0))</f>
        <v>9.0814638888889494</v>
      </c>
      <c r="D2547">
        <v>16.986999999999998</v>
      </c>
      <c r="E2547">
        <f t="shared" si="39"/>
        <v>1738.8719388888646</v>
      </c>
    </row>
    <row r="2548" spans="1:5" x14ac:dyDescent="0.2">
      <c r="A2548" s="2">
        <v>0.5180555555555556</v>
      </c>
      <c r="B2548" s="2" t="s">
        <v>34</v>
      </c>
      <c r="C2548">
        <f>INDEX('7.0-Tanks'!D:D, MATCH('7.0-Temp'!B2548, '7.0-Tanks'!A:A, 0))</f>
        <v>9.0814638888889494</v>
      </c>
      <c r="D2548">
        <v>16.939</v>
      </c>
      <c r="E2548">
        <f t="shared" ref="E2548:E2611" si="40">IF(D2548-C2548 &lt; 0, 0, D2548-C2548)+E2547</f>
        <v>1746.7294749999758</v>
      </c>
    </row>
    <row r="2549" spans="1:5" x14ac:dyDescent="0.2">
      <c r="A2549" s="2">
        <v>0.51874999999999993</v>
      </c>
      <c r="B2549" s="2" t="s">
        <v>34</v>
      </c>
      <c r="C2549">
        <f>INDEX('7.0-Tanks'!D:D, MATCH('7.0-Temp'!B2549, '7.0-Tanks'!A:A, 0))</f>
        <v>9.0814638888889494</v>
      </c>
      <c r="D2549">
        <v>16.891999999999999</v>
      </c>
      <c r="E2549">
        <f t="shared" si="40"/>
        <v>1754.5400111110869</v>
      </c>
    </row>
    <row r="2550" spans="1:5" x14ac:dyDescent="0.2">
      <c r="A2550" s="2">
        <v>0.51944444444444449</v>
      </c>
      <c r="B2550" s="2" t="s">
        <v>34</v>
      </c>
      <c r="C2550">
        <f>INDEX('7.0-Tanks'!D:D, MATCH('7.0-Temp'!B2550, '7.0-Tanks'!A:A, 0))</f>
        <v>9.0814638888889494</v>
      </c>
      <c r="D2550">
        <v>16.844000000000001</v>
      </c>
      <c r="E2550">
        <f t="shared" si="40"/>
        <v>1762.302547222198</v>
      </c>
    </row>
    <row r="2551" spans="1:5" x14ac:dyDescent="0.2">
      <c r="A2551" s="2">
        <v>0.52013888888888882</v>
      </c>
      <c r="B2551" s="2" t="s">
        <v>34</v>
      </c>
      <c r="C2551">
        <f>INDEX('7.0-Tanks'!D:D, MATCH('7.0-Temp'!B2551, '7.0-Tanks'!A:A, 0))</f>
        <v>9.0814638888889494</v>
      </c>
      <c r="D2551">
        <v>16.795999999999999</v>
      </c>
      <c r="E2551">
        <f t="shared" si="40"/>
        <v>1770.0170833333091</v>
      </c>
    </row>
    <row r="2552" spans="1:5" x14ac:dyDescent="0.2">
      <c r="A2552" s="2">
        <v>0.52083333333333337</v>
      </c>
      <c r="B2552" s="2" t="s">
        <v>34</v>
      </c>
      <c r="C2552">
        <f>INDEX('7.0-Tanks'!D:D, MATCH('7.0-Temp'!B2552, '7.0-Tanks'!A:A, 0))</f>
        <v>9.0814638888889494</v>
      </c>
      <c r="D2552">
        <v>16.725000000000001</v>
      </c>
      <c r="E2552">
        <f t="shared" si="40"/>
        <v>1777.66061944442</v>
      </c>
    </row>
    <row r="2553" spans="1:5" x14ac:dyDescent="0.2">
      <c r="A2553" s="2">
        <v>0.52152777777777781</v>
      </c>
      <c r="B2553" s="2" t="s">
        <v>34</v>
      </c>
      <c r="C2553">
        <f>INDEX('7.0-Tanks'!D:D, MATCH('7.0-Temp'!B2553, '7.0-Tanks'!A:A, 0))</f>
        <v>9.0814638888889494</v>
      </c>
      <c r="D2553">
        <v>16.677</v>
      </c>
      <c r="E2553">
        <f t="shared" si="40"/>
        <v>1785.256155555531</v>
      </c>
    </row>
    <row r="2554" spans="1:5" x14ac:dyDescent="0.2">
      <c r="A2554" s="2">
        <v>0.52222222222222225</v>
      </c>
      <c r="B2554" s="2" t="s">
        <v>34</v>
      </c>
      <c r="C2554">
        <f>INDEX('7.0-Tanks'!D:D, MATCH('7.0-Temp'!B2554, '7.0-Tanks'!A:A, 0))</f>
        <v>9.0814638888889494</v>
      </c>
      <c r="D2554">
        <v>16.654</v>
      </c>
      <c r="E2554">
        <f t="shared" si="40"/>
        <v>1792.828691666642</v>
      </c>
    </row>
    <row r="2555" spans="1:5" x14ac:dyDescent="0.2">
      <c r="A2555" s="2">
        <v>0.5229166666666667</v>
      </c>
      <c r="B2555" s="2" t="s">
        <v>34</v>
      </c>
      <c r="C2555">
        <f>INDEX('7.0-Tanks'!D:D, MATCH('7.0-Temp'!B2555, '7.0-Tanks'!A:A, 0))</f>
        <v>9.0814638888889494</v>
      </c>
      <c r="D2555">
        <v>16.63</v>
      </c>
      <c r="E2555">
        <f t="shared" si="40"/>
        <v>1800.3772277777532</v>
      </c>
    </row>
    <row r="2556" spans="1:5" x14ac:dyDescent="0.2">
      <c r="A2556" s="2">
        <v>0.52361111111111114</v>
      </c>
      <c r="B2556" s="2" t="s">
        <v>34</v>
      </c>
      <c r="C2556">
        <f>INDEX('7.0-Tanks'!D:D, MATCH('7.0-Temp'!B2556, '7.0-Tanks'!A:A, 0))</f>
        <v>9.0814638888889494</v>
      </c>
      <c r="D2556">
        <v>16.63</v>
      </c>
      <c r="E2556">
        <f t="shared" si="40"/>
        <v>1807.9257638888644</v>
      </c>
    </row>
    <row r="2557" spans="1:5" x14ac:dyDescent="0.2">
      <c r="A2557" s="2">
        <v>0.52430555555555558</v>
      </c>
      <c r="B2557" s="2" t="s">
        <v>34</v>
      </c>
      <c r="C2557">
        <f>INDEX('7.0-Tanks'!D:D, MATCH('7.0-Temp'!B2557, '7.0-Tanks'!A:A, 0))</f>
        <v>9.0814638888889494</v>
      </c>
      <c r="D2557">
        <v>16.63</v>
      </c>
      <c r="E2557">
        <f t="shared" si="40"/>
        <v>1815.4742999999755</v>
      </c>
    </row>
    <row r="2558" spans="1:5" x14ac:dyDescent="0.2">
      <c r="A2558" s="2">
        <v>0.52500000000000002</v>
      </c>
      <c r="B2558" s="2" t="s">
        <v>34</v>
      </c>
      <c r="C2558">
        <f>INDEX('7.0-Tanks'!D:D, MATCH('7.0-Temp'!B2558, '7.0-Tanks'!A:A, 0))</f>
        <v>9.0814638888889494</v>
      </c>
      <c r="D2558">
        <v>16.654</v>
      </c>
      <c r="E2558">
        <f t="shared" si="40"/>
        <v>1823.0468361110866</v>
      </c>
    </row>
    <row r="2559" spans="1:5" x14ac:dyDescent="0.2">
      <c r="A2559" s="2">
        <v>0.52569444444444446</v>
      </c>
      <c r="B2559" s="2" t="s">
        <v>34</v>
      </c>
      <c r="C2559">
        <f>INDEX('7.0-Tanks'!D:D, MATCH('7.0-Temp'!B2559, '7.0-Tanks'!A:A, 0))</f>
        <v>9.0814638888889494</v>
      </c>
      <c r="D2559">
        <v>16.654</v>
      </c>
      <c r="E2559">
        <f t="shared" si="40"/>
        <v>1830.6193722221976</v>
      </c>
    </row>
    <row r="2560" spans="1:5" x14ac:dyDescent="0.2">
      <c r="A2560" s="2">
        <v>0.52638888888888891</v>
      </c>
      <c r="B2560" s="2" t="s">
        <v>34</v>
      </c>
      <c r="C2560">
        <f>INDEX('7.0-Tanks'!D:D, MATCH('7.0-Temp'!B2560, '7.0-Tanks'!A:A, 0))</f>
        <v>9.0814638888889494</v>
      </c>
      <c r="D2560">
        <v>16.677</v>
      </c>
      <c r="E2560">
        <f t="shared" si="40"/>
        <v>1838.2149083333086</v>
      </c>
    </row>
    <row r="2561" spans="1:5" x14ac:dyDescent="0.2">
      <c r="A2561" s="2">
        <v>0.52708333333333335</v>
      </c>
      <c r="B2561" s="2" t="s">
        <v>34</v>
      </c>
      <c r="C2561">
        <f>INDEX('7.0-Tanks'!D:D, MATCH('7.0-Temp'!B2561, '7.0-Tanks'!A:A, 0))</f>
        <v>9.0814638888889494</v>
      </c>
      <c r="D2561">
        <v>16.701000000000001</v>
      </c>
      <c r="E2561">
        <f t="shared" si="40"/>
        <v>1845.8344444444197</v>
      </c>
    </row>
    <row r="2562" spans="1:5" x14ac:dyDescent="0.2">
      <c r="A2562" s="2">
        <v>0.52777777777777779</v>
      </c>
      <c r="B2562" s="2" t="s">
        <v>34</v>
      </c>
      <c r="C2562">
        <f>INDEX('7.0-Tanks'!D:D, MATCH('7.0-Temp'!B2562, '7.0-Tanks'!A:A, 0))</f>
        <v>9.0814638888889494</v>
      </c>
      <c r="D2562">
        <v>16.725000000000001</v>
      </c>
      <c r="E2562">
        <f t="shared" si="40"/>
        <v>1853.4779805555306</v>
      </c>
    </row>
    <row r="2563" spans="1:5" x14ac:dyDescent="0.2">
      <c r="A2563" s="2">
        <v>0.52847222222222223</v>
      </c>
      <c r="B2563" s="2" t="s">
        <v>34</v>
      </c>
      <c r="C2563">
        <f>INDEX('7.0-Tanks'!D:D, MATCH('7.0-Temp'!B2563, '7.0-Tanks'!A:A, 0))</f>
        <v>9.0814638888889494</v>
      </c>
      <c r="D2563">
        <v>16.748999999999999</v>
      </c>
      <c r="E2563">
        <f t="shared" si="40"/>
        <v>1861.1455166666417</v>
      </c>
    </row>
    <row r="2564" spans="1:5" x14ac:dyDescent="0.2">
      <c r="A2564" s="2">
        <v>0.52916666666666667</v>
      </c>
      <c r="B2564" s="2" t="s">
        <v>34</v>
      </c>
      <c r="C2564">
        <f>INDEX('7.0-Tanks'!D:D, MATCH('7.0-Temp'!B2564, '7.0-Tanks'!A:A, 0))</f>
        <v>9.0814638888889494</v>
      </c>
      <c r="D2564">
        <v>16.773</v>
      </c>
      <c r="E2564">
        <f t="shared" si="40"/>
        <v>1868.8370527777527</v>
      </c>
    </row>
    <row r="2565" spans="1:5" x14ac:dyDescent="0.2">
      <c r="A2565" s="2">
        <v>0.52986111111111112</v>
      </c>
      <c r="B2565" s="2" t="s">
        <v>34</v>
      </c>
      <c r="C2565">
        <f>INDEX('7.0-Tanks'!D:D, MATCH('7.0-Temp'!B2565, '7.0-Tanks'!A:A, 0))</f>
        <v>9.0814638888889494</v>
      </c>
      <c r="D2565">
        <v>16.795999999999999</v>
      </c>
      <c r="E2565">
        <f t="shared" si="40"/>
        <v>1876.5515888888638</v>
      </c>
    </row>
    <row r="2566" spans="1:5" x14ac:dyDescent="0.2">
      <c r="A2566" s="2">
        <v>0.53055555560000001</v>
      </c>
      <c r="B2566" s="2" t="s">
        <v>34</v>
      </c>
      <c r="C2566">
        <f>INDEX('7.0-Tanks'!D:D, MATCH('7.0-Temp'!B2566, '7.0-Tanks'!A:A, 0))</f>
        <v>9.0814638888889494</v>
      </c>
      <c r="D2566">
        <v>16.82</v>
      </c>
      <c r="E2566">
        <f t="shared" si="40"/>
        <v>1884.2901249999748</v>
      </c>
    </row>
    <row r="2567" spans="1:5" x14ac:dyDescent="0.2">
      <c r="A2567" s="2">
        <v>0.53125</v>
      </c>
      <c r="B2567" s="2" t="s">
        <v>34</v>
      </c>
      <c r="C2567">
        <f>INDEX('7.0-Tanks'!D:D, MATCH('7.0-Temp'!B2567, '7.0-Tanks'!A:A, 0))</f>
        <v>9.0814638888889494</v>
      </c>
      <c r="D2567">
        <v>16.844000000000001</v>
      </c>
      <c r="E2567">
        <f t="shared" si="40"/>
        <v>1892.0526611110859</v>
      </c>
    </row>
    <row r="2568" spans="1:5" x14ac:dyDescent="0.2">
      <c r="A2568" s="2">
        <v>0.53194444444444444</v>
      </c>
      <c r="B2568" s="2" t="s">
        <v>34</v>
      </c>
      <c r="C2568">
        <f>INDEX('7.0-Tanks'!D:D, MATCH('7.0-Temp'!B2568, '7.0-Tanks'!A:A, 0))</f>
        <v>9.0814638888889494</v>
      </c>
      <c r="D2568">
        <v>16.867999999999999</v>
      </c>
      <c r="E2568">
        <f t="shared" si="40"/>
        <v>1899.8391972221968</v>
      </c>
    </row>
    <row r="2569" spans="1:5" x14ac:dyDescent="0.2">
      <c r="A2569" s="2">
        <v>0.53263888888888888</v>
      </c>
      <c r="B2569" s="2" t="s">
        <v>34</v>
      </c>
      <c r="C2569">
        <f>INDEX('7.0-Tanks'!D:D, MATCH('7.0-Temp'!B2569, '7.0-Tanks'!A:A, 0))</f>
        <v>9.0814638888889494</v>
      </c>
      <c r="D2569">
        <v>16.891999999999999</v>
      </c>
      <c r="E2569">
        <f t="shared" si="40"/>
        <v>1907.6497333333079</v>
      </c>
    </row>
    <row r="2570" spans="1:5" x14ac:dyDescent="0.2">
      <c r="A2570" s="2">
        <v>0.53333333333333333</v>
      </c>
      <c r="B2570" s="2" t="s">
        <v>34</v>
      </c>
      <c r="C2570">
        <f>INDEX('7.0-Tanks'!D:D, MATCH('7.0-Temp'!B2570, '7.0-Tanks'!A:A, 0))</f>
        <v>9.0814638888889494</v>
      </c>
      <c r="D2570">
        <v>16.914999999999999</v>
      </c>
      <c r="E2570">
        <f t="shared" si="40"/>
        <v>1915.483269444419</v>
      </c>
    </row>
    <row r="2571" spans="1:5" x14ac:dyDescent="0.2">
      <c r="A2571" s="2">
        <v>0.53402777777777777</v>
      </c>
      <c r="B2571" s="2" t="s">
        <v>34</v>
      </c>
      <c r="C2571">
        <f>INDEX('7.0-Tanks'!D:D, MATCH('7.0-Temp'!B2571, '7.0-Tanks'!A:A, 0))</f>
        <v>9.0814638888889494</v>
      </c>
      <c r="D2571">
        <v>16.939</v>
      </c>
      <c r="E2571">
        <f t="shared" si="40"/>
        <v>1923.3408055555301</v>
      </c>
    </row>
    <row r="2572" spans="1:5" x14ac:dyDescent="0.2">
      <c r="A2572" s="2">
        <v>0.53472222222222221</v>
      </c>
      <c r="B2572" s="2" t="s">
        <v>34</v>
      </c>
      <c r="C2572">
        <f>INDEX('7.0-Tanks'!D:D, MATCH('7.0-Temp'!B2572, '7.0-Tanks'!A:A, 0))</f>
        <v>9.0814638888889494</v>
      </c>
      <c r="D2572">
        <v>16.963000000000001</v>
      </c>
      <c r="E2572">
        <f t="shared" si="40"/>
        <v>1931.2223416666411</v>
      </c>
    </row>
    <row r="2573" spans="1:5" x14ac:dyDescent="0.2">
      <c r="A2573" s="2">
        <v>0.53541666666666665</v>
      </c>
      <c r="B2573" s="2" t="s">
        <v>34</v>
      </c>
      <c r="C2573">
        <f>INDEX('7.0-Tanks'!D:D, MATCH('7.0-Temp'!B2573, '7.0-Tanks'!A:A, 0))</f>
        <v>9.0814638888889494</v>
      </c>
      <c r="D2573">
        <v>16.986999999999998</v>
      </c>
      <c r="E2573">
        <f t="shared" si="40"/>
        <v>1939.1278777777522</v>
      </c>
    </row>
    <row r="2574" spans="1:5" x14ac:dyDescent="0.2">
      <c r="A2574" s="2">
        <v>0.53611111111111109</v>
      </c>
      <c r="B2574" s="2" t="s">
        <v>34</v>
      </c>
      <c r="C2574">
        <f>INDEX('7.0-Tanks'!D:D, MATCH('7.0-Temp'!B2574, '7.0-Tanks'!A:A, 0))</f>
        <v>9.0814638888889494</v>
      </c>
      <c r="D2574">
        <v>17.010999999999999</v>
      </c>
      <c r="E2574">
        <f t="shared" si="40"/>
        <v>1947.0574138888633</v>
      </c>
    </row>
    <row r="2575" spans="1:5" x14ac:dyDescent="0.2">
      <c r="A2575" s="2">
        <v>0.53680555559999998</v>
      </c>
      <c r="B2575" s="2" t="s">
        <v>34</v>
      </c>
      <c r="C2575">
        <f>INDEX('7.0-Tanks'!D:D, MATCH('7.0-Temp'!B2575, '7.0-Tanks'!A:A, 0))</f>
        <v>9.0814638888889494</v>
      </c>
      <c r="D2575">
        <v>17.033999999999999</v>
      </c>
      <c r="E2575">
        <f t="shared" si="40"/>
        <v>1955.0099499999744</v>
      </c>
    </row>
    <row r="2576" spans="1:5" x14ac:dyDescent="0.2">
      <c r="A2576" s="2">
        <v>0.53749999999999998</v>
      </c>
      <c r="B2576" s="2" t="s">
        <v>34</v>
      </c>
      <c r="C2576">
        <f>INDEX('7.0-Tanks'!D:D, MATCH('7.0-Temp'!B2576, '7.0-Tanks'!A:A, 0))</f>
        <v>9.0814638888889494</v>
      </c>
      <c r="D2576">
        <v>17.058</v>
      </c>
      <c r="E2576">
        <f t="shared" si="40"/>
        <v>1962.9864861110855</v>
      </c>
    </row>
    <row r="2577" spans="1:5" x14ac:dyDescent="0.2">
      <c r="A2577" s="2">
        <v>0.53819444444444442</v>
      </c>
      <c r="B2577" s="2" t="s">
        <v>34</v>
      </c>
      <c r="C2577">
        <f>INDEX('7.0-Tanks'!D:D, MATCH('7.0-Temp'!B2577, '7.0-Tanks'!A:A, 0))</f>
        <v>9.0814638888889494</v>
      </c>
      <c r="D2577">
        <v>17.082000000000001</v>
      </c>
      <c r="E2577">
        <f t="shared" si="40"/>
        <v>1970.9870222221966</v>
      </c>
    </row>
    <row r="2578" spans="1:5" x14ac:dyDescent="0.2">
      <c r="A2578" s="2">
        <v>0.53888888888888886</v>
      </c>
      <c r="B2578" s="2" t="s">
        <v>34</v>
      </c>
      <c r="C2578">
        <f>INDEX('7.0-Tanks'!D:D, MATCH('7.0-Temp'!B2578, '7.0-Tanks'!A:A, 0))</f>
        <v>9.0814638888889494</v>
      </c>
      <c r="D2578">
        <v>17.106000000000002</v>
      </c>
      <c r="E2578">
        <f t="shared" si="40"/>
        <v>1979.0115583333077</v>
      </c>
    </row>
    <row r="2579" spans="1:5" x14ac:dyDescent="0.2">
      <c r="A2579" s="2">
        <v>0.5395833333333333</v>
      </c>
      <c r="B2579" s="2" t="s">
        <v>34</v>
      </c>
      <c r="C2579">
        <f>INDEX('7.0-Tanks'!D:D, MATCH('7.0-Temp'!B2579, '7.0-Tanks'!A:A, 0))</f>
        <v>9.0814638888889494</v>
      </c>
      <c r="D2579">
        <v>17.13</v>
      </c>
      <c r="E2579">
        <f t="shared" si="40"/>
        <v>1987.0600944444188</v>
      </c>
    </row>
    <row r="2580" spans="1:5" x14ac:dyDescent="0.2">
      <c r="A2580" s="2">
        <v>0.54027777777777775</v>
      </c>
      <c r="B2580" s="2" t="s">
        <v>34</v>
      </c>
      <c r="C2580">
        <f>INDEX('7.0-Tanks'!D:D, MATCH('7.0-Temp'!B2580, '7.0-Tanks'!A:A, 0))</f>
        <v>9.0814638888889494</v>
      </c>
      <c r="D2580">
        <v>17.152999999999999</v>
      </c>
      <c r="E2580">
        <f t="shared" si="40"/>
        <v>1995.1316305555299</v>
      </c>
    </row>
    <row r="2581" spans="1:5" x14ac:dyDescent="0.2">
      <c r="A2581" s="2">
        <v>0.54097222222222219</v>
      </c>
      <c r="B2581" s="2" t="s">
        <v>34</v>
      </c>
      <c r="C2581">
        <f>INDEX('7.0-Tanks'!D:D, MATCH('7.0-Temp'!B2581, '7.0-Tanks'!A:A, 0))</f>
        <v>9.0814638888889494</v>
      </c>
      <c r="D2581">
        <v>17.177</v>
      </c>
      <c r="E2581">
        <f t="shared" si="40"/>
        <v>2003.2271666666409</v>
      </c>
    </row>
    <row r="2582" spans="1:5" x14ac:dyDescent="0.2">
      <c r="A2582" s="2">
        <v>0.54166666666666663</v>
      </c>
      <c r="B2582" s="2" t="s">
        <v>34</v>
      </c>
      <c r="C2582">
        <f>INDEX('7.0-Tanks'!D:D, MATCH('7.0-Temp'!B2582, '7.0-Tanks'!A:A, 0))</f>
        <v>9.0814638888889494</v>
      </c>
      <c r="D2582">
        <v>17.201000000000001</v>
      </c>
      <c r="E2582">
        <f t="shared" si="40"/>
        <v>2011.3467027777519</v>
      </c>
    </row>
    <row r="2583" spans="1:5" x14ac:dyDescent="0.2">
      <c r="A2583" s="2">
        <v>0.54236111111111118</v>
      </c>
      <c r="B2583" s="2" t="s">
        <v>34</v>
      </c>
      <c r="C2583">
        <f>INDEX('7.0-Tanks'!D:D, MATCH('7.0-Temp'!B2583, '7.0-Tanks'!A:A, 0))</f>
        <v>9.0814638888889494</v>
      </c>
      <c r="D2583">
        <v>17.225000000000001</v>
      </c>
      <c r="E2583">
        <f t="shared" si="40"/>
        <v>2019.4902388888629</v>
      </c>
    </row>
    <row r="2584" spans="1:5" x14ac:dyDescent="0.2">
      <c r="A2584" s="2">
        <v>0.54305555555555551</v>
      </c>
      <c r="B2584" s="2" t="s">
        <v>34</v>
      </c>
      <c r="C2584">
        <f>INDEX('7.0-Tanks'!D:D, MATCH('7.0-Temp'!B2584, '7.0-Tanks'!A:A, 0))</f>
        <v>9.0814638888889494</v>
      </c>
      <c r="D2584">
        <v>17.248999999999999</v>
      </c>
      <c r="E2584">
        <f t="shared" si="40"/>
        <v>2027.657774999974</v>
      </c>
    </row>
    <row r="2585" spans="1:5" x14ac:dyDescent="0.2">
      <c r="A2585" s="2">
        <v>0.54374999999999996</v>
      </c>
      <c r="B2585" s="2" t="s">
        <v>34</v>
      </c>
      <c r="C2585">
        <f>INDEX('7.0-Tanks'!D:D, MATCH('7.0-Temp'!B2585, '7.0-Tanks'!A:A, 0))</f>
        <v>9.0814638888889494</v>
      </c>
      <c r="D2585">
        <v>17.295999999999999</v>
      </c>
      <c r="E2585">
        <f t="shared" si="40"/>
        <v>2035.8723111110851</v>
      </c>
    </row>
    <row r="2586" spans="1:5" x14ac:dyDescent="0.2">
      <c r="A2586" s="2">
        <v>0.5444444444444444</v>
      </c>
      <c r="B2586" s="2" t="s">
        <v>34</v>
      </c>
      <c r="C2586">
        <f>INDEX('7.0-Tanks'!D:D, MATCH('7.0-Temp'!B2586, '7.0-Tanks'!A:A, 0))</f>
        <v>9.0814638888889494</v>
      </c>
      <c r="D2586">
        <v>17.344000000000001</v>
      </c>
      <c r="E2586">
        <f t="shared" si="40"/>
        <v>2044.1348472221962</v>
      </c>
    </row>
    <row r="2587" spans="1:5" x14ac:dyDescent="0.2">
      <c r="A2587" s="2">
        <v>0.54513888888888895</v>
      </c>
      <c r="B2587" s="2" t="s">
        <v>34</v>
      </c>
      <c r="C2587">
        <f>INDEX('7.0-Tanks'!D:D, MATCH('7.0-Temp'!B2587, '7.0-Tanks'!A:A, 0))</f>
        <v>9.0814638888889494</v>
      </c>
      <c r="D2587">
        <v>17.414999999999999</v>
      </c>
      <c r="E2587">
        <f t="shared" si="40"/>
        <v>2052.4683833333074</v>
      </c>
    </row>
    <row r="2588" spans="1:5" x14ac:dyDescent="0.2">
      <c r="A2588" s="2">
        <v>0.54583333333333328</v>
      </c>
      <c r="B2588" s="2" t="s">
        <v>34</v>
      </c>
      <c r="C2588">
        <f>INDEX('7.0-Tanks'!D:D, MATCH('7.0-Temp'!B2588, '7.0-Tanks'!A:A, 0))</f>
        <v>9.0814638888889494</v>
      </c>
      <c r="D2588">
        <v>17.486000000000001</v>
      </c>
      <c r="E2588">
        <f t="shared" si="40"/>
        <v>2060.8729194444186</v>
      </c>
    </row>
    <row r="2589" spans="1:5" x14ac:dyDescent="0.2">
      <c r="A2589" s="2">
        <v>0.54652777777777783</v>
      </c>
      <c r="B2589" s="2" t="s">
        <v>34</v>
      </c>
      <c r="C2589">
        <f>INDEX('7.0-Tanks'!D:D, MATCH('7.0-Temp'!B2589, '7.0-Tanks'!A:A, 0))</f>
        <v>9.0814638888889494</v>
      </c>
      <c r="D2589">
        <v>17.558</v>
      </c>
      <c r="E2589">
        <f t="shared" si="40"/>
        <v>2069.3494555555299</v>
      </c>
    </row>
    <row r="2590" spans="1:5" x14ac:dyDescent="0.2">
      <c r="A2590" s="2">
        <v>0.54722222222222217</v>
      </c>
      <c r="B2590" s="2" t="s">
        <v>34</v>
      </c>
      <c r="C2590">
        <f>INDEX('7.0-Tanks'!D:D, MATCH('7.0-Temp'!B2590, '7.0-Tanks'!A:A, 0))</f>
        <v>9.0814638888889494</v>
      </c>
      <c r="D2590">
        <v>17.629000000000001</v>
      </c>
      <c r="E2590">
        <f t="shared" si="40"/>
        <v>2077.896991666641</v>
      </c>
    </row>
    <row r="2591" spans="1:5" x14ac:dyDescent="0.2">
      <c r="A2591" s="2">
        <v>0.54791666666666672</v>
      </c>
      <c r="B2591" s="2" t="s">
        <v>34</v>
      </c>
      <c r="C2591">
        <f>INDEX('7.0-Tanks'!D:D, MATCH('7.0-Temp'!B2591, '7.0-Tanks'!A:A, 0))</f>
        <v>9.0814638888889494</v>
      </c>
      <c r="D2591">
        <v>17.677</v>
      </c>
      <c r="E2591">
        <f t="shared" si="40"/>
        <v>2086.492527777752</v>
      </c>
    </row>
    <row r="2592" spans="1:5" x14ac:dyDescent="0.2">
      <c r="A2592" s="2">
        <v>0.54861111111111105</v>
      </c>
      <c r="B2592" s="2" t="s">
        <v>34</v>
      </c>
      <c r="C2592">
        <f>INDEX('7.0-Tanks'!D:D, MATCH('7.0-Temp'!B2592, '7.0-Tanks'!A:A, 0))</f>
        <v>9.0814638888889494</v>
      </c>
      <c r="D2592">
        <v>17.724</v>
      </c>
      <c r="E2592">
        <f t="shared" si="40"/>
        <v>2095.135063888863</v>
      </c>
    </row>
    <row r="2593" spans="1:5" x14ac:dyDescent="0.2">
      <c r="A2593" s="2">
        <v>0.5493055555555556</v>
      </c>
      <c r="B2593" s="2" t="s">
        <v>34</v>
      </c>
      <c r="C2593">
        <f>INDEX('7.0-Tanks'!D:D, MATCH('7.0-Temp'!B2593, '7.0-Tanks'!A:A, 0))</f>
        <v>9.0814638888889494</v>
      </c>
      <c r="D2593">
        <v>17.771999999999998</v>
      </c>
      <c r="E2593">
        <f t="shared" si="40"/>
        <v>2103.8255999999742</v>
      </c>
    </row>
    <row r="2594" spans="1:5" x14ac:dyDescent="0.2">
      <c r="A2594" s="2">
        <v>0.54999999999999993</v>
      </c>
      <c r="B2594" s="2" t="s">
        <v>34</v>
      </c>
      <c r="C2594">
        <f>INDEX('7.0-Tanks'!D:D, MATCH('7.0-Temp'!B2594, '7.0-Tanks'!A:A, 0))</f>
        <v>9.0814638888889494</v>
      </c>
      <c r="D2594">
        <v>17.795999999999999</v>
      </c>
      <c r="E2594">
        <f t="shared" si="40"/>
        <v>2112.5401361110853</v>
      </c>
    </row>
    <row r="2595" spans="1:5" x14ac:dyDescent="0.2">
      <c r="A2595" s="2">
        <v>0.55069444444444449</v>
      </c>
      <c r="B2595" s="2" t="s">
        <v>34</v>
      </c>
      <c r="C2595">
        <f>INDEX('7.0-Tanks'!D:D, MATCH('7.0-Temp'!B2595, '7.0-Tanks'!A:A, 0))</f>
        <v>9.0814638888889494</v>
      </c>
      <c r="D2595">
        <v>17.818999999999999</v>
      </c>
      <c r="E2595">
        <f t="shared" si="40"/>
        <v>2121.2776722221965</v>
      </c>
    </row>
    <row r="2596" spans="1:5" x14ac:dyDescent="0.2">
      <c r="A2596" s="2">
        <v>0.55138888888888882</v>
      </c>
      <c r="B2596" s="2" t="s">
        <v>34</v>
      </c>
      <c r="C2596">
        <f>INDEX('7.0-Tanks'!D:D, MATCH('7.0-Temp'!B2596, '7.0-Tanks'!A:A, 0))</f>
        <v>9.0814638888889494</v>
      </c>
      <c r="D2596">
        <v>17.843</v>
      </c>
      <c r="E2596">
        <f t="shared" si="40"/>
        <v>2130.0392083333077</v>
      </c>
    </row>
    <row r="2597" spans="1:5" x14ac:dyDescent="0.2">
      <c r="A2597" s="2">
        <v>0.55208333333333337</v>
      </c>
      <c r="B2597" s="2" t="s">
        <v>34</v>
      </c>
      <c r="C2597">
        <f>INDEX('7.0-Tanks'!D:D, MATCH('7.0-Temp'!B2597, '7.0-Tanks'!A:A, 0))</f>
        <v>9.0814638888889494</v>
      </c>
      <c r="D2597">
        <v>17.867000000000001</v>
      </c>
      <c r="E2597">
        <f t="shared" si="40"/>
        <v>2138.8247444444187</v>
      </c>
    </row>
    <row r="2598" spans="1:5" x14ac:dyDescent="0.2">
      <c r="A2598" s="2">
        <v>0.55277777777777781</v>
      </c>
      <c r="B2598" s="2" t="s">
        <v>34</v>
      </c>
      <c r="C2598">
        <f>INDEX('7.0-Tanks'!D:D, MATCH('7.0-Temp'!B2598, '7.0-Tanks'!A:A, 0))</f>
        <v>9.0814638888889494</v>
      </c>
      <c r="D2598">
        <v>17.890999999999998</v>
      </c>
      <c r="E2598">
        <f t="shared" si="40"/>
        <v>2147.6342805555296</v>
      </c>
    </row>
    <row r="2599" spans="1:5" x14ac:dyDescent="0.2">
      <c r="A2599" s="2">
        <v>0.55347222222222225</v>
      </c>
      <c r="B2599" s="2" t="s">
        <v>34</v>
      </c>
      <c r="C2599">
        <f>INDEX('7.0-Tanks'!D:D, MATCH('7.0-Temp'!B2599, '7.0-Tanks'!A:A, 0))</f>
        <v>9.0814638888889494</v>
      </c>
      <c r="D2599">
        <v>17.890999999999998</v>
      </c>
      <c r="E2599">
        <f t="shared" si="40"/>
        <v>2156.4438166666405</v>
      </c>
    </row>
    <row r="2600" spans="1:5" x14ac:dyDescent="0.2">
      <c r="A2600" s="2">
        <v>0.5541666666666667</v>
      </c>
      <c r="B2600" s="2" t="s">
        <v>34</v>
      </c>
      <c r="C2600">
        <f>INDEX('7.0-Tanks'!D:D, MATCH('7.0-Temp'!B2600, '7.0-Tanks'!A:A, 0))</f>
        <v>9.0814638888889494</v>
      </c>
      <c r="D2600">
        <v>17.914999999999999</v>
      </c>
      <c r="E2600">
        <f t="shared" si="40"/>
        <v>2165.2773527777517</v>
      </c>
    </row>
    <row r="2601" spans="1:5" x14ac:dyDescent="0.2">
      <c r="A2601" s="2">
        <v>0.55486111110000003</v>
      </c>
      <c r="B2601" s="2" t="s">
        <v>34</v>
      </c>
      <c r="C2601">
        <f>INDEX('7.0-Tanks'!D:D, MATCH('7.0-Temp'!B2601, '7.0-Tanks'!A:A, 0))</f>
        <v>9.0814638888889494</v>
      </c>
      <c r="D2601">
        <v>17.914999999999999</v>
      </c>
      <c r="E2601">
        <f t="shared" si="40"/>
        <v>2174.110888888863</v>
      </c>
    </row>
    <row r="2602" spans="1:5" x14ac:dyDescent="0.2">
      <c r="A2602" s="2">
        <v>0.55555555555555558</v>
      </c>
      <c r="B2602" s="2" t="s">
        <v>34</v>
      </c>
      <c r="C2602">
        <f>INDEX('7.0-Tanks'!D:D, MATCH('7.0-Temp'!B2602, '7.0-Tanks'!A:A, 0))</f>
        <v>9.0814638888889494</v>
      </c>
      <c r="D2602">
        <v>17.890999999999998</v>
      </c>
      <c r="E2602">
        <f t="shared" si="40"/>
        <v>2182.9204249999739</v>
      </c>
    </row>
    <row r="2603" spans="1:5" x14ac:dyDescent="0.2">
      <c r="A2603" s="2">
        <v>0.55625000000000002</v>
      </c>
      <c r="B2603" s="2" t="s">
        <v>34</v>
      </c>
      <c r="C2603">
        <f>INDEX('7.0-Tanks'!D:D, MATCH('7.0-Temp'!B2603, '7.0-Tanks'!A:A, 0))</f>
        <v>9.0814638888889494</v>
      </c>
      <c r="D2603">
        <v>17.843</v>
      </c>
      <c r="E2603">
        <f t="shared" si="40"/>
        <v>2191.681961111085</v>
      </c>
    </row>
    <row r="2604" spans="1:5" x14ac:dyDescent="0.2">
      <c r="A2604" s="2">
        <v>0.55694444444444446</v>
      </c>
      <c r="B2604" s="2" t="s">
        <v>34</v>
      </c>
      <c r="C2604">
        <f>INDEX('7.0-Tanks'!D:D, MATCH('7.0-Temp'!B2604, '7.0-Tanks'!A:A, 0))</f>
        <v>9.0814638888889494</v>
      </c>
      <c r="D2604">
        <v>17.818999999999999</v>
      </c>
      <c r="E2604">
        <f t="shared" si="40"/>
        <v>2200.4194972221962</v>
      </c>
    </row>
    <row r="2605" spans="1:5" x14ac:dyDescent="0.2">
      <c r="A2605" s="2">
        <v>0.55763888888888891</v>
      </c>
      <c r="B2605" s="2" t="s">
        <v>34</v>
      </c>
      <c r="C2605">
        <f>INDEX('7.0-Tanks'!D:D, MATCH('7.0-Temp'!B2605, '7.0-Tanks'!A:A, 0))</f>
        <v>9.0814638888889494</v>
      </c>
      <c r="D2605">
        <v>17.771999999999998</v>
      </c>
      <c r="E2605">
        <f t="shared" si="40"/>
        <v>2209.1100333333075</v>
      </c>
    </row>
    <row r="2606" spans="1:5" x14ac:dyDescent="0.2">
      <c r="A2606" s="2">
        <v>0.55833333333333335</v>
      </c>
      <c r="B2606" s="2" t="s">
        <v>34</v>
      </c>
      <c r="C2606">
        <f>INDEX('7.0-Tanks'!D:D, MATCH('7.0-Temp'!B2606, '7.0-Tanks'!A:A, 0))</f>
        <v>9.0814638888889494</v>
      </c>
      <c r="D2606">
        <v>17.701000000000001</v>
      </c>
      <c r="E2606">
        <f t="shared" si="40"/>
        <v>2217.7295694444183</v>
      </c>
    </row>
    <row r="2607" spans="1:5" x14ac:dyDescent="0.2">
      <c r="A2607" s="2">
        <v>0.55902777777777779</v>
      </c>
      <c r="B2607" s="2" t="s">
        <v>34</v>
      </c>
      <c r="C2607">
        <f>INDEX('7.0-Tanks'!D:D, MATCH('7.0-Temp'!B2607, '7.0-Tanks'!A:A, 0))</f>
        <v>9.0814638888889494</v>
      </c>
      <c r="D2607">
        <v>17.629000000000001</v>
      </c>
      <c r="E2607">
        <f t="shared" si="40"/>
        <v>2226.2771055555295</v>
      </c>
    </row>
    <row r="2608" spans="1:5" x14ac:dyDescent="0.2">
      <c r="A2608" s="2">
        <v>0.55972222222222223</v>
      </c>
      <c r="B2608" s="2" t="s">
        <v>34</v>
      </c>
      <c r="C2608">
        <f>INDEX('7.0-Tanks'!D:D, MATCH('7.0-Temp'!B2608, '7.0-Tanks'!A:A, 0))</f>
        <v>9.0814638888889494</v>
      </c>
      <c r="D2608">
        <v>17.582000000000001</v>
      </c>
      <c r="E2608">
        <f t="shared" si="40"/>
        <v>2234.7776416666406</v>
      </c>
    </row>
    <row r="2609" spans="1:5" x14ac:dyDescent="0.2">
      <c r="A2609" s="2">
        <v>0.56041666666666667</v>
      </c>
      <c r="B2609" s="2" t="s">
        <v>34</v>
      </c>
      <c r="C2609">
        <f>INDEX('7.0-Tanks'!D:D, MATCH('7.0-Temp'!B2609, '7.0-Tanks'!A:A, 0))</f>
        <v>9.0814638888889494</v>
      </c>
      <c r="D2609">
        <v>17.510000000000002</v>
      </c>
      <c r="E2609">
        <f t="shared" si="40"/>
        <v>2243.2061777777517</v>
      </c>
    </row>
    <row r="2610" spans="1:5" x14ac:dyDescent="0.2">
      <c r="A2610" s="2">
        <v>0.56111111111111112</v>
      </c>
      <c r="B2610" s="2" t="s">
        <v>34</v>
      </c>
      <c r="C2610">
        <f>INDEX('7.0-Tanks'!D:D, MATCH('7.0-Temp'!B2610, '7.0-Tanks'!A:A, 0))</f>
        <v>9.0814638888889494</v>
      </c>
      <c r="D2610">
        <v>17.439</v>
      </c>
      <c r="E2610">
        <f t="shared" si="40"/>
        <v>2251.5637138888628</v>
      </c>
    </row>
    <row r="2611" spans="1:5" x14ac:dyDescent="0.2">
      <c r="A2611" s="2">
        <v>0.56180555555555556</v>
      </c>
      <c r="B2611" s="2" t="s">
        <v>34</v>
      </c>
      <c r="C2611">
        <f>INDEX('7.0-Tanks'!D:D, MATCH('7.0-Temp'!B2611, '7.0-Tanks'!A:A, 0))</f>
        <v>9.0814638888889494</v>
      </c>
      <c r="D2611">
        <v>17.367999999999999</v>
      </c>
      <c r="E2611">
        <f t="shared" si="40"/>
        <v>2259.850249999974</v>
      </c>
    </row>
    <row r="2612" spans="1:5" x14ac:dyDescent="0.2">
      <c r="A2612" s="2">
        <v>0.5625</v>
      </c>
      <c r="B2612" s="2" t="s">
        <v>34</v>
      </c>
      <c r="C2612">
        <f>INDEX('7.0-Tanks'!D:D, MATCH('7.0-Temp'!B2612, '7.0-Tanks'!A:A, 0))</f>
        <v>9.0814638888889494</v>
      </c>
      <c r="D2612">
        <v>17.295999999999999</v>
      </c>
      <c r="E2612">
        <f t="shared" ref="E2612:E2675" si="41">IF(D2612-C2612 &lt; 0, 0, D2612-C2612)+E2611</f>
        <v>2268.0647861110851</v>
      </c>
    </row>
    <row r="2613" spans="1:5" x14ac:dyDescent="0.2">
      <c r="A2613" s="2">
        <v>0.56319444444444444</v>
      </c>
      <c r="B2613" s="2" t="s">
        <v>34</v>
      </c>
      <c r="C2613">
        <f>INDEX('7.0-Tanks'!D:D, MATCH('7.0-Temp'!B2613, '7.0-Tanks'!A:A, 0))</f>
        <v>9.0814638888889494</v>
      </c>
      <c r="D2613">
        <v>17.225000000000001</v>
      </c>
      <c r="E2613">
        <f t="shared" si="41"/>
        <v>2276.2083222221963</v>
      </c>
    </row>
    <row r="2614" spans="1:5" x14ac:dyDescent="0.2">
      <c r="A2614" s="2">
        <v>0.56388888888888888</v>
      </c>
      <c r="B2614" s="2" t="s">
        <v>34</v>
      </c>
      <c r="C2614">
        <f>INDEX('7.0-Tanks'!D:D, MATCH('7.0-Temp'!B2614, '7.0-Tanks'!A:A, 0))</f>
        <v>9.0814638888889494</v>
      </c>
      <c r="D2614">
        <v>17.201000000000001</v>
      </c>
      <c r="E2614">
        <f t="shared" si="41"/>
        <v>2284.3278583333072</v>
      </c>
    </row>
    <row r="2615" spans="1:5" x14ac:dyDescent="0.2">
      <c r="A2615" s="2">
        <v>0.56458333333333333</v>
      </c>
      <c r="B2615" s="2" t="s">
        <v>34</v>
      </c>
      <c r="C2615">
        <f>INDEX('7.0-Tanks'!D:D, MATCH('7.0-Temp'!B2615, '7.0-Tanks'!A:A, 0))</f>
        <v>9.0814638888889494</v>
      </c>
      <c r="D2615">
        <v>17.201000000000001</v>
      </c>
      <c r="E2615">
        <f t="shared" si="41"/>
        <v>2292.447394444418</v>
      </c>
    </row>
    <row r="2616" spans="1:5" x14ac:dyDescent="0.2">
      <c r="A2616" s="2">
        <v>0.56527777777777777</v>
      </c>
      <c r="B2616" s="2" t="s">
        <v>34</v>
      </c>
      <c r="C2616">
        <f>INDEX('7.0-Tanks'!D:D, MATCH('7.0-Temp'!B2616, '7.0-Tanks'!A:A, 0))</f>
        <v>9.0814638888889494</v>
      </c>
      <c r="D2616">
        <v>17.225000000000001</v>
      </c>
      <c r="E2616">
        <f t="shared" si="41"/>
        <v>2300.5909305555292</v>
      </c>
    </row>
    <row r="2617" spans="1:5" x14ac:dyDescent="0.2">
      <c r="A2617" s="2">
        <v>0.56597222222222221</v>
      </c>
      <c r="B2617" s="2" t="s">
        <v>34</v>
      </c>
      <c r="C2617">
        <f>INDEX('7.0-Tanks'!D:D, MATCH('7.0-Temp'!B2617, '7.0-Tanks'!A:A, 0))</f>
        <v>9.0814638888889494</v>
      </c>
      <c r="D2617">
        <v>17.271999999999998</v>
      </c>
      <c r="E2617">
        <f t="shared" si="41"/>
        <v>2308.7814666666404</v>
      </c>
    </row>
    <row r="2618" spans="1:5" x14ac:dyDescent="0.2">
      <c r="A2618" s="2">
        <v>0.56666666666666665</v>
      </c>
      <c r="B2618" s="2" t="s">
        <v>34</v>
      </c>
      <c r="C2618">
        <f>INDEX('7.0-Tanks'!D:D, MATCH('7.0-Temp'!B2618, '7.0-Tanks'!A:A, 0))</f>
        <v>9.0814638888889494</v>
      </c>
      <c r="D2618">
        <v>17.32</v>
      </c>
      <c r="E2618">
        <f t="shared" si="41"/>
        <v>2317.0200027777514</v>
      </c>
    </row>
    <row r="2619" spans="1:5" x14ac:dyDescent="0.2">
      <c r="A2619" s="2">
        <v>0.56736111111111109</v>
      </c>
      <c r="B2619" s="2" t="s">
        <v>34</v>
      </c>
      <c r="C2619">
        <f>INDEX('7.0-Tanks'!D:D, MATCH('7.0-Temp'!B2619, '7.0-Tanks'!A:A, 0))</f>
        <v>9.0814638888889494</v>
      </c>
      <c r="D2619">
        <v>17.390999999999998</v>
      </c>
      <c r="E2619">
        <f t="shared" si="41"/>
        <v>2325.3295388888623</v>
      </c>
    </row>
    <row r="2620" spans="1:5" x14ac:dyDescent="0.2">
      <c r="A2620" s="2">
        <v>0.56805555555555554</v>
      </c>
      <c r="B2620" s="2" t="s">
        <v>34</v>
      </c>
      <c r="C2620">
        <f>INDEX('7.0-Tanks'!D:D, MATCH('7.0-Temp'!B2620, '7.0-Tanks'!A:A, 0))</f>
        <v>9.0814638888889494</v>
      </c>
      <c r="D2620">
        <v>17.439</v>
      </c>
      <c r="E2620">
        <f t="shared" si="41"/>
        <v>2333.6870749999734</v>
      </c>
    </row>
    <row r="2621" spans="1:5" x14ac:dyDescent="0.2">
      <c r="A2621" s="2">
        <v>0.56874999999999998</v>
      </c>
      <c r="B2621" s="2" t="s">
        <v>34</v>
      </c>
      <c r="C2621">
        <f>INDEX('7.0-Tanks'!D:D, MATCH('7.0-Temp'!B2621, '7.0-Tanks'!A:A, 0))</f>
        <v>9.0814638888889494</v>
      </c>
      <c r="D2621">
        <v>17.510000000000002</v>
      </c>
      <c r="E2621">
        <f t="shared" si="41"/>
        <v>2342.1156111110845</v>
      </c>
    </row>
    <row r="2622" spans="1:5" x14ac:dyDescent="0.2">
      <c r="A2622" s="2">
        <v>0.56944444444444442</v>
      </c>
      <c r="B2622" s="2" t="s">
        <v>34</v>
      </c>
      <c r="C2622">
        <f>INDEX('7.0-Tanks'!D:D, MATCH('7.0-Temp'!B2622, '7.0-Tanks'!A:A, 0))</f>
        <v>9.0814638888889494</v>
      </c>
      <c r="D2622">
        <v>17.605</v>
      </c>
      <c r="E2622">
        <f t="shared" si="41"/>
        <v>2350.6391472221953</v>
      </c>
    </row>
    <row r="2623" spans="1:5" x14ac:dyDescent="0.2">
      <c r="A2623" s="2">
        <v>0.57013888888888886</v>
      </c>
      <c r="B2623" s="2" t="s">
        <v>34</v>
      </c>
      <c r="C2623">
        <f>INDEX('7.0-Tanks'!D:D, MATCH('7.0-Temp'!B2623, '7.0-Tanks'!A:A, 0))</f>
        <v>9.0814638888889494</v>
      </c>
      <c r="D2623">
        <v>17.677</v>
      </c>
      <c r="E2623">
        <f t="shared" si="41"/>
        <v>2359.2346833333063</v>
      </c>
    </row>
    <row r="2624" spans="1:5" x14ac:dyDescent="0.2">
      <c r="A2624" s="2">
        <v>0.5708333333333333</v>
      </c>
      <c r="B2624" s="2" t="s">
        <v>34</v>
      </c>
      <c r="C2624">
        <f>INDEX('7.0-Tanks'!D:D, MATCH('7.0-Temp'!B2624, '7.0-Tanks'!A:A, 0))</f>
        <v>9.0814638888889494</v>
      </c>
      <c r="D2624">
        <v>17.748000000000001</v>
      </c>
      <c r="E2624">
        <f t="shared" si="41"/>
        <v>2367.9012194444172</v>
      </c>
    </row>
    <row r="2625" spans="1:5" x14ac:dyDescent="0.2">
      <c r="A2625" s="2">
        <v>0.57152777777777775</v>
      </c>
      <c r="B2625" s="2" t="s">
        <v>34</v>
      </c>
      <c r="C2625">
        <f>INDEX('7.0-Tanks'!D:D, MATCH('7.0-Temp'!B2625, '7.0-Tanks'!A:A, 0))</f>
        <v>9.0814638888889494</v>
      </c>
      <c r="D2625">
        <v>17.818999999999999</v>
      </c>
      <c r="E2625">
        <f t="shared" si="41"/>
        <v>2376.6387555555284</v>
      </c>
    </row>
    <row r="2626" spans="1:5" x14ac:dyDescent="0.2">
      <c r="A2626" s="2">
        <v>0.57222222222222219</v>
      </c>
      <c r="B2626" s="2" t="s">
        <v>34</v>
      </c>
      <c r="C2626">
        <f>INDEX('7.0-Tanks'!D:D, MATCH('7.0-Temp'!B2626, '7.0-Tanks'!A:A, 0))</f>
        <v>9.0814638888889494</v>
      </c>
      <c r="D2626">
        <v>17.890999999999998</v>
      </c>
      <c r="E2626">
        <f t="shared" si="41"/>
        <v>2385.4482916666393</v>
      </c>
    </row>
    <row r="2627" spans="1:5" x14ac:dyDescent="0.2">
      <c r="A2627" s="2">
        <v>0.57291666666666663</v>
      </c>
      <c r="B2627" s="2" t="s">
        <v>34</v>
      </c>
      <c r="C2627">
        <f>INDEX('7.0-Tanks'!D:D, MATCH('7.0-Temp'!B2627, '7.0-Tanks'!A:A, 0))</f>
        <v>9.0814638888889494</v>
      </c>
      <c r="D2627">
        <v>17.962</v>
      </c>
      <c r="E2627">
        <f t="shared" si="41"/>
        <v>2394.3288277777506</v>
      </c>
    </row>
    <row r="2628" spans="1:5" x14ac:dyDescent="0.2">
      <c r="A2628" s="2">
        <v>0.57361111111111118</v>
      </c>
      <c r="B2628" s="2" t="s">
        <v>34</v>
      </c>
      <c r="C2628">
        <f>INDEX('7.0-Tanks'!D:D, MATCH('7.0-Temp'!B2628, '7.0-Tanks'!A:A, 0))</f>
        <v>9.0814638888889494</v>
      </c>
      <c r="D2628">
        <v>18.033000000000001</v>
      </c>
      <c r="E2628">
        <f t="shared" si="41"/>
        <v>2403.2803638888618</v>
      </c>
    </row>
    <row r="2629" spans="1:5" x14ac:dyDescent="0.2">
      <c r="A2629" s="2">
        <v>0.57430555559999996</v>
      </c>
      <c r="B2629" s="2" t="s">
        <v>34</v>
      </c>
      <c r="C2629">
        <f>INDEX('7.0-Tanks'!D:D, MATCH('7.0-Temp'!B2629, '7.0-Tanks'!A:A, 0))</f>
        <v>9.0814638888889494</v>
      </c>
      <c r="D2629">
        <v>18.105</v>
      </c>
      <c r="E2629">
        <f t="shared" si="41"/>
        <v>2412.3038999999726</v>
      </c>
    </row>
    <row r="2630" spans="1:5" x14ac:dyDescent="0.2">
      <c r="A2630" s="2">
        <v>0.57500000000000007</v>
      </c>
      <c r="B2630" s="2" t="s">
        <v>34</v>
      </c>
      <c r="C2630">
        <f>INDEX('7.0-Tanks'!D:D, MATCH('7.0-Temp'!B2630, '7.0-Tanks'!A:A, 0))</f>
        <v>9.0814638888889494</v>
      </c>
      <c r="D2630">
        <v>18.175999999999998</v>
      </c>
      <c r="E2630">
        <f t="shared" si="41"/>
        <v>2421.3984361110838</v>
      </c>
    </row>
    <row r="2631" spans="1:5" x14ac:dyDescent="0.2">
      <c r="A2631" s="2">
        <v>0.5756944444444444</v>
      </c>
      <c r="B2631" s="2" t="s">
        <v>34</v>
      </c>
      <c r="C2631">
        <f>INDEX('7.0-Tanks'!D:D, MATCH('7.0-Temp'!B2631, '7.0-Tanks'!A:A, 0))</f>
        <v>9.0814638888889494</v>
      </c>
      <c r="D2631">
        <v>18.224</v>
      </c>
      <c r="E2631">
        <f t="shared" si="41"/>
        <v>2430.5409722221948</v>
      </c>
    </row>
    <row r="2632" spans="1:5" x14ac:dyDescent="0.2">
      <c r="A2632" s="2">
        <v>0.57638888888888895</v>
      </c>
      <c r="B2632" s="2" t="s">
        <v>34</v>
      </c>
      <c r="C2632">
        <f>INDEX('7.0-Tanks'!D:D, MATCH('7.0-Temp'!B2632, '7.0-Tanks'!A:A, 0))</f>
        <v>9.0814638888889494</v>
      </c>
      <c r="D2632">
        <v>18.271000000000001</v>
      </c>
      <c r="E2632">
        <f t="shared" si="41"/>
        <v>2439.7305083333058</v>
      </c>
    </row>
    <row r="2633" spans="1:5" x14ac:dyDescent="0.2">
      <c r="A2633" s="2">
        <v>0.57708333333333328</v>
      </c>
      <c r="B2633" s="2" t="s">
        <v>34</v>
      </c>
      <c r="C2633">
        <f>INDEX('7.0-Tanks'!D:D, MATCH('7.0-Temp'!B2633, '7.0-Tanks'!A:A, 0))</f>
        <v>9.0814638888889494</v>
      </c>
      <c r="D2633">
        <v>18.295000000000002</v>
      </c>
      <c r="E2633">
        <f t="shared" si="41"/>
        <v>2448.9440444444167</v>
      </c>
    </row>
    <row r="2634" spans="1:5" x14ac:dyDescent="0.2">
      <c r="A2634" s="2">
        <v>0.57777777777777783</v>
      </c>
      <c r="B2634" s="2" t="s">
        <v>34</v>
      </c>
      <c r="C2634">
        <f>INDEX('7.0-Tanks'!D:D, MATCH('7.0-Temp'!B2634, '7.0-Tanks'!A:A, 0))</f>
        <v>9.0814638888889494</v>
      </c>
      <c r="D2634">
        <v>18.318999999999999</v>
      </c>
      <c r="E2634">
        <f t="shared" si="41"/>
        <v>2458.1815805555279</v>
      </c>
    </row>
    <row r="2635" spans="1:5" x14ac:dyDescent="0.2">
      <c r="A2635" s="2">
        <v>0.57847222222222217</v>
      </c>
      <c r="B2635" s="2" t="s">
        <v>34</v>
      </c>
      <c r="C2635">
        <f>INDEX('7.0-Tanks'!D:D, MATCH('7.0-Temp'!B2635, '7.0-Tanks'!A:A, 0))</f>
        <v>9.0814638888889494</v>
      </c>
      <c r="D2635">
        <v>18.343</v>
      </c>
      <c r="E2635">
        <f t="shared" si="41"/>
        <v>2467.4431166666391</v>
      </c>
    </row>
    <row r="2636" spans="1:5" x14ac:dyDescent="0.2">
      <c r="A2636" s="2">
        <v>0.57916666666666672</v>
      </c>
      <c r="B2636" s="2" t="s">
        <v>34</v>
      </c>
      <c r="C2636">
        <f>INDEX('7.0-Tanks'!D:D, MATCH('7.0-Temp'!B2636, '7.0-Tanks'!A:A, 0))</f>
        <v>9.0814638888889494</v>
      </c>
      <c r="D2636">
        <v>18.366</v>
      </c>
      <c r="E2636">
        <f t="shared" si="41"/>
        <v>2476.7276527777503</v>
      </c>
    </row>
    <row r="2637" spans="1:5" x14ac:dyDescent="0.2">
      <c r="A2637" s="2">
        <v>0.57986111111111105</v>
      </c>
      <c r="B2637" s="2" t="s">
        <v>34</v>
      </c>
      <c r="C2637">
        <f>INDEX('7.0-Tanks'!D:D, MATCH('7.0-Temp'!B2637, '7.0-Tanks'!A:A, 0))</f>
        <v>9.0814638888889494</v>
      </c>
      <c r="D2637">
        <v>18.39</v>
      </c>
      <c r="E2637">
        <f t="shared" si="41"/>
        <v>2486.0361888888615</v>
      </c>
    </row>
    <row r="2638" spans="1:5" x14ac:dyDescent="0.2">
      <c r="A2638" s="2">
        <v>0.5805555555555556</v>
      </c>
      <c r="B2638" s="2" t="s">
        <v>34</v>
      </c>
      <c r="C2638">
        <f>INDEX('7.0-Tanks'!D:D, MATCH('7.0-Temp'!B2638, '7.0-Tanks'!A:A, 0))</f>
        <v>9.0814638888889494</v>
      </c>
      <c r="D2638">
        <v>18.39</v>
      </c>
      <c r="E2638">
        <f t="shared" si="41"/>
        <v>2495.3447249999726</v>
      </c>
    </row>
    <row r="2639" spans="1:5" x14ac:dyDescent="0.2">
      <c r="A2639" s="2">
        <v>0.58124999999999993</v>
      </c>
      <c r="B2639" s="2" t="s">
        <v>34</v>
      </c>
      <c r="C2639">
        <f>INDEX('7.0-Tanks'!D:D, MATCH('7.0-Temp'!B2639, '7.0-Tanks'!A:A, 0))</f>
        <v>9.0814638888889494</v>
      </c>
      <c r="D2639">
        <v>18.366</v>
      </c>
      <c r="E2639">
        <f t="shared" si="41"/>
        <v>2504.6292611110839</v>
      </c>
    </row>
    <row r="2640" spans="1:5" x14ac:dyDescent="0.2">
      <c r="A2640" s="2">
        <v>0.58194444444444449</v>
      </c>
      <c r="B2640" s="2" t="s">
        <v>34</v>
      </c>
      <c r="C2640">
        <f>INDEX('7.0-Tanks'!D:D, MATCH('7.0-Temp'!B2640, '7.0-Tanks'!A:A, 0))</f>
        <v>9.0814638888889494</v>
      </c>
      <c r="D2640">
        <v>18.318999999999999</v>
      </c>
      <c r="E2640">
        <f t="shared" si="41"/>
        <v>2513.8667972221951</v>
      </c>
    </row>
    <row r="2641" spans="1:5" x14ac:dyDescent="0.2">
      <c r="A2641" s="2">
        <v>0.58263888888888882</v>
      </c>
      <c r="B2641" s="2" t="s">
        <v>34</v>
      </c>
      <c r="C2641">
        <f>INDEX('7.0-Tanks'!D:D, MATCH('7.0-Temp'!B2641, '7.0-Tanks'!A:A, 0))</f>
        <v>9.0814638888889494</v>
      </c>
      <c r="D2641">
        <v>18.271000000000001</v>
      </c>
      <c r="E2641">
        <f t="shared" si="41"/>
        <v>2523.0563333333062</v>
      </c>
    </row>
    <row r="2642" spans="1:5" x14ac:dyDescent="0.2">
      <c r="A2642" s="2">
        <v>0.58333333333333337</v>
      </c>
      <c r="B2642" s="2" t="s">
        <v>34</v>
      </c>
      <c r="C2642">
        <f>INDEX('7.0-Tanks'!D:D, MATCH('7.0-Temp'!B2642, '7.0-Tanks'!A:A, 0))</f>
        <v>9.0814638888889494</v>
      </c>
      <c r="D2642">
        <v>18.224</v>
      </c>
      <c r="E2642">
        <f t="shared" si="41"/>
        <v>2532.1988694444171</v>
      </c>
    </row>
    <row r="2643" spans="1:5" x14ac:dyDescent="0.2">
      <c r="A2643" s="2">
        <v>0.58402777777777781</v>
      </c>
      <c r="B2643" s="2" t="s">
        <v>34</v>
      </c>
      <c r="C2643">
        <f>INDEX('7.0-Tanks'!D:D, MATCH('7.0-Temp'!B2643, '7.0-Tanks'!A:A, 0))</f>
        <v>9.0814638888889494</v>
      </c>
      <c r="D2643">
        <v>18.152000000000001</v>
      </c>
      <c r="E2643">
        <f t="shared" si="41"/>
        <v>2541.269405555528</v>
      </c>
    </row>
    <row r="2644" spans="1:5" x14ac:dyDescent="0.2">
      <c r="A2644" s="2">
        <v>0.58472222222222225</v>
      </c>
      <c r="B2644" s="2" t="s">
        <v>34</v>
      </c>
      <c r="C2644">
        <f>INDEX('7.0-Tanks'!D:D, MATCH('7.0-Temp'!B2644, '7.0-Tanks'!A:A, 0))</f>
        <v>9.0814638888889494</v>
      </c>
      <c r="D2644">
        <v>18.105</v>
      </c>
      <c r="E2644">
        <f t="shared" si="41"/>
        <v>2550.2929416666389</v>
      </c>
    </row>
    <row r="2645" spans="1:5" x14ac:dyDescent="0.2">
      <c r="A2645" s="2">
        <v>0.5854166666666667</v>
      </c>
      <c r="B2645" s="2" t="s">
        <v>34</v>
      </c>
      <c r="C2645">
        <f>INDEX('7.0-Tanks'!D:D, MATCH('7.0-Temp'!B2645, '7.0-Tanks'!A:A, 0))</f>
        <v>9.0814638888889494</v>
      </c>
      <c r="D2645">
        <v>18.081</v>
      </c>
      <c r="E2645">
        <f t="shared" si="41"/>
        <v>2559.2924777777498</v>
      </c>
    </row>
    <row r="2646" spans="1:5" x14ac:dyDescent="0.2">
      <c r="A2646" s="2">
        <v>0.58611111111111114</v>
      </c>
      <c r="B2646" s="2" t="s">
        <v>34</v>
      </c>
      <c r="C2646">
        <f>INDEX('7.0-Tanks'!D:D, MATCH('7.0-Temp'!B2646, '7.0-Tanks'!A:A, 0))</f>
        <v>9.0814638888889494</v>
      </c>
      <c r="D2646">
        <v>18.081</v>
      </c>
      <c r="E2646">
        <f t="shared" si="41"/>
        <v>2568.2920138888608</v>
      </c>
    </row>
    <row r="2647" spans="1:5" x14ac:dyDescent="0.2">
      <c r="A2647" s="2">
        <v>0.58680555555555558</v>
      </c>
      <c r="B2647" s="2" t="s">
        <v>34</v>
      </c>
      <c r="C2647">
        <f>INDEX('7.0-Tanks'!D:D, MATCH('7.0-Temp'!B2647, '7.0-Tanks'!A:A, 0))</f>
        <v>9.0814638888889494</v>
      </c>
      <c r="D2647">
        <v>18.081</v>
      </c>
      <c r="E2647">
        <f t="shared" si="41"/>
        <v>2577.2915499999717</v>
      </c>
    </row>
    <row r="2648" spans="1:5" x14ac:dyDescent="0.2">
      <c r="A2648" s="2">
        <v>0.58750000000000002</v>
      </c>
      <c r="B2648" s="2" t="s">
        <v>34</v>
      </c>
      <c r="C2648">
        <f>INDEX('7.0-Tanks'!D:D, MATCH('7.0-Temp'!B2648, '7.0-Tanks'!A:A, 0))</f>
        <v>9.0814638888889494</v>
      </c>
      <c r="D2648">
        <v>18.081</v>
      </c>
      <c r="E2648">
        <f t="shared" si="41"/>
        <v>2586.2910861110827</v>
      </c>
    </row>
    <row r="2649" spans="1:5" x14ac:dyDescent="0.2">
      <c r="A2649" s="2">
        <v>0.58819444444444446</v>
      </c>
      <c r="B2649" s="2" t="s">
        <v>34</v>
      </c>
      <c r="C2649">
        <f>INDEX('7.0-Tanks'!D:D, MATCH('7.0-Temp'!B2649, '7.0-Tanks'!A:A, 0))</f>
        <v>9.0814638888889494</v>
      </c>
      <c r="D2649">
        <v>18.081</v>
      </c>
      <c r="E2649">
        <f t="shared" si="41"/>
        <v>2595.2906222221936</v>
      </c>
    </row>
    <row r="2650" spans="1:5" x14ac:dyDescent="0.2">
      <c r="A2650" s="2">
        <v>0.58888888888888891</v>
      </c>
      <c r="B2650" s="2" t="s">
        <v>34</v>
      </c>
      <c r="C2650">
        <f>INDEX('7.0-Tanks'!D:D, MATCH('7.0-Temp'!B2650, '7.0-Tanks'!A:A, 0))</f>
        <v>9.0814638888889494</v>
      </c>
      <c r="D2650">
        <v>18.081</v>
      </c>
      <c r="E2650">
        <f t="shared" si="41"/>
        <v>2604.2901583333046</v>
      </c>
    </row>
    <row r="2651" spans="1:5" x14ac:dyDescent="0.2">
      <c r="A2651" s="2">
        <v>0.58958333333333335</v>
      </c>
      <c r="B2651" s="2" t="s">
        <v>34</v>
      </c>
      <c r="C2651">
        <f>INDEX('7.0-Tanks'!D:D, MATCH('7.0-Temp'!B2651, '7.0-Tanks'!A:A, 0))</f>
        <v>9.0814638888889494</v>
      </c>
      <c r="D2651">
        <v>18.105</v>
      </c>
      <c r="E2651">
        <f t="shared" si="41"/>
        <v>2613.3136944444154</v>
      </c>
    </row>
    <row r="2652" spans="1:5" x14ac:dyDescent="0.2">
      <c r="A2652" s="2">
        <v>0.59027777777777779</v>
      </c>
      <c r="B2652" s="2" t="s">
        <v>34</v>
      </c>
      <c r="C2652">
        <f>INDEX('7.0-Tanks'!D:D, MATCH('7.0-Temp'!B2652, '7.0-Tanks'!A:A, 0))</f>
        <v>9.0814638888889494</v>
      </c>
      <c r="D2652">
        <v>18.105</v>
      </c>
      <c r="E2652">
        <f t="shared" si="41"/>
        <v>2622.3372305555263</v>
      </c>
    </row>
    <row r="2653" spans="1:5" x14ac:dyDescent="0.2">
      <c r="A2653" s="2">
        <v>0.59097222222222223</v>
      </c>
      <c r="B2653" s="2" t="s">
        <v>34</v>
      </c>
      <c r="C2653">
        <f>INDEX('7.0-Tanks'!D:D, MATCH('7.0-Temp'!B2653, '7.0-Tanks'!A:A, 0))</f>
        <v>9.0814638888889494</v>
      </c>
      <c r="D2653">
        <v>18.129000000000001</v>
      </c>
      <c r="E2653">
        <f t="shared" si="41"/>
        <v>2631.3847666666375</v>
      </c>
    </row>
    <row r="2654" spans="1:5" x14ac:dyDescent="0.2">
      <c r="A2654" s="2">
        <v>0.59166666666666667</v>
      </c>
      <c r="B2654" s="2" t="s">
        <v>34</v>
      </c>
      <c r="C2654">
        <f>INDEX('7.0-Tanks'!D:D, MATCH('7.0-Temp'!B2654, '7.0-Tanks'!A:A, 0))</f>
        <v>9.0814638888889494</v>
      </c>
      <c r="D2654">
        <v>18.129000000000001</v>
      </c>
      <c r="E2654">
        <f t="shared" si="41"/>
        <v>2640.4323027777486</v>
      </c>
    </row>
    <row r="2655" spans="1:5" x14ac:dyDescent="0.2">
      <c r="A2655" s="2">
        <v>0.59236111111111112</v>
      </c>
      <c r="B2655" s="2" t="s">
        <v>34</v>
      </c>
      <c r="C2655">
        <f>INDEX('7.0-Tanks'!D:D, MATCH('7.0-Temp'!B2655, '7.0-Tanks'!A:A, 0))</f>
        <v>9.0814638888889494</v>
      </c>
      <c r="D2655">
        <v>18.152000000000001</v>
      </c>
      <c r="E2655">
        <f t="shared" si="41"/>
        <v>2649.5028388888595</v>
      </c>
    </row>
    <row r="2656" spans="1:5" x14ac:dyDescent="0.2">
      <c r="A2656" s="2">
        <v>0.59305555555555556</v>
      </c>
      <c r="B2656" s="2" t="s">
        <v>34</v>
      </c>
      <c r="C2656">
        <f>INDEX('7.0-Tanks'!D:D, MATCH('7.0-Temp'!B2656, '7.0-Tanks'!A:A, 0))</f>
        <v>9.0814638888889494</v>
      </c>
      <c r="D2656">
        <v>18.152000000000001</v>
      </c>
      <c r="E2656">
        <f t="shared" si="41"/>
        <v>2658.5733749999704</v>
      </c>
    </row>
    <row r="2657" spans="1:5" x14ac:dyDescent="0.2">
      <c r="A2657" s="2">
        <v>0.59375</v>
      </c>
      <c r="B2657" s="2" t="s">
        <v>34</v>
      </c>
      <c r="C2657">
        <f>INDEX('7.0-Tanks'!D:D, MATCH('7.0-Temp'!B2657, '7.0-Tanks'!A:A, 0))</f>
        <v>9.0814638888889494</v>
      </c>
      <c r="D2657">
        <v>18.175999999999998</v>
      </c>
      <c r="E2657">
        <f t="shared" si="41"/>
        <v>2667.6679111110816</v>
      </c>
    </row>
    <row r="2658" spans="1:5" x14ac:dyDescent="0.2">
      <c r="A2658" s="2">
        <v>0.59444444444444444</v>
      </c>
      <c r="B2658" s="2" t="s">
        <v>34</v>
      </c>
      <c r="C2658">
        <f>INDEX('7.0-Tanks'!D:D, MATCH('7.0-Temp'!B2658, '7.0-Tanks'!A:A, 0))</f>
        <v>9.0814638888889494</v>
      </c>
      <c r="D2658">
        <v>18.175999999999998</v>
      </c>
      <c r="E2658">
        <f t="shared" si="41"/>
        <v>2676.7624472221928</v>
      </c>
    </row>
    <row r="2659" spans="1:5" x14ac:dyDescent="0.2">
      <c r="A2659" s="2">
        <v>0.59513888888888888</v>
      </c>
      <c r="B2659" s="2" t="s">
        <v>34</v>
      </c>
      <c r="C2659">
        <f>INDEX('7.0-Tanks'!D:D, MATCH('7.0-Temp'!B2659, '7.0-Tanks'!A:A, 0))</f>
        <v>9.0814638888889494</v>
      </c>
      <c r="D2659">
        <v>18.2</v>
      </c>
      <c r="E2659">
        <f t="shared" si="41"/>
        <v>2685.8809833333039</v>
      </c>
    </row>
    <row r="2660" spans="1:5" x14ac:dyDescent="0.2">
      <c r="A2660" s="2">
        <v>0.59583333333333333</v>
      </c>
      <c r="B2660" s="2" t="s">
        <v>34</v>
      </c>
      <c r="C2660">
        <f>INDEX('7.0-Tanks'!D:D, MATCH('7.0-Temp'!B2660, '7.0-Tanks'!A:A, 0))</f>
        <v>9.0814638888889494</v>
      </c>
      <c r="D2660">
        <v>18.224</v>
      </c>
      <c r="E2660">
        <f t="shared" si="41"/>
        <v>2695.0235194444149</v>
      </c>
    </row>
    <row r="2661" spans="1:5" x14ac:dyDescent="0.2">
      <c r="A2661" s="2">
        <v>0.59652777777777777</v>
      </c>
      <c r="B2661" s="2" t="s">
        <v>34</v>
      </c>
      <c r="C2661">
        <f>INDEX('7.0-Tanks'!D:D, MATCH('7.0-Temp'!B2661, '7.0-Tanks'!A:A, 0))</f>
        <v>9.0814638888889494</v>
      </c>
      <c r="D2661">
        <v>18.224</v>
      </c>
      <c r="E2661">
        <f t="shared" si="41"/>
        <v>2704.1660555555259</v>
      </c>
    </row>
    <row r="2662" spans="1:5" x14ac:dyDescent="0.2">
      <c r="A2662" s="2">
        <v>0.59722222222222221</v>
      </c>
      <c r="B2662" s="2" t="s">
        <v>34</v>
      </c>
      <c r="C2662">
        <f>INDEX('7.0-Tanks'!D:D, MATCH('7.0-Temp'!B2662, '7.0-Tanks'!A:A, 0))</f>
        <v>9.0814638888889494</v>
      </c>
      <c r="D2662">
        <v>18.247</v>
      </c>
      <c r="E2662">
        <f t="shared" si="41"/>
        <v>2713.331591666637</v>
      </c>
    </row>
    <row r="2663" spans="1:5" x14ac:dyDescent="0.2">
      <c r="A2663" s="2">
        <v>0.59791666669999999</v>
      </c>
      <c r="B2663" s="2" t="s">
        <v>34</v>
      </c>
      <c r="C2663">
        <f>INDEX('7.0-Tanks'!D:D, MATCH('7.0-Temp'!B2663, '7.0-Tanks'!A:A, 0))</f>
        <v>9.0814638888889494</v>
      </c>
      <c r="D2663">
        <v>18.271000000000001</v>
      </c>
      <c r="E2663">
        <f t="shared" si="41"/>
        <v>2722.521127777748</v>
      </c>
    </row>
    <row r="2664" spans="1:5" x14ac:dyDescent="0.2">
      <c r="A2664" s="2">
        <v>0.59861111111111109</v>
      </c>
      <c r="B2664" s="2" t="s">
        <v>34</v>
      </c>
      <c r="C2664">
        <f>INDEX('7.0-Tanks'!D:D, MATCH('7.0-Temp'!B2664, '7.0-Tanks'!A:A, 0))</f>
        <v>9.0814638888889494</v>
      </c>
      <c r="D2664">
        <v>18.271000000000001</v>
      </c>
      <c r="E2664">
        <f t="shared" si="41"/>
        <v>2731.710663888859</v>
      </c>
    </row>
    <row r="2665" spans="1:5" x14ac:dyDescent="0.2">
      <c r="A2665" s="2">
        <v>0.59930555555555554</v>
      </c>
      <c r="B2665" s="2" t="s">
        <v>34</v>
      </c>
      <c r="C2665">
        <f>INDEX('7.0-Tanks'!D:D, MATCH('7.0-Temp'!B2665, '7.0-Tanks'!A:A, 0))</f>
        <v>9.0814638888889494</v>
      </c>
      <c r="D2665">
        <v>18.295000000000002</v>
      </c>
      <c r="E2665">
        <f t="shared" si="41"/>
        <v>2740.9241999999699</v>
      </c>
    </row>
    <row r="2666" spans="1:5" x14ac:dyDescent="0.2">
      <c r="A2666" s="2">
        <v>0.6</v>
      </c>
      <c r="B2666" s="2" t="s">
        <v>34</v>
      </c>
      <c r="C2666">
        <f>INDEX('7.0-Tanks'!D:D, MATCH('7.0-Temp'!B2666, '7.0-Tanks'!A:A, 0))</f>
        <v>9.0814638888889494</v>
      </c>
      <c r="D2666">
        <v>18.295000000000002</v>
      </c>
      <c r="E2666">
        <f t="shared" si="41"/>
        <v>2750.1377361110808</v>
      </c>
    </row>
    <row r="2667" spans="1:5" x14ac:dyDescent="0.2">
      <c r="A2667" s="2">
        <v>0.60069444444444442</v>
      </c>
      <c r="B2667" s="2" t="s">
        <v>34</v>
      </c>
      <c r="C2667">
        <f>INDEX('7.0-Tanks'!D:D, MATCH('7.0-Temp'!B2667, '7.0-Tanks'!A:A, 0))</f>
        <v>9.0814638888889494</v>
      </c>
      <c r="D2667">
        <v>18.318999999999999</v>
      </c>
      <c r="E2667">
        <f t="shared" si="41"/>
        <v>2759.3752722221921</v>
      </c>
    </row>
    <row r="2668" spans="1:5" x14ac:dyDescent="0.2">
      <c r="A2668" s="2">
        <v>0.60138888889999997</v>
      </c>
      <c r="B2668" s="2" t="s">
        <v>34</v>
      </c>
      <c r="C2668">
        <f>INDEX('7.0-Tanks'!D:D, MATCH('7.0-Temp'!B2668, '7.0-Tanks'!A:A, 0))</f>
        <v>9.0814638888889494</v>
      </c>
      <c r="D2668">
        <v>18.318999999999999</v>
      </c>
      <c r="E2668">
        <f t="shared" si="41"/>
        <v>2768.6128083333033</v>
      </c>
    </row>
    <row r="2669" spans="1:5" x14ac:dyDescent="0.2">
      <c r="A2669" s="2">
        <v>0.6020833333333333</v>
      </c>
      <c r="B2669" s="2" t="s">
        <v>34</v>
      </c>
      <c r="C2669">
        <f>INDEX('7.0-Tanks'!D:D, MATCH('7.0-Temp'!B2669, '7.0-Tanks'!A:A, 0))</f>
        <v>9.0814638888889494</v>
      </c>
      <c r="D2669">
        <v>18.343</v>
      </c>
      <c r="E2669">
        <f t="shared" si="41"/>
        <v>2777.8743444444144</v>
      </c>
    </row>
    <row r="2670" spans="1:5" x14ac:dyDescent="0.2">
      <c r="A2670" s="2">
        <v>0.60277777777777775</v>
      </c>
      <c r="B2670" s="2" t="s">
        <v>34</v>
      </c>
      <c r="C2670">
        <f>INDEX('7.0-Tanks'!D:D, MATCH('7.0-Temp'!B2670, '7.0-Tanks'!A:A, 0))</f>
        <v>9.0814638888889494</v>
      </c>
      <c r="D2670">
        <v>18.343</v>
      </c>
      <c r="E2670">
        <f t="shared" si="41"/>
        <v>2787.1358805555255</v>
      </c>
    </row>
    <row r="2671" spans="1:5" x14ac:dyDescent="0.2">
      <c r="A2671" s="2">
        <v>0.60347222222222219</v>
      </c>
      <c r="B2671" s="2" t="s">
        <v>34</v>
      </c>
      <c r="C2671">
        <f>INDEX('7.0-Tanks'!D:D, MATCH('7.0-Temp'!B2671, '7.0-Tanks'!A:A, 0))</f>
        <v>9.0814638888889494</v>
      </c>
      <c r="D2671">
        <v>18.366</v>
      </c>
      <c r="E2671">
        <f t="shared" si="41"/>
        <v>2796.4204166666368</v>
      </c>
    </row>
    <row r="2672" spans="1:5" x14ac:dyDescent="0.2">
      <c r="A2672" s="2">
        <v>0.60416666666666663</v>
      </c>
      <c r="B2672" s="2" t="s">
        <v>34</v>
      </c>
      <c r="C2672">
        <f>INDEX('7.0-Tanks'!D:D, MATCH('7.0-Temp'!B2672, '7.0-Tanks'!A:A, 0))</f>
        <v>9.0814638888889494</v>
      </c>
      <c r="D2672">
        <v>18.39</v>
      </c>
      <c r="E2672">
        <f t="shared" si="41"/>
        <v>2805.728952777748</v>
      </c>
    </row>
    <row r="2673" spans="1:5" x14ac:dyDescent="0.2">
      <c r="A2673" s="2">
        <v>0.60486111111111118</v>
      </c>
      <c r="B2673" s="2" t="s">
        <v>34</v>
      </c>
      <c r="C2673">
        <f>INDEX('7.0-Tanks'!D:D, MATCH('7.0-Temp'!B2673, '7.0-Tanks'!A:A, 0))</f>
        <v>9.0814638888889494</v>
      </c>
      <c r="D2673">
        <v>18.39</v>
      </c>
      <c r="E2673">
        <f t="shared" si="41"/>
        <v>2815.0374888888591</v>
      </c>
    </row>
    <row r="2674" spans="1:5" x14ac:dyDescent="0.2">
      <c r="A2674" s="2">
        <v>0.60555555555555551</v>
      </c>
      <c r="B2674" s="2" t="s">
        <v>34</v>
      </c>
      <c r="C2674">
        <f>INDEX('7.0-Tanks'!D:D, MATCH('7.0-Temp'!B2674, '7.0-Tanks'!A:A, 0))</f>
        <v>9.0814638888889494</v>
      </c>
      <c r="D2674">
        <v>18.414000000000001</v>
      </c>
      <c r="E2674">
        <f t="shared" si="41"/>
        <v>2824.3700249999702</v>
      </c>
    </row>
    <row r="2675" spans="1:5" x14ac:dyDescent="0.2">
      <c r="A2675" s="2">
        <v>0.60625000000000007</v>
      </c>
      <c r="B2675" s="2" t="s">
        <v>34</v>
      </c>
      <c r="C2675">
        <f>INDEX('7.0-Tanks'!D:D, MATCH('7.0-Temp'!B2675, '7.0-Tanks'!A:A, 0))</f>
        <v>9.0814638888889494</v>
      </c>
      <c r="D2675">
        <v>18.437999999999999</v>
      </c>
      <c r="E2675">
        <f t="shared" si="41"/>
        <v>2833.7265611110811</v>
      </c>
    </row>
    <row r="2676" spans="1:5" x14ac:dyDescent="0.2">
      <c r="A2676" s="2">
        <v>0.6069444444444444</v>
      </c>
      <c r="B2676" s="2" t="s">
        <v>34</v>
      </c>
      <c r="C2676">
        <f>INDEX('7.0-Tanks'!D:D, MATCH('7.0-Temp'!B2676, '7.0-Tanks'!A:A, 0))</f>
        <v>9.0814638888889494</v>
      </c>
      <c r="D2676">
        <v>18.484999999999999</v>
      </c>
      <c r="E2676">
        <f t="shared" ref="E2676:E2739" si="42">IF(D2676-C2676 &lt; 0, 0, D2676-C2676)+E2675</f>
        <v>2843.130097222192</v>
      </c>
    </row>
    <row r="2677" spans="1:5" x14ac:dyDescent="0.2">
      <c r="A2677" s="2">
        <v>0.60763888888888895</v>
      </c>
      <c r="B2677" s="2" t="s">
        <v>34</v>
      </c>
      <c r="C2677">
        <f>INDEX('7.0-Tanks'!D:D, MATCH('7.0-Temp'!B2677, '7.0-Tanks'!A:A, 0))</f>
        <v>9.0814638888889494</v>
      </c>
      <c r="D2677">
        <v>18.556999999999999</v>
      </c>
      <c r="E2677">
        <f t="shared" si="42"/>
        <v>2852.6056333333031</v>
      </c>
    </row>
    <row r="2678" spans="1:5" x14ac:dyDescent="0.2">
      <c r="A2678" s="2">
        <v>0.60833333333333328</v>
      </c>
      <c r="B2678" s="2" t="s">
        <v>34</v>
      </c>
      <c r="C2678">
        <f>INDEX('7.0-Tanks'!D:D, MATCH('7.0-Temp'!B2678, '7.0-Tanks'!A:A, 0))</f>
        <v>9.0814638888889494</v>
      </c>
      <c r="D2678">
        <v>18.603999999999999</v>
      </c>
      <c r="E2678">
        <f t="shared" si="42"/>
        <v>2862.1281694444142</v>
      </c>
    </row>
    <row r="2679" spans="1:5" x14ac:dyDescent="0.2">
      <c r="A2679" s="2">
        <v>0.60902777777777783</v>
      </c>
      <c r="B2679" s="2" t="s">
        <v>34</v>
      </c>
      <c r="C2679">
        <f>INDEX('7.0-Tanks'!D:D, MATCH('7.0-Temp'!B2679, '7.0-Tanks'!A:A, 0))</f>
        <v>9.0814638888889494</v>
      </c>
      <c r="D2679">
        <v>18.675000000000001</v>
      </c>
      <c r="E2679">
        <f t="shared" si="42"/>
        <v>2871.7217055555252</v>
      </c>
    </row>
    <row r="2680" spans="1:5" x14ac:dyDescent="0.2">
      <c r="A2680" s="2">
        <v>0.60972222222222217</v>
      </c>
      <c r="B2680" s="2" t="s">
        <v>34</v>
      </c>
      <c r="C2680">
        <f>INDEX('7.0-Tanks'!D:D, MATCH('7.0-Temp'!B2680, '7.0-Tanks'!A:A, 0))</f>
        <v>9.0814638888889494</v>
      </c>
      <c r="D2680">
        <v>18.722999999999999</v>
      </c>
      <c r="E2680">
        <f t="shared" si="42"/>
        <v>2881.3632416666364</v>
      </c>
    </row>
    <row r="2681" spans="1:5" x14ac:dyDescent="0.2">
      <c r="A2681" s="2">
        <v>0.61041666666666672</v>
      </c>
      <c r="B2681" s="2" t="s">
        <v>34</v>
      </c>
      <c r="C2681">
        <f>INDEX('7.0-Tanks'!D:D, MATCH('7.0-Temp'!B2681, '7.0-Tanks'!A:A, 0))</f>
        <v>9.0814638888889494</v>
      </c>
      <c r="D2681">
        <v>18.794</v>
      </c>
      <c r="E2681">
        <f t="shared" si="42"/>
        <v>2891.0757777777476</v>
      </c>
    </row>
    <row r="2682" spans="1:5" x14ac:dyDescent="0.2">
      <c r="A2682" s="2">
        <v>0.61111111111111105</v>
      </c>
      <c r="B2682" s="2" t="s">
        <v>34</v>
      </c>
      <c r="C2682">
        <f>INDEX('7.0-Tanks'!D:D, MATCH('7.0-Temp'!B2682, '7.0-Tanks'!A:A, 0))</f>
        <v>9.0814638888889494</v>
      </c>
      <c r="D2682">
        <v>18.841999999999999</v>
      </c>
      <c r="E2682">
        <f t="shared" si="42"/>
        <v>2900.8363138888585</v>
      </c>
    </row>
    <row r="2683" spans="1:5" x14ac:dyDescent="0.2">
      <c r="A2683" s="2">
        <v>0.6118055555555556</v>
      </c>
      <c r="B2683" s="2" t="s">
        <v>34</v>
      </c>
      <c r="C2683">
        <f>INDEX('7.0-Tanks'!D:D, MATCH('7.0-Temp'!B2683, '7.0-Tanks'!A:A, 0))</f>
        <v>9.0814638888889494</v>
      </c>
      <c r="D2683">
        <v>18.913</v>
      </c>
      <c r="E2683">
        <f t="shared" si="42"/>
        <v>2910.6678499999693</v>
      </c>
    </row>
    <row r="2684" spans="1:5" x14ac:dyDescent="0.2">
      <c r="A2684" s="2">
        <v>0.61249999999999993</v>
      </c>
      <c r="B2684" s="2" t="s">
        <v>34</v>
      </c>
      <c r="C2684">
        <f>INDEX('7.0-Tanks'!D:D, MATCH('7.0-Temp'!B2684, '7.0-Tanks'!A:A, 0))</f>
        <v>9.0814638888889494</v>
      </c>
      <c r="D2684">
        <v>18.984999999999999</v>
      </c>
      <c r="E2684">
        <f t="shared" si="42"/>
        <v>2920.5713861110803</v>
      </c>
    </row>
    <row r="2685" spans="1:5" x14ac:dyDescent="0.2">
      <c r="A2685" s="2">
        <v>0.61319444444444449</v>
      </c>
      <c r="B2685" s="2" t="s">
        <v>34</v>
      </c>
      <c r="C2685">
        <f>INDEX('7.0-Tanks'!D:D, MATCH('7.0-Temp'!B2685, '7.0-Tanks'!A:A, 0))</f>
        <v>9.0814638888889494</v>
      </c>
      <c r="D2685">
        <v>19.032</v>
      </c>
      <c r="E2685">
        <f t="shared" si="42"/>
        <v>2930.5219222221913</v>
      </c>
    </row>
    <row r="2686" spans="1:5" x14ac:dyDescent="0.2">
      <c r="A2686" s="2">
        <v>0.61388888888888882</v>
      </c>
      <c r="B2686" s="2" t="s">
        <v>34</v>
      </c>
      <c r="C2686">
        <f>INDEX('7.0-Tanks'!D:D, MATCH('7.0-Temp'!B2686, '7.0-Tanks'!A:A, 0))</f>
        <v>9.0814638888889494</v>
      </c>
      <c r="D2686">
        <v>19.103000000000002</v>
      </c>
      <c r="E2686">
        <f t="shared" si="42"/>
        <v>2940.5434583333022</v>
      </c>
    </row>
    <row r="2687" spans="1:5" x14ac:dyDescent="0.2">
      <c r="A2687" s="2">
        <v>0.61458333333333337</v>
      </c>
      <c r="B2687" s="2" t="s">
        <v>34</v>
      </c>
      <c r="C2687">
        <f>INDEX('7.0-Tanks'!D:D, MATCH('7.0-Temp'!B2687, '7.0-Tanks'!A:A, 0))</f>
        <v>9.0814638888889494</v>
      </c>
      <c r="D2687">
        <v>19.175000000000001</v>
      </c>
      <c r="E2687">
        <f t="shared" si="42"/>
        <v>2950.6369944444132</v>
      </c>
    </row>
    <row r="2688" spans="1:5" x14ac:dyDescent="0.2">
      <c r="A2688" s="2">
        <v>0.61527777777777781</v>
      </c>
      <c r="B2688" s="2" t="s">
        <v>34</v>
      </c>
      <c r="C2688">
        <f>INDEX('7.0-Tanks'!D:D, MATCH('7.0-Temp'!B2688, '7.0-Tanks'!A:A, 0))</f>
        <v>9.0814638888889494</v>
      </c>
      <c r="D2688">
        <v>19.222000000000001</v>
      </c>
      <c r="E2688">
        <f t="shared" si="42"/>
        <v>2960.7775305555242</v>
      </c>
    </row>
    <row r="2689" spans="1:5" x14ac:dyDescent="0.2">
      <c r="A2689" s="2">
        <v>0.61597222222222225</v>
      </c>
      <c r="B2689" s="2" t="s">
        <v>34</v>
      </c>
      <c r="C2689">
        <f>INDEX('7.0-Tanks'!D:D, MATCH('7.0-Temp'!B2689, '7.0-Tanks'!A:A, 0))</f>
        <v>9.0814638888889494</v>
      </c>
      <c r="D2689">
        <v>19.245999999999999</v>
      </c>
      <c r="E2689">
        <f t="shared" si="42"/>
        <v>2970.9420666666351</v>
      </c>
    </row>
    <row r="2690" spans="1:5" x14ac:dyDescent="0.2">
      <c r="A2690" s="2">
        <v>0.6166666666666667</v>
      </c>
      <c r="B2690" s="2" t="s">
        <v>34</v>
      </c>
      <c r="C2690">
        <f>INDEX('7.0-Tanks'!D:D, MATCH('7.0-Temp'!B2690, '7.0-Tanks'!A:A, 0))</f>
        <v>9.0814638888889494</v>
      </c>
      <c r="D2690">
        <v>19.294</v>
      </c>
      <c r="E2690">
        <f t="shared" si="42"/>
        <v>2981.1546027777463</v>
      </c>
    </row>
    <row r="2691" spans="1:5" x14ac:dyDescent="0.2">
      <c r="A2691" s="2">
        <v>0.61736111111111114</v>
      </c>
      <c r="B2691" s="2" t="s">
        <v>34</v>
      </c>
      <c r="C2691">
        <f>INDEX('7.0-Tanks'!D:D, MATCH('7.0-Temp'!B2691, '7.0-Tanks'!A:A, 0))</f>
        <v>9.0814638888889494</v>
      </c>
      <c r="D2691">
        <v>19.294</v>
      </c>
      <c r="E2691">
        <f t="shared" si="42"/>
        <v>2991.3671388888574</v>
      </c>
    </row>
    <row r="2692" spans="1:5" x14ac:dyDescent="0.2">
      <c r="A2692" s="2">
        <v>0.61805555555555558</v>
      </c>
      <c r="B2692" s="2" t="s">
        <v>34</v>
      </c>
      <c r="C2692">
        <f>INDEX('7.0-Tanks'!D:D, MATCH('7.0-Temp'!B2692, '7.0-Tanks'!A:A, 0))</f>
        <v>9.0814638888889494</v>
      </c>
      <c r="D2692">
        <v>19.318000000000001</v>
      </c>
      <c r="E2692">
        <f t="shared" si="42"/>
        <v>3001.6036749999685</v>
      </c>
    </row>
    <row r="2693" spans="1:5" x14ac:dyDescent="0.2">
      <c r="A2693" s="2">
        <v>0.61875000000000002</v>
      </c>
      <c r="B2693" s="2" t="s">
        <v>34</v>
      </c>
      <c r="C2693">
        <f>INDEX('7.0-Tanks'!D:D, MATCH('7.0-Temp'!B2693, '7.0-Tanks'!A:A, 0))</f>
        <v>9.0814638888889494</v>
      </c>
      <c r="D2693">
        <v>19.318000000000001</v>
      </c>
      <c r="E2693">
        <f t="shared" si="42"/>
        <v>3011.8402111110795</v>
      </c>
    </row>
    <row r="2694" spans="1:5" x14ac:dyDescent="0.2">
      <c r="A2694" s="2">
        <v>0.61944444444444446</v>
      </c>
      <c r="B2694" s="2" t="s">
        <v>34</v>
      </c>
      <c r="C2694">
        <f>INDEX('7.0-Tanks'!D:D, MATCH('7.0-Temp'!B2694, '7.0-Tanks'!A:A, 0))</f>
        <v>9.0814638888889494</v>
      </c>
      <c r="D2694">
        <v>19.341000000000001</v>
      </c>
      <c r="E2694">
        <f t="shared" si="42"/>
        <v>3022.0997472221907</v>
      </c>
    </row>
    <row r="2695" spans="1:5" x14ac:dyDescent="0.2">
      <c r="A2695" s="2">
        <v>0.62013888888888891</v>
      </c>
      <c r="B2695" s="2" t="s">
        <v>34</v>
      </c>
      <c r="C2695">
        <f>INDEX('7.0-Tanks'!D:D, MATCH('7.0-Temp'!B2695, '7.0-Tanks'!A:A, 0))</f>
        <v>9.0814638888889494</v>
      </c>
      <c r="D2695">
        <v>19.341000000000001</v>
      </c>
      <c r="E2695">
        <f t="shared" si="42"/>
        <v>3032.3592833333018</v>
      </c>
    </row>
    <row r="2696" spans="1:5" x14ac:dyDescent="0.2">
      <c r="A2696" s="2">
        <v>0.62083333333333335</v>
      </c>
      <c r="B2696" s="2" t="s">
        <v>34</v>
      </c>
      <c r="C2696">
        <f>INDEX('7.0-Tanks'!D:D, MATCH('7.0-Temp'!B2696, '7.0-Tanks'!A:A, 0))</f>
        <v>9.0814638888889494</v>
      </c>
      <c r="D2696">
        <v>19.364999999999998</v>
      </c>
      <c r="E2696">
        <f t="shared" si="42"/>
        <v>3042.6428194444129</v>
      </c>
    </row>
    <row r="2697" spans="1:5" x14ac:dyDescent="0.2">
      <c r="A2697" s="2">
        <v>0.62152777777777779</v>
      </c>
      <c r="B2697" s="2" t="s">
        <v>34</v>
      </c>
      <c r="C2697">
        <f>INDEX('7.0-Tanks'!D:D, MATCH('7.0-Temp'!B2697, '7.0-Tanks'!A:A, 0))</f>
        <v>9.0814638888889494</v>
      </c>
      <c r="D2697">
        <v>19.364999999999998</v>
      </c>
      <c r="E2697">
        <f t="shared" si="42"/>
        <v>3052.926355555524</v>
      </c>
    </row>
    <row r="2698" spans="1:5" x14ac:dyDescent="0.2">
      <c r="A2698" s="2">
        <v>0.62222222222222223</v>
      </c>
      <c r="B2698" s="2" t="s">
        <v>34</v>
      </c>
      <c r="C2698">
        <f>INDEX('7.0-Tanks'!D:D, MATCH('7.0-Temp'!B2698, '7.0-Tanks'!A:A, 0))</f>
        <v>9.0814638888889494</v>
      </c>
      <c r="D2698">
        <v>19.341000000000001</v>
      </c>
      <c r="E2698">
        <f t="shared" si="42"/>
        <v>3063.1858916666351</v>
      </c>
    </row>
    <row r="2699" spans="1:5" x14ac:dyDescent="0.2">
      <c r="A2699" s="2">
        <v>0.62291666666666667</v>
      </c>
      <c r="B2699" s="2" t="s">
        <v>34</v>
      </c>
      <c r="C2699">
        <f>INDEX('7.0-Tanks'!D:D, MATCH('7.0-Temp'!B2699, '7.0-Tanks'!A:A, 0))</f>
        <v>9.0814638888889494</v>
      </c>
      <c r="D2699">
        <v>19.294</v>
      </c>
      <c r="E2699">
        <f t="shared" si="42"/>
        <v>3073.3984277777463</v>
      </c>
    </row>
    <row r="2700" spans="1:5" x14ac:dyDescent="0.2">
      <c r="A2700" s="2">
        <v>0.62361111111111112</v>
      </c>
      <c r="B2700" s="2" t="s">
        <v>34</v>
      </c>
      <c r="C2700">
        <f>INDEX('7.0-Tanks'!D:D, MATCH('7.0-Temp'!B2700, '7.0-Tanks'!A:A, 0))</f>
        <v>9.0814638888889494</v>
      </c>
      <c r="D2700">
        <v>19.245999999999999</v>
      </c>
      <c r="E2700">
        <f t="shared" si="42"/>
        <v>3083.5629638888572</v>
      </c>
    </row>
    <row r="2701" spans="1:5" x14ac:dyDescent="0.2">
      <c r="A2701" s="2">
        <v>0.62430555555555556</v>
      </c>
      <c r="B2701" s="2" t="s">
        <v>34</v>
      </c>
      <c r="C2701">
        <f>INDEX('7.0-Tanks'!D:D, MATCH('7.0-Temp'!B2701, '7.0-Tanks'!A:A, 0))</f>
        <v>9.0814638888889494</v>
      </c>
      <c r="D2701">
        <v>19.199000000000002</v>
      </c>
      <c r="E2701">
        <f t="shared" si="42"/>
        <v>3093.6804999999681</v>
      </c>
    </row>
    <row r="2702" spans="1:5" x14ac:dyDescent="0.2">
      <c r="A2702" s="2">
        <v>0.625</v>
      </c>
      <c r="B2702" s="2" t="s">
        <v>34</v>
      </c>
      <c r="C2702">
        <f>INDEX('7.0-Tanks'!D:D, MATCH('7.0-Temp'!B2702, '7.0-Tanks'!A:A, 0))</f>
        <v>9.0814638888889494</v>
      </c>
      <c r="D2702">
        <v>19.126999999999999</v>
      </c>
      <c r="E2702">
        <f t="shared" si="42"/>
        <v>3103.7260361110793</v>
      </c>
    </row>
    <row r="2703" spans="1:5" x14ac:dyDescent="0.2">
      <c r="A2703" s="2">
        <v>0.62569444444444444</v>
      </c>
      <c r="B2703" s="2" t="s">
        <v>34</v>
      </c>
      <c r="C2703">
        <f>INDEX('7.0-Tanks'!D:D, MATCH('7.0-Temp'!B2703, '7.0-Tanks'!A:A, 0))</f>
        <v>9.0814638888889494</v>
      </c>
      <c r="D2703">
        <v>19.056000000000001</v>
      </c>
      <c r="E2703">
        <f t="shared" si="42"/>
        <v>3113.7005722221902</v>
      </c>
    </row>
    <row r="2704" spans="1:5" x14ac:dyDescent="0.2">
      <c r="A2704" s="2">
        <v>0.62638888888888888</v>
      </c>
      <c r="B2704" s="2" t="s">
        <v>34</v>
      </c>
      <c r="C2704">
        <f>INDEX('7.0-Tanks'!D:D, MATCH('7.0-Temp'!B2704, '7.0-Tanks'!A:A, 0))</f>
        <v>9.0814638888889494</v>
      </c>
      <c r="D2704">
        <v>19.007999999999999</v>
      </c>
      <c r="E2704">
        <f t="shared" si="42"/>
        <v>3123.6271083333013</v>
      </c>
    </row>
    <row r="2705" spans="1:5" x14ac:dyDescent="0.2">
      <c r="A2705" s="2">
        <v>0.62708333333333333</v>
      </c>
      <c r="B2705" s="2" t="s">
        <v>34</v>
      </c>
      <c r="C2705">
        <f>INDEX('7.0-Tanks'!D:D, MATCH('7.0-Temp'!B2705, '7.0-Tanks'!A:A, 0))</f>
        <v>9.0814638888889494</v>
      </c>
      <c r="D2705">
        <v>18.984999999999999</v>
      </c>
      <c r="E2705">
        <f t="shared" si="42"/>
        <v>3133.5306444444122</v>
      </c>
    </row>
    <row r="2706" spans="1:5" x14ac:dyDescent="0.2">
      <c r="A2706" s="2">
        <v>0.62777777777777777</v>
      </c>
      <c r="B2706" s="2" t="s">
        <v>34</v>
      </c>
      <c r="C2706">
        <f>INDEX('7.0-Tanks'!D:D, MATCH('7.0-Temp'!B2706, '7.0-Tanks'!A:A, 0))</f>
        <v>9.0814638888889494</v>
      </c>
      <c r="D2706">
        <v>18.960999999999999</v>
      </c>
      <c r="E2706">
        <f t="shared" si="42"/>
        <v>3143.4101805555233</v>
      </c>
    </row>
    <row r="2707" spans="1:5" x14ac:dyDescent="0.2">
      <c r="A2707" s="2">
        <v>0.62847222219999999</v>
      </c>
      <c r="B2707" s="2" t="s">
        <v>34</v>
      </c>
      <c r="C2707">
        <f>INDEX('7.0-Tanks'!D:D, MATCH('7.0-Temp'!B2707, '7.0-Tanks'!A:A, 0))</f>
        <v>9.0814638888889494</v>
      </c>
      <c r="D2707">
        <v>18.984999999999999</v>
      </c>
      <c r="E2707">
        <f t="shared" si="42"/>
        <v>3153.3137166666343</v>
      </c>
    </row>
    <row r="2708" spans="1:5" x14ac:dyDescent="0.2">
      <c r="A2708" s="2">
        <v>0.62916666666666665</v>
      </c>
      <c r="B2708" s="2" t="s">
        <v>34</v>
      </c>
      <c r="C2708">
        <f>INDEX('7.0-Tanks'!D:D, MATCH('7.0-Temp'!B2708, '7.0-Tanks'!A:A, 0))</f>
        <v>9.0814638888889494</v>
      </c>
      <c r="D2708">
        <v>19.007999999999999</v>
      </c>
      <c r="E2708">
        <f t="shared" si="42"/>
        <v>3163.2402527777454</v>
      </c>
    </row>
    <row r="2709" spans="1:5" x14ac:dyDescent="0.2">
      <c r="A2709" s="2">
        <v>0.62986111111111109</v>
      </c>
      <c r="B2709" s="2" t="s">
        <v>34</v>
      </c>
      <c r="C2709">
        <f>INDEX('7.0-Tanks'!D:D, MATCH('7.0-Temp'!B2709, '7.0-Tanks'!A:A, 0))</f>
        <v>9.0814638888889494</v>
      </c>
      <c r="D2709">
        <v>19.032</v>
      </c>
      <c r="E2709">
        <f t="shared" si="42"/>
        <v>3173.1907888888563</v>
      </c>
    </row>
    <row r="2710" spans="1:5" x14ac:dyDescent="0.2">
      <c r="A2710" s="2">
        <v>0.63055555555555554</v>
      </c>
      <c r="B2710" s="2" t="s">
        <v>34</v>
      </c>
      <c r="C2710">
        <f>INDEX('7.0-Tanks'!D:D, MATCH('7.0-Temp'!B2710, '7.0-Tanks'!A:A, 0))</f>
        <v>9.0814638888889494</v>
      </c>
      <c r="D2710">
        <v>19.079999999999998</v>
      </c>
      <c r="E2710">
        <f t="shared" si="42"/>
        <v>3183.1893249999675</v>
      </c>
    </row>
    <row r="2711" spans="1:5" x14ac:dyDescent="0.2">
      <c r="A2711" s="2">
        <v>0.63124999999999998</v>
      </c>
      <c r="B2711" s="2" t="s">
        <v>34</v>
      </c>
      <c r="C2711">
        <f>INDEX('7.0-Tanks'!D:D, MATCH('7.0-Temp'!B2711, '7.0-Tanks'!A:A, 0))</f>
        <v>9.0814638888889494</v>
      </c>
      <c r="D2711">
        <v>19.151</v>
      </c>
      <c r="E2711">
        <f t="shared" si="42"/>
        <v>3193.2588611110787</v>
      </c>
    </row>
    <row r="2712" spans="1:5" x14ac:dyDescent="0.2">
      <c r="A2712" s="2">
        <v>0.63194444444444442</v>
      </c>
      <c r="B2712" s="2" t="s">
        <v>34</v>
      </c>
      <c r="C2712">
        <f>INDEX('7.0-Tanks'!D:D, MATCH('7.0-Temp'!B2712, '7.0-Tanks'!A:A, 0))</f>
        <v>9.0814638888889494</v>
      </c>
      <c r="D2712">
        <v>19.199000000000002</v>
      </c>
      <c r="E2712">
        <f t="shared" si="42"/>
        <v>3203.3763972221896</v>
      </c>
    </row>
    <row r="2713" spans="1:5" x14ac:dyDescent="0.2">
      <c r="A2713" s="2">
        <v>0.63263888888888886</v>
      </c>
      <c r="B2713" s="2" t="s">
        <v>34</v>
      </c>
      <c r="C2713">
        <f>INDEX('7.0-Tanks'!D:D, MATCH('7.0-Temp'!B2713, '7.0-Tanks'!A:A, 0))</f>
        <v>9.0814638888889494</v>
      </c>
      <c r="D2713">
        <v>19.27</v>
      </c>
      <c r="E2713">
        <f t="shared" si="42"/>
        <v>3213.5649333333008</v>
      </c>
    </row>
    <row r="2714" spans="1:5" x14ac:dyDescent="0.2">
      <c r="A2714" s="2">
        <v>0.6333333333333333</v>
      </c>
      <c r="B2714" s="2" t="s">
        <v>34</v>
      </c>
      <c r="C2714">
        <f>INDEX('7.0-Tanks'!D:D, MATCH('7.0-Temp'!B2714, '7.0-Tanks'!A:A, 0))</f>
        <v>9.0814638888889494</v>
      </c>
      <c r="D2714">
        <v>19.318000000000001</v>
      </c>
      <c r="E2714">
        <f t="shared" si="42"/>
        <v>3223.8014694444119</v>
      </c>
    </row>
    <row r="2715" spans="1:5" x14ac:dyDescent="0.2">
      <c r="A2715" s="2">
        <v>0.63402777779999997</v>
      </c>
      <c r="B2715" s="2" t="s">
        <v>34</v>
      </c>
      <c r="C2715">
        <f>INDEX('7.0-Tanks'!D:D, MATCH('7.0-Temp'!B2715, '7.0-Tanks'!A:A, 0))</f>
        <v>9.0814638888889494</v>
      </c>
      <c r="D2715">
        <v>19.388999999999999</v>
      </c>
      <c r="E2715">
        <f t="shared" si="42"/>
        <v>3234.1090055555228</v>
      </c>
    </row>
    <row r="2716" spans="1:5" x14ac:dyDescent="0.2">
      <c r="A2716" s="2">
        <v>0.63472222222222219</v>
      </c>
      <c r="B2716" s="2" t="s">
        <v>34</v>
      </c>
      <c r="C2716">
        <f>INDEX('7.0-Tanks'!D:D, MATCH('7.0-Temp'!B2716, '7.0-Tanks'!A:A, 0))</f>
        <v>9.0814638888889494</v>
      </c>
      <c r="D2716">
        <v>19.46</v>
      </c>
      <c r="E2716">
        <f t="shared" si="42"/>
        <v>3244.4875416666337</v>
      </c>
    </row>
    <row r="2717" spans="1:5" x14ac:dyDescent="0.2">
      <c r="A2717" s="2">
        <v>0.63541666669999997</v>
      </c>
      <c r="B2717" s="2" t="s">
        <v>34</v>
      </c>
      <c r="C2717">
        <f>INDEX('7.0-Tanks'!D:D, MATCH('7.0-Temp'!B2717, '7.0-Tanks'!A:A, 0))</f>
        <v>9.0814638888889494</v>
      </c>
      <c r="D2717">
        <v>19.507999999999999</v>
      </c>
      <c r="E2717">
        <f t="shared" si="42"/>
        <v>3254.9140777777448</v>
      </c>
    </row>
    <row r="2718" spans="1:5" x14ac:dyDescent="0.2">
      <c r="A2718" s="2">
        <v>0.63611111109999996</v>
      </c>
      <c r="B2718" s="2" t="s">
        <v>34</v>
      </c>
      <c r="C2718">
        <f>INDEX('7.0-Tanks'!D:D, MATCH('7.0-Temp'!B2718, '7.0-Tanks'!A:A, 0))</f>
        <v>9.0814638888889494</v>
      </c>
      <c r="D2718">
        <v>19.579000000000001</v>
      </c>
      <c r="E2718">
        <f t="shared" si="42"/>
        <v>3265.4116138888558</v>
      </c>
    </row>
    <row r="2719" spans="1:5" x14ac:dyDescent="0.2">
      <c r="A2719" s="2">
        <v>0.63680555555555551</v>
      </c>
      <c r="B2719" s="2" t="s">
        <v>34</v>
      </c>
      <c r="C2719">
        <f>INDEX('7.0-Tanks'!D:D, MATCH('7.0-Temp'!B2719, '7.0-Tanks'!A:A, 0))</f>
        <v>9.0814638888889494</v>
      </c>
      <c r="D2719">
        <v>19.651</v>
      </c>
      <c r="E2719">
        <f t="shared" si="42"/>
        <v>3275.9811499999669</v>
      </c>
    </row>
    <row r="2720" spans="1:5" x14ac:dyDescent="0.2">
      <c r="A2720" s="2">
        <v>0.63750000000000007</v>
      </c>
      <c r="B2720" s="2" t="s">
        <v>34</v>
      </c>
      <c r="C2720">
        <f>INDEX('7.0-Tanks'!D:D, MATCH('7.0-Temp'!B2720, '7.0-Tanks'!A:A, 0))</f>
        <v>9.0814638888889494</v>
      </c>
      <c r="D2720">
        <v>19.698</v>
      </c>
      <c r="E2720">
        <f t="shared" si="42"/>
        <v>3286.597686111078</v>
      </c>
    </row>
    <row r="2721" spans="1:5" x14ac:dyDescent="0.2">
      <c r="A2721" s="2">
        <v>0.6381944444444444</v>
      </c>
      <c r="B2721" s="2" t="s">
        <v>34</v>
      </c>
      <c r="C2721">
        <f>INDEX('7.0-Tanks'!D:D, MATCH('7.0-Temp'!B2721, '7.0-Tanks'!A:A, 0))</f>
        <v>9.0814638888889494</v>
      </c>
      <c r="D2721">
        <v>19.77</v>
      </c>
      <c r="E2721">
        <f t="shared" si="42"/>
        <v>3297.2862222221893</v>
      </c>
    </row>
    <row r="2722" spans="1:5" x14ac:dyDescent="0.2">
      <c r="A2722" s="2">
        <v>0.63888888888888895</v>
      </c>
      <c r="B2722" s="2" t="s">
        <v>34</v>
      </c>
      <c r="C2722">
        <f>INDEX('7.0-Tanks'!D:D, MATCH('7.0-Temp'!B2722, '7.0-Tanks'!A:A, 0))</f>
        <v>9.0814638888889494</v>
      </c>
      <c r="D2722">
        <v>19.792999999999999</v>
      </c>
      <c r="E2722">
        <f t="shared" si="42"/>
        <v>3307.9977583333002</v>
      </c>
    </row>
    <row r="2723" spans="1:5" x14ac:dyDescent="0.2">
      <c r="A2723" s="2">
        <v>0.63958333333333328</v>
      </c>
      <c r="B2723" s="2" t="s">
        <v>34</v>
      </c>
      <c r="C2723">
        <f>INDEX('7.0-Tanks'!D:D, MATCH('7.0-Temp'!B2723, '7.0-Tanks'!A:A, 0))</f>
        <v>9.0814638888889494</v>
      </c>
      <c r="D2723">
        <v>19.817</v>
      </c>
      <c r="E2723">
        <f t="shared" si="42"/>
        <v>3318.7332944444111</v>
      </c>
    </row>
    <row r="2724" spans="1:5" x14ac:dyDescent="0.2">
      <c r="A2724" s="2">
        <v>0.64027777777777783</v>
      </c>
      <c r="B2724" s="2" t="s">
        <v>34</v>
      </c>
      <c r="C2724">
        <f>INDEX('7.0-Tanks'!D:D, MATCH('7.0-Temp'!B2724, '7.0-Tanks'!A:A, 0))</f>
        <v>9.0814638888889494</v>
      </c>
      <c r="D2724">
        <v>19.841000000000001</v>
      </c>
      <c r="E2724">
        <f t="shared" si="42"/>
        <v>3329.4928305555222</v>
      </c>
    </row>
    <row r="2725" spans="1:5" x14ac:dyDescent="0.2">
      <c r="A2725" s="2">
        <v>0.64097222222222217</v>
      </c>
      <c r="B2725" s="2" t="s">
        <v>34</v>
      </c>
      <c r="C2725">
        <f>INDEX('7.0-Tanks'!D:D, MATCH('7.0-Temp'!B2725, '7.0-Tanks'!A:A, 0))</f>
        <v>9.0814638888889494</v>
      </c>
      <c r="D2725">
        <v>19.841000000000001</v>
      </c>
      <c r="E2725">
        <f t="shared" si="42"/>
        <v>3340.2523666666334</v>
      </c>
    </row>
    <row r="2726" spans="1:5" x14ac:dyDescent="0.2">
      <c r="A2726" s="2">
        <v>0.64166666666666672</v>
      </c>
      <c r="B2726" s="2" t="s">
        <v>34</v>
      </c>
      <c r="C2726">
        <f>INDEX('7.0-Tanks'!D:D, MATCH('7.0-Temp'!B2726, '7.0-Tanks'!A:A, 0))</f>
        <v>9.0814638888889494</v>
      </c>
      <c r="D2726">
        <v>19.841000000000001</v>
      </c>
      <c r="E2726">
        <f t="shared" si="42"/>
        <v>3351.0119027777446</v>
      </c>
    </row>
    <row r="2727" spans="1:5" x14ac:dyDescent="0.2">
      <c r="A2727" s="2">
        <v>0.64236111111111105</v>
      </c>
      <c r="B2727" s="2" t="s">
        <v>34</v>
      </c>
      <c r="C2727">
        <f>INDEX('7.0-Tanks'!D:D, MATCH('7.0-Temp'!B2727, '7.0-Tanks'!A:A, 0))</f>
        <v>9.0814638888889494</v>
      </c>
      <c r="D2727">
        <v>19.841000000000001</v>
      </c>
      <c r="E2727">
        <f t="shared" si="42"/>
        <v>3361.7714388888558</v>
      </c>
    </row>
    <row r="2728" spans="1:5" x14ac:dyDescent="0.2">
      <c r="A2728" s="2">
        <v>0.6430555555555556</v>
      </c>
      <c r="B2728" s="2" t="s">
        <v>34</v>
      </c>
      <c r="C2728">
        <f>INDEX('7.0-Tanks'!D:D, MATCH('7.0-Temp'!B2728, '7.0-Tanks'!A:A, 0))</f>
        <v>9.0814638888889494</v>
      </c>
      <c r="D2728">
        <v>19.864999999999998</v>
      </c>
      <c r="E2728">
        <f t="shared" si="42"/>
        <v>3372.5549749999668</v>
      </c>
    </row>
    <row r="2729" spans="1:5" x14ac:dyDescent="0.2">
      <c r="A2729" s="2">
        <v>0.64374999999999993</v>
      </c>
      <c r="B2729" s="2" t="s">
        <v>34</v>
      </c>
      <c r="C2729">
        <f>INDEX('7.0-Tanks'!D:D, MATCH('7.0-Temp'!B2729, '7.0-Tanks'!A:A, 0))</f>
        <v>9.0814638888889494</v>
      </c>
      <c r="D2729">
        <v>19.864999999999998</v>
      </c>
      <c r="E2729">
        <f t="shared" si="42"/>
        <v>3383.3385111110779</v>
      </c>
    </row>
    <row r="2730" spans="1:5" x14ac:dyDescent="0.2">
      <c r="A2730" s="2">
        <v>0.64444444444444449</v>
      </c>
      <c r="B2730" s="2" t="s">
        <v>34</v>
      </c>
      <c r="C2730">
        <f>INDEX('7.0-Tanks'!D:D, MATCH('7.0-Temp'!B2730, '7.0-Tanks'!A:A, 0))</f>
        <v>9.0814638888889494</v>
      </c>
      <c r="D2730">
        <v>19.864999999999998</v>
      </c>
      <c r="E2730">
        <f t="shared" si="42"/>
        <v>3394.1220472221889</v>
      </c>
    </row>
    <row r="2731" spans="1:5" x14ac:dyDescent="0.2">
      <c r="A2731" s="2">
        <v>0.64513888888888882</v>
      </c>
      <c r="B2731" s="2" t="s">
        <v>34</v>
      </c>
      <c r="C2731">
        <f>INDEX('7.0-Tanks'!D:D, MATCH('7.0-Temp'!B2731, '7.0-Tanks'!A:A, 0))</f>
        <v>9.0814638888889494</v>
      </c>
      <c r="D2731">
        <v>19.864999999999998</v>
      </c>
      <c r="E2731">
        <f t="shared" si="42"/>
        <v>3404.9055833333</v>
      </c>
    </row>
    <row r="2732" spans="1:5" x14ac:dyDescent="0.2">
      <c r="A2732" s="2">
        <v>0.64583333333333337</v>
      </c>
      <c r="B2732" s="2" t="s">
        <v>34</v>
      </c>
      <c r="C2732">
        <f>INDEX('7.0-Tanks'!D:D, MATCH('7.0-Temp'!B2732, '7.0-Tanks'!A:A, 0))</f>
        <v>9.0814638888889494</v>
      </c>
      <c r="D2732">
        <v>19.864999999999998</v>
      </c>
      <c r="E2732">
        <f t="shared" si="42"/>
        <v>3415.6891194444111</v>
      </c>
    </row>
    <row r="2733" spans="1:5" x14ac:dyDescent="0.2">
      <c r="A2733" s="2">
        <v>0.64652777780000004</v>
      </c>
      <c r="B2733" s="2" t="s">
        <v>34</v>
      </c>
      <c r="C2733">
        <f>INDEX('7.0-Tanks'!D:D, MATCH('7.0-Temp'!B2733, '7.0-Tanks'!A:A, 0))</f>
        <v>9.0814638888889494</v>
      </c>
      <c r="D2733">
        <v>19.864999999999998</v>
      </c>
      <c r="E2733">
        <f t="shared" si="42"/>
        <v>3426.4726555555221</v>
      </c>
    </row>
    <row r="2734" spans="1:5" x14ac:dyDescent="0.2">
      <c r="A2734" s="2">
        <v>0.64722222222222225</v>
      </c>
      <c r="B2734" s="2" t="s">
        <v>34</v>
      </c>
      <c r="C2734">
        <f>INDEX('7.0-Tanks'!D:D, MATCH('7.0-Temp'!B2734, '7.0-Tanks'!A:A, 0))</f>
        <v>9.0814638888889494</v>
      </c>
      <c r="D2734">
        <v>19.888000000000002</v>
      </c>
      <c r="E2734">
        <f t="shared" si="42"/>
        <v>3437.2791916666333</v>
      </c>
    </row>
    <row r="2735" spans="1:5" x14ac:dyDescent="0.2">
      <c r="A2735" s="2">
        <v>0.6479166666666667</v>
      </c>
      <c r="B2735" s="2" t="s">
        <v>34</v>
      </c>
      <c r="C2735">
        <f>INDEX('7.0-Tanks'!D:D, MATCH('7.0-Temp'!B2735, '7.0-Tanks'!A:A, 0))</f>
        <v>9.0814638888889494</v>
      </c>
      <c r="D2735">
        <v>19.911999999999999</v>
      </c>
      <c r="E2735">
        <f t="shared" si="42"/>
        <v>3448.1097277777444</v>
      </c>
    </row>
    <row r="2736" spans="1:5" x14ac:dyDescent="0.2">
      <c r="A2736" s="2">
        <v>0.64861111111111114</v>
      </c>
      <c r="B2736" s="2" t="s">
        <v>34</v>
      </c>
      <c r="C2736">
        <f>INDEX('7.0-Tanks'!D:D, MATCH('7.0-Temp'!B2736, '7.0-Tanks'!A:A, 0))</f>
        <v>9.0814638888889494</v>
      </c>
      <c r="D2736">
        <v>19.936</v>
      </c>
      <c r="E2736">
        <f t="shared" si="42"/>
        <v>3458.9642638888554</v>
      </c>
    </row>
    <row r="2737" spans="1:5" x14ac:dyDescent="0.2">
      <c r="A2737" s="2">
        <v>0.64930555555555558</v>
      </c>
      <c r="B2737" s="2" t="s">
        <v>34</v>
      </c>
      <c r="C2737">
        <f>INDEX('7.0-Tanks'!D:D, MATCH('7.0-Temp'!B2737, '7.0-Tanks'!A:A, 0))</f>
        <v>9.0814638888889494</v>
      </c>
      <c r="D2737">
        <v>19.984000000000002</v>
      </c>
      <c r="E2737">
        <f t="shared" si="42"/>
        <v>3469.8667999999666</v>
      </c>
    </row>
    <row r="2738" spans="1:5" x14ac:dyDescent="0.2">
      <c r="A2738" s="2">
        <v>0.65</v>
      </c>
      <c r="B2738" s="2" t="s">
        <v>34</v>
      </c>
      <c r="C2738">
        <f>INDEX('7.0-Tanks'!D:D, MATCH('7.0-Temp'!B2738, '7.0-Tanks'!A:A, 0))</f>
        <v>9.0814638888889494</v>
      </c>
      <c r="D2738">
        <v>20.030999999999999</v>
      </c>
      <c r="E2738">
        <f t="shared" si="42"/>
        <v>3480.8163361110778</v>
      </c>
    </row>
    <row r="2739" spans="1:5" x14ac:dyDescent="0.2">
      <c r="A2739" s="2">
        <v>0.65069444440000002</v>
      </c>
      <c r="B2739" s="2" t="s">
        <v>34</v>
      </c>
      <c r="C2739">
        <f>INDEX('7.0-Tanks'!D:D, MATCH('7.0-Temp'!B2739, '7.0-Tanks'!A:A, 0))</f>
        <v>9.0814638888889494</v>
      </c>
      <c r="D2739">
        <v>20.055</v>
      </c>
      <c r="E2739">
        <f t="shared" si="42"/>
        <v>3491.7898722221889</v>
      </c>
    </row>
    <row r="2740" spans="1:5" x14ac:dyDescent="0.2">
      <c r="A2740" s="2">
        <v>0.65138888888888891</v>
      </c>
      <c r="B2740" s="2" t="s">
        <v>34</v>
      </c>
      <c r="C2740">
        <f>INDEX('7.0-Tanks'!D:D, MATCH('7.0-Temp'!B2740, '7.0-Tanks'!A:A, 0))</f>
        <v>9.0814638888889494</v>
      </c>
      <c r="D2740">
        <v>20.079000000000001</v>
      </c>
      <c r="E2740">
        <f t="shared" ref="E2740:E2803" si="43">IF(D2740-C2740 &lt; 0, 0, D2740-C2740)+E2739</f>
        <v>3502.7874083332999</v>
      </c>
    </row>
    <row r="2741" spans="1:5" x14ac:dyDescent="0.2">
      <c r="A2741" s="2">
        <v>0.65208333333333335</v>
      </c>
      <c r="B2741" s="2" t="s">
        <v>34</v>
      </c>
      <c r="C2741">
        <f>INDEX('7.0-Tanks'!D:D, MATCH('7.0-Temp'!B2741, '7.0-Tanks'!A:A, 0))</f>
        <v>9.0814638888889494</v>
      </c>
      <c r="D2741">
        <v>20.103000000000002</v>
      </c>
      <c r="E2741">
        <f t="shared" si="43"/>
        <v>3513.8089444444108</v>
      </c>
    </row>
    <row r="2742" spans="1:5" x14ac:dyDescent="0.2">
      <c r="A2742" s="2">
        <v>0.65277777777777779</v>
      </c>
      <c r="B2742" s="2" t="s">
        <v>34</v>
      </c>
      <c r="C2742">
        <f>INDEX('7.0-Tanks'!D:D, MATCH('7.0-Temp'!B2742, '7.0-Tanks'!A:A, 0))</f>
        <v>9.0814638888889494</v>
      </c>
      <c r="D2742">
        <v>20.103000000000002</v>
      </c>
      <c r="E2742">
        <f t="shared" si="43"/>
        <v>3524.8304805555217</v>
      </c>
    </row>
    <row r="2743" spans="1:5" x14ac:dyDescent="0.2">
      <c r="A2743" s="2">
        <v>0.65347222222222223</v>
      </c>
      <c r="B2743" s="2" t="s">
        <v>34</v>
      </c>
      <c r="C2743">
        <f>INDEX('7.0-Tanks'!D:D, MATCH('7.0-Temp'!B2743, '7.0-Tanks'!A:A, 0))</f>
        <v>9.0814638888889494</v>
      </c>
      <c r="D2743">
        <v>20.126000000000001</v>
      </c>
      <c r="E2743">
        <f t="shared" si="43"/>
        <v>3535.8750166666327</v>
      </c>
    </row>
    <row r="2744" spans="1:5" x14ac:dyDescent="0.2">
      <c r="A2744" s="2">
        <v>0.65416666666666667</v>
      </c>
      <c r="B2744" s="2" t="s">
        <v>34</v>
      </c>
      <c r="C2744">
        <f>INDEX('7.0-Tanks'!D:D, MATCH('7.0-Temp'!B2744, '7.0-Tanks'!A:A, 0))</f>
        <v>9.0814638888889494</v>
      </c>
      <c r="D2744">
        <v>20.126000000000001</v>
      </c>
      <c r="E2744">
        <f t="shared" si="43"/>
        <v>3546.9195527777438</v>
      </c>
    </row>
    <row r="2745" spans="1:5" x14ac:dyDescent="0.2">
      <c r="A2745" s="2">
        <v>0.65486111111111112</v>
      </c>
      <c r="B2745" s="2" t="s">
        <v>34</v>
      </c>
      <c r="C2745">
        <f>INDEX('7.0-Tanks'!D:D, MATCH('7.0-Temp'!B2745, '7.0-Tanks'!A:A, 0))</f>
        <v>9.0814638888889494</v>
      </c>
      <c r="D2745">
        <v>20.126000000000001</v>
      </c>
      <c r="E2745">
        <f t="shared" si="43"/>
        <v>3557.9640888888548</v>
      </c>
    </row>
    <row r="2746" spans="1:5" x14ac:dyDescent="0.2">
      <c r="A2746" s="2">
        <v>0.65555555555555556</v>
      </c>
      <c r="B2746" s="2" t="s">
        <v>34</v>
      </c>
      <c r="C2746">
        <f>INDEX('7.0-Tanks'!D:D, MATCH('7.0-Temp'!B2746, '7.0-Tanks'!A:A, 0))</f>
        <v>9.0814638888889494</v>
      </c>
      <c r="D2746">
        <v>20.126000000000001</v>
      </c>
      <c r="E2746">
        <f t="shared" si="43"/>
        <v>3569.0086249999658</v>
      </c>
    </row>
    <row r="2747" spans="1:5" x14ac:dyDescent="0.2">
      <c r="A2747" s="2">
        <v>0.65625</v>
      </c>
      <c r="B2747" s="2" t="s">
        <v>34</v>
      </c>
      <c r="C2747">
        <f>INDEX('7.0-Tanks'!D:D, MATCH('7.0-Temp'!B2747, '7.0-Tanks'!A:A, 0))</f>
        <v>9.0814638888889494</v>
      </c>
      <c r="D2747">
        <v>20.149999999999999</v>
      </c>
      <c r="E2747">
        <f t="shared" si="43"/>
        <v>3580.0771611110767</v>
      </c>
    </row>
    <row r="2748" spans="1:5" x14ac:dyDescent="0.2">
      <c r="A2748" s="2">
        <v>0.65694444444444444</v>
      </c>
      <c r="B2748" s="2" t="s">
        <v>34</v>
      </c>
      <c r="C2748">
        <f>INDEX('7.0-Tanks'!D:D, MATCH('7.0-Temp'!B2748, '7.0-Tanks'!A:A, 0))</f>
        <v>9.0814638888889494</v>
      </c>
      <c r="D2748">
        <v>20.149999999999999</v>
      </c>
      <c r="E2748">
        <f t="shared" si="43"/>
        <v>3591.1456972221877</v>
      </c>
    </row>
    <row r="2749" spans="1:5" x14ac:dyDescent="0.2">
      <c r="A2749" s="2">
        <v>0.65763888888888888</v>
      </c>
      <c r="B2749" s="2" t="s">
        <v>34</v>
      </c>
      <c r="C2749">
        <f>INDEX('7.0-Tanks'!D:D, MATCH('7.0-Temp'!B2749, '7.0-Tanks'!A:A, 0))</f>
        <v>9.0814638888889494</v>
      </c>
      <c r="D2749">
        <v>20.149999999999999</v>
      </c>
      <c r="E2749">
        <f t="shared" si="43"/>
        <v>3602.2142333332986</v>
      </c>
    </row>
    <row r="2750" spans="1:5" x14ac:dyDescent="0.2">
      <c r="A2750" s="2">
        <v>0.65833333333333333</v>
      </c>
      <c r="B2750" s="2" t="s">
        <v>34</v>
      </c>
      <c r="C2750">
        <f>INDEX('7.0-Tanks'!D:D, MATCH('7.0-Temp'!B2750, '7.0-Tanks'!A:A, 0))</f>
        <v>9.0814638888889494</v>
      </c>
      <c r="D2750">
        <v>20.149999999999999</v>
      </c>
      <c r="E2750">
        <f t="shared" si="43"/>
        <v>3613.2827694444095</v>
      </c>
    </row>
    <row r="2751" spans="1:5" x14ac:dyDescent="0.2">
      <c r="A2751" s="2">
        <v>0.65902777777777777</v>
      </c>
      <c r="B2751" s="2" t="s">
        <v>34</v>
      </c>
      <c r="C2751">
        <f>INDEX('7.0-Tanks'!D:D, MATCH('7.0-Temp'!B2751, '7.0-Tanks'!A:A, 0))</f>
        <v>9.0814638888889494</v>
      </c>
      <c r="D2751">
        <v>20.149999999999999</v>
      </c>
      <c r="E2751">
        <f t="shared" si="43"/>
        <v>3624.3513055555204</v>
      </c>
    </row>
    <row r="2752" spans="1:5" x14ac:dyDescent="0.2">
      <c r="A2752" s="2">
        <v>0.65972222222222221</v>
      </c>
      <c r="B2752" s="2" t="s">
        <v>34</v>
      </c>
      <c r="C2752">
        <f>INDEX('7.0-Tanks'!D:D, MATCH('7.0-Temp'!B2752, '7.0-Tanks'!A:A, 0))</f>
        <v>9.0814638888889494</v>
      </c>
      <c r="D2752">
        <v>20.149999999999999</v>
      </c>
      <c r="E2752">
        <f t="shared" si="43"/>
        <v>3635.4198416666313</v>
      </c>
    </row>
    <row r="2753" spans="1:5" x14ac:dyDescent="0.2">
      <c r="A2753" s="2">
        <v>0.66041666666666665</v>
      </c>
      <c r="B2753" s="2" t="s">
        <v>34</v>
      </c>
      <c r="C2753">
        <f>INDEX('7.0-Tanks'!D:D, MATCH('7.0-Temp'!B2753, '7.0-Tanks'!A:A, 0))</f>
        <v>9.0814638888889494</v>
      </c>
      <c r="D2753">
        <v>20.149999999999999</v>
      </c>
      <c r="E2753">
        <f t="shared" si="43"/>
        <v>3646.4883777777422</v>
      </c>
    </row>
    <row r="2754" spans="1:5" x14ac:dyDescent="0.2">
      <c r="A2754" s="2">
        <v>0.66111111111111109</v>
      </c>
      <c r="B2754" s="2" t="s">
        <v>34</v>
      </c>
      <c r="C2754">
        <f>INDEX('7.0-Tanks'!D:D, MATCH('7.0-Temp'!B2754, '7.0-Tanks'!A:A, 0))</f>
        <v>9.0814638888889494</v>
      </c>
      <c r="D2754">
        <v>20.149999999999999</v>
      </c>
      <c r="E2754">
        <f t="shared" si="43"/>
        <v>3657.5569138888532</v>
      </c>
    </row>
    <row r="2755" spans="1:5" x14ac:dyDescent="0.2">
      <c r="A2755" s="2">
        <v>0.66180555555555554</v>
      </c>
      <c r="B2755" s="2" t="s">
        <v>34</v>
      </c>
      <c r="C2755">
        <f>INDEX('7.0-Tanks'!D:D, MATCH('7.0-Temp'!B2755, '7.0-Tanks'!A:A, 0))</f>
        <v>9.0814638888889494</v>
      </c>
      <c r="D2755">
        <v>20.149999999999999</v>
      </c>
      <c r="E2755">
        <f t="shared" si="43"/>
        <v>3668.6254499999641</v>
      </c>
    </row>
    <row r="2756" spans="1:5" x14ac:dyDescent="0.2">
      <c r="A2756" s="2">
        <v>0.66249999999999998</v>
      </c>
      <c r="B2756" s="2" t="s">
        <v>34</v>
      </c>
      <c r="C2756">
        <f>INDEX('7.0-Tanks'!D:D, MATCH('7.0-Temp'!B2756, '7.0-Tanks'!A:A, 0))</f>
        <v>9.0814638888889494</v>
      </c>
      <c r="D2756">
        <v>20.149999999999999</v>
      </c>
      <c r="E2756">
        <f t="shared" si="43"/>
        <v>3679.693986111075</v>
      </c>
    </row>
    <row r="2757" spans="1:5" x14ac:dyDescent="0.2">
      <c r="A2757" s="2">
        <v>0.66319444444444442</v>
      </c>
      <c r="B2757" s="2" t="s">
        <v>34</v>
      </c>
      <c r="C2757">
        <f>INDEX('7.0-Tanks'!D:D, MATCH('7.0-Temp'!B2757, '7.0-Tanks'!A:A, 0))</f>
        <v>9.0814638888889494</v>
      </c>
      <c r="D2757">
        <v>20.149999999999999</v>
      </c>
      <c r="E2757">
        <f t="shared" si="43"/>
        <v>3690.7625222221859</v>
      </c>
    </row>
    <row r="2758" spans="1:5" x14ac:dyDescent="0.2">
      <c r="A2758" s="2">
        <v>0.66388888888888886</v>
      </c>
      <c r="B2758" s="2" t="s">
        <v>34</v>
      </c>
      <c r="C2758">
        <f>INDEX('7.0-Tanks'!D:D, MATCH('7.0-Temp'!B2758, '7.0-Tanks'!A:A, 0))</f>
        <v>9.0814638888889494</v>
      </c>
      <c r="D2758">
        <v>20.149999999999999</v>
      </c>
      <c r="E2758">
        <f t="shared" si="43"/>
        <v>3701.8310583332968</v>
      </c>
    </row>
    <row r="2759" spans="1:5" x14ac:dyDescent="0.2">
      <c r="A2759" s="2">
        <v>0.6645833333333333</v>
      </c>
      <c r="B2759" s="2" t="s">
        <v>34</v>
      </c>
      <c r="C2759">
        <f>INDEX('7.0-Tanks'!D:D, MATCH('7.0-Temp'!B2759, '7.0-Tanks'!A:A, 0))</f>
        <v>9.0814638888889494</v>
      </c>
      <c r="D2759">
        <v>20.149999999999999</v>
      </c>
      <c r="E2759">
        <f t="shared" si="43"/>
        <v>3712.8995944444077</v>
      </c>
    </row>
    <row r="2760" spans="1:5" x14ac:dyDescent="0.2">
      <c r="A2760" s="2">
        <v>0.66527777777777775</v>
      </c>
      <c r="B2760" s="2" t="s">
        <v>34</v>
      </c>
      <c r="C2760">
        <f>INDEX('7.0-Tanks'!D:D, MATCH('7.0-Temp'!B2760, '7.0-Tanks'!A:A, 0))</f>
        <v>9.0814638888889494</v>
      </c>
      <c r="D2760">
        <v>20.149999999999999</v>
      </c>
      <c r="E2760">
        <f t="shared" si="43"/>
        <v>3723.9681305555187</v>
      </c>
    </row>
    <row r="2761" spans="1:5" x14ac:dyDescent="0.2">
      <c r="A2761" s="2">
        <v>0.66597222222222219</v>
      </c>
      <c r="B2761" s="2" t="s">
        <v>34</v>
      </c>
      <c r="C2761">
        <f>INDEX('7.0-Tanks'!D:D, MATCH('7.0-Temp'!B2761, '7.0-Tanks'!A:A, 0))</f>
        <v>9.0814638888889494</v>
      </c>
      <c r="D2761">
        <v>20.149999999999999</v>
      </c>
      <c r="E2761">
        <f t="shared" si="43"/>
        <v>3735.0366666666296</v>
      </c>
    </row>
    <row r="2762" spans="1:5" x14ac:dyDescent="0.2">
      <c r="A2762" s="2">
        <v>0.66666666666666663</v>
      </c>
      <c r="B2762" s="2" t="s">
        <v>34</v>
      </c>
      <c r="C2762">
        <f>INDEX('7.0-Tanks'!D:D, MATCH('7.0-Temp'!B2762, '7.0-Tanks'!A:A, 0))</f>
        <v>9.0814638888889494</v>
      </c>
      <c r="D2762">
        <v>20.149999999999999</v>
      </c>
      <c r="E2762">
        <f t="shared" si="43"/>
        <v>3746.1052027777405</v>
      </c>
    </row>
    <row r="2763" spans="1:5" x14ac:dyDescent="0.2">
      <c r="A2763" s="2">
        <v>0.66736111111111107</v>
      </c>
      <c r="B2763" s="2" t="s">
        <v>34</v>
      </c>
      <c r="C2763">
        <f>INDEX('7.0-Tanks'!D:D, MATCH('7.0-Temp'!B2763, '7.0-Tanks'!A:A, 0))</f>
        <v>9.0814638888889494</v>
      </c>
      <c r="D2763">
        <v>20.149999999999999</v>
      </c>
      <c r="E2763">
        <f t="shared" si="43"/>
        <v>3757.1737388888514</v>
      </c>
    </row>
    <row r="2764" spans="1:5" x14ac:dyDescent="0.2">
      <c r="A2764" s="2">
        <v>0.66805555555555562</v>
      </c>
      <c r="B2764" s="2" t="s">
        <v>34</v>
      </c>
      <c r="C2764">
        <f>INDEX('7.0-Tanks'!D:D, MATCH('7.0-Temp'!B2764, '7.0-Tanks'!A:A, 0))</f>
        <v>9.0814638888889494</v>
      </c>
      <c r="D2764">
        <v>20.149999999999999</v>
      </c>
      <c r="E2764">
        <f t="shared" si="43"/>
        <v>3768.2422749999623</v>
      </c>
    </row>
    <row r="2765" spans="1:5" x14ac:dyDescent="0.2">
      <c r="A2765" s="2">
        <v>0.66875000000000007</v>
      </c>
      <c r="B2765" s="2" t="s">
        <v>34</v>
      </c>
      <c r="C2765">
        <f>INDEX('7.0-Tanks'!D:D, MATCH('7.0-Temp'!B2765, '7.0-Tanks'!A:A, 0))</f>
        <v>9.0814638888889494</v>
      </c>
      <c r="D2765">
        <v>20.173999999999999</v>
      </c>
      <c r="E2765">
        <f t="shared" si="43"/>
        <v>3779.3348111110736</v>
      </c>
    </row>
    <row r="2766" spans="1:5" x14ac:dyDescent="0.2">
      <c r="A2766" s="2">
        <v>0.6694444444444444</v>
      </c>
      <c r="B2766" s="2" t="s">
        <v>34</v>
      </c>
      <c r="C2766">
        <f>INDEX('7.0-Tanks'!D:D, MATCH('7.0-Temp'!B2766, '7.0-Tanks'!A:A, 0))</f>
        <v>9.0814638888889494</v>
      </c>
      <c r="D2766">
        <v>20.222000000000001</v>
      </c>
      <c r="E2766">
        <f t="shared" si="43"/>
        <v>3790.4753472221846</v>
      </c>
    </row>
    <row r="2767" spans="1:5" x14ac:dyDescent="0.2">
      <c r="A2767" s="2">
        <v>0.67013888888888884</v>
      </c>
      <c r="B2767" s="2" t="s">
        <v>34</v>
      </c>
      <c r="C2767">
        <f>INDEX('7.0-Tanks'!D:D, MATCH('7.0-Temp'!B2767, '7.0-Tanks'!A:A, 0))</f>
        <v>9.0814638888889494</v>
      </c>
      <c r="D2767">
        <v>20.245999999999999</v>
      </c>
      <c r="E2767">
        <f t="shared" si="43"/>
        <v>3801.6398833332955</v>
      </c>
    </row>
    <row r="2768" spans="1:5" x14ac:dyDescent="0.2">
      <c r="A2768" s="2">
        <v>0.67083333333333339</v>
      </c>
      <c r="B2768" s="2" t="s">
        <v>34</v>
      </c>
      <c r="C2768">
        <f>INDEX('7.0-Tanks'!D:D, MATCH('7.0-Temp'!B2768, '7.0-Tanks'!A:A, 0))</f>
        <v>9.0814638888889494</v>
      </c>
      <c r="D2768">
        <v>20.292999999999999</v>
      </c>
      <c r="E2768">
        <f t="shared" si="43"/>
        <v>3812.8514194444065</v>
      </c>
    </row>
    <row r="2769" spans="1:5" x14ac:dyDescent="0.2">
      <c r="A2769" s="2">
        <v>0.67152777777777783</v>
      </c>
      <c r="B2769" s="2" t="s">
        <v>34</v>
      </c>
      <c r="C2769">
        <f>INDEX('7.0-Tanks'!D:D, MATCH('7.0-Temp'!B2769, '7.0-Tanks'!A:A, 0))</f>
        <v>9.0814638888889494</v>
      </c>
      <c r="D2769">
        <v>20.364999999999998</v>
      </c>
      <c r="E2769">
        <f t="shared" si="43"/>
        <v>3824.1349555555175</v>
      </c>
    </row>
    <row r="2770" spans="1:5" x14ac:dyDescent="0.2">
      <c r="A2770" s="2">
        <v>0.67222222222222217</v>
      </c>
      <c r="B2770" s="2" t="s">
        <v>34</v>
      </c>
      <c r="C2770">
        <f>INDEX('7.0-Tanks'!D:D, MATCH('7.0-Temp'!B2770, '7.0-Tanks'!A:A, 0))</f>
        <v>9.0814638888889494</v>
      </c>
      <c r="D2770">
        <v>20.411999999999999</v>
      </c>
      <c r="E2770">
        <f t="shared" si="43"/>
        <v>3835.4654916666286</v>
      </c>
    </row>
    <row r="2771" spans="1:5" x14ac:dyDescent="0.2">
      <c r="A2771" s="2">
        <v>0.67291666666666661</v>
      </c>
      <c r="B2771" s="2" t="s">
        <v>34</v>
      </c>
      <c r="C2771">
        <f>INDEX('7.0-Tanks'!D:D, MATCH('7.0-Temp'!B2771, '7.0-Tanks'!A:A, 0))</f>
        <v>9.0814638888889494</v>
      </c>
      <c r="D2771">
        <v>20.46</v>
      </c>
      <c r="E2771">
        <f t="shared" si="43"/>
        <v>3846.8440277777395</v>
      </c>
    </row>
    <row r="2772" spans="1:5" x14ac:dyDescent="0.2">
      <c r="A2772" s="2">
        <v>0.67361111111111116</v>
      </c>
      <c r="B2772" s="2" t="s">
        <v>34</v>
      </c>
      <c r="C2772">
        <f>INDEX('7.0-Tanks'!D:D, MATCH('7.0-Temp'!B2772, '7.0-Tanks'!A:A, 0))</f>
        <v>9.0814638888889494</v>
      </c>
      <c r="D2772">
        <v>20.507000000000001</v>
      </c>
      <c r="E2772">
        <f t="shared" si="43"/>
        <v>3858.2695638888504</v>
      </c>
    </row>
    <row r="2773" spans="1:5" x14ac:dyDescent="0.2">
      <c r="A2773" s="2">
        <v>0.6743055555555556</v>
      </c>
      <c r="B2773" s="2" t="s">
        <v>34</v>
      </c>
      <c r="C2773">
        <f>INDEX('7.0-Tanks'!D:D, MATCH('7.0-Temp'!B2773, '7.0-Tanks'!A:A, 0))</f>
        <v>9.0814638888889494</v>
      </c>
      <c r="D2773">
        <v>20.555</v>
      </c>
      <c r="E2773">
        <f t="shared" si="43"/>
        <v>3869.7430999999615</v>
      </c>
    </row>
    <row r="2774" spans="1:5" x14ac:dyDescent="0.2">
      <c r="A2774" s="2">
        <v>0.67499999999999993</v>
      </c>
      <c r="B2774" s="2" t="s">
        <v>34</v>
      </c>
      <c r="C2774">
        <f>INDEX('7.0-Tanks'!D:D, MATCH('7.0-Temp'!B2774, '7.0-Tanks'!A:A, 0))</f>
        <v>9.0814638888889494</v>
      </c>
      <c r="D2774">
        <v>20.603000000000002</v>
      </c>
      <c r="E2774">
        <f t="shared" si="43"/>
        <v>3881.2646361110724</v>
      </c>
    </row>
    <row r="2775" spans="1:5" x14ac:dyDescent="0.2">
      <c r="A2775" s="2">
        <v>0.67569444444444438</v>
      </c>
      <c r="B2775" s="2" t="s">
        <v>34</v>
      </c>
      <c r="C2775">
        <f>INDEX('7.0-Tanks'!D:D, MATCH('7.0-Temp'!B2775, '7.0-Tanks'!A:A, 0))</f>
        <v>9.0814638888889494</v>
      </c>
      <c r="D2775">
        <v>20.626999999999999</v>
      </c>
      <c r="E2775">
        <f t="shared" si="43"/>
        <v>3892.8101722221836</v>
      </c>
    </row>
    <row r="2776" spans="1:5" x14ac:dyDescent="0.2">
      <c r="A2776" s="2">
        <v>0.67638888888888893</v>
      </c>
      <c r="B2776" s="2" t="s">
        <v>34</v>
      </c>
      <c r="C2776">
        <f>INDEX('7.0-Tanks'!D:D, MATCH('7.0-Temp'!B2776, '7.0-Tanks'!A:A, 0))</f>
        <v>9.0814638888889494</v>
      </c>
      <c r="D2776">
        <v>20.65</v>
      </c>
      <c r="E2776">
        <f t="shared" si="43"/>
        <v>3904.3787083332945</v>
      </c>
    </row>
    <row r="2777" spans="1:5" x14ac:dyDescent="0.2">
      <c r="A2777" s="2">
        <v>0.67708333333333337</v>
      </c>
      <c r="B2777" s="2" t="s">
        <v>34</v>
      </c>
      <c r="C2777">
        <f>INDEX('7.0-Tanks'!D:D, MATCH('7.0-Temp'!B2777, '7.0-Tanks'!A:A, 0))</f>
        <v>9.0814638888889494</v>
      </c>
      <c r="D2777">
        <v>20.65</v>
      </c>
      <c r="E2777">
        <f t="shared" si="43"/>
        <v>3915.9472444444054</v>
      </c>
    </row>
    <row r="2778" spans="1:5" x14ac:dyDescent="0.2">
      <c r="A2778" s="2">
        <v>0.6777777777777777</v>
      </c>
      <c r="B2778" s="2" t="s">
        <v>34</v>
      </c>
      <c r="C2778">
        <f>INDEX('7.0-Tanks'!D:D, MATCH('7.0-Temp'!B2778, '7.0-Tanks'!A:A, 0))</f>
        <v>9.0814638888889494</v>
      </c>
      <c r="D2778">
        <v>20.65</v>
      </c>
      <c r="E2778">
        <f t="shared" si="43"/>
        <v>3927.5157805555164</v>
      </c>
    </row>
    <row r="2779" spans="1:5" x14ac:dyDescent="0.2">
      <c r="A2779" s="2">
        <v>0.67847222222222225</v>
      </c>
      <c r="B2779" s="2" t="s">
        <v>34</v>
      </c>
      <c r="C2779">
        <f>INDEX('7.0-Tanks'!D:D, MATCH('7.0-Temp'!B2779, '7.0-Tanks'!A:A, 0))</f>
        <v>9.0814638888889494</v>
      </c>
      <c r="D2779">
        <v>20.65</v>
      </c>
      <c r="E2779">
        <f t="shared" si="43"/>
        <v>3939.0843166666273</v>
      </c>
    </row>
    <row r="2780" spans="1:5" x14ac:dyDescent="0.2">
      <c r="A2780" s="2">
        <v>0.6791666666666667</v>
      </c>
      <c r="B2780" s="2" t="s">
        <v>34</v>
      </c>
      <c r="C2780">
        <f>INDEX('7.0-Tanks'!D:D, MATCH('7.0-Temp'!B2780, '7.0-Tanks'!A:A, 0))</f>
        <v>9.0814638888889494</v>
      </c>
      <c r="D2780">
        <v>20.65</v>
      </c>
      <c r="E2780">
        <f t="shared" si="43"/>
        <v>3950.6528527777382</v>
      </c>
    </row>
    <row r="2781" spans="1:5" x14ac:dyDescent="0.2">
      <c r="A2781" s="2">
        <v>0.67986111111111114</v>
      </c>
      <c r="B2781" s="2" t="s">
        <v>34</v>
      </c>
      <c r="C2781">
        <f>INDEX('7.0-Tanks'!D:D, MATCH('7.0-Temp'!B2781, '7.0-Tanks'!A:A, 0))</f>
        <v>9.0814638888889494</v>
      </c>
      <c r="D2781">
        <v>20.65</v>
      </c>
      <c r="E2781">
        <f t="shared" si="43"/>
        <v>3962.2213888888491</v>
      </c>
    </row>
    <row r="2782" spans="1:5" x14ac:dyDescent="0.2">
      <c r="A2782" s="2">
        <v>0.68055555555555547</v>
      </c>
      <c r="B2782" s="2" t="s">
        <v>34</v>
      </c>
      <c r="C2782">
        <f>INDEX('7.0-Tanks'!D:D, MATCH('7.0-Temp'!B2782, '7.0-Tanks'!A:A, 0))</f>
        <v>9.0814638888889494</v>
      </c>
      <c r="D2782">
        <v>20.65</v>
      </c>
      <c r="E2782">
        <f t="shared" si="43"/>
        <v>3973.78992499996</v>
      </c>
    </row>
    <row r="2783" spans="1:5" x14ac:dyDescent="0.2">
      <c r="A2783" s="2">
        <v>0.68125000000000002</v>
      </c>
      <c r="B2783" s="2" t="s">
        <v>34</v>
      </c>
      <c r="C2783">
        <f>INDEX('7.0-Tanks'!D:D, MATCH('7.0-Temp'!B2783, '7.0-Tanks'!A:A, 0))</f>
        <v>9.0814638888889494</v>
      </c>
      <c r="D2783">
        <v>20.626999999999999</v>
      </c>
      <c r="E2783">
        <f t="shared" si="43"/>
        <v>3985.3354611110713</v>
      </c>
    </row>
    <row r="2784" spans="1:5" x14ac:dyDescent="0.2">
      <c r="A2784" s="2">
        <v>0.68194444444444446</v>
      </c>
      <c r="B2784" s="2" t="s">
        <v>34</v>
      </c>
      <c r="C2784">
        <f>INDEX('7.0-Tanks'!D:D, MATCH('7.0-Temp'!B2784, '7.0-Tanks'!A:A, 0))</f>
        <v>9.0814638888889494</v>
      </c>
      <c r="D2784">
        <v>20.626999999999999</v>
      </c>
      <c r="E2784">
        <f t="shared" si="43"/>
        <v>3996.8809972221825</v>
      </c>
    </row>
    <row r="2785" spans="1:5" x14ac:dyDescent="0.2">
      <c r="A2785" s="2">
        <v>0.68263888888888891</v>
      </c>
      <c r="B2785" s="2" t="s">
        <v>34</v>
      </c>
      <c r="C2785">
        <f>INDEX('7.0-Tanks'!D:D, MATCH('7.0-Temp'!B2785, '7.0-Tanks'!A:A, 0))</f>
        <v>9.0814638888889494</v>
      </c>
      <c r="D2785">
        <v>20.626999999999999</v>
      </c>
      <c r="E2785">
        <f t="shared" si="43"/>
        <v>4008.4265333332937</v>
      </c>
    </row>
    <row r="2786" spans="1:5" x14ac:dyDescent="0.2">
      <c r="A2786" s="2">
        <v>0.68333333333333324</v>
      </c>
      <c r="B2786" s="2" t="s">
        <v>34</v>
      </c>
      <c r="C2786">
        <f>INDEX('7.0-Tanks'!D:D, MATCH('7.0-Temp'!B2786, '7.0-Tanks'!A:A, 0))</f>
        <v>9.0814638888889494</v>
      </c>
      <c r="D2786">
        <v>20.626999999999999</v>
      </c>
      <c r="E2786">
        <f t="shared" si="43"/>
        <v>4019.972069444405</v>
      </c>
    </row>
    <row r="2787" spans="1:5" x14ac:dyDescent="0.2">
      <c r="A2787" s="2">
        <v>0.68402777777777779</v>
      </c>
      <c r="B2787" s="2" t="s">
        <v>34</v>
      </c>
      <c r="C2787">
        <f>INDEX('7.0-Tanks'!D:D, MATCH('7.0-Temp'!B2787, '7.0-Tanks'!A:A, 0))</f>
        <v>9.0814638888889494</v>
      </c>
      <c r="D2787">
        <v>20.603000000000002</v>
      </c>
      <c r="E2787">
        <f t="shared" si="43"/>
        <v>4031.4936055555158</v>
      </c>
    </row>
    <row r="2788" spans="1:5" x14ac:dyDescent="0.2">
      <c r="A2788" s="2">
        <v>0.68472222222222223</v>
      </c>
      <c r="B2788" s="2" t="s">
        <v>34</v>
      </c>
      <c r="C2788">
        <f>INDEX('7.0-Tanks'!D:D, MATCH('7.0-Temp'!B2788, '7.0-Tanks'!A:A, 0))</f>
        <v>9.0814638888889494</v>
      </c>
      <c r="D2788">
        <v>20.603000000000002</v>
      </c>
      <c r="E2788">
        <f t="shared" si="43"/>
        <v>4043.0151416666267</v>
      </c>
    </row>
    <row r="2789" spans="1:5" x14ac:dyDescent="0.2">
      <c r="A2789" s="2">
        <v>0.68541666666666667</v>
      </c>
      <c r="B2789" s="2" t="s">
        <v>34</v>
      </c>
      <c r="C2789">
        <f>INDEX('7.0-Tanks'!D:D, MATCH('7.0-Temp'!B2789, '7.0-Tanks'!A:A, 0))</f>
        <v>9.0814638888889494</v>
      </c>
      <c r="D2789">
        <v>20.603000000000002</v>
      </c>
      <c r="E2789">
        <f t="shared" si="43"/>
        <v>4054.5366777777376</v>
      </c>
    </row>
    <row r="2790" spans="1:5" x14ac:dyDescent="0.2">
      <c r="A2790" s="2">
        <v>0.68611111111111101</v>
      </c>
      <c r="B2790" s="2" t="s">
        <v>34</v>
      </c>
      <c r="C2790">
        <f>INDEX('7.0-Tanks'!D:D, MATCH('7.0-Temp'!B2790, '7.0-Tanks'!A:A, 0))</f>
        <v>9.0814638888889494</v>
      </c>
      <c r="D2790">
        <v>20.579000000000001</v>
      </c>
      <c r="E2790">
        <f t="shared" si="43"/>
        <v>4066.0342138888486</v>
      </c>
    </row>
    <row r="2791" spans="1:5" x14ac:dyDescent="0.2">
      <c r="A2791" s="2">
        <v>0.68680555555555556</v>
      </c>
      <c r="B2791" s="2" t="s">
        <v>34</v>
      </c>
      <c r="C2791">
        <f>INDEX('7.0-Tanks'!D:D, MATCH('7.0-Temp'!B2791, '7.0-Tanks'!A:A, 0))</f>
        <v>9.0814638888889494</v>
      </c>
      <c r="D2791">
        <v>20.579000000000001</v>
      </c>
      <c r="E2791">
        <f t="shared" si="43"/>
        <v>4077.5317499999596</v>
      </c>
    </row>
    <row r="2792" spans="1:5" x14ac:dyDescent="0.2">
      <c r="A2792" s="2">
        <v>0.6875</v>
      </c>
      <c r="B2792" s="2" t="s">
        <v>34</v>
      </c>
      <c r="C2792">
        <f>INDEX('7.0-Tanks'!D:D, MATCH('7.0-Temp'!B2792, '7.0-Tanks'!A:A, 0))</f>
        <v>9.0814638888889494</v>
      </c>
      <c r="D2792">
        <v>20.579000000000001</v>
      </c>
      <c r="E2792">
        <f t="shared" si="43"/>
        <v>4089.0292861110706</v>
      </c>
    </row>
    <row r="2793" spans="1:5" x14ac:dyDescent="0.2">
      <c r="A2793" s="2">
        <v>0.68819444444444444</v>
      </c>
      <c r="B2793" s="2" t="s">
        <v>34</v>
      </c>
      <c r="C2793">
        <f>INDEX('7.0-Tanks'!D:D, MATCH('7.0-Temp'!B2793, '7.0-Tanks'!A:A, 0))</f>
        <v>9.0814638888889494</v>
      </c>
      <c r="D2793">
        <v>20.579000000000001</v>
      </c>
      <c r="E2793">
        <f t="shared" si="43"/>
        <v>4100.5268222221821</v>
      </c>
    </row>
    <row r="2794" spans="1:5" x14ac:dyDescent="0.2">
      <c r="A2794" s="2">
        <v>0.68888888888888899</v>
      </c>
      <c r="B2794" s="2" t="s">
        <v>34</v>
      </c>
      <c r="C2794">
        <f>INDEX('7.0-Tanks'!D:D, MATCH('7.0-Temp'!B2794, '7.0-Tanks'!A:A, 0))</f>
        <v>9.0814638888889494</v>
      </c>
      <c r="D2794">
        <v>20.579000000000001</v>
      </c>
      <c r="E2794">
        <f t="shared" si="43"/>
        <v>4112.0243583332931</v>
      </c>
    </row>
    <row r="2795" spans="1:5" x14ac:dyDescent="0.2">
      <c r="A2795" s="2">
        <v>0.68958333333333333</v>
      </c>
      <c r="B2795" s="2" t="s">
        <v>34</v>
      </c>
      <c r="C2795">
        <f>INDEX('7.0-Tanks'!D:D, MATCH('7.0-Temp'!B2795, '7.0-Tanks'!A:A, 0))</f>
        <v>9.0814638888889494</v>
      </c>
      <c r="D2795">
        <v>20.603000000000002</v>
      </c>
      <c r="E2795">
        <f t="shared" si="43"/>
        <v>4123.5458944444044</v>
      </c>
    </row>
    <row r="2796" spans="1:5" x14ac:dyDescent="0.2">
      <c r="A2796" s="2">
        <v>0.69027777777777777</v>
      </c>
      <c r="B2796" s="2" t="s">
        <v>34</v>
      </c>
      <c r="C2796">
        <f>INDEX('7.0-Tanks'!D:D, MATCH('7.0-Temp'!B2796, '7.0-Tanks'!A:A, 0))</f>
        <v>9.0814638888889494</v>
      </c>
      <c r="D2796">
        <v>20.626999999999999</v>
      </c>
      <c r="E2796">
        <f t="shared" si="43"/>
        <v>4135.0914305555152</v>
      </c>
    </row>
    <row r="2797" spans="1:5" x14ac:dyDescent="0.2">
      <c r="A2797" s="2">
        <v>0.69097222222222221</v>
      </c>
      <c r="B2797" s="2" t="s">
        <v>34</v>
      </c>
      <c r="C2797">
        <f>INDEX('7.0-Tanks'!D:D, MATCH('7.0-Temp'!B2797, '7.0-Tanks'!A:A, 0))</f>
        <v>9.0814638888889494</v>
      </c>
      <c r="D2797">
        <v>20.673999999999999</v>
      </c>
      <c r="E2797">
        <f t="shared" si="43"/>
        <v>4146.6839666666265</v>
      </c>
    </row>
    <row r="2798" spans="1:5" x14ac:dyDescent="0.2">
      <c r="A2798" s="2">
        <v>0.69166666666666676</v>
      </c>
      <c r="B2798" s="2" t="s">
        <v>34</v>
      </c>
      <c r="C2798">
        <f>INDEX('7.0-Tanks'!D:D, MATCH('7.0-Temp'!B2798, '7.0-Tanks'!A:A, 0))</f>
        <v>9.0814638888889494</v>
      </c>
      <c r="D2798">
        <v>20.698</v>
      </c>
      <c r="E2798">
        <f t="shared" si="43"/>
        <v>4158.3005027777372</v>
      </c>
    </row>
    <row r="2799" spans="1:5" x14ac:dyDescent="0.2">
      <c r="A2799" s="2">
        <v>0.69236111111111109</v>
      </c>
      <c r="B2799" s="2" t="s">
        <v>34</v>
      </c>
      <c r="C2799">
        <f>INDEX('7.0-Tanks'!D:D, MATCH('7.0-Temp'!B2799, '7.0-Tanks'!A:A, 0))</f>
        <v>9.0814638888889494</v>
      </c>
      <c r="D2799">
        <v>20.745999999999999</v>
      </c>
      <c r="E2799">
        <f t="shared" si="43"/>
        <v>4169.9650388888485</v>
      </c>
    </row>
    <row r="2800" spans="1:5" x14ac:dyDescent="0.2">
      <c r="A2800" s="2">
        <v>0.69305555555555554</v>
      </c>
      <c r="B2800" s="2" t="s">
        <v>34</v>
      </c>
      <c r="C2800">
        <f>INDEX('7.0-Tanks'!D:D, MATCH('7.0-Temp'!B2800, '7.0-Tanks'!A:A, 0))</f>
        <v>9.0814638888889494</v>
      </c>
      <c r="D2800">
        <v>20.792999999999999</v>
      </c>
      <c r="E2800">
        <f t="shared" si="43"/>
        <v>4181.6765749999595</v>
      </c>
    </row>
    <row r="2801" spans="1:5" x14ac:dyDescent="0.2">
      <c r="A2801" s="2">
        <v>0.69374999999999998</v>
      </c>
      <c r="B2801" s="2" t="s">
        <v>34</v>
      </c>
      <c r="C2801">
        <f>INDEX('7.0-Tanks'!D:D, MATCH('7.0-Temp'!B2801, '7.0-Tanks'!A:A, 0))</f>
        <v>9.0814638888889494</v>
      </c>
      <c r="D2801">
        <v>20.864999999999998</v>
      </c>
      <c r="E2801">
        <f t="shared" si="43"/>
        <v>4193.4601111110705</v>
      </c>
    </row>
    <row r="2802" spans="1:5" x14ac:dyDescent="0.2">
      <c r="A2802" s="2">
        <v>0.69444444444444453</v>
      </c>
      <c r="B2802" s="2" t="s">
        <v>34</v>
      </c>
      <c r="C2802">
        <f>INDEX('7.0-Tanks'!D:D, MATCH('7.0-Temp'!B2802, '7.0-Tanks'!A:A, 0))</f>
        <v>9.0814638888889494</v>
      </c>
      <c r="D2802">
        <v>20.913</v>
      </c>
      <c r="E2802">
        <f t="shared" si="43"/>
        <v>4205.2916472221814</v>
      </c>
    </row>
    <row r="2803" spans="1:5" x14ac:dyDescent="0.2">
      <c r="A2803" s="2">
        <v>0.69513888888888886</v>
      </c>
      <c r="B2803" s="2" t="s">
        <v>34</v>
      </c>
      <c r="C2803">
        <f>INDEX('7.0-Tanks'!D:D, MATCH('7.0-Temp'!B2803, '7.0-Tanks'!A:A, 0))</f>
        <v>9.0814638888889494</v>
      </c>
      <c r="D2803">
        <v>20.96</v>
      </c>
      <c r="E2803">
        <f t="shared" si="43"/>
        <v>4217.1701833332927</v>
      </c>
    </row>
    <row r="2804" spans="1:5" x14ac:dyDescent="0.2">
      <c r="A2804" s="2">
        <v>0.6958333333333333</v>
      </c>
      <c r="B2804" s="2" t="s">
        <v>34</v>
      </c>
      <c r="C2804">
        <f>INDEX('7.0-Tanks'!D:D, MATCH('7.0-Temp'!B2804, '7.0-Tanks'!A:A, 0))</f>
        <v>9.0814638888889494</v>
      </c>
      <c r="D2804">
        <v>21.007999999999999</v>
      </c>
      <c r="E2804">
        <f t="shared" ref="E2804:E2867" si="44">IF(D2804-C2804 &lt; 0, 0, D2804-C2804)+E2803</f>
        <v>4229.0967194444038</v>
      </c>
    </row>
    <row r="2805" spans="1:5" x14ac:dyDescent="0.2">
      <c r="A2805" s="2">
        <v>0.69652777777777775</v>
      </c>
      <c r="B2805" s="2" t="s">
        <v>34</v>
      </c>
      <c r="C2805">
        <f>INDEX('7.0-Tanks'!D:D, MATCH('7.0-Temp'!B2805, '7.0-Tanks'!A:A, 0))</f>
        <v>9.0814638888889494</v>
      </c>
      <c r="D2805">
        <v>21.056000000000001</v>
      </c>
      <c r="E2805">
        <f t="shared" si="44"/>
        <v>4241.0712555555147</v>
      </c>
    </row>
    <row r="2806" spans="1:5" x14ac:dyDescent="0.2">
      <c r="A2806" s="2">
        <v>0.6972222222222223</v>
      </c>
      <c r="B2806" s="2" t="s">
        <v>34</v>
      </c>
      <c r="C2806">
        <f>INDEX('7.0-Tanks'!D:D, MATCH('7.0-Temp'!B2806, '7.0-Tanks'!A:A, 0))</f>
        <v>9.0814638888889494</v>
      </c>
      <c r="D2806">
        <v>21.103000000000002</v>
      </c>
      <c r="E2806">
        <f t="shared" si="44"/>
        <v>4253.092791666626</v>
      </c>
    </row>
    <row r="2807" spans="1:5" x14ac:dyDescent="0.2">
      <c r="A2807" s="2">
        <v>0.69791666666666663</v>
      </c>
      <c r="B2807" s="2" t="s">
        <v>34</v>
      </c>
      <c r="C2807">
        <f>INDEX('7.0-Tanks'!D:D, MATCH('7.0-Temp'!B2807, '7.0-Tanks'!A:A, 0))</f>
        <v>9.0814638888889494</v>
      </c>
      <c r="D2807">
        <v>21.151</v>
      </c>
      <c r="E2807">
        <f t="shared" si="44"/>
        <v>4265.1623277777371</v>
      </c>
    </row>
    <row r="2808" spans="1:5" x14ac:dyDescent="0.2">
      <c r="A2808" s="2">
        <v>0.69861111111111107</v>
      </c>
      <c r="B2808" s="2" t="s">
        <v>34</v>
      </c>
      <c r="C2808">
        <f>INDEX('7.0-Tanks'!D:D, MATCH('7.0-Temp'!B2808, '7.0-Tanks'!A:A, 0))</f>
        <v>9.0814638888889494</v>
      </c>
      <c r="D2808">
        <v>21.151</v>
      </c>
      <c r="E2808">
        <f t="shared" si="44"/>
        <v>4277.2318638888482</v>
      </c>
    </row>
    <row r="2809" spans="1:5" x14ac:dyDescent="0.2">
      <c r="A2809" s="2">
        <v>0.69930555555555562</v>
      </c>
      <c r="B2809" s="2" t="s">
        <v>34</v>
      </c>
      <c r="C2809">
        <f>INDEX('7.0-Tanks'!D:D, MATCH('7.0-Temp'!B2809, '7.0-Tanks'!A:A, 0))</f>
        <v>9.0814638888889494</v>
      </c>
      <c r="D2809">
        <v>21.175000000000001</v>
      </c>
      <c r="E2809">
        <f t="shared" si="44"/>
        <v>4289.3253999999597</v>
      </c>
    </row>
    <row r="2810" spans="1:5" x14ac:dyDescent="0.2">
      <c r="A2810" s="2">
        <v>0.70000000000000007</v>
      </c>
      <c r="B2810" s="2" t="s">
        <v>34</v>
      </c>
      <c r="C2810">
        <f>INDEX('7.0-Tanks'!D:D, MATCH('7.0-Temp'!B2810, '7.0-Tanks'!A:A, 0))</f>
        <v>9.0814638888889494</v>
      </c>
      <c r="D2810">
        <v>21.175000000000001</v>
      </c>
      <c r="E2810">
        <f t="shared" si="44"/>
        <v>4301.4189361110712</v>
      </c>
    </row>
    <row r="2811" spans="1:5" x14ac:dyDescent="0.2">
      <c r="A2811" s="2">
        <v>0.7006944444444444</v>
      </c>
      <c r="B2811" s="2" t="s">
        <v>34</v>
      </c>
      <c r="C2811">
        <f>INDEX('7.0-Tanks'!D:D, MATCH('7.0-Temp'!B2811, '7.0-Tanks'!A:A, 0))</f>
        <v>9.0814638888889494</v>
      </c>
      <c r="D2811">
        <v>21.175000000000001</v>
      </c>
      <c r="E2811">
        <f t="shared" si="44"/>
        <v>4313.5124722221826</v>
      </c>
    </row>
    <row r="2812" spans="1:5" x14ac:dyDescent="0.2">
      <c r="A2812" s="2">
        <v>0.70138888888888884</v>
      </c>
      <c r="B2812" s="2" t="s">
        <v>34</v>
      </c>
      <c r="C2812">
        <f>INDEX('7.0-Tanks'!D:D, MATCH('7.0-Temp'!B2812, '7.0-Tanks'!A:A, 0))</f>
        <v>9.0814638888889494</v>
      </c>
      <c r="D2812">
        <v>21.175000000000001</v>
      </c>
      <c r="E2812">
        <f t="shared" si="44"/>
        <v>4325.6060083332941</v>
      </c>
    </row>
    <row r="2813" spans="1:5" x14ac:dyDescent="0.2">
      <c r="A2813" s="2">
        <v>0.70208333333333339</v>
      </c>
      <c r="B2813" s="2" t="s">
        <v>34</v>
      </c>
      <c r="C2813">
        <f>INDEX('7.0-Tanks'!D:D, MATCH('7.0-Temp'!B2813, '7.0-Tanks'!A:A, 0))</f>
        <v>9.0814638888889494</v>
      </c>
      <c r="D2813">
        <v>21.175000000000001</v>
      </c>
      <c r="E2813">
        <f t="shared" si="44"/>
        <v>4337.6995444444055</v>
      </c>
    </row>
    <row r="2814" spans="1:5" x14ac:dyDescent="0.2">
      <c r="A2814" s="2">
        <v>0.70277777777777783</v>
      </c>
      <c r="B2814" s="2" t="s">
        <v>34</v>
      </c>
      <c r="C2814">
        <f>INDEX('7.0-Tanks'!D:D, MATCH('7.0-Temp'!B2814, '7.0-Tanks'!A:A, 0))</f>
        <v>9.0814638888889494</v>
      </c>
      <c r="D2814">
        <v>21.151</v>
      </c>
      <c r="E2814">
        <f t="shared" si="44"/>
        <v>4349.7690805555167</v>
      </c>
    </row>
    <row r="2815" spans="1:5" x14ac:dyDescent="0.2">
      <c r="A2815" s="2">
        <v>0.70347222222222217</v>
      </c>
      <c r="B2815" s="2" t="s">
        <v>34</v>
      </c>
      <c r="C2815">
        <f>INDEX('7.0-Tanks'!D:D, MATCH('7.0-Temp'!B2815, '7.0-Tanks'!A:A, 0))</f>
        <v>9.0814638888889494</v>
      </c>
      <c r="D2815">
        <v>21.151</v>
      </c>
      <c r="E2815">
        <f t="shared" si="44"/>
        <v>4361.8386166666278</v>
      </c>
    </row>
    <row r="2816" spans="1:5" x14ac:dyDescent="0.2">
      <c r="A2816" s="2">
        <v>0.70416666670000005</v>
      </c>
      <c r="B2816" s="2" t="s">
        <v>34</v>
      </c>
      <c r="C2816">
        <f>INDEX('7.0-Tanks'!D:D, MATCH('7.0-Temp'!B2816, '7.0-Tanks'!A:A, 0))</f>
        <v>9.0814638888889494</v>
      </c>
      <c r="D2816">
        <v>21.151</v>
      </c>
      <c r="E2816">
        <f t="shared" si="44"/>
        <v>4373.9081527777389</v>
      </c>
    </row>
    <row r="2817" spans="1:5" x14ac:dyDescent="0.2">
      <c r="A2817" s="2">
        <v>0.70486111111111116</v>
      </c>
      <c r="B2817" s="2" t="s">
        <v>34</v>
      </c>
      <c r="C2817">
        <f>INDEX('7.0-Tanks'!D:D, MATCH('7.0-Temp'!B2817, '7.0-Tanks'!A:A, 0))</f>
        <v>9.0814638888889494</v>
      </c>
      <c r="D2817">
        <v>21.126999999999999</v>
      </c>
      <c r="E2817">
        <f t="shared" si="44"/>
        <v>4385.9536888888497</v>
      </c>
    </row>
    <row r="2818" spans="1:5" x14ac:dyDescent="0.2">
      <c r="A2818" s="2">
        <v>0.7055555555555556</v>
      </c>
      <c r="B2818" s="2" t="s">
        <v>34</v>
      </c>
      <c r="C2818">
        <f>INDEX('7.0-Tanks'!D:D, MATCH('7.0-Temp'!B2818, '7.0-Tanks'!A:A, 0))</f>
        <v>9.0814638888889494</v>
      </c>
      <c r="D2818">
        <v>21.126999999999999</v>
      </c>
      <c r="E2818">
        <f t="shared" si="44"/>
        <v>4397.9992249999605</v>
      </c>
    </row>
    <row r="2819" spans="1:5" x14ac:dyDescent="0.2">
      <c r="A2819" s="2">
        <v>0.70624999999999993</v>
      </c>
      <c r="B2819" s="2" t="s">
        <v>34</v>
      </c>
      <c r="C2819">
        <f>INDEX('7.0-Tanks'!D:D, MATCH('7.0-Temp'!B2819, '7.0-Tanks'!A:A, 0))</f>
        <v>9.0814638888889494</v>
      </c>
      <c r="D2819">
        <v>21.126999999999999</v>
      </c>
      <c r="E2819">
        <f t="shared" si="44"/>
        <v>4410.0447611110712</v>
      </c>
    </row>
    <row r="2820" spans="1:5" x14ac:dyDescent="0.2">
      <c r="A2820" s="2">
        <v>0.70694444444444438</v>
      </c>
      <c r="B2820" s="2" t="s">
        <v>34</v>
      </c>
      <c r="C2820">
        <f>INDEX('7.0-Tanks'!D:D, MATCH('7.0-Temp'!B2820, '7.0-Tanks'!A:A, 0))</f>
        <v>9.0814638888889494</v>
      </c>
      <c r="D2820">
        <v>21.103000000000002</v>
      </c>
      <c r="E2820">
        <f t="shared" si="44"/>
        <v>4422.0662972221826</v>
      </c>
    </row>
    <row r="2821" spans="1:5" x14ac:dyDescent="0.2">
      <c r="A2821" s="2">
        <v>0.70763888888888893</v>
      </c>
      <c r="B2821" s="2" t="s">
        <v>34</v>
      </c>
      <c r="C2821">
        <f>INDEX('7.0-Tanks'!D:D, MATCH('7.0-Temp'!B2821, '7.0-Tanks'!A:A, 0))</f>
        <v>9.0814638888889494</v>
      </c>
      <c r="D2821">
        <v>21.103000000000002</v>
      </c>
      <c r="E2821">
        <f t="shared" si="44"/>
        <v>4434.0878333332939</v>
      </c>
    </row>
    <row r="2822" spans="1:5" x14ac:dyDescent="0.2">
      <c r="A2822" s="2">
        <v>0.70833333333333337</v>
      </c>
      <c r="B2822" s="2" t="s">
        <v>34</v>
      </c>
      <c r="C2822">
        <f>INDEX('7.0-Tanks'!D:D, MATCH('7.0-Temp'!B2822, '7.0-Tanks'!A:A, 0))</f>
        <v>9.0814638888889494</v>
      </c>
      <c r="D2822">
        <v>21.103000000000002</v>
      </c>
      <c r="E2822">
        <f t="shared" si="44"/>
        <v>4446.1093694444053</v>
      </c>
    </row>
    <row r="2823" spans="1:5" x14ac:dyDescent="0.2">
      <c r="A2823" s="2">
        <v>0.7090277777777777</v>
      </c>
      <c r="B2823" s="2" t="s">
        <v>34</v>
      </c>
      <c r="C2823">
        <f>INDEX('7.0-Tanks'!D:D, MATCH('7.0-Temp'!B2823, '7.0-Tanks'!A:A, 0))</f>
        <v>9.0814638888889494</v>
      </c>
      <c r="D2823">
        <v>21.079000000000001</v>
      </c>
      <c r="E2823">
        <f t="shared" si="44"/>
        <v>4458.1069055555163</v>
      </c>
    </row>
    <row r="2824" spans="1:5" x14ac:dyDescent="0.2">
      <c r="A2824" s="2">
        <v>0.70972222222222225</v>
      </c>
      <c r="B2824" s="2" t="s">
        <v>34</v>
      </c>
      <c r="C2824">
        <f>INDEX('7.0-Tanks'!D:D, MATCH('7.0-Temp'!B2824, '7.0-Tanks'!A:A, 0))</f>
        <v>9.0814638888889494</v>
      </c>
      <c r="D2824">
        <v>21.103000000000002</v>
      </c>
      <c r="E2824">
        <f t="shared" si="44"/>
        <v>4470.1284416666276</v>
      </c>
    </row>
    <row r="2825" spans="1:5" x14ac:dyDescent="0.2">
      <c r="A2825" s="2">
        <v>0.7104166666666667</v>
      </c>
      <c r="B2825" s="2" t="s">
        <v>34</v>
      </c>
      <c r="C2825">
        <f>INDEX('7.0-Tanks'!D:D, MATCH('7.0-Temp'!B2825, '7.0-Tanks'!A:A, 0))</f>
        <v>9.0814638888889494</v>
      </c>
      <c r="D2825">
        <v>21.126999999999999</v>
      </c>
      <c r="E2825">
        <f t="shared" si="44"/>
        <v>4482.1739777777384</v>
      </c>
    </row>
    <row r="2826" spans="1:5" x14ac:dyDescent="0.2">
      <c r="A2826" s="2">
        <v>0.71111111111111114</v>
      </c>
      <c r="B2826" s="2" t="s">
        <v>34</v>
      </c>
      <c r="C2826">
        <f>INDEX('7.0-Tanks'!D:D, MATCH('7.0-Temp'!B2826, '7.0-Tanks'!A:A, 0))</f>
        <v>9.0814638888889494</v>
      </c>
      <c r="D2826">
        <v>21.151</v>
      </c>
      <c r="E2826">
        <f t="shared" si="44"/>
        <v>4494.2435138888495</v>
      </c>
    </row>
    <row r="2827" spans="1:5" x14ac:dyDescent="0.2">
      <c r="A2827" s="2">
        <v>0.71180555555555547</v>
      </c>
      <c r="B2827" s="2" t="s">
        <v>34</v>
      </c>
      <c r="C2827">
        <f>INDEX('7.0-Tanks'!D:D, MATCH('7.0-Temp'!B2827, '7.0-Tanks'!A:A, 0))</f>
        <v>9.0814638888889494</v>
      </c>
      <c r="D2827">
        <v>21.175000000000001</v>
      </c>
      <c r="E2827">
        <f t="shared" si="44"/>
        <v>4506.337049999961</v>
      </c>
    </row>
    <row r="2828" spans="1:5" x14ac:dyDescent="0.2">
      <c r="A2828" s="2">
        <v>0.71250000000000002</v>
      </c>
      <c r="B2828" s="2" t="s">
        <v>34</v>
      </c>
      <c r="C2828">
        <f>INDEX('7.0-Tanks'!D:D, MATCH('7.0-Temp'!B2828, '7.0-Tanks'!A:A, 0))</f>
        <v>9.0814638888889494</v>
      </c>
      <c r="D2828">
        <v>21.222999999999999</v>
      </c>
      <c r="E2828">
        <f t="shared" si="44"/>
        <v>4518.4785861110722</v>
      </c>
    </row>
    <row r="2829" spans="1:5" x14ac:dyDescent="0.2">
      <c r="A2829" s="2">
        <v>0.71319444444444446</v>
      </c>
      <c r="B2829" s="2" t="s">
        <v>34</v>
      </c>
      <c r="C2829">
        <f>INDEX('7.0-Tanks'!D:D, MATCH('7.0-Temp'!B2829, '7.0-Tanks'!A:A, 0))</f>
        <v>9.0814638888889494</v>
      </c>
      <c r="D2829">
        <v>21.27</v>
      </c>
      <c r="E2829">
        <f t="shared" si="44"/>
        <v>4530.667122222183</v>
      </c>
    </row>
    <row r="2830" spans="1:5" x14ac:dyDescent="0.2">
      <c r="A2830" s="2">
        <v>0.71388888888888891</v>
      </c>
      <c r="B2830" s="2" t="s">
        <v>34</v>
      </c>
      <c r="C2830">
        <f>INDEX('7.0-Tanks'!D:D, MATCH('7.0-Temp'!B2830, '7.0-Tanks'!A:A, 0))</f>
        <v>9.0814638888889494</v>
      </c>
      <c r="D2830">
        <v>21.294</v>
      </c>
      <c r="E2830">
        <f t="shared" si="44"/>
        <v>4542.8796583332942</v>
      </c>
    </row>
    <row r="2831" spans="1:5" x14ac:dyDescent="0.2">
      <c r="A2831" s="2">
        <v>0.71458333330000001</v>
      </c>
      <c r="B2831" s="2" t="s">
        <v>34</v>
      </c>
      <c r="C2831">
        <f>INDEX('7.0-Tanks'!D:D, MATCH('7.0-Temp'!B2831, '7.0-Tanks'!A:A, 0))</f>
        <v>9.0814638888889494</v>
      </c>
      <c r="D2831">
        <v>21.341999999999999</v>
      </c>
      <c r="E2831">
        <f t="shared" si="44"/>
        <v>4555.1401944444051</v>
      </c>
    </row>
    <row r="2832" spans="1:5" x14ac:dyDescent="0.2">
      <c r="A2832" s="2">
        <v>0.71527777777777779</v>
      </c>
      <c r="B2832" s="2" t="s">
        <v>34</v>
      </c>
      <c r="C2832">
        <f>INDEX('7.0-Tanks'!D:D, MATCH('7.0-Temp'!B2832, '7.0-Tanks'!A:A, 0))</f>
        <v>9.0814638888889494</v>
      </c>
      <c r="D2832">
        <v>21.39</v>
      </c>
      <c r="E2832">
        <f t="shared" si="44"/>
        <v>4567.4487305555158</v>
      </c>
    </row>
    <row r="2833" spans="1:5" x14ac:dyDescent="0.2">
      <c r="A2833" s="2">
        <v>0.71597222222222223</v>
      </c>
      <c r="B2833" s="2" t="s">
        <v>34</v>
      </c>
      <c r="C2833">
        <f>INDEX('7.0-Tanks'!D:D, MATCH('7.0-Temp'!B2833, '7.0-Tanks'!A:A, 0))</f>
        <v>9.0814638888889494</v>
      </c>
      <c r="D2833">
        <v>21.437000000000001</v>
      </c>
      <c r="E2833">
        <f t="shared" si="44"/>
        <v>4579.804266666627</v>
      </c>
    </row>
    <row r="2834" spans="1:5" x14ac:dyDescent="0.2">
      <c r="A2834" s="2">
        <v>0.71666666666666667</v>
      </c>
      <c r="B2834" s="2" t="s">
        <v>34</v>
      </c>
      <c r="C2834">
        <f>INDEX('7.0-Tanks'!D:D, MATCH('7.0-Temp'!B2834, '7.0-Tanks'!A:A, 0))</f>
        <v>9.0814638888889494</v>
      </c>
      <c r="D2834">
        <v>21.484999999999999</v>
      </c>
      <c r="E2834">
        <f t="shared" si="44"/>
        <v>4592.2078027777379</v>
      </c>
    </row>
    <row r="2835" spans="1:5" x14ac:dyDescent="0.2">
      <c r="A2835" s="2">
        <v>0.71736111111111101</v>
      </c>
      <c r="B2835" s="2" t="s">
        <v>34</v>
      </c>
      <c r="C2835">
        <f>INDEX('7.0-Tanks'!D:D, MATCH('7.0-Temp'!B2835, '7.0-Tanks'!A:A, 0))</f>
        <v>9.0814638888889494</v>
      </c>
      <c r="D2835">
        <v>21.509</v>
      </c>
      <c r="E2835">
        <f t="shared" si="44"/>
        <v>4604.6353388888492</v>
      </c>
    </row>
    <row r="2836" spans="1:5" x14ac:dyDescent="0.2">
      <c r="A2836" s="2">
        <v>0.71805555555555556</v>
      </c>
      <c r="B2836" s="2" t="s">
        <v>34</v>
      </c>
      <c r="C2836">
        <f>INDEX('7.0-Tanks'!D:D, MATCH('7.0-Temp'!B2836, '7.0-Tanks'!A:A, 0))</f>
        <v>9.0814638888889494</v>
      </c>
      <c r="D2836">
        <v>21.533000000000001</v>
      </c>
      <c r="E2836">
        <f t="shared" si="44"/>
        <v>4617.0868749999599</v>
      </c>
    </row>
    <row r="2837" spans="1:5" x14ac:dyDescent="0.2">
      <c r="A2837" s="2">
        <v>0.71875</v>
      </c>
      <c r="B2837" s="2" t="s">
        <v>34</v>
      </c>
      <c r="C2837">
        <f>INDEX('7.0-Tanks'!D:D, MATCH('7.0-Temp'!B2837, '7.0-Tanks'!A:A, 0))</f>
        <v>9.0814638888889494</v>
      </c>
      <c r="D2837">
        <v>21.556999999999999</v>
      </c>
      <c r="E2837">
        <f t="shared" si="44"/>
        <v>4629.562411111071</v>
      </c>
    </row>
    <row r="2838" spans="1:5" x14ac:dyDescent="0.2">
      <c r="A2838" s="2">
        <v>0.71944444444444444</v>
      </c>
      <c r="B2838" s="2" t="s">
        <v>34</v>
      </c>
      <c r="C2838">
        <f>INDEX('7.0-Tanks'!D:D, MATCH('7.0-Temp'!B2838, '7.0-Tanks'!A:A, 0))</f>
        <v>9.0814638888889494</v>
      </c>
      <c r="D2838">
        <v>21.556999999999999</v>
      </c>
      <c r="E2838">
        <f t="shared" si="44"/>
        <v>4642.0379472221821</v>
      </c>
    </row>
    <row r="2839" spans="1:5" x14ac:dyDescent="0.2">
      <c r="A2839" s="2">
        <v>0.72013888888888899</v>
      </c>
      <c r="B2839" s="2" t="s">
        <v>34</v>
      </c>
      <c r="C2839">
        <f>INDEX('7.0-Tanks'!D:D, MATCH('7.0-Temp'!B2839, '7.0-Tanks'!A:A, 0))</f>
        <v>9.0814638888889494</v>
      </c>
      <c r="D2839">
        <v>21.533000000000001</v>
      </c>
      <c r="E2839">
        <f t="shared" si="44"/>
        <v>4654.4894833332928</v>
      </c>
    </row>
    <row r="2840" spans="1:5" x14ac:dyDescent="0.2">
      <c r="A2840" s="2">
        <v>0.72083333333333333</v>
      </c>
      <c r="B2840" s="2" t="s">
        <v>34</v>
      </c>
      <c r="C2840">
        <f>INDEX('7.0-Tanks'!D:D, MATCH('7.0-Temp'!B2840, '7.0-Tanks'!A:A, 0))</f>
        <v>9.0814638888889494</v>
      </c>
      <c r="D2840">
        <v>21.533000000000001</v>
      </c>
      <c r="E2840">
        <f t="shared" si="44"/>
        <v>4666.9410194444035</v>
      </c>
    </row>
    <row r="2841" spans="1:5" x14ac:dyDescent="0.2">
      <c r="A2841" s="2">
        <v>0.72152777777777777</v>
      </c>
      <c r="B2841" s="2" t="s">
        <v>34</v>
      </c>
      <c r="C2841">
        <f>INDEX('7.0-Tanks'!D:D, MATCH('7.0-Temp'!B2841, '7.0-Tanks'!A:A, 0))</f>
        <v>9.0814638888889494</v>
      </c>
      <c r="D2841">
        <v>21.533000000000001</v>
      </c>
      <c r="E2841">
        <f t="shared" si="44"/>
        <v>4679.3925555555143</v>
      </c>
    </row>
    <row r="2842" spans="1:5" x14ac:dyDescent="0.2">
      <c r="A2842" s="2">
        <v>0.72222222222222221</v>
      </c>
      <c r="B2842" s="2" t="s">
        <v>34</v>
      </c>
      <c r="C2842">
        <f>INDEX('7.0-Tanks'!D:D, MATCH('7.0-Temp'!B2842, '7.0-Tanks'!A:A, 0))</f>
        <v>9.0814638888889494</v>
      </c>
      <c r="D2842">
        <v>21.509</v>
      </c>
      <c r="E2842">
        <f t="shared" si="44"/>
        <v>4691.8200916666256</v>
      </c>
    </row>
    <row r="2843" spans="1:5" x14ac:dyDescent="0.2">
      <c r="A2843" s="2">
        <v>0.72291666666666676</v>
      </c>
      <c r="B2843" s="2" t="s">
        <v>34</v>
      </c>
      <c r="C2843">
        <f>INDEX('7.0-Tanks'!D:D, MATCH('7.0-Temp'!B2843, '7.0-Tanks'!A:A, 0))</f>
        <v>9.0814638888889494</v>
      </c>
      <c r="D2843">
        <v>21.509</v>
      </c>
      <c r="E2843">
        <f t="shared" si="44"/>
        <v>4704.2476277777369</v>
      </c>
    </row>
    <row r="2844" spans="1:5" x14ac:dyDescent="0.2">
      <c r="A2844" s="2">
        <v>0.72361111111111109</v>
      </c>
      <c r="B2844" s="2" t="s">
        <v>34</v>
      </c>
      <c r="C2844">
        <f>INDEX('7.0-Tanks'!D:D, MATCH('7.0-Temp'!B2844, '7.0-Tanks'!A:A, 0))</f>
        <v>9.0814638888889494</v>
      </c>
      <c r="D2844">
        <v>21.484999999999999</v>
      </c>
      <c r="E2844">
        <f t="shared" si="44"/>
        <v>4716.6511638888478</v>
      </c>
    </row>
    <row r="2845" spans="1:5" x14ac:dyDescent="0.2">
      <c r="A2845" s="2">
        <v>0.72430555555555554</v>
      </c>
      <c r="B2845" s="2" t="s">
        <v>34</v>
      </c>
      <c r="C2845">
        <f>INDEX('7.0-Tanks'!D:D, MATCH('7.0-Temp'!B2845, '7.0-Tanks'!A:A, 0))</f>
        <v>9.0814638888889494</v>
      </c>
      <c r="D2845">
        <v>21.484999999999999</v>
      </c>
      <c r="E2845">
        <f t="shared" si="44"/>
        <v>4729.0546999999588</v>
      </c>
    </row>
    <row r="2846" spans="1:5" x14ac:dyDescent="0.2">
      <c r="A2846" s="2">
        <v>0.72499999999999998</v>
      </c>
      <c r="B2846" s="2" t="s">
        <v>34</v>
      </c>
      <c r="C2846">
        <f>INDEX('7.0-Tanks'!D:D, MATCH('7.0-Temp'!B2846, '7.0-Tanks'!A:A, 0))</f>
        <v>9.0814638888889494</v>
      </c>
      <c r="D2846">
        <v>21.460999999999999</v>
      </c>
      <c r="E2846">
        <f t="shared" si="44"/>
        <v>4741.4342361110694</v>
      </c>
    </row>
    <row r="2847" spans="1:5" x14ac:dyDescent="0.2">
      <c r="A2847" s="2">
        <v>0.72569444444444453</v>
      </c>
      <c r="B2847" s="2" t="s">
        <v>34</v>
      </c>
      <c r="C2847">
        <f>INDEX('7.0-Tanks'!D:D, MATCH('7.0-Temp'!B2847, '7.0-Tanks'!A:A, 0))</f>
        <v>9.0814638888889494</v>
      </c>
      <c r="D2847">
        <v>21.460999999999999</v>
      </c>
      <c r="E2847">
        <f t="shared" si="44"/>
        <v>4753.81377222218</v>
      </c>
    </row>
    <row r="2848" spans="1:5" x14ac:dyDescent="0.2">
      <c r="A2848" s="2">
        <v>0.72638888888888886</v>
      </c>
      <c r="B2848" s="2" t="s">
        <v>34</v>
      </c>
      <c r="C2848">
        <f>INDEX('7.0-Tanks'!D:D, MATCH('7.0-Temp'!B2848, '7.0-Tanks'!A:A, 0))</f>
        <v>9.0814638888889494</v>
      </c>
      <c r="D2848">
        <v>21.437000000000001</v>
      </c>
      <c r="E2848">
        <f t="shared" si="44"/>
        <v>4766.1693083332912</v>
      </c>
    </row>
    <row r="2849" spans="1:5" x14ac:dyDescent="0.2">
      <c r="A2849" s="2">
        <v>0.7270833333333333</v>
      </c>
      <c r="B2849" s="2" t="s">
        <v>34</v>
      </c>
      <c r="C2849">
        <f>INDEX('7.0-Tanks'!D:D, MATCH('7.0-Temp'!B2849, '7.0-Tanks'!A:A, 0))</f>
        <v>9.0814638888889494</v>
      </c>
      <c r="D2849">
        <v>21.437000000000001</v>
      </c>
      <c r="E2849">
        <f t="shared" si="44"/>
        <v>4778.5248444444023</v>
      </c>
    </row>
    <row r="2850" spans="1:5" x14ac:dyDescent="0.2">
      <c r="A2850" s="2">
        <v>0.72777777777777775</v>
      </c>
      <c r="B2850" s="2" t="s">
        <v>34</v>
      </c>
      <c r="C2850">
        <f>INDEX('7.0-Tanks'!D:D, MATCH('7.0-Temp'!B2850, '7.0-Tanks'!A:A, 0))</f>
        <v>9.0814638888889494</v>
      </c>
      <c r="D2850">
        <v>21.413</v>
      </c>
      <c r="E2850">
        <f t="shared" si="44"/>
        <v>4790.8563805555132</v>
      </c>
    </row>
    <row r="2851" spans="1:5" x14ac:dyDescent="0.2">
      <c r="A2851" s="2">
        <v>0.7284722222222223</v>
      </c>
      <c r="B2851" s="2" t="s">
        <v>34</v>
      </c>
      <c r="C2851">
        <f>INDEX('7.0-Tanks'!D:D, MATCH('7.0-Temp'!B2851, '7.0-Tanks'!A:A, 0))</f>
        <v>9.0814638888889494</v>
      </c>
      <c r="D2851">
        <v>21.413</v>
      </c>
      <c r="E2851">
        <f t="shared" si="44"/>
        <v>4803.187916666624</v>
      </c>
    </row>
    <row r="2852" spans="1:5" x14ac:dyDescent="0.2">
      <c r="A2852" s="2">
        <v>0.72916666666666663</v>
      </c>
      <c r="B2852" s="2" t="s">
        <v>34</v>
      </c>
      <c r="C2852">
        <f>INDEX('7.0-Tanks'!D:D, MATCH('7.0-Temp'!B2852, '7.0-Tanks'!A:A, 0))</f>
        <v>9.0814638888889494</v>
      </c>
      <c r="D2852">
        <v>21.39</v>
      </c>
      <c r="E2852">
        <f t="shared" si="44"/>
        <v>4815.4964527777347</v>
      </c>
    </row>
    <row r="2853" spans="1:5" x14ac:dyDescent="0.2">
      <c r="A2853" s="2">
        <v>0.72986111111111107</v>
      </c>
      <c r="B2853" s="2" t="s">
        <v>34</v>
      </c>
      <c r="C2853">
        <f>INDEX('7.0-Tanks'!D:D, MATCH('7.0-Temp'!B2853, '7.0-Tanks'!A:A, 0))</f>
        <v>9.0814638888889494</v>
      </c>
      <c r="D2853">
        <v>21.39</v>
      </c>
      <c r="E2853">
        <f t="shared" si="44"/>
        <v>4827.8049888888454</v>
      </c>
    </row>
    <row r="2854" spans="1:5" x14ac:dyDescent="0.2">
      <c r="A2854" s="2">
        <v>0.73055555555555562</v>
      </c>
      <c r="B2854" s="2" t="s">
        <v>34</v>
      </c>
      <c r="C2854">
        <f>INDEX('7.0-Tanks'!D:D, MATCH('7.0-Temp'!B2854, '7.0-Tanks'!A:A, 0))</f>
        <v>9.0814638888889494</v>
      </c>
      <c r="D2854">
        <v>21.39</v>
      </c>
      <c r="E2854">
        <f t="shared" si="44"/>
        <v>4840.1135249999561</v>
      </c>
    </row>
    <row r="2855" spans="1:5" x14ac:dyDescent="0.2">
      <c r="A2855" s="2">
        <v>0.73125000000000007</v>
      </c>
      <c r="B2855" s="2" t="s">
        <v>34</v>
      </c>
      <c r="C2855">
        <f>INDEX('7.0-Tanks'!D:D, MATCH('7.0-Temp'!B2855, '7.0-Tanks'!A:A, 0))</f>
        <v>9.0814638888889494</v>
      </c>
      <c r="D2855">
        <v>21.39</v>
      </c>
      <c r="E2855">
        <f t="shared" si="44"/>
        <v>4852.4220611110668</v>
      </c>
    </row>
    <row r="2856" spans="1:5" x14ac:dyDescent="0.2">
      <c r="A2856" s="2">
        <v>0.7319444444444444</v>
      </c>
      <c r="B2856" s="2" t="s">
        <v>34</v>
      </c>
      <c r="C2856">
        <f>INDEX('7.0-Tanks'!D:D, MATCH('7.0-Temp'!B2856, '7.0-Tanks'!A:A, 0))</f>
        <v>9.0814638888889494</v>
      </c>
      <c r="D2856">
        <v>21.437000000000001</v>
      </c>
      <c r="E2856">
        <f t="shared" si="44"/>
        <v>4864.777597222178</v>
      </c>
    </row>
    <row r="2857" spans="1:5" x14ac:dyDescent="0.2">
      <c r="A2857" s="2">
        <v>0.73263888888888884</v>
      </c>
      <c r="B2857" s="2" t="s">
        <v>34</v>
      </c>
      <c r="C2857">
        <f>INDEX('7.0-Tanks'!D:D, MATCH('7.0-Temp'!B2857, '7.0-Tanks'!A:A, 0))</f>
        <v>9.0814638888889494</v>
      </c>
      <c r="D2857">
        <v>21.460999999999999</v>
      </c>
      <c r="E2857">
        <f t="shared" si="44"/>
        <v>4877.1571333332886</v>
      </c>
    </row>
    <row r="2858" spans="1:5" x14ac:dyDescent="0.2">
      <c r="A2858" s="2">
        <v>0.73333333333333339</v>
      </c>
      <c r="B2858" s="2" t="s">
        <v>34</v>
      </c>
      <c r="C2858">
        <f>INDEX('7.0-Tanks'!D:D, MATCH('7.0-Temp'!B2858, '7.0-Tanks'!A:A, 0))</f>
        <v>9.0814638888889494</v>
      </c>
      <c r="D2858">
        <v>21.484999999999999</v>
      </c>
      <c r="E2858">
        <f t="shared" si="44"/>
        <v>4889.5606694443995</v>
      </c>
    </row>
    <row r="2859" spans="1:5" x14ac:dyDescent="0.2">
      <c r="A2859" s="2">
        <v>0.73402777777777783</v>
      </c>
      <c r="B2859" s="2" t="s">
        <v>34</v>
      </c>
      <c r="C2859">
        <f>INDEX('7.0-Tanks'!D:D, MATCH('7.0-Temp'!B2859, '7.0-Tanks'!A:A, 0))</f>
        <v>9.0814638888889494</v>
      </c>
      <c r="D2859">
        <v>21.533000000000001</v>
      </c>
      <c r="E2859">
        <f t="shared" si="44"/>
        <v>4902.0122055555103</v>
      </c>
    </row>
    <row r="2860" spans="1:5" x14ac:dyDescent="0.2">
      <c r="A2860" s="2">
        <v>0.73472222222222217</v>
      </c>
      <c r="B2860" s="2" t="s">
        <v>34</v>
      </c>
      <c r="C2860">
        <f>INDEX('7.0-Tanks'!D:D, MATCH('7.0-Temp'!B2860, '7.0-Tanks'!A:A, 0))</f>
        <v>9.0814638888889494</v>
      </c>
      <c r="D2860">
        <v>21.581</v>
      </c>
      <c r="E2860">
        <f t="shared" si="44"/>
        <v>4914.5117416666217</v>
      </c>
    </row>
    <row r="2861" spans="1:5" x14ac:dyDescent="0.2">
      <c r="A2861" s="2">
        <v>0.73541666666666661</v>
      </c>
      <c r="B2861" s="2" t="s">
        <v>34</v>
      </c>
      <c r="C2861">
        <f>INDEX('7.0-Tanks'!D:D, MATCH('7.0-Temp'!B2861, '7.0-Tanks'!A:A, 0))</f>
        <v>9.0814638888889494</v>
      </c>
      <c r="D2861">
        <v>21.628</v>
      </c>
      <c r="E2861">
        <f t="shared" si="44"/>
        <v>4927.0582777777327</v>
      </c>
    </row>
    <row r="2862" spans="1:5" x14ac:dyDescent="0.2">
      <c r="A2862" s="2">
        <v>0.73611111111111116</v>
      </c>
      <c r="B2862" s="2" t="s">
        <v>34</v>
      </c>
      <c r="C2862">
        <f>INDEX('7.0-Tanks'!D:D, MATCH('7.0-Temp'!B2862, '7.0-Tanks'!A:A, 0))</f>
        <v>9.0814638888889494</v>
      </c>
      <c r="D2862">
        <v>21.652000000000001</v>
      </c>
      <c r="E2862">
        <f t="shared" si="44"/>
        <v>4939.628813888844</v>
      </c>
    </row>
    <row r="2863" spans="1:5" x14ac:dyDescent="0.2">
      <c r="A2863" s="2">
        <v>0.7368055555555556</v>
      </c>
      <c r="B2863" s="2" t="s">
        <v>34</v>
      </c>
      <c r="C2863">
        <f>INDEX('7.0-Tanks'!D:D, MATCH('7.0-Temp'!B2863, '7.0-Tanks'!A:A, 0))</f>
        <v>9.0814638888889494</v>
      </c>
      <c r="D2863">
        <v>21.7</v>
      </c>
      <c r="E2863">
        <f t="shared" si="44"/>
        <v>4952.2473499999551</v>
      </c>
    </row>
    <row r="2864" spans="1:5" x14ac:dyDescent="0.2">
      <c r="A2864" s="2">
        <v>0.73749999999999993</v>
      </c>
      <c r="B2864" s="2" t="s">
        <v>34</v>
      </c>
      <c r="C2864">
        <f>INDEX('7.0-Tanks'!D:D, MATCH('7.0-Temp'!B2864, '7.0-Tanks'!A:A, 0))</f>
        <v>9.0814638888889494</v>
      </c>
      <c r="D2864">
        <v>21.748000000000001</v>
      </c>
      <c r="E2864">
        <f t="shared" si="44"/>
        <v>4964.9138861110659</v>
      </c>
    </row>
    <row r="2865" spans="1:5" x14ac:dyDescent="0.2">
      <c r="A2865" s="2">
        <v>0.73819444444444438</v>
      </c>
      <c r="B2865" s="2" t="s">
        <v>34</v>
      </c>
      <c r="C2865">
        <f>INDEX('7.0-Tanks'!D:D, MATCH('7.0-Temp'!B2865, '7.0-Tanks'!A:A, 0))</f>
        <v>9.0814638888889494</v>
      </c>
      <c r="D2865">
        <v>21.795000000000002</v>
      </c>
      <c r="E2865">
        <f t="shared" si="44"/>
        <v>4977.6274222221773</v>
      </c>
    </row>
    <row r="2866" spans="1:5" x14ac:dyDescent="0.2">
      <c r="A2866" s="2">
        <v>0.73888888888888893</v>
      </c>
      <c r="B2866" s="2" t="s">
        <v>34</v>
      </c>
      <c r="C2866">
        <f>INDEX('7.0-Tanks'!D:D, MATCH('7.0-Temp'!B2866, '7.0-Tanks'!A:A, 0))</f>
        <v>9.0814638888889494</v>
      </c>
      <c r="D2866">
        <v>21.818999999999999</v>
      </c>
      <c r="E2866">
        <f t="shared" si="44"/>
        <v>4990.3649583332881</v>
      </c>
    </row>
    <row r="2867" spans="1:5" x14ac:dyDescent="0.2">
      <c r="A2867" s="2">
        <v>0.73958333333333337</v>
      </c>
      <c r="B2867" s="2" t="s">
        <v>34</v>
      </c>
      <c r="C2867">
        <f>INDEX('7.0-Tanks'!D:D, MATCH('7.0-Temp'!B2867, '7.0-Tanks'!A:A, 0))</f>
        <v>9.0814638888889494</v>
      </c>
      <c r="D2867">
        <v>21.867000000000001</v>
      </c>
      <c r="E2867">
        <f t="shared" si="44"/>
        <v>5003.1504944443996</v>
      </c>
    </row>
    <row r="2868" spans="1:5" x14ac:dyDescent="0.2">
      <c r="A2868" s="2">
        <v>0.7402777777777777</v>
      </c>
      <c r="B2868" s="2" t="s">
        <v>34</v>
      </c>
      <c r="C2868">
        <f>INDEX('7.0-Tanks'!D:D, MATCH('7.0-Temp'!B2868, '7.0-Tanks'!A:A, 0))</f>
        <v>9.0814638888889494</v>
      </c>
      <c r="D2868">
        <v>21.914999999999999</v>
      </c>
      <c r="E2868">
        <f t="shared" ref="E2868:E2931" si="45">IF(D2868-C2868 &lt; 0, 0, D2868-C2868)+E2867</f>
        <v>5015.9840305555108</v>
      </c>
    </row>
    <row r="2869" spans="1:5" x14ac:dyDescent="0.2">
      <c r="A2869" s="2">
        <v>0.74097222222222225</v>
      </c>
      <c r="B2869" s="2" t="s">
        <v>34</v>
      </c>
      <c r="C2869">
        <f>INDEX('7.0-Tanks'!D:D, MATCH('7.0-Temp'!B2869, '7.0-Tanks'!A:A, 0))</f>
        <v>9.0814638888889494</v>
      </c>
      <c r="D2869">
        <v>21.963000000000001</v>
      </c>
      <c r="E2869">
        <f t="shared" si="45"/>
        <v>5028.8655666666218</v>
      </c>
    </row>
    <row r="2870" spans="1:5" x14ac:dyDescent="0.2">
      <c r="A2870" s="2">
        <v>0.7416666666666667</v>
      </c>
      <c r="B2870" s="2" t="s">
        <v>34</v>
      </c>
      <c r="C2870">
        <f>INDEX('7.0-Tanks'!D:D, MATCH('7.0-Temp'!B2870, '7.0-Tanks'!A:A, 0))</f>
        <v>9.0814638888889494</v>
      </c>
      <c r="D2870">
        <v>22.010999999999999</v>
      </c>
      <c r="E2870">
        <f t="shared" si="45"/>
        <v>5041.7951027777326</v>
      </c>
    </row>
    <row r="2871" spans="1:5" x14ac:dyDescent="0.2">
      <c r="A2871" s="2">
        <v>0.74236111111111114</v>
      </c>
      <c r="B2871" s="2" t="s">
        <v>34</v>
      </c>
      <c r="C2871">
        <f>INDEX('7.0-Tanks'!D:D, MATCH('7.0-Temp'!B2871, '7.0-Tanks'!A:A, 0))</f>
        <v>9.0814638888889494</v>
      </c>
      <c r="D2871">
        <v>22.033999999999999</v>
      </c>
      <c r="E2871">
        <f t="shared" si="45"/>
        <v>5054.7476388888435</v>
      </c>
    </row>
    <row r="2872" spans="1:5" x14ac:dyDescent="0.2">
      <c r="A2872" s="2">
        <v>0.74305555555555547</v>
      </c>
      <c r="B2872" s="2" t="s">
        <v>34</v>
      </c>
      <c r="C2872">
        <f>INDEX('7.0-Tanks'!D:D, MATCH('7.0-Temp'!B2872, '7.0-Tanks'!A:A, 0))</f>
        <v>9.0814638888889494</v>
      </c>
      <c r="D2872">
        <v>22.082000000000001</v>
      </c>
      <c r="E2872">
        <f t="shared" si="45"/>
        <v>5067.7481749999542</v>
      </c>
    </row>
    <row r="2873" spans="1:5" x14ac:dyDescent="0.2">
      <c r="A2873" s="2">
        <v>0.74375000000000002</v>
      </c>
      <c r="B2873" s="2" t="s">
        <v>34</v>
      </c>
      <c r="C2873">
        <f>INDEX('7.0-Tanks'!D:D, MATCH('7.0-Temp'!B2873, '7.0-Tanks'!A:A, 0))</f>
        <v>9.0814638888889494</v>
      </c>
      <c r="D2873">
        <v>22.106000000000002</v>
      </c>
      <c r="E2873">
        <f t="shared" si="45"/>
        <v>5080.7727111110653</v>
      </c>
    </row>
    <row r="2874" spans="1:5" x14ac:dyDescent="0.2">
      <c r="A2874" s="2">
        <v>0.74444444444444446</v>
      </c>
      <c r="B2874" s="2" t="s">
        <v>34</v>
      </c>
      <c r="C2874">
        <f>INDEX('7.0-Tanks'!D:D, MATCH('7.0-Temp'!B2874, '7.0-Tanks'!A:A, 0))</f>
        <v>9.0814638888889494</v>
      </c>
      <c r="D2874">
        <v>22.13</v>
      </c>
      <c r="E2874">
        <f t="shared" si="45"/>
        <v>5093.8212472221767</v>
      </c>
    </row>
    <row r="2875" spans="1:5" x14ac:dyDescent="0.2">
      <c r="A2875" s="2">
        <v>0.74513888888888891</v>
      </c>
      <c r="B2875" s="2" t="s">
        <v>34</v>
      </c>
      <c r="C2875">
        <f>INDEX('7.0-Tanks'!D:D, MATCH('7.0-Temp'!B2875, '7.0-Tanks'!A:A, 0))</f>
        <v>9.0814638888889494</v>
      </c>
      <c r="D2875">
        <v>22.13</v>
      </c>
      <c r="E2875">
        <f t="shared" si="45"/>
        <v>5106.8697833332881</v>
      </c>
    </row>
    <row r="2876" spans="1:5" x14ac:dyDescent="0.2">
      <c r="A2876" s="2">
        <v>0.74583333333333324</v>
      </c>
      <c r="B2876" s="2" t="s">
        <v>34</v>
      </c>
      <c r="C2876">
        <f>INDEX('7.0-Tanks'!D:D, MATCH('7.0-Temp'!B2876, '7.0-Tanks'!A:A, 0))</f>
        <v>9.0814638888889494</v>
      </c>
      <c r="D2876">
        <v>22.13</v>
      </c>
      <c r="E2876">
        <f t="shared" si="45"/>
        <v>5119.9183194443995</v>
      </c>
    </row>
    <row r="2877" spans="1:5" x14ac:dyDescent="0.2">
      <c r="A2877" s="2">
        <v>0.74652777777777779</v>
      </c>
      <c r="B2877" s="2" t="s">
        <v>34</v>
      </c>
      <c r="C2877">
        <f>INDEX('7.0-Tanks'!D:D, MATCH('7.0-Temp'!B2877, '7.0-Tanks'!A:A, 0))</f>
        <v>9.0814638888889494</v>
      </c>
      <c r="D2877">
        <v>22.13</v>
      </c>
      <c r="E2877">
        <f t="shared" si="45"/>
        <v>5132.9668555555108</v>
      </c>
    </row>
    <row r="2878" spans="1:5" x14ac:dyDescent="0.2">
      <c r="A2878" s="2">
        <v>0.74722222222222223</v>
      </c>
      <c r="B2878" s="2" t="s">
        <v>34</v>
      </c>
      <c r="C2878">
        <f>INDEX('7.0-Tanks'!D:D, MATCH('7.0-Temp'!B2878, '7.0-Tanks'!A:A, 0))</f>
        <v>9.0814638888889494</v>
      </c>
      <c r="D2878">
        <v>22.106000000000002</v>
      </c>
      <c r="E2878">
        <f t="shared" si="45"/>
        <v>5145.9913916666219</v>
      </c>
    </row>
    <row r="2879" spans="1:5" x14ac:dyDescent="0.2">
      <c r="A2879" s="2">
        <v>0.74791666666666667</v>
      </c>
      <c r="B2879" s="2" t="s">
        <v>34</v>
      </c>
      <c r="C2879">
        <f>INDEX('7.0-Tanks'!D:D, MATCH('7.0-Temp'!B2879, '7.0-Tanks'!A:A, 0))</f>
        <v>9.0814638888889494</v>
      </c>
      <c r="D2879">
        <v>22.106000000000002</v>
      </c>
      <c r="E2879">
        <f t="shared" si="45"/>
        <v>5159.0159277777329</v>
      </c>
    </row>
    <row r="2880" spans="1:5" x14ac:dyDescent="0.2">
      <c r="A2880" s="2">
        <v>0.74861111111111101</v>
      </c>
      <c r="B2880" s="2" t="s">
        <v>34</v>
      </c>
      <c r="C2880">
        <f>INDEX('7.0-Tanks'!D:D, MATCH('7.0-Temp'!B2880, '7.0-Tanks'!A:A, 0))</f>
        <v>9.0814638888889494</v>
      </c>
      <c r="D2880">
        <v>22.082000000000001</v>
      </c>
      <c r="E2880">
        <f t="shared" si="45"/>
        <v>5172.0164638888436</v>
      </c>
    </row>
    <row r="2881" spans="1:5" x14ac:dyDescent="0.2">
      <c r="A2881" s="2">
        <v>0.74930555555555556</v>
      </c>
      <c r="B2881" s="2" t="s">
        <v>34</v>
      </c>
      <c r="C2881">
        <f>INDEX('7.0-Tanks'!D:D, MATCH('7.0-Temp'!B2881, '7.0-Tanks'!A:A, 0))</f>
        <v>9.0814638888889494</v>
      </c>
      <c r="D2881">
        <v>22.058</v>
      </c>
      <c r="E2881">
        <f t="shared" si="45"/>
        <v>5184.9929999999549</v>
      </c>
    </row>
    <row r="2882" spans="1:5" x14ac:dyDescent="0.2">
      <c r="A2882" s="2">
        <v>0.75</v>
      </c>
      <c r="B2882" s="2" t="s">
        <v>34</v>
      </c>
      <c r="C2882">
        <f>INDEX('7.0-Tanks'!D:D, MATCH('7.0-Temp'!B2882, '7.0-Tanks'!A:A, 0))</f>
        <v>9.0814638888889494</v>
      </c>
      <c r="D2882">
        <v>22.033999999999999</v>
      </c>
      <c r="E2882">
        <f t="shared" si="45"/>
        <v>5197.9455361110658</v>
      </c>
    </row>
    <row r="2883" spans="1:5" x14ac:dyDescent="0.2">
      <c r="A2883" s="2">
        <v>0.75069444444444444</v>
      </c>
      <c r="B2883" s="2" t="s">
        <v>34</v>
      </c>
      <c r="C2883">
        <f>INDEX('7.0-Tanks'!D:D, MATCH('7.0-Temp'!B2883, '7.0-Tanks'!A:A, 0))</f>
        <v>9.0814638888889494</v>
      </c>
      <c r="D2883">
        <v>22.033999999999999</v>
      </c>
      <c r="E2883">
        <f t="shared" si="45"/>
        <v>5210.8980722221768</v>
      </c>
    </row>
    <row r="2884" spans="1:5" x14ac:dyDescent="0.2">
      <c r="A2884" s="2">
        <v>0.75138888888888899</v>
      </c>
      <c r="B2884" s="2" t="s">
        <v>34</v>
      </c>
      <c r="C2884">
        <f>INDEX('7.0-Tanks'!D:D, MATCH('7.0-Temp'!B2884, '7.0-Tanks'!A:A, 0))</f>
        <v>9.0814638888889494</v>
      </c>
      <c r="D2884">
        <v>22.010999999999999</v>
      </c>
      <c r="E2884">
        <f t="shared" si="45"/>
        <v>5223.8276083332876</v>
      </c>
    </row>
    <row r="2885" spans="1:5" x14ac:dyDescent="0.2">
      <c r="A2885" s="2">
        <v>0.75208333333333333</v>
      </c>
      <c r="B2885" s="2" t="s">
        <v>34</v>
      </c>
      <c r="C2885">
        <f>INDEX('7.0-Tanks'!D:D, MATCH('7.0-Temp'!B2885, '7.0-Tanks'!A:A, 0))</f>
        <v>9.0814638888889494</v>
      </c>
      <c r="D2885">
        <v>21.986999999999998</v>
      </c>
      <c r="E2885">
        <f t="shared" si="45"/>
        <v>5236.7331444443989</v>
      </c>
    </row>
    <row r="2886" spans="1:5" x14ac:dyDescent="0.2">
      <c r="A2886" s="2">
        <v>0.75277777777777777</v>
      </c>
      <c r="B2886" s="2" t="s">
        <v>34</v>
      </c>
      <c r="C2886">
        <f>INDEX('7.0-Tanks'!D:D, MATCH('7.0-Temp'!B2886, '7.0-Tanks'!A:A, 0))</f>
        <v>9.0814638888889494</v>
      </c>
      <c r="D2886">
        <v>21.963000000000001</v>
      </c>
      <c r="E2886">
        <f t="shared" si="45"/>
        <v>5249.6146805555099</v>
      </c>
    </row>
    <row r="2887" spans="1:5" x14ac:dyDescent="0.2">
      <c r="A2887" s="2">
        <v>0.75347222222222221</v>
      </c>
      <c r="B2887" s="2" t="s">
        <v>34</v>
      </c>
      <c r="C2887">
        <f>INDEX('7.0-Tanks'!D:D, MATCH('7.0-Temp'!B2887, '7.0-Tanks'!A:A, 0))</f>
        <v>9.0814638888889494</v>
      </c>
      <c r="D2887">
        <v>21.939</v>
      </c>
      <c r="E2887">
        <f t="shared" si="45"/>
        <v>5262.4722166666206</v>
      </c>
    </row>
    <row r="2888" spans="1:5" x14ac:dyDescent="0.2">
      <c r="A2888" s="2">
        <v>0.75416666666666676</v>
      </c>
      <c r="B2888" s="2" t="s">
        <v>34</v>
      </c>
      <c r="C2888">
        <f>INDEX('7.0-Tanks'!D:D, MATCH('7.0-Temp'!B2888, '7.0-Tanks'!A:A, 0))</f>
        <v>9.0814638888889494</v>
      </c>
      <c r="D2888">
        <v>21.939</v>
      </c>
      <c r="E2888">
        <f t="shared" si="45"/>
        <v>5275.3297527777313</v>
      </c>
    </row>
    <row r="2889" spans="1:5" x14ac:dyDescent="0.2">
      <c r="A2889" s="2">
        <v>0.75486111111111109</v>
      </c>
      <c r="B2889" s="2" t="s">
        <v>34</v>
      </c>
      <c r="C2889">
        <f>INDEX('7.0-Tanks'!D:D, MATCH('7.0-Temp'!B2889, '7.0-Tanks'!A:A, 0))</f>
        <v>9.0814638888889494</v>
      </c>
      <c r="D2889">
        <v>21.914999999999999</v>
      </c>
      <c r="E2889">
        <f t="shared" si="45"/>
        <v>5288.1632888888425</v>
      </c>
    </row>
    <row r="2890" spans="1:5" x14ac:dyDescent="0.2">
      <c r="A2890" s="2">
        <v>0.75555555555555554</v>
      </c>
      <c r="B2890" s="2" t="s">
        <v>34</v>
      </c>
      <c r="C2890">
        <f>INDEX('7.0-Tanks'!D:D, MATCH('7.0-Temp'!B2890, '7.0-Tanks'!A:A, 0))</f>
        <v>9.0814638888889494</v>
      </c>
      <c r="D2890">
        <v>21.939</v>
      </c>
      <c r="E2890">
        <f t="shared" si="45"/>
        <v>5301.0208249999532</v>
      </c>
    </row>
    <row r="2891" spans="1:5" x14ac:dyDescent="0.2">
      <c r="A2891" s="2">
        <v>0.75624999999999998</v>
      </c>
      <c r="B2891" s="2" t="s">
        <v>34</v>
      </c>
      <c r="C2891">
        <f>INDEX('7.0-Tanks'!D:D, MATCH('7.0-Temp'!B2891, '7.0-Tanks'!A:A, 0))</f>
        <v>9.0814638888889494</v>
      </c>
      <c r="D2891">
        <v>21.963000000000001</v>
      </c>
      <c r="E2891">
        <f t="shared" si="45"/>
        <v>5313.9023611110642</v>
      </c>
    </row>
    <row r="2892" spans="1:5" x14ac:dyDescent="0.2">
      <c r="A2892" s="2">
        <v>0.75694444444444453</v>
      </c>
      <c r="B2892" s="2" t="s">
        <v>34</v>
      </c>
      <c r="C2892">
        <f>INDEX('7.0-Tanks'!D:D, MATCH('7.0-Temp'!B2892, '7.0-Tanks'!A:A, 0))</f>
        <v>9.0814638888889494</v>
      </c>
      <c r="D2892">
        <v>21.986999999999998</v>
      </c>
      <c r="E2892">
        <f t="shared" si="45"/>
        <v>5326.8078972221756</v>
      </c>
    </row>
    <row r="2893" spans="1:5" x14ac:dyDescent="0.2">
      <c r="A2893" s="2">
        <v>0.75763888888888886</v>
      </c>
      <c r="B2893" s="2" t="s">
        <v>34</v>
      </c>
      <c r="C2893">
        <f>INDEX('7.0-Tanks'!D:D, MATCH('7.0-Temp'!B2893, '7.0-Tanks'!A:A, 0))</f>
        <v>9.0814638888889494</v>
      </c>
      <c r="D2893">
        <v>22.033999999999999</v>
      </c>
      <c r="E2893">
        <f t="shared" si="45"/>
        <v>5339.7604333332865</v>
      </c>
    </row>
    <row r="2894" spans="1:5" x14ac:dyDescent="0.2">
      <c r="A2894" s="2">
        <v>0.7583333333333333</v>
      </c>
      <c r="B2894" s="2" t="s">
        <v>34</v>
      </c>
      <c r="C2894">
        <f>INDEX('7.0-Tanks'!D:D, MATCH('7.0-Temp'!B2894, '7.0-Tanks'!A:A, 0))</f>
        <v>9.0814638888889494</v>
      </c>
      <c r="D2894">
        <v>22.058</v>
      </c>
      <c r="E2894">
        <f t="shared" si="45"/>
        <v>5352.7369694443978</v>
      </c>
    </row>
    <row r="2895" spans="1:5" x14ac:dyDescent="0.2">
      <c r="A2895" s="2">
        <v>0.75902777777777775</v>
      </c>
      <c r="B2895" s="2" t="s">
        <v>34</v>
      </c>
      <c r="C2895">
        <f>INDEX('7.0-Tanks'!D:D, MATCH('7.0-Temp'!B2895, '7.0-Tanks'!A:A, 0))</f>
        <v>9.0814638888889494</v>
      </c>
      <c r="D2895">
        <v>22.082000000000001</v>
      </c>
      <c r="E2895">
        <f t="shared" si="45"/>
        <v>5365.7375055555085</v>
      </c>
    </row>
    <row r="2896" spans="1:5" x14ac:dyDescent="0.2">
      <c r="A2896" s="2">
        <v>0.7597222222222223</v>
      </c>
      <c r="B2896" s="2" t="s">
        <v>34</v>
      </c>
      <c r="C2896">
        <f>INDEX('7.0-Tanks'!D:D, MATCH('7.0-Temp'!B2896, '7.0-Tanks'!A:A, 0))</f>
        <v>9.0814638888889494</v>
      </c>
      <c r="D2896">
        <v>22.13</v>
      </c>
      <c r="E2896">
        <f t="shared" si="45"/>
        <v>5378.7860416666199</v>
      </c>
    </row>
    <row r="2897" spans="1:5" x14ac:dyDescent="0.2">
      <c r="A2897" s="2">
        <v>0.76041666666666663</v>
      </c>
      <c r="B2897" s="2" t="s">
        <v>34</v>
      </c>
      <c r="C2897">
        <f>INDEX('7.0-Tanks'!D:D, MATCH('7.0-Temp'!B2897, '7.0-Tanks'!A:A, 0))</f>
        <v>9.0814638888889494</v>
      </c>
      <c r="D2897">
        <v>22.178000000000001</v>
      </c>
      <c r="E2897">
        <f t="shared" si="45"/>
        <v>5391.8825777777311</v>
      </c>
    </row>
    <row r="2898" spans="1:5" x14ac:dyDescent="0.2">
      <c r="A2898" s="2">
        <v>0.76111111111111107</v>
      </c>
      <c r="B2898" s="2" t="s">
        <v>34</v>
      </c>
      <c r="C2898">
        <f>INDEX('7.0-Tanks'!D:D, MATCH('7.0-Temp'!B2898, '7.0-Tanks'!A:A, 0))</f>
        <v>9.0814638888889494</v>
      </c>
      <c r="D2898">
        <v>22.202000000000002</v>
      </c>
      <c r="E2898">
        <f t="shared" si="45"/>
        <v>5405.0031138888426</v>
      </c>
    </row>
    <row r="2899" spans="1:5" x14ac:dyDescent="0.2">
      <c r="A2899" s="2">
        <v>0.76180555555555562</v>
      </c>
      <c r="B2899" s="2" t="s">
        <v>34</v>
      </c>
      <c r="C2899">
        <f>INDEX('7.0-Tanks'!D:D, MATCH('7.0-Temp'!B2899, '7.0-Tanks'!A:A, 0))</f>
        <v>9.0814638888889494</v>
      </c>
      <c r="D2899">
        <v>22.25</v>
      </c>
      <c r="E2899">
        <f t="shared" si="45"/>
        <v>5418.1716499999538</v>
      </c>
    </row>
    <row r="2900" spans="1:5" x14ac:dyDescent="0.2">
      <c r="A2900" s="2">
        <v>0.76250000000000007</v>
      </c>
      <c r="B2900" s="2" t="s">
        <v>34</v>
      </c>
      <c r="C2900">
        <f>INDEX('7.0-Tanks'!D:D, MATCH('7.0-Temp'!B2900, '7.0-Tanks'!A:A, 0))</f>
        <v>9.0814638888889494</v>
      </c>
      <c r="D2900">
        <v>22.297999999999998</v>
      </c>
      <c r="E2900">
        <f t="shared" si="45"/>
        <v>5431.3881861110649</v>
      </c>
    </row>
    <row r="2901" spans="1:5" x14ac:dyDescent="0.2">
      <c r="A2901" s="2">
        <v>0.7631944444444444</v>
      </c>
      <c r="B2901" s="2" t="s">
        <v>34</v>
      </c>
      <c r="C2901">
        <f>INDEX('7.0-Tanks'!D:D, MATCH('7.0-Temp'!B2901, '7.0-Tanks'!A:A, 0))</f>
        <v>9.0814638888889494</v>
      </c>
      <c r="D2901">
        <v>22.321000000000002</v>
      </c>
      <c r="E2901">
        <f t="shared" si="45"/>
        <v>5444.6277222221761</v>
      </c>
    </row>
    <row r="2902" spans="1:5" x14ac:dyDescent="0.2">
      <c r="A2902" s="2">
        <v>0.76388888888888884</v>
      </c>
      <c r="B2902" s="2" t="s">
        <v>34</v>
      </c>
      <c r="C2902">
        <f>INDEX('7.0-Tanks'!D:D, MATCH('7.0-Temp'!B2902, '7.0-Tanks'!A:A, 0))</f>
        <v>9.0814638888889494</v>
      </c>
      <c r="D2902">
        <v>22.369</v>
      </c>
      <c r="E2902">
        <f t="shared" si="45"/>
        <v>5457.9152583332871</v>
      </c>
    </row>
    <row r="2903" spans="1:5" x14ac:dyDescent="0.2">
      <c r="A2903" s="2">
        <v>0.76458333333333339</v>
      </c>
      <c r="B2903" s="2" t="s">
        <v>34</v>
      </c>
      <c r="C2903">
        <f>INDEX('7.0-Tanks'!D:D, MATCH('7.0-Temp'!B2903, '7.0-Tanks'!A:A, 0))</f>
        <v>9.0814638888889494</v>
      </c>
      <c r="D2903">
        <v>22.393000000000001</v>
      </c>
      <c r="E2903">
        <f t="shared" si="45"/>
        <v>5471.2267944443984</v>
      </c>
    </row>
    <row r="2904" spans="1:5" x14ac:dyDescent="0.2">
      <c r="A2904" s="2">
        <v>0.76527777777777783</v>
      </c>
      <c r="B2904" s="2" t="s">
        <v>34</v>
      </c>
      <c r="C2904">
        <f>INDEX('7.0-Tanks'!D:D, MATCH('7.0-Temp'!B2904, '7.0-Tanks'!A:A, 0))</f>
        <v>9.0814638888889494</v>
      </c>
      <c r="D2904">
        <v>22.393000000000001</v>
      </c>
      <c r="E2904">
        <f t="shared" si="45"/>
        <v>5484.5383305555097</v>
      </c>
    </row>
    <row r="2905" spans="1:5" x14ac:dyDescent="0.2">
      <c r="A2905" s="2">
        <v>0.76597222222222217</v>
      </c>
      <c r="B2905" s="2" t="s">
        <v>34</v>
      </c>
      <c r="C2905">
        <f>INDEX('7.0-Tanks'!D:D, MATCH('7.0-Temp'!B2905, '7.0-Tanks'!A:A, 0))</f>
        <v>9.0814638888889494</v>
      </c>
      <c r="D2905">
        <v>22.393000000000001</v>
      </c>
      <c r="E2905">
        <f t="shared" si="45"/>
        <v>5497.849866666621</v>
      </c>
    </row>
    <row r="2906" spans="1:5" x14ac:dyDescent="0.2">
      <c r="A2906" s="2">
        <v>0.76666666666666661</v>
      </c>
      <c r="B2906" s="2" t="s">
        <v>34</v>
      </c>
      <c r="C2906">
        <f>INDEX('7.0-Tanks'!D:D, MATCH('7.0-Temp'!B2906, '7.0-Tanks'!A:A, 0))</f>
        <v>9.0814638888889494</v>
      </c>
      <c r="D2906">
        <v>22.393000000000001</v>
      </c>
      <c r="E2906">
        <f t="shared" si="45"/>
        <v>5511.1614027777323</v>
      </c>
    </row>
    <row r="2907" spans="1:5" x14ac:dyDescent="0.2">
      <c r="A2907" s="2">
        <v>0.76736111111111116</v>
      </c>
      <c r="B2907" s="2" t="s">
        <v>34</v>
      </c>
      <c r="C2907">
        <f>INDEX('7.0-Tanks'!D:D, MATCH('7.0-Temp'!B2907, '7.0-Tanks'!A:A, 0))</f>
        <v>9.0814638888889494</v>
      </c>
      <c r="D2907">
        <v>22.369</v>
      </c>
      <c r="E2907">
        <f t="shared" si="45"/>
        <v>5524.4489388888433</v>
      </c>
    </row>
    <row r="2908" spans="1:5" x14ac:dyDescent="0.2">
      <c r="A2908" s="2">
        <v>0.76805555560000005</v>
      </c>
      <c r="B2908" s="2" t="s">
        <v>34</v>
      </c>
      <c r="C2908">
        <f>INDEX('7.0-Tanks'!D:D, MATCH('7.0-Temp'!B2908, '7.0-Tanks'!A:A, 0))</f>
        <v>9.0814638888889494</v>
      </c>
      <c r="D2908">
        <v>22.369</v>
      </c>
      <c r="E2908">
        <f t="shared" si="45"/>
        <v>5537.7364749999542</v>
      </c>
    </row>
    <row r="2909" spans="1:5" x14ac:dyDescent="0.2">
      <c r="A2909" s="2">
        <v>0.76874999999999993</v>
      </c>
      <c r="B2909" s="2" t="s">
        <v>34</v>
      </c>
      <c r="C2909">
        <f>INDEX('7.0-Tanks'!D:D, MATCH('7.0-Temp'!B2909, '7.0-Tanks'!A:A, 0))</f>
        <v>9.0814638888889494</v>
      </c>
      <c r="D2909">
        <v>22.344999999999999</v>
      </c>
      <c r="E2909">
        <f t="shared" si="45"/>
        <v>5551.0000111110649</v>
      </c>
    </row>
    <row r="2910" spans="1:5" x14ac:dyDescent="0.2">
      <c r="A2910" s="2">
        <v>0.76944444444444438</v>
      </c>
      <c r="B2910" s="2" t="s">
        <v>34</v>
      </c>
      <c r="C2910">
        <f>INDEX('7.0-Tanks'!D:D, MATCH('7.0-Temp'!B2910, '7.0-Tanks'!A:A, 0))</f>
        <v>9.0814638888889494</v>
      </c>
      <c r="D2910">
        <v>22.344999999999999</v>
      </c>
      <c r="E2910">
        <f t="shared" si="45"/>
        <v>5564.2635472221755</v>
      </c>
    </row>
    <row r="2911" spans="1:5" x14ac:dyDescent="0.2">
      <c r="A2911" s="2">
        <v>0.77013888888888893</v>
      </c>
      <c r="B2911" s="2" t="s">
        <v>34</v>
      </c>
      <c r="C2911">
        <f>INDEX('7.0-Tanks'!D:D, MATCH('7.0-Temp'!B2911, '7.0-Tanks'!A:A, 0))</f>
        <v>9.0814638888889494</v>
      </c>
      <c r="D2911">
        <v>22.321000000000002</v>
      </c>
      <c r="E2911">
        <f t="shared" si="45"/>
        <v>5577.5030833332867</v>
      </c>
    </row>
    <row r="2912" spans="1:5" x14ac:dyDescent="0.2">
      <c r="A2912" s="2">
        <v>0.77083333333333337</v>
      </c>
      <c r="B2912" s="2" t="s">
        <v>34</v>
      </c>
      <c r="C2912">
        <f>INDEX('7.0-Tanks'!D:D, MATCH('7.0-Temp'!B2912, '7.0-Tanks'!A:A, 0))</f>
        <v>9.0814638888889494</v>
      </c>
      <c r="D2912">
        <v>22.297999999999998</v>
      </c>
      <c r="E2912">
        <f t="shared" si="45"/>
        <v>5590.7196194443977</v>
      </c>
    </row>
    <row r="2913" spans="1:5" x14ac:dyDescent="0.2">
      <c r="A2913" s="2">
        <v>0.7715277777777777</v>
      </c>
      <c r="B2913" s="2" t="s">
        <v>34</v>
      </c>
      <c r="C2913">
        <f>INDEX('7.0-Tanks'!D:D, MATCH('7.0-Temp'!B2913, '7.0-Tanks'!A:A, 0))</f>
        <v>9.0814638888889494</v>
      </c>
      <c r="D2913">
        <v>22.274000000000001</v>
      </c>
      <c r="E2913">
        <f t="shared" si="45"/>
        <v>5603.9121555555084</v>
      </c>
    </row>
    <row r="2914" spans="1:5" x14ac:dyDescent="0.2">
      <c r="A2914" s="2">
        <v>0.77222222222222225</v>
      </c>
      <c r="B2914" s="2" t="s">
        <v>34</v>
      </c>
      <c r="C2914">
        <f>INDEX('7.0-Tanks'!D:D, MATCH('7.0-Temp'!B2914, '7.0-Tanks'!A:A, 0))</f>
        <v>9.0814638888889494</v>
      </c>
      <c r="D2914">
        <v>22.25</v>
      </c>
      <c r="E2914">
        <f t="shared" si="45"/>
        <v>5617.0806916666197</v>
      </c>
    </row>
    <row r="2915" spans="1:5" x14ac:dyDescent="0.2">
      <c r="A2915" s="2">
        <v>0.7729166666666667</v>
      </c>
      <c r="B2915" s="2" t="s">
        <v>34</v>
      </c>
      <c r="C2915">
        <f>INDEX('7.0-Tanks'!D:D, MATCH('7.0-Temp'!B2915, '7.0-Tanks'!A:A, 0))</f>
        <v>9.0814638888889494</v>
      </c>
      <c r="D2915">
        <v>22.25</v>
      </c>
      <c r="E2915">
        <f t="shared" si="45"/>
        <v>5630.249227777731</v>
      </c>
    </row>
    <row r="2916" spans="1:5" x14ac:dyDescent="0.2">
      <c r="A2916" s="2">
        <v>0.77361111111111114</v>
      </c>
      <c r="B2916" s="2" t="s">
        <v>34</v>
      </c>
      <c r="C2916">
        <f>INDEX('7.0-Tanks'!D:D, MATCH('7.0-Temp'!B2916, '7.0-Tanks'!A:A, 0))</f>
        <v>9.0814638888889494</v>
      </c>
      <c r="D2916">
        <v>22.225999999999999</v>
      </c>
      <c r="E2916">
        <f t="shared" si="45"/>
        <v>5643.3937638888419</v>
      </c>
    </row>
    <row r="2917" spans="1:5" x14ac:dyDescent="0.2">
      <c r="A2917" s="2">
        <v>0.77430555555555547</v>
      </c>
      <c r="B2917" s="2" t="s">
        <v>34</v>
      </c>
      <c r="C2917">
        <f>INDEX('7.0-Tanks'!D:D, MATCH('7.0-Temp'!B2917, '7.0-Tanks'!A:A, 0))</f>
        <v>9.0814638888889494</v>
      </c>
      <c r="D2917">
        <v>22.202000000000002</v>
      </c>
      <c r="E2917">
        <f t="shared" si="45"/>
        <v>5656.5142999999534</v>
      </c>
    </row>
    <row r="2918" spans="1:5" x14ac:dyDescent="0.2">
      <c r="A2918" s="2">
        <v>0.77500000000000002</v>
      </c>
      <c r="B2918" s="2" t="s">
        <v>34</v>
      </c>
      <c r="C2918">
        <f>INDEX('7.0-Tanks'!D:D, MATCH('7.0-Temp'!B2918, '7.0-Tanks'!A:A, 0))</f>
        <v>9.0814638888889494</v>
      </c>
      <c r="D2918">
        <v>22.178000000000001</v>
      </c>
      <c r="E2918">
        <f t="shared" si="45"/>
        <v>5669.6108361110646</v>
      </c>
    </row>
    <row r="2919" spans="1:5" x14ac:dyDescent="0.2">
      <c r="A2919" s="2">
        <v>0.77569444444444446</v>
      </c>
      <c r="B2919" s="2" t="s">
        <v>34</v>
      </c>
      <c r="C2919">
        <f>INDEX('7.0-Tanks'!D:D, MATCH('7.0-Temp'!B2919, '7.0-Tanks'!A:A, 0))</f>
        <v>9.0814638888889494</v>
      </c>
      <c r="D2919">
        <v>22.178000000000001</v>
      </c>
      <c r="E2919">
        <f t="shared" si="45"/>
        <v>5682.7073722221758</v>
      </c>
    </row>
    <row r="2920" spans="1:5" x14ac:dyDescent="0.2">
      <c r="A2920" s="2">
        <v>0.77638888888888891</v>
      </c>
      <c r="B2920" s="2" t="s">
        <v>34</v>
      </c>
      <c r="C2920">
        <f>INDEX('7.0-Tanks'!D:D, MATCH('7.0-Temp'!B2920, '7.0-Tanks'!A:A, 0))</f>
        <v>9.0814638888889494</v>
      </c>
      <c r="D2920">
        <v>22.202000000000002</v>
      </c>
      <c r="E2920">
        <f t="shared" si="45"/>
        <v>5695.8279083332873</v>
      </c>
    </row>
    <row r="2921" spans="1:5" x14ac:dyDescent="0.2">
      <c r="A2921" s="2">
        <v>0.77708333333333324</v>
      </c>
      <c r="B2921" s="2" t="s">
        <v>34</v>
      </c>
      <c r="C2921">
        <f>INDEX('7.0-Tanks'!D:D, MATCH('7.0-Temp'!B2921, '7.0-Tanks'!A:A, 0))</f>
        <v>9.0814638888889494</v>
      </c>
      <c r="D2921">
        <v>22.225999999999999</v>
      </c>
      <c r="E2921">
        <f t="shared" si="45"/>
        <v>5708.9724444443982</v>
      </c>
    </row>
    <row r="2922" spans="1:5" x14ac:dyDescent="0.2">
      <c r="A2922" s="2">
        <v>0.77777777777777779</v>
      </c>
      <c r="B2922" s="2" t="s">
        <v>34</v>
      </c>
      <c r="C2922">
        <f>INDEX('7.0-Tanks'!D:D, MATCH('7.0-Temp'!B2922, '7.0-Tanks'!A:A, 0))</f>
        <v>9.0814638888889494</v>
      </c>
      <c r="D2922">
        <v>22.25</v>
      </c>
      <c r="E2922">
        <f t="shared" si="45"/>
        <v>5722.1409805555095</v>
      </c>
    </row>
    <row r="2923" spans="1:5" x14ac:dyDescent="0.2">
      <c r="A2923" s="2">
        <v>0.77847222220000001</v>
      </c>
      <c r="B2923" s="2" t="s">
        <v>34</v>
      </c>
      <c r="C2923">
        <f>INDEX('7.0-Tanks'!D:D, MATCH('7.0-Temp'!B2923, '7.0-Tanks'!A:A, 0))</f>
        <v>9.0814638888889494</v>
      </c>
      <c r="D2923">
        <v>22.274000000000001</v>
      </c>
      <c r="E2923">
        <f t="shared" si="45"/>
        <v>5735.3335166666202</v>
      </c>
    </row>
    <row r="2924" spans="1:5" x14ac:dyDescent="0.2">
      <c r="A2924" s="2">
        <v>0.77916666666666667</v>
      </c>
      <c r="B2924" s="2" t="s">
        <v>34</v>
      </c>
      <c r="C2924">
        <f>INDEX('7.0-Tanks'!D:D, MATCH('7.0-Temp'!B2924, '7.0-Tanks'!A:A, 0))</f>
        <v>9.0814638888889494</v>
      </c>
      <c r="D2924">
        <v>22.321000000000002</v>
      </c>
      <c r="E2924">
        <f t="shared" si="45"/>
        <v>5748.5730527777314</v>
      </c>
    </row>
    <row r="2925" spans="1:5" x14ac:dyDescent="0.2">
      <c r="A2925" s="2">
        <v>0.77986111111111101</v>
      </c>
      <c r="B2925" s="2" t="s">
        <v>34</v>
      </c>
      <c r="C2925">
        <f>INDEX('7.0-Tanks'!D:D, MATCH('7.0-Temp'!B2925, '7.0-Tanks'!A:A, 0))</f>
        <v>9.0814638888889494</v>
      </c>
      <c r="D2925">
        <v>22.344999999999999</v>
      </c>
      <c r="E2925">
        <f t="shared" si="45"/>
        <v>5761.836588888842</v>
      </c>
    </row>
    <row r="2926" spans="1:5" x14ac:dyDescent="0.2">
      <c r="A2926" s="2">
        <v>0.78055555555555556</v>
      </c>
      <c r="B2926" s="2" t="s">
        <v>34</v>
      </c>
      <c r="C2926">
        <f>INDEX('7.0-Tanks'!D:D, MATCH('7.0-Temp'!B2926, '7.0-Tanks'!A:A, 0))</f>
        <v>9.0814638888889494</v>
      </c>
      <c r="D2926">
        <v>22.393000000000001</v>
      </c>
      <c r="E2926">
        <f t="shared" si="45"/>
        <v>5775.1481249999533</v>
      </c>
    </row>
    <row r="2927" spans="1:5" x14ac:dyDescent="0.2">
      <c r="A2927" s="2">
        <v>0.78125</v>
      </c>
      <c r="B2927" s="2" t="s">
        <v>34</v>
      </c>
      <c r="C2927">
        <f>INDEX('7.0-Tanks'!D:D, MATCH('7.0-Temp'!B2927, '7.0-Tanks'!A:A, 0))</f>
        <v>9.0814638888889494</v>
      </c>
      <c r="D2927">
        <v>22.417000000000002</v>
      </c>
      <c r="E2927">
        <f t="shared" si="45"/>
        <v>5788.4836611110641</v>
      </c>
    </row>
    <row r="2928" spans="1:5" x14ac:dyDescent="0.2">
      <c r="A2928" s="2">
        <v>0.78194444444444444</v>
      </c>
      <c r="B2928" s="2" t="s">
        <v>34</v>
      </c>
      <c r="C2928">
        <f>INDEX('7.0-Tanks'!D:D, MATCH('7.0-Temp'!B2928, '7.0-Tanks'!A:A, 0))</f>
        <v>9.0814638888889494</v>
      </c>
      <c r="D2928">
        <v>22.465</v>
      </c>
      <c r="E2928">
        <f t="shared" si="45"/>
        <v>5801.8671972221755</v>
      </c>
    </row>
    <row r="2929" spans="1:5" x14ac:dyDescent="0.2">
      <c r="A2929" s="2">
        <v>0.78263888888888899</v>
      </c>
      <c r="B2929" s="2" t="s">
        <v>34</v>
      </c>
      <c r="C2929">
        <f>INDEX('7.0-Tanks'!D:D, MATCH('7.0-Temp'!B2929, '7.0-Tanks'!A:A, 0))</f>
        <v>9.0814638888889494</v>
      </c>
      <c r="D2929">
        <v>22.489000000000001</v>
      </c>
      <c r="E2929">
        <f t="shared" si="45"/>
        <v>5815.2747333332863</v>
      </c>
    </row>
    <row r="2930" spans="1:5" x14ac:dyDescent="0.2">
      <c r="A2930" s="2">
        <v>0.78333333329999999</v>
      </c>
      <c r="B2930" s="2" t="s">
        <v>34</v>
      </c>
      <c r="C2930">
        <f>INDEX('7.0-Tanks'!D:D, MATCH('7.0-Temp'!B2930, '7.0-Tanks'!A:A, 0))</f>
        <v>9.0814638888889494</v>
      </c>
      <c r="D2930">
        <v>22.536999999999999</v>
      </c>
      <c r="E2930">
        <f t="shared" si="45"/>
        <v>5828.730269444397</v>
      </c>
    </row>
    <row r="2931" spans="1:5" x14ac:dyDescent="0.2">
      <c r="A2931" s="2">
        <v>0.78402777777777777</v>
      </c>
      <c r="B2931" s="2" t="s">
        <v>34</v>
      </c>
      <c r="C2931">
        <f>INDEX('7.0-Tanks'!D:D, MATCH('7.0-Temp'!B2931, '7.0-Tanks'!A:A, 0))</f>
        <v>9.0814638888889494</v>
      </c>
      <c r="D2931">
        <v>22.585000000000001</v>
      </c>
      <c r="E2931">
        <f t="shared" si="45"/>
        <v>5842.2338055555083</v>
      </c>
    </row>
    <row r="2932" spans="1:5" x14ac:dyDescent="0.2">
      <c r="A2932" s="2">
        <v>0.78472222222222221</v>
      </c>
      <c r="B2932" s="2" t="s">
        <v>34</v>
      </c>
      <c r="C2932">
        <f>INDEX('7.0-Tanks'!D:D, MATCH('7.0-Temp'!B2932, '7.0-Tanks'!A:A, 0))</f>
        <v>9.0814638888889494</v>
      </c>
      <c r="D2932">
        <v>22.609000000000002</v>
      </c>
      <c r="E2932">
        <f t="shared" ref="E2932:E2995" si="46">IF(D2932-C2932 &lt; 0, 0, D2932-C2932)+E2931</f>
        <v>5855.761341666619</v>
      </c>
    </row>
    <row r="2933" spans="1:5" x14ac:dyDescent="0.2">
      <c r="A2933" s="2">
        <v>0.78541666666666676</v>
      </c>
      <c r="B2933" s="2" t="s">
        <v>34</v>
      </c>
      <c r="C2933">
        <f>INDEX('7.0-Tanks'!D:D, MATCH('7.0-Temp'!B2933, '7.0-Tanks'!A:A, 0))</f>
        <v>9.0814638888889494</v>
      </c>
      <c r="D2933">
        <v>22.632999999999999</v>
      </c>
      <c r="E2933">
        <f t="shared" si="46"/>
        <v>5869.3128777777301</v>
      </c>
    </row>
    <row r="2934" spans="1:5" x14ac:dyDescent="0.2">
      <c r="A2934" s="2">
        <v>0.78611111111111109</v>
      </c>
      <c r="B2934" s="2" t="s">
        <v>34</v>
      </c>
      <c r="C2934">
        <f>INDEX('7.0-Tanks'!D:D, MATCH('7.0-Temp'!B2934, '7.0-Tanks'!A:A, 0))</f>
        <v>9.0814638888889494</v>
      </c>
      <c r="D2934">
        <v>22.657</v>
      </c>
      <c r="E2934">
        <f t="shared" si="46"/>
        <v>5882.8884138888416</v>
      </c>
    </row>
    <row r="2935" spans="1:5" x14ac:dyDescent="0.2">
      <c r="A2935" s="2">
        <v>0.78680555559999998</v>
      </c>
      <c r="B2935" s="2" t="s">
        <v>34</v>
      </c>
      <c r="C2935">
        <f>INDEX('7.0-Tanks'!D:D, MATCH('7.0-Temp'!B2935, '7.0-Tanks'!A:A, 0))</f>
        <v>9.0814638888889494</v>
      </c>
      <c r="D2935">
        <v>22.704999999999998</v>
      </c>
      <c r="E2935">
        <f t="shared" si="46"/>
        <v>5896.5119499999528</v>
      </c>
    </row>
    <row r="2936" spans="1:5" x14ac:dyDescent="0.2">
      <c r="A2936" s="2">
        <v>0.78749999999999998</v>
      </c>
      <c r="B2936" s="2" t="s">
        <v>34</v>
      </c>
      <c r="C2936">
        <f>INDEX('7.0-Tanks'!D:D, MATCH('7.0-Temp'!B2936, '7.0-Tanks'!A:A, 0))</f>
        <v>9.0814638888889494</v>
      </c>
      <c r="D2936">
        <v>22.728999999999999</v>
      </c>
      <c r="E2936">
        <f t="shared" si="46"/>
        <v>5910.1594861110634</v>
      </c>
    </row>
    <row r="2937" spans="1:5" x14ac:dyDescent="0.2">
      <c r="A2937" s="2">
        <v>0.78819444444444453</v>
      </c>
      <c r="B2937" s="2" t="s">
        <v>34</v>
      </c>
      <c r="C2937">
        <f>INDEX('7.0-Tanks'!D:D, MATCH('7.0-Temp'!B2937, '7.0-Tanks'!A:A, 0))</f>
        <v>9.0814638888889494</v>
      </c>
      <c r="D2937">
        <v>22.753</v>
      </c>
      <c r="E2937">
        <f t="shared" si="46"/>
        <v>5923.8310222221744</v>
      </c>
    </row>
    <row r="2938" spans="1:5" x14ac:dyDescent="0.2">
      <c r="A2938" s="2">
        <v>0.78888888888888886</v>
      </c>
      <c r="B2938" s="2" t="s">
        <v>34</v>
      </c>
      <c r="C2938">
        <f>INDEX('7.0-Tanks'!D:D, MATCH('7.0-Temp'!B2938, '7.0-Tanks'!A:A, 0))</f>
        <v>9.0814638888889494</v>
      </c>
      <c r="D2938">
        <v>22.8</v>
      </c>
      <c r="E2938">
        <f t="shared" si="46"/>
        <v>5937.5495583332859</v>
      </c>
    </row>
    <row r="2939" spans="1:5" x14ac:dyDescent="0.2">
      <c r="A2939" s="2">
        <v>0.7895833333333333</v>
      </c>
      <c r="B2939" s="2" t="s">
        <v>34</v>
      </c>
      <c r="C2939">
        <f>INDEX('7.0-Tanks'!D:D, MATCH('7.0-Temp'!B2939, '7.0-Tanks'!A:A, 0))</f>
        <v>9.0814638888889494</v>
      </c>
      <c r="D2939">
        <v>22.824000000000002</v>
      </c>
      <c r="E2939">
        <f t="shared" si="46"/>
        <v>5951.2920944443968</v>
      </c>
    </row>
    <row r="2940" spans="1:5" x14ac:dyDescent="0.2">
      <c r="A2940" s="2">
        <v>0.79027777779999997</v>
      </c>
      <c r="B2940" s="2" t="s">
        <v>34</v>
      </c>
      <c r="C2940">
        <f>INDEX('7.0-Tanks'!D:D, MATCH('7.0-Temp'!B2940, '7.0-Tanks'!A:A, 0))</f>
        <v>9.0814638888889494</v>
      </c>
      <c r="D2940">
        <v>22.847999999999999</v>
      </c>
      <c r="E2940">
        <f t="shared" si="46"/>
        <v>5965.058630555508</v>
      </c>
    </row>
    <row r="2941" spans="1:5" x14ac:dyDescent="0.2">
      <c r="A2941" s="2">
        <v>0.7909722222222223</v>
      </c>
      <c r="B2941" s="2" t="s">
        <v>34</v>
      </c>
      <c r="C2941">
        <f>INDEX('7.0-Tanks'!D:D, MATCH('7.0-Temp'!B2941, '7.0-Tanks'!A:A, 0))</f>
        <v>9.0814638888889494</v>
      </c>
      <c r="D2941">
        <v>22.872</v>
      </c>
      <c r="E2941">
        <f t="shared" si="46"/>
        <v>5978.8491666666187</v>
      </c>
    </row>
    <row r="2942" spans="1:5" x14ac:dyDescent="0.2">
      <c r="A2942" s="2">
        <v>0.79166666666666663</v>
      </c>
      <c r="B2942" s="2" t="s">
        <v>34</v>
      </c>
      <c r="C2942">
        <f>INDEX('7.0-Tanks'!D:D, MATCH('7.0-Temp'!B2942, '7.0-Tanks'!A:A, 0))</f>
        <v>9.0814638888889494</v>
      </c>
      <c r="D2942">
        <v>22.872</v>
      </c>
      <c r="E2942">
        <f t="shared" si="46"/>
        <v>5992.6397027777293</v>
      </c>
    </row>
    <row r="2943" spans="1:5" x14ac:dyDescent="0.2">
      <c r="A2943" s="2">
        <v>0.79236111111111107</v>
      </c>
      <c r="B2943" s="2" t="s">
        <v>34</v>
      </c>
      <c r="C2943">
        <f>INDEX('7.0-Tanks'!D:D, MATCH('7.0-Temp'!B2943, '7.0-Tanks'!A:A, 0))</f>
        <v>9.0814638888889494</v>
      </c>
      <c r="D2943">
        <v>22.872</v>
      </c>
      <c r="E2943">
        <f t="shared" si="46"/>
        <v>6006.43023888884</v>
      </c>
    </row>
    <row r="2944" spans="1:5" x14ac:dyDescent="0.2">
      <c r="A2944" s="2">
        <v>0.79305555555555562</v>
      </c>
      <c r="B2944" s="2" t="s">
        <v>34</v>
      </c>
      <c r="C2944">
        <f>INDEX('7.0-Tanks'!D:D, MATCH('7.0-Temp'!B2944, '7.0-Tanks'!A:A, 0))</f>
        <v>9.0814638888889494</v>
      </c>
      <c r="D2944">
        <v>22.872</v>
      </c>
      <c r="E2944">
        <f t="shared" si="46"/>
        <v>6020.2207749999507</v>
      </c>
    </row>
    <row r="2945" spans="1:5" x14ac:dyDescent="0.2">
      <c r="A2945" s="2">
        <v>0.79375000000000007</v>
      </c>
      <c r="B2945" s="2" t="s">
        <v>34</v>
      </c>
      <c r="C2945">
        <f>INDEX('7.0-Tanks'!D:D, MATCH('7.0-Temp'!B2945, '7.0-Tanks'!A:A, 0))</f>
        <v>9.0814638888889494</v>
      </c>
      <c r="D2945">
        <v>22.847999999999999</v>
      </c>
      <c r="E2945">
        <f t="shared" si="46"/>
        <v>6033.9873111110619</v>
      </c>
    </row>
    <row r="2946" spans="1:5" x14ac:dyDescent="0.2">
      <c r="A2946" s="2">
        <v>0.7944444444444444</v>
      </c>
      <c r="B2946" s="2" t="s">
        <v>34</v>
      </c>
      <c r="C2946">
        <f>INDEX('7.0-Tanks'!D:D, MATCH('7.0-Temp'!B2946, '7.0-Tanks'!A:A, 0))</f>
        <v>9.0814638888889494</v>
      </c>
      <c r="D2946">
        <v>22.824000000000002</v>
      </c>
      <c r="E2946">
        <f t="shared" si="46"/>
        <v>6047.7298472221728</v>
      </c>
    </row>
    <row r="2947" spans="1:5" x14ac:dyDescent="0.2">
      <c r="A2947" s="2">
        <v>0.79513888889999995</v>
      </c>
      <c r="B2947" s="2" t="s">
        <v>34</v>
      </c>
      <c r="C2947">
        <f>INDEX('7.0-Tanks'!D:D, MATCH('7.0-Temp'!B2947, '7.0-Tanks'!A:A, 0))</f>
        <v>9.0814638888889494</v>
      </c>
      <c r="D2947">
        <v>22.8</v>
      </c>
      <c r="E2947">
        <f t="shared" si="46"/>
        <v>6061.4483833332843</v>
      </c>
    </row>
    <row r="2948" spans="1:5" x14ac:dyDescent="0.2">
      <c r="A2948" s="2">
        <v>0.79583333333333339</v>
      </c>
      <c r="B2948" s="2" t="s">
        <v>34</v>
      </c>
      <c r="C2948">
        <f>INDEX('7.0-Tanks'!D:D, MATCH('7.0-Temp'!B2948, '7.0-Tanks'!A:A, 0))</f>
        <v>9.0814638888889494</v>
      </c>
      <c r="D2948">
        <v>22.776</v>
      </c>
      <c r="E2948">
        <f t="shared" si="46"/>
        <v>6075.1429194443954</v>
      </c>
    </row>
    <row r="2949" spans="1:5" x14ac:dyDescent="0.2">
      <c r="A2949" s="2">
        <v>0.79652777777777783</v>
      </c>
      <c r="B2949" s="2" t="s">
        <v>34</v>
      </c>
      <c r="C2949">
        <f>INDEX('7.0-Tanks'!D:D, MATCH('7.0-Temp'!B2949, '7.0-Tanks'!A:A, 0))</f>
        <v>9.0814638888889494</v>
      </c>
      <c r="D2949">
        <v>22.776</v>
      </c>
      <c r="E2949">
        <f t="shared" si="46"/>
        <v>6088.8374555555065</v>
      </c>
    </row>
    <row r="2950" spans="1:5" x14ac:dyDescent="0.2">
      <c r="A2950" s="2">
        <v>0.79722222222222217</v>
      </c>
      <c r="B2950" s="2" t="s">
        <v>34</v>
      </c>
      <c r="C2950">
        <f>INDEX('7.0-Tanks'!D:D, MATCH('7.0-Temp'!B2950, '7.0-Tanks'!A:A, 0))</f>
        <v>9.0814638888889494</v>
      </c>
      <c r="D2950">
        <v>22.776</v>
      </c>
      <c r="E2950">
        <f t="shared" si="46"/>
        <v>6102.5319916666176</v>
      </c>
    </row>
    <row r="2951" spans="1:5" x14ac:dyDescent="0.2">
      <c r="A2951" s="2">
        <v>0.79791666666666661</v>
      </c>
      <c r="B2951" s="2" t="s">
        <v>34</v>
      </c>
      <c r="C2951">
        <f>INDEX('7.0-Tanks'!D:D, MATCH('7.0-Temp'!B2951, '7.0-Tanks'!A:A, 0))</f>
        <v>9.0814638888889494</v>
      </c>
      <c r="D2951">
        <v>22.8</v>
      </c>
      <c r="E2951">
        <f t="shared" si="46"/>
        <v>6116.2505277777291</v>
      </c>
    </row>
    <row r="2952" spans="1:5" x14ac:dyDescent="0.2">
      <c r="A2952" s="2">
        <v>0.79861111111111116</v>
      </c>
      <c r="B2952" s="2" t="s">
        <v>34</v>
      </c>
      <c r="C2952">
        <f>INDEX('7.0-Tanks'!D:D, MATCH('7.0-Temp'!B2952, '7.0-Tanks'!A:A, 0))</f>
        <v>9.0814638888889494</v>
      </c>
      <c r="D2952">
        <v>22.824000000000002</v>
      </c>
      <c r="E2952">
        <f t="shared" si="46"/>
        <v>6129.99306388884</v>
      </c>
    </row>
    <row r="2953" spans="1:5" x14ac:dyDescent="0.2">
      <c r="A2953" s="2">
        <v>0.7993055555555556</v>
      </c>
      <c r="B2953" s="2" t="s">
        <v>34</v>
      </c>
      <c r="C2953">
        <f>INDEX('7.0-Tanks'!D:D, MATCH('7.0-Temp'!B2953, '7.0-Tanks'!A:A, 0))</f>
        <v>9.0814638888889494</v>
      </c>
      <c r="D2953">
        <v>22.847999999999999</v>
      </c>
      <c r="E2953">
        <f t="shared" si="46"/>
        <v>6143.7595999999512</v>
      </c>
    </row>
    <row r="2954" spans="1:5" x14ac:dyDescent="0.2">
      <c r="A2954" s="2">
        <v>0.79999999999999993</v>
      </c>
      <c r="B2954" s="2" t="s">
        <v>34</v>
      </c>
      <c r="C2954">
        <f>INDEX('7.0-Tanks'!D:D, MATCH('7.0-Temp'!B2954, '7.0-Tanks'!A:A, 0))</f>
        <v>9.0814638888889494</v>
      </c>
      <c r="D2954">
        <v>22.872</v>
      </c>
      <c r="E2954">
        <f t="shared" si="46"/>
        <v>6157.5501361110619</v>
      </c>
    </row>
    <row r="2955" spans="1:5" x14ac:dyDescent="0.2">
      <c r="A2955" s="2">
        <v>0.80069444444444438</v>
      </c>
      <c r="B2955" s="2" t="s">
        <v>34</v>
      </c>
      <c r="C2955">
        <f>INDEX('7.0-Tanks'!D:D, MATCH('7.0-Temp'!B2955, '7.0-Tanks'!A:A, 0))</f>
        <v>9.0814638888889494</v>
      </c>
      <c r="D2955">
        <v>22.896000000000001</v>
      </c>
      <c r="E2955">
        <f t="shared" si="46"/>
        <v>6171.3646722221729</v>
      </c>
    </row>
    <row r="2956" spans="1:5" x14ac:dyDescent="0.2">
      <c r="A2956" s="2">
        <v>0.80138888888888893</v>
      </c>
      <c r="B2956" s="2" t="s">
        <v>34</v>
      </c>
      <c r="C2956">
        <f>INDEX('7.0-Tanks'!D:D, MATCH('7.0-Temp'!B2956, '7.0-Tanks'!A:A, 0))</f>
        <v>9.0814638888889494</v>
      </c>
      <c r="D2956">
        <v>22.92</v>
      </c>
      <c r="E2956">
        <f t="shared" si="46"/>
        <v>6185.2032083332842</v>
      </c>
    </row>
    <row r="2957" spans="1:5" x14ac:dyDescent="0.2">
      <c r="A2957" s="2">
        <v>0.80208333333333337</v>
      </c>
      <c r="B2957" s="2" t="s">
        <v>34</v>
      </c>
      <c r="C2957">
        <f>INDEX('7.0-Tanks'!D:D, MATCH('7.0-Temp'!B2957, '7.0-Tanks'!A:A, 0))</f>
        <v>9.0814638888889494</v>
      </c>
      <c r="D2957">
        <v>22.943999999999999</v>
      </c>
      <c r="E2957">
        <f t="shared" si="46"/>
        <v>6199.065744444395</v>
      </c>
    </row>
    <row r="2958" spans="1:5" x14ac:dyDescent="0.2">
      <c r="A2958" s="2">
        <v>0.8027777777777777</v>
      </c>
      <c r="B2958" s="2" t="s">
        <v>34</v>
      </c>
      <c r="C2958">
        <f>INDEX('7.0-Tanks'!D:D, MATCH('7.0-Temp'!B2958, '7.0-Tanks'!A:A, 0))</f>
        <v>9.0814638888889494</v>
      </c>
      <c r="D2958">
        <v>22.992000000000001</v>
      </c>
      <c r="E2958">
        <f t="shared" si="46"/>
        <v>6212.9762805555065</v>
      </c>
    </row>
    <row r="2959" spans="1:5" x14ac:dyDescent="0.2">
      <c r="A2959" s="2">
        <v>0.80347222222222225</v>
      </c>
      <c r="B2959" s="2" t="s">
        <v>34</v>
      </c>
      <c r="C2959">
        <f>INDEX('7.0-Tanks'!D:D, MATCH('7.0-Temp'!B2959, '7.0-Tanks'!A:A, 0))</f>
        <v>9.0814638888889494</v>
      </c>
      <c r="D2959">
        <v>23.015999999999998</v>
      </c>
      <c r="E2959">
        <f t="shared" si="46"/>
        <v>6226.9108166666174</v>
      </c>
    </row>
    <row r="2960" spans="1:5" x14ac:dyDescent="0.2">
      <c r="A2960" s="2">
        <v>0.8041666666666667</v>
      </c>
      <c r="B2960" s="2" t="s">
        <v>34</v>
      </c>
      <c r="C2960">
        <f>INDEX('7.0-Tanks'!D:D, MATCH('7.0-Temp'!B2960, '7.0-Tanks'!A:A, 0))</f>
        <v>9.0814638888889494</v>
      </c>
      <c r="D2960">
        <v>23.04</v>
      </c>
      <c r="E2960">
        <f t="shared" si="46"/>
        <v>6240.8693527777286</v>
      </c>
    </row>
    <row r="2961" spans="1:5" x14ac:dyDescent="0.2">
      <c r="A2961" s="2">
        <v>0.80486111111111114</v>
      </c>
      <c r="B2961" s="2" t="s">
        <v>34</v>
      </c>
      <c r="C2961">
        <f>INDEX('7.0-Tanks'!D:D, MATCH('7.0-Temp'!B2961, '7.0-Tanks'!A:A, 0))</f>
        <v>9.0814638888889494</v>
      </c>
      <c r="D2961">
        <v>23.088000000000001</v>
      </c>
      <c r="E2961">
        <f t="shared" si="46"/>
        <v>6254.8758888888397</v>
      </c>
    </row>
    <row r="2962" spans="1:5" x14ac:dyDescent="0.2">
      <c r="A2962" s="2">
        <v>0.80555555555555547</v>
      </c>
      <c r="B2962" s="2" t="s">
        <v>34</v>
      </c>
      <c r="C2962">
        <f>INDEX('7.0-Tanks'!D:D, MATCH('7.0-Temp'!B2962, '7.0-Tanks'!A:A, 0))</f>
        <v>9.0814638888889494</v>
      </c>
      <c r="D2962">
        <v>23.111999999999998</v>
      </c>
      <c r="E2962">
        <f t="shared" si="46"/>
        <v>6268.906424999951</v>
      </c>
    </row>
    <row r="2963" spans="1:5" x14ac:dyDescent="0.2">
      <c r="A2963" s="2">
        <v>0.80625000000000002</v>
      </c>
      <c r="B2963" s="2" t="s">
        <v>34</v>
      </c>
      <c r="C2963">
        <f>INDEX('7.0-Tanks'!D:D, MATCH('7.0-Temp'!B2963, '7.0-Tanks'!A:A, 0))</f>
        <v>9.0814638888889494</v>
      </c>
      <c r="D2963">
        <v>23.16</v>
      </c>
      <c r="E2963">
        <f t="shared" si="46"/>
        <v>6282.9849611110621</v>
      </c>
    </row>
    <row r="2964" spans="1:5" x14ac:dyDescent="0.2">
      <c r="A2964" s="2">
        <v>0.80694444440000002</v>
      </c>
      <c r="B2964" s="2" t="s">
        <v>34</v>
      </c>
      <c r="C2964">
        <f>INDEX('7.0-Tanks'!D:D, MATCH('7.0-Temp'!B2964, '7.0-Tanks'!A:A, 0))</f>
        <v>9.0814638888889494</v>
      </c>
      <c r="D2964">
        <v>23.184000000000001</v>
      </c>
      <c r="E2964">
        <f t="shared" si="46"/>
        <v>6297.0874972221736</v>
      </c>
    </row>
    <row r="2965" spans="1:5" x14ac:dyDescent="0.2">
      <c r="A2965" s="2">
        <v>0.80763888888888891</v>
      </c>
      <c r="B2965" s="2" t="s">
        <v>34</v>
      </c>
      <c r="C2965">
        <f>INDEX('7.0-Tanks'!D:D, MATCH('7.0-Temp'!B2965, '7.0-Tanks'!A:A, 0))</f>
        <v>9.0814638888889494</v>
      </c>
      <c r="D2965">
        <v>23.207999999999998</v>
      </c>
      <c r="E2965">
        <f t="shared" si="46"/>
        <v>6311.2140333332845</v>
      </c>
    </row>
    <row r="2966" spans="1:5" x14ac:dyDescent="0.2">
      <c r="A2966" s="2">
        <v>0.80833333333333324</v>
      </c>
      <c r="B2966" s="2" t="s">
        <v>34</v>
      </c>
      <c r="C2966">
        <f>INDEX('7.0-Tanks'!D:D, MATCH('7.0-Temp'!B2966, '7.0-Tanks'!A:A, 0))</f>
        <v>9.0814638888889494</v>
      </c>
      <c r="D2966">
        <v>23.256</v>
      </c>
      <c r="E2966">
        <f t="shared" si="46"/>
        <v>6325.3885694443952</v>
      </c>
    </row>
    <row r="2967" spans="1:5" x14ac:dyDescent="0.2">
      <c r="A2967" s="2">
        <v>0.80902777777777779</v>
      </c>
      <c r="B2967" s="2" t="s">
        <v>34</v>
      </c>
      <c r="C2967">
        <f>INDEX('7.0-Tanks'!D:D, MATCH('7.0-Temp'!B2967, '7.0-Tanks'!A:A, 0))</f>
        <v>9.0814638888889494</v>
      </c>
      <c r="D2967">
        <v>23.256</v>
      </c>
      <c r="E2967">
        <f t="shared" si="46"/>
        <v>6339.5631055555059</v>
      </c>
    </row>
    <row r="2968" spans="1:5" x14ac:dyDescent="0.2">
      <c r="A2968" s="2">
        <v>0.80972222222222223</v>
      </c>
      <c r="B2968" s="2" t="s">
        <v>34</v>
      </c>
      <c r="C2968">
        <f>INDEX('7.0-Tanks'!D:D, MATCH('7.0-Temp'!B2968, '7.0-Tanks'!A:A, 0))</f>
        <v>9.0814638888889494</v>
      </c>
      <c r="D2968">
        <v>23.256</v>
      </c>
      <c r="E2968">
        <f t="shared" si="46"/>
        <v>6353.7376416666166</v>
      </c>
    </row>
    <row r="2969" spans="1:5" x14ac:dyDescent="0.2">
      <c r="A2969" s="2">
        <v>0.81041666666666667</v>
      </c>
      <c r="B2969" s="2" t="s">
        <v>34</v>
      </c>
      <c r="C2969">
        <f>INDEX('7.0-Tanks'!D:D, MATCH('7.0-Temp'!B2969, '7.0-Tanks'!A:A, 0))</f>
        <v>9.0814638888889494</v>
      </c>
      <c r="D2969">
        <v>23.231999999999999</v>
      </c>
      <c r="E2969">
        <f t="shared" si="46"/>
        <v>6367.8881777777278</v>
      </c>
    </row>
    <row r="2970" spans="1:5" x14ac:dyDescent="0.2">
      <c r="A2970" s="2">
        <v>0.81111111111111101</v>
      </c>
      <c r="B2970" s="2" t="s">
        <v>34</v>
      </c>
      <c r="C2970">
        <f>INDEX('7.0-Tanks'!D:D, MATCH('7.0-Temp'!B2970, '7.0-Tanks'!A:A, 0))</f>
        <v>9.0814638888889494</v>
      </c>
      <c r="D2970">
        <v>23.231999999999999</v>
      </c>
      <c r="E2970">
        <f t="shared" si="46"/>
        <v>6382.0387138888391</v>
      </c>
    </row>
    <row r="2971" spans="1:5" x14ac:dyDescent="0.2">
      <c r="A2971" s="2">
        <v>0.81180555555555556</v>
      </c>
      <c r="B2971" s="2" t="s">
        <v>34</v>
      </c>
      <c r="C2971">
        <f>INDEX('7.0-Tanks'!D:D, MATCH('7.0-Temp'!B2971, '7.0-Tanks'!A:A, 0))</f>
        <v>9.0814638888889494</v>
      </c>
      <c r="D2971">
        <v>23.207999999999998</v>
      </c>
      <c r="E2971">
        <f t="shared" si="46"/>
        <v>6396.16524999995</v>
      </c>
    </row>
    <row r="2972" spans="1:5" x14ac:dyDescent="0.2">
      <c r="A2972" s="2">
        <v>0.8125</v>
      </c>
      <c r="B2972" s="2" t="s">
        <v>34</v>
      </c>
      <c r="C2972">
        <f>INDEX('7.0-Tanks'!D:D, MATCH('7.0-Temp'!B2972, '7.0-Tanks'!A:A, 0))</f>
        <v>9.0814638888889494</v>
      </c>
      <c r="D2972">
        <v>23.184000000000001</v>
      </c>
      <c r="E2972">
        <f t="shared" si="46"/>
        <v>6410.2677861110615</v>
      </c>
    </row>
    <row r="2973" spans="1:5" x14ac:dyDescent="0.2">
      <c r="A2973" s="2">
        <v>0.81319444444444444</v>
      </c>
      <c r="B2973" s="2" t="s">
        <v>34</v>
      </c>
      <c r="C2973">
        <f>INDEX('7.0-Tanks'!D:D, MATCH('7.0-Temp'!B2973, '7.0-Tanks'!A:A, 0))</f>
        <v>9.0814638888889494</v>
      </c>
      <c r="D2973">
        <v>23.16</v>
      </c>
      <c r="E2973">
        <f t="shared" si="46"/>
        <v>6424.3463222221726</v>
      </c>
    </row>
    <row r="2974" spans="1:5" x14ac:dyDescent="0.2">
      <c r="A2974" s="2">
        <v>0.81388888888888899</v>
      </c>
      <c r="B2974" s="2" t="s">
        <v>34</v>
      </c>
      <c r="C2974">
        <f>INDEX('7.0-Tanks'!D:D, MATCH('7.0-Temp'!B2974, '7.0-Tanks'!A:A, 0))</f>
        <v>9.0814638888889494</v>
      </c>
      <c r="D2974">
        <v>23.135999999999999</v>
      </c>
      <c r="E2974">
        <f t="shared" si="46"/>
        <v>6438.4008583332834</v>
      </c>
    </row>
    <row r="2975" spans="1:5" x14ac:dyDescent="0.2">
      <c r="A2975" s="2">
        <v>0.81458333333333333</v>
      </c>
      <c r="B2975" s="2" t="s">
        <v>34</v>
      </c>
      <c r="C2975">
        <f>INDEX('7.0-Tanks'!D:D, MATCH('7.0-Temp'!B2975, '7.0-Tanks'!A:A, 0))</f>
        <v>9.0814638888889494</v>
      </c>
      <c r="D2975">
        <v>23.111999999999998</v>
      </c>
      <c r="E2975">
        <f t="shared" si="46"/>
        <v>6452.4313944443948</v>
      </c>
    </row>
    <row r="2976" spans="1:5" x14ac:dyDescent="0.2">
      <c r="A2976" s="2">
        <v>0.81527777777777777</v>
      </c>
      <c r="B2976" s="2" t="s">
        <v>34</v>
      </c>
      <c r="C2976">
        <f>INDEX('7.0-Tanks'!D:D, MATCH('7.0-Temp'!B2976, '7.0-Tanks'!A:A, 0))</f>
        <v>9.0814638888889494</v>
      </c>
      <c r="D2976">
        <v>23.088000000000001</v>
      </c>
      <c r="E2976">
        <f t="shared" si="46"/>
        <v>6466.4379305555058</v>
      </c>
    </row>
    <row r="2977" spans="1:5" x14ac:dyDescent="0.2">
      <c r="A2977" s="2">
        <v>0.81597222222222221</v>
      </c>
      <c r="B2977" s="2" t="s">
        <v>34</v>
      </c>
      <c r="C2977">
        <f>INDEX('7.0-Tanks'!D:D, MATCH('7.0-Temp'!B2977, '7.0-Tanks'!A:A, 0))</f>
        <v>9.0814638888889494</v>
      </c>
      <c r="D2977">
        <v>23.064</v>
      </c>
      <c r="E2977">
        <f t="shared" si="46"/>
        <v>6480.4204666666164</v>
      </c>
    </row>
    <row r="2978" spans="1:5" x14ac:dyDescent="0.2">
      <c r="A2978" s="2">
        <v>0.81666666669999999</v>
      </c>
      <c r="B2978" s="2" t="s">
        <v>34</v>
      </c>
      <c r="C2978">
        <f>INDEX('7.0-Tanks'!D:D, MATCH('7.0-Temp'!B2978, '7.0-Tanks'!A:A, 0))</f>
        <v>9.0814638888889494</v>
      </c>
      <c r="D2978">
        <v>23.04</v>
      </c>
      <c r="E2978">
        <f t="shared" si="46"/>
        <v>6494.3790027777277</v>
      </c>
    </row>
    <row r="2979" spans="1:5" x14ac:dyDescent="0.2">
      <c r="A2979" s="2">
        <v>0.81736111111111109</v>
      </c>
      <c r="B2979" s="2" t="s">
        <v>34</v>
      </c>
      <c r="C2979">
        <f>INDEX('7.0-Tanks'!D:D, MATCH('7.0-Temp'!B2979, '7.0-Tanks'!A:A, 0))</f>
        <v>9.0814638888889494</v>
      </c>
      <c r="D2979">
        <v>23.04</v>
      </c>
      <c r="E2979">
        <f t="shared" si="46"/>
        <v>6508.3375388888389</v>
      </c>
    </row>
    <row r="2980" spans="1:5" x14ac:dyDescent="0.2">
      <c r="A2980" s="2">
        <v>0.81805555555555554</v>
      </c>
      <c r="B2980" s="2" t="s">
        <v>34</v>
      </c>
      <c r="C2980">
        <f>INDEX('7.0-Tanks'!D:D, MATCH('7.0-Temp'!B2980, '7.0-Tanks'!A:A, 0))</f>
        <v>9.0814638888889494</v>
      </c>
      <c r="D2980">
        <v>23.04</v>
      </c>
      <c r="E2980">
        <f t="shared" si="46"/>
        <v>6522.2960749999502</v>
      </c>
    </row>
    <row r="2981" spans="1:5" x14ac:dyDescent="0.2">
      <c r="A2981" s="2">
        <v>0.81874999999999998</v>
      </c>
      <c r="B2981" s="2" t="s">
        <v>34</v>
      </c>
      <c r="C2981">
        <f>INDEX('7.0-Tanks'!D:D, MATCH('7.0-Temp'!B2981, '7.0-Tanks'!A:A, 0))</f>
        <v>9.0814638888889494</v>
      </c>
      <c r="D2981">
        <v>23.04</v>
      </c>
      <c r="E2981">
        <f t="shared" si="46"/>
        <v>6536.2546111110614</v>
      </c>
    </row>
    <row r="2982" spans="1:5" x14ac:dyDescent="0.2">
      <c r="A2982" s="2">
        <v>0.81944444444444453</v>
      </c>
      <c r="B2982" s="2" t="s">
        <v>34</v>
      </c>
      <c r="C2982">
        <f>INDEX('7.0-Tanks'!D:D, MATCH('7.0-Temp'!B2982, '7.0-Tanks'!A:A, 0))</f>
        <v>9.0814638888889494</v>
      </c>
      <c r="D2982">
        <v>23.064</v>
      </c>
      <c r="E2982">
        <f t="shared" si="46"/>
        <v>6550.2371472221721</v>
      </c>
    </row>
    <row r="2983" spans="1:5" x14ac:dyDescent="0.2">
      <c r="A2983" s="2">
        <v>0.82013888888888886</v>
      </c>
      <c r="B2983" s="2" t="s">
        <v>34</v>
      </c>
      <c r="C2983">
        <f>INDEX('7.0-Tanks'!D:D, MATCH('7.0-Temp'!B2983, '7.0-Tanks'!A:A, 0))</f>
        <v>9.0814638888889494</v>
      </c>
      <c r="D2983">
        <v>23.088000000000001</v>
      </c>
      <c r="E2983">
        <f t="shared" si="46"/>
        <v>6564.2436833332831</v>
      </c>
    </row>
    <row r="2984" spans="1:5" x14ac:dyDescent="0.2">
      <c r="A2984" s="2">
        <v>0.8208333333333333</v>
      </c>
      <c r="B2984" s="2" t="s">
        <v>34</v>
      </c>
      <c r="C2984">
        <f>INDEX('7.0-Tanks'!D:D, MATCH('7.0-Temp'!B2984, '7.0-Tanks'!A:A, 0))</f>
        <v>9.0814638888889494</v>
      </c>
      <c r="D2984">
        <v>23.135999999999999</v>
      </c>
      <c r="E2984">
        <f t="shared" si="46"/>
        <v>6578.2982194443939</v>
      </c>
    </row>
    <row r="2985" spans="1:5" x14ac:dyDescent="0.2">
      <c r="A2985" s="2">
        <v>0.82152777777777775</v>
      </c>
      <c r="B2985" s="2" t="s">
        <v>34</v>
      </c>
      <c r="C2985">
        <f>INDEX('7.0-Tanks'!D:D, MATCH('7.0-Temp'!B2985, '7.0-Tanks'!A:A, 0))</f>
        <v>9.0814638888889494</v>
      </c>
      <c r="D2985">
        <v>23.16</v>
      </c>
      <c r="E2985">
        <f t="shared" si="46"/>
        <v>6592.376755555505</v>
      </c>
    </row>
    <row r="2986" spans="1:5" x14ac:dyDescent="0.2">
      <c r="A2986" s="2">
        <v>0.8222222222222223</v>
      </c>
      <c r="B2986" s="2" t="s">
        <v>34</v>
      </c>
      <c r="C2986">
        <f>INDEX('7.0-Tanks'!D:D, MATCH('7.0-Temp'!B2986, '7.0-Tanks'!A:A, 0))</f>
        <v>9.0814638888889494</v>
      </c>
      <c r="D2986">
        <v>23.184000000000001</v>
      </c>
      <c r="E2986">
        <f t="shared" si="46"/>
        <v>6606.4792916666165</v>
      </c>
    </row>
    <row r="2987" spans="1:5" x14ac:dyDescent="0.2">
      <c r="A2987" s="2">
        <v>0.82291666666666663</v>
      </c>
      <c r="B2987" s="2" t="s">
        <v>34</v>
      </c>
      <c r="C2987">
        <f>INDEX('7.0-Tanks'!D:D, MATCH('7.0-Temp'!B2987, '7.0-Tanks'!A:A, 0))</f>
        <v>9.0814638888889494</v>
      </c>
      <c r="D2987">
        <v>23.207999999999998</v>
      </c>
      <c r="E2987">
        <f t="shared" si="46"/>
        <v>6620.6058277777274</v>
      </c>
    </row>
    <row r="2988" spans="1:5" x14ac:dyDescent="0.2">
      <c r="A2988" s="2">
        <v>0.82361111111111107</v>
      </c>
      <c r="B2988" s="2" t="s">
        <v>34</v>
      </c>
      <c r="C2988">
        <f>INDEX('7.0-Tanks'!D:D, MATCH('7.0-Temp'!B2988, '7.0-Tanks'!A:A, 0))</f>
        <v>9.0814638888889494</v>
      </c>
      <c r="D2988">
        <v>23.231999999999999</v>
      </c>
      <c r="E2988">
        <f t="shared" si="46"/>
        <v>6634.7563638888387</v>
      </c>
    </row>
    <row r="2989" spans="1:5" x14ac:dyDescent="0.2">
      <c r="A2989" s="2">
        <v>0.82430555555555562</v>
      </c>
      <c r="B2989" s="2" t="s">
        <v>34</v>
      </c>
      <c r="C2989">
        <f>INDEX('7.0-Tanks'!D:D, MATCH('7.0-Temp'!B2989, '7.0-Tanks'!A:A, 0))</f>
        <v>9.0814638888889494</v>
      </c>
      <c r="D2989">
        <v>23.28</v>
      </c>
      <c r="E2989">
        <f t="shared" si="46"/>
        <v>6648.9548999999497</v>
      </c>
    </row>
    <row r="2990" spans="1:5" x14ac:dyDescent="0.2">
      <c r="A2990" s="2">
        <v>0.82500000000000007</v>
      </c>
      <c r="B2990" s="2" t="s">
        <v>34</v>
      </c>
      <c r="C2990">
        <f>INDEX('7.0-Tanks'!D:D, MATCH('7.0-Temp'!B2990, '7.0-Tanks'!A:A, 0))</f>
        <v>9.0814638888889494</v>
      </c>
      <c r="D2990">
        <v>23.303999999999998</v>
      </c>
      <c r="E2990">
        <f t="shared" si="46"/>
        <v>6663.1774361110611</v>
      </c>
    </row>
    <row r="2991" spans="1:5" x14ac:dyDescent="0.2">
      <c r="A2991" s="2">
        <v>0.8256944444444444</v>
      </c>
      <c r="B2991" s="2" t="s">
        <v>34</v>
      </c>
      <c r="C2991">
        <f>INDEX('7.0-Tanks'!D:D, MATCH('7.0-Temp'!B2991, '7.0-Tanks'!A:A, 0))</f>
        <v>9.0814638888889494</v>
      </c>
      <c r="D2991">
        <v>23.327999999999999</v>
      </c>
      <c r="E2991">
        <f t="shared" si="46"/>
        <v>6677.4239722221719</v>
      </c>
    </row>
    <row r="2992" spans="1:5" x14ac:dyDescent="0.2">
      <c r="A2992" s="2">
        <v>0.82638888888888884</v>
      </c>
      <c r="B2992" s="2" t="s">
        <v>34</v>
      </c>
      <c r="C2992">
        <f>INDEX('7.0-Tanks'!D:D, MATCH('7.0-Temp'!B2992, '7.0-Tanks'!A:A, 0))</f>
        <v>9.0814638888889494</v>
      </c>
      <c r="D2992">
        <v>23.352</v>
      </c>
      <c r="E2992">
        <f t="shared" si="46"/>
        <v>6691.694508333283</v>
      </c>
    </row>
    <row r="2993" spans="1:5" x14ac:dyDescent="0.2">
      <c r="A2993" s="2">
        <v>0.82708333329999995</v>
      </c>
      <c r="B2993" s="2" t="s">
        <v>34</v>
      </c>
      <c r="C2993">
        <f>INDEX('7.0-Tanks'!D:D, MATCH('7.0-Temp'!B2993, '7.0-Tanks'!A:A, 0))</f>
        <v>9.0814638888889494</v>
      </c>
      <c r="D2993">
        <v>23.376000000000001</v>
      </c>
      <c r="E2993">
        <f t="shared" si="46"/>
        <v>6705.9890444443945</v>
      </c>
    </row>
    <row r="2994" spans="1:5" x14ac:dyDescent="0.2">
      <c r="A2994" s="2">
        <v>0.82777777777777783</v>
      </c>
      <c r="B2994" s="2" t="s">
        <v>34</v>
      </c>
      <c r="C2994">
        <f>INDEX('7.0-Tanks'!D:D, MATCH('7.0-Temp'!B2994, '7.0-Tanks'!A:A, 0))</f>
        <v>9.0814638888889494</v>
      </c>
      <c r="D2994">
        <v>23.4</v>
      </c>
      <c r="E2994">
        <f t="shared" si="46"/>
        <v>6720.3075805555054</v>
      </c>
    </row>
    <row r="2995" spans="1:5" x14ac:dyDescent="0.2">
      <c r="A2995" s="2">
        <v>0.82847222222222217</v>
      </c>
      <c r="B2995" s="2" t="s">
        <v>34</v>
      </c>
      <c r="C2995">
        <f>INDEX('7.0-Tanks'!D:D, MATCH('7.0-Temp'!B2995, '7.0-Tanks'!A:A, 0))</f>
        <v>9.0814638888889494</v>
      </c>
      <c r="D2995">
        <v>23.423999999999999</v>
      </c>
      <c r="E2995">
        <f t="shared" si="46"/>
        <v>6734.6501166666167</v>
      </c>
    </row>
    <row r="2996" spans="1:5" x14ac:dyDescent="0.2">
      <c r="A2996" s="2">
        <v>0.82916666666666661</v>
      </c>
      <c r="B2996" s="2" t="s">
        <v>34</v>
      </c>
      <c r="C2996">
        <f>INDEX('7.0-Tanks'!D:D, MATCH('7.0-Temp'!B2996, '7.0-Tanks'!A:A, 0))</f>
        <v>9.0814638888889494</v>
      </c>
      <c r="D2996">
        <v>23.448</v>
      </c>
      <c r="E2996">
        <f t="shared" ref="E2996:E3059" si="47">IF(D2996-C2996 &lt; 0, 0, D2996-C2996)+E2995</f>
        <v>6749.0166527777274</v>
      </c>
    </row>
    <row r="2997" spans="1:5" x14ac:dyDescent="0.2">
      <c r="A2997" s="2">
        <v>0.82986111111111116</v>
      </c>
      <c r="B2997" s="2" t="s">
        <v>34</v>
      </c>
      <c r="C2997">
        <f>INDEX('7.0-Tanks'!D:D, MATCH('7.0-Temp'!B2997, '7.0-Tanks'!A:A, 0))</f>
        <v>9.0814638888889494</v>
      </c>
      <c r="D2997">
        <v>23.497</v>
      </c>
      <c r="E2997">
        <f t="shared" si="47"/>
        <v>6763.432188888838</v>
      </c>
    </row>
    <row r="2998" spans="1:5" x14ac:dyDescent="0.2">
      <c r="A2998" s="2">
        <v>0.8305555555555556</v>
      </c>
      <c r="B2998" s="2" t="s">
        <v>34</v>
      </c>
      <c r="C2998">
        <f>INDEX('7.0-Tanks'!D:D, MATCH('7.0-Temp'!B2998, '7.0-Tanks'!A:A, 0))</f>
        <v>9.0814638888889494</v>
      </c>
      <c r="D2998">
        <v>23.521000000000001</v>
      </c>
      <c r="E2998">
        <f t="shared" si="47"/>
        <v>6777.871724999949</v>
      </c>
    </row>
    <row r="2999" spans="1:5" x14ac:dyDescent="0.2">
      <c r="A2999" s="2">
        <v>0.83124999999999993</v>
      </c>
      <c r="B2999" s="2" t="s">
        <v>34</v>
      </c>
      <c r="C2999">
        <f>INDEX('7.0-Tanks'!D:D, MATCH('7.0-Temp'!B2999, '7.0-Tanks'!A:A, 0))</f>
        <v>9.0814638888889494</v>
      </c>
      <c r="D2999">
        <v>23.545000000000002</v>
      </c>
      <c r="E2999">
        <f t="shared" si="47"/>
        <v>6792.3352611110604</v>
      </c>
    </row>
    <row r="3000" spans="1:5" x14ac:dyDescent="0.2">
      <c r="A3000" s="2">
        <v>0.83194444444444438</v>
      </c>
      <c r="B3000" s="2" t="s">
        <v>34</v>
      </c>
      <c r="C3000">
        <f>INDEX('7.0-Tanks'!D:D, MATCH('7.0-Temp'!B3000, '7.0-Tanks'!A:A, 0))</f>
        <v>9.0814638888889494</v>
      </c>
      <c r="D3000">
        <v>23.593</v>
      </c>
      <c r="E3000">
        <f t="shared" si="47"/>
        <v>6806.8467972221715</v>
      </c>
    </row>
    <row r="3001" spans="1:5" x14ac:dyDescent="0.2">
      <c r="A3001" s="2">
        <v>0.83263888888888893</v>
      </c>
      <c r="B3001" s="2" t="s">
        <v>34</v>
      </c>
      <c r="C3001">
        <f>INDEX('7.0-Tanks'!D:D, MATCH('7.0-Temp'!B3001, '7.0-Tanks'!A:A, 0))</f>
        <v>9.0814638888889494</v>
      </c>
      <c r="D3001">
        <v>23.593</v>
      </c>
      <c r="E3001">
        <f t="shared" si="47"/>
        <v>6821.3583333332826</v>
      </c>
    </row>
    <row r="3002" spans="1:5" x14ac:dyDescent="0.2">
      <c r="A3002" s="2">
        <v>0.83333333333333337</v>
      </c>
      <c r="B3002" s="2" t="s">
        <v>34</v>
      </c>
      <c r="C3002">
        <f>INDEX('7.0-Tanks'!D:D, MATCH('7.0-Temp'!B3002, '7.0-Tanks'!A:A, 0))</f>
        <v>9.0814638888889494</v>
      </c>
      <c r="D3002">
        <v>23.593</v>
      </c>
      <c r="E3002">
        <f t="shared" si="47"/>
        <v>6835.8698694443938</v>
      </c>
    </row>
    <row r="3003" spans="1:5" x14ac:dyDescent="0.2">
      <c r="A3003" s="2">
        <v>0.8340277777777777</v>
      </c>
      <c r="B3003" s="2" t="s">
        <v>34</v>
      </c>
      <c r="C3003">
        <f>INDEX('7.0-Tanks'!D:D, MATCH('7.0-Temp'!B3003, '7.0-Tanks'!A:A, 0))</f>
        <v>9.0814638888889494</v>
      </c>
      <c r="D3003">
        <v>23.640999999999998</v>
      </c>
      <c r="E3003">
        <f t="shared" si="47"/>
        <v>6850.4294055555047</v>
      </c>
    </row>
    <row r="3004" spans="1:5" x14ac:dyDescent="0.2">
      <c r="A3004" s="2">
        <v>0.83472222222222225</v>
      </c>
      <c r="B3004" s="2" t="s">
        <v>34</v>
      </c>
      <c r="C3004">
        <f>INDEX('7.0-Tanks'!D:D, MATCH('7.0-Temp'!B3004, '7.0-Tanks'!A:A, 0))</f>
        <v>9.0814638888889494</v>
      </c>
      <c r="D3004">
        <v>23.664999999999999</v>
      </c>
      <c r="E3004">
        <f t="shared" si="47"/>
        <v>6865.0129416666159</v>
      </c>
    </row>
    <row r="3005" spans="1:5" x14ac:dyDescent="0.2">
      <c r="A3005" s="2">
        <v>0.8354166666666667</v>
      </c>
      <c r="B3005" s="2" t="s">
        <v>34</v>
      </c>
      <c r="C3005">
        <f>INDEX('7.0-Tanks'!D:D, MATCH('7.0-Temp'!B3005, '7.0-Tanks'!A:A, 0))</f>
        <v>9.0814638888889494</v>
      </c>
      <c r="D3005">
        <v>23.689</v>
      </c>
      <c r="E3005">
        <f t="shared" si="47"/>
        <v>6879.6204777777266</v>
      </c>
    </row>
    <row r="3006" spans="1:5" x14ac:dyDescent="0.2">
      <c r="A3006" s="2">
        <v>0.83611111111111114</v>
      </c>
      <c r="B3006" s="2" t="s">
        <v>34</v>
      </c>
      <c r="C3006">
        <f>INDEX('7.0-Tanks'!D:D, MATCH('7.0-Temp'!B3006, '7.0-Tanks'!A:A, 0))</f>
        <v>9.0814638888889494</v>
      </c>
      <c r="D3006">
        <v>23.713000000000001</v>
      </c>
      <c r="E3006">
        <f t="shared" si="47"/>
        <v>6894.2520138888376</v>
      </c>
    </row>
    <row r="3007" spans="1:5" x14ac:dyDescent="0.2">
      <c r="A3007" s="2">
        <v>0.83680555555555547</v>
      </c>
      <c r="B3007" s="2" t="s">
        <v>34</v>
      </c>
      <c r="C3007">
        <f>INDEX('7.0-Tanks'!D:D, MATCH('7.0-Temp'!B3007, '7.0-Tanks'!A:A, 0))</f>
        <v>9.0814638888889494</v>
      </c>
      <c r="D3007">
        <v>23.736999999999998</v>
      </c>
      <c r="E3007">
        <f t="shared" si="47"/>
        <v>6908.907549999949</v>
      </c>
    </row>
    <row r="3008" spans="1:5" x14ac:dyDescent="0.2">
      <c r="A3008" s="2">
        <v>0.83750000000000002</v>
      </c>
      <c r="B3008" s="2" t="s">
        <v>34</v>
      </c>
      <c r="C3008">
        <f>INDEX('7.0-Tanks'!D:D, MATCH('7.0-Temp'!B3008, '7.0-Tanks'!A:A, 0))</f>
        <v>9.0814638888889494</v>
      </c>
      <c r="D3008">
        <v>23.785</v>
      </c>
      <c r="E3008">
        <f t="shared" si="47"/>
        <v>6923.6110861110601</v>
      </c>
    </row>
    <row r="3009" spans="1:5" x14ac:dyDescent="0.2">
      <c r="A3009" s="2">
        <v>0.83819444444444446</v>
      </c>
      <c r="B3009" s="2" t="s">
        <v>34</v>
      </c>
      <c r="C3009">
        <f>INDEX('7.0-Tanks'!D:D, MATCH('7.0-Temp'!B3009, '7.0-Tanks'!A:A, 0))</f>
        <v>9.0814638888889494</v>
      </c>
      <c r="D3009">
        <v>23.809000000000001</v>
      </c>
      <c r="E3009">
        <f t="shared" si="47"/>
        <v>6938.3386222221716</v>
      </c>
    </row>
    <row r="3010" spans="1:5" x14ac:dyDescent="0.2">
      <c r="A3010" s="2">
        <v>0.83888888888888891</v>
      </c>
      <c r="B3010" s="2" t="s">
        <v>34</v>
      </c>
      <c r="C3010">
        <f>INDEX('7.0-Tanks'!D:D, MATCH('7.0-Temp'!B3010, '7.0-Tanks'!A:A, 0))</f>
        <v>9.0814638888889494</v>
      </c>
      <c r="D3010">
        <v>23.832999999999998</v>
      </c>
      <c r="E3010">
        <f t="shared" si="47"/>
        <v>6953.0901583332825</v>
      </c>
    </row>
    <row r="3011" spans="1:5" x14ac:dyDescent="0.2">
      <c r="A3011" s="2">
        <v>0.83958333333333324</v>
      </c>
      <c r="B3011" s="2" t="s">
        <v>34</v>
      </c>
      <c r="C3011">
        <f>INDEX('7.0-Tanks'!D:D, MATCH('7.0-Temp'!B3011, '7.0-Tanks'!A:A, 0))</f>
        <v>9.0814638888889494</v>
      </c>
      <c r="D3011">
        <v>23.881</v>
      </c>
      <c r="E3011">
        <f t="shared" si="47"/>
        <v>6967.8896944443932</v>
      </c>
    </row>
    <row r="3012" spans="1:5" x14ac:dyDescent="0.2">
      <c r="A3012" s="2">
        <v>0.84027777777777779</v>
      </c>
      <c r="B3012" s="2" t="s">
        <v>34</v>
      </c>
      <c r="C3012">
        <f>INDEX('7.0-Tanks'!D:D, MATCH('7.0-Temp'!B3012, '7.0-Tanks'!A:A, 0))</f>
        <v>9.0814638888889494</v>
      </c>
      <c r="D3012">
        <v>23.905000000000001</v>
      </c>
      <c r="E3012">
        <f t="shared" si="47"/>
        <v>6982.7132305555042</v>
      </c>
    </row>
    <row r="3013" spans="1:5" x14ac:dyDescent="0.2">
      <c r="A3013" s="2">
        <v>0.84097222222222223</v>
      </c>
      <c r="B3013" s="2" t="s">
        <v>34</v>
      </c>
      <c r="C3013">
        <f>INDEX('7.0-Tanks'!D:D, MATCH('7.0-Temp'!B3013, '7.0-Tanks'!A:A, 0))</f>
        <v>9.0814638888889494</v>
      </c>
      <c r="D3013">
        <v>23.93</v>
      </c>
      <c r="E3013">
        <f t="shared" si="47"/>
        <v>6997.5617666666149</v>
      </c>
    </row>
    <row r="3014" spans="1:5" x14ac:dyDescent="0.2">
      <c r="A3014" s="2">
        <v>0.84166666666666667</v>
      </c>
      <c r="B3014" s="2" t="s">
        <v>34</v>
      </c>
      <c r="C3014">
        <f>INDEX('7.0-Tanks'!D:D, MATCH('7.0-Temp'!B3014, '7.0-Tanks'!A:A, 0))</f>
        <v>9.0814638888889494</v>
      </c>
      <c r="D3014">
        <v>23.954000000000001</v>
      </c>
      <c r="E3014">
        <f t="shared" si="47"/>
        <v>7012.4343027777259</v>
      </c>
    </row>
    <row r="3015" spans="1:5" x14ac:dyDescent="0.2">
      <c r="A3015" s="2">
        <v>0.84236111111111101</v>
      </c>
      <c r="B3015" s="2" t="s">
        <v>34</v>
      </c>
      <c r="C3015">
        <f>INDEX('7.0-Tanks'!D:D, MATCH('7.0-Temp'!B3015, '7.0-Tanks'!A:A, 0))</f>
        <v>9.0814638888889494</v>
      </c>
      <c r="D3015">
        <v>24.001999999999999</v>
      </c>
      <c r="E3015">
        <f t="shared" si="47"/>
        <v>7027.3548388888366</v>
      </c>
    </row>
    <row r="3016" spans="1:5" x14ac:dyDescent="0.2">
      <c r="A3016" s="2">
        <v>0.84305555555555556</v>
      </c>
      <c r="B3016" s="2" t="s">
        <v>34</v>
      </c>
      <c r="C3016">
        <f>INDEX('7.0-Tanks'!D:D, MATCH('7.0-Temp'!B3016, '7.0-Tanks'!A:A, 0))</f>
        <v>9.0814638888889494</v>
      </c>
      <c r="D3016">
        <v>24.026</v>
      </c>
      <c r="E3016">
        <f t="shared" si="47"/>
        <v>7042.2993749999478</v>
      </c>
    </row>
    <row r="3017" spans="1:5" x14ac:dyDescent="0.2">
      <c r="A3017" s="2">
        <v>0.84375</v>
      </c>
      <c r="B3017" s="2" t="s">
        <v>34</v>
      </c>
      <c r="C3017">
        <f>INDEX('7.0-Tanks'!D:D, MATCH('7.0-Temp'!B3017, '7.0-Tanks'!A:A, 0))</f>
        <v>9.0814638888889494</v>
      </c>
      <c r="D3017">
        <v>24.05</v>
      </c>
      <c r="E3017">
        <f t="shared" si="47"/>
        <v>7057.2679111110592</v>
      </c>
    </row>
    <row r="3018" spans="1:5" x14ac:dyDescent="0.2">
      <c r="A3018" s="2">
        <v>0.84444444444444444</v>
      </c>
      <c r="B3018" s="2" t="s">
        <v>34</v>
      </c>
      <c r="C3018">
        <f>INDEX('7.0-Tanks'!D:D, MATCH('7.0-Temp'!B3018, '7.0-Tanks'!A:A, 0))</f>
        <v>9.0814638888889494</v>
      </c>
      <c r="D3018">
        <v>24.097999999999999</v>
      </c>
      <c r="E3018">
        <f t="shared" si="47"/>
        <v>7072.2844472221705</v>
      </c>
    </row>
    <row r="3019" spans="1:5" x14ac:dyDescent="0.2">
      <c r="A3019" s="2">
        <v>0.8451388889</v>
      </c>
      <c r="B3019" s="2" t="s">
        <v>34</v>
      </c>
      <c r="C3019">
        <f>INDEX('7.0-Tanks'!D:D, MATCH('7.0-Temp'!B3019, '7.0-Tanks'!A:A, 0))</f>
        <v>9.0814638888889494</v>
      </c>
      <c r="D3019">
        <v>24.122</v>
      </c>
      <c r="E3019">
        <f t="shared" si="47"/>
        <v>7087.3249833332811</v>
      </c>
    </row>
    <row r="3020" spans="1:5" x14ac:dyDescent="0.2">
      <c r="A3020" s="2">
        <v>0.84583333333333333</v>
      </c>
      <c r="B3020" s="2" t="s">
        <v>34</v>
      </c>
      <c r="C3020">
        <f>INDEX('7.0-Tanks'!D:D, MATCH('7.0-Temp'!B3020, '7.0-Tanks'!A:A, 0))</f>
        <v>9.0814638888889494</v>
      </c>
      <c r="D3020">
        <v>24.146000000000001</v>
      </c>
      <c r="E3020">
        <f t="shared" si="47"/>
        <v>7102.3895194443921</v>
      </c>
    </row>
    <row r="3021" spans="1:5" x14ac:dyDescent="0.2">
      <c r="A3021" s="2">
        <v>0.84652777777777777</v>
      </c>
      <c r="B3021" s="2" t="s">
        <v>34</v>
      </c>
      <c r="C3021">
        <f>INDEX('7.0-Tanks'!D:D, MATCH('7.0-Temp'!B3021, '7.0-Tanks'!A:A, 0))</f>
        <v>9.0814638888889494</v>
      </c>
      <c r="D3021">
        <v>24.195</v>
      </c>
      <c r="E3021">
        <f t="shared" si="47"/>
        <v>7117.5030555555031</v>
      </c>
    </row>
    <row r="3022" spans="1:5" x14ac:dyDescent="0.2">
      <c r="A3022" s="2">
        <v>0.84722222222222221</v>
      </c>
      <c r="B3022" s="2" t="s">
        <v>34</v>
      </c>
      <c r="C3022">
        <f>INDEX('7.0-Tanks'!D:D, MATCH('7.0-Temp'!B3022, '7.0-Tanks'!A:A, 0))</f>
        <v>9.0814638888889494</v>
      </c>
      <c r="D3022">
        <v>24.219000000000001</v>
      </c>
      <c r="E3022">
        <f t="shared" si="47"/>
        <v>7132.6405916666145</v>
      </c>
    </row>
    <row r="3023" spans="1:5" x14ac:dyDescent="0.2">
      <c r="A3023" s="2">
        <v>0.84791666666666676</v>
      </c>
      <c r="B3023" s="2" t="s">
        <v>34</v>
      </c>
      <c r="C3023">
        <f>INDEX('7.0-Tanks'!D:D, MATCH('7.0-Temp'!B3023, '7.0-Tanks'!A:A, 0))</f>
        <v>9.0814638888889494</v>
      </c>
      <c r="D3023">
        <v>24.242999999999999</v>
      </c>
      <c r="E3023">
        <f t="shared" si="47"/>
        <v>7147.8021277777252</v>
      </c>
    </row>
    <row r="3024" spans="1:5" x14ac:dyDescent="0.2">
      <c r="A3024" s="2">
        <v>0.84861111111111109</v>
      </c>
      <c r="B3024" s="2" t="s">
        <v>34</v>
      </c>
      <c r="C3024">
        <f>INDEX('7.0-Tanks'!D:D, MATCH('7.0-Temp'!B3024, '7.0-Tanks'!A:A, 0))</f>
        <v>9.0814638888889494</v>
      </c>
      <c r="D3024">
        <v>24.266999999999999</v>
      </c>
      <c r="E3024">
        <f t="shared" si="47"/>
        <v>7162.9876638888363</v>
      </c>
    </row>
    <row r="3025" spans="1:5" x14ac:dyDescent="0.2">
      <c r="A3025" s="2">
        <v>0.84930555555555554</v>
      </c>
      <c r="B3025" s="2" t="s">
        <v>34</v>
      </c>
      <c r="C3025">
        <f>INDEX('7.0-Tanks'!D:D, MATCH('7.0-Temp'!B3025, '7.0-Tanks'!A:A, 0))</f>
        <v>9.0814638888889494</v>
      </c>
      <c r="D3025">
        <v>24.291</v>
      </c>
      <c r="E3025">
        <f t="shared" si="47"/>
        <v>7178.1971999999478</v>
      </c>
    </row>
    <row r="3026" spans="1:5" x14ac:dyDescent="0.2">
      <c r="A3026" s="2">
        <v>0.85</v>
      </c>
      <c r="B3026" s="2" t="s">
        <v>34</v>
      </c>
      <c r="C3026">
        <f>INDEX('7.0-Tanks'!D:D, MATCH('7.0-Temp'!B3026, '7.0-Tanks'!A:A, 0))</f>
        <v>9.0814638888889494</v>
      </c>
      <c r="D3026">
        <v>24.315000000000001</v>
      </c>
      <c r="E3026">
        <f t="shared" si="47"/>
        <v>7193.4307361110586</v>
      </c>
    </row>
    <row r="3027" spans="1:5" x14ac:dyDescent="0.2">
      <c r="A3027" s="2">
        <v>0.85069444444444453</v>
      </c>
      <c r="B3027" s="2" t="s">
        <v>34</v>
      </c>
      <c r="C3027">
        <f>INDEX('7.0-Tanks'!D:D, MATCH('7.0-Temp'!B3027, '7.0-Tanks'!A:A, 0))</f>
        <v>9.0814638888889494</v>
      </c>
      <c r="D3027">
        <v>24.388000000000002</v>
      </c>
      <c r="E3027">
        <f t="shared" si="47"/>
        <v>7208.7372722221698</v>
      </c>
    </row>
    <row r="3028" spans="1:5" x14ac:dyDescent="0.2">
      <c r="A3028" s="2">
        <v>0.85138888888888886</v>
      </c>
      <c r="B3028" s="2" t="s">
        <v>34</v>
      </c>
      <c r="C3028">
        <f>INDEX('7.0-Tanks'!D:D, MATCH('7.0-Temp'!B3028, '7.0-Tanks'!A:A, 0))</f>
        <v>9.0814638888889494</v>
      </c>
      <c r="D3028">
        <v>24.411999999999999</v>
      </c>
      <c r="E3028">
        <f t="shared" si="47"/>
        <v>7224.0678083332805</v>
      </c>
    </row>
    <row r="3029" spans="1:5" x14ac:dyDescent="0.2">
      <c r="A3029" s="2">
        <v>0.8520833333333333</v>
      </c>
      <c r="B3029" s="2" t="s">
        <v>34</v>
      </c>
      <c r="C3029">
        <f>INDEX('7.0-Tanks'!D:D, MATCH('7.0-Temp'!B3029, '7.0-Tanks'!A:A, 0))</f>
        <v>9.0814638888889494</v>
      </c>
      <c r="D3029">
        <v>24.46</v>
      </c>
      <c r="E3029">
        <f t="shared" si="47"/>
        <v>7239.4463444443918</v>
      </c>
    </row>
    <row r="3030" spans="1:5" x14ac:dyDescent="0.2">
      <c r="A3030" s="2">
        <v>0.85277777777777775</v>
      </c>
      <c r="B3030" s="2" t="s">
        <v>34</v>
      </c>
      <c r="C3030">
        <f>INDEX('7.0-Tanks'!D:D, MATCH('7.0-Temp'!B3030, '7.0-Tanks'!A:A, 0))</f>
        <v>9.0814638888889494</v>
      </c>
      <c r="D3030">
        <v>24.507999999999999</v>
      </c>
      <c r="E3030">
        <f t="shared" si="47"/>
        <v>7254.8728805555029</v>
      </c>
    </row>
    <row r="3031" spans="1:5" x14ac:dyDescent="0.2">
      <c r="A3031" s="2">
        <v>0.8534722222222223</v>
      </c>
      <c r="B3031" s="2" t="s">
        <v>34</v>
      </c>
      <c r="C3031">
        <f>INDEX('7.0-Tanks'!D:D, MATCH('7.0-Temp'!B3031, '7.0-Tanks'!A:A, 0))</f>
        <v>9.0814638888889494</v>
      </c>
      <c r="D3031">
        <v>24.532</v>
      </c>
      <c r="E3031">
        <f t="shared" si="47"/>
        <v>7270.3234166666143</v>
      </c>
    </row>
    <row r="3032" spans="1:5" x14ac:dyDescent="0.2">
      <c r="A3032" s="2">
        <v>0.85416666666666663</v>
      </c>
      <c r="B3032" s="2" t="s">
        <v>34</v>
      </c>
      <c r="C3032">
        <f>INDEX('7.0-Tanks'!D:D, MATCH('7.0-Temp'!B3032, '7.0-Tanks'!A:A, 0))</f>
        <v>9.0814638888889494</v>
      </c>
      <c r="D3032">
        <v>24.581</v>
      </c>
      <c r="E3032">
        <f t="shared" si="47"/>
        <v>7285.8229527777257</v>
      </c>
    </row>
    <row r="3033" spans="1:5" x14ac:dyDescent="0.2">
      <c r="A3033" s="2">
        <v>0.85486111111111107</v>
      </c>
      <c r="B3033" s="2" t="s">
        <v>34</v>
      </c>
      <c r="C3033">
        <f>INDEX('7.0-Tanks'!D:D, MATCH('7.0-Temp'!B3033, '7.0-Tanks'!A:A, 0))</f>
        <v>9.0814638888889494</v>
      </c>
      <c r="D3033">
        <v>24.629000000000001</v>
      </c>
      <c r="E3033">
        <f t="shared" si="47"/>
        <v>7301.3704888888369</v>
      </c>
    </row>
    <row r="3034" spans="1:5" x14ac:dyDescent="0.2">
      <c r="A3034" s="2">
        <v>0.85555555555555562</v>
      </c>
      <c r="B3034" s="2" t="s">
        <v>34</v>
      </c>
      <c r="C3034">
        <f>INDEX('7.0-Tanks'!D:D, MATCH('7.0-Temp'!B3034, '7.0-Tanks'!A:A, 0))</f>
        <v>9.0814638888889494</v>
      </c>
      <c r="D3034">
        <v>24.629000000000001</v>
      </c>
      <c r="E3034">
        <f t="shared" si="47"/>
        <v>7316.9180249999481</v>
      </c>
    </row>
    <row r="3035" spans="1:5" x14ac:dyDescent="0.2">
      <c r="A3035" s="2">
        <v>0.85625000000000007</v>
      </c>
      <c r="B3035" s="2" t="s">
        <v>34</v>
      </c>
      <c r="C3035">
        <f>INDEX('7.0-Tanks'!D:D, MATCH('7.0-Temp'!B3035, '7.0-Tanks'!A:A, 0))</f>
        <v>9.0814638888889494</v>
      </c>
      <c r="D3035">
        <v>24.605</v>
      </c>
      <c r="E3035">
        <f t="shared" si="47"/>
        <v>7332.4415611110589</v>
      </c>
    </row>
    <row r="3036" spans="1:5" x14ac:dyDescent="0.2">
      <c r="A3036" s="2">
        <v>0.8569444444444444</v>
      </c>
      <c r="B3036" s="2" t="s">
        <v>34</v>
      </c>
      <c r="C3036">
        <f>INDEX('7.0-Tanks'!D:D, MATCH('7.0-Temp'!B3036, '7.0-Tanks'!A:A, 0))</f>
        <v>9.0814638888889494</v>
      </c>
      <c r="D3036">
        <v>24.581</v>
      </c>
      <c r="E3036">
        <f t="shared" si="47"/>
        <v>7347.9410972221704</v>
      </c>
    </row>
    <row r="3037" spans="1:5" x14ac:dyDescent="0.2">
      <c r="A3037" s="2">
        <v>0.85763888888888884</v>
      </c>
      <c r="B3037" s="2" t="s">
        <v>34</v>
      </c>
      <c r="C3037">
        <f>INDEX('7.0-Tanks'!D:D, MATCH('7.0-Temp'!B3037, '7.0-Tanks'!A:A, 0))</f>
        <v>9.0814638888889494</v>
      </c>
      <c r="D3037">
        <v>24.532</v>
      </c>
      <c r="E3037">
        <f t="shared" si="47"/>
        <v>7363.3916333332818</v>
      </c>
    </row>
    <row r="3038" spans="1:5" x14ac:dyDescent="0.2">
      <c r="A3038" s="2">
        <v>0.85833333333333339</v>
      </c>
      <c r="B3038" s="2" t="s">
        <v>34</v>
      </c>
      <c r="C3038">
        <f>INDEX('7.0-Tanks'!D:D, MATCH('7.0-Temp'!B3038, '7.0-Tanks'!A:A, 0))</f>
        <v>9.0814638888889494</v>
      </c>
      <c r="D3038">
        <v>24.484000000000002</v>
      </c>
      <c r="E3038">
        <f t="shared" si="47"/>
        <v>7378.7941694443925</v>
      </c>
    </row>
    <row r="3039" spans="1:5" x14ac:dyDescent="0.2">
      <c r="A3039" s="2">
        <v>0.85902777777777783</v>
      </c>
      <c r="B3039" s="2" t="s">
        <v>34</v>
      </c>
      <c r="C3039">
        <f>INDEX('7.0-Tanks'!D:D, MATCH('7.0-Temp'!B3039, '7.0-Tanks'!A:A, 0))</f>
        <v>9.0814638888889494</v>
      </c>
      <c r="D3039">
        <v>24.46</v>
      </c>
      <c r="E3039">
        <f t="shared" si="47"/>
        <v>7394.1727055555039</v>
      </c>
    </row>
    <row r="3040" spans="1:5" x14ac:dyDescent="0.2">
      <c r="A3040" s="2">
        <v>0.85972222222222217</v>
      </c>
      <c r="B3040" s="2" t="s">
        <v>34</v>
      </c>
      <c r="C3040">
        <f>INDEX('7.0-Tanks'!D:D, MATCH('7.0-Temp'!B3040, '7.0-Tanks'!A:A, 0))</f>
        <v>9.0814638888889494</v>
      </c>
      <c r="D3040">
        <v>24.46</v>
      </c>
      <c r="E3040">
        <f t="shared" si="47"/>
        <v>7409.5512416666152</v>
      </c>
    </row>
    <row r="3041" spans="1:5" x14ac:dyDescent="0.2">
      <c r="A3041" s="2">
        <v>0.86041666666666661</v>
      </c>
      <c r="B3041" s="2" t="s">
        <v>34</v>
      </c>
      <c r="C3041">
        <f>INDEX('7.0-Tanks'!D:D, MATCH('7.0-Temp'!B3041, '7.0-Tanks'!A:A, 0))</f>
        <v>9.0814638888889494</v>
      </c>
      <c r="D3041">
        <v>24.46</v>
      </c>
      <c r="E3041">
        <f t="shared" si="47"/>
        <v>7424.9297777777265</v>
      </c>
    </row>
    <row r="3042" spans="1:5" x14ac:dyDescent="0.2">
      <c r="A3042" s="2">
        <v>0.86111111111111116</v>
      </c>
      <c r="B3042" s="2" t="s">
        <v>34</v>
      </c>
      <c r="C3042">
        <f>INDEX('7.0-Tanks'!D:D, MATCH('7.0-Temp'!B3042, '7.0-Tanks'!A:A, 0))</f>
        <v>9.0814638888889494</v>
      </c>
      <c r="D3042">
        <v>24.46</v>
      </c>
      <c r="E3042">
        <f t="shared" si="47"/>
        <v>7440.3083138888378</v>
      </c>
    </row>
    <row r="3043" spans="1:5" x14ac:dyDescent="0.2">
      <c r="A3043" s="2">
        <v>0.8618055555555556</v>
      </c>
      <c r="B3043" s="2" t="s">
        <v>34</v>
      </c>
      <c r="C3043">
        <f>INDEX('7.0-Tanks'!D:D, MATCH('7.0-Temp'!B3043, '7.0-Tanks'!A:A, 0))</f>
        <v>9.0814638888889494</v>
      </c>
      <c r="D3043">
        <v>24.484000000000002</v>
      </c>
      <c r="E3043">
        <f t="shared" si="47"/>
        <v>7455.7108499999486</v>
      </c>
    </row>
    <row r="3044" spans="1:5" x14ac:dyDescent="0.2">
      <c r="A3044" s="2">
        <v>0.86249999999999993</v>
      </c>
      <c r="B3044" s="2" t="s">
        <v>34</v>
      </c>
      <c r="C3044">
        <f>INDEX('7.0-Tanks'!D:D, MATCH('7.0-Temp'!B3044, '7.0-Tanks'!A:A, 0))</f>
        <v>9.0814638888889494</v>
      </c>
      <c r="D3044">
        <v>24.507999999999999</v>
      </c>
      <c r="E3044">
        <f t="shared" si="47"/>
        <v>7471.1373861110596</v>
      </c>
    </row>
    <row r="3045" spans="1:5" x14ac:dyDescent="0.2">
      <c r="A3045" s="2">
        <v>0.86319444444444438</v>
      </c>
      <c r="B3045" s="2" t="s">
        <v>34</v>
      </c>
      <c r="C3045">
        <f>INDEX('7.0-Tanks'!D:D, MATCH('7.0-Temp'!B3045, '7.0-Tanks'!A:A, 0))</f>
        <v>9.0814638888889494</v>
      </c>
      <c r="D3045">
        <v>24.532</v>
      </c>
      <c r="E3045">
        <f t="shared" si="47"/>
        <v>7486.5879222221711</v>
      </c>
    </row>
    <row r="3046" spans="1:5" x14ac:dyDescent="0.2">
      <c r="A3046" s="2">
        <v>0.86388888888888893</v>
      </c>
      <c r="B3046" s="2" t="s">
        <v>34</v>
      </c>
      <c r="C3046">
        <f>INDEX('7.0-Tanks'!D:D, MATCH('7.0-Temp'!B3046, '7.0-Tanks'!A:A, 0))</f>
        <v>9.0814638888889494</v>
      </c>
      <c r="D3046">
        <v>24.556999999999999</v>
      </c>
      <c r="E3046">
        <f t="shared" si="47"/>
        <v>7502.0634583332821</v>
      </c>
    </row>
    <row r="3047" spans="1:5" x14ac:dyDescent="0.2">
      <c r="A3047" s="2">
        <v>0.86458333333333337</v>
      </c>
      <c r="B3047" s="2" t="s">
        <v>34</v>
      </c>
      <c r="C3047">
        <f>INDEX('7.0-Tanks'!D:D, MATCH('7.0-Temp'!B3047, '7.0-Tanks'!A:A, 0))</f>
        <v>9.0814638888889494</v>
      </c>
      <c r="D3047">
        <v>24.605</v>
      </c>
      <c r="E3047">
        <f t="shared" si="47"/>
        <v>7517.586994444393</v>
      </c>
    </row>
    <row r="3048" spans="1:5" x14ac:dyDescent="0.2">
      <c r="A3048" s="2">
        <v>0.8652777777777777</v>
      </c>
      <c r="B3048" s="2" t="s">
        <v>34</v>
      </c>
      <c r="C3048">
        <f>INDEX('7.0-Tanks'!D:D, MATCH('7.0-Temp'!B3048, '7.0-Tanks'!A:A, 0))</f>
        <v>9.0814638888889494</v>
      </c>
      <c r="D3048">
        <v>24.629000000000001</v>
      </c>
      <c r="E3048">
        <f t="shared" si="47"/>
        <v>7533.1345305555042</v>
      </c>
    </row>
    <row r="3049" spans="1:5" x14ac:dyDescent="0.2">
      <c r="A3049" s="2">
        <v>0.86597222222222225</v>
      </c>
      <c r="B3049" s="2" t="s">
        <v>34</v>
      </c>
      <c r="C3049">
        <f>INDEX('7.0-Tanks'!D:D, MATCH('7.0-Temp'!B3049, '7.0-Tanks'!A:A, 0))</f>
        <v>9.0814638888889494</v>
      </c>
      <c r="D3049">
        <v>24.652999999999999</v>
      </c>
      <c r="E3049">
        <f t="shared" si="47"/>
        <v>7548.7060666666148</v>
      </c>
    </row>
    <row r="3050" spans="1:5" x14ac:dyDescent="0.2">
      <c r="A3050" s="2">
        <v>0.8666666666666667</v>
      </c>
      <c r="B3050" s="2" t="s">
        <v>34</v>
      </c>
      <c r="C3050">
        <f>INDEX('7.0-Tanks'!D:D, MATCH('7.0-Temp'!B3050, '7.0-Tanks'!A:A, 0))</f>
        <v>9.0814638888889494</v>
      </c>
      <c r="D3050">
        <v>24.677</v>
      </c>
      <c r="E3050">
        <f t="shared" si="47"/>
        <v>7564.3016027777257</v>
      </c>
    </row>
    <row r="3051" spans="1:5" x14ac:dyDescent="0.2">
      <c r="A3051" s="2">
        <v>0.86736111111111114</v>
      </c>
      <c r="B3051" s="2" t="s">
        <v>34</v>
      </c>
      <c r="C3051">
        <f>INDEX('7.0-Tanks'!D:D, MATCH('7.0-Temp'!B3051, '7.0-Tanks'!A:A, 0))</f>
        <v>9.0814638888889494</v>
      </c>
      <c r="D3051">
        <v>24.725999999999999</v>
      </c>
      <c r="E3051">
        <f t="shared" si="47"/>
        <v>7579.9461388888367</v>
      </c>
    </row>
    <row r="3052" spans="1:5" x14ac:dyDescent="0.2">
      <c r="A3052" s="2">
        <v>0.86805555555555547</v>
      </c>
      <c r="B3052" s="2" t="s">
        <v>34</v>
      </c>
      <c r="C3052">
        <f>INDEX('7.0-Tanks'!D:D, MATCH('7.0-Temp'!B3052, '7.0-Tanks'!A:A, 0))</f>
        <v>9.0814638888889494</v>
      </c>
      <c r="D3052">
        <v>24.75</v>
      </c>
      <c r="E3052">
        <f t="shared" si="47"/>
        <v>7595.614674999948</v>
      </c>
    </row>
    <row r="3053" spans="1:5" x14ac:dyDescent="0.2">
      <c r="A3053" s="2">
        <v>0.86875000000000002</v>
      </c>
      <c r="B3053" s="2" t="s">
        <v>34</v>
      </c>
      <c r="C3053">
        <f>INDEX('7.0-Tanks'!D:D, MATCH('7.0-Temp'!B3053, '7.0-Tanks'!A:A, 0))</f>
        <v>9.0814638888889494</v>
      </c>
      <c r="D3053">
        <v>24.774000000000001</v>
      </c>
      <c r="E3053">
        <f t="shared" si="47"/>
        <v>7611.3072111110587</v>
      </c>
    </row>
    <row r="3054" spans="1:5" x14ac:dyDescent="0.2">
      <c r="A3054" s="2">
        <v>0.86944444444444446</v>
      </c>
      <c r="B3054" s="2" t="s">
        <v>34</v>
      </c>
      <c r="C3054">
        <f>INDEX('7.0-Tanks'!D:D, MATCH('7.0-Temp'!B3054, '7.0-Tanks'!A:A, 0))</f>
        <v>9.0814638888889494</v>
      </c>
      <c r="D3054">
        <v>24.797999999999998</v>
      </c>
      <c r="E3054">
        <f t="shared" si="47"/>
        <v>7627.0237472221697</v>
      </c>
    </row>
    <row r="3055" spans="1:5" x14ac:dyDescent="0.2">
      <c r="A3055" s="2">
        <v>0.87013888888888891</v>
      </c>
      <c r="B3055" s="2" t="s">
        <v>34</v>
      </c>
      <c r="C3055">
        <f>INDEX('7.0-Tanks'!D:D, MATCH('7.0-Temp'!B3055, '7.0-Tanks'!A:A, 0))</f>
        <v>9.0814638888889494</v>
      </c>
      <c r="D3055">
        <v>24.847000000000001</v>
      </c>
      <c r="E3055">
        <f t="shared" si="47"/>
        <v>7642.7892833332808</v>
      </c>
    </row>
    <row r="3056" spans="1:5" x14ac:dyDescent="0.2">
      <c r="A3056" s="2">
        <v>0.87083333330000001</v>
      </c>
      <c r="B3056" s="2" t="s">
        <v>34</v>
      </c>
      <c r="C3056">
        <f>INDEX('7.0-Tanks'!D:D, MATCH('7.0-Temp'!B3056, '7.0-Tanks'!A:A, 0))</f>
        <v>9.0814638888889494</v>
      </c>
      <c r="D3056">
        <v>24.870999999999999</v>
      </c>
      <c r="E3056">
        <f t="shared" si="47"/>
        <v>7658.5788194443921</v>
      </c>
    </row>
    <row r="3057" spans="1:5" x14ac:dyDescent="0.2">
      <c r="A3057" s="2">
        <v>0.87152777777777779</v>
      </c>
      <c r="B3057" s="2" t="s">
        <v>34</v>
      </c>
      <c r="C3057">
        <f>INDEX('7.0-Tanks'!D:D, MATCH('7.0-Temp'!B3057, '7.0-Tanks'!A:A, 0))</f>
        <v>9.0814638888889494</v>
      </c>
      <c r="D3057">
        <v>24.919</v>
      </c>
      <c r="E3057">
        <f t="shared" si="47"/>
        <v>7674.4163555555033</v>
      </c>
    </row>
    <row r="3058" spans="1:5" x14ac:dyDescent="0.2">
      <c r="A3058" s="2">
        <v>0.87222222222222223</v>
      </c>
      <c r="B3058" s="2" t="s">
        <v>34</v>
      </c>
      <c r="C3058">
        <f>INDEX('7.0-Tanks'!D:D, MATCH('7.0-Temp'!B3058, '7.0-Tanks'!A:A, 0))</f>
        <v>9.0814638888889494</v>
      </c>
      <c r="D3058">
        <v>24.943999999999999</v>
      </c>
      <c r="E3058">
        <f t="shared" si="47"/>
        <v>7690.2788916666141</v>
      </c>
    </row>
    <row r="3059" spans="1:5" x14ac:dyDescent="0.2">
      <c r="A3059" s="2">
        <v>0.87291666666666667</v>
      </c>
      <c r="B3059" s="2" t="s">
        <v>34</v>
      </c>
      <c r="C3059">
        <f>INDEX('7.0-Tanks'!D:D, MATCH('7.0-Temp'!B3059, '7.0-Tanks'!A:A, 0))</f>
        <v>9.0814638888889494</v>
      </c>
      <c r="D3059">
        <v>24.968</v>
      </c>
      <c r="E3059">
        <f t="shared" si="47"/>
        <v>7706.1654277777252</v>
      </c>
    </row>
    <row r="3060" spans="1:5" x14ac:dyDescent="0.2">
      <c r="A3060" s="2">
        <v>0.87361111111111101</v>
      </c>
      <c r="B3060" s="2" t="s">
        <v>34</v>
      </c>
      <c r="C3060">
        <f>INDEX('7.0-Tanks'!D:D, MATCH('7.0-Temp'!B3060, '7.0-Tanks'!A:A, 0))</f>
        <v>9.0814638888889494</v>
      </c>
      <c r="D3060">
        <v>24.992000000000001</v>
      </c>
      <c r="E3060">
        <f t="shared" ref="E3060:E3123" si="48">IF(D3060-C3060 &lt; 0, 0, D3060-C3060)+E3059</f>
        <v>7722.0759638888367</v>
      </c>
    </row>
    <row r="3061" spans="1:5" x14ac:dyDescent="0.2">
      <c r="A3061" s="2">
        <v>0.87430555560000001</v>
      </c>
      <c r="B3061" s="2" t="s">
        <v>34</v>
      </c>
      <c r="C3061">
        <f>INDEX('7.0-Tanks'!D:D, MATCH('7.0-Temp'!B3061, '7.0-Tanks'!A:A, 0))</f>
        <v>9.0814638888889494</v>
      </c>
      <c r="D3061">
        <v>24.992000000000001</v>
      </c>
      <c r="E3061">
        <f t="shared" si="48"/>
        <v>7737.9864999999481</v>
      </c>
    </row>
    <row r="3062" spans="1:5" x14ac:dyDescent="0.2">
      <c r="A3062" s="2">
        <v>0.875</v>
      </c>
      <c r="B3062" s="2" t="s">
        <v>34</v>
      </c>
      <c r="C3062">
        <f>INDEX('7.0-Tanks'!D:D, MATCH('7.0-Temp'!B3062, '7.0-Tanks'!A:A, 0))</f>
        <v>9.0814638888889494</v>
      </c>
      <c r="D3062">
        <v>24.992000000000001</v>
      </c>
      <c r="E3062">
        <f t="shared" si="48"/>
        <v>7753.8970361110596</v>
      </c>
    </row>
    <row r="3063" spans="1:5" x14ac:dyDescent="0.2">
      <c r="A3063" s="2">
        <v>0.87569444444444444</v>
      </c>
      <c r="B3063" s="2" t="s">
        <v>34</v>
      </c>
      <c r="C3063">
        <f>INDEX('7.0-Tanks'!D:D, MATCH('7.0-Temp'!B3063, '7.0-Tanks'!A:A, 0))</f>
        <v>9.0814638888889494</v>
      </c>
      <c r="D3063">
        <v>24.968</v>
      </c>
      <c r="E3063">
        <f t="shared" si="48"/>
        <v>7769.7835722221707</v>
      </c>
    </row>
    <row r="3064" spans="1:5" x14ac:dyDescent="0.2">
      <c r="A3064" s="2">
        <v>0.87638888888888899</v>
      </c>
      <c r="B3064" s="2" t="s">
        <v>34</v>
      </c>
      <c r="C3064">
        <f>INDEX('7.0-Tanks'!D:D, MATCH('7.0-Temp'!B3064, '7.0-Tanks'!A:A, 0))</f>
        <v>9.0814638888889494</v>
      </c>
      <c r="D3064">
        <v>24.943999999999999</v>
      </c>
      <c r="E3064">
        <f t="shared" si="48"/>
        <v>7785.6461083332815</v>
      </c>
    </row>
    <row r="3065" spans="1:5" x14ac:dyDescent="0.2">
      <c r="A3065" s="2">
        <v>0.87708333333333333</v>
      </c>
      <c r="B3065" s="2" t="s">
        <v>34</v>
      </c>
      <c r="C3065">
        <f>INDEX('7.0-Tanks'!D:D, MATCH('7.0-Temp'!B3065, '7.0-Tanks'!A:A, 0))</f>
        <v>9.0814638888889494</v>
      </c>
      <c r="D3065">
        <v>24.919</v>
      </c>
      <c r="E3065">
        <f t="shared" si="48"/>
        <v>7801.4836444443927</v>
      </c>
    </row>
    <row r="3066" spans="1:5" x14ac:dyDescent="0.2">
      <c r="A3066" s="2">
        <v>0.87777777777777777</v>
      </c>
      <c r="B3066" s="2" t="s">
        <v>34</v>
      </c>
      <c r="C3066">
        <f>INDEX('7.0-Tanks'!D:D, MATCH('7.0-Temp'!B3066, '7.0-Tanks'!A:A, 0))</f>
        <v>9.0814638888889494</v>
      </c>
      <c r="D3066">
        <v>24.895</v>
      </c>
      <c r="E3066">
        <f t="shared" si="48"/>
        <v>7817.2971805555035</v>
      </c>
    </row>
    <row r="3067" spans="1:5" x14ac:dyDescent="0.2">
      <c r="A3067" s="2">
        <v>0.87847222222222221</v>
      </c>
      <c r="B3067" s="2" t="s">
        <v>34</v>
      </c>
      <c r="C3067">
        <f>INDEX('7.0-Tanks'!D:D, MATCH('7.0-Temp'!B3067, '7.0-Tanks'!A:A, 0))</f>
        <v>9.0814638888889494</v>
      </c>
      <c r="D3067">
        <v>24.847000000000001</v>
      </c>
      <c r="E3067">
        <f t="shared" si="48"/>
        <v>7833.0627166666145</v>
      </c>
    </row>
    <row r="3068" spans="1:5" x14ac:dyDescent="0.2">
      <c r="A3068" s="2">
        <v>0.87916666666666676</v>
      </c>
      <c r="B3068" s="2" t="s">
        <v>34</v>
      </c>
      <c r="C3068">
        <f>INDEX('7.0-Tanks'!D:D, MATCH('7.0-Temp'!B3068, '7.0-Tanks'!A:A, 0))</f>
        <v>9.0814638888889494</v>
      </c>
      <c r="D3068">
        <v>24.797999999999998</v>
      </c>
      <c r="E3068">
        <f t="shared" si="48"/>
        <v>7848.7792527777256</v>
      </c>
    </row>
    <row r="3069" spans="1:5" x14ac:dyDescent="0.2">
      <c r="A3069" s="2">
        <v>0.87986111111111109</v>
      </c>
      <c r="B3069" s="2" t="s">
        <v>34</v>
      </c>
      <c r="C3069">
        <f>INDEX('7.0-Tanks'!D:D, MATCH('7.0-Temp'!B3069, '7.0-Tanks'!A:A, 0))</f>
        <v>9.0814638888889494</v>
      </c>
      <c r="D3069">
        <v>24.797999999999998</v>
      </c>
      <c r="E3069">
        <f t="shared" si="48"/>
        <v>7864.4957888888366</v>
      </c>
    </row>
    <row r="3070" spans="1:5" x14ac:dyDescent="0.2">
      <c r="A3070" s="2">
        <v>0.88055555555555554</v>
      </c>
      <c r="B3070" s="2" t="s">
        <v>34</v>
      </c>
      <c r="C3070">
        <f>INDEX('7.0-Tanks'!D:D, MATCH('7.0-Temp'!B3070, '7.0-Tanks'!A:A, 0))</f>
        <v>9.0814638888889494</v>
      </c>
      <c r="D3070">
        <v>24.797999999999998</v>
      </c>
      <c r="E3070">
        <f t="shared" si="48"/>
        <v>7880.2123249999477</v>
      </c>
    </row>
    <row r="3071" spans="1:5" x14ac:dyDescent="0.2">
      <c r="A3071" s="2">
        <v>0.88124999999999998</v>
      </c>
      <c r="B3071" s="2" t="s">
        <v>34</v>
      </c>
      <c r="C3071">
        <f>INDEX('7.0-Tanks'!D:D, MATCH('7.0-Temp'!B3071, '7.0-Tanks'!A:A, 0))</f>
        <v>9.0814638888889494</v>
      </c>
      <c r="D3071">
        <v>24.797999999999998</v>
      </c>
      <c r="E3071">
        <f t="shared" si="48"/>
        <v>7895.9288611110587</v>
      </c>
    </row>
    <row r="3072" spans="1:5" x14ac:dyDescent="0.2">
      <c r="A3072" s="2">
        <v>0.88194444444444453</v>
      </c>
      <c r="B3072" s="2" t="s">
        <v>34</v>
      </c>
      <c r="C3072">
        <f>INDEX('7.0-Tanks'!D:D, MATCH('7.0-Temp'!B3072, '7.0-Tanks'!A:A, 0))</f>
        <v>9.0814638888889494</v>
      </c>
      <c r="D3072">
        <v>24.797999999999998</v>
      </c>
      <c r="E3072">
        <f t="shared" si="48"/>
        <v>7911.6453972221698</v>
      </c>
    </row>
    <row r="3073" spans="1:5" x14ac:dyDescent="0.2">
      <c r="A3073" s="2">
        <v>0.88263888888888886</v>
      </c>
      <c r="B3073" s="2" t="s">
        <v>34</v>
      </c>
      <c r="C3073">
        <f>INDEX('7.0-Tanks'!D:D, MATCH('7.0-Temp'!B3073, '7.0-Tanks'!A:A, 0))</f>
        <v>9.0814638888889494</v>
      </c>
      <c r="D3073">
        <v>24.823</v>
      </c>
      <c r="E3073">
        <f t="shared" si="48"/>
        <v>7927.3869333332805</v>
      </c>
    </row>
    <row r="3074" spans="1:5" x14ac:dyDescent="0.2">
      <c r="A3074" s="2">
        <v>0.8833333333333333</v>
      </c>
      <c r="B3074" s="2" t="s">
        <v>34</v>
      </c>
      <c r="C3074">
        <f>INDEX('7.0-Tanks'!D:D, MATCH('7.0-Temp'!B3074, '7.0-Tanks'!A:A, 0))</f>
        <v>9.0814638888889494</v>
      </c>
      <c r="D3074">
        <v>24.847000000000001</v>
      </c>
      <c r="E3074">
        <f t="shared" si="48"/>
        <v>7943.1524694443915</v>
      </c>
    </row>
    <row r="3075" spans="1:5" x14ac:dyDescent="0.2">
      <c r="A3075" s="2">
        <v>0.88402777777777775</v>
      </c>
      <c r="B3075" s="2" t="s">
        <v>34</v>
      </c>
      <c r="C3075">
        <f>INDEX('7.0-Tanks'!D:D, MATCH('7.0-Temp'!B3075, '7.0-Tanks'!A:A, 0))</f>
        <v>9.0814638888889494</v>
      </c>
      <c r="D3075">
        <v>24.870999999999999</v>
      </c>
      <c r="E3075">
        <f t="shared" si="48"/>
        <v>7958.9420055555029</v>
      </c>
    </row>
    <row r="3076" spans="1:5" x14ac:dyDescent="0.2">
      <c r="A3076" s="2">
        <v>0.8847222222222223</v>
      </c>
      <c r="B3076" s="2" t="s">
        <v>34</v>
      </c>
      <c r="C3076">
        <f>INDEX('7.0-Tanks'!D:D, MATCH('7.0-Temp'!B3076, '7.0-Tanks'!A:A, 0))</f>
        <v>9.0814638888889494</v>
      </c>
      <c r="D3076">
        <v>24.895</v>
      </c>
      <c r="E3076">
        <f t="shared" si="48"/>
        <v>7974.7555416666137</v>
      </c>
    </row>
    <row r="3077" spans="1:5" x14ac:dyDescent="0.2">
      <c r="A3077" s="2">
        <v>0.88541666666666663</v>
      </c>
      <c r="B3077" s="2" t="s">
        <v>34</v>
      </c>
      <c r="C3077">
        <f>INDEX('7.0-Tanks'!D:D, MATCH('7.0-Temp'!B3077, '7.0-Tanks'!A:A, 0))</f>
        <v>9.0814638888889494</v>
      </c>
      <c r="D3077">
        <v>24.919</v>
      </c>
      <c r="E3077">
        <f t="shared" si="48"/>
        <v>7990.5930777777248</v>
      </c>
    </row>
    <row r="3078" spans="1:5" x14ac:dyDescent="0.2">
      <c r="A3078" s="2">
        <v>0.88611111109999996</v>
      </c>
      <c r="B3078" s="2" t="s">
        <v>34</v>
      </c>
      <c r="C3078">
        <f>INDEX('7.0-Tanks'!D:D, MATCH('7.0-Temp'!B3078, '7.0-Tanks'!A:A, 0))</f>
        <v>9.0814638888889494</v>
      </c>
      <c r="D3078">
        <v>24.943999999999999</v>
      </c>
      <c r="E3078">
        <f t="shared" si="48"/>
        <v>8006.4556138888356</v>
      </c>
    </row>
    <row r="3079" spans="1:5" x14ac:dyDescent="0.2">
      <c r="A3079" s="2">
        <v>0.88680555555555562</v>
      </c>
      <c r="B3079" s="2" t="s">
        <v>34</v>
      </c>
      <c r="C3079">
        <f>INDEX('7.0-Tanks'!D:D, MATCH('7.0-Temp'!B3079, '7.0-Tanks'!A:A, 0))</f>
        <v>9.0814638888889494</v>
      </c>
      <c r="D3079">
        <v>24.968</v>
      </c>
      <c r="E3079">
        <f t="shared" si="48"/>
        <v>8022.3421499999467</v>
      </c>
    </row>
    <row r="3080" spans="1:5" x14ac:dyDescent="0.2">
      <c r="A3080" s="2">
        <v>0.88750000000000007</v>
      </c>
      <c r="B3080" s="2" t="s">
        <v>34</v>
      </c>
      <c r="C3080">
        <f>INDEX('7.0-Tanks'!D:D, MATCH('7.0-Temp'!B3080, '7.0-Tanks'!A:A, 0))</f>
        <v>9.0814638888889494</v>
      </c>
      <c r="D3080">
        <v>25.015999999999998</v>
      </c>
      <c r="E3080">
        <f t="shared" si="48"/>
        <v>8038.2766861110576</v>
      </c>
    </row>
    <row r="3081" spans="1:5" x14ac:dyDescent="0.2">
      <c r="A3081" s="2">
        <v>0.88819444439999995</v>
      </c>
      <c r="B3081" s="2" t="s">
        <v>34</v>
      </c>
      <c r="C3081">
        <f>INDEX('7.0-Tanks'!D:D, MATCH('7.0-Temp'!B3081, '7.0-Tanks'!A:A, 0))</f>
        <v>9.0814638888889494</v>
      </c>
      <c r="D3081">
        <v>25.04</v>
      </c>
      <c r="E3081">
        <f t="shared" si="48"/>
        <v>8054.2352222221689</v>
      </c>
    </row>
    <row r="3082" spans="1:5" x14ac:dyDescent="0.2">
      <c r="A3082" s="2">
        <v>0.88888888888888884</v>
      </c>
      <c r="B3082" s="2" t="s">
        <v>34</v>
      </c>
      <c r="C3082">
        <f>INDEX('7.0-Tanks'!D:D, MATCH('7.0-Temp'!B3082, '7.0-Tanks'!A:A, 0))</f>
        <v>9.0814638888889494</v>
      </c>
      <c r="D3082">
        <v>25.065000000000001</v>
      </c>
      <c r="E3082">
        <f t="shared" si="48"/>
        <v>8070.2187583332798</v>
      </c>
    </row>
    <row r="3083" spans="1:5" x14ac:dyDescent="0.2">
      <c r="A3083" s="2">
        <v>0.88958333333333339</v>
      </c>
      <c r="B3083" s="2" t="s">
        <v>34</v>
      </c>
      <c r="C3083">
        <f>INDEX('7.0-Tanks'!D:D, MATCH('7.0-Temp'!B3083, '7.0-Tanks'!A:A, 0))</f>
        <v>9.0814638888889494</v>
      </c>
      <c r="D3083">
        <v>25.088999999999999</v>
      </c>
      <c r="E3083">
        <f t="shared" si="48"/>
        <v>8086.226294444391</v>
      </c>
    </row>
    <row r="3084" spans="1:5" x14ac:dyDescent="0.2">
      <c r="A3084" s="2">
        <v>0.89027777777777783</v>
      </c>
      <c r="B3084" s="2" t="s">
        <v>34</v>
      </c>
      <c r="C3084">
        <f>INDEX('7.0-Tanks'!D:D, MATCH('7.0-Temp'!B3084, '7.0-Tanks'!A:A, 0))</f>
        <v>9.0814638888889494</v>
      </c>
      <c r="D3084">
        <v>25.113</v>
      </c>
      <c r="E3084">
        <f t="shared" si="48"/>
        <v>8102.2578305555016</v>
      </c>
    </row>
    <row r="3085" spans="1:5" x14ac:dyDescent="0.2">
      <c r="A3085" s="2">
        <v>0.89097222222222217</v>
      </c>
      <c r="B3085" s="2" t="s">
        <v>34</v>
      </c>
      <c r="C3085">
        <f>INDEX('7.0-Tanks'!D:D, MATCH('7.0-Temp'!B3085, '7.0-Tanks'!A:A, 0))</f>
        <v>9.0814638888889494</v>
      </c>
      <c r="D3085">
        <v>25.161999999999999</v>
      </c>
      <c r="E3085">
        <f t="shared" si="48"/>
        <v>8118.3383666666123</v>
      </c>
    </row>
    <row r="3086" spans="1:5" x14ac:dyDescent="0.2">
      <c r="A3086" s="2">
        <v>0.89166666666666661</v>
      </c>
      <c r="B3086" s="2" t="s">
        <v>34</v>
      </c>
      <c r="C3086">
        <f>INDEX('7.0-Tanks'!D:D, MATCH('7.0-Temp'!B3086, '7.0-Tanks'!A:A, 0))</f>
        <v>9.0814638888889494</v>
      </c>
      <c r="D3086">
        <v>25.21</v>
      </c>
      <c r="E3086">
        <f t="shared" si="48"/>
        <v>8134.4669027777236</v>
      </c>
    </row>
    <row r="3087" spans="1:5" x14ac:dyDescent="0.2">
      <c r="A3087" s="2">
        <v>0.89236111111111116</v>
      </c>
      <c r="B3087" s="2" t="s">
        <v>34</v>
      </c>
      <c r="C3087">
        <f>INDEX('7.0-Tanks'!D:D, MATCH('7.0-Temp'!B3087, '7.0-Tanks'!A:A, 0))</f>
        <v>9.0814638888889494</v>
      </c>
      <c r="D3087">
        <v>25.21</v>
      </c>
      <c r="E3087">
        <f t="shared" si="48"/>
        <v>8150.5954388888349</v>
      </c>
    </row>
    <row r="3088" spans="1:5" x14ac:dyDescent="0.2">
      <c r="A3088" s="2">
        <v>0.8930555555555556</v>
      </c>
      <c r="B3088" s="2" t="s">
        <v>34</v>
      </c>
      <c r="C3088">
        <f>INDEX('7.0-Tanks'!D:D, MATCH('7.0-Temp'!B3088, '7.0-Tanks'!A:A, 0))</f>
        <v>9.0814638888889494</v>
      </c>
      <c r="D3088">
        <v>25.234000000000002</v>
      </c>
      <c r="E3088">
        <f t="shared" si="48"/>
        <v>8166.7479749999457</v>
      </c>
    </row>
    <row r="3089" spans="1:5" x14ac:dyDescent="0.2">
      <c r="A3089" s="2">
        <v>0.89374999999999993</v>
      </c>
      <c r="B3089" s="2" t="s">
        <v>34</v>
      </c>
      <c r="C3089">
        <f>INDEX('7.0-Tanks'!D:D, MATCH('7.0-Temp'!B3089, '7.0-Tanks'!A:A, 0))</f>
        <v>9.0814638888889494</v>
      </c>
      <c r="D3089">
        <v>25.257999999999999</v>
      </c>
      <c r="E3089">
        <f t="shared" si="48"/>
        <v>8182.9245111110567</v>
      </c>
    </row>
    <row r="3090" spans="1:5" x14ac:dyDescent="0.2">
      <c r="A3090" s="2">
        <v>0.89444444444444438</v>
      </c>
      <c r="B3090" s="2" t="s">
        <v>34</v>
      </c>
      <c r="C3090">
        <f>INDEX('7.0-Tanks'!D:D, MATCH('7.0-Temp'!B3090, '7.0-Tanks'!A:A, 0))</f>
        <v>9.0814638888889494</v>
      </c>
      <c r="D3090">
        <v>25.306999999999999</v>
      </c>
      <c r="E3090">
        <f t="shared" si="48"/>
        <v>8199.1500472221669</v>
      </c>
    </row>
    <row r="3091" spans="1:5" x14ac:dyDescent="0.2">
      <c r="A3091" s="2">
        <v>0.89513888888888893</v>
      </c>
      <c r="B3091" s="2" t="s">
        <v>34</v>
      </c>
      <c r="C3091">
        <f>INDEX('7.0-Tanks'!D:D, MATCH('7.0-Temp'!B3091, '7.0-Tanks'!A:A, 0))</f>
        <v>9.0814638888889494</v>
      </c>
      <c r="D3091">
        <v>25.331</v>
      </c>
      <c r="E3091">
        <f t="shared" si="48"/>
        <v>8215.3995833332774</v>
      </c>
    </row>
    <row r="3092" spans="1:5" x14ac:dyDescent="0.2">
      <c r="A3092" s="2">
        <v>0.89583333333333337</v>
      </c>
      <c r="B3092" s="2" t="s">
        <v>34</v>
      </c>
      <c r="C3092">
        <f>INDEX('7.0-Tanks'!D:D, MATCH('7.0-Temp'!B3092, '7.0-Tanks'!A:A, 0))</f>
        <v>9.0814638888889494</v>
      </c>
      <c r="D3092">
        <v>25.355</v>
      </c>
      <c r="E3092">
        <f t="shared" si="48"/>
        <v>8231.6731194443892</v>
      </c>
    </row>
    <row r="3093" spans="1:5" x14ac:dyDescent="0.2">
      <c r="A3093" s="2">
        <v>0.8965277777777777</v>
      </c>
      <c r="B3093" s="2" t="s">
        <v>34</v>
      </c>
      <c r="C3093">
        <f>INDEX('7.0-Tanks'!D:D, MATCH('7.0-Temp'!B3093, '7.0-Tanks'!A:A, 0))</f>
        <v>9.0814638888889494</v>
      </c>
      <c r="D3093">
        <v>25.404</v>
      </c>
      <c r="E3093">
        <f t="shared" si="48"/>
        <v>8247.9956555555</v>
      </c>
    </row>
    <row r="3094" spans="1:5" x14ac:dyDescent="0.2">
      <c r="A3094" s="2">
        <v>0.89722222222222225</v>
      </c>
      <c r="B3094" s="2" t="s">
        <v>34</v>
      </c>
      <c r="C3094">
        <f>INDEX('7.0-Tanks'!D:D, MATCH('7.0-Temp'!B3094, '7.0-Tanks'!A:A, 0))</f>
        <v>9.0814638888889494</v>
      </c>
      <c r="D3094">
        <v>25.428000000000001</v>
      </c>
      <c r="E3094">
        <f t="shared" si="48"/>
        <v>8264.3421916666102</v>
      </c>
    </row>
    <row r="3095" spans="1:5" x14ac:dyDescent="0.2">
      <c r="A3095" s="2">
        <v>0.8979166666666667</v>
      </c>
      <c r="B3095" s="2" t="s">
        <v>34</v>
      </c>
      <c r="C3095">
        <f>INDEX('7.0-Tanks'!D:D, MATCH('7.0-Temp'!B3095, '7.0-Tanks'!A:A, 0))</f>
        <v>9.0814638888889494</v>
      </c>
      <c r="D3095">
        <v>25.452999999999999</v>
      </c>
      <c r="E3095">
        <f t="shared" si="48"/>
        <v>8280.7137277777219</v>
      </c>
    </row>
    <row r="3096" spans="1:5" x14ac:dyDescent="0.2">
      <c r="A3096" s="2">
        <v>0.89861111111111114</v>
      </c>
      <c r="B3096" s="2" t="s">
        <v>34</v>
      </c>
      <c r="C3096">
        <f>INDEX('7.0-Tanks'!D:D, MATCH('7.0-Temp'!B3096, '7.0-Tanks'!A:A, 0))</f>
        <v>9.0814638888889494</v>
      </c>
      <c r="D3096">
        <v>25.477</v>
      </c>
      <c r="E3096">
        <f t="shared" si="48"/>
        <v>8297.1092638888331</v>
      </c>
    </row>
    <row r="3097" spans="1:5" x14ac:dyDescent="0.2">
      <c r="A3097" s="2">
        <v>0.89930555555555547</v>
      </c>
      <c r="B3097" s="2" t="s">
        <v>34</v>
      </c>
      <c r="C3097">
        <f>INDEX('7.0-Tanks'!D:D, MATCH('7.0-Temp'!B3097, '7.0-Tanks'!A:A, 0))</f>
        <v>9.0814638888889494</v>
      </c>
      <c r="D3097">
        <v>25.501000000000001</v>
      </c>
      <c r="E3097">
        <f t="shared" si="48"/>
        <v>8313.5287999999437</v>
      </c>
    </row>
    <row r="3098" spans="1:5" x14ac:dyDescent="0.2">
      <c r="A3098" s="2">
        <v>0.9</v>
      </c>
      <c r="B3098" s="2" t="s">
        <v>34</v>
      </c>
      <c r="C3098">
        <f>INDEX('7.0-Tanks'!D:D, MATCH('7.0-Temp'!B3098, '7.0-Tanks'!A:A, 0))</f>
        <v>9.0814638888889494</v>
      </c>
      <c r="D3098">
        <v>25.501000000000001</v>
      </c>
      <c r="E3098">
        <f t="shared" si="48"/>
        <v>8329.9483361110542</v>
      </c>
    </row>
    <row r="3099" spans="1:5" x14ac:dyDescent="0.2">
      <c r="A3099" s="2">
        <v>0.90069444444444446</v>
      </c>
      <c r="B3099" s="2" t="s">
        <v>34</v>
      </c>
      <c r="C3099">
        <f>INDEX('7.0-Tanks'!D:D, MATCH('7.0-Temp'!B3099, '7.0-Tanks'!A:A, 0))</f>
        <v>9.0814638888889494</v>
      </c>
      <c r="D3099">
        <v>25.501000000000001</v>
      </c>
      <c r="E3099">
        <f t="shared" si="48"/>
        <v>8346.3678722221648</v>
      </c>
    </row>
    <row r="3100" spans="1:5" x14ac:dyDescent="0.2">
      <c r="A3100" s="2">
        <v>0.90138888888888891</v>
      </c>
      <c r="B3100" s="2" t="s">
        <v>34</v>
      </c>
      <c r="C3100">
        <f>INDEX('7.0-Tanks'!D:D, MATCH('7.0-Temp'!B3100, '7.0-Tanks'!A:A, 0))</f>
        <v>9.0814638888889494</v>
      </c>
      <c r="D3100">
        <v>25.501000000000001</v>
      </c>
      <c r="E3100">
        <f t="shared" si="48"/>
        <v>8362.7874083332754</v>
      </c>
    </row>
    <row r="3101" spans="1:5" x14ac:dyDescent="0.2">
      <c r="A3101" s="2">
        <v>0.90208333333333324</v>
      </c>
      <c r="B3101" s="2" t="s">
        <v>34</v>
      </c>
      <c r="C3101">
        <f>INDEX('7.0-Tanks'!D:D, MATCH('7.0-Temp'!B3101, '7.0-Tanks'!A:A, 0))</f>
        <v>9.0814638888889494</v>
      </c>
      <c r="D3101">
        <v>25.524999999999999</v>
      </c>
      <c r="E3101">
        <f t="shared" si="48"/>
        <v>8379.2309444443872</v>
      </c>
    </row>
    <row r="3102" spans="1:5" x14ac:dyDescent="0.2">
      <c r="A3102" s="2">
        <v>0.90277777777777779</v>
      </c>
      <c r="B3102" s="2" t="s">
        <v>34</v>
      </c>
      <c r="C3102">
        <f>INDEX('7.0-Tanks'!D:D, MATCH('7.0-Temp'!B3102, '7.0-Tanks'!A:A, 0))</f>
        <v>9.0814638888889494</v>
      </c>
      <c r="D3102">
        <v>25.55</v>
      </c>
      <c r="E3102">
        <f t="shared" si="48"/>
        <v>8395.6994805554987</v>
      </c>
    </row>
    <row r="3103" spans="1:5" x14ac:dyDescent="0.2">
      <c r="A3103" s="2">
        <v>0.90347222222222223</v>
      </c>
      <c r="B3103" s="2" t="s">
        <v>34</v>
      </c>
      <c r="C3103">
        <f>INDEX('7.0-Tanks'!D:D, MATCH('7.0-Temp'!B3103, '7.0-Tanks'!A:A, 0))</f>
        <v>9.0814638888889494</v>
      </c>
      <c r="D3103">
        <v>25.574000000000002</v>
      </c>
      <c r="E3103">
        <f t="shared" si="48"/>
        <v>8412.1920166666096</v>
      </c>
    </row>
    <row r="3104" spans="1:5" x14ac:dyDescent="0.2">
      <c r="A3104" s="2">
        <v>0.90416666666666667</v>
      </c>
      <c r="B3104" s="2" t="s">
        <v>34</v>
      </c>
      <c r="C3104">
        <f>INDEX('7.0-Tanks'!D:D, MATCH('7.0-Temp'!B3104, '7.0-Tanks'!A:A, 0))</f>
        <v>9.0814638888889494</v>
      </c>
      <c r="D3104">
        <v>25.597999999999999</v>
      </c>
      <c r="E3104">
        <f t="shared" si="48"/>
        <v>8428.7085527777199</v>
      </c>
    </row>
    <row r="3105" spans="1:5" x14ac:dyDescent="0.2">
      <c r="A3105" s="2">
        <v>0.90486111111111101</v>
      </c>
      <c r="B3105" s="2" t="s">
        <v>34</v>
      </c>
      <c r="C3105">
        <f>INDEX('7.0-Tanks'!D:D, MATCH('7.0-Temp'!B3105, '7.0-Tanks'!A:A, 0))</f>
        <v>9.0814638888889494</v>
      </c>
      <c r="D3105">
        <v>25.597999999999999</v>
      </c>
      <c r="E3105">
        <f t="shared" si="48"/>
        <v>8445.2250888888302</v>
      </c>
    </row>
    <row r="3106" spans="1:5" x14ac:dyDescent="0.2">
      <c r="A3106" s="2">
        <v>0.90555555555555556</v>
      </c>
      <c r="B3106" s="2" t="s">
        <v>34</v>
      </c>
      <c r="C3106">
        <f>INDEX('7.0-Tanks'!D:D, MATCH('7.0-Temp'!B3106, '7.0-Tanks'!A:A, 0))</f>
        <v>9.0814638888889494</v>
      </c>
      <c r="D3106">
        <v>25.623000000000001</v>
      </c>
      <c r="E3106">
        <f t="shared" si="48"/>
        <v>8461.766624999942</v>
      </c>
    </row>
    <row r="3107" spans="1:5" x14ac:dyDescent="0.2">
      <c r="A3107" s="2">
        <v>0.90625</v>
      </c>
      <c r="B3107" s="2" t="s">
        <v>34</v>
      </c>
      <c r="C3107">
        <f>INDEX('7.0-Tanks'!D:D, MATCH('7.0-Temp'!B3107, '7.0-Tanks'!A:A, 0))</f>
        <v>9.0814638888889494</v>
      </c>
      <c r="D3107">
        <v>25.646999999999998</v>
      </c>
      <c r="E3107">
        <f t="shared" si="48"/>
        <v>8478.3321611110532</v>
      </c>
    </row>
    <row r="3108" spans="1:5" x14ac:dyDescent="0.2">
      <c r="A3108" s="2">
        <v>0.90694444444444444</v>
      </c>
      <c r="B3108" s="2" t="s">
        <v>34</v>
      </c>
      <c r="C3108">
        <f>INDEX('7.0-Tanks'!D:D, MATCH('7.0-Temp'!B3108, '7.0-Tanks'!A:A, 0))</f>
        <v>9.0814638888889494</v>
      </c>
      <c r="D3108">
        <v>25.670999999999999</v>
      </c>
      <c r="E3108">
        <f t="shared" si="48"/>
        <v>8494.9216972221639</v>
      </c>
    </row>
    <row r="3109" spans="1:5" x14ac:dyDescent="0.2">
      <c r="A3109" s="2">
        <v>0.90763888888888899</v>
      </c>
      <c r="B3109" s="2" t="s">
        <v>34</v>
      </c>
      <c r="C3109">
        <f>INDEX('7.0-Tanks'!D:D, MATCH('7.0-Temp'!B3109, '7.0-Tanks'!A:A, 0))</f>
        <v>9.0814638888889494</v>
      </c>
      <c r="D3109">
        <v>25.695</v>
      </c>
      <c r="E3109">
        <f t="shared" si="48"/>
        <v>8511.5352333332758</v>
      </c>
    </row>
    <row r="3110" spans="1:5" x14ac:dyDescent="0.2">
      <c r="A3110" s="2">
        <v>0.90833333333333333</v>
      </c>
      <c r="B3110" s="2" t="s">
        <v>34</v>
      </c>
      <c r="C3110">
        <f>INDEX('7.0-Tanks'!D:D, MATCH('7.0-Temp'!B3110, '7.0-Tanks'!A:A, 0))</f>
        <v>9.0814638888889494</v>
      </c>
      <c r="D3110">
        <v>25.744</v>
      </c>
      <c r="E3110">
        <f t="shared" si="48"/>
        <v>8528.1977694443867</v>
      </c>
    </row>
    <row r="3111" spans="1:5" x14ac:dyDescent="0.2">
      <c r="A3111" s="2">
        <v>0.90902777777777777</v>
      </c>
      <c r="B3111" s="2" t="s">
        <v>34</v>
      </c>
      <c r="C3111">
        <f>INDEX('7.0-Tanks'!D:D, MATCH('7.0-Temp'!B3111, '7.0-Tanks'!A:A, 0))</f>
        <v>9.0814638888889494</v>
      </c>
      <c r="D3111">
        <v>25.744</v>
      </c>
      <c r="E3111">
        <f t="shared" si="48"/>
        <v>8544.8603055554977</v>
      </c>
    </row>
    <row r="3112" spans="1:5" x14ac:dyDescent="0.2">
      <c r="A3112" s="2">
        <v>0.90972222222222221</v>
      </c>
      <c r="B3112" s="2" t="s">
        <v>34</v>
      </c>
      <c r="C3112">
        <f>INDEX('7.0-Tanks'!D:D, MATCH('7.0-Temp'!B3112, '7.0-Tanks'!A:A, 0))</f>
        <v>9.0814638888889494</v>
      </c>
      <c r="D3112">
        <v>25.792999999999999</v>
      </c>
      <c r="E3112">
        <f t="shared" si="48"/>
        <v>8561.5718416666095</v>
      </c>
    </row>
    <row r="3113" spans="1:5" x14ac:dyDescent="0.2">
      <c r="A3113" s="2">
        <v>0.91041666666666676</v>
      </c>
      <c r="B3113" s="2" t="s">
        <v>34</v>
      </c>
      <c r="C3113">
        <f>INDEX('7.0-Tanks'!D:D, MATCH('7.0-Temp'!B3113, '7.0-Tanks'!A:A, 0))</f>
        <v>9.0814638888889494</v>
      </c>
      <c r="D3113">
        <v>25.792999999999999</v>
      </c>
      <c r="E3113">
        <f t="shared" si="48"/>
        <v>8578.2833777777214</v>
      </c>
    </row>
    <row r="3114" spans="1:5" x14ac:dyDescent="0.2">
      <c r="A3114" s="2">
        <v>0.91111111111111109</v>
      </c>
      <c r="B3114" s="2" t="s">
        <v>34</v>
      </c>
      <c r="C3114">
        <f>INDEX('7.0-Tanks'!D:D, MATCH('7.0-Temp'!B3114, '7.0-Tanks'!A:A, 0))</f>
        <v>9.0814638888889494</v>
      </c>
      <c r="D3114">
        <v>25.817</v>
      </c>
      <c r="E3114">
        <f t="shared" si="48"/>
        <v>8595.0189138888327</v>
      </c>
    </row>
    <row r="3115" spans="1:5" x14ac:dyDescent="0.2">
      <c r="A3115" s="2">
        <v>0.91180555555555554</v>
      </c>
      <c r="B3115" s="2" t="s">
        <v>34</v>
      </c>
      <c r="C3115">
        <f>INDEX('7.0-Tanks'!D:D, MATCH('7.0-Temp'!B3115, '7.0-Tanks'!A:A, 0))</f>
        <v>9.0814638888889494</v>
      </c>
      <c r="D3115">
        <v>25.841000000000001</v>
      </c>
      <c r="E3115">
        <f t="shared" si="48"/>
        <v>8611.7784499999434</v>
      </c>
    </row>
    <row r="3116" spans="1:5" x14ac:dyDescent="0.2">
      <c r="A3116" s="2">
        <v>0.91249999999999998</v>
      </c>
      <c r="B3116" s="2" t="s">
        <v>34</v>
      </c>
      <c r="C3116">
        <f>INDEX('7.0-Tanks'!D:D, MATCH('7.0-Temp'!B3116, '7.0-Tanks'!A:A, 0))</f>
        <v>9.0814638888889494</v>
      </c>
      <c r="D3116">
        <v>25.89</v>
      </c>
      <c r="E3116">
        <f t="shared" si="48"/>
        <v>8628.586986111055</v>
      </c>
    </row>
    <row r="3117" spans="1:5" x14ac:dyDescent="0.2">
      <c r="A3117" s="2">
        <v>0.91319444444444453</v>
      </c>
      <c r="B3117" s="2" t="s">
        <v>34</v>
      </c>
      <c r="C3117">
        <f>INDEX('7.0-Tanks'!D:D, MATCH('7.0-Temp'!B3117, '7.0-Tanks'!A:A, 0))</f>
        <v>9.0814638888889494</v>
      </c>
      <c r="D3117">
        <v>25.89</v>
      </c>
      <c r="E3117">
        <f t="shared" si="48"/>
        <v>8645.3955222221666</v>
      </c>
    </row>
    <row r="3118" spans="1:5" x14ac:dyDescent="0.2">
      <c r="A3118" s="2">
        <v>0.91388888888888886</v>
      </c>
      <c r="B3118" s="2" t="s">
        <v>34</v>
      </c>
      <c r="C3118">
        <f>INDEX('7.0-Tanks'!D:D, MATCH('7.0-Temp'!B3118, '7.0-Tanks'!A:A, 0))</f>
        <v>9.0814638888889494</v>
      </c>
      <c r="D3118">
        <v>25.939</v>
      </c>
      <c r="E3118">
        <f t="shared" si="48"/>
        <v>8662.2530583332773</v>
      </c>
    </row>
    <row r="3119" spans="1:5" x14ac:dyDescent="0.2">
      <c r="A3119" s="2">
        <v>0.9145833333333333</v>
      </c>
      <c r="B3119" s="2" t="s">
        <v>34</v>
      </c>
      <c r="C3119">
        <f>INDEX('7.0-Tanks'!D:D, MATCH('7.0-Temp'!B3119, '7.0-Tanks'!A:A, 0))</f>
        <v>9.0814638888889494</v>
      </c>
      <c r="D3119">
        <v>25.939</v>
      </c>
      <c r="E3119">
        <f t="shared" si="48"/>
        <v>8679.110594444388</v>
      </c>
    </row>
    <row r="3120" spans="1:5" x14ac:dyDescent="0.2">
      <c r="A3120" s="2">
        <v>0.91527777777777775</v>
      </c>
      <c r="B3120" s="2" t="s">
        <v>34</v>
      </c>
      <c r="C3120">
        <f>INDEX('7.0-Tanks'!D:D, MATCH('7.0-Temp'!B3120, '7.0-Tanks'!A:A, 0))</f>
        <v>9.0814638888889494</v>
      </c>
      <c r="D3120">
        <v>25.963000000000001</v>
      </c>
      <c r="E3120">
        <f t="shared" si="48"/>
        <v>8695.9921305554999</v>
      </c>
    </row>
    <row r="3121" spans="1:5" x14ac:dyDescent="0.2">
      <c r="A3121" s="2">
        <v>0.9159722222222223</v>
      </c>
      <c r="B3121" s="2" t="s">
        <v>34</v>
      </c>
      <c r="C3121">
        <f>INDEX('7.0-Tanks'!D:D, MATCH('7.0-Temp'!B3121, '7.0-Tanks'!A:A, 0))</f>
        <v>9.0814638888889494</v>
      </c>
      <c r="D3121">
        <v>25.986999999999998</v>
      </c>
      <c r="E3121">
        <f t="shared" si="48"/>
        <v>8712.8976666666113</v>
      </c>
    </row>
    <row r="3122" spans="1:5" x14ac:dyDescent="0.2">
      <c r="A3122" s="2">
        <v>0.91666666666666663</v>
      </c>
      <c r="B3122" s="2" t="s">
        <v>34</v>
      </c>
      <c r="C3122">
        <f>INDEX('7.0-Tanks'!D:D, MATCH('7.0-Temp'!B3122, '7.0-Tanks'!A:A, 0))</f>
        <v>9.0814638888889494</v>
      </c>
      <c r="D3122">
        <v>26.012</v>
      </c>
      <c r="E3122">
        <f t="shared" si="48"/>
        <v>8729.8282027777223</v>
      </c>
    </row>
    <row r="3123" spans="1:5" x14ac:dyDescent="0.2">
      <c r="A3123" s="2">
        <v>0.91736111111111107</v>
      </c>
      <c r="B3123" s="2" t="s">
        <v>34</v>
      </c>
      <c r="C3123">
        <f>INDEX('7.0-Tanks'!D:D, MATCH('7.0-Temp'!B3123, '7.0-Tanks'!A:A, 0))</f>
        <v>9.0814638888889494</v>
      </c>
      <c r="D3123">
        <v>26.012</v>
      </c>
      <c r="E3123">
        <f t="shared" si="48"/>
        <v>8746.7587388888332</v>
      </c>
    </row>
    <row r="3124" spans="1:5" x14ac:dyDescent="0.2">
      <c r="A3124" s="2">
        <v>0.91805555555555562</v>
      </c>
      <c r="B3124" s="2" t="s">
        <v>34</v>
      </c>
      <c r="C3124">
        <f>INDEX('7.0-Tanks'!D:D, MATCH('7.0-Temp'!B3124, '7.0-Tanks'!A:A, 0))</f>
        <v>9.0814638888889494</v>
      </c>
      <c r="D3124">
        <v>26.012</v>
      </c>
      <c r="E3124">
        <f t="shared" ref="E3124:E3187" si="49">IF(D3124-C3124 &lt; 0, 0, D3124-C3124)+E3123</f>
        <v>8763.6892749999442</v>
      </c>
    </row>
    <row r="3125" spans="1:5" x14ac:dyDescent="0.2">
      <c r="A3125" s="2">
        <v>0.91875000000000007</v>
      </c>
      <c r="B3125" s="2" t="s">
        <v>34</v>
      </c>
      <c r="C3125">
        <f>INDEX('7.0-Tanks'!D:D, MATCH('7.0-Temp'!B3125, '7.0-Tanks'!A:A, 0))</f>
        <v>9.0814638888889494</v>
      </c>
      <c r="D3125">
        <v>25.986999999999998</v>
      </c>
      <c r="E3125">
        <f t="shared" si="49"/>
        <v>8780.5948111110556</v>
      </c>
    </row>
    <row r="3126" spans="1:5" x14ac:dyDescent="0.2">
      <c r="A3126" s="2">
        <v>0.9194444444444444</v>
      </c>
      <c r="B3126" s="2" t="s">
        <v>34</v>
      </c>
      <c r="C3126">
        <f>INDEX('7.0-Tanks'!D:D, MATCH('7.0-Temp'!B3126, '7.0-Tanks'!A:A, 0))</f>
        <v>9.0814638888889494</v>
      </c>
      <c r="D3126">
        <v>25.939</v>
      </c>
      <c r="E3126">
        <f t="shared" si="49"/>
        <v>8797.4523472221663</v>
      </c>
    </row>
    <row r="3127" spans="1:5" x14ac:dyDescent="0.2">
      <c r="A3127" s="2">
        <v>0.92013888888888884</v>
      </c>
      <c r="B3127" s="2" t="s">
        <v>34</v>
      </c>
      <c r="C3127">
        <f>INDEX('7.0-Tanks'!D:D, MATCH('7.0-Temp'!B3127, '7.0-Tanks'!A:A, 0))</f>
        <v>9.0814638888889494</v>
      </c>
      <c r="D3127">
        <v>25.914000000000001</v>
      </c>
      <c r="E3127">
        <f t="shared" si="49"/>
        <v>8814.2848833332773</v>
      </c>
    </row>
    <row r="3128" spans="1:5" x14ac:dyDescent="0.2">
      <c r="A3128" s="2">
        <v>0.92083333333333339</v>
      </c>
      <c r="B3128" s="2" t="s">
        <v>34</v>
      </c>
      <c r="C3128">
        <f>INDEX('7.0-Tanks'!D:D, MATCH('7.0-Temp'!B3128, '7.0-Tanks'!A:A, 0))</f>
        <v>9.0814638888889494</v>
      </c>
      <c r="D3128">
        <v>25.866</v>
      </c>
      <c r="E3128">
        <f t="shared" si="49"/>
        <v>8831.0694194443877</v>
      </c>
    </row>
    <row r="3129" spans="1:5" x14ac:dyDescent="0.2">
      <c r="A3129" s="2">
        <v>0.92152777777777783</v>
      </c>
      <c r="B3129" s="2" t="s">
        <v>34</v>
      </c>
      <c r="C3129">
        <f>INDEX('7.0-Tanks'!D:D, MATCH('7.0-Temp'!B3129, '7.0-Tanks'!A:A, 0))</f>
        <v>9.0814638888889494</v>
      </c>
      <c r="D3129">
        <v>25.866</v>
      </c>
      <c r="E3129">
        <f t="shared" si="49"/>
        <v>8847.853955555498</v>
      </c>
    </row>
    <row r="3130" spans="1:5" x14ac:dyDescent="0.2">
      <c r="A3130" s="2">
        <v>0.92222222222222217</v>
      </c>
      <c r="B3130" s="2" t="s">
        <v>34</v>
      </c>
      <c r="C3130">
        <f>INDEX('7.0-Tanks'!D:D, MATCH('7.0-Temp'!B3130, '7.0-Tanks'!A:A, 0))</f>
        <v>9.0814638888889494</v>
      </c>
      <c r="D3130">
        <v>25.841000000000001</v>
      </c>
      <c r="E3130">
        <f t="shared" si="49"/>
        <v>8864.6134916666088</v>
      </c>
    </row>
    <row r="3131" spans="1:5" x14ac:dyDescent="0.2">
      <c r="A3131" s="2">
        <v>0.92291666666666661</v>
      </c>
      <c r="B3131" s="2" t="s">
        <v>34</v>
      </c>
      <c r="C3131">
        <f>INDEX('7.0-Tanks'!D:D, MATCH('7.0-Temp'!B3131, '7.0-Tanks'!A:A, 0))</f>
        <v>9.0814638888889494</v>
      </c>
      <c r="D3131">
        <v>25.841000000000001</v>
      </c>
      <c r="E3131">
        <f t="shared" si="49"/>
        <v>8881.3730277777195</v>
      </c>
    </row>
    <row r="3132" spans="1:5" x14ac:dyDescent="0.2">
      <c r="A3132" s="2">
        <v>0.92361111111111116</v>
      </c>
      <c r="B3132" s="2" t="s">
        <v>34</v>
      </c>
      <c r="C3132">
        <f>INDEX('7.0-Tanks'!D:D, MATCH('7.0-Temp'!B3132, '7.0-Tanks'!A:A, 0))</f>
        <v>9.0814638888889494</v>
      </c>
      <c r="D3132">
        <v>25.841000000000001</v>
      </c>
      <c r="E3132">
        <f t="shared" si="49"/>
        <v>8898.1325638888302</v>
      </c>
    </row>
    <row r="3133" spans="1:5" x14ac:dyDescent="0.2">
      <c r="A3133" s="2">
        <v>0.92430555560000005</v>
      </c>
      <c r="B3133" s="2" t="s">
        <v>34</v>
      </c>
      <c r="C3133">
        <f>INDEX('7.0-Tanks'!D:D, MATCH('7.0-Temp'!B3133, '7.0-Tanks'!A:A, 0))</f>
        <v>9.0814638888889494</v>
      </c>
      <c r="D3133">
        <v>25.841000000000001</v>
      </c>
      <c r="E3133">
        <f t="shared" si="49"/>
        <v>8914.8920999999409</v>
      </c>
    </row>
    <row r="3134" spans="1:5" x14ac:dyDescent="0.2">
      <c r="A3134" s="2">
        <v>0.92500000000000004</v>
      </c>
      <c r="B3134" s="2" t="s">
        <v>34</v>
      </c>
      <c r="C3134">
        <f>INDEX('7.0-Tanks'!D:D, MATCH('7.0-Temp'!B3134, '7.0-Tanks'!A:A, 0))</f>
        <v>9.0814638888889494</v>
      </c>
      <c r="D3134">
        <v>25.866</v>
      </c>
      <c r="E3134">
        <f t="shared" si="49"/>
        <v>8931.6766361110513</v>
      </c>
    </row>
    <row r="3135" spans="1:5" x14ac:dyDescent="0.2">
      <c r="A3135" s="2">
        <v>0.92569444444444438</v>
      </c>
      <c r="B3135" s="2" t="s">
        <v>34</v>
      </c>
      <c r="C3135">
        <f>INDEX('7.0-Tanks'!D:D, MATCH('7.0-Temp'!B3135, '7.0-Tanks'!A:A, 0))</f>
        <v>9.0814638888889494</v>
      </c>
      <c r="D3135">
        <v>25.866</v>
      </c>
      <c r="E3135">
        <f t="shared" si="49"/>
        <v>8948.4611722221616</v>
      </c>
    </row>
    <row r="3136" spans="1:5" x14ac:dyDescent="0.2">
      <c r="A3136" s="2">
        <v>0.92638888888888893</v>
      </c>
      <c r="B3136" s="2" t="s">
        <v>34</v>
      </c>
      <c r="C3136">
        <f>INDEX('7.0-Tanks'!D:D, MATCH('7.0-Temp'!B3136, '7.0-Tanks'!A:A, 0))</f>
        <v>9.0814638888889494</v>
      </c>
      <c r="D3136">
        <v>25.89</v>
      </c>
      <c r="E3136">
        <f t="shared" si="49"/>
        <v>8965.2697083332732</v>
      </c>
    </row>
    <row r="3137" spans="1:5" x14ac:dyDescent="0.2">
      <c r="A3137" s="2">
        <v>0.92708333333333337</v>
      </c>
      <c r="B3137" s="2" t="s">
        <v>34</v>
      </c>
      <c r="C3137">
        <f>INDEX('7.0-Tanks'!D:D, MATCH('7.0-Temp'!B3137, '7.0-Tanks'!A:A, 0))</f>
        <v>9.0814638888889494</v>
      </c>
      <c r="D3137">
        <v>25.914000000000001</v>
      </c>
      <c r="E3137">
        <f t="shared" si="49"/>
        <v>8982.1022444443843</v>
      </c>
    </row>
    <row r="3138" spans="1:5" x14ac:dyDescent="0.2">
      <c r="A3138" s="2">
        <v>0.9277777777777777</v>
      </c>
      <c r="B3138" s="2" t="s">
        <v>34</v>
      </c>
      <c r="C3138">
        <f>INDEX('7.0-Tanks'!D:D, MATCH('7.0-Temp'!B3138, '7.0-Tanks'!A:A, 0))</f>
        <v>9.0814638888889494</v>
      </c>
      <c r="D3138">
        <v>25.939</v>
      </c>
      <c r="E3138">
        <f t="shared" si="49"/>
        <v>8998.9597805554949</v>
      </c>
    </row>
    <row r="3139" spans="1:5" x14ac:dyDescent="0.2">
      <c r="A3139" s="2">
        <v>0.92847222222222225</v>
      </c>
      <c r="B3139" s="2" t="s">
        <v>34</v>
      </c>
      <c r="C3139">
        <f>INDEX('7.0-Tanks'!D:D, MATCH('7.0-Temp'!B3139, '7.0-Tanks'!A:A, 0))</f>
        <v>9.0814638888889494</v>
      </c>
      <c r="D3139">
        <v>25.939</v>
      </c>
      <c r="E3139">
        <f t="shared" si="49"/>
        <v>9015.8173166666056</v>
      </c>
    </row>
    <row r="3140" spans="1:5" x14ac:dyDescent="0.2">
      <c r="A3140" s="2">
        <v>0.9291666666666667</v>
      </c>
      <c r="B3140" s="2" t="s">
        <v>34</v>
      </c>
      <c r="C3140">
        <f>INDEX('7.0-Tanks'!D:D, MATCH('7.0-Temp'!B3140, '7.0-Tanks'!A:A, 0))</f>
        <v>9.0814638888889494</v>
      </c>
      <c r="D3140">
        <v>25.963000000000001</v>
      </c>
      <c r="E3140">
        <f t="shared" si="49"/>
        <v>9032.6988527777175</v>
      </c>
    </row>
    <row r="3141" spans="1:5" x14ac:dyDescent="0.2">
      <c r="A3141" s="2">
        <v>0.92986111111111114</v>
      </c>
      <c r="B3141" s="2" t="s">
        <v>34</v>
      </c>
      <c r="C3141">
        <f>INDEX('7.0-Tanks'!D:D, MATCH('7.0-Temp'!B3141, '7.0-Tanks'!A:A, 0))</f>
        <v>9.0814638888889494</v>
      </c>
      <c r="D3141">
        <v>25.986999999999998</v>
      </c>
      <c r="E3141">
        <f t="shared" si="49"/>
        <v>9049.6043888888289</v>
      </c>
    </row>
    <row r="3142" spans="1:5" x14ac:dyDescent="0.2">
      <c r="A3142" s="2">
        <v>0.93055555555555547</v>
      </c>
      <c r="B3142" s="2" t="s">
        <v>34</v>
      </c>
      <c r="C3142">
        <f>INDEX('7.0-Tanks'!D:D, MATCH('7.0-Temp'!B3142, '7.0-Tanks'!A:A, 0))</f>
        <v>9.0814638888889494</v>
      </c>
      <c r="D3142">
        <v>26.012</v>
      </c>
      <c r="E3142">
        <f t="shared" si="49"/>
        <v>9066.5349249999399</v>
      </c>
    </row>
    <row r="3143" spans="1:5" x14ac:dyDescent="0.2">
      <c r="A3143" s="2">
        <v>0.93125000000000002</v>
      </c>
      <c r="B3143" s="2" t="s">
        <v>34</v>
      </c>
      <c r="C3143">
        <f>INDEX('7.0-Tanks'!D:D, MATCH('7.0-Temp'!B3143, '7.0-Tanks'!A:A, 0))</f>
        <v>9.0814638888889494</v>
      </c>
      <c r="D3143">
        <v>26.036000000000001</v>
      </c>
      <c r="E3143">
        <f t="shared" si="49"/>
        <v>9083.4894611110503</v>
      </c>
    </row>
    <row r="3144" spans="1:5" x14ac:dyDescent="0.2">
      <c r="A3144" s="2">
        <v>0.93194444444444446</v>
      </c>
      <c r="B3144" s="2" t="s">
        <v>34</v>
      </c>
      <c r="C3144">
        <f>INDEX('7.0-Tanks'!D:D, MATCH('7.0-Temp'!B3144, '7.0-Tanks'!A:A, 0))</f>
        <v>9.0814638888889494</v>
      </c>
      <c r="D3144">
        <v>26.061</v>
      </c>
      <c r="E3144">
        <f t="shared" si="49"/>
        <v>9100.4689972221622</v>
      </c>
    </row>
    <row r="3145" spans="1:5" x14ac:dyDescent="0.2">
      <c r="A3145" s="2">
        <v>0.93263888888888891</v>
      </c>
      <c r="B3145" s="2" t="s">
        <v>34</v>
      </c>
      <c r="C3145">
        <f>INDEX('7.0-Tanks'!D:D, MATCH('7.0-Temp'!B3145, '7.0-Tanks'!A:A, 0))</f>
        <v>9.0814638888889494</v>
      </c>
      <c r="D3145">
        <v>26.061</v>
      </c>
      <c r="E3145">
        <f t="shared" si="49"/>
        <v>9117.4485333332741</v>
      </c>
    </row>
    <row r="3146" spans="1:5" x14ac:dyDescent="0.2">
      <c r="A3146" s="2">
        <v>0.93333333333333324</v>
      </c>
      <c r="B3146" s="2" t="s">
        <v>34</v>
      </c>
      <c r="C3146">
        <f>INDEX('7.0-Tanks'!D:D, MATCH('7.0-Temp'!B3146, '7.0-Tanks'!A:A, 0))</f>
        <v>9.0814638888889494</v>
      </c>
      <c r="D3146">
        <v>26.109000000000002</v>
      </c>
      <c r="E3146">
        <f t="shared" si="49"/>
        <v>9134.4760694443848</v>
      </c>
    </row>
    <row r="3147" spans="1:5" x14ac:dyDescent="0.2">
      <c r="A3147" s="2">
        <v>0.93402777777777779</v>
      </c>
      <c r="B3147" s="2" t="s">
        <v>34</v>
      </c>
      <c r="C3147">
        <f>INDEX('7.0-Tanks'!D:D, MATCH('7.0-Temp'!B3147, '7.0-Tanks'!A:A, 0))</f>
        <v>9.0814638888889494</v>
      </c>
      <c r="D3147">
        <v>26.109000000000002</v>
      </c>
      <c r="E3147">
        <f t="shared" si="49"/>
        <v>9151.5036055554956</v>
      </c>
    </row>
    <row r="3148" spans="1:5" x14ac:dyDescent="0.2">
      <c r="A3148" s="2">
        <v>0.93472222222222223</v>
      </c>
      <c r="B3148" s="2" t="s">
        <v>34</v>
      </c>
      <c r="C3148">
        <f>INDEX('7.0-Tanks'!D:D, MATCH('7.0-Temp'!B3148, '7.0-Tanks'!A:A, 0))</f>
        <v>9.0814638888889494</v>
      </c>
      <c r="D3148">
        <v>26.134</v>
      </c>
      <c r="E3148">
        <f t="shared" si="49"/>
        <v>9168.556141666606</v>
      </c>
    </row>
    <row r="3149" spans="1:5" x14ac:dyDescent="0.2">
      <c r="A3149" s="2">
        <v>0.93541666666666667</v>
      </c>
      <c r="B3149" s="2" t="s">
        <v>34</v>
      </c>
      <c r="C3149">
        <f>INDEX('7.0-Tanks'!D:D, MATCH('7.0-Temp'!B3149, '7.0-Tanks'!A:A, 0))</f>
        <v>9.0814638888889494</v>
      </c>
      <c r="D3149">
        <v>26.158000000000001</v>
      </c>
      <c r="E3149">
        <f t="shared" si="49"/>
        <v>9185.6326777777176</v>
      </c>
    </row>
    <row r="3150" spans="1:5" x14ac:dyDescent="0.2">
      <c r="A3150" s="2">
        <v>0.93611111111111101</v>
      </c>
      <c r="B3150" s="2" t="s">
        <v>34</v>
      </c>
      <c r="C3150">
        <f>INDEX('7.0-Tanks'!D:D, MATCH('7.0-Temp'!B3150, '7.0-Tanks'!A:A, 0))</f>
        <v>9.0814638888889494</v>
      </c>
      <c r="D3150">
        <v>26.181999999999999</v>
      </c>
      <c r="E3150">
        <f t="shared" si="49"/>
        <v>9202.7332138888287</v>
      </c>
    </row>
    <row r="3151" spans="1:5" x14ac:dyDescent="0.2">
      <c r="A3151" s="2">
        <v>0.93680555555555556</v>
      </c>
      <c r="B3151" s="2" t="s">
        <v>34</v>
      </c>
      <c r="C3151">
        <f>INDEX('7.0-Tanks'!D:D, MATCH('7.0-Temp'!B3151, '7.0-Tanks'!A:A, 0))</f>
        <v>9.0814638888889494</v>
      </c>
      <c r="D3151">
        <v>26.181999999999999</v>
      </c>
      <c r="E3151">
        <f t="shared" si="49"/>
        <v>9219.8337499999398</v>
      </c>
    </row>
    <row r="3152" spans="1:5" x14ac:dyDescent="0.2">
      <c r="A3152" s="2">
        <v>0.9375</v>
      </c>
      <c r="B3152" s="2" t="s">
        <v>34</v>
      </c>
      <c r="C3152">
        <f>INDEX('7.0-Tanks'!D:D, MATCH('7.0-Temp'!B3152, '7.0-Tanks'!A:A, 0))</f>
        <v>9.0814638888889494</v>
      </c>
      <c r="D3152">
        <v>26.207000000000001</v>
      </c>
      <c r="E3152">
        <f t="shared" si="49"/>
        <v>9236.9592861110505</v>
      </c>
    </row>
    <row r="3153" spans="1:5" x14ac:dyDescent="0.2">
      <c r="A3153" s="2">
        <v>0.93819444444444444</v>
      </c>
      <c r="B3153" s="2" t="s">
        <v>34</v>
      </c>
      <c r="C3153">
        <f>INDEX('7.0-Tanks'!D:D, MATCH('7.0-Temp'!B3153, '7.0-Tanks'!A:A, 0))</f>
        <v>9.0814638888889494</v>
      </c>
      <c r="D3153">
        <v>26.231000000000002</v>
      </c>
      <c r="E3153">
        <f t="shared" si="49"/>
        <v>9254.1088222221624</v>
      </c>
    </row>
    <row r="3154" spans="1:5" x14ac:dyDescent="0.2">
      <c r="A3154" s="2">
        <v>0.93888888888888899</v>
      </c>
      <c r="B3154" s="2" t="s">
        <v>34</v>
      </c>
      <c r="C3154">
        <f>INDEX('7.0-Tanks'!D:D, MATCH('7.0-Temp'!B3154, '7.0-Tanks'!A:A, 0))</f>
        <v>9.0814638888889494</v>
      </c>
      <c r="D3154">
        <v>26.256</v>
      </c>
      <c r="E3154">
        <f t="shared" si="49"/>
        <v>9271.283358333274</v>
      </c>
    </row>
    <row r="3155" spans="1:5" x14ac:dyDescent="0.2">
      <c r="A3155" s="2">
        <v>0.93958333329999999</v>
      </c>
      <c r="B3155" s="2" t="s">
        <v>34</v>
      </c>
      <c r="C3155">
        <f>INDEX('7.0-Tanks'!D:D, MATCH('7.0-Temp'!B3155, '7.0-Tanks'!A:A, 0))</f>
        <v>9.0814638888889494</v>
      </c>
      <c r="D3155">
        <v>26.256</v>
      </c>
      <c r="E3155">
        <f t="shared" si="49"/>
        <v>9288.4578944443856</v>
      </c>
    </row>
    <row r="3156" spans="1:5" x14ac:dyDescent="0.2">
      <c r="A3156" s="2">
        <v>0.94027777777777777</v>
      </c>
      <c r="B3156" s="2" t="s">
        <v>34</v>
      </c>
      <c r="C3156">
        <f>INDEX('7.0-Tanks'!D:D, MATCH('7.0-Temp'!B3156, '7.0-Tanks'!A:A, 0))</f>
        <v>9.0814638888889494</v>
      </c>
      <c r="D3156">
        <v>26.28</v>
      </c>
      <c r="E3156">
        <f t="shared" si="49"/>
        <v>9305.6564305554966</v>
      </c>
    </row>
    <row r="3157" spans="1:5" x14ac:dyDescent="0.2">
      <c r="A3157" s="2">
        <v>0.94097222222222221</v>
      </c>
      <c r="B3157" s="2" t="s">
        <v>34</v>
      </c>
      <c r="C3157">
        <f>INDEX('7.0-Tanks'!D:D, MATCH('7.0-Temp'!B3157, '7.0-Tanks'!A:A, 0))</f>
        <v>9.0814638888889494</v>
      </c>
      <c r="D3157">
        <v>26.28</v>
      </c>
      <c r="E3157">
        <f t="shared" si="49"/>
        <v>9322.8549666666077</v>
      </c>
    </row>
    <row r="3158" spans="1:5" x14ac:dyDescent="0.2">
      <c r="A3158" s="2">
        <v>0.94166666666666676</v>
      </c>
      <c r="B3158" s="2" t="s">
        <v>34</v>
      </c>
      <c r="C3158">
        <f>INDEX('7.0-Tanks'!D:D, MATCH('7.0-Temp'!B3158, '7.0-Tanks'!A:A, 0))</f>
        <v>9.0814638888889494</v>
      </c>
      <c r="D3158">
        <v>26.303999999999998</v>
      </c>
      <c r="E3158">
        <f t="shared" si="49"/>
        <v>9340.0775027777181</v>
      </c>
    </row>
    <row r="3159" spans="1:5" x14ac:dyDescent="0.2">
      <c r="A3159" s="2">
        <v>0.94236111111111109</v>
      </c>
      <c r="B3159" s="2" t="s">
        <v>34</v>
      </c>
      <c r="C3159">
        <f>INDEX('7.0-Tanks'!D:D, MATCH('7.0-Temp'!B3159, '7.0-Tanks'!A:A, 0))</f>
        <v>9.0814638888889494</v>
      </c>
      <c r="D3159">
        <v>26.329000000000001</v>
      </c>
      <c r="E3159">
        <f t="shared" si="49"/>
        <v>9357.32503888883</v>
      </c>
    </row>
    <row r="3160" spans="1:5" x14ac:dyDescent="0.2">
      <c r="A3160" s="2">
        <v>0.94305555555555554</v>
      </c>
      <c r="B3160" s="2" t="s">
        <v>34</v>
      </c>
      <c r="C3160">
        <f>INDEX('7.0-Tanks'!D:D, MATCH('7.0-Temp'!B3160, '7.0-Tanks'!A:A, 0))</f>
        <v>9.0814638888889494</v>
      </c>
      <c r="D3160">
        <v>26.329000000000001</v>
      </c>
      <c r="E3160">
        <f t="shared" si="49"/>
        <v>9374.5725749999419</v>
      </c>
    </row>
    <row r="3161" spans="1:5" x14ac:dyDescent="0.2">
      <c r="A3161" s="2">
        <v>0.94374999999999998</v>
      </c>
      <c r="B3161" s="2" t="s">
        <v>34</v>
      </c>
      <c r="C3161">
        <f>INDEX('7.0-Tanks'!D:D, MATCH('7.0-Temp'!B3161, '7.0-Tanks'!A:A, 0))</f>
        <v>9.0814638888889494</v>
      </c>
      <c r="D3161">
        <v>26.353000000000002</v>
      </c>
      <c r="E3161">
        <f t="shared" si="49"/>
        <v>9391.8441111110533</v>
      </c>
    </row>
    <row r="3162" spans="1:5" x14ac:dyDescent="0.2">
      <c r="A3162" s="2">
        <v>0.94444444444444453</v>
      </c>
      <c r="B3162" s="2" t="s">
        <v>34</v>
      </c>
      <c r="C3162">
        <f>INDEX('7.0-Tanks'!D:D, MATCH('7.0-Temp'!B3162, '7.0-Tanks'!A:A, 0))</f>
        <v>9.0814638888889494</v>
      </c>
      <c r="D3162">
        <v>26.378</v>
      </c>
      <c r="E3162">
        <f t="shared" si="49"/>
        <v>9409.1406472221643</v>
      </c>
    </row>
    <row r="3163" spans="1:5" x14ac:dyDescent="0.2">
      <c r="A3163" s="2">
        <v>0.94513888888888886</v>
      </c>
      <c r="B3163" s="2" t="s">
        <v>34</v>
      </c>
      <c r="C3163">
        <f>INDEX('7.0-Tanks'!D:D, MATCH('7.0-Temp'!B3163, '7.0-Tanks'!A:A, 0))</f>
        <v>9.0814638888889494</v>
      </c>
      <c r="D3163">
        <v>26.378</v>
      </c>
      <c r="E3163">
        <f t="shared" si="49"/>
        <v>9426.4371833332752</v>
      </c>
    </row>
    <row r="3164" spans="1:5" x14ac:dyDescent="0.2">
      <c r="A3164" s="2">
        <v>0.94583333329999997</v>
      </c>
      <c r="B3164" s="2" t="s">
        <v>34</v>
      </c>
      <c r="C3164">
        <f>INDEX('7.0-Tanks'!D:D, MATCH('7.0-Temp'!B3164, '7.0-Tanks'!A:A, 0))</f>
        <v>9.0814638888889494</v>
      </c>
      <c r="D3164">
        <v>26.402000000000001</v>
      </c>
      <c r="E3164">
        <f t="shared" si="49"/>
        <v>9443.7577194443857</v>
      </c>
    </row>
    <row r="3165" spans="1:5" x14ac:dyDescent="0.2">
      <c r="A3165" s="2">
        <v>0.94652777777777775</v>
      </c>
      <c r="B3165" s="2" t="s">
        <v>34</v>
      </c>
      <c r="C3165">
        <f>INDEX('7.0-Tanks'!D:D, MATCH('7.0-Temp'!B3165, '7.0-Tanks'!A:A, 0))</f>
        <v>9.0814638888889494</v>
      </c>
      <c r="D3165">
        <v>26.425999999999998</v>
      </c>
      <c r="E3165">
        <f t="shared" si="49"/>
        <v>9461.1022555554973</v>
      </c>
    </row>
    <row r="3166" spans="1:5" x14ac:dyDescent="0.2">
      <c r="A3166" s="2">
        <v>0.9472222222222223</v>
      </c>
      <c r="B3166" s="2" t="s">
        <v>34</v>
      </c>
      <c r="C3166">
        <f>INDEX('7.0-Tanks'!D:D, MATCH('7.0-Temp'!B3166, '7.0-Tanks'!A:A, 0))</f>
        <v>9.0814638888889494</v>
      </c>
      <c r="D3166">
        <v>26.425999999999998</v>
      </c>
      <c r="E3166">
        <f t="shared" si="49"/>
        <v>9478.446791666609</v>
      </c>
    </row>
    <row r="3167" spans="1:5" x14ac:dyDescent="0.2">
      <c r="A3167" s="2">
        <v>0.94791666669999997</v>
      </c>
      <c r="B3167" s="2" t="s">
        <v>34</v>
      </c>
      <c r="C3167">
        <f>INDEX('7.0-Tanks'!D:D, MATCH('7.0-Temp'!B3167, '7.0-Tanks'!A:A, 0))</f>
        <v>9.0814638888889494</v>
      </c>
      <c r="D3167">
        <v>26.451000000000001</v>
      </c>
      <c r="E3167">
        <f t="shared" si="49"/>
        <v>9495.8163277777203</v>
      </c>
    </row>
    <row r="3168" spans="1:5" x14ac:dyDescent="0.2">
      <c r="A3168" s="2">
        <v>0.94861111111111107</v>
      </c>
      <c r="B3168" s="2" t="s">
        <v>34</v>
      </c>
      <c r="C3168">
        <f>INDEX('7.0-Tanks'!D:D, MATCH('7.0-Temp'!B3168, '7.0-Tanks'!A:A, 0))</f>
        <v>9.0814638888889494</v>
      </c>
      <c r="D3168">
        <v>26.475000000000001</v>
      </c>
      <c r="E3168">
        <f t="shared" si="49"/>
        <v>9513.209863888831</v>
      </c>
    </row>
    <row r="3169" spans="1:5" x14ac:dyDescent="0.2">
      <c r="A3169" s="2">
        <v>0.94930555559999996</v>
      </c>
      <c r="B3169" s="2" t="s">
        <v>34</v>
      </c>
      <c r="C3169">
        <f>INDEX('7.0-Tanks'!D:D, MATCH('7.0-Temp'!B3169, '7.0-Tanks'!A:A, 0))</f>
        <v>9.0814638888889494</v>
      </c>
      <c r="D3169">
        <v>26.475000000000001</v>
      </c>
      <c r="E3169">
        <f t="shared" si="49"/>
        <v>9530.6033999999418</v>
      </c>
    </row>
    <row r="3170" spans="1:5" x14ac:dyDescent="0.2">
      <c r="A3170" s="2">
        <v>0.95000000000000007</v>
      </c>
      <c r="B3170" s="2" t="s">
        <v>34</v>
      </c>
      <c r="C3170">
        <f>INDEX('7.0-Tanks'!D:D, MATCH('7.0-Temp'!B3170, '7.0-Tanks'!A:A, 0))</f>
        <v>9.0814638888889494</v>
      </c>
      <c r="D3170">
        <v>26.5</v>
      </c>
      <c r="E3170">
        <f t="shared" si="49"/>
        <v>9548.0219361110521</v>
      </c>
    </row>
    <row r="3171" spans="1:5" x14ac:dyDescent="0.2">
      <c r="A3171" s="2">
        <v>0.9506944444444444</v>
      </c>
      <c r="B3171" s="2" t="s">
        <v>34</v>
      </c>
      <c r="C3171">
        <f>INDEX('7.0-Tanks'!D:D, MATCH('7.0-Temp'!B3171, '7.0-Tanks'!A:A, 0))</f>
        <v>9.0814638888889494</v>
      </c>
      <c r="D3171">
        <v>26.524000000000001</v>
      </c>
      <c r="E3171">
        <f t="shared" si="49"/>
        <v>9565.4644722221637</v>
      </c>
    </row>
    <row r="3172" spans="1:5" x14ac:dyDescent="0.2">
      <c r="A3172" s="2">
        <v>0.95138888888888884</v>
      </c>
      <c r="B3172" s="2" t="s">
        <v>34</v>
      </c>
      <c r="C3172">
        <f>INDEX('7.0-Tanks'!D:D, MATCH('7.0-Temp'!B3172, '7.0-Tanks'!A:A, 0))</f>
        <v>9.0814638888889494</v>
      </c>
      <c r="D3172">
        <v>26.524000000000001</v>
      </c>
      <c r="E3172">
        <f t="shared" si="49"/>
        <v>9582.9070083332754</v>
      </c>
    </row>
    <row r="3173" spans="1:5" x14ac:dyDescent="0.2">
      <c r="A3173" s="2">
        <v>0.95208333329999995</v>
      </c>
      <c r="B3173" s="2" t="s">
        <v>34</v>
      </c>
      <c r="C3173">
        <f>INDEX('7.0-Tanks'!D:D, MATCH('7.0-Temp'!B3173, '7.0-Tanks'!A:A, 0))</f>
        <v>9.0814638888889494</v>
      </c>
      <c r="D3173">
        <v>26.548999999999999</v>
      </c>
      <c r="E3173">
        <f t="shared" si="49"/>
        <v>9600.3745444443866</v>
      </c>
    </row>
    <row r="3174" spans="1:5" x14ac:dyDescent="0.2">
      <c r="A3174" s="2">
        <v>0.95277777777777783</v>
      </c>
      <c r="B3174" s="2" t="s">
        <v>34</v>
      </c>
      <c r="C3174">
        <f>INDEX('7.0-Tanks'!D:D, MATCH('7.0-Temp'!B3174, '7.0-Tanks'!A:A, 0))</f>
        <v>9.0814638888889494</v>
      </c>
      <c r="D3174">
        <v>26.548999999999999</v>
      </c>
      <c r="E3174">
        <f t="shared" si="49"/>
        <v>9617.8420805554979</v>
      </c>
    </row>
    <row r="3175" spans="1:5" x14ac:dyDescent="0.2">
      <c r="A3175" s="2">
        <v>0.95347222220000005</v>
      </c>
      <c r="B3175" s="2" t="s">
        <v>34</v>
      </c>
      <c r="C3175">
        <f>INDEX('7.0-Tanks'!D:D, MATCH('7.0-Temp'!B3175, '7.0-Tanks'!A:A, 0))</f>
        <v>9.0814638888889494</v>
      </c>
      <c r="D3175">
        <v>26.573</v>
      </c>
      <c r="E3175">
        <f t="shared" si="49"/>
        <v>9635.3336166666086</v>
      </c>
    </row>
    <row r="3176" spans="1:5" x14ac:dyDescent="0.2">
      <c r="A3176" s="2">
        <v>0.95416666666666661</v>
      </c>
      <c r="B3176" s="2" t="s">
        <v>34</v>
      </c>
      <c r="C3176">
        <f>INDEX('7.0-Tanks'!D:D, MATCH('7.0-Temp'!B3176, '7.0-Tanks'!A:A, 0))</f>
        <v>9.0814638888889494</v>
      </c>
      <c r="D3176">
        <v>26.597999999999999</v>
      </c>
      <c r="E3176">
        <f t="shared" si="49"/>
        <v>9652.8501527777189</v>
      </c>
    </row>
    <row r="3177" spans="1:5" x14ac:dyDescent="0.2">
      <c r="A3177" s="2">
        <v>0.95486111111111116</v>
      </c>
      <c r="B3177" s="2" t="s">
        <v>34</v>
      </c>
      <c r="C3177">
        <f>INDEX('7.0-Tanks'!D:D, MATCH('7.0-Temp'!B3177, '7.0-Tanks'!A:A, 0))</f>
        <v>9.0814638888889494</v>
      </c>
      <c r="D3177">
        <v>26.597999999999999</v>
      </c>
      <c r="E3177">
        <f t="shared" si="49"/>
        <v>9670.3666888888292</v>
      </c>
    </row>
    <row r="3178" spans="1:5" x14ac:dyDescent="0.2">
      <c r="A3178" s="2">
        <v>0.9555555555555556</v>
      </c>
      <c r="B3178" s="2" t="s">
        <v>34</v>
      </c>
      <c r="C3178">
        <f>INDEX('7.0-Tanks'!D:D, MATCH('7.0-Temp'!B3178, '7.0-Tanks'!A:A, 0))</f>
        <v>9.0814638888889494</v>
      </c>
      <c r="D3178">
        <v>26.622</v>
      </c>
      <c r="E3178">
        <f t="shared" si="49"/>
        <v>9687.9072249999408</v>
      </c>
    </row>
    <row r="3179" spans="1:5" x14ac:dyDescent="0.2">
      <c r="A3179" s="2">
        <v>0.95624999999999993</v>
      </c>
      <c r="B3179" s="2" t="s">
        <v>34</v>
      </c>
      <c r="C3179">
        <f>INDEX('7.0-Tanks'!D:D, MATCH('7.0-Temp'!B3179, '7.0-Tanks'!A:A, 0))</f>
        <v>9.0814638888889494</v>
      </c>
      <c r="D3179">
        <v>26.646000000000001</v>
      </c>
      <c r="E3179">
        <f t="shared" si="49"/>
        <v>9705.4717611110518</v>
      </c>
    </row>
    <row r="3180" spans="1:5" x14ac:dyDescent="0.2">
      <c r="A3180" s="2">
        <v>0.95694444444444438</v>
      </c>
      <c r="B3180" s="2" t="s">
        <v>34</v>
      </c>
      <c r="C3180">
        <f>INDEX('7.0-Tanks'!D:D, MATCH('7.0-Temp'!B3180, '7.0-Tanks'!A:A, 0))</f>
        <v>9.0814638888889494</v>
      </c>
      <c r="D3180">
        <v>26.622</v>
      </c>
      <c r="E3180">
        <f t="shared" si="49"/>
        <v>9723.0122972221634</v>
      </c>
    </row>
    <row r="3181" spans="1:5" x14ac:dyDescent="0.2">
      <c r="A3181" s="2">
        <v>0.95763888890000004</v>
      </c>
      <c r="B3181" s="2" t="s">
        <v>34</v>
      </c>
      <c r="C3181">
        <f>INDEX('7.0-Tanks'!D:D, MATCH('7.0-Temp'!B3181, '7.0-Tanks'!A:A, 0))</f>
        <v>9.0814638888889494</v>
      </c>
      <c r="D3181">
        <v>26.573</v>
      </c>
      <c r="E3181">
        <f t="shared" si="49"/>
        <v>9740.5038333332741</v>
      </c>
    </row>
    <row r="3182" spans="1:5" x14ac:dyDescent="0.2">
      <c r="A3182" s="2">
        <v>0.95833333333333337</v>
      </c>
      <c r="B3182" s="2" t="s">
        <v>34</v>
      </c>
      <c r="C3182">
        <f>INDEX('7.0-Tanks'!D:D, MATCH('7.0-Temp'!B3182, '7.0-Tanks'!A:A, 0))</f>
        <v>9.0814638888889494</v>
      </c>
      <c r="D3182">
        <v>26.548999999999999</v>
      </c>
      <c r="E3182">
        <f t="shared" si="49"/>
        <v>9757.9713694443853</v>
      </c>
    </row>
    <row r="3183" spans="1:5" x14ac:dyDescent="0.2">
      <c r="A3183" s="2">
        <v>0.9590277777777777</v>
      </c>
      <c r="B3183" s="2" t="s">
        <v>34</v>
      </c>
      <c r="C3183">
        <f>INDEX('7.0-Tanks'!D:D, MATCH('7.0-Temp'!B3183, '7.0-Tanks'!A:A, 0))</f>
        <v>9.0814638888889494</v>
      </c>
      <c r="D3183">
        <v>26.5</v>
      </c>
      <c r="E3183">
        <f t="shared" si="49"/>
        <v>9775.3899055554957</v>
      </c>
    </row>
    <row r="3184" spans="1:5" x14ac:dyDescent="0.2">
      <c r="A3184" s="2">
        <v>0.95972222220000003</v>
      </c>
      <c r="B3184" s="2" t="s">
        <v>34</v>
      </c>
      <c r="C3184">
        <f>INDEX('7.0-Tanks'!D:D, MATCH('7.0-Temp'!B3184, '7.0-Tanks'!A:A, 0))</f>
        <v>9.0814638888889494</v>
      </c>
      <c r="D3184">
        <v>26.451000000000001</v>
      </c>
      <c r="E3184">
        <f t="shared" si="49"/>
        <v>9792.759441666607</v>
      </c>
    </row>
    <row r="3185" spans="1:5" x14ac:dyDescent="0.2">
      <c r="A3185" s="2">
        <v>0.96041666670000003</v>
      </c>
      <c r="B3185" s="2" t="s">
        <v>34</v>
      </c>
      <c r="C3185">
        <f>INDEX('7.0-Tanks'!D:D, MATCH('7.0-Temp'!B3185, '7.0-Tanks'!A:A, 0))</f>
        <v>9.0814638888889494</v>
      </c>
      <c r="D3185">
        <v>26.402000000000001</v>
      </c>
      <c r="E3185">
        <f t="shared" si="49"/>
        <v>9810.0799777777174</v>
      </c>
    </row>
    <row r="3186" spans="1:5" x14ac:dyDescent="0.2">
      <c r="A3186" s="2">
        <v>0.96111111111111114</v>
      </c>
      <c r="B3186" s="2" t="s">
        <v>34</v>
      </c>
      <c r="C3186">
        <f>INDEX('7.0-Tanks'!D:D, MATCH('7.0-Temp'!B3186, '7.0-Tanks'!A:A, 0))</f>
        <v>9.0814638888889494</v>
      </c>
      <c r="D3186">
        <v>26.353000000000002</v>
      </c>
      <c r="E3186">
        <f t="shared" si="49"/>
        <v>9827.3515138888288</v>
      </c>
    </row>
    <row r="3187" spans="1:5" x14ac:dyDescent="0.2">
      <c r="A3187" s="2">
        <v>0.96180555560000003</v>
      </c>
      <c r="B3187" s="2" t="s">
        <v>34</v>
      </c>
      <c r="C3187">
        <f>INDEX('7.0-Tanks'!D:D, MATCH('7.0-Temp'!B3187, '7.0-Tanks'!A:A, 0))</f>
        <v>9.0814638888889494</v>
      </c>
      <c r="D3187">
        <v>26.303999999999998</v>
      </c>
      <c r="E3187">
        <f t="shared" si="49"/>
        <v>9844.5740499999392</v>
      </c>
    </row>
    <row r="3188" spans="1:5" x14ac:dyDescent="0.2">
      <c r="A3188" s="2">
        <v>0.96250000000000002</v>
      </c>
      <c r="B3188" s="2" t="s">
        <v>34</v>
      </c>
      <c r="C3188">
        <f>INDEX('7.0-Tanks'!D:D, MATCH('7.0-Temp'!B3188, '7.0-Tanks'!A:A, 0))</f>
        <v>9.0814638888889494</v>
      </c>
      <c r="D3188">
        <v>26.28</v>
      </c>
      <c r="E3188">
        <f t="shared" ref="E3188:E3241" si="50">IF(D3188-C3188 &lt; 0, 0, D3188-C3188)+E3187</f>
        <v>9861.7725861110503</v>
      </c>
    </row>
    <row r="3189" spans="1:5" x14ac:dyDescent="0.2">
      <c r="A3189" s="2">
        <v>0.96319444444444446</v>
      </c>
      <c r="B3189" s="2" t="s">
        <v>34</v>
      </c>
      <c r="C3189">
        <f>INDEX('7.0-Tanks'!D:D, MATCH('7.0-Temp'!B3189, '7.0-Tanks'!A:A, 0))</f>
        <v>9.0814638888889494</v>
      </c>
      <c r="D3189">
        <v>26.256</v>
      </c>
      <c r="E3189">
        <f t="shared" si="50"/>
        <v>9878.9471222221619</v>
      </c>
    </row>
    <row r="3190" spans="1:5" x14ac:dyDescent="0.2">
      <c r="A3190" s="2">
        <v>0.96388888888888891</v>
      </c>
      <c r="B3190" s="2" t="s">
        <v>34</v>
      </c>
      <c r="C3190">
        <f>INDEX('7.0-Tanks'!D:D, MATCH('7.0-Temp'!B3190, '7.0-Tanks'!A:A, 0))</f>
        <v>9.0814638888889494</v>
      </c>
      <c r="D3190">
        <v>26.231000000000002</v>
      </c>
      <c r="E3190">
        <f t="shared" si="50"/>
        <v>9896.0966583332738</v>
      </c>
    </row>
    <row r="3191" spans="1:5" x14ac:dyDescent="0.2">
      <c r="A3191" s="2">
        <v>0.96458333333333324</v>
      </c>
      <c r="B3191" s="2" t="s">
        <v>34</v>
      </c>
      <c r="C3191">
        <f>INDEX('7.0-Tanks'!D:D, MATCH('7.0-Temp'!B3191, '7.0-Tanks'!A:A, 0))</f>
        <v>9.0814638888889494</v>
      </c>
      <c r="D3191">
        <v>26.231000000000002</v>
      </c>
      <c r="E3191">
        <f t="shared" si="50"/>
        <v>9913.2461944443858</v>
      </c>
    </row>
    <row r="3192" spans="1:5" x14ac:dyDescent="0.2">
      <c r="A3192" s="2">
        <v>0.96527777777777779</v>
      </c>
      <c r="B3192" s="2" t="s">
        <v>34</v>
      </c>
      <c r="C3192">
        <f>INDEX('7.0-Tanks'!D:D, MATCH('7.0-Temp'!B3192, '7.0-Tanks'!A:A, 0))</f>
        <v>9.0814638888889494</v>
      </c>
      <c r="D3192">
        <v>26.231000000000002</v>
      </c>
      <c r="E3192">
        <f t="shared" si="50"/>
        <v>9930.3957305554977</v>
      </c>
    </row>
    <row r="3193" spans="1:5" x14ac:dyDescent="0.2">
      <c r="A3193" s="2">
        <v>0.96597222220000001</v>
      </c>
      <c r="B3193" s="2" t="s">
        <v>34</v>
      </c>
      <c r="C3193">
        <f>INDEX('7.0-Tanks'!D:D, MATCH('7.0-Temp'!B3193, '7.0-Tanks'!A:A, 0))</f>
        <v>9.0814638888889494</v>
      </c>
      <c r="D3193">
        <v>26.231000000000002</v>
      </c>
      <c r="E3193">
        <f t="shared" si="50"/>
        <v>9947.5452666666097</v>
      </c>
    </row>
    <row r="3194" spans="1:5" x14ac:dyDescent="0.2">
      <c r="A3194" s="2">
        <v>0.96666666666666667</v>
      </c>
      <c r="B3194" s="2" t="s">
        <v>34</v>
      </c>
      <c r="C3194">
        <f>INDEX('7.0-Tanks'!D:D, MATCH('7.0-Temp'!B3194, '7.0-Tanks'!A:A, 0))</f>
        <v>9.0814638888889494</v>
      </c>
      <c r="D3194">
        <v>26.231000000000002</v>
      </c>
      <c r="E3194">
        <f t="shared" si="50"/>
        <v>9964.6948027777216</v>
      </c>
    </row>
    <row r="3195" spans="1:5" x14ac:dyDescent="0.2">
      <c r="A3195" s="2">
        <v>0.9673611111</v>
      </c>
      <c r="B3195" s="2" t="s">
        <v>34</v>
      </c>
      <c r="C3195">
        <f>INDEX('7.0-Tanks'!D:D, MATCH('7.0-Temp'!B3195, '7.0-Tanks'!A:A, 0))</f>
        <v>9.0814638888889494</v>
      </c>
      <c r="D3195">
        <v>26.256</v>
      </c>
      <c r="E3195">
        <f t="shared" si="50"/>
        <v>9981.8693388888332</v>
      </c>
    </row>
    <row r="3196" spans="1:5" x14ac:dyDescent="0.2">
      <c r="A3196" s="2">
        <v>0.96805555560000001</v>
      </c>
      <c r="B3196" s="2" t="s">
        <v>34</v>
      </c>
      <c r="C3196">
        <f>INDEX('7.0-Tanks'!D:D, MATCH('7.0-Temp'!B3196, '7.0-Tanks'!A:A, 0))</f>
        <v>9.0814638888889494</v>
      </c>
      <c r="D3196">
        <v>26.256</v>
      </c>
      <c r="E3196">
        <f t="shared" si="50"/>
        <v>9999.0438749999448</v>
      </c>
    </row>
    <row r="3197" spans="1:5" x14ac:dyDescent="0.2">
      <c r="A3197" s="2">
        <v>0.96875</v>
      </c>
      <c r="B3197" s="2" t="s">
        <v>34</v>
      </c>
      <c r="C3197">
        <f>INDEX('7.0-Tanks'!D:D, MATCH('7.0-Temp'!B3197, '7.0-Tanks'!A:A, 0))</f>
        <v>9.0814638888889494</v>
      </c>
      <c r="D3197">
        <v>26.28</v>
      </c>
      <c r="E3197">
        <f t="shared" si="50"/>
        <v>10016.242411111056</v>
      </c>
    </row>
    <row r="3198" spans="1:5" x14ac:dyDescent="0.2">
      <c r="A3198" s="2">
        <v>0.96944444439999999</v>
      </c>
      <c r="B3198" s="2" t="s">
        <v>34</v>
      </c>
      <c r="C3198">
        <f>INDEX('7.0-Tanks'!D:D, MATCH('7.0-Temp'!B3198, '7.0-Tanks'!A:A, 0))</f>
        <v>9.0814638888889494</v>
      </c>
      <c r="D3198">
        <v>26.28</v>
      </c>
      <c r="E3198">
        <f t="shared" si="50"/>
        <v>10033.440947222167</v>
      </c>
    </row>
    <row r="3199" spans="1:5" x14ac:dyDescent="0.2">
      <c r="A3199" s="2">
        <v>0.97013888888888899</v>
      </c>
      <c r="B3199" s="2" t="s">
        <v>34</v>
      </c>
      <c r="C3199">
        <f>INDEX('7.0-Tanks'!D:D, MATCH('7.0-Temp'!B3199, '7.0-Tanks'!A:A, 0))</f>
        <v>9.0814638888889494</v>
      </c>
      <c r="D3199">
        <v>26.303999999999998</v>
      </c>
      <c r="E3199">
        <f t="shared" si="50"/>
        <v>10050.663483333277</v>
      </c>
    </row>
    <row r="3200" spans="1:5" x14ac:dyDescent="0.2">
      <c r="A3200" s="2">
        <v>0.97083333329999999</v>
      </c>
      <c r="B3200" s="2" t="s">
        <v>34</v>
      </c>
      <c r="C3200">
        <f>INDEX('7.0-Tanks'!D:D, MATCH('7.0-Temp'!B3200, '7.0-Tanks'!A:A, 0))</f>
        <v>9.0814638888889494</v>
      </c>
      <c r="D3200">
        <v>26.303999999999998</v>
      </c>
      <c r="E3200">
        <f t="shared" si="50"/>
        <v>10067.886019444388</v>
      </c>
    </row>
    <row r="3201" spans="1:5" x14ac:dyDescent="0.2">
      <c r="A3201" s="2">
        <v>0.97152777777777777</v>
      </c>
      <c r="B3201" s="2" t="s">
        <v>34</v>
      </c>
      <c r="C3201">
        <f>INDEX('7.0-Tanks'!D:D, MATCH('7.0-Temp'!B3201, '7.0-Tanks'!A:A, 0))</f>
        <v>9.0814638888889494</v>
      </c>
      <c r="D3201">
        <v>26.329000000000001</v>
      </c>
      <c r="E3201">
        <f t="shared" si="50"/>
        <v>10085.1335555555</v>
      </c>
    </row>
    <row r="3202" spans="1:5" x14ac:dyDescent="0.2">
      <c r="A3202" s="2">
        <v>0.97222222222222221</v>
      </c>
      <c r="B3202" s="2" t="s">
        <v>34</v>
      </c>
      <c r="C3202">
        <f>INDEX('7.0-Tanks'!D:D, MATCH('7.0-Temp'!B3202, '7.0-Tanks'!A:A, 0))</f>
        <v>9.0814638888889494</v>
      </c>
      <c r="D3202">
        <v>26.329000000000001</v>
      </c>
      <c r="E3202">
        <f t="shared" si="50"/>
        <v>10102.381091666612</v>
      </c>
    </row>
    <row r="3203" spans="1:5" x14ac:dyDescent="0.2">
      <c r="A3203" s="2">
        <v>0.97291666666666676</v>
      </c>
      <c r="B3203" s="2" t="s">
        <v>34</v>
      </c>
      <c r="C3203">
        <f>INDEX('7.0-Tanks'!D:D, MATCH('7.0-Temp'!B3203, '7.0-Tanks'!A:A, 0))</f>
        <v>9.0814638888889494</v>
      </c>
      <c r="D3203">
        <v>26.353000000000002</v>
      </c>
      <c r="E3203">
        <f t="shared" si="50"/>
        <v>10119.652627777723</v>
      </c>
    </row>
    <row r="3204" spans="1:5" x14ac:dyDescent="0.2">
      <c r="A3204" s="2">
        <v>0.97361111111111109</v>
      </c>
      <c r="B3204" s="2" t="s">
        <v>34</v>
      </c>
      <c r="C3204">
        <f>INDEX('7.0-Tanks'!D:D, MATCH('7.0-Temp'!B3204, '7.0-Tanks'!A:A, 0))</f>
        <v>9.0814638888889494</v>
      </c>
      <c r="D3204">
        <v>26.353000000000002</v>
      </c>
      <c r="E3204">
        <f t="shared" si="50"/>
        <v>10136.924163888834</v>
      </c>
    </row>
    <row r="3205" spans="1:5" x14ac:dyDescent="0.2">
      <c r="A3205" s="2">
        <v>0.97430555555555554</v>
      </c>
      <c r="B3205" s="2" t="s">
        <v>34</v>
      </c>
      <c r="C3205">
        <f>INDEX('7.0-Tanks'!D:D, MATCH('7.0-Temp'!B3205, '7.0-Tanks'!A:A, 0))</f>
        <v>9.0814638888889494</v>
      </c>
      <c r="D3205">
        <v>26.378</v>
      </c>
      <c r="E3205">
        <f t="shared" si="50"/>
        <v>10154.220699999945</v>
      </c>
    </row>
    <row r="3206" spans="1:5" x14ac:dyDescent="0.2">
      <c r="A3206" s="2">
        <v>0.97499999999999998</v>
      </c>
      <c r="B3206" s="2" t="s">
        <v>34</v>
      </c>
      <c r="C3206">
        <f>INDEX('7.0-Tanks'!D:D, MATCH('7.0-Temp'!B3206, '7.0-Tanks'!A:A, 0))</f>
        <v>9.0814638888889494</v>
      </c>
      <c r="D3206">
        <v>26.378</v>
      </c>
      <c r="E3206">
        <f t="shared" si="50"/>
        <v>10171.517236111056</v>
      </c>
    </row>
    <row r="3207" spans="1:5" x14ac:dyDescent="0.2">
      <c r="A3207" s="2">
        <v>0.97569444444444453</v>
      </c>
      <c r="B3207" s="2" t="s">
        <v>34</v>
      </c>
      <c r="C3207">
        <f>INDEX('7.0-Tanks'!D:D, MATCH('7.0-Temp'!B3207, '7.0-Tanks'!A:A, 0))</f>
        <v>9.0814638888889494</v>
      </c>
      <c r="D3207">
        <v>26.402000000000001</v>
      </c>
      <c r="E3207">
        <f t="shared" si="50"/>
        <v>10188.837772222167</v>
      </c>
    </row>
    <row r="3208" spans="1:5" x14ac:dyDescent="0.2">
      <c r="A3208" s="2">
        <v>0.97638888888888886</v>
      </c>
      <c r="B3208" s="2" t="s">
        <v>34</v>
      </c>
      <c r="C3208">
        <f>INDEX('7.0-Tanks'!D:D, MATCH('7.0-Temp'!B3208, '7.0-Tanks'!A:A, 0))</f>
        <v>9.0814638888889494</v>
      </c>
      <c r="D3208">
        <v>26.425999999999998</v>
      </c>
      <c r="E3208">
        <f t="shared" si="50"/>
        <v>10206.182308333278</v>
      </c>
    </row>
    <row r="3209" spans="1:5" x14ac:dyDescent="0.2">
      <c r="A3209" s="2">
        <v>0.9770833333333333</v>
      </c>
      <c r="B3209" s="2" t="s">
        <v>34</v>
      </c>
      <c r="C3209">
        <f>INDEX('7.0-Tanks'!D:D, MATCH('7.0-Temp'!B3209, '7.0-Tanks'!A:A, 0))</f>
        <v>9.0814638888889494</v>
      </c>
      <c r="D3209">
        <v>26.425999999999998</v>
      </c>
      <c r="E3209">
        <f t="shared" si="50"/>
        <v>10223.52684444439</v>
      </c>
    </row>
    <row r="3210" spans="1:5" x14ac:dyDescent="0.2">
      <c r="A3210" s="2">
        <v>0.97777777777777775</v>
      </c>
      <c r="B3210" s="2" t="s">
        <v>34</v>
      </c>
      <c r="C3210">
        <f>INDEX('7.0-Tanks'!D:D, MATCH('7.0-Temp'!B3210, '7.0-Tanks'!A:A, 0))</f>
        <v>9.0814638888889494</v>
      </c>
      <c r="D3210">
        <v>26.451000000000001</v>
      </c>
      <c r="E3210">
        <f t="shared" si="50"/>
        <v>10240.896380555501</v>
      </c>
    </row>
    <row r="3211" spans="1:5" x14ac:dyDescent="0.2">
      <c r="A3211" s="2">
        <v>0.9784722222222223</v>
      </c>
      <c r="B3211" s="2" t="s">
        <v>34</v>
      </c>
      <c r="C3211">
        <f>INDEX('7.0-Tanks'!D:D, MATCH('7.0-Temp'!B3211, '7.0-Tanks'!A:A, 0))</f>
        <v>9.0814638888889494</v>
      </c>
      <c r="D3211">
        <v>26.475000000000001</v>
      </c>
      <c r="E3211">
        <f t="shared" si="50"/>
        <v>10258.289916666612</v>
      </c>
    </row>
    <row r="3212" spans="1:5" x14ac:dyDescent="0.2">
      <c r="A3212" s="2">
        <v>0.97916666666666663</v>
      </c>
      <c r="B3212" s="2" t="s">
        <v>34</v>
      </c>
      <c r="C3212">
        <f>INDEX('7.0-Tanks'!D:D, MATCH('7.0-Temp'!B3212, '7.0-Tanks'!A:A, 0))</f>
        <v>9.0814638888889494</v>
      </c>
      <c r="D3212">
        <v>26.475000000000001</v>
      </c>
      <c r="E3212">
        <f t="shared" si="50"/>
        <v>10275.683452777723</v>
      </c>
    </row>
    <row r="3213" spans="1:5" x14ac:dyDescent="0.2">
      <c r="A3213" s="2">
        <v>0.97986111111111107</v>
      </c>
      <c r="B3213" s="2" t="s">
        <v>34</v>
      </c>
      <c r="C3213">
        <f>INDEX('7.0-Tanks'!D:D, MATCH('7.0-Temp'!B3213, '7.0-Tanks'!A:A, 0))</f>
        <v>9.0814638888889494</v>
      </c>
      <c r="D3213">
        <v>26.5</v>
      </c>
      <c r="E3213">
        <f t="shared" si="50"/>
        <v>10293.101988888833</v>
      </c>
    </row>
    <row r="3214" spans="1:5" x14ac:dyDescent="0.2">
      <c r="A3214" s="2">
        <v>0.98055555555555562</v>
      </c>
      <c r="B3214" s="2" t="s">
        <v>34</v>
      </c>
      <c r="C3214">
        <f>INDEX('7.0-Tanks'!D:D, MATCH('7.0-Temp'!B3214, '7.0-Tanks'!A:A, 0))</f>
        <v>9.0814638888889494</v>
      </c>
      <c r="D3214">
        <v>26.524000000000001</v>
      </c>
      <c r="E3214">
        <f t="shared" si="50"/>
        <v>10310.544524999945</v>
      </c>
    </row>
    <row r="3215" spans="1:5" x14ac:dyDescent="0.2">
      <c r="A3215" s="2">
        <v>0.98125000000000007</v>
      </c>
      <c r="B3215" s="2" t="s">
        <v>34</v>
      </c>
      <c r="C3215">
        <f>INDEX('7.0-Tanks'!D:D, MATCH('7.0-Temp'!B3215, '7.0-Tanks'!A:A, 0))</f>
        <v>9.0814638888889494</v>
      </c>
      <c r="D3215">
        <v>26.524000000000001</v>
      </c>
      <c r="E3215">
        <f t="shared" si="50"/>
        <v>10327.987061111056</v>
      </c>
    </row>
    <row r="3216" spans="1:5" x14ac:dyDescent="0.2">
      <c r="A3216" s="2">
        <v>0.9819444444444444</v>
      </c>
      <c r="B3216" s="2" t="s">
        <v>34</v>
      </c>
      <c r="C3216">
        <f>INDEX('7.0-Tanks'!D:D, MATCH('7.0-Temp'!B3216, '7.0-Tanks'!A:A, 0))</f>
        <v>9.0814638888889494</v>
      </c>
      <c r="D3216">
        <v>26.548999999999999</v>
      </c>
      <c r="E3216">
        <f t="shared" si="50"/>
        <v>10345.454597222168</v>
      </c>
    </row>
    <row r="3217" spans="1:5" x14ac:dyDescent="0.2">
      <c r="A3217" s="2">
        <v>0.98263888888888884</v>
      </c>
      <c r="B3217" s="2" t="s">
        <v>34</v>
      </c>
      <c r="C3217">
        <f>INDEX('7.0-Tanks'!D:D, MATCH('7.0-Temp'!B3217, '7.0-Tanks'!A:A, 0))</f>
        <v>9.0814638888889494</v>
      </c>
      <c r="D3217">
        <v>26.573</v>
      </c>
      <c r="E3217">
        <f t="shared" si="50"/>
        <v>10362.946133333278</v>
      </c>
    </row>
    <row r="3218" spans="1:5" x14ac:dyDescent="0.2">
      <c r="A3218" s="2">
        <v>0.98333333333333339</v>
      </c>
      <c r="B3218" s="2" t="s">
        <v>34</v>
      </c>
      <c r="C3218">
        <f>INDEX('7.0-Tanks'!D:D, MATCH('7.0-Temp'!B3218, '7.0-Tanks'!A:A, 0))</f>
        <v>9.0814638888889494</v>
      </c>
      <c r="D3218">
        <v>26.573</v>
      </c>
      <c r="E3218">
        <f t="shared" si="50"/>
        <v>10380.437669444389</v>
      </c>
    </row>
    <row r="3219" spans="1:5" x14ac:dyDescent="0.2">
      <c r="A3219" s="2">
        <v>0.98402777777777783</v>
      </c>
      <c r="B3219" s="2" t="s">
        <v>34</v>
      </c>
      <c r="C3219">
        <f>INDEX('7.0-Tanks'!D:D, MATCH('7.0-Temp'!B3219, '7.0-Tanks'!A:A, 0))</f>
        <v>9.0814638888889494</v>
      </c>
      <c r="D3219">
        <v>26.597999999999999</v>
      </c>
      <c r="E3219">
        <f t="shared" si="50"/>
        <v>10397.954205555499</v>
      </c>
    </row>
    <row r="3220" spans="1:5" x14ac:dyDescent="0.2">
      <c r="A3220" s="2">
        <v>0.98472222222222217</v>
      </c>
      <c r="B3220" s="2" t="s">
        <v>34</v>
      </c>
      <c r="C3220">
        <f>INDEX('7.0-Tanks'!D:D, MATCH('7.0-Temp'!B3220, '7.0-Tanks'!A:A, 0))</f>
        <v>9.0814638888889494</v>
      </c>
      <c r="D3220">
        <v>26.597999999999999</v>
      </c>
      <c r="E3220">
        <f t="shared" si="50"/>
        <v>10415.47074166661</v>
      </c>
    </row>
    <row r="3221" spans="1:5" x14ac:dyDescent="0.2">
      <c r="A3221" s="2">
        <v>0.98541666670000005</v>
      </c>
      <c r="B3221" s="2" t="s">
        <v>34</v>
      </c>
      <c r="C3221">
        <f>INDEX('7.0-Tanks'!D:D, MATCH('7.0-Temp'!B3221, '7.0-Tanks'!A:A, 0))</f>
        <v>9.0814638888889494</v>
      </c>
      <c r="D3221">
        <v>26.597999999999999</v>
      </c>
      <c r="E3221">
        <f t="shared" si="50"/>
        <v>10432.98727777772</v>
      </c>
    </row>
    <row r="3222" spans="1:5" x14ac:dyDescent="0.2">
      <c r="A3222" s="2">
        <v>0.98611111111111116</v>
      </c>
      <c r="B3222" s="2" t="s">
        <v>34</v>
      </c>
      <c r="C3222">
        <f>INDEX('7.0-Tanks'!D:D, MATCH('7.0-Temp'!B3222, '7.0-Tanks'!A:A, 0))</f>
        <v>9.0814638888889494</v>
      </c>
      <c r="D3222">
        <v>26.622</v>
      </c>
      <c r="E3222">
        <f t="shared" si="50"/>
        <v>10450.527813888832</v>
      </c>
    </row>
    <row r="3223" spans="1:5" x14ac:dyDescent="0.2">
      <c r="A3223" s="2">
        <v>0.9868055555555556</v>
      </c>
      <c r="B3223" s="2" t="s">
        <v>34</v>
      </c>
      <c r="C3223">
        <f>INDEX('7.0-Tanks'!D:D, MATCH('7.0-Temp'!B3223, '7.0-Tanks'!A:A, 0))</f>
        <v>9.0814638888889494</v>
      </c>
      <c r="D3223">
        <v>26.646000000000001</v>
      </c>
      <c r="E3223">
        <f t="shared" si="50"/>
        <v>10468.092349999943</v>
      </c>
    </row>
    <row r="3224" spans="1:5" x14ac:dyDescent="0.2">
      <c r="A3224" s="2">
        <v>0.98749999999999993</v>
      </c>
      <c r="B3224" s="2" t="s">
        <v>34</v>
      </c>
      <c r="C3224">
        <f>INDEX('7.0-Tanks'!D:D, MATCH('7.0-Temp'!B3224, '7.0-Tanks'!A:A, 0))</f>
        <v>9.0814638888889494</v>
      </c>
      <c r="D3224">
        <v>26.646000000000001</v>
      </c>
      <c r="E3224">
        <f t="shared" si="50"/>
        <v>10485.656886111054</v>
      </c>
    </row>
    <row r="3225" spans="1:5" x14ac:dyDescent="0.2">
      <c r="A3225" s="2">
        <v>0.98819444444444438</v>
      </c>
      <c r="B3225" s="2" t="s">
        <v>34</v>
      </c>
      <c r="C3225">
        <f>INDEX('7.0-Tanks'!D:D, MATCH('7.0-Temp'!B3225, '7.0-Tanks'!A:A, 0))</f>
        <v>9.0814638888889494</v>
      </c>
      <c r="D3225">
        <v>26.622</v>
      </c>
      <c r="E3225">
        <f t="shared" si="50"/>
        <v>10503.197422222165</v>
      </c>
    </row>
    <row r="3226" spans="1:5" x14ac:dyDescent="0.2">
      <c r="A3226" s="2">
        <v>0.98888888888888893</v>
      </c>
      <c r="B3226" s="2" t="s">
        <v>34</v>
      </c>
      <c r="C3226">
        <f>INDEX('7.0-Tanks'!D:D, MATCH('7.0-Temp'!B3226, '7.0-Tanks'!A:A, 0))</f>
        <v>9.0814638888889494</v>
      </c>
      <c r="D3226">
        <v>26.597999999999999</v>
      </c>
      <c r="E3226">
        <f t="shared" si="50"/>
        <v>10520.713958333276</v>
      </c>
    </row>
    <row r="3227" spans="1:5" x14ac:dyDescent="0.2">
      <c r="A3227" s="2">
        <v>0.98958333333333337</v>
      </c>
      <c r="B3227" s="2" t="s">
        <v>34</v>
      </c>
      <c r="C3227">
        <f>INDEX('7.0-Tanks'!D:D, MATCH('7.0-Temp'!B3227, '7.0-Tanks'!A:A, 0))</f>
        <v>9.0814638888889494</v>
      </c>
      <c r="D3227">
        <v>26.573</v>
      </c>
      <c r="E3227">
        <f t="shared" si="50"/>
        <v>10538.205494444386</v>
      </c>
    </row>
    <row r="3228" spans="1:5" x14ac:dyDescent="0.2">
      <c r="A3228" s="2">
        <v>0.9902777777777777</v>
      </c>
      <c r="B3228" s="2" t="s">
        <v>34</v>
      </c>
      <c r="C3228">
        <f>INDEX('7.0-Tanks'!D:D, MATCH('7.0-Temp'!B3228, '7.0-Tanks'!A:A, 0))</f>
        <v>9.0814638888889494</v>
      </c>
      <c r="D3228">
        <v>26.5</v>
      </c>
      <c r="E3228">
        <f t="shared" si="50"/>
        <v>10555.624030555497</v>
      </c>
    </row>
    <row r="3229" spans="1:5" x14ac:dyDescent="0.2">
      <c r="A3229" s="2">
        <v>0.99097222222222225</v>
      </c>
      <c r="B3229" s="2" t="s">
        <v>34</v>
      </c>
      <c r="C3229">
        <f>INDEX('7.0-Tanks'!D:D, MATCH('7.0-Temp'!B3229, '7.0-Tanks'!A:A, 0))</f>
        <v>9.0814638888889494</v>
      </c>
      <c r="D3229">
        <v>26.425999999999998</v>
      </c>
      <c r="E3229">
        <f t="shared" si="50"/>
        <v>10572.968566666608</v>
      </c>
    </row>
    <row r="3230" spans="1:5" x14ac:dyDescent="0.2">
      <c r="A3230" s="2">
        <v>0.9916666666666667</v>
      </c>
      <c r="B3230" s="2" t="s">
        <v>34</v>
      </c>
      <c r="C3230">
        <f>INDEX('7.0-Tanks'!D:D, MATCH('7.0-Temp'!B3230, '7.0-Tanks'!A:A, 0))</f>
        <v>9.0814638888889494</v>
      </c>
      <c r="D3230">
        <v>26.353000000000002</v>
      </c>
      <c r="E3230">
        <f t="shared" si="50"/>
        <v>10590.24010277772</v>
      </c>
    </row>
    <row r="3231" spans="1:5" x14ac:dyDescent="0.2">
      <c r="A3231" s="2">
        <v>0.99236111111111114</v>
      </c>
      <c r="B3231" s="2" t="s">
        <v>34</v>
      </c>
      <c r="C3231">
        <f>INDEX('7.0-Tanks'!D:D, MATCH('7.0-Temp'!B3231, '7.0-Tanks'!A:A, 0))</f>
        <v>9.0814638888889494</v>
      </c>
      <c r="D3231">
        <v>26.231000000000002</v>
      </c>
      <c r="E3231">
        <f t="shared" si="50"/>
        <v>10607.389638888832</v>
      </c>
    </row>
    <row r="3232" spans="1:5" x14ac:dyDescent="0.2">
      <c r="A3232" s="2">
        <v>0.99305555555555547</v>
      </c>
      <c r="B3232" s="2" t="s">
        <v>34</v>
      </c>
      <c r="C3232">
        <f>INDEX('7.0-Tanks'!D:D, MATCH('7.0-Temp'!B3232, '7.0-Tanks'!A:A, 0))</f>
        <v>9.0814638888889494</v>
      </c>
      <c r="D3232">
        <v>26.085000000000001</v>
      </c>
      <c r="E3232">
        <f t="shared" si="50"/>
        <v>10624.393174999943</v>
      </c>
    </row>
    <row r="3233" spans="1:5" x14ac:dyDescent="0.2">
      <c r="A3233" s="2">
        <v>0.99375000000000002</v>
      </c>
      <c r="B3233" s="2" t="s">
        <v>34</v>
      </c>
      <c r="C3233">
        <f>INDEX('7.0-Tanks'!D:D, MATCH('7.0-Temp'!B3233, '7.0-Tanks'!A:A, 0))</f>
        <v>9.0814638888889494</v>
      </c>
      <c r="D3233">
        <v>25.939</v>
      </c>
      <c r="E3233">
        <f t="shared" si="50"/>
        <v>10641.250711111054</v>
      </c>
    </row>
    <row r="3234" spans="1:5" x14ac:dyDescent="0.2">
      <c r="A3234" s="2">
        <v>0.99444444444444446</v>
      </c>
      <c r="B3234" s="2" t="s">
        <v>34</v>
      </c>
      <c r="C3234">
        <f>INDEX('7.0-Tanks'!D:D, MATCH('7.0-Temp'!B3234, '7.0-Tanks'!A:A, 0))</f>
        <v>9.0814638888889494</v>
      </c>
      <c r="D3234">
        <v>25.792999999999999</v>
      </c>
      <c r="E3234">
        <f t="shared" si="50"/>
        <v>10657.962247222165</v>
      </c>
    </row>
    <row r="3235" spans="1:5" x14ac:dyDescent="0.2">
      <c r="A3235" s="2">
        <v>0.99513888888888891</v>
      </c>
      <c r="B3235" s="2" t="s">
        <v>34</v>
      </c>
      <c r="C3235">
        <f>INDEX('7.0-Tanks'!D:D, MATCH('7.0-Temp'!B3235, '7.0-Tanks'!A:A, 0))</f>
        <v>9.0814638888889494</v>
      </c>
      <c r="D3235">
        <v>25.646999999999998</v>
      </c>
      <c r="E3235">
        <f t="shared" si="50"/>
        <v>10674.527783333277</v>
      </c>
    </row>
    <row r="3236" spans="1:5" x14ac:dyDescent="0.2">
      <c r="A3236" s="2">
        <v>0.99583333333333324</v>
      </c>
      <c r="B3236" s="2" t="s">
        <v>34</v>
      </c>
      <c r="C3236">
        <f>INDEX('7.0-Tanks'!D:D, MATCH('7.0-Temp'!B3236, '7.0-Tanks'!A:A, 0))</f>
        <v>9.0814638888889494</v>
      </c>
      <c r="D3236">
        <v>25.477</v>
      </c>
      <c r="E3236">
        <f t="shared" si="50"/>
        <v>10690.923319444388</v>
      </c>
    </row>
    <row r="3237" spans="1:5" x14ac:dyDescent="0.2">
      <c r="A3237" s="2">
        <v>0.99652777777777779</v>
      </c>
      <c r="B3237" s="2" t="s">
        <v>34</v>
      </c>
      <c r="C3237">
        <f>INDEX('7.0-Tanks'!D:D, MATCH('7.0-Temp'!B3237, '7.0-Tanks'!A:A, 0))</f>
        <v>9.0814638888889494</v>
      </c>
      <c r="D3237">
        <v>25.137</v>
      </c>
      <c r="E3237">
        <f t="shared" si="50"/>
        <v>10706.978855555499</v>
      </c>
    </row>
    <row r="3238" spans="1:5" x14ac:dyDescent="0.2">
      <c r="A3238" s="2">
        <v>0.99722222222222223</v>
      </c>
      <c r="B3238" s="2" t="s">
        <v>34</v>
      </c>
      <c r="C3238">
        <f>INDEX('7.0-Tanks'!D:D, MATCH('7.0-Temp'!B3238, '7.0-Tanks'!A:A, 0))</f>
        <v>9.0814638888889494</v>
      </c>
      <c r="D3238">
        <v>24.823</v>
      </c>
      <c r="E3238">
        <f t="shared" si="50"/>
        <v>10722.720391666609</v>
      </c>
    </row>
    <row r="3239" spans="1:5" x14ac:dyDescent="0.2">
      <c r="A3239" s="2">
        <v>0.99791666666666667</v>
      </c>
      <c r="B3239" s="2" t="s">
        <v>34</v>
      </c>
      <c r="C3239">
        <f>INDEX('7.0-Tanks'!D:D, MATCH('7.0-Temp'!B3239, '7.0-Tanks'!A:A, 0))</f>
        <v>9.0814638888889494</v>
      </c>
      <c r="D3239">
        <v>24.556999999999999</v>
      </c>
      <c r="E3239">
        <f t="shared" si="50"/>
        <v>10738.19592777772</v>
      </c>
    </row>
    <row r="3240" spans="1:5" x14ac:dyDescent="0.2">
      <c r="A3240" s="2">
        <v>0.99861111111111101</v>
      </c>
      <c r="B3240" s="2" t="s">
        <v>34</v>
      </c>
      <c r="C3240">
        <f>INDEX('7.0-Tanks'!D:D, MATCH('7.0-Temp'!B3240, '7.0-Tanks'!A:A, 0))</f>
        <v>9.0814638888889494</v>
      </c>
      <c r="D3240">
        <v>24.315000000000001</v>
      </c>
      <c r="E3240">
        <f t="shared" si="50"/>
        <v>10753.429463888831</v>
      </c>
    </row>
    <row r="3241" spans="1:5" x14ac:dyDescent="0.2">
      <c r="A3241" s="2">
        <v>0.99930555555555556</v>
      </c>
      <c r="B3241" s="2" t="s">
        <v>34</v>
      </c>
      <c r="C3241">
        <f>INDEX('7.0-Tanks'!D:D, MATCH('7.0-Temp'!B3241, '7.0-Tanks'!A:A, 0))</f>
        <v>9.0814638888889494</v>
      </c>
      <c r="D3241">
        <v>24.074000000000002</v>
      </c>
      <c r="E3241">
        <f t="shared" si="50"/>
        <v>10768.421999999942</v>
      </c>
    </row>
    <row r="3242" spans="1:5" x14ac:dyDescent="0.2">
      <c r="A3242" s="2">
        <v>0.25</v>
      </c>
      <c r="B3242" s="2" t="s">
        <v>33</v>
      </c>
      <c r="C3242">
        <f>INDEX('7.0-Tanks'!D:D, MATCH('7.0-Temp'!B3242, '7.0-Tanks'!A:A, 0))</f>
        <v>8.8323736111111284</v>
      </c>
      <c r="D3242">
        <v>9.3610000000000007</v>
      </c>
      <c r="E3242">
        <f>IF(D3242-C3242 &lt; 0, 0, D3242-C3242)</f>
        <v>0.52862638888887226</v>
      </c>
    </row>
    <row r="3243" spans="1:5" x14ac:dyDescent="0.2">
      <c r="A3243" s="2">
        <v>0.25069444444444444</v>
      </c>
      <c r="B3243" s="2" t="s">
        <v>33</v>
      </c>
      <c r="C3243">
        <f>INDEX('7.0-Tanks'!D:D, MATCH('7.0-Temp'!B3243, '7.0-Tanks'!A:A, 0))</f>
        <v>8.8323736111111284</v>
      </c>
      <c r="D3243">
        <v>9.4849999999999994</v>
      </c>
      <c r="E3243">
        <f>IF(D3243-C3243 &lt; 0, 0, D3243-C3243)+E3242</f>
        <v>1.1812527777777433</v>
      </c>
    </row>
    <row r="3244" spans="1:5" x14ac:dyDescent="0.2">
      <c r="A3244" s="2">
        <v>0.25138888888888888</v>
      </c>
      <c r="B3244" s="2" t="s">
        <v>33</v>
      </c>
      <c r="C3244">
        <f>INDEX('7.0-Tanks'!D:D, MATCH('7.0-Temp'!B3244, '7.0-Tanks'!A:A, 0))</f>
        <v>8.8323736111111284</v>
      </c>
      <c r="D3244">
        <v>9.6080000000000005</v>
      </c>
      <c r="E3244">
        <f t="shared" ref="E3244:E3307" si="51">IF(D3244-C3244 &lt; 0, 0, D3244-C3244)+E3243</f>
        <v>1.9568791666666154</v>
      </c>
    </row>
    <row r="3245" spans="1:5" x14ac:dyDescent="0.2">
      <c r="A3245" s="2">
        <v>0.25208333333333333</v>
      </c>
      <c r="B3245" s="2" t="s">
        <v>33</v>
      </c>
      <c r="C3245">
        <f>INDEX('7.0-Tanks'!D:D, MATCH('7.0-Temp'!B3245, '7.0-Tanks'!A:A, 0))</f>
        <v>8.8323736111111284</v>
      </c>
      <c r="D3245">
        <v>9.7309999999999999</v>
      </c>
      <c r="E3245">
        <f t="shared" si="51"/>
        <v>2.8555055555554869</v>
      </c>
    </row>
    <row r="3246" spans="1:5" x14ac:dyDescent="0.2">
      <c r="A3246" s="2">
        <v>0.25277777777777777</v>
      </c>
      <c r="B3246" s="2" t="s">
        <v>33</v>
      </c>
      <c r="C3246">
        <f>INDEX('7.0-Tanks'!D:D, MATCH('7.0-Temp'!B3246, '7.0-Tanks'!A:A, 0))</f>
        <v>8.8323736111111284</v>
      </c>
      <c r="D3246">
        <v>9.8789999999999996</v>
      </c>
      <c r="E3246">
        <f t="shared" si="51"/>
        <v>3.9021319444443581</v>
      </c>
    </row>
    <row r="3247" spans="1:5" x14ac:dyDescent="0.2">
      <c r="A3247" s="2">
        <v>0.25347222222222221</v>
      </c>
      <c r="B3247" s="2" t="s">
        <v>33</v>
      </c>
      <c r="C3247">
        <f>INDEX('7.0-Tanks'!D:D, MATCH('7.0-Temp'!B3247, '7.0-Tanks'!A:A, 0))</f>
        <v>8.8323736111111284</v>
      </c>
      <c r="D3247">
        <v>9.9770000000000003</v>
      </c>
      <c r="E3247">
        <f t="shared" si="51"/>
        <v>5.04675833333323</v>
      </c>
    </row>
    <row r="3248" spans="1:5" x14ac:dyDescent="0.2">
      <c r="A3248" s="2">
        <v>0.25416666669999999</v>
      </c>
      <c r="B3248" s="2" t="s">
        <v>33</v>
      </c>
      <c r="C3248">
        <f>INDEX('7.0-Tanks'!D:D, MATCH('7.0-Temp'!B3248, '7.0-Tanks'!A:A, 0))</f>
        <v>8.8323736111111284</v>
      </c>
      <c r="D3248">
        <v>10.124000000000001</v>
      </c>
      <c r="E3248">
        <f t="shared" si="51"/>
        <v>6.3383847222221021</v>
      </c>
    </row>
    <row r="3249" spans="1:5" x14ac:dyDescent="0.2">
      <c r="A3249" s="2">
        <v>0.25486111111111109</v>
      </c>
      <c r="B3249" s="2" t="s">
        <v>33</v>
      </c>
      <c r="C3249">
        <f>INDEX('7.0-Tanks'!D:D, MATCH('7.0-Temp'!B3249, '7.0-Tanks'!A:A, 0))</f>
        <v>8.8323736111111284</v>
      </c>
      <c r="D3249">
        <v>10.222</v>
      </c>
      <c r="E3249">
        <f t="shared" si="51"/>
        <v>7.7280111111109733</v>
      </c>
    </row>
    <row r="3250" spans="1:5" x14ac:dyDescent="0.2">
      <c r="A3250" s="2">
        <v>0.25555555555555559</v>
      </c>
      <c r="B3250" s="2" t="s">
        <v>33</v>
      </c>
      <c r="C3250">
        <f>INDEX('7.0-Tanks'!D:D, MATCH('7.0-Temp'!B3250, '7.0-Tanks'!A:A, 0))</f>
        <v>8.8323736111111284</v>
      </c>
      <c r="D3250">
        <v>10.32</v>
      </c>
      <c r="E3250">
        <f t="shared" si="51"/>
        <v>9.2156374999998452</v>
      </c>
    </row>
    <row r="3251" spans="1:5" x14ac:dyDescent="0.2">
      <c r="A3251" s="2">
        <v>0.25625000000000003</v>
      </c>
      <c r="B3251" s="2" t="s">
        <v>33</v>
      </c>
      <c r="C3251">
        <f>INDEX('7.0-Tanks'!D:D, MATCH('7.0-Temp'!B3251, '7.0-Tanks'!A:A, 0))</f>
        <v>8.8323736111111284</v>
      </c>
      <c r="D3251">
        <v>10.394</v>
      </c>
      <c r="E3251">
        <f t="shared" si="51"/>
        <v>10.777263888888717</v>
      </c>
    </row>
    <row r="3252" spans="1:5" x14ac:dyDescent="0.2">
      <c r="A3252" s="2">
        <v>0.25694444444444448</v>
      </c>
      <c r="B3252" s="2" t="s">
        <v>33</v>
      </c>
      <c r="C3252">
        <f>INDEX('7.0-Tanks'!D:D, MATCH('7.0-Temp'!B3252, '7.0-Tanks'!A:A, 0))</f>
        <v>8.8323736111111284</v>
      </c>
      <c r="D3252">
        <v>10.443</v>
      </c>
      <c r="E3252">
        <f t="shared" si="51"/>
        <v>12.387890277777588</v>
      </c>
    </row>
    <row r="3253" spans="1:5" x14ac:dyDescent="0.2">
      <c r="A3253" s="2">
        <v>0.25763888888888892</v>
      </c>
      <c r="B3253" s="2" t="s">
        <v>33</v>
      </c>
      <c r="C3253">
        <f>INDEX('7.0-Tanks'!D:D, MATCH('7.0-Temp'!B3253, '7.0-Tanks'!A:A, 0))</f>
        <v>8.8323736111111284</v>
      </c>
      <c r="D3253">
        <v>10.516</v>
      </c>
      <c r="E3253">
        <f t="shared" si="51"/>
        <v>14.07151666666646</v>
      </c>
    </row>
    <row r="3254" spans="1:5" x14ac:dyDescent="0.2">
      <c r="A3254" s="2">
        <v>0.25833333333333336</v>
      </c>
      <c r="B3254" s="2" t="s">
        <v>33</v>
      </c>
      <c r="C3254">
        <f>INDEX('7.0-Tanks'!D:D, MATCH('7.0-Temp'!B3254, '7.0-Tanks'!A:A, 0))</f>
        <v>8.8323736111111284</v>
      </c>
      <c r="D3254">
        <v>10.565</v>
      </c>
      <c r="E3254">
        <f t="shared" si="51"/>
        <v>15.804143055555331</v>
      </c>
    </row>
    <row r="3255" spans="1:5" x14ac:dyDescent="0.2">
      <c r="A3255" s="2">
        <v>0.2590277777777778</v>
      </c>
      <c r="B3255" s="2" t="s">
        <v>33</v>
      </c>
      <c r="C3255">
        <f>INDEX('7.0-Tanks'!D:D, MATCH('7.0-Temp'!B3255, '7.0-Tanks'!A:A, 0))</f>
        <v>8.8323736111111284</v>
      </c>
      <c r="D3255">
        <v>10.614000000000001</v>
      </c>
      <c r="E3255">
        <f t="shared" si="51"/>
        <v>17.585769444444203</v>
      </c>
    </row>
    <row r="3256" spans="1:5" x14ac:dyDescent="0.2">
      <c r="A3256" s="2">
        <v>0.25972222222222224</v>
      </c>
      <c r="B3256" s="2" t="s">
        <v>33</v>
      </c>
      <c r="C3256">
        <f>INDEX('7.0-Tanks'!D:D, MATCH('7.0-Temp'!B3256, '7.0-Tanks'!A:A, 0))</f>
        <v>8.8323736111111284</v>
      </c>
      <c r="D3256">
        <v>10.686999999999999</v>
      </c>
      <c r="E3256">
        <f t="shared" si="51"/>
        <v>19.440395833333074</v>
      </c>
    </row>
    <row r="3257" spans="1:5" x14ac:dyDescent="0.2">
      <c r="A3257" s="2">
        <v>0.26041666666666669</v>
      </c>
      <c r="B3257" s="2" t="s">
        <v>33</v>
      </c>
      <c r="C3257">
        <f>INDEX('7.0-Tanks'!D:D, MATCH('7.0-Temp'!B3257, '7.0-Tanks'!A:A, 0))</f>
        <v>8.8323736111111284</v>
      </c>
      <c r="D3257">
        <v>10.785</v>
      </c>
      <c r="E3257">
        <f t="shared" si="51"/>
        <v>21.393022222221944</v>
      </c>
    </row>
    <row r="3258" spans="1:5" x14ac:dyDescent="0.2">
      <c r="A3258" s="2">
        <v>0.26111111111111113</v>
      </c>
      <c r="B3258" s="2" t="s">
        <v>33</v>
      </c>
      <c r="C3258">
        <f>INDEX('7.0-Tanks'!D:D, MATCH('7.0-Temp'!B3258, '7.0-Tanks'!A:A, 0))</f>
        <v>8.8323736111111284</v>
      </c>
      <c r="D3258">
        <v>10.858000000000001</v>
      </c>
      <c r="E3258">
        <f t="shared" si="51"/>
        <v>23.418648611110818</v>
      </c>
    </row>
    <row r="3259" spans="1:5" x14ac:dyDescent="0.2">
      <c r="A3259" s="2">
        <v>0.26180555555555557</v>
      </c>
      <c r="B3259" s="2" t="s">
        <v>33</v>
      </c>
      <c r="C3259">
        <f>INDEX('7.0-Tanks'!D:D, MATCH('7.0-Temp'!B3259, '7.0-Tanks'!A:A, 0))</f>
        <v>8.8323736111111284</v>
      </c>
      <c r="D3259">
        <v>10.882999999999999</v>
      </c>
      <c r="E3259">
        <f t="shared" si="51"/>
        <v>25.469274999999691</v>
      </c>
    </row>
    <row r="3260" spans="1:5" x14ac:dyDescent="0.2">
      <c r="A3260" s="2">
        <v>0.26250000000000001</v>
      </c>
      <c r="B3260" s="2" t="s">
        <v>33</v>
      </c>
      <c r="C3260">
        <f>INDEX('7.0-Tanks'!D:D, MATCH('7.0-Temp'!B3260, '7.0-Tanks'!A:A, 0))</f>
        <v>8.8323736111111284</v>
      </c>
      <c r="D3260">
        <v>10.882999999999999</v>
      </c>
      <c r="E3260">
        <f t="shared" si="51"/>
        <v>27.519901388888563</v>
      </c>
    </row>
    <row r="3261" spans="1:5" x14ac:dyDescent="0.2">
      <c r="A3261" s="2">
        <v>0.26319444444444445</v>
      </c>
      <c r="B3261" s="2" t="s">
        <v>33</v>
      </c>
      <c r="C3261">
        <f>INDEX('7.0-Tanks'!D:D, MATCH('7.0-Temp'!B3261, '7.0-Tanks'!A:A, 0))</f>
        <v>8.8323736111111284</v>
      </c>
      <c r="D3261">
        <v>10.882999999999999</v>
      </c>
      <c r="E3261">
        <f t="shared" si="51"/>
        <v>29.570527777777436</v>
      </c>
    </row>
    <row r="3262" spans="1:5" x14ac:dyDescent="0.2">
      <c r="A3262" s="2">
        <v>0.2638888888888889</v>
      </c>
      <c r="B3262" s="2" t="s">
        <v>33</v>
      </c>
      <c r="C3262">
        <f>INDEX('7.0-Tanks'!D:D, MATCH('7.0-Temp'!B3262, '7.0-Tanks'!A:A, 0))</f>
        <v>8.8323736111111284</v>
      </c>
      <c r="D3262">
        <v>10.858000000000001</v>
      </c>
      <c r="E3262">
        <f t="shared" si="51"/>
        <v>31.596154166666309</v>
      </c>
    </row>
    <row r="3263" spans="1:5" x14ac:dyDescent="0.2">
      <c r="A3263" s="2">
        <v>0.26458333333333334</v>
      </c>
      <c r="B3263" s="2" t="s">
        <v>33</v>
      </c>
      <c r="C3263">
        <f>INDEX('7.0-Tanks'!D:D, MATCH('7.0-Temp'!B3263, '7.0-Tanks'!A:A, 0))</f>
        <v>8.8323736111111284</v>
      </c>
      <c r="D3263">
        <v>10.834</v>
      </c>
      <c r="E3263">
        <f t="shared" si="51"/>
        <v>33.597780555555183</v>
      </c>
    </row>
    <row r="3264" spans="1:5" x14ac:dyDescent="0.2">
      <c r="A3264" s="2">
        <v>0.26527777777777778</v>
      </c>
      <c r="B3264" s="2" t="s">
        <v>33</v>
      </c>
      <c r="C3264">
        <f>INDEX('7.0-Tanks'!D:D, MATCH('7.0-Temp'!B3264, '7.0-Tanks'!A:A, 0))</f>
        <v>8.8323736111111284</v>
      </c>
      <c r="D3264">
        <v>10.81</v>
      </c>
      <c r="E3264">
        <f t="shared" si="51"/>
        <v>35.575406944444055</v>
      </c>
    </row>
    <row r="3265" spans="1:5" x14ac:dyDescent="0.2">
      <c r="A3265" s="2">
        <v>0.26597222222222222</v>
      </c>
      <c r="B3265" s="2" t="s">
        <v>33</v>
      </c>
      <c r="C3265">
        <f>INDEX('7.0-Tanks'!D:D, MATCH('7.0-Temp'!B3265, '7.0-Tanks'!A:A, 0))</f>
        <v>8.8323736111111284</v>
      </c>
      <c r="D3265">
        <v>10.785</v>
      </c>
      <c r="E3265">
        <f t="shared" si="51"/>
        <v>37.528033333332928</v>
      </c>
    </row>
    <row r="3266" spans="1:5" x14ac:dyDescent="0.2">
      <c r="A3266" s="2">
        <v>0.26666666666666666</v>
      </c>
      <c r="B3266" s="2" t="s">
        <v>33</v>
      </c>
      <c r="C3266">
        <f>INDEX('7.0-Tanks'!D:D, MATCH('7.0-Temp'!B3266, '7.0-Tanks'!A:A, 0))</f>
        <v>8.8323736111111284</v>
      </c>
      <c r="D3266">
        <v>10.760999999999999</v>
      </c>
      <c r="E3266">
        <f t="shared" si="51"/>
        <v>39.456659722221801</v>
      </c>
    </row>
    <row r="3267" spans="1:5" x14ac:dyDescent="0.2">
      <c r="A3267" s="2">
        <v>0.2673611111111111</v>
      </c>
      <c r="B3267" s="2" t="s">
        <v>33</v>
      </c>
      <c r="C3267">
        <f>INDEX('7.0-Tanks'!D:D, MATCH('7.0-Temp'!B3267, '7.0-Tanks'!A:A, 0))</f>
        <v>8.8323736111111284</v>
      </c>
      <c r="D3267">
        <v>10.736000000000001</v>
      </c>
      <c r="E3267">
        <f t="shared" si="51"/>
        <v>41.360286111110675</v>
      </c>
    </row>
    <row r="3268" spans="1:5" x14ac:dyDescent="0.2">
      <c r="A3268" s="2">
        <v>0.26805555555555555</v>
      </c>
      <c r="B3268" s="2" t="s">
        <v>33</v>
      </c>
      <c r="C3268">
        <f>INDEX('7.0-Tanks'!D:D, MATCH('7.0-Temp'!B3268, '7.0-Tanks'!A:A, 0))</f>
        <v>8.8323736111111284</v>
      </c>
      <c r="D3268">
        <v>10.712</v>
      </c>
      <c r="E3268">
        <f t="shared" si="51"/>
        <v>43.239912499999548</v>
      </c>
    </row>
    <row r="3269" spans="1:5" x14ac:dyDescent="0.2">
      <c r="A3269" s="2">
        <v>0.26874999999999999</v>
      </c>
      <c r="B3269" s="2" t="s">
        <v>33</v>
      </c>
      <c r="C3269">
        <f>INDEX('7.0-Tanks'!D:D, MATCH('7.0-Temp'!B3269, '7.0-Tanks'!A:A, 0))</f>
        <v>8.8323736111111284</v>
      </c>
      <c r="D3269">
        <v>10.686999999999999</v>
      </c>
      <c r="E3269">
        <f t="shared" si="51"/>
        <v>45.094538888888422</v>
      </c>
    </row>
    <row r="3270" spans="1:5" x14ac:dyDescent="0.2">
      <c r="A3270" s="2">
        <v>0.26944444444444443</v>
      </c>
      <c r="B3270" s="2" t="s">
        <v>33</v>
      </c>
      <c r="C3270">
        <f>INDEX('7.0-Tanks'!D:D, MATCH('7.0-Temp'!B3270, '7.0-Tanks'!A:A, 0))</f>
        <v>8.8323736111111284</v>
      </c>
      <c r="D3270">
        <v>10.663</v>
      </c>
      <c r="E3270">
        <f t="shared" si="51"/>
        <v>46.925165277777296</v>
      </c>
    </row>
    <row r="3271" spans="1:5" x14ac:dyDescent="0.2">
      <c r="A3271" s="2">
        <v>0.27013888888888887</v>
      </c>
      <c r="B3271" s="2" t="s">
        <v>33</v>
      </c>
      <c r="C3271">
        <f>INDEX('7.0-Tanks'!D:D, MATCH('7.0-Temp'!B3271, '7.0-Tanks'!A:A, 0))</f>
        <v>8.8323736111111284</v>
      </c>
      <c r="D3271">
        <v>10.638</v>
      </c>
      <c r="E3271">
        <f t="shared" si="51"/>
        <v>48.730791666666164</v>
      </c>
    </row>
    <row r="3272" spans="1:5" x14ac:dyDescent="0.2">
      <c r="A3272" s="2">
        <v>0.27083333333333331</v>
      </c>
      <c r="B3272" s="2" t="s">
        <v>33</v>
      </c>
      <c r="C3272">
        <f>INDEX('7.0-Tanks'!D:D, MATCH('7.0-Temp'!B3272, '7.0-Tanks'!A:A, 0))</f>
        <v>8.8323736111111284</v>
      </c>
      <c r="D3272">
        <v>10.614000000000001</v>
      </c>
      <c r="E3272">
        <f t="shared" si="51"/>
        <v>50.512418055555038</v>
      </c>
    </row>
    <row r="3273" spans="1:5" x14ac:dyDescent="0.2">
      <c r="A3273" s="2">
        <v>0.27152777777777776</v>
      </c>
      <c r="B3273" s="2" t="s">
        <v>33</v>
      </c>
      <c r="C3273">
        <f>INDEX('7.0-Tanks'!D:D, MATCH('7.0-Temp'!B3273, '7.0-Tanks'!A:A, 0))</f>
        <v>8.8323736111111284</v>
      </c>
      <c r="D3273">
        <v>10.663</v>
      </c>
      <c r="E3273">
        <f t="shared" si="51"/>
        <v>52.343044444443912</v>
      </c>
    </row>
    <row r="3274" spans="1:5" x14ac:dyDescent="0.2">
      <c r="A3274" s="2">
        <v>0.2722222222222222</v>
      </c>
      <c r="B3274" s="2" t="s">
        <v>33</v>
      </c>
      <c r="C3274">
        <f>INDEX('7.0-Tanks'!D:D, MATCH('7.0-Temp'!B3274, '7.0-Tanks'!A:A, 0))</f>
        <v>8.8323736111111284</v>
      </c>
      <c r="D3274">
        <v>10.736000000000001</v>
      </c>
      <c r="E3274">
        <f t="shared" si="51"/>
        <v>54.246670833332786</v>
      </c>
    </row>
    <row r="3275" spans="1:5" x14ac:dyDescent="0.2">
      <c r="A3275" s="2">
        <v>0.27291666666666664</v>
      </c>
      <c r="B3275" s="2" t="s">
        <v>33</v>
      </c>
      <c r="C3275">
        <f>INDEX('7.0-Tanks'!D:D, MATCH('7.0-Temp'!B3275, '7.0-Tanks'!A:A, 0))</f>
        <v>8.8323736111111284</v>
      </c>
      <c r="D3275">
        <v>10.834</v>
      </c>
      <c r="E3275">
        <f t="shared" si="51"/>
        <v>56.248297222221659</v>
      </c>
    </row>
    <row r="3276" spans="1:5" x14ac:dyDescent="0.2">
      <c r="A3276" s="2">
        <v>0.27361111110000003</v>
      </c>
      <c r="B3276" s="2" t="s">
        <v>33</v>
      </c>
      <c r="C3276">
        <f>INDEX('7.0-Tanks'!D:D, MATCH('7.0-Temp'!B3276, '7.0-Tanks'!A:A, 0))</f>
        <v>8.8323736111111284</v>
      </c>
      <c r="D3276">
        <v>10.907</v>
      </c>
      <c r="E3276">
        <f t="shared" si="51"/>
        <v>58.322923611110532</v>
      </c>
    </row>
    <row r="3277" spans="1:5" x14ac:dyDescent="0.2">
      <c r="A3277" s="2">
        <v>0.27430555555555552</v>
      </c>
      <c r="B3277" s="2" t="s">
        <v>33</v>
      </c>
      <c r="C3277">
        <f>INDEX('7.0-Tanks'!D:D, MATCH('7.0-Temp'!B3277, '7.0-Tanks'!A:A, 0))</f>
        <v>8.8323736111111284</v>
      </c>
      <c r="D3277">
        <v>10.98</v>
      </c>
      <c r="E3277">
        <f t="shared" si="51"/>
        <v>60.470549999999406</v>
      </c>
    </row>
    <row r="3278" spans="1:5" x14ac:dyDescent="0.2">
      <c r="A3278" s="2">
        <v>0.27499999999999997</v>
      </c>
      <c r="B3278" s="2" t="s">
        <v>33</v>
      </c>
      <c r="C3278">
        <f>INDEX('7.0-Tanks'!D:D, MATCH('7.0-Temp'!B3278, '7.0-Tanks'!A:A, 0))</f>
        <v>8.8323736111111284</v>
      </c>
      <c r="D3278">
        <v>11.053000000000001</v>
      </c>
      <c r="E3278">
        <f t="shared" si="51"/>
        <v>62.69117638888828</v>
      </c>
    </row>
    <row r="3279" spans="1:5" x14ac:dyDescent="0.2">
      <c r="A3279" s="2">
        <v>0.27569444444444446</v>
      </c>
      <c r="B3279" s="2" t="s">
        <v>33</v>
      </c>
      <c r="C3279">
        <f>INDEX('7.0-Tanks'!D:D, MATCH('7.0-Temp'!B3279, '7.0-Tanks'!A:A, 0))</f>
        <v>8.8323736111111284</v>
      </c>
      <c r="D3279">
        <v>11.102</v>
      </c>
      <c r="E3279">
        <f t="shared" si="51"/>
        <v>64.960802777777147</v>
      </c>
    </row>
    <row r="3280" spans="1:5" x14ac:dyDescent="0.2">
      <c r="A3280" s="2">
        <v>0.27638888888888885</v>
      </c>
      <c r="B3280" s="2" t="s">
        <v>33</v>
      </c>
      <c r="C3280">
        <f>INDEX('7.0-Tanks'!D:D, MATCH('7.0-Temp'!B3280, '7.0-Tanks'!A:A, 0))</f>
        <v>8.8323736111111284</v>
      </c>
      <c r="D3280">
        <v>11.175000000000001</v>
      </c>
      <c r="E3280">
        <f t="shared" si="51"/>
        <v>67.303429166666021</v>
      </c>
    </row>
    <row r="3281" spans="1:5" x14ac:dyDescent="0.2">
      <c r="A3281" s="2">
        <v>0.27708333330000001</v>
      </c>
      <c r="B3281" s="2" t="s">
        <v>33</v>
      </c>
      <c r="C3281">
        <f>INDEX('7.0-Tanks'!D:D, MATCH('7.0-Temp'!B3281, '7.0-Tanks'!A:A, 0))</f>
        <v>8.8323736111111284</v>
      </c>
      <c r="D3281">
        <v>11.224</v>
      </c>
      <c r="E3281">
        <f t="shared" si="51"/>
        <v>69.695055555554887</v>
      </c>
    </row>
    <row r="3282" spans="1:5" x14ac:dyDescent="0.2">
      <c r="A3282" s="2">
        <v>0.27777777780000001</v>
      </c>
      <c r="B3282" s="2" t="s">
        <v>33</v>
      </c>
      <c r="C3282">
        <f>INDEX('7.0-Tanks'!D:D, MATCH('7.0-Temp'!B3282, '7.0-Tanks'!A:A, 0))</f>
        <v>8.8323736111111284</v>
      </c>
      <c r="D3282">
        <v>11.297000000000001</v>
      </c>
      <c r="E3282">
        <f t="shared" si="51"/>
        <v>72.159681944443761</v>
      </c>
    </row>
    <row r="3283" spans="1:5" x14ac:dyDescent="0.2">
      <c r="A3283" s="2">
        <v>0.27847222222222223</v>
      </c>
      <c r="B3283" s="2" t="s">
        <v>33</v>
      </c>
      <c r="C3283">
        <f>INDEX('7.0-Tanks'!D:D, MATCH('7.0-Temp'!B3283, '7.0-Tanks'!A:A, 0))</f>
        <v>8.8323736111111284</v>
      </c>
      <c r="D3283">
        <v>11.346</v>
      </c>
      <c r="E3283">
        <f t="shared" si="51"/>
        <v>74.673308333332628</v>
      </c>
    </row>
    <row r="3284" spans="1:5" x14ac:dyDescent="0.2">
      <c r="A3284" s="2">
        <v>0.27916666666666667</v>
      </c>
      <c r="B3284" s="2" t="s">
        <v>33</v>
      </c>
      <c r="C3284">
        <f>INDEX('7.0-Tanks'!D:D, MATCH('7.0-Temp'!B3284, '7.0-Tanks'!A:A, 0))</f>
        <v>8.8323736111111284</v>
      </c>
      <c r="D3284">
        <v>11.419</v>
      </c>
      <c r="E3284">
        <f t="shared" si="51"/>
        <v>77.259934722221502</v>
      </c>
    </row>
    <row r="3285" spans="1:5" x14ac:dyDescent="0.2">
      <c r="A3285" s="2">
        <v>0.27986111111111112</v>
      </c>
      <c r="B3285" s="2" t="s">
        <v>33</v>
      </c>
      <c r="C3285">
        <f>INDEX('7.0-Tanks'!D:D, MATCH('7.0-Temp'!B3285, '7.0-Tanks'!A:A, 0))</f>
        <v>8.8323736111111284</v>
      </c>
      <c r="D3285">
        <v>11.516</v>
      </c>
      <c r="E3285">
        <f t="shared" si="51"/>
        <v>79.94356111111037</v>
      </c>
    </row>
    <row r="3286" spans="1:5" x14ac:dyDescent="0.2">
      <c r="A3286" s="2">
        <v>0.28055555555555556</v>
      </c>
      <c r="B3286" s="2" t="s">
        <v>33</v>
      </c>
      <c r="C3286">
        <f>INDEX('7.0-Tanks'!D:D, MATCH('7.0-Temp'!B3286, '7.0-Tanks'!A:A, 0))</f>
        <v>8.8323736111111284</v>
      </c>
      <c r="D3286">
        <v>11.565</v>
      </c>
      <c r="E3286">
        <f t="shared" si="51"/>
        <v>82.676187499999244</v>
      </c>
    </row>
    <row r="3287" spans="1:5" x14ac:dyDescent="0.2">
      <c r="A3287" s="2">
        <v>0.28125</v>
      </c>
      <c r="B3287" s="2" t="s">
        <v>33</v>
      </c>
      <c r="C3287">
        <f>INDEX('7.0-Tanks'!D:D, MATCH('7.0-Temp'!B3287, '7.0-Tanks'!A:A, 0))</f>
        <v>8.8323736111111284</v>
      </c>
      <c r="D3287">
        <v>11.589</v>
      </c>
      <c r="E3287">
        <f t="shared" si="51"/>
        <v>85.43281388888812</v>
      </c>
    </row>
    <row r="3288" spans="1:5" x14ac:dyDescent="0.2">
      <c r="A3288" s="2">
        <v>0.28194444439999999</v>
      </c>
      <c r="B3288" s="2" t="s">
        <v>33</v>
      </c>
      <c r="C3288">
        <f>INDEX('7.0-Tanks'!D:D, MATCH('7.0-Temp'!B3288, '7.0-Tanks'!A:A, 0))</f>
        <v>8.8323736111111284</v>
      </c>
      <c r="D3288">
        <v>11.565</v>
      </c>
      <c r="E3288">
        <f t="shared" si="51"/>
        <v>88.165440277776995</v>
      </c>
    </row>
    <row r="3289" spans="1:5" x14ac:dyDescent="0.2">
      <c r="A3289" s="2">
        <v>0.28263888888888888</v>
      </c>
      <c r="B3289" s="2" t="s">
        <v>33</v>
      </c>
      <c r="C3289">
        <f>INDEX('7.0-Tanks'!D:D, MATCH('7.0-Temp'!B3289, '7.0-Tanks'!A:A, 0))</f>
        <v>8.8323736111111284</v>
      </c>
      <c r="D3289">
        <v>11.54</v>
      </c>
      <c r="E3289">
        <f t="shared" si="51"/>
        <v>90.873066666665864</v>
      </c>
    </row>
    <row r="3290" spans="1:5" x14ac:dyDescent="0.2">
      <c r="A3290" s="2">
        <v>0.28333333333333333</v>
      </c>
      <c r="B3290" s="2" t="s">
        <v>33</v>
      </c>
      <c r="C3290">
        <f>INDEX('7.0-Tanks'!D:D, MATCH('7.0-Temp'!B3290, '7.0-Tanks'!A:A, 0))</f>
        <v>8.8323736111111284</v>
      </c>
      <c r="D3290">
        <v>11.516</v>
      </c>
      <c r="E3290">
        <f t="shared" si="51"/>
        <v>93.556693055554732</v>
      </c>
    </row>
    <row r="3291" spans="1:5" x14ac:dyDescent="0.2">
      <c r="A3291" s="2">
        <v>0.28402777777777777</v>
      </c>
      <c r="B3291" s="2" t="s">
        <v>33</v>
      </c>
      <c r="C3291">
        <f>INDEX('7.0-Tanks'!D:D, MATCH('7.0-Temp'!B3291, '7.0-Tanks'!A:A, 0))</f>
        <v>8.8323736111111284</v>
      </c>
      <c r="D3291">
        <v>11.492000000000001</v>
      </c>
      <c r="E3291">
        <f t="shared" si="51"/>
        <v>96.216319444443599</v>
      </c>
    </row>
    <row r="3292" spans="1:5" x14ac:dyDescent="0.2">
      <c r="A3292" s="2">
        <v>0.28472222222222221</v>
      </c>
      <c r="B3292" s="2" t="s">
        <v>33</v>
      </c>
      <c r="C3292">
        <f>INDEX('7.0-Tanks'!D:D, MATCH('7.0-Temp'!B3292, '7.0-Tanks'!A:A, 0))</f>
        <v>8.8323736111111284</v>
      </c>
      <c r="D3292">
        <v>11.467000000000001</v>
      </c>
      <c r="E3292">
        <f t="shared" si="51"/>
        <v>98.850945833332474</v>
      </c>
    </row>
    <row r="3293" spans="1:5" x14ac:dyDescent="0.2">
      <c r="A3293" s="2">
        <v>0.28541666666666665</v>
      </c>
      <c r="B3293" s="2" t="s">
        <v>33</v>
      </c>
      <c r="C3293">
        <f>INDEX('7.0-Tanks'!D:D, MATCH('7.0-Temp'!B3293, '7.0-Tanks'!A:A, 0))</f>
        <v>8.8323736111111284</v>
      </c>
      <c r="D3293">
        <v>11.419</v>
      </c>
      <c r="E3293">
        <f t="shared" si="51"/>
        <v>101.43757222222135</v>
      </c>
    </row>
    <row r="3294" spans="1:5" x14ac:dyDescent="0.2">
      <c r="A3294" s="2">
        <v>0.28611111111111115</v>
      </c>
      <c r="B3294" s="2" t="s">
        <v>33</v>
      </c>
      <c r="C3294">
        <f>INDEX('7.0-Tanks'!D:D, MATCH('7.0-Temp'!B3294, '7.0-Tanks'!A:A, 0))</f>
        <v>8.8323736111111284</v>
      </c>
      <c r="D3294">
        <v>11.394</v>
      </c>
      <c r="E3294">
        <f t="shared" si="51"/>
        <v>103.99919861111022</v>
      </c>
    </row>
    <row r="3295" spans="1:5" x14ac:dyDescent="0.2">
      <c r="A3295" s="2">
        <v>0.28680555555555554</v>
      </c>
      <c r="B3295" s="2" t="s">
        <v>33</v>
      </c>
      <c r="C3295">
        <f>INDEX('7.0-Tanks'!D:D, MATCH('7.0-Temp'!B3295, '7.0-Tanks'!A:A, 0))</f>
        <v>8.8323736111111284</v>
      </c>
      <c r="D3295">
        <v>11.37</v>
      </c>
      <c r="E3295">
        <f t="shared" si="51"/>
        <v>106.53682499999908</v>
      </c>
    </row>
    <row r="3296" spans="1:5" x14ac:dyDescent="0.2">
      <c r="A3296" s="2">
        <v>0.28750000000000003</v>
      </c>
      <c r="B3296" s="2" t="s">
        <v>33</v>
      </c>
      <c r="C3296">
        <f>INDEX('7.0-Tanks'!D:D, MATCH('7.0-Temp'!B3296, '7.0-Tanks'!A:A, 0))</f>
        <v>8.8323736111111284</v>
      </c>
      <c r="D3296">
        <v>11.346</v>
      </c>
      <c r="E3296">
        <f t="shared" si="51"/>
        <v>109.05045138888795</v>
      </c>
    </row>
    <row r="3297" spans="1:5" x14ac:dyDescent="0.2">
      <c r="A3297" s="2">
        <v>0.28819444444444448</v>
      </c>
      <c r="B3297" s="2" t="s">
        <v>33</v>
      </c>
      <c r="C3297">
        <f>INDEX('7.0-Tanks'!D:D, MATCH('7.0-Temp'!B3297, '7.0-Tanks'!A:A, 0))</f>
        <v>8.8323736111111284</v>
      </c>
      <c r="D3297">
        <v>11.346</v>
      </c>
      <c r="E3297">
        <f t="shared" si="51"/>
        <v>111.56407777777682</v>
      </c>
    </row>
    <row r="3298" spans="1:5" x14ac:dyDescent="0.2">
      <c r="A3298" s="2">
        <v>0.28888888888888892</v>
      </c>
      <c r="B3298" s="2" t="s">
        <v>33</v>
      </c>
      <c r="C3298">
        <f>INDEX('7.0-Tanks'!D:D, MATCH('7.0-Temp'!B3298, '7.0-Tanks'!A:A, 0))</f>
        <v>8.8323736111111284</v>
      </c>
      <c r="D3298">
        <v>11.346</v>
      </c>
      <c r="E3298">
        <f t="shared" si="51"/>
        <v>114.07770416666568</v>
      </c>
    </row>
    <row r="3299" spans="1:5" x14ac:dyDescent="0.2">
      <c r="A3299" s="2">
        <v>0.28958333333333336</v>
      </c>
      <c r="B3299" s="2" t="s">
        <v>33</v>
      </c>
      <c r="C3299">
        <f>INDEX('7.0-Tanks'!D:D, MATCH('7.0-Temp'!B3299, '7.0-Tanks'!A:A, 0))</f>
        <v>8.8323736111111284</v>
      </c>
      <c r="D3299">
        <v>11.321</v>
      </c>
      <c r="E3299">
        <f t="shared" si="51"/>
        <v>116.56633055555456</v>
      </c>
    </row>
    <row r="3300" spans="1:5" x14ac:dyDescent="0.2">
      <c r="A3300" s="2">
        <v>0.2902777777777778</v>
      </c>
      <c r="B3300" s="2" t="s">
        <v>33</v>
      </c>
      <c r="C3300">
        <f>INDEX('7.0-Tanks'!D:D, MATCH('7.0-Temp'!B3300, '7.0-Tanks'!A:A, 0))</f>
        <v>8.8323736111111284</v>
      </c>
      <c r="D3300">
        <v>11.297000000000001</v>
      </c>
      <c r="E3300">
        <f t="shared" si="51"/>
        <v>119.03095694444343</v>
      </c>
    </row>
    <row r="3301" spans="1:5" x14ac:dyDescent="0.2">
      <c r="A3301" s="2">
        <v>0.29097222222222224</v>
      </c>
      <c r="B3301" s="2" t="s">
        <v>33</v>
      </c>
      <c r="C3301">
        <f>INDEX('7.0-Tanks'!D:D, MATCH('7.0-Temp'!B3301, '7.0-Tanks'!A:A, 0))</f>
        <v>8.8323736111111284</v>
      </c>
      <c r="D3301">
        <v>11.273</v>
      </c>
      <c r="E3301">
        <f t="shared" si="51"/>
        <v>121.4715833333323</v>
      </c>
    </row>
    <row r="3302" spans="1:5" x14ac:dyDescent="0.2">
      <c r="A3302" s="2">
        <v>0.29166666666666669</v>
      </c>
      <c r="B3302" s="2" t="s">
        <v>33</v>
      </c>
      <c r="C3302">
        <f>INDEX('7.0-Tanks'!D:D, MATCH('7.0-Temp'!B3302, '7.0-Tanks'!A:A, 0))</f>
        <v>8.8323736111111284</v>
      </c>
      <c r="D3302">
        <v>11.247999999999999</v>
      </c>
      <c r="E3302">
        <f t="shared" si="51"/>
        <v>123.88720972222117</v>
      </c>
    </row>
    <row r="3303" spans="1:5" x14ac:dyDescent="0.2">
      <c r="A3303" s="2">
        <v>0.29236111111111113</v>
      </c>
      <c r="B3303" s="2" t="s">
        <v>33</v>
      </c>
      <c r="C3303">
        <f>INDEX('7.0-Tanks'!D:D, MATCH('7.0-Temp'!B3303, '7.0-Tanks'!A:A, 0))</f>
        <v>8.8323736111111284</v>
      </c>
      <c r="D3303">
        <v>11.247999999999999</v>
      </c>
      <c r="E3303">
        <f t="shared" si="51"/>
        <v>126.30283611111004</v>
      </c>
    </row>
    <row r="3304" spans="1:5" x14ac:dyDescent="0.2">
      <c r="A3304" s="2">
        <v>0.29305555555555557</v>
      </c>
      <c r="B3304" s="2" t="s">
        <v>33</v>
      </c>
      <c r="C3304">
        <f>INDEX('7.0-Tanks'!D:D, MATCH('7.0-Temp'!B3304, '7.0-Tanks'!A:A, 0))</f>
        <v>8.8323736111111284</v>
      </c>
      <c r="D3304">
        <v>11.297000000000001</v>
      </c>
      <c r="E3304">
        <f t="shared" si="51"/>
        <v>128.76746249999891</v>
      </c>
    </row>
    <row r="3305" spans="1:5" x14ac:dyDescent="0.2">
      <c r="A3305" s="2">
        <v>0.29375000000000001</v>
      </c>
      <c r="B3305" s="2" t="s">
        <v>33</v>
      </c>
      <c r="C3305">
        <f>INDEX('7.0-Tanks'!D:D, MATCH('7.0-Temp'!B3305, '7.0-Tanks'!A:A, 0))</f>
        <v>8.8323736111111284</v>
      </c>
      <c r="D3305">
        <v>11.346</v>
      </c>
      <c r="E3305">
        <f t="shared" si="51"/>
        <v>131.28108888888778</v>
      </c>
    </row>
    <row r="3306" spans="1:5" x14ac:dyDescent="0.2">
      <c r="A3306" s="2">
        <v>0.2944444444</v>
      </c>
      <c r="B3306" s="2" t="s">
        <v>33</v>
      </c>
      <c r="C3306">
        <f>INDEX('7.0-Tanks'!D:D, MATCH('7.0-Temp'!B3306, '7.0-Tanks'!A:A, 0))</f>
        <v>8.8323736111111284</v>
      </c>
      <c r="D3306">
        <v>11.419</v>
      </c>
      <c r="E3306">
        <f t="shared" si="51"/>
        <v>133.86771527777665</v>
      </c>
    </row>
    <row r="3307" spans="1:5" x14ac:dyDescent="0.2">
      <c r="A3307" s="2">
        <v>0.29513888890000001</v>
      </c>
      <c r="B3307" s="2" t="s">
        <v>33</v>
      </c>
      <c r="C3307">
        <f>INDEX('7.0-Tanks'!D:D, MATCH('7.0-Temp'!B3307, '7.0-Tanks'!A:A, 0))</f>
        <v>8.8323736111111284</v>
      </c>
      <c r="D3307">
        <v>11.467000000000001</v>
      </c>
      <c r="E3307">
        <f t="shared" si="51"/>
        <v>136.50234166666553</v>
      </c>
    </row>
    <row r="3308" spans="1:5" x14ac:dyDescent="0.2">
      <c r="A3308" s="2">
        <v>0.29583333333333334</v>
      </c>
      <c r="B3308" s="2" t="s">
        <v>33</v>
      </c>
      <c r="C3308">
        <f>INDEX('7.0-Tanks'!D:D, MATCH('7.0-Temp'!B3308, '7.0-Tanks'!A:A, 0))</f>
        <v>8.8323736111111284</v>
      </c>
      <c r="D3308">
        <v>11.516</v>
      </c>
      <c r="E3308">
        <f t="shared" ref="E3308:E3371" si="52">IF(D3308-C3308 &lt; 0, 0, D3308-C3308)+E3307</f>
        <v>139.18596805555441</v>
      </c>
    </row>
    <row r="3309" spans="1:5" x14ac:dyDescent="0.2">
      <c r="A3309" s="2">
        <v>0.29652777777777778</v>
      </c>
      <c r="B3309" s="2" t="s">
        <v>33</v>
      </c>
      <c r="C3309">
        <f>INDEX('7.0-Tanks'!D:D, MATCH('7.0-Temp'!B3309, '7.0-Tanks'!A:A, 0))</f>
        <v>8.8323736111111284</v>
      </c>
      <c r="D3309">
        <v>11.589</v>
      </c>
      <c r="E3309">
        <f t="shared" si="52"/>
        <v>141.94259444444327</v>
      </c>
    </row>
    <row r="3310" spans="1:5" x14ac:dyDescent="0.2">
      <c r="A3310" s="2">
        <v>0.29722222222222222</v>
      </c>
      <c r="B3310" s="2" t="s">
        <v>33</v>
      </c>
      <c r="C3310">
        <f>INDEX('7.0-Tanks'!D:D, MATCH('7.0-Temp'!B3310, '7.0-Tanks'!A:A, 0))</f>
        <v>8.8323736111111284</v>
      </c>
      <c r="D3310">
        <v>11.637</v>
      </c>
      <c r="E3310">
        <f t="shared" si="52"/>
        <v>144.74722083333214</v>
      </c>
    </row>
    <row r="3311" spans="1:5" x14ac:dyDescent="0.2">
      <c r="A3311" s="2">
        <v>0.29791666666666666</v>
      </c>
      <c r="B3311" s="2" t="s">
        <v>33</v>
      </c>
      <c r="C3311">
        <f>INDEX('7.0-Tanks'!D:D, MATCH('7.0-Temp'!B3311, '7.0-Tanks'!A:A, 0))</f>
        <v>8.8323736111111284</v>
      </c>
      <c r="D3311">
        <v>11.686</v>
      </c>
      <c r="E3311">
        <f t="shared" si="52"/>
        <v>147.60084722222101</v>
      </c>
    </row>
    <row r="3312" spans="1:5" x14ac:dyDescent="0.2">
      <c r="A3312" s="2">
        <v>0.2986111111111111</v>
      </c>
      <c r="B3312" s="2" t="s">
        <v>33</v>
      </c>
      <c r="C3312">
        <f>INDEX('7.0-Tanks'!D:D, MATCH('7.0-Temp'!B3312, '7.0-Tanks'!A:A, 0))</f>
        <v>8.8323736111111284</v>
      </c>
      <c r="D3312">
        <v>11.734</v>
      </c>
      <c r="E3312">
        <f t="shared" si="52"/>
        <v>150.50247361110988</v>
      </c>
    </row>
    <row r="3313" spans="1:5" x14ac:dyDescent="0.2">
      <c r="A3313" s="2">
        <v>0.29930555555555555</v>
      </c>
      <c r="B3313" s="2" t="s">
        <v>33</v>
      </c>
      <c r="C3313">
        <f>INDEX('7.0-Tanks'!D:D, MATCH('7.0-Temp'!B3313, '7.0-Tanks'!A:A, 0))</f>
        <v>8.8323736111111284</v>
      </c>
      <c r="D3313">
        <v>11.856</v>
      </c>
      <c r="E3313">
        <f t="shared" si="52"/>
        <v>153.52609999999873</v>
      </c>
    </row>
    <row r="3314" spans="1:5" x14ac:dyDescent="0.2">
      <c r="A3314" s="2">
        <v>0.3</v>
      </c>
      <c r="B3314" s="2" t="s">
        <v>33</v>
      </c>
      <c r="C3314">
        <f>INDEX('7.0-Tanks'!D:D, MATCH('7.0-Temp'!B3314, '7.0-Tanks'!A:A, 0))</f>
        <v>8.8323736111111284</v>
      </c>
      <c r="D3314">
        <v>11.904</v>
      </c>
      <c r="E3314">
        <f t="shared" si="52"/>
        <v>156.59772638888759</v>
      </c>
    </row>
    <row r="3315" spans="1:5" x14ac:dyDescent="0.2">
      <c r="A3315" s="2">
        <v>0.30069444444444443</v>
      </c>
      <c r="B3315" s="2" t="s">
        <v>33</v>
      </c>
      <c r="C3315">
        <f>INDEX('7.0-Tanks'!D:D, MATCH('7.0-Temp'!B3315, '7.0-Tanks'!A:A, 0))</f>
        <v>8.8323736111111284</v>
      </c>
      <c r="D3315">
        <v>11.929</v>
      </c>
      <c r="E3315">
        <f t="shared" si="52"/>
        <v>159.69435277777646</v>
      </c>
    </row>
    <row r="3316" spans="1:5" x14ac:dyDescent="0.2">
      <c r="A3316" s="2">
        <v>0.30138888888888887</v>
      </c>
      <c r="B3316" s="2" t="s">
        <v>33</v>
      </c>
      <c r="C3316">
        <f>INDEX('7.0-Tanks'!D:D, MATCH('7.0-Temp'!B3316, '7.0-Tanks'!A:A, 0))</f>
        <v>8.8323736111111284</v>
      </c>
      <c r="D3316">
        <v>11.904</v>
      </c>
      <c r="E3316">
        <f t="shared" si="52"/>
        <v>162.76597916666532</v>
      </c>
    </row>
    <row r="3317" spans="1:5" x14ac:dyDescent="0.2">
      <c r="A3317" s="2">
        <v>0.30208333329999998</v>
      </c>
      <c r="B3317" s="2" t="s">
        <v>33</v>
      </c>
      <c r="C3317">
        <f>INDEX('7.0-Tanks'!D:D, MATCH('7.0-Temp'!B3317, '7.0-Tanks'!A:A, 0))</f>
        <v>8.8323736111111284</v>
      </c>
      <c r="D3317">
        <v>11.88</v>
      </c>
      <c r="E3317">
        <f t="shared" si="52"/>
        <v>165.8136055555542</v>
      </c>
    </row>
    <row r="3318" spans="1:5" x14ac:dyDescent="0.2">
      <c r="A3318" s="2">
        <v>0.30277777779999998</v>
      </c>
      <c r="B3318" s="2" t="s">
        <v>33</v>
      </c>
      <c r="C3318">
        <f>INDEX('7.0-Tanks'!D:D, MATCH('7.0-Temp'!B3318, '7.0-Tanks'!A:A, 0))</f>
        <v>8.8323736111111284</v>
      </c>
      <c r="D3318">
        <v>11.856</v>
      </c>
      <c r="E3318">
        <f t="shared" si="52"/>
        <v>168.83723194444309</v>
      </c>
    </row>
    <row r="3319" spans="1:5" x14ac:dyDescent="0.2">
      <c r="A3319" s="2">
        <v>0.3034722222222222</v>
      </c>
      <c r="B3319" s="2" t="s">
        <v>33</v>
      </c>
      <c r="C3319">
        <f>INDEX('7.0-Tanks'!D:D, MATCH('7.0-Temp'!B3319, '7.0-Tanks'!A:A, 0))</f>
        <v>8.8323736111111284</v>
      </c>
      <c r="D3319">
        <v>11.807</v>
      </c>
      <c r="E3319">
        <f t="shared" si="52"/>
        <v>171.81185833333197</v>
      </c>
    </row>
    <row r="3320" spans="1:5" x14ac:dyDescent="0.2">
      <c r="A3320" s="2">
        <v>0.30416666669999998</v>
      </c>
      <c r="B3320" s="2" t="s">
        <v>33</v>
      </c>
      <c r="C3320">
        <f>INDEX('7.0-Tanks'!D:D, MATCH('7.0-Temp'!B3320, '7.0-Tanks'!A:A, 0))</f>
        <v>8.8323736111111284</v>
      </c>
      <c r="D3320">
        <v>11.782999999999999</v>
      </c>
      <c r="E3320">
        <f t="shared" si="52"/>
        <v>174.76248472222085</v>
      </c>
    </row>
    <row r="3321" spans="1:5" x14ac:dyDescent="0.2">
      <c r="A3321" s="2">
        <v>0.30486111111111108</v>
      </c>
      <c r="B3321" s="2" t="s">
        <v>33</v>
      </c>
      <c r="C3321">
        <f>INDEX('7.0-Tanks'!D:D, MATCH('7.0-Temp'!B3321, '7.0-Tanks'!A:A, 0))</f>
        <v>8.8323736111111284</v>
      </c>
      <c r="D3321">
        <v>11.759</v>
      </c>
      <c r="E3321">
        <f t="shared" si="52"/>
        <v>177.68911111110972</v>
      </c>
    </row>
    <row r="3322" spans="1:5" x14ac:dyDescent="0.2">
      <c r="A3322" s="2">
        <v>0.30555555555555552</v>
      </c>
      <c r="B3322" s="2" t="s">
        <v>33</v>
      </c>
      <c r="C3322">
        <f>INDEX('7.0-Tanks'!D:D, MATCH('7.0-Temp'!B3322, '7.0-Tanks'!A:A, 0))</f>
        <v>8.8323736111111284</v>
      </c>
      <c r="D3322">
        <v>11.782999999999999</v>
      </c>
      <c r="E3322">
        <f t="shared" si="52"/>
        <v>180.6397374999986</v>
      </c>
    </row>
    <row r="3323" spans="1:5" x14ac:dyDescent="0.2">
      <c r="A3323" s="2">
        <v>0.30624999999999997</v>
      </c>
      <c r="B3323" s="2" t="s">
        <v>33</v>
      </c>
      <c r="C3323">
        <f>INDEX('7.0-Tanks'!D:D, MATCH('7.0-Temp'!B3323, '7.0-Tanks'!A:A, 0))</f>
        <v>8.8323736111111284</v>
      </c>
      <c r="D3323">
        <v>11.832000000000001</v>
      </c>
      <c r="E3323">
        <f t="shared" si="52"/>
        <v>183.63936388888749</v>
      </c>
    </row>
    <row r="3324" spans="1:5" x14ac:dyDescent="0.2">
      <c r="A3324" s="2">
        <v>0.30694444440000002</v>
      </c>
      <c r="B3324" s="2" t="s">
        <v>33</v>
      </c>
      <c r="C3324">
        <f>INDEX('7.0-Tanks'!D:D, MATCH('7.0-Temp'!B3324, '7.0-Tanks'!A:A, 0))</f>
        <v>8.8323736111111284</v>
      </c>
      <c r="D3324">
        <v>11.832000000000001</v>
      </c>
      <c r="E3324">
        <f t="shared" si="52"/>
        <v>186.63899027777637</v>
      </c>
    </row>
    <row r="3325" spans="1:5" x14ac:dyDescent="0.2">
      <c r="A3325" s="2">
        <v>0.30763888888888891</v>
      </c>
      <c r="B3325" s="2" t="s">
        <v>33</v>
      </c>
      <c r="C3325">
        <f>INDEX('7.0-Tanks'!D:D, MATCH('7.0-Temp'!B3325, '7.0-Tanks'!A:A, 0))</f>
        <v>8.8323736111111284</v>
      </c>
      <c r="D3325">
        <v>11.807</v>
      </c>
      <c r="E3325">
        <f t="shared" si="52"/>
        <v>189.61361666666525</v>
      </c>
    </row>
    <row r="3326" spans="1:5" x14ac:dyDescent="0.2">
      <c r="A3326" s="2">
        <v>0.30833333330000001</v>
      </c>
      <c r="B3326" s="2" t="s">
        <v>33</v>
      </c>
      <c r="C3326">
        <f>INDEX('7.0-Tanks'!D:D, MATCH('7.0-Temp'!B3326, '7.0-Tanks'!A:A, 0))</f>
        <v>8.8323736111111284</v>
      </c>
      <c r="D3326">
        <v>11.782999999999999</v>
      </c>
      <c r="E3326">
        <f t="shared" si="52"/>
        <v>192.56424305555413</v>
      </c>
    </row>
    <row r="3327" spans="1:5" x14ac:dyDescent="0.2">
      <c r="A3327" s="2">
        <v>0.30902777777777779</v>
      </c>
      <c r="B3327" s="2" t="s">
        <v>33</v>
      </c>
      <c r="C3327">
        <f>INDEX('7.0-Tanks'!D:D, MATCH('7.0-Temp'!B3327, '7.0-Tanks'!A:A, 0))</f>
        <v>8.8323736111111284</v>
      </c>
      <c r="D3327">
        <v>11.759</v>
      </c>
      <c r="E3327">
        <f t="shared" si="52"/>
        <v>195.49086944444301</v>
      </c>
    </row>
    <row r="3328" spans="1:5" x14ac:dyDescent="0.2">
      <c r="A3328" s="2">
        <v>0.30972222222222223</v>
      </c>
      <c r="B3328" s="2" t="s">
        <v>33</v>
      </c>
      <c r="C3328">
        <f>INDEX('7.0-Tanks'!D:D, MATCH('7.0-Temp'!B3328, '7.0-Tanks'!A:A, 0))</f>
        <v>8.8323736111111284</v>
      </c>
      <c r="D3328">
        <v>11.734</v>
      </c>
      <c r="E3328">
        <f t="shared" si="52"/>
        <v>198.39249583333188</v>
      </c>
    </row>
    <row r="3329" spans="1:5" x14ac:dyDescent="0.2">
      <c r="A3329" s="2">
        <v>0.31041666666666667</v>
      </c>
      <c r="B3329" s="2" t="s">
        <v>33</v>
      </c>
      <c r="C3329">
        <f>INDEX('7.0-Tanks'!D:D, MATCH('7.0-Temp'!B3329, '7.0-Tanks'!A:A, 0))</f>
        <v>8.8323736111111284</v>
      </c>
      <c r="D3329">
        <v>11.686</v>
      </c>
      <c r="E3329">
        <f t="shared" si="52"/>
        <v>201.24612222222075</v>
      </c>
    </row>
    <row r="3330" spans="1:5" x14ac:dyDescent="0.2">
      <c r="A3330" s="2">
        <v>0.31111111111111112</v>
      </c>
      <c r="B3330" s="2" t="s">
        <v>33</v>
      </c>
      <c r="C3330">
        <f>INDEX('7.0-Tanks'!D:D, MATCH('7.0-Temp'!B3330, '7.0-Tanks'!A:A, 0))</f>
        <v>8.8323736111111284</v>
      </c>
      <c r="D3330">
        <v>11.662000000000001</v>
      </c>
      <c r="E3330">
        <f t="shared" si="52"/>
        <v>204.07574861110962</v>
      </c>
    </row>
    <row r="3331" spans="1:5" x14ac:dyDescent="0.2">
      <c r="A3331" s="2">
        <v>0.31180555555555556</v>
      </c>
      <c r="B3331" s="2" t="s">
        <v>33</v>
      </c>
      <c r="C3331">
        <f>INDEX('7.0-Tanks'!D:D, MATCH('7.0-Temp'!B3331, '7.0-Tanks'!A:A, 0))</f>
        <v>8.8323736111111284</v>
      </c>
      <c r="D3331">
        <v>11.637</v>
      </c>
      <c r="E3331">
        <f t="shared" si="52"/>
        <v>206.88037499999848</v>
      </c>
    </row>
    <row r="3332" spans="1:5" x14ac:dyDescent="0.2">
      <c r="A3332" s="2">
        <v>0.3125</v>
      </c>
      <c r="B3332" s="2" t="s">
        <v>33</v>
      </c>
      <c r="C3332">
        <f>INDEX('7.0-Tanks'!D:D, MATCH('7.0-Temp'!B3332, '7.0-Tanks'!A:A, 0))</f>
        <v>8.8323736111111284</v>
      </c>
      <c r="D3332">
        <v>11.613</v>
      </c>
      <c r="E3332">
        <f t="shared" si="52"/>
        <v>209.66100138888734</v>
      </c>
    </row>
    <row r="3333" spans="1:5" x14ac:dyDescent="0.2">
      <c r="A3333" s="2">
        <v>0.31319444439999999</v>
      </c>
      <c r="B3333" s="2" t="s">
        <v>33</v>
      </c>
      <c r="C3333">
        <f>INDEX('7.0-Tanks'!D:D, MATCH('7.0-Temp'!B3333, '7.0-Tanks'!A:A, 0))</f>
        <v>8.8323736111111284</v>
      </c>
      <c r="D3333">
        <v>11.589</v>
      </c>
      <c r="E3333">
        <f t="shared" si="52"/>
        <v>212.4176277777762</v>
      </c>
    </row>
    <row r="3334" spans="1:5" x14ac:dyDescent="0.2">
      <c r="A3334" s="2">
        <v>0.31388888888888888</v>
      </c>
      <c r="B3334" s="2" t="s">
        <v>33</v>
      </c>
      <c r="C3334">
        <f>INDEX('7.0-Tanks'!D:D, MATCH('7.0-Temp'!B3334, '7.0-Tanks'!A:A, 0))</f>
        <v>8.8323736111111284</v>
      </c>
      <c r="D3334">
        <v>11.54</v>
      </c>
      <c r="E3334">
        <f t="shared" si="52"/>
        <v>215.12525416666509</v>
      </c>
    </row>
    <row r="3335" spans="1:5" x14ac:dyDescent="0.2">
      <c r="A3335" s="2">
        <v>0.31458333333333333</v>
      </c>
      <c r="B3335" s="2" t="s">
        <v>33</v>
      </c>
      <c r="C3335">
        <f>INDEX('7.0-Tanks'!D:D, MATCH('7.0-Temp'!B3335, '7.0-Tanks'!A:A, 0))</f>
        <v>8.8323736111111284</v>
      </c>
      <c r="D3335">
        <v>11.516</v>
      </c>
      <c r="E3335">
        <f t="shared" si="52"/>
        <v>217.80888055555397</v>
      </c>
    </row>
    <row r="3336" spans="1:5" x14ac:dyDescent="0.2">
      <c r="A3336" s="2">
        <v>0.31527777777777777</v>
      </c>
      <c r="B3336" s="2" t="s">
        <v>33</v>
      </c>
      <c r="C3336">
        <f>INDEX('7.0-Tanks'!D:D, MATCH('7.0-Temp'!B3336, '7.0-Tanks'!A:A, 0))</f>
        <v>8.8323736111111284</v>
      </c>
      <c r="D3336">
        <v>11.492000000000001</v>
      </c>
      <c r="E3336">
        <f t="shared" si="52"/>
        <v>220.46850694444285</v>
      </c>
    </row>
    <row r="3337" spans="1:5" x14ac:dyDescent="0.2">
      <c r="A3337" s="2">
        <v>0.31597222222222221</v>
      </c>
      <c r="B3337" s="2" t="s">
        <v>33</v>
      </c>
      <c r="C3337">
        <f>INDEX('7.0-Tanks'!D:D, MATCH('7.0-Temp'!B3337, '7.0-Tanks'!A:A, 0))</f>
        <v>8.8323736111111284</v>
      </c>
      <c r="D3337">
        <v>11.467000000000001</v>
      </c>
      <c r="E3337">
        <f t="shared" si="52"/>
        <v>223.10313333333173</v>
      </c>
    </row>
    <row r="3338" spans="1:5" x14ac:dyDescent="0.2">
      <c r="A3338" s="2">
        <v>0.31666666666666665</v>
      </c>
      <c r="B3338" s="2" t="s">
        <v>33</v>
      </c>
      <c r="C3338">
        <f>INDEX('7.0-Tanks'!D:D, MATCH('7.0-Temp'!B3338, '7.0-Tanks'!A:A, 0))</f>
        <v>8.8323736111111284</v>
      </c>
      <c r="D3338">
        <v>11.443</v>
      </c>
      <c r="E3338">
        <f t="shared" si="52"/>
        <v>225.7137597222206</v>
      </c>
    </row>
    <row r="3339" spans="1:5" x14ac:dyDescent="0.2">
      <c r="A3339" s="2">
        <v>0.31736111111111115</v>
      </c>
      <c r="B3339" s="2" t="s">
        <v>33</v>
      </c>
      <c r="C3339">
        <f>INDEX('7.0-Tanks'!D:D, MATCH('7.0-Temp'!B3339, '7.0-Tanks'!A:A, 0))</f>
        <v>8.8323736111111284</v>
      </c>
      <c r="D3339">
        <v>11.419</v>
      </c>
      <c r="E3339">
        <f t="shared" si="52"/>
        <v>228.30038611110947</v>
      </c>
    </row>
    <row r="3340" spans="1:5" x14ac:dyDescent="0.2">
      <c r="A3340" s="2">
        <v>0.31805555559999998</v>
      </c>
      <c r="B3340" s="2" t="s">
        <v>33</v>
      </c>
      <c r="C3340">
        <f>INDEX('7.0-Tanks'!D:D, MATCH('7.0-Temp'!B3340, '7.0-Tanks'!A:A, 0))</f>
        <v>8.8323736111111284</v>
      </c>
      <c r="D3340">
        <v>11.394</v>
      </c>
      <c r="E3340">
        <f t="shared" si="52"/>
        <v>230.86201249999834</v>
      </c>
    </row>
    <row r="3341" spans="1:5" x14ac:dyDescent="0.2">
      <c r="A3341" s="2">
        <v>0.31875000000000003</v>
      </c>
      <c r="B3341" s="2" t="s">
        <v>33</v>
      </c>
      <c r="C3341">
        <f>INDEX('7.0-Tanks'!D:D, MATCH('7.0-Temp'!B3341, '7.0-Tanks'!A:A, 0))</f>
        <v>8.8323736111111284</v>
      </c>
      <c r="D3341">
        <v>11.37</v>
      </c>
      <c r="E3341">
        <f t="shared" si="52"/>
        <v>233.39963888888721</v>
      </c>
    </row>
    <row r="3342" spans="1:5" x14ac:dyDescent="0.2">
      <c r="A3342" s="2">
        <v>0.31944444444444448</v>
      </c>
      <c r="B3342" s="2" t="s">
        <v>33</v>
      </c>
      <c r="C3342">
        <f>INDEX('7.0-Tanks'!D:D, MATCH('7.0-Temp'!B3342, '7.0-Tanks'!A:A, 0))</f>
        <v>8.8323736111111284</v>
      </c>
      <c r="D3342">
        <v>11.419</v>
      </c>
      <c r="E3342">
        <f t="shared" si="52"/>
        <v>235.98626527777608</v>
      </c>
    </row>
    <row r="3343" spans="1:5" x14ac:dyDescent="0.2">
      <c r="A3343" s="2">
        <v>0.32013888888888892</v>
      </c>
      <c r="B3343" s="2" t="s">
        <v>33</v>
      </c>
      <c r="C3343">
        <f>INDEX('7.0-Tanks'!D:D, MATCH('7.0-Temp'!B3343, '7.0-Tanks'!A:A, 0))</f>
        <v>8.8323736111111284</v>
      </c>
      <c r="D3343">
        <v>11.467000000000001</v>
      </c>
      <c r="E3343">
        <f t="shared" si="52"/>
        <v>238.62089166666496</v>
      </c>
    </row>
    <row r="3344" spans="1:5" x14ac:dyDescent="0.2">
      <c r="A3344" s="2">
        <v>0.32083333330000002</v>
      </c>
      <c r="B3344" s="2" t="s">
        <v>33</v>
      </c>
      <c r="C3344">
        <f>INDEX('7.0-Tanks'!D:D, MATCH('7.0-Temp'!B3344, '7.0-Tanks'!A:A, 0))</f>
        <v>8.8323736111111284</v>
      </c>
      <c r="D3344">
        <v>11.516</v>
      </c>
      <c r="E3344">
        <f t="shared" si="52"/>
        <v>241.30451805555384</v>
      </c>
    </row>
    <row r="3345" spans="1:5" x14ac:dyDescent="0.2">
      <c r="A3345" s="2">
        <v>0.3215277777777778</v>
      </c>
      <c r="B3345" s="2" t="s">
        <v>33</v>
      </c>
      <c r="C3345">
        <f>INDEX('7.0-Tanks'!D:D, MATCH('7.0-Temp'!B3345, '7.0-Tanks'!A:A, 0))</f>
        <v>8.8323736111111284</v>
      </c>
      <c r="D3345">
        <v>11.589</v>
      </c>
      <c r="E3345">
        <f t="shared" si="52"/>
        <v>244.0611444444427</v>
      </c>
    </row>
    <row r="3346" spans="1:5" x14ac:dyDescent="0.2">
      <c r="A3346" s="2">
        <v>0.32222222222222224</v>
      </c>
      <c r="B3346" s="2" t="s">
        <v>33</v>
      </c>
      <c r="C3346">
        <f>INDEX('7.0-Tanks'!D:D, MATCH('7.0-Temp'!B3346, '7.0-Tanks'!A:A, 0))</f>
        <v>8.8323736111111284</v>
      </c>
      <c r="D3346">
        <v>11.637</v>
      </c>
      <c r="E3346">
        <f t="shared" si="52"/>
        <v>246.86577083333157</v>
      </c>
    </row>
    <row r="3347" spans="1:5" x14ac:dyDescent="0.2">
      <c r="A3347" s="2">
        <v>0.32291666666666669</v>
      </c>
      <c r="B3347" s="2" t="s">
        <v>33</v>
      </c>
      <c r="C3347">
        <f>INDEX('7.0-Tanks'!D:D, MATCH('7.0-Temp'!B3347, '7.0-Tanks'!A:A, 0))</f>
        <v>8.8323736111111284</v>
      </c>
      <c r="D3347">
        <v>11.71</v>
      </c>
      <c r="E3347">
        <f t="shared" si="52"/>
        <v>249.74339722222044</v>
      </c>
    </row>
    <row r="3348" spans="1:5" x14ac:dyDescent="0.2">
      <c r="A3348" s="2">
        <v>0.32361111111111113</v>
      </c>
      <c r="B3348" s="2" t="s">
        <v>33</v>
      </c>
      <c r="C3348">
        <f>INDEX('7.0-Tanks'!D:D, MATCH('7.0-Temp'!B3348, '7.0-Tanks'!A:A, 0))</f>
        <v>8.8323736111111284</v>
      </c>
      <c r="D3348">
        <v>11.759</v>
      </c>
      <c r="E3348">
        <f t="shared" si="52"/>
        <v>252.67002361110931</v>
      </c>
    </row>
    <row r="3349" spans="1:5" x14ac:dyDescent="0.2">
      <c r="A3349" s="2">
        <v>0.32430555555555557</v>
      </c>
      <c r="B3349" s="2" t="s">
        <v>33</v>
      </c>
      <c r="C3349">
        <f>INDEX('7.0-Tanks'!D:D, MATCH('7.0-Temp'!B3349, '7.0-Tanks'!A:A, 0))</f>
        <v>8.8323736111111284</v>
      </c>
      <c r="D3349">
        <v>11.807</v>
      </c>
      <c r="E3349">
        <f t="shared" si="52"/>
        <v>255.64464999999819</v>
      </c>
    </row>
    <row r="3350" spans="1:5" x14ac:dyDescent="0.2">
      <c r="A3350" s="2">
        <v>0.32500000000000001</v>
      </c>
      <c r="B3350" s="2" t="s">
        <v>33</v>
      </c>
      <c r="C3350">
        <f>INDEX('7.0-Tanks'!D:D, MATCH('7.0-Temp'!B3350, '7.0-Tanks'!A:A, 0))</f>
        <v>8.8323736111111284</v>
      </c>
      <c r="D3350">
        <v>11.856</v>
      </c>
      <c r="E3350">
        <f t="shared" si="52"/>
        <v>258.66827638888708</v>
      </c>
    </row>
    <row r="3351" spans="1:5" x14ac:dyDescent="0.2">
      <c r="A3351" s="2">
        <v>0.32569444444444445</v>
      </c>
      <c r="B3351" s="2" t="s">
        <v>33</v>
      </c>
      <c r="C3351">
        <f>INDEX('7.0-Tanks'!D:D, MATCH('7.0-Temp'!B3351, '7.0-Tanks'!A:A, 0))</f>
        <v>8.8323736111111284</v>
      </c>
      <c r="D3351">
        <v>11.929</v>
      </c>
      <c r="E3351">
        <f t="shared" si="52"/>
        <v>261.76490277777594</v>
      </c>
    </row>
    <row r="3352" spans="1:5" x14ac:dyDescent="0.2">
      <c r="A3352" s="2">
        <v>0.32638888890000001</v>
      </c>
      <c r="B3352" s="2" t="s">
        <v>33</v>
      </c>
      <c r="C3352">
        <f>INDEX('7.0-Tanks'!D:D, MATCH('7.0-Temp'!B3352, '7.0-Tanks'!A:A, 0))</f>
        <v>8.8323736111111284</v>
      </c>
      <c r="D3352">
        <v>11.977</v>
      </c>
      <c r="E3352">
        <f t="shared" si="52"/>
        <v>264.90952916666481</v>
      </c>
    </row>
    <row r="3353" spans="1:5" x14ac:dyDescent="0.2">
      <c r="A3353" s="2">
        <v>0.32708333333333334</v>
      </c>
      <c r="B3353" s="2" t="s">
        <v>33</v>
      </c>
      <c r="C3353">
        <f>INDEX('7.0-Tanks'!D:D, MATCH('7.0-Temp'!B3353, '7.0-Tanks'!A:A, 0))</f>
        <v>8.8323736111111284</v>
      </c>
      <c r="D3353">
        <v>12.025</v>
      </c>
      <c r="E3353">
        <f t="shared" si="52"/>
        <v>268.10215555555368</v>
      </c>
    </row>
    <row r="3354" spans="1:5" x14ac:dyDescent="0.2">
      <c r="A3354" s="2">
        <v>0.32777777777777778</v>
      </c>
      <c r="B3354" s="2" t="s">
        <v>33</v>
      </c>
      <c r="C3354">
        <f>INDEX('7.0-Tanks'!D:D, MATCH('7.0-Temp'!B3354, '7.0-Tanks'!A:A, 0))</f>
        <v>8.8323736111111284</v>
      </c>
      <c r="D3354">
        <v>12.074</v>
      </c>
      <c r="E3354">
        <f t="shared" si="52"/>
        <v>271.34378194444253</v>
      </c>
    </row>
    <row r="3355" spans="1:5" x14ac:dyDescent="0.2">
      <c r="A3355" s="2">
        <v>0.32847222222222222</v>
      </c>
      <c r="B3355" s="2" t="s">
        <v>33</v>
      </c>
      <c r="C3355">
        <f>INDEX('7.0-Tanks'!D:D, MATCH('7.0-Temp'!B3355, '7.0-Tanks'!A:A, 0))</f>
        <v>8.8323736111111284</v>
      </c>
      <c r="D3355">
        <v>12.122</v>
      </c>
      <c r="E3355">
        <f t="shared" si="52"/>
        <v>274.63340833333137</v>
      </c>
    </row>
    <row r="3356" spans="1:5" x14ac:dyDescent="0.2">
      <c r="A3356" s="2">
        <v>0.32916666666666666</v>
      </c>
      <c r="B3356" s="2" t="s">
        <v>33</v>
      </c>
      <c r="C3356">
        <f>INDEX('7.0-Tanks'!D:D, MATCH('7.0-Temp'!B3356, '7.0-Tanks'!A:A, 0))</f>
        <v>8.8323736111111284</v>
      </c>
      <c r="D3356">
        <v>12.170999999999999</v>
      </c>
      <c r="E3356">
        <f t="shared" si="52"/>
        <v>277.97203472222026</v>
      </c>
    </row>
    <row r="3357" spans="1:5" x14ac:dyDescent="0.2">
      <c r="A3357" s="2">
        <v>0.3298611111111111</v>
      </c>
      <c r="B3357" s="2" t="s">
        <v>33</v>
      </c>
      <c r="C3357">
        <f>INDEX('7.0-Tanks'!D:D, MATCH('7.0-Temp'!B3357, '7.0-Tanks'!A:A, 0))</f>
        <v>8.8323736111111284</v>
      </c>
      <c r="D3357">
        <v>12.268000000000001</v>
      </c>
      <c r="E3357">
        <f t="shared" si="52"/>
        <v>281.40766111110912</v>
      </c>
    </row>
    <row r="3358" spans="1:5" x14ac:dyDescent="0.2">
      <c r="A3358" s="2">
        <v>0.33055555555555555</v>
      </c>
      <c r="B3358" s="2" t="s">
        <v>33</v>
      </c>
      <c r="C3358">
        <f>INDEX('7.0-Tanks'!D:D, MATCH('7.0-Temp'!B3358, '7.0-Tanks'!A:A, 0))</f>
        <v>8.8323736111111284</v>
      </c>
      <c r="D3358">
        <v>12.34</v>
      </c>
      <c r="E3358">
        <f t="shared" si="52"/>
        <v>284.91528749999799</v>
      </c>
    </row>
    <row r="3359" spans="1:5" x14ac:dyDescent="0.2">
      <c r="A3359" s="2">
        <v>0.33124999999999999</v>
      </c>
      <c r="B3359" s="2" t="s">
        <v>33</v>
      </c>
      <c r="C3359">
        <f>INDEX('7.0-Tanks'!D:D, MATCH('7.0-Temp'!B3359, '7.0-Tanks'!A:A, 0))</f>
        <v>8.8323736111111284</v>
      </c>
      <c r="D3359">
        <v>12.413</v>
      </c>
      <c r="E3359">
        <f t="shared" si="52"/>
        <v>288.49591388888683</v>
      </c>
    </row>
    <row r="3360" spans="1:5" x14ac:dyDescent="0.2">
      <c r="A3360" s="2">
        <v>0.33194444439999998</v>
      </c>
      <c r="B3360" s="2" t="s">
        <v>33</v>
      </c>
      <c r="C3360">
        <f>INDEX('7.0-Tanks'!D:D, MATCH('7.0-Temp'!B3360, '7.0-Tanks'!A:A, 0))</f>
        <v>8.8323736111111284</v>
      </c>
      <c r="D3360">
        <v>12.413</v>
      </c>
      <c r="E3360">
        <f t="shared" si="52"/>
        <v>292.07654027777568</v>
      </c>
    </row>
    <row r="3361" spans="1:5" x14ac:dyDescent="0.2">
      <c r="A3361" s="2">
        <v>0.33263888888888887</v>
      </c>
      <c r="B3361" s="2" t="s">
        <v>33</v>
      </c>
      <c r="C3361">
        <f>INDEX('7.0-Tanks'!D:D, MATCH('7.0-Temp'!B3361, '7.0-Tanks'!A:A, 0))</f>
        <v>8.8323736111111284</v>
      </c>
      <c r="D3361">
        <v>12.388999999999999</v>
      </c>
      <c r="E3361">
        <f t="shared" si="52"/>
        <v>295.63316666666452</v>
      </c>
    </row>
    <row r="3362" spans="1:5" x14ac:dyDescent="0.2">
      <c r="A3362" s="2">
        <v>0.33333333333333331</v>
      </c>
      <c r="B3362" s="2" t="s">
        <v>33</v>
      </c>
      <c r="C3362">
        <f>INDEX('7.0-Tanks'!D:D, MATCH('7.0-Temp'!B3362, '7.0-Tanks'!A:A, 0))</f>
        <v>8.8323736111111284</v>
      </c>
      <c r="D3362">
        <v>12.364000000000001</v>
      </c>
      <c r="E3362">
        <f t="shared" si="52"/>
        <v>299.16479305555339</v>
      </c>
    </row>
    <row r="3363" spans="1:5" x14ac:dyDescent="0.2">
      <c r="A3363" s="2">
        <v>0.33402777777777781</v>
      </c>
      <c r="B3363" s="2" t="s">
        <v>33</v>
      </c>
      <c r="C3363">
        <f>INDEX('7.0-Tanks'!D:D, MATCH('7.0-Temp'!B3363, '7.0-Tanks'!A:A, 0))</f>
        <v>8.8323736111111284</v>
      </c>
      <c r="D3363">
        <v>12.316000000000001</v>
      </c>
      <c r="E3363">
        <f t="shared" si="52"/>
        <v>302.64841944444225</v>
      </c>
    </row>
    <row r="3364" spans="1:5" x14ac:dyDescent="0.2">
      <c r="A3364" s="2">
        <v>0.3347222222222222</v>
      </c>
      <c r="B3364" s="2" t="s">
        <v>33</v>
      </c>
      <c r="C3364">
        <f>INDEX('7.0-Tanks'!D:D, MATCH('7.0-Temp'!B3364, '7.0-Tanks'!A:A, 0))</f>
        <v>8.8323736111111284</v>
      </c>
      <c r="D3364">
        <v>12.268000000000001</v>
      </c>
      <c r="E3364">
        <f t="shared" si="52"/>
        <v>306.08404583333112</v>
      </c>
    </row>
    <row r="3365" spans="1:5" x14ac:dyDescent="0.2">
      <c r="A3365" s="2">
        <v>0.3354166666666667</v>
      </c>
      <c r="B3365" s="2" t="s">
        <v>33</v>
      </c>
      <c r="C3365">
        <f>INDEX('7.0-Tanks'!D:D, MATCH('7.0-Temp'!B3365, '7.0-Tanks'!A:A, 0))</f>
        <v>8.8323736111111284</v>
      </c>
      <c r="D3365">
        <v>12.243</v>
      </c>
      <c r="E3365">
        <f t="shared" si="52"/>
        <v>309.49467222222</v>
      </c>
    </row>
    <row r="3366" spans="1:5" x14ac:dyDescent="0.2">
      <c r="A3366" s="2">
        <v>0.33611111111111108</v>
      </c>
      <c r="B3366" s="2" t="s">
        <v>33</v>
      </c>
      <c r="C3366">
        <f>INDEX('7.0-Tanks'!D:D, MATCH('7.0-Temp'!B3366, '7.0-Tanks'!A:A, 0))</f>
        <v>8.8323736111111284</v>
      </c>
      <c r="D3366">
        <v>12.195</v>
      </c>
      <c r="E3366">
        <f t="shared" si="52"/>
        <v>312.85729861110889</v>
      </c>
    </row>
    <row r="3367" spans="1:5" x14ac:dyDescent="0.2">
      <c r="A3367" s="2">
        <v>0.33680555559999997</v>
      </c>
      <c r="B3367" s="2" t="s">
        <v>33</v>
      </c>
      <c r="C3367">
        <f>INDEX('7.0-Tanks'!D:D, MATCH('7.0-Temp'!B3367, '7.0-Tanks'!A:A, 0))</f>
        <v>8.8323736111111284</v>
      </c>
      <c r="D3367">
        <v>12.147</v>
      </c>
      <c r="E3367">
        <f t="shared" si="52"/>
        <v>316.17192499999777</v>
      </c>
    </row>
    <row r="3368" spans="1:5" x14ac:dyDescent="0.2">
      <c r="A3368" s="2">
        <v>0.33749999999999997</v>
      </c>
      <c r="B3368" s="2" t="s">
        <v>33</v>
      </c>
      <c r="C3368">
        <f>INDEX('7.0-Tanks'!D:D, MATCH('7.0-Temp'!B3368, '7.0-Tanks'!A:A, 0))</f>
        <v>8.8323736111111284</v>
      </c>
      <c r="D3368">
        <v>12.122</v>
      </c>
      <c r="E3368">
        <f t="shared" si="52"/>
        <v>319.46155138888662</v>
      </c>
    </row>
    <row r="3369" spans="1:5" x14ac:dyDescent="0.2">
      <c r="A3369" s="2">
        <v>0.33819444444444446</v>
      </c>
      <c r="B3369" s="2" t="s">
        <v>33</v>
      </c>
      <c r="C3369">
        <f>INDEX('7.0-Tanks'!D:D, MATCH('7.0-Temp'!B3369, '7.0-Tanks'!A:A, 0))</f>
        <v>8.8323736111111284</v>
      </c>
      <c r="D3369">
        <v>12.098000000000001</v>
      </c>
      <c r="E3369">
        <f t="shared" si="52"/>
        <v>322.72717777777547</v>
      </c>
    </row>
    <row r="3370" spans="1:5" x14ac:dyDescent="0.2">
      <c r="A3370" s="2">
        <v>0.33888888888888885</v>
      </c>
      <c r="B3370" s="2" t="s">
        <v>33</v>
      </c>
      <c r="C3370">
        <f>INDEX('7.0-Tanks'!D:D, MATCH('7.0-Temp'!B3370, '7.0-Tanks'!A:A, 0))</f>
        <v>8.8323736111111284</v>
      </c>
      <c r="D3370">
        <v>12.05</v>
      </c>
      <c r="E3370">
        <f t="shared" si="52"/>
        <v>325.94480416666431</v>
      </c>
    </row>
    <row r="3371" spans="1:5" x14ac:dyDescent="0.2">
      <c r="A3371" s="2">
        <v>0.33958333333333335</v>
      </c>
      <c r="B3371" s="2" t="s">
        <v>33</v>
      </c>
      <c r="C3371">
        <f>INDEX('7.0-Tanks'!D:D, MATCH('7.0-Temp'!B3371, '7.0-Tanks'!A:A, 0))</f>
        <v>8.8323736111111284</v>
      </c>
      <c r="D3371">
        <v>12.025</v>
      </c>
      <c r="E3371">
        <f t="shared" si="52"/>
        <v>329.13743055555318</v>
      </c>
    </row>
    <row r="3372" spans="1:5" x14ac:dyDescent="0.2">
      <c r="A3372" s="2">
        <v>0.34027777777777773</v>
      </c>
      <c r="B3372" s="2" t="s">
        <v>33</v>
      </c>
      <c r="C3372">
        <f>INDEX('7.0-Tanks'!D:D, MATCH('7.0-Temp'!B3372, '7.0-Tanks'!A:A, 0))</f>
        <v>8.8323736111111284</v>
      </c>
      <c r="D3372">
        <v>11.977</v>
      </c>
      <c r="E3372">
        <f t="shared" ref="E3372:E3435" si="53">IF(D3372-C3372 &lt; 0, 0, D3372-C3372)+E3371</f>
        <v>332.28205694444205</v>
      </c>
    </row>
    <row r="3373" spans="1:5" x14ac:dyDescent="0.2">
      <c r="A3373" s="2">
        <v>0.34097222222222223</v>
      </c>
      <c r="B3373" s="2" t="s">
        <v>33</v>
      </c>
      <c r="C3373">
        <f>INDEX('7.0-Tanks'!D:D, MATCH('7.0-Temp'!B3373, '7.0-Tanks'!A:A, 0))</f>
        <v>8.8323736111111284</v>
      </c>
      <c r="D3373">
        <v>11.952999999999999</v>
      </c>
      <c r="E3373">
        <f t="shared" si="53"/>
        <v>335.40268333333091</v>
      </c>
    </row>
    <row r="3374" spans="1:5" x14ac:dyDescent="0.2">
      <c r="A3374" s="2">
        <v>0.34166666666666662</v>
      </c>
      <c r="B3374" s="2" t="s">
        <v>33</v>
      </c>
      <c r="C3374">
        <f>INDEX('7.0-Tanks'!D:D, MATCH('7.0-Temp'!B3374, '7.0-Tanks'!A:A, 0))</f>
        <v>8.8323736111111284</v>
      </c>
      <c r="D3374">
        <v>11.929</v>
      </c>
      <c r="E3374">
        <f t="shared" si="53"/>
        <v>338.49930972221978</v>
      </c>
    </row>
    <row r="3375" spans="1:5" x14ac:dyDescent="0.2">
      <c r="A3375" s="2">
        <v>0.34236111111111112</v>
      </c>
      <c r="B3375" s="2" t="s">
        <v>33</v>
      </c>
      <c r="C3375">
        <f>INDEX('7.0-Tanks'!D:D, MATCH('7.0-Temp'!B3375, '7.0-Tanks'!A:A, 0))</f>
        <v>8.8323736111111284</v>
      </c>
      <c r="D3375">
        <v>11.904</v>
      </c>
      <c r="E3375">
        <f t="shared" si="53"/>
        <v>341.57093611110867</v>
      </c>
    </row>
    <row r="3376" spans="1:5" x14ac:dyDescent="0.2">
      <c r="A3376" s="2">
        <v>0.3430555555555555</v>
      </c>
      <c r="B3376" s="2" t="s">
        <v>33</v>
      </c>
      <c r="C3376">
        <f>INDEX('7.0-Tanks'!D:D, MATCH('7.0-Temp'!B3376, '7.0-Tanks'!A:A, 0))</f>
        <v>8.8323736111111284</v>
      </c>
      <c r="D3376">
        <v>11.88</v>
      </c>
      <c r="E3376">
        <f t="shared" si="53"/>
        <v>344.61856249999755</v>
      </c>
    </row>
    <row r="3377" spans="1:5" x14ac:dyDescent="0.2">
      <c r="A3377" s="2">
        <v>0.34375</v>
      </c>
      <c r="B3377" s="2" t="s">
        <v>33</v>
      </c>
      <c r="C3377">
        <f>INDEX('7.0-Tanks'!D:D, MATCH('7.0-Temp'!B3377, '7.0-Tanks'!A:A, 0))</f>
        <v>8.8323736111111284</v>
      </c>
      <c r="D3377">
        <v>11.929</v>
      </c>
      <c r="E3377">
        <f t="shared" si="53"/>
        <v>347.71518888888642</v>
      </c>
    </row>
    <row r="3378" spans="1:5" x14ac:dyDescent="0.2">
      <c r="A3378" s="2">
        <v>0.3444444444444445</v>
      </c>
      <c r="B3378" s="2" t="s">
        <v>33</v>
      </c>
      <c r="C3378">
        <f>INDEX('7.0-Tanks'!D:D, MATCH('7.0-Temp'!B3378, '7.0-Tanks'!A:A, 0))</f>
        <v>8.8323736111111284</v>
      </c>
      <c r="D3378">
        <v>11.977</v>
      </c>
      <c r="E3378">
        <f t="shared" si="53"/>
        <v>350.85981527777528</v>
      </c>
    </row>
    <row r="3379" spans="1:5" x14ac:dyDescent="0.2">
      <c r="A3379" s="2">
        <v>0.3451388889</v>
      </c>
      <c r="B3379" s="2" t="s">
        <v>33</v>
      </c>
      <c r="C3379">
        <f>INDEX('7.0-Tanks'!D:D, MATCH('7.0-Temp'!B3379, '7.0-Tanks'!A:A, 0))</f>
        <v>8.8323736111111284</v>
      </c>
      <c r="D3379">
        <v>12.05</v>
      </c>
      <c r="E3379">
        <f t="shared" si="53"/>
        <v>354.07744166666413</v>
      </c>
    </row>
    <row r="3380" spans="1:5" x14ac:dyDescent="0.2">
      <c r="A3380" s="2">
        <v>0.34583333333333338</v>
      </c>
      <c r="B3380" s="2" t="s">
        <v>33</v>
      </c>
      <c r="C3380">
        <f>INDEX('7.0-Tanks'!D:D, MATCH('7.0-Temp'!B3380, '7.0-Tanks'!A:A, 0))</f>
        <v>8.8323736111111284</v>
      </c>
      <c r="D3380">
        <v>12.098000000000001</v>
      </c>
      <c r="E3380">
        <f t="shared" si="53"/>
        <v>357.34306805555298</v>
      </c>
    </row>
    <row r="3381" spans="1:5" x14ac:dyDescent="0.2">
      <c r="A3381" s="2">
        <v>0.34652777777777777</v>
      </c>
      <c r="B3381" s="2" t="s">
        <v>33</v>
      </c>
      <c r="C3381">
        <f>INDEX('7.0-Tanks'!D:D, MATCH('7.0-Temp'!B3381, '7.0-Tanks'!A:A, 0))</f>
        <v>8.8323736111111284</v>
      </c>
      <c r="D3381">
        <v>12.147</v>
      </c>
      <c r="E3381">
        <f t="shared" si="53"/>
        <v>360.65769444444186</v>
      </c>
    </row>
    <row r="3382" spans="1:5" x14ac:dyDescent="0.2">
      <c r="A3382" s="2">
        <v>0.34722222222222227</v>
      </c>
      <c r="B3382" s="2" t="s">
        <v>33</v>
      </c>
      <c r="C3382">
        <f>INDEX('7.0-Tanks'!D:D, MATCH('7.0-Temp'!B3382, '7.0-Tanks'!A:A, 0))</f>
        <v>8.8323736111111284</v>
      </c>
      <c r="D3382">
        <v>12.218999999999999</v>
      </c>
      <c r="E3382">
        <f t="shared" si="53"/>
        <v>364.04432083333074</v>
      </c>
    </row>
    <row r="3383" spans="1:5" x14ac:dyDescent="0.2">
      <c r="A3383" s="2">
        <v>0.34791666669999999</v>
      </c>
      <c r="B3383" s="2" t="s">
        <v>33</v>
      </c>
      <c r="C3383">
        <f>INDEX('7.0-Tanks'!D:D, MATCH('7.0-Temp'!B3383, '7.0-Tanks'!A:A, 0))</f>
        <v>8.8323736111111284</v>
      </c>
      <c r="D3383">
        <v>12.268000000000001</v>
      </c>
      <c r="E3383">
        <f t="shared" si="53"/>
        <v>367.47994722221961</v>
      </c>
    </row>
    <row r="3384" spans="1:5" x14ac:dyDescent="0.2">
      <c r="A3384" s="2">
        <v>0.34861111111111115</v>
      </c>
      <c r="B3384" s="2" t="s">
        <v>33</v>
      </c>
      <c r="C3384">
        <f>INDEX('7.0-Tanks'!D:D, MATCH('7.0-Temp'!B3384, '7.0-Tanks'!A:A, 0))</f>
        <v>8.8323736111111284</v>
      </c>
      <c r="D3384">
        <v>12.316000000000001</v>
      </c>
      <c r="E3384">
        <f t="shared" si="53"/>
        <v>370.96357361110847</v>
      </c>
    </row>
    <row r="3385" spans="1:5" x14ac:dyDescent="0.2">
      <c r="A3385" s="2">
        <v>0.34930555555555554</v>
      </c>
      <c r="B3385" s="2" t="s">
        <v>33</v>
      </c>
      <c r="C3385">
        <f>INDEX('7.0-Tanks'!D:D, MATCH('7.0-Temp'!B3385, '7.0-Tanks'!A:A, 0))</f>
        <v>8.8323736111111284</v>
      </c>
      <c r="D3385">
        <v>12.364000000000001</v>
      </c>
      <c r="E3385">
        <f t="shared" si="53"/>
        <v>374.49519999999734</v>
      </c>
    </row>
    <row r="3386" spans="1:5" x14ac:dyDescent="0.2">
      <c r="A3386" s="2">
        <v>0.35000000000000003</v>
      </c>
      <c r="B3386" s="2" t="s">
        <v>33</v>
      </c>
      <c r="C3386">
        <f>INDEX('7.0-Tanks'!D:D, MATCH('7.0-Temp'!B3386, '7.0-Tanks'!A:A, 0))</f>
        <v>8.8323736111111284</v>
      </c>
      <c r="D3386">
        <v>12.413</v>
      </c>
      <c r="E3386">
        <f t="shared" si="53"/>
        <v>378.07582638888618</v>
      </c>
    </row>
    <row r="3387" spans="1:5" x14ac:dyDescent="0.2">
      <c r="A3387" s="2">
        <v>0.35069444444444442</v>
      </c>
      <c r="B3387" s="2" t="s">
        <v>33</v>
      </c>
      <c r="C3387">
        <f>INDEX('7.0-Tanks'!D:D, MATCH('7.0-Temp'!B3387, '7.0-Tanks'!A:A, 0))</f>
        <v>8.8323736111111284</v>
      </c>
      <c r="D3387">
        <v>12.461</v>
      </c>
      <c r="E3387">
        <f t="shared" si="53"/>
        <v>381.70445277777503</v>
      </c>
    </row>
    <row r="3388" spans="1:5" x14ac:dyDescent="0.2">
      <c r="A3388" s="2">
        <v>0.35138888888888892</v>
      </c>
      <c r="B3388" s="2" t="s">
        <v>33</v>
      </c>
      <c r="C3388">
        <f>INDEX('7.0-Tanks'!D:D, MATCH('7.0-Temp'!B3388, '7.0-Tanks'!A:A, 0))</f>
        <v>8.8323736111111284</v>
      </c>
      <c r="D3388">
        <v>12.509</v>
      </c>
      <c r="E3388">
        <f t="shared" si="53"/>
        <v>385.38107916666388</v>
      </c>
    </row>
    <row r="3389" spans="1:5" x14ac:dyDescent="0.2">
      <c r="A3389" s="2">
        <v>0.3520833333333333</v>
      </c>
      <c r="B3389" s="2" t="s">
        <v>33</v>
      </c>
      <c r="C3389">
        <f>INDEX('7.0-Tanks'!D:D, MATCH('7.0-Temp'!B3389, '7.0-Tanks'!A:A, 0))</f>
        <v>8.8323736111111284</v>
      </c>
      <c r="D3389">
        <v>12.558</v>
      </c>
      <c r="E3389">
        <f t="shared" si="53"/>
        <v>389.10670555555276</v>
      </c>
    </row>
    <row r="3390" spans="1:5" x14ac:dyDescent="0.2">
      <c r="A3390" s="2">
        <v>0.3527777777777778</v>
      </c>
      <c r="B3390" s="2" t="s">
        <v>33</v>
      </c>
      <c r="C3390">
        <f>INDEX('7.0-Tanks'!D:D, MATCH('7.0-Temp'!B3390, '7.0-Tanks'!A:A, 0))</f>
        <v>8.8323736111111284</v>
      </c>
      <c r="D3390">
        <v>12.63</v>
      </c>
      <c r="E3390">
        <f t="shared" si="53"/>
        <v>392.90433194444165</v>
      </c>
    </row>
    <row r="3391" spans="1:5" x14ac:dyDescent="0.2">
      <c r="A3391" s="2">
        <v>0.35347222222222219</v>
      </c>
      <c r="B3391" s="2" t="s">
        <v>33</v>
      </c>
      <c r="C3391">
        <f>INDEX('7.0-Tanks'!D:D, MATCH('7.0-Temp'!B3391, '7.0-Tanks'!A:A, 0))</f>
        <v>8.8323736111111284</v>
      </c>
      <c r="D3391">
        <v>12.678000000000001</v>
      </c>
      <c r="E3391">
        <f t="shared" si="53"/>
        <v>396.74995833333054</v>
      </c>
    </row>
    <row r="3392" spans="1:5" x14ac:dyDescent="0.2">
      <c r="A3392" s="2">
        <v>0.35416666666666669</v>
      </c>
      <c r="B3392" s="2" t="s">
        <v>33</v>
      </c>
      <c r="C3392">
        <f>INDEX('7.0-Tanks'!D:D, MATCH('7.0-Temp'!B3392, '7.0-Tanks'!A:A, 0))</f>
        <v>8.8323736111111284</v>
      </c>
      <c r="D3392">
        <v>12.702999999999999</v>
      </c>
      <c r="E3392">
        <f t="shared" si="53"/>
        <v>400.62058472221941</v>
      </c>
    </row>
    <row r="3393" spans="1:5" x14ac:dyDescent="0.2">
      <c r="A3393" s="2">
        <v>0.35486111111111113</v>
      </c>
      <c r="B3393" s="2" t="s">
        <v>33</v>
      </c>
      <c r="C3393">
        <f>INDEX('7.0-Tanks'!D:D, MATCH('7.0-Temp'!B3393, '7.0-Tanks'!A:A, 0))</f>
        <v>8.8323736111111284</v>
      </c>
      <c r="D3393">
        <v>12.775</v>
      </c>
      <c r="E3393">
        <f t="shared" si="53"/>
        <v>404.56321111110827</v>
      </c>
    </row>
    <row r="3394" spans="1:5" x14ac:dyDescent="0.2">
      <c r="A3394" s="2">
        <v>0.35555555555555557</v>
      </c>
      <c r="B3394" s="2" t="s">
        <v>33</v>
      </c>
      <c r="C3394">
        <f>INDEX('7.0-Tanks'!D:D, MATCH('7.0-Temp'!B3394, '7.0-Tanks'!A:A, 0))</f>
        <v>8.8323736111111284</v>
      </c>
      <c r="D3394">
        <v>12.871</v>
      </c>
      <c r="E3394">
        <f t="shared" si="53"/>
        <v>408.60183749999715</v>
      </c>
    </row>
    <row r="3395" spans="1:5" x14ac:dyDescent="0.2">
      <c r="A3395" s="2">
        <v>0.35625000000000001</v>
      </c>
      <c r="B3395" s="2" t="s">
        <v>33</v>
      </c>
      <c r="C3395">
        <f>INDEX('7.0-Tanks'!D:D, MATCH('7.0-Temp'!B3395, '7.0-Tanks'!A:A, 0))</f>
        <v>8.8323736111111284</v>
      </c>
      <c r="D3395">
        <v>12.968</v>
      </c>
      <c r="E3395">
        <f t="shared" si="53"/>
        <v>412.737463888886</v>
      </c>
    </row>
    <row r="3396" spans="1:5" x14ac:dyDescent="0.2">
      <c r="A3396" s="2">
        <v>0.35694444444444445</v>
      </c>
      <c r="B3396" s="2" t="s">
        <v>33</v>
      </c>
      <c r="C3396">
        <f>INDEX('7.0-Tanks'!D:D, MATCH('7.0-Temp'!B3396, '7.0-Tanks'!A:A, 0))</f>
        <v>8.8323736111111284</v>
      </c>
      <c r="D3396">
        <v>13.064</v>
      </c>
      <c r="E3396">
        <f t="shared" si="53"/>
        <v>416.96909027777485</v>
      </c>
    </row>
    <row r="3397" spans="1:5" x14ac:dyDescent="0.2">
      <c r="A3397" s="2">
        <v>0.35763888890000001</v>
      </c>
      <c r="B3397" s="2" t="s">
        <v>33</v>
      </c>
      <c r="C3397">
        <f>INDEX('7.0-Tanks'!D:D, MATCH('7.0-Temp'!B3397, '7.0-Tanks'!A:A, 0))</f>
        <v>8.8323736111111284</v>
      </c>
      <c r="D3397">
        <v>13.137</v>
      </c>
      <c r="E3397">
        <f t="shared" si="53"/>
        <v>421.27371666666374</v>
      </c>
    </row>
    <row r="3398" spans="1:5" x14ac:dyDescent="0.2">
      <c r="A3398" s="2">
        <v>0.35833333333333334</v>
      </c>
      <c r="B3398" s="2" t="s">
        <v>33</v>
      </c>
      <c r="C3398">
        <f>INDEX('7.0-Tanks'!D:D, MATCH('7.0-Temp'!B3398, '7.0-Tanks'!A:A, 0))</f>
        <v>8.8323736111111284</v>
      </c>
      <c r="D3398">
        <v>13.209</v>
      </c>
      <c r="E3398">
        <f t="shared" si="53"/>
        <v>425.65034305555264</v>
      </c>
    </row>
    <row r="3399" spans="1:5" x14ac:dyDescent="0.2">
      <c r="A3399" s="2">
        <v>0.35902777777777778</v>
      </c>
      <c r="B3399" s="2" t="s">
        <v>33</v>
      </c>
      <c r="C3399">
        <f>INDEX('7.0-Tanks'!D:D, MATCH('7.0-Temp'!B3399, '7.0-Tanks'!A:A, 0))</f>
        <v>8.8323736111111284</v>
      </c>
      <c r="D3399">
        <v>13.257</v>
      </c>
      <c r="E3399">
        <f t="shared" si="53"/>
        <v>430.07496944444154</v>
      </c>
    </row>
    <row r="3400" spans="1:5" x14ac:dyDescent="0.2">
      <c r="A3400" s="2">
        <v>0.35972222222222222</v>
      </c>
      <c r="B3400" s="2" t="s">
        <v>33</v>
      </c>
      <c r="C3400">
        <f>INDEX('7.0-Tanks'!D:D, MATCH('7.0-Temp'!B3400, '7.0-Tanks'!A:A, 0))</f>
        <v>8.8323736111111284</v>
      </c>
      <c r="D3400">
        <v>13.305</v>
      </c>
      <c r="E3400">
        <f t="shared" si="53"/>
        <v>434.54759583333043</v>
      </c>
    </row>
    <row r="3401" spans="1:5" x14ac:dyDescent="0.2">
      <c r="A3401" s="2">
        <v>0.36041666666666666</v>
      </c>
      <c r="B3401" s="2" t="s">
        <v>33</v>
      </c>
      <c r="C3401">
        <f>INDEX('7.0-Tanks'!D:D, MATCH('7.0-Temp'!B3401, '7.0-Tanks'!A:A, 0))</f>
        <v>8.8323736111111284</v>
      </c>
      <c r="D3401">
        <v>13.353</v>
      </c>
      <c r="E3401">
        <f t="shared" si="53"/>
        <v>439.06822222221933</v>
      </c>
    </row>
    <row r="3402" spans="1:5" x14ac:dyDescent="0.2">
      <c r="A3402" s="2">
        <v>0.3611111111111111</v>
      </c>
      <c r="B3402" s="2" t="s">
        <v>33</v>
      </c>
      <c r="C3402">
        <f>INDEX('7.0-Tanks'!D:D, MATCH('7.0-Temp'!B3402, '7.0-Tanks'!A:A, 0))</f>
        <v>8.8323736111111284</v>
      </c>
      <c r="D3402">
        <v>13.449</v>
      </c>
      <c r="E3402">
        <f t="shared" si="53"/>
        <v>443.68484861110818</v>
      </c>
    </row>
    <row r="3403" spans="1:5" x14ac:dyDescent="0.2">
      <c r="A3403" s="2">
        <v>0.36180555555555555</v>
      </c>
      <c r="B3403" s="2" t="s">
        <v>33</v>
      </c>
      <c r="C3403">
        <f>INDEX('7.0-Tanks'!D:D, MATCH('7.0-Temp'!B3403, '7.0-Tanks'!A:A, 0))</f>
        <v>8.8323736111111284</v>
      </c>
      <c r="D3403">
        <v>13.522</v>
      </c>
      <c r="E3403">
        <f t="shared" si="53"/>
        <v>448.37447499999706</v>
      </c>
    </row>
    <row r="3404" spans="1:5" x14ac:dyDescent="0.2">
      <c r="A3404" s="2">
        <v>0.36249999999999999</v>
      </c>
      <c r="B3404" s="2" t="s">
        <v>33</v>
      </c>
      <c r="C3404">
        <f>INDEX('7.0-Tanks'!D:D, MATCH('7.0-Temp'!B3404, '7.0-Tanks'!A:A, 0))</f>
        <v>8.8323736111111284</v>
      </c>
      <c r="D3404">
        <v>13.545999999999999</v>
      </c>
      <c r="E3404">
        <f t="shared" si="53"/>
        <v>453.08810138888595</v>
      </c>
    </row>
    <row r="3405" spans="1:5" x14ac:dyDescent="0.2">
      <c r="A3405" s="2">
        <v>0.36319444444444443</v>
      </c>
      <c r="B3405" s="2" t="s">
        <v>33</v>
      </c>
      <c r="C3405">
        <f>INDEX('7.0-Tanks'!D:D, MATCH('7.0-Temp'!B3405, '7.0-Tanks'!A:A, 0))</f>
        <v>8.8323736111111284</v>
      </c>
      <c r="D3405">
        <v>13.522</v>
      </c>
      <c r="E3405">
        <f t="shared" si="53"/>
        <v>457.77772777777483</v>
      </c>
    </row>
    <row r="3406" spans="1:5" x14ac:dyDescent="0.2">
      <c r="A3406" s="2">
        <v>0.36388888888888887</v>
      </c>
      <c r="B3406" s="2" t="s">
        <v>33</v>
      </c>
      <c r="C3406">
        <f>INDEX('7.0-Tanks'!D:D, MATCH('7.0-Temp'!B3406, '7.0-Tanks'!A:A, 0))</f>
        <v>8.8323736111111284</v>
      </c>
      <c r="D3406">
        <v>13.497</v>
      </c>
      <c r="E3406">
        <f t="shared" si="53"/>
        <v>462.44235416666368</v>
      </c>
    </row>
    <row r="3407" spans="1:5" x14ac:dyDescent="0.2">
      <c r="A3407" s="2">
        <v>0.36458333333333331</v>
      </c>
      <c r="B3407" s="2" t="s">
        <v>33</v>
      </c>
      <c r="C3407">
        <f>INDEX('7.0-Tanks'!D:D, MATCH('7.0-Temp'!B3407, '7.0-Tanks'!A:A, 0))</f>
        <v>8.8323736111111284</v>
      </c>
      <c r="D3407">
        <v>13.449</v>
      </c>
      <c r="E3407">
        <f t="shared" si="53"/>
        <v>467.05898055555252</v>
      </c>
    </row>
    <row r="3408" spans="1:5" x14ac:dyDescent="0.2">
      <c r="A3408" s="2">
        <v>0.36527777777777781</v>
      </c>
      <c r="B3408" s="2" t="s">
        <v>33</v>
      </c>
      <c r="C3408">
        <f>INDEX('7.0-Tanks'!D:D, MATCH('7.0-Temp'!B3408, '7.0-Tanks'!A:A, 0))</f>
        <v>8.8323736111111284</v>
      </c>
      <c r="D3408">
        <v>13.401</v>
      </c>
      <c r="E3408">
        <f t="shared" si="53"/>
        <v>471.62760694444137</v>
      </c>
    </row>
    <row r="3409" spans="1:5" x14ac:dyDescent="0.2">
      <c r="A3409" s="2">
        <v>0.3659722222222222</v>
      </c>
      <c r="B3409" s="2" t="s">
        <v>33</v>
      </c>
      <c r="C3409">
        <f>INDEX('7.0-Tanks'!D:D, MATCH('7.0-Temp'!B3409, '7.0-Tanks'!A:A, 0))</f>
        <v>8.8323736111111284</v>
      </c>
      <c r="D3409">
        <v>13.353</v>
      </c>
      <c r="E3409">
        <f t="shared" si="53"/>
        <v>476.14823333333027</v>
      </c>
    </row>
    <row r="3410" spans="1:5" x14ac:dyDescent="0.2">
      <c r="A3410" s="2">
        <v>0.3666666666666667</v>
      </c>
      <c r="B3410" s="2" t="s">
        <v>33</v>
      </c>
      <c r="C3410">
        <f>INDEX('7.0-Tanks'!D:D, MATCH('7.0-Temp'!B3410, '7.0-Tanks'!A:A, 0))</f>
        <v>8.8323736111111284</v>
      </c>
      <c r="D3410">
        <v>13.281000000000001</v>
      </c>
      <c r="E3410">
        <f t="shared" si="53"/>
        <v>480.59685972221916</v>
      </c>
    </row>
    <row r="3411" spans="1:5" x14ac:dyDescent="0.2">
      <c r="A3411" s="2">
        <v>0.36736111111111108</v>
      </c>
      <c r="B3411" s="2" t="s">
        <v>33</v>
      </c>
      <c r="C3411">
        <f>INDEX('7.0-Tanks'!D:D, MATCH('7.0-Temp'!B3411, '7.0-Tanks'!A:A, 0))</f>
        <v>8.8323736111111284</v>
      </c>
      <c r="D3411">
        <v>13.233000000000001</v>
      </c>
      <c r="E3411">
        <f t="shared" si="53"/>
        <v>484.99748611110806</v>
      </c>
    </row>
    <row r="3412" spans="1:5" x14ac:dyDescent="0.2">
      <c r="A3412" s="2">
        <v>0.36805555555555558</v>
      </c>
      <c r="B3412" s="2" t="s">
        <v>33</v>
      </c>
      <c r="C3412">
        <f>INDEX('7.0-Tanks'!D:D, MATCH('7.0-Temp'!B3412, '7.0-Tanks'!A:A, 0))</f>
        <v>8.8323736111111284</v>
      </c>
      <c r="D3412">
        <v>13.185</v>
      </c>
      <c r="E3412">
        <f t="shared" si="53"/>
        <v>489.35011249999695</v>
      </c>
    </row>
    <row r="3413" spans="1:5" x14ac:dyDescent="0.2">
      <c r="A3413" s="2">
        <v>0.36874999999999997</v>
      </c>
      <c r="B3413" s="2" t="s">
        <v>33</v>
      </c>
      <c r="C3413">
        <f>INDEX('7.0-Tanks'!D:D, MATCH('7.0-Temp'!B3413, '7.0-Tanks'!A:A, 0))</f>
        <v>8.8323736111111284</v>
      </c>
      <c r="D3413">
        <v>13.377000000000001</v>
      </c>
      <c r="E3413">
        <f t="shared" si="53"/>
        <v>493.89473888888585</v>
      </c>
    </row>
    <row r="3414" spans="1:5" x14ac:dyDescent="0.2">
      <c r="A3414" s="2">
        <v>0.36944444444444446</v>
      </c>
      <c r="B3414" s="2" t="s">
        <v>33</v>
      </c>
      <c r="C3414">
        <f>INDEX('7.0-Tanks'!D:D, MATCH('7.0-Temp'!B3414, '7.0-Tanks'!A:A, 0))</f>
        <v>8.8323736111111284</v>
      </c>
      <c r="D3414">
        <v>13.401</v>
      </c>
      <c r="E3414">
        <f t="shared" si="53"/>
        <v>498.4633652777747</v>
      </c>
    </row>
    <row r="3415" spans="1:5" x14ac:dyDescent="0.2">
      <c r="A3415" s="2">
        <v>0.37013888888888885</v>
      </c>
      <c r="B3415" s="2" t="s">
        <v>33</v>
      </c>
      <c r="C3415">
        <f>INDEX('7.0-Tanks'!D:D, MATCH('7.0-Temp'!B3415, '7.0-Tanks'!A:A, 0))</f>
        <v>8.8323736111111284</v>
      </c>
      <c r="D3415">
        <v>13.353</v>
      </c>
      <c r="E3415">
        <f t="shared" si="53"/>
        <v>502.98399166666354</v>
      </c>
    </row>
    <row r="3416" spans="1:5" x14ac:dyDescent="0.2">
      <c r="A3416" s="2">
        <v>0.37083333333333335</v>
      </c>
      <c r="B3416" s="2" t="s">
        <v>33</v>
      </c>
      <c r="C3416">
        <f>INDEX('7.0-Tanks'!D:D, MATCH('7.0-Temp'!B3416, '7.0-Tanks'!A:A, 0))</f>
        <v>8.8323736111111284</v>
      </c>
      <c r="D3416">
        <v>13.329000000000001</v>
      </c>
      <c r="E3416">
        <f t="shared" si="53"/>
        <v>507.48061805555244</v>
      </c>
    </row>
    <row r="3417" spans="1:5" x14ac:dyDescent="0.2">
      <c r="A3417" s="2">
        <v>0.37152777777777773</v>
      </c>
      <c r="B3417" s="2" t="s">
        <v>33</v>
      </c>
      <c r="C3417">
        <f>INDEX('7.0-Tanks'!D:D, MATCH('7.0-Temp'!B3417, '7.0-Tanks'!A:A, 0))</f>
        <v>8.8323736111111284</v>
      </c>
      <c r="D3417">
        <v>13.281000000000001</v>
      </c>
      <c r="E3417">
        <f t="shared" si="53"/>
        <v>511.92924444444134</v>
      </c>
    </row>
    <row r="3418" spans="1:5" x14ac:dyDescent="0.2">
      <c r="A3418" s="2">
        <v>0.37222222222222223</v>
      </c>
      <c r="B3418" s="2" t="s">
        <v>33</v>
      </c>
      <c r="C3418">
        <f>INDEX('7.0-Tanks'!D:D, MATCH('7.0-Temp'!B3418, '7.0-Tanks'!A:A, 0))</f>
        <v>8.8323736111111284</v>
      </c>
      <c r="D3418">
        <v>13.257</v>
      </c>
      <c r="E3418">
        <f t="shared" si="53"/>
        <v>516.35387083333023</v>
      </c>
    </row>
    <row r="3419" spans="1:5" x14ac:dyDescent="0.2">
      <c r="A3419" s="2">
        <v>0.37291666666666662</v>
      </c>
      <c r="B3419" s="2" t="s">
        <v>33</v>
      </c>
      <c r="C3419">
        <f>INDEX('7.0-Tanks'!D:D, MATCH('7.0-Temp'!B3419, '7.0-Tanks'!A:A, 0))</f>
        <v>8.8323736111111284</v>
      </c>
      <c r="D3419">
        <v>13.209</v>
      </c>
      <c r="E3419">
        <f t="shared" si="53"/>
        <v>520.73049722221913</v>
      </c>
    </row>
    <row r="3420" spans="1:5" x14ac:dyDescent="0.2">
      <c r="A3420" s="2">
        <v>0.37361111111111112</v>
      </c>
      <c r="B3420" s="2" t="s">
        <v>33</v>
      </c>
      <c r="C3420">
        <f>INDEX('7.0-Tanks'!D:D, MATCH('7.0-Temp'!B3420, '7.0-Tanks'!A:A, 0))</f>
        <v>8.8323736111111284</v>
      </c>
      <c r="D3420">
        <v>13.185</v>
      </c>
      <c r="E3420">
        <f t="shared" si="53"/>
        <v>525.08312361110802</v>
      </c>
    </row>
    <row r="3421" spans="1:5" x14ac:dyDescent="0.2">
      <c r="A3421" s="2">
        <v>0.3743055555555555</v>
      </c>
      <c r="B3421" s="2" t="s">
        <v>33</v>
      </c>
      <c r="C3421">
        <f>INDEX('7.0-Tanks'!D:D, MATCH('7.0-Temp'!B3421, '7.0-Tanks'!A:A, 0))</f>
        <v>8.8323736111111284</v>
      </c>
      <c r="D3421">
        <v>13.137</v>
      </c>
      <c r="E3421">
        <f t="shared" si="53"/>
        <v>529.38774999999691</v>
      </c>
    </row>
    <row r="3422" spans="1:5" x14ac:dyDescent="0.2">
      <c r="A3422" s="2">
        <v>0.375</v>
      </c>
      <c r="B3422" s="2" t="s">
        <v>33</v>
      </c>
      <c r="C3422">
        <f>INDEX('7.0-Tanks'!D:D, MATCH('7.0-Temp'!B3422, '7.0-Tanks'!A:A, 0))</f>
        <v>8.8323736111111284</v>
      </c>
      <c r="D3422">
        <v>13.087999999999999</v>
      </c>
      <c r="E3422">
        <f t="shared" si="53"/>
        <v>533.64337638888583</v>
      </c>
    </row>
    <row r="3423" spans="1:5" x14ac:dyDescent="0.2">
      <c r="A3423" s="2">
        <v>0.3756944444444445</v>
      </c>
      <c r="B3423" s="2" t="s">
        <v>33</v>
      </c>
      <c r="C3423">
        <f>INDEX('7.0-Tanks'!D:D, MATCH('7.0-Temp'!B3423, '7.0-Tanks'!A:A, 0))</f>
        <v>8.8323736111111284</v>
      </c>
      <c r="D3423">
        <v>13.064</v>
      </c>
      <c r="E3423">
        <f t="shared" si="53"/>
        <v>537.87500277777474</v>
      </c>
    </row>
    <row r="3424" spans="1:5" x14ac:dyDescent="0.2">
      <c r="A3424" s="2">
        <v>0.37638888888888888</v>
      </c>
      <c r="B3424" s="2" t="s">
        <v>33</v>
      </c>
      <c r="C3424">
        <f>INDEX('7.0-Tanks'!D:D, MATCH('7.0-Temp'!B3424, '7.0-Tanks'!A:A, 0))</f>
        <v>8.8323736111111284</v>
      </c>
      <c r="D3424">
        <v>13.064</v>
      </c>
      <c r="E3424">
        <f t="shared" si="53"/>
        <v>542.10662916666365</v>
      </c>
    </row>
    <row r="3425" spans="1:5" x14ac:dyDescent="0.2">
      <c r="A3425" s="2">
        <v>0.37708333333333338</v>
      </c>
      <c r="B3425" s="2" t="s">
        <v>33</v>
      </c>
      <c r="C3425">
        <f>INDEX('7.0-Tanks'!D:D, MATCH('7.0-Temp'!B3425, '7.0-Tanks'!A:A, 0))</f>
        <v>8.8323736111111284</v>
      </c>
      <c r="D3425">
        <v>13.064</v>
      </c>
      <c r="E3425">
        <f t="shared" si="53"/>
        <v>546.33825555555256</v>
      </c>
    </row>
    <row r="3426" spans="1:5" x14ac:dyDescent="0.2">
      <c r="A3426" s="2">
        <v>0.37777777777777777</v>
      </c>
      <c r="B3426" s="2" t="s">
        <v>33</v>
      </c>
      <c r="C3426">
        <f>INDEX('7.0-Tanks'!D:D, MATCH('7.0-Temp'!B3426, '7.0-Tanks'!A:A, 0))</f>
        <v>8.8323736111111284</v>
      </c>
      <c r="D3426">
        <v>13.064</v>
      </c>
      <c r="E3426">
        <f t="shared" si="53"/>
        <v>550.56988194444148</v>
      </c>
    </row>
    <row r="3427" spans="1:5" x14ac:dyDescent="0.2">
      <c r="A3427" s="2">
        <v>0.37847222222222227</v>
      </c>
      <c r="B3427" s="2" t="s">
        <v>33</v>
      </c>
      <c r="C3427">
        <f>INDEX('7.0-Tanks'!D:D, MATCH('7.0-Temp'!B3427, '7.0-Tanks'!A:A, 0))</f>
        <v>8.8323736111111284</v>
      </c>
      <c r="D3427">
        <v>13.087999999999999</v>
      </c>
      <c r="E3427">
        <f t="shared" si="53"/>
        <v>554.82550833333039</v>
      </c>
    </row>
    <row r="3428" spans="1:5" x14ac:dyDescent="0.2">
      <c r="A3428" s="2">
        <v>0.37916666666666665</v>
      </c>
      <c r="B3428" s="2" t="s">
        <v>33</v>
      </c>
      <c r="C3428">
        <f>INDEX('7.0-Tanks'!D:D, MATCH('7.0-Temp'!B3428, '7.0-Tanks'!A:A, 0))</f>
        <v>8.8323736111111284</v>
      </c>
      <c r="D3428">
        <v>13.137</v>
      </c>
      <c r="E3428">
        <f t="shared" si="53"/>
        <v>559.13013472221928</v>
      </c>
    </row>
    <row r="3429" spans="1:5" x14ac:dyDescent="0.2">
      <c r="A3429" s="2">
        <v>0.37986111111111115</v>
      </c>
      <c r="B3429" s="2" t="s">
        <v>33</v>
      </c>
      <c r="C3429">
        <f>INDEX('7.0-Tanks'!D:D, MATCH('7.0-Temp'!B3429, '7.0-Tanks'!A:A, 0))</f>
        <v>8.8323736111111284</v>
      </c>
      <c r="D3429">
        <v>13.161</v>
      </c>
      <c r="E3429">
        <f t="shared" si="53"/>
        <v>563.45876111110817</v>
      </c>
    </row>
    <row r="3430" spans="1:5" x14ac:dyDescent="0.2">
      <c r="A3430" s="2">
        <v>0.38055555555555554</v>
      </c>
      <c r="B3430" s="2" t="s">
        <v>33</v>
      </c>
      <c r="C3430">
        <f>INDEX('7.0-Tanks'!D:D, MATCH('7.0-Temp'!B3430, '7.0-Tanks'!A:A, 0))</f>
        <v>8.8323736111111284</v>
      </c>
      <c r="D3430">
        <v>13.185</v>
      </c>
      <c r="E3430">
        <f t="shared" si="53"/>
        <v>567.81138749999707</v>
      </c>
    </row>
    <row r="3431" spans="1:5" x14ac:dyDescent="0.2">
      <c r="A3431" s="2">
        <v>0.38125000000000003</v>
      </c>
      <c r="B3431" s="2" t="s">
        <v>33</v>
      </c>
      <c r="C3431">
        <f>INDEX('7.0-Tanks'!D:D, MATCH('7.0-Temp'!B3431, '7.0-Tanks'!A:A, 0))</f>
        <v>8.8323736111111284</v>
      </c>
      <c r="D3431">
        <v>13.209</v>
      </c>
      <c r="E3431">
        <f t="shared" si="53"/>
        <v>572.18801388888596</v>
      </c>
    </row>
    <row r="3432" spans="1:5" x14ac:dyDescent="0.2">
      <c r="A3432" s="2">
        <v>0.38194444444444442</v>
      </c>
      <c r="B3432" s="2" t="s">
        <v>33</v>
      </c>
      <c r="C3432">
        <f>INDEX('7.0-Tanks'!D:D, MATCH('7.0-Temp'!B3432, '7.0-Tanks'!A:A, 0))</f>
        <v>8.8323736111111284</v>
      </c>
      <c r="D3432">
        <v>13.257</v>
      </c>
      <c r="E3432">
        <f t="shared" si="53"/>
        <v>576.61264027777486</v>
      </c>
    </row>
    <row r="3433" spans="1:5" x14ac:dyDescent="0.2">
      <c r="A3433" s="2">
        <v>0.38263888888888892</v>
      </c>
      <c r="B3433" s="2" t="s">
        <v>33</v>
      </c>
      <c r="C3433">
        <f>INDEX('7.0-Tanks'!D:D, MATCH('7.0-Temp'!B3433, '7.0-Tanks'!A:A, 0))</f>
        <v>8.8323736111111284</v>
      </c>
      <c r="D3433">
        <v>13.281000000000001</v>
      </c>
      <c r="E3433">
        <f t="shared" si="53"/>
        <v>581.06126666666376</v>
      </c>
    </row>
    <row r="3434" spans="1:5" x14ac:dyDescent="0.2">
      <c r="A3434" s="2">
        <v>0.3833333333333333</v>
      </c>
      <c r="B3434" s="2" t="s">
        <v>33</v>
      </c>
      <c r="C3434">
        <f>INDEX('7.0-Tanks'!D:D, MATCH('7.0-Temp'!B3434, '7.0-Tanks'!A:A, 0))</f>
        <v>8.8323736111111284</v>
      </c>
      <c r="D3434">
        <v>13.329000000000001</v>
      </c>
      <c r="E3434">
        <f t="shared" si="53"/>
        <v>585.55789305555265</v>
      </c>
    </row>
    <row r="3435" spans="1:5" x14ac:dyDescent="0.2">
      <c r="A3435" s="2">
        <v>0.3840277777777778</v>
      </c>
      <c r="B3435" s="2" t="s">
        <v>33</v>
      </c>
      <c r="C3435">
        <f>INDEX('7.0-Tanks'!D:D, MATCH('7.0-Temp'!B3435, '7.0-Tanks'!A:A, 0))</f>
        <v>8.8323736111111284</v>
      </c>
      <c r="D3435">
        <v>13.377000000000001</v>
      </c>
      <c r="E3435">
        <f t="shared" si="53"/>
        <v>590.10251944444155</v>
      </c>
    </row>
    <row r="3436" spans="1:5" x14ac:dyDescent="0.2">
      <c r="A3436" s="2">
        <v>0.38472222222222219</v>
      </c>
      <c r="B3436" s="2" t="s">
        <v>33</v>
      </c>
      <c r="C3436">
        <f>INDEX('7.0-Tanks'!D:D, MATCH('7.0-Temp'!B3436, '7.0-Tanks'!A:A, 0))</f>
        <v>8.8323736111111284</v>
      </c>
      <c r="D3436">
        <v>13.401</v>
      </c>
      <c r="E3436">
        <f t="shared" ref="E3436:E3499" si="54">IF(D3436-C3436 &lt; 0, 0, D3436-C3436)+E3435</f>
        <v>594.67114583333046</v>
      </c>
    </row>
    <row r="3437" spans="1:5" x14ac:dyDescent="0.2">
      <c r="A3437" s="2">
        <v>0.38541666670000002</v>
      </c>
      <c r="B3437" s="2" t="s">
        <v>33</v>
      </c>
      <c r="C3437">
        <f>INDEX('7.0-Tanks'!D:D, MATCH('7.0-Temp'!B3437, '7.0-Tanks'!A:A, 0))</f>
        <v>8.8323736111111284</v>
      </c>
      <c r="D3437">
        <v>13.449</v>
      </c>
      <c r="E3437">
        <f t="shared" si="54"/>
        <v>599.28777222221936</v>
      </c>
    </row>
    <row r="3438" spans="1:5" x14ac:dyDescent="0.2">
      <c r="A3438" s="2">
        <v>0.38611111111111113</v>
      </c>
      <c r="B3438" s="2" t="s">
        <v>33</v>
      </c>
      <c r="C3438">
        <f>INDEX('7.0-Tanks'!D:D, MATCH('7.0-Temp'!B3438, '7.0-Tanks'!A:A, 0))</f>
        <v>8.8323736111111284</v>
      </c>
      <c r="D3438">
        <v>13.497</v>
      </c>
      <c r="E3438">
        <f t="shared" si="54"/>
        <v>603.95239861110826</v>
      </c>
    </row>
    <row r="3439" spans="1:5" x14ac:dyDescent="0.2">
      <c r="A3439" s="2">
        <v>0.38680555555555557</v>
      </c>
      <c r="B3439" s="2" t="s">
        <v>33</v>
      </c>
      <c r="C3439">
        <f>INDEX('7.0-Tanks'!D:D, MATCH('7.0-Temp'!B3439, '7.0-Tanks'!A:A, 0))</f>
        <v>8.8323736111111284</v>
      </c>
      <c r="D3439">
        <v>13.522</v>
      </c>
      <c r="E3439">
        <f t="shared" si="54"/>
        <v>608.64202499999715</v>
      </c>
    </row>
    <row r="3440" spans="1:5" x14ac:dyDescent="0.2">
      <c r="A3440" s="2">
        <v>0.38750000000000001</v>
      </c>
      <c r="B3440" s="2" t="s">
        <v>33</v>
      </c>
      <c r="C3440">
        <f>INDEX('7.0-Tanks'!D:D, MATCH('7.0-Temp'!B3440, '7.0-Tanks'!A:A, 0))</f>
        <v>8.8323736111111284</v>
      </c>
      <c r="D3440">
        <v>13.57</v>
      </c>
      <c r="E3440">
        <f t="shared" si="54"/>
        <v>613.37965138888603</v>
      </c>
    </row>
    <row r="3441" spans="1:5" x14ac:dyDescent="0.2">
      <c r="A3441" s="2">
        <v>0.38819444444444445</v>
      </c>
      <c r="B3441" s="2" t="s">
        <v>33</v>
      </c>
      <c r="C3441">
        <f>INDEX('7.0-Tanks'!D:D, MATCH('7.0-Temp'!B3441, '7.0-Tanks'!A:A, 0))</f>
        <v>8.8323736111111284</v>
      </c>
      <c r="D3441">
        <v>13.618</v>
      </c>
      <c r="E3441">
        <f t="shared" si="54"/>
        <v>618.16527777777492</v>
      </c>
    </row>
    <row r="3442" spans="1:5" x14ac:dyDescent="0.2">
      <c r="A3442" s="2">
        <v>0.3888888888888889</v>
      </c>
      <c r="B3442" s="2" t="s">
        <v>33</v>
      </c>
      <c r="C3442">
        <f>INDEX('7.0-Tanks'!D:D, MATCH('7.0-Temp'!B3442, '7.0-Tanks'!A:A, 0))</f>
        <v>8.8323736111111284</v>
      </c>
      <c r="D3442">
        <v>13.641999999999999</v>
      </c>
      <c r="E3442">
        <f t="shared" si="54"/>
        <v>622.9749041666638</v>
      </c>
    </row>
    <row r="3443" spans="1:5" x14ac:dyDescent="0.2">
      <c r="A3443" s="2">
        <v>0.38958333333333334</v>
      </c>
      <c r="B3443" s="2" t="s">
        <v>33</v>
      </c>
      <c r="C3443">
        <f>INDEX('7.0-Tanks'!D:D, MATCH('7.0-Temp'!B3443, '7.0-Tanks'!A:A, 0))</f>
        <v>8.8323736111111284</v>
      </c>
      <c r="D3443">
        <v>13.69</v>
      </c>
      <c r="E3443">
        <f t="shared" si="54"/>
        <v>627.83253055555269</v>
      </c>
    </row>
    <row r="3444" spans="1:5" x14ac:dyDescent="0.2">
      <c r="A3444" s="2">
        <v>0.39027777777777778</v>
      </c>
      <c r="B3444" s="2" t="s">
        <v>33</v>
      </c>
      <c r="C3444">
        <f>INDEX('7.0-Tanks'!D:D, MATCH('7.0-Temp'!B3444, '7.0-Tanks'!A:A, 0))</f>
        <v>8.8323736111111284</v>
      </c>
      <c r="D3444">
        <v>13.714</v>
      </c>
      <c r="E3444">
        <f t="shared" si="54"/>
        <v>632.71415694444158</v>
      </c>
    </row>
    <row r="3445" spans="1:5" x14ac:dyDescent="0.2">
      <c r="A3445" s="2">
        <v>0.39097222222222222</v>
      </c>
      <c r="B3445" s="2" t="s">
        <v>33</v>
      </c>
      <c r="C3445">
        <f>INDEX('7.0-Tanks'!D:D, MATCH('7.0-Temp'!B3445, '7.0-Tanks'!A:A, 0))</f>
        <v>8.8323736111111284</v>
      </c>
      <c r="D3445">
        <v>13.786</v>
      </c>
      <c r="E3445">
        <f t="shared" si="54"/>
        <v>637.66778333333048</v>
      </c>
    </row>
    <row r="3446" spans="1:5" x14ac:dyDescent="0.2">
      <c r="A3446" s="2">
        <v>0.39166666666666666</v>
      </c>
      <c r="B3446" s="2" t="s">
        <v>33</v>
      </c>
      <c r="C3446">
        <f>INDEX('7.0-Tanks'!D:D, MATCH('7.0-Temp'!B3446, '7.0-Tanks'!A:A, 0))</f>
        <v>8.8323736111111284</v>
      </c>
      <c r="D3446">
        <v>13.834</v>
      </c>
      <c r="E3446">
        <f t="shared" si="54"/>
        <v>642.66940972221937</v>
      </c>
    </row>
    <row r="3447" spans="1:5" x14ac:dyDescent="0.2">
      <c r="A3447" s="2">
        <v>0.3923611111111111</v>
      </c>
      <c r="B3447" s="2" t="s">
        <v>33</v>
      </c>
      <c r="C3447">
        <f>INDEX('7.0-Tanks'!D:D, MATCH('7.0-Temp'!B3447, '7.0-Tanks'!A:A, 0))</f>
        <v>8.8323736111111284</v>
      </c>
      <c r="D3447">
        <v>13.882</v>
      </c>
      <c r="E3447">
        <f t="shared" si="54"/>
        <v>647.71903611110827</v>
      </c>
    </row>
    <row r="3448" spans="1:5" x14ac:dyDescent="0.2">
      <c r="A3448" s="2">
        <v>0.39305555555555555</v>
      </c>
      <c r="B3448" s="2" t="s">
        <v>33</v>
      </c>
      <c r="C3448">
        <f>INDEX('7.0-Tanks'!D:D, MATCH('7.0-Temp'!B3448, '7.0-Tanks'!A:A, 0))</f>
        <v>8.8323736111111284</v>
      </c>
      <c r="D3448">
        <v>13.906000000000001</v>
      </c>
      <c r="E3448">
        <f t="shared" si="54"/>
        <v>652.79266249999716</v>
      </c>
    </row>
    <row r="3449" spans="1:5" x14ac:dyDescent="0.2">
      <c r="A3449" s="2">
        <v>0.39374999999999999</v>
      </c>
      <c r="B3449" s="2" t="s">
        <v>33</v>
      </c>
      <c r="C3449">
        <f>INDEX('7.0-Tanks'!D:D, MATCH('7.0-Temp'!B3449, '7.0-Tanks'!A:A, 0))</f>
        <v>8.8323736111111284</v>
      </c>
      <c r="D3449">
        <v>13.906000000000001</v>
      </c>
      <c r="E3449">
        <f t="shared" si="54"/>
        <v>657.86628888888606</v>
      </c>
    </row>
    <row r="3450" spans="1:5" x14ac:dyDescent="0.2">
      <c r="A3450" s="2">
        <v>0.39444444444444443</v>
      </c>
      <c r="B3450" s="2" t="s">
        <v>33</v>
      </c>
      <c r="C3450">
        <f>INDEX('7.0-Tanks'!D:D, MATCH('7.0-Temp'!B3450, '7.0-Tanks'!A:A, 0))</f>
        <v>8.8323736111111284</v>
      </c>
      <c r="D3450">
        <v>13.906000000000001</v>
      </c>
      <c r="E3450">
        <f t="shared" si="54"/>
        <v>662.93991527777496</v>
      </c>
    </row>
    <row r="3451" spans="1:5" x14ac:dyDescent="0.2">
      <c r="A3451" s="2">
        <v>0.39513888888888887</v>
      </c>
      <c r="B3451" s="2" t="s">
        <v>33</v>
      </c>
      <c r="C3451">
        <f>INDEX('7.0-Tanks'!D:D, MATCH('7.0-Temp'!B3451, '7.0-Tanks'!A:A, 0))</f>
        <v>8.8323736111111284</v>
      </c>
      <c r="D3451">
        <v>13.906000000000001</v>
      </c>
      <c r="E3451">
        <f t="shared" si="54"/>
        <v>668.01354166666385</v>
      </c>
    </row>
    <row r="3452" spans="1:5" x14ac:dyDescent="0.2">
      <c r="A3452" s="2">
        <v>0.39583333329999998</v>
      </c>
      <c r="B3452" s="2" t="s">
        <v>33</v>
      </c>
      <c r="C3452">
        <f>INDEX('7.0-Tanks'!D:D, MATCH('7.0-Temp'!B3452, '7.0-Tanks'!A:A, 0))</f>
        <v>8.8323736111111284</v>
      </c>
      <c r="D3452">
        <v>13.882</v>
      </c>
      <c r="E3452">
        <f t="shared" si="54"/>
        <v>673.06316805555275</v>
      </c>
    </row>
    <row r="3453" spans="1:5" x14ac:dyDescent="0.2">
      <c r="A3453" s="2">
        <v>0.39652777777777781</v>
      </c>
      <c r="B3453" s="2" t="s">
        <v>33</v>
      </c>
      <c r="C3453">
        <f>INDEX('7.0-Tanks'!D:D, MATCH('7.0-Temp'!B3453, '7.0-Tanks'!A:A, 0))</f>
        <v>8.8323736111111284</v>
      </c>
      <c r="D3453">
        <v>13.858000000000001</v>
      </c>
      <c r="E3453">
        <f t="shared" si="54"/>
        <v>678.08879444444165</v>
      </c>
    </row>
    <row r="3454" spans="1:5" x14ac:dyDescent="0.2">
      <c r="A3454" s="2">
        <v>0.3972222222222222</v>
      </c>
      <c r="B3454" s="2" t="s">
        <v>33</v>
      </c>
      <c r="C3454">
        <f>INDEX('7.0-Tanks'!D:D, MATCH('7.0-Temp'!B3454, '7.0-Tanks'!A:A, 0))</f>
        <v>8.8323736111111284</v>
      </c>
      <c r="D3454">
        <v>13.882</v>
      </c>
      <c r="E3454">
        <f t="shared" si="54"/>
        <v>683.13842083333054</v>
      </c>
    </row>
    <row r="3455" spans="1:5" x14ac:dyDescent="0.2">
      <c r="A3455" s="2">
        <v>0.3979166666666667</v>
      </c>
      <c r="B3455" s="2" t="s">
        <v>33</v>
      </c>
      <c r="C3455">
        <f>INDEX('7.0-Tanks'!D:D, MATCH('7.0-Temp'!B3455, '7.0-Tanks'!A:A, 0))</f>
        <v>8.8323736111111284</v>
      </c>
      <c r="D3455">
        <v>13.882</v>
      </c>
      <c r="E3455">
        <f t="shared" si="54"/>
        <v>688.18804722221944</v>
      </c>
    </row>
    <row r="3456" spans="1:5" x14ac:dyDescent="0.2">
      <c r="A3456" s="2">
        <v>0.39861111111111108</v>
      </c>
      <c r="B3456" s="2" t="s">
        <v>33</v>
      </c>
      <c r="C3456">
        <f>INDEX('7.0-Tanks'!D:D, MATCH('7.0-Temp'!B3456, '7.0-Tanks'!A:A, 0))</f>
        <v>8.8323736111111284</v>
      </c>
      <c r="D3456">
        <v>13.906000000000001</v>
      </c>
      <c r="E3456">
        <f t="shared" si="54"/>
        <v>693.26167361110834</v>
      </c>
    </row>
    <row r="3457" spans="1:5" x14ac:dyDescent="0.2">
      <c r="A3457" s="2">
        <v>0.39930555555555558</v>
      </c>
      <c r="B3457" s="2" t="s">
        <v>33</v>
      </c>
      <c r="C3457">
        <f>INDEX('7.0-Tanks'!D:D, MATCH('7.0-Temp'!B3457, '7.0-Tanks'!A:A, 0))</f>
        <v>8.8323736111111284</v>
      </c>
      <c r="D3457">
        <v>13.93</v>
      </c>
      <c r="E3457">
        <f t="shared" si="54"/>
        <v>698.35929999999723</v>
      </c>
    </row>
    <row r="3458" spans="1:5" x14ac:dyDescent="0.2">
      <c r="A3458" s="2">
        <v>0.39999999999999997</v>
      </c>
      <c r="B3458" s="2" t="s">
        <v>33</v>
      </c>
      <c r="C3458">
        <f>INDEX('7.0-Tanks'!D:D, MATCH('7.0-Temp'!B3458, '7.0-Tanks'!A:A, 0))</f>
        <v>8.8323736111111284</v>
      </c>
      <c r="D3458">
        <v>13.954000000000001</v>
      </c>
      <c r="E3458">
        <f t="shared" si="54"/>
        <v>703.48092638888613</v>
      </c>
    </row>
    <row r="3459" spans="1:5" x14ac:dyDescent="0.2">
      <c r="A3459" s="2">
        <v>0.40069444444444446</v>
      </c>
      <c r="B3459" s="2" t="s">
        <v>33</v>
      </c>
      <c r="C3459">
        <f>INDEX('7.0-Tanks'!D:D, MATCH('7.0-Temp'!B3459, '7.0-Tanks'!A:A, 0))</f>
        <v>8.8323736111111284</v>
      </c>
      <c r="D3459">
        <v>13.978</v>
      </c>
      <c r="E3459">
        <f t="shared" si="54"/>
        <v>708.62655277777503</v>
      </c>
    </row>
    <row r="3460" spans="1:5" x14ac:dyDescent="0.2">
      <c r="A3460" s="2">
        <v>0.40138888888888885</v>
      </c>
      <c r="B3460" s="2" t="s">
        <v>33</v>
      </c>
      <c r="C3460">
        <f>INDEX('7.0-Tanks'!D:D, MATCH('7.0-Temp'!B3460, '7.0-Tanks'!A:A, 0))</f>
        <v>8.8323736111111284</v>
      </c>
      <c r="D3460">
        <v>14.026</v>
      </c>
      <c r="E3460">
        <f t="shared" si="54"/>
        <v>713.82017916666393</v>
      </c>
    </row>
    <row r="3461" spans="1:5" x14ac:dyDescent="0.2">
      <c r="A3461" s="2">
        <v>0.40208333333333335</v>
      </c>
      <c r="B3461" s="2" t="s">
        <v>33</v>
      </c>
      <c r="C3461">
        <f>INDEX('7.0-Tanks'!D:D, MATCH('7.0-Temp'!B3461, '7.0-Tanks'!A:A, 0))</f>
        <v>8.8323736111111284</v>
      </c>
      <c r="D3461">
        <v>14.05</v>
      </c>
      <c r="E3461">
        <f t="shared" si="54"/>
        <v>719.03780555555284</v>
      </c>
    </row>
    <row r="3462" spans="1:5" x14ac:dyDescent="0.2">
      <c r="A3462" s="2">
        <v>0.40277777777777773</v>
      </c>
      <c r="B3462" s="2" t="s">
        <v>33</v>
      </c>
      <c r="C3462">
        <f>INDEX('7.0-Tanks'!D:D, MATCH('7.0-Temp'!B3462, '7.0-Tanks'!A:A, 0))</f>
        <v>8.8323736111111284</v>
      </c>
      <c r="D3462">
        <v>14.074</v>
      </c>
      <c r="E3462">
        <f t="shared" si="54"/>
        <v>724.27943194444174</v>
      </c>
    </row>
    <row r="3463" spans="1:5" x14ac:dyDescent="0.2">
      <c r="A3463" s="2">
        <v>0.40347222222222223</v>
      </c>
      <c r="B3463" s="2" t="s">
        <v>33</v>
      </c>
      <c r="C3463">
        <f>INDEX('7.0-Tanks'!D:D, MATCH('7.0-Temp'!B3463, '7.0-Tanks'!A:A, 0))</f>
        <v>8.8323736111111284</v>
      </c>
      <c r="D3463">
        <v>14.122</v>
      </c>
      <c r="E3463">
        <f t="shared" si="54"/>
        <v>729.56905833333064</v>
      </c>
    </row>
    <row r="3464" spans="1:5" x14ac:dyDescent="0.2">
      <c r="A3464" s="2">
        <v>0.40416666666666662</v>
      </c>
      <c r="B3464" s="2" t="s">
        <v>33</v>
      </c>
      <c r="C3464">
        <f>INDEX('7.0-Tanks'!D:D, MATCH('7.0-Temp'!B3464, '7.0-Tanks'!A:A, 0))</f>
        <v>8.8323736111111284</v>
      </c>
      <c r="D3464">
        <v>14.17</v>
      </c>
      <c r="E3464">
        <f t="shared" si="54"/>
        <v>734.90668472221955</v>
      </c>
    </row>
    <row r="3465" spans="1:5" x14ac:dyDescent="0.2">
      <c r="A3465" s="2">
        <v>0.40486111111111112</v>
      </c>
      <c r="B3465" s="2" t="s">
        <v>33</v>
      </c>
      <c r="C3465">
        <f>INDEX('7.0-Tanks'!D:D, MATCH('7.0-Temp'!B3465, '7.0-Tanks'!A:A, 0))</f>
        <v>8.8323736111111284</v>
      </c>
      <c r="D3465">
        <v>14.194000000000001</v>
      </c>
      <c r="E3465">
        <f t="shared" si="54"/>
        <v>740.26831111110846</v>
      </c>
    </row>
    <row r="3466" spans="1:5" x14ac:dyDescent="0.2">
      <c r="A3466" s="2">
        <v>0.40555555560000001</v>
      </c>
      <c r="B3466" s="2" t="s">
        <v>33</v>
      </c>
      <c r="C3466">
        <f>INDEX('7.0-Tanks'!D:D, MATCH('7.0-Temp'!B3466, '7.0-Tanks'!A:A, 0))</f>
        <v>8.8323736111111284</v>
      </c>
      <c r="D3466">
        <v>14.266</v>
      </c>
      <c r="E3466">
        <f t="shared" si="54"/>
        <v>745.70193749999737</v>
      </c>
    </row>
    <row r="3467" spans="1:5" x14ac:dyDescent="0.2">
      <c r="A3467" s="2">
        <v>0.40625</v>
      </c>
      <c r="B3467" s="2" t="s">
        <v>33</v>
      </c>
      <c r="C3467">
        <f>INDEX('7.0-Tanks'!D:D, MATCH('7.0-Temp'!B3467, '7.0-Tanks'!A:A, 0))</f>
        <v>8.8323736111111284</v>
      </c>
      <c r="D3467">
        <v>14.29</v>
      </c>
      <c r="E3467">
        <f t="shared" si="54"/>
        <v>751.15956388888628</v>
      </c>
    </row>
    <row r="3468" spans="1:5" x14ac:dyDescent="0.2">
      <c r="A3468" s="2">
        <v>0.4069444444444445</v>
      </c>
      <c r="B3468" s="2" t="s">
        <v>33</v>
      </c>
      <c r="C3468">
        <f>INDEX('7.0-Tanks'!D:D, MATCH('7.0-Temp'!B3468, '7.0-Tanks'!A:A, 0))</f>
        <v>8.8323736111111284</v>
      </c>
      <c r="D3468">
        <v>14.314</v>
      </c>
      <c r="E3468">
        <f t="shared" si="54"/>
        <v>756.64119027777519</v>
      </c>
    </row>
    <row r="3469" spans="1:5" x14ac:dyDescent="0.2">
      <c r="A3469" s="2">
        <v>0.4076388889</v>
      </c>
      <c r="B3469" s="2" t="s">
        <v>33</v>
      </c>
      <c r="C3469">
        <f>INDEX('7.0-Tanks'!D:D, MATCH('7.0-Temp'!B3469, '7.0-Tanks'!A:A, 0))</f>
        <v>8.8323736111111284</v>
      </c>
      <c r="D3469">
        <v>14.314</v>
      </c>
      <c r="E3469">
        <f t="shared" si="54"/>
        <v>762.12281666666411</v>
      </c>
    </row>
    <row r="3470" spans="1:5" x14ac:dyDescent="0.2">
      <c r="A3470" s="2">
        <v>0.40833333333333338</v>
      </c>
      <c r="B3470" s="2" t="s">
        <v>33</v>
      </c>
      <c r="C3470">
        <f>INDEX('7.0-Tanks'!D:D, MATCH('7.0-Temp'!B3470, '7.0-Tanks'!A:A, 0))</f>
        <v>8.8323736111111284</v>
      </c>
      <c r="D3470">
        <v>14.29</v>
      </c>
      <c r="E3470">
        <f t="shared" si="54"/>
        <v>767.58044305555302</v>
      </c>
    </row>
    <row r="3471" spans="1:5" x14ac:dyDescent="0.2">
      <c r="A3471" s="2">
        <v>0.40902777777777777</v>
      </c>
      <c r="B3471" s="2" t="s">
        <v>33</v>
      </c>
      <c r="C3471">
        <f>INDEX('7.0-Tanks'!D:D, MATCH('7.0-Temp'!B3471, '7.0-Tanks'!A:A, 0))</f>
        <v>8.8323736111111284</v>
      </c>
      <c r="D3471">
        <v>14.266</v>
      </c>
      <c r="E3471">
        <f t="shared" si="54"/>
        <v>773.01406944444193</v>
      </c>
    </row>
    <row r="3472" spans="1:5" x14ac:dyDescent="0.2">
      <c r="A3472" s="2">
        <v>0.40972222222222227</v>
      </c>
      <c r="B3472" s="2" t="s">
        <v>33</v>
      </c>
      <c r="C3472">
        <f>INDEX('7.0-Tanks'!D:D, MATCH('7.0-Temp'!B3472, '7.0-Tanks'!A:A, 0))</f>
        <v>8.8323736111111284</v>
      </c>
      <c r="D3472">
        <v>14.242000000000001</v>
      </c>
      <c r="E3472">
        <f t="shared" si="54"/>
        <v>778.42369583333084</v>
      </c>
    </row>
    <row r="3473" spans="1:5" x14ac:dyDescent="0.2">
      <c r="A3473" s="2">
        <v>0.41041666666666665</v>
      </c>
      <c r="B3473" s="2" t="s">
        <v>33</v>
      </c>
      <c r="C3473">
        <f>INDEX('7.0-Tanks'!D:D, MATCH('7.0-Temp'!B3473, '7.0-Tanks'!A:A, 0))</f>
        <v>8.8323736111111284</v>
      </c>
      <c r="D3473">
        <v>14.242000000000001</v>
      </c>
      <c r="E3473">
        <f t="shared" si="54"/>
        <v>783.83332222221975</v>
      </c>
    </row>
    <row r="3474" spans="1:5" x14ac:dyDescent="0.2">
      <c r="A3474" s="2">
        <v>0.41111111111111115</v>
      </c>
      <c r="B3474" s="2" t="s">
        <v>33</v>
      </c>
      <c r="C3474">
        <f>INDEX('7.0-Tanks'!D:D, MATCH('7.0-Temp'!B3474, '7.0-Tanks'!A:A, 0))</f>
        <v>8.8323736111111284</v>
      </c>
      <c r="D3474">
        <v>14.194000000000001</v>
      </c>
      <c r="E3474">
        <f t="shared" si="54"/>
        <v>789.19494861110866</v>
      </c>
    </row>
    <row r="3475" spans="1:5" x14ac:dyDescent="0.2">
      <c r="A3475" s="2">
        <v>0.41180555555555554</v>
      </c>
      <c r="B3475" s="2" t="s">
        <v>33</v>
      </c>
      <c r="C3475">
        <f>INDEX('7.0-Tanks'!D:D, MATCH('7.0-Temp'!B3475, '7.0-Tanks'!A:A, 0))</f>
        <v>8.8323736111111284</v>
      </c>
      <c r="D3475">
        <v>14.17</v>
      </c>
      <c r="E3475">
        <f t="shared" si="54"/>
        <v>794.53257499999756</v>
      </c>
    </row>
    <row r="3476" spans="1:5" x14ac:dyDescent="0.2">
      <c r="A3476" s="2">
        <v>0.41250000000000003</v>
      </c>
      <c r="B3476" s="2" t="s">
        <v>33</v>
      </c>
      <c r="C3476">
        <f>INDEX('7.0-Tanks'!D:D, MATCH('7.0-Temp'!B3476, '7.0-Tanks'!A:A, 0))</f>
        <v>8.8323736111111284</v>
      </c>
      <c r="D3476">
        <v>14.122</v>
      </c>
      <c r="E3476">
        <f t="shared" si="54"/>
        <v>799.82220138888647</v>
      </c>
    </row>
    <row r="3477" spans="1:5" x14ac:dyDescent="0.2">
      <c r="A3477" s="2">
        <v>0.41319444444444442</v>
      </c>
      <c r="B3477" s="2" t="s">
        <v>33</v>
      </c>
      <c r="C3477">
        <f>INDEX('7.0-Tanks'!D:D, MATCH('7.0-Temp'!B3477, '7.0-Tanks'!A:A, 0))</f>
        <v>8.8323736111111284</v>
      </c>
      <c r="D3477">
        <v>14.098000000000001</v>
      </c>
      <c r="E3477">
        <f t="shared" si="54"/>
        <v>805.08782777777537</v>
      </c>
    </row>
    <row r="3478" spans="1:5" x14ac:dyDescent="0.2">
      <c r="A3478" s="2">
        <v>0.41388888888888892</v>
      </c>
      <c r="B3478" s="2" t="s">
        <v>33</v>
      </c>
      <c r="C3478">
        <f>INDEX('7.0-Tanks'!D:D, MATCH('7.0-Temp'!B3478, '7.0-Tanks'!A:A, 0))</f>
        <v>8.8323736111111284</v>
      </c>
      <c r="D3478">
        <v>14.05</v>
      </c>
      <c r="E3478">
        <f t="shared" si="54"/>
        <v>810.30545416666428</v>
      </c>
    </row>
    <row r="3479" spans="1:5" x14ac:dyDescent="0.2">
      <c r="A3479" s="2">
        <v>0.4145833333333333</v>
      </c>
      <c r="B3479" s="2" t="s">
        <v>33</v>
      </c>
      <c r="C3479">
        <f>INDEX('7.0-Tanks'!D:D, MATCH('7.0-Temp'!B3479, '7.0-Tanks'!A:A, 0))</f>
        <v>8.8323736111111284</v>
      </c>
      <c r="D3479">
        <v>14.002000000000001</v>
      </c>
      <c r="E3479">
        <f t="shared" si="54"/>
        <v>815.47508055555318</v>
      </c>
    </row>
    <row r="3480" spans="1:5" x14ac:dyDescent="0.2">
      <c r="A3480" s="2">
        <v>0.4152777777777778</v>
      </c>
      <c r="B3480" s="2" t="s">
        <v>33</v>
      </c>
      <c r="C3480">
        <f>INDEX('7.0-Tanks'!D:D, MATCH('7.0-Temp'!B3480, '7.0-Tanks'!A:A, 0))</f>
        <v>8.8323736111111284</v>
      </c>
      <c r="D3480">
        <v>13.978</v>
      </c>
      <c r="E3480">
        <f t="shared" si="54"/>
        <v>820.62070694444208</v>
      </c>
    </row>
    <row r="3481" spans="1:5" x14ac:dyDescent="0.2">
      <c r="A3481" s="2">
        <v>0.41597222222222219</v>
      </c>
      <c r="B3481" s="2" t="s">
        <v>33</v>
      </c>
      <c r="C3481">
        <f>INDEX('7.0-Tanks'!D:D, MATCH('7.0-Temp'!B3481, '7.0-Tanks'!A:A, 0))</f>
        <v>8.8323736111111284</v>
      </c>
      <c r="D3481">
        <v>13.93</v>
      </c>
      <c r="E3481">
        <f t="shared" si="54"/>
        <v>825.71833333333097</v>
      </c>
    </row>
    <row r="3482" spans="1:5" x14ac:dyDescent="0.2">
      <c r="A3482" s="2">
        <v>0.41666666666666669</v>
      </c>
      <c r="B3482" s="2" t="s">
        <v>33</v>
      </c>
      <c r="C3482">
        <f>INDEX('7.0-Tanks'!D:D, MATCH('7.0-Temp'!B3482, '7.0-Tanks'!A:A, 0))</f>
        <v>8.8323736111111284</v>
      </c>
      <c r="D3482">
        <v>13.882</v>
      </c>
      <c r="E3482">
        <f t="shared" si="54"/>
        <v>830.76795972221987</v>
      </c>
    </row>
    <row r="3483" spans="1:5" x14ac:dyDescent="0.2">
      <c r="A3483" s="2">
        <v>0.41736111111111113</v>
      </c>
      <c r="B3483" s="2" t="s">
        <v>33</v>
      </c>
      <c r="C3483">
        <f>INDEX('7.0-Tanks'!D:D, MATCH('7.0-Temp'!B3483, '7.0-Tanks'!A:A, 0))</f>
        <v>8.8323736111111284</v>
      </c>
      <c r="D3483">
        <v>13.858000000000001</v>
      </c>
      <c r="E3483">
        <f t="shared" si="54"/>
        <v>835.79358611110877</v>
      </c>
    </row>
    <row r="3484" spans="1:5" x14ac:dyDescent="0.2">
      <c r="A3484" s="2">
        <v>0.41805555555555557</v>
      </c>
      <c r="B3484" s="2" t="s">
        <v>33</v>
      </c>
      <c r="C3484">
        <f>INDEX('7.0-Tanks'!D:D, MATCH('7.0-Temp'!B3484, '7.0-Tanks'!A:A, 0))</f>
        <v>8.8323736111111284</v>
      </c>
      <c r="D3484">
        <v>13.882</v>
      </c>
      <c r="E3484">
        <f t="shared" si="54"/>
        <v>840.84321249999766</v>
      </c>
    </row>
    <row r="3485" spans="1:5" x14ac:dyDescent="0.2">
      <c r="A3485" s="2">
        <v>0.41875000000000001</v>
      </c>
      <c r="B3485" s="2" t="s">
        <v>33</v>
      </c>
      <c r="C3485">
        <f>INDEX('7.0-Tanks'!D:D, MATCH('7.0-Temp'!B3485, '7.0-Tanks'!A:A, 0))</f>
        <v>8.8323736111111284</v>
      </c>
      <c r="D3485">
        <v>13.906000000000001</v>
      </c>
      <c r="E3485">
        <f t="shared" si="54"/>
        <v>845.91683888888656</v>
      </c>
    </row>
    <row r="3486" spans="1:5" x14ac:dyDescent="0.2">
      <c r="A3486" s="2">
        <v>0.41944444444444445</v>
      </c>
      <c r="B3486" s="2" t="s">
        <v>33</v>
      </c>
      <c r="C3486">
        <f>INDEX('7.0-Tanks'!D:D, MATCH('7.0-Temp'!B3486, '7.0-Tanks'!A:A, 0))</f>
        <v>8.8323736111111284</v>
      </c>
      <c r="D3486">
        <v>13.954000000000001</v>
      </c>
      <c r="E3486">
        <f t="shared" si="54"/>
        <v>851.03846527777546</v>
      </c>
    </row>
    <row r="3487" spans="1:5" x14ac:dyDescent="0.2">
      <c r="A3487" s="2">
        <v>0.4201388888888889</v>
      </c>
      <c r="B3487" s="2" t="s">
        <v>33</v>
      </c>
      <c r="C3487">
        <f>INDEX('7.0-Tanks'!D:D, MATCH('7.0-Temp'!B3487, '7.0-Tanks'!A:A, 0))</f>
        <v>8.8323736111111284</v>
      </c>
      <c r="D3487">
        <v>14.002000000000001</v>
      </c>
      <c r="E3487">
        <f t="shared" si="54"/>
        <v>856.20809166666436</v>
      </c>
    </row>
    <row r="3488" spans="1:5" x14ac:dyDescent="0.2">
      <c r="A3488" s="2">
        <v>0.42083333333333334</v>
      </c>
      <c r="B3488" s="2" t="s">
        <v>33</v>
      </c>
      <c r="C3488">
        <f>INDEX('7.0-Tanks'!D:D, MATCH('7.0-Temp'!B3488, '7.0-Tanks'!A:A, 0))</f>
        <v>8.8323736111111284</v>
      </c>
      <c r="D3488">
        <v>14.074</v>
      </c>
      <c r="E3488">
        <f t="shared" si="54"/>
        <v>861.44971805555326</v>
      </c>
    </row>
    <row r="3489" spans="1:5" x14ac:dyDescent="0.2">
      <c r="A3489" s="2">
        <v>0.42152777777777778</v>
      </c>
      <c r="B3489" s="2" t="s">
        <v>33</v>
      </c>
      <c r="C3489">
        <f>INDEX('7.0-Tanks'!D:D, MATCH('7.0-Temp'!B3489, '7.0-Tanks'!A:A, 0))</f>
        <v>8.8323736111111284</v>
      </c>
      <c r="D3489">
        <v>14.17</v>
      </c>
      <c r="E3489">
        <f t="shared" si="54"/>
        <v>866.78734444444217</v>
      </c>
    </row>
    <row r="3490" spans="1:5" x14ac:dyDescent="0.2">
      <c r="A3490" s="2">
        <v>0.42222222222222222</v>
      </c>
      <c r="B3490" s="2" t="s">
        <v>33</v>
      </c>
      <c r="C3490">
        <f>INDEX('7.0-Tanks'!D:D, MATCH('7.0-Temp'!B3490, '7.0-Tanks'!A:A, 0))</f>
        <v>8.8323736111111284</v>
      </c>
      <c r="D3490">
        <v>14.242000000000001</v>
      </c>
      <c r="E3490">
        <f t="shared" si="54"/>
        <v>872.19697083333108</v>
      </c>
    </row>
    <row r="3491" spans="1:5" x14ac:dyDescent="0.2">
      <c r="A3491" s="2">
        <v>0.42291666666666666</v>
      </c>
      <c r="B3491" s="2" t="s">
        <v>33</v>
      </c>
      <c r="C3491">
        <f>INDEX('7.0-Tanks'!D:D, MATCH('7.0-Temp'!B3491, '7.0-Tanks'!A:A, 0))</f>
        <v>8.8323736111111284</v>
      </c>
      <c r="D3491">
        <v>14.337</v>
      </c>
      <c r="E3491">
        <f t="shared" si="54"/>
        <v>877.7015972222199</v>
      </c>
    </row>
    <row r="3492" spans="1:5" x14ac:dyDescent="0.2">
      <c r="A3492" s="2">
        <v>0.4236111111111111</v>
      </c>
      <c r="B3492" s="2" t="s">
        <v>33</v>
      </c>
      <c r="C3492">
        <f>INDEX('7.0-Tanks'!D:D, MATCH('7.0-Temp'!B3492, '7.0-Tanks'!A:A, 0))</f>
        <v>8.8323736111111284</v>
      </c>
      <c r="D3492">
        <v>14.409000000000001</v>
      </c>
      <c r="E3492">
        <f t="shared" si="54"/>
        <v>883.27822361110873</v>
      </c>
    </row>
    <row r="3493" spans="1:5" x14ac:dyDescent="0.2">
      <c r="A3493" s="2">
        <v>0.42430555555555555</v>
      </c>
      <c r="B3493" s="2" t="s">
        <v>33</v>
      </c>
      <c r="C3493">
        <f>INDEX('7.0-Tanks'!D:D, MATCH('7.0-Temp'!B3493, '7.0-Tanks'!A:A, 0))</f>
        <v>8.8323736111111284</v>
      </c>
      <c r="D3493">
        <v>14.505000000000001</v>
      </c>
      <c r="E3493">
        <f t="shared" si="54"/>
        <v>888.95084999999756</v>
      </c>
    </row>
    <row r="3494" spans="1:5" x14ac:dyDescent="0.2">
      <c r="A3494" s="2">
        <v>0.42499999999999999</v>
      </c>
      <c r="B3494" s="2" t="s">
        <v>33</v>
      </c>
      <c r="C3494">
        <f>INDEX('7.0-Tanks'!D:D, MATCH('7.0-Temp'!B3494, '7.0-Tanks'!A:A, 0))</f>
        <v>8.8323736111111284</v>
      </c>
      <c r="D3494">
        <v>14.601000000000001</v>
      </c>
      <c r="E3494">
        <f t="shared" si="54"/>
        <v>894.71947638888639</v>
      </c>
    </row>
    <row r="3495" spans="1:5" x14ac:dyDescent="0.2">
      <c r="A3495" s="2">
        <v>0.42569444444444443</v>
      </c>
      <c r="B3495" s="2" t="s">
        <v>33</v>
      </c>
      <c r="C3495">
        <f>INDEX('7.0-Tanks'!D:D, MATCH('7.0-Temp'!B3495, '7.0-Tanks'!A:A, 0))</f>
        <v>8.8323736111111284</v>
      </c>
      <c r="D3495">
        <v>14.696999999999999</v>
      </c>
      <c r="E3495">
        <f t="shared" si="54"/>
        <v>900.58410277777523</v>
      </c>
    </row>
    <row r="3496" spans="1:5" x14ac:dyDescent="0.2">
      <c r="A3496" s="2">
        <v>0.42638888888888887</v>
      </c>
      <c r="B3496" s="2" t="s">
        <v>33</v>
      </c>
      <c r="C3496">
        <f>INDEX('7.0-Tanks'!D:D, MATCH('7.0-Temp'!B3496, '7.0-Tanks'!A:A, 0))</f>
        <v>8.8323736111111284</v>
      </c>
      <c r="D3496">
        <v>14.768000000000001</v>
      </c>
      <c r="E3496">
        <f t="shared" si="54"/>
        <v>906.51972916666409</v>
      </c>
    </row>
    <row r="3497" spans="1:5" x14ac:dyDescent="0.2">
      <c r="A3497" s="2">
        <v>0.42708333333333331</v>
      </c>
      <c r="B3497" s="2" t="s">
        <v>33</v>
      </c>
      <c r="C3497">
        <f>INDEX('7.0-Tanks'!D:D, MATCH('7.0-Temp'!B3497, '7.0-Tanks'!A:A, 0))</f>
        <v>8.8323736111111284</v>
      </c>
      <c r="D3497">
        <v>14.84</v>
      </c>
      <c r="E3497">
        <f t="shared" si="54"/>
        <v>912.52735555555296</v>
      </c>
    </row>
    <row r="3498" spans="1:5" x14ac:dyDescent="0.2">
      <c r="A3498" s="2">
        <v>0.42777777777777781</v>
      </c>
      <c r="B3498" s="2" t="s">
        <v>33</v>
      </c>
      <c r="C3498">
        <f>INDEX('7.0-Tanks'!D:D, MATCH('7.0-Temp'!B3498, '7.0-Tanks'!A:A, 0))</f>
        <v>8.8323736111111284</v>
      </c>
      <c r="D3498">
        <v>14.936</v>
      </c>
      <c r="E3498">
        <f t="shared" si="54"/>
        <v>918.63098194444183</v>
      </c>
    </row>
    <row r="3499" spans="1:5" x14ac:dyDescent="0.2">
      <c r="A3499" s="2">
        <v>0.4284722222222222</v>
      </c>
      <c r="B3499" s="2" t="s">
        <v>33</v>
      </c>
      <c r="C3499">
        <f>INDEX('7.0-Tanks'!D:D, MATCH('7.0-Temp'!B3499, '7.0-Tanks'!A:A, 0))</f>
        <v>8.8323736111111284</v>
      </c>
      <c r="D3499">
        <v>14.984</v>
      </c>
      <c r="E3499">
        <f t="shared" si="54"/>
        <v>924.7826083333307</v>
      </c>
    </row>
    <row r="3500" spans="1:5" x14ac:dyDescent="0.2">
      <c r="A3500" s="2">
        <v>0.4291666666666667</v>
      </c>
      <c r="B3500" s="2" t="s">
        <v>33</v>
      </c>
      <c r="C3500">
        <f>INDEX('7.0-Tanks'!D:D, MATCH('7.0-Temp'!B3500, '7.0-Tanks'!A:A, 0))</f>
        <v>8.8323736111111284</v>
      </c>
      <c r="D3500">
        <v>15.007999999999999</v>
      </c>
      <c r="E3500">
        <f t="shared" ref="E3500:E3563" si="55">IF(D3500-C3500 &lt; 0, 0, D3500-C3500)+E3499</f>
        <v>930.95823472221957</v>
      </c>
    </row>
    <row r="3501" spans="1:5" x14ac:dyDescent="0.2">
      <c r="A3501" s="2">
        <v>0.42986111111111108</v>
      </c>
      <c r="B3501" s="2" t="s">
        <v>33</v>
      </c>
      <c r="C3501">
        <f>INDEX('7.0-Tanks'!D:D, MATCH('7.0-Temp'!B3501, '7.0-Tanks'!A:A, 0))</f>
        <v>8.8323736111111284</v>
      </c>
      <c r="D3501">
        <v>15.007999999999999</v>
      </c>
      <c r="E3501">
        <f t="shared" si="55"/>
        <v>937.13386111110844</v>
      </c>
    </row>
    <row r="3502" spans="1:5" x14ac:dyDescent="0.2">
      <c r="A3502" s="2">
        <v>0.43055555555555558</v>
      </c>
      <c r="B3502" s="2" t="s">
        <v>33</v>
      </c>
      <c r="C3502">
        <f>INDEX('7.0-Tanks'!D:D, MATCH('7.0-Temp'!B3502, '7.0-Tanks'!A:A, 0))</f>
        <v>8.8323736111111284</v>
      </c>
      <c r="D3502">
        <v>15.007999999999999</v>
      </c>
      <c r="E3502">
        <f t="shared" si="55"/>
        <v>943.30948749999732</v>
      </c>
    </row>
    <row r="3503" spans="1:5" x14ac:dyDescent="0.2">
      <c r="A3503" s="2">
        <v>0.43124999999999997</v>
      </c>
      <c r="B3503" s="2" t="s">
        <v>33</v>
      </c>
      <c r="C3503">
        <f>INDEX('7.0-Tanks'!D:D, MATCH('7.0-Temp'!B3503, '7.0-Tanks'!A:A, 0))</f>
        <v>8.8323736111111284</v>
      </c>
      <c r="D3503">
        <v>14.984</v>
      </c>
      <c r="E3503">
        <f t="shared" si="55"/>
        <v>949.46111388888619</v>
      </c>
    </row>
    <row r="3504" spans="1:5" x14ac:dyDescent="0.2">
      <c r="A3504" s="2">
        <v>0.43194444444444446</v>
      </c>
      <c r="B3504" s="2" t="s">
        <v>33</v>
      </c>
      <c r="C3504">
        <f>INDEX('7.0-Tanks'!D:D, MATCH('7.0-Temp'!B3504, '7.0-Tanks'!A:A, 0))</f>
        <v>8.8323736111111284</v>
      </c>
      <c r="D3504">
        <v>14.984</v>
      </c>
      <c r="E3504">
        <f t="shared" si="55"/>
        <v>955.61274027777506</v>
      </c>
    </row>
    <row r="3505" spans="1:5" x14ac:dyDescent="0.2">
      <c r="A3505" s="2">
        <v>0.43263888888888885</v>
      </c>
      <c r="B3505" s="2" t="s">
        <v>33</v>
      </c>
      <c r="C3505">
        <f>INDEX('7.0-Tanks'!D:D, MATCH('7.0-Temp'!B3505, '7.0-Tanks'!A:A, 0))</f>
        <v>8.8323736111111284</v>
      </c>
      <c r="D3505">
        <v>14.96</v>
      </c>
      <c r="E3505">
        <f t="shared" si="55"/>
        <v>961.74036666666393</v>
      </c>
    </row>
    <row r="3506" spans="1:5" x14ac:dyDescent="0.2">
      <c r="A3506" s="2">
        <v>0.43333333333333335</v>
      </c>
      <c r="B3506" s="2" t="s">
        <v>33</v>
      </c>
      <c r="C3506">
        <f>INDEX('7.0-Tanks'!D:D, MATCH('7.0-Temp'!B3506, '7.0-Tanks'!A:A, 0))</f>
        <v>8.8323736111111284</v>
      </c>
      <c r="D3506">
        <v>14.912000000000001</v>
      </c>
      <c r="E3506">
        <f t="shared" si="55"/>
        <v>967.8199930555528</v>
      </c>
    </row>
    <row r="3507" spans="1:5" x14ac:dyDescent="0.2">
      <c r="A3507" s="2">
        <v>0.43402777777777773</v>
      </c>
      <c r="B3507" s="2" t="s">
        <v>33</v>
      </c>
      <c r="C3507">
        <f>INDEX('7.0-Tanks'!D:D, MATCH('7.0-Temp'!B3507, '7.0-Tanks'!A:A, 0))</f>
        <v>8.8323736111111284</v>
      </c>
      <c r="D3507">
        <v>14.888</v>
      </c>
      <c r="E3507">
        <f t="shared" si="55"/>
        <v>973.87561944444167</v>
      </c>
    </row>
    <row r="3508" spans="1:5" x14ac:dyDescent="0.2">
      <c r="A3508" s="2">
        <v>0.43472222222222223</v>
      </c>
      <c r="B3508" s="2" t="s">
        <v>33</v>
      </c>
      <c r="C3508">
        <f>INDEX('7.0-Tanks'!D:D, MATCH('7.0-Temp'!B3508, '7.0-Tanks'!A:A, 0))</f>
        <v>8.8323736111111284</v>
      </c>
      <c r="D3508">
        <v>14.84</v>
      </c>
      <c r="E3508">
        <f t="shared" si="55"/>
        <v>979.88324583333053</v>
      </c>
    </row>
    <row r="3509" spans="1:5" x14ac:dyDescent="0.2">
      <c r="A3509" s="2">
        <v>0.43541666666666662</v>
      </c>
      <c r="B3509" s="2" t="s">
        <v>33</v>
      </c>
      <c r="C3509">
        <f>INDEX('7.0-Tanks'!D:D, MATCH('7.0-Temp'!B3509, '7.0-Tanks'!A:A, 0))</f>
        <v>8.8323736111111284</v>
      </c>
      <c r="D3509">
        <v>14.816000000000001</v>
      </c>
      <c r="E3509">
        <f t="shared" si="55"/>
        <v>985.8668722222194</v>
      </c>
    </row>
    <row r="3510" spans="1:5" x14ac:dyDescent="0.2">
      <c r="A3510" s="2">
        <v>0.43611111111111112</v>
      </c>
      <c r="B3510" s="2" t="s">
        <v>33</v>
      </c>
      <c r="C3510">
        <f>INDEX('7.0-Tanks'!D:D, MATCH('7.0-Temp'!B3510, '7.0-Tanks'!A:A, 0))</f>
        <v>8.8323736111111284</v>
      </c>
      <c r="D3510">
        <v>14.768000000000001</v>
      </c>
      <c r="E3510">
        <f t="shared" si="55"/>
        <v>991.80249861110826</v>
      </c>
    </row>
    <row r="3511" spans="1:5" x14ac:dyDescent="0.2">
      <c r="A3511" s="2">
        <v>0.4368055555555555</v>
      </c>
      <c r="B3511" s="2" t="s">
        <v>33</v>
      </c>
      <c r="C3511">
        <f>INDEX('7.0-Tanks'!D:D, MATCH('7.0-Temp'!B3511, '7.0-Tanks'!A:A, 0))</f>
        <v>8.8323736111111284</v>
      </c>
      <c r="D3511">
        <v>14.721</v>
      </c>
      <c r="E3511">
        <f t="shared" si="55"/>
        <v>997.6911249999971</v>
      </c>
    </row>
    <row r="3512" spans="1:5" x14ac:dyDescent="0.2">
      <c r="A3512" s="2">
        <v>0.4375</v>
      </c>
      <c r="B3512" s="2" t="s">
        <v>33</v>
      </c>
      <c r="C3512">
        <f>INDEX('7.0-Tanks'!D:D, MATCH('7.0-Temp'!B3512, '7.0-Tanks'!A:A, 0))</f>
        <v>8.8323736111111284</v>
      </c>
      <c r="D3512">
        <v>14.696999999999999</v>
      </c>
      <c r="E3512">
        <f t="shared" si="55"/>
        <v>1003.5557513888859</v>
      </c>
    </row>
    <row r="3513" spans="1:5" x14ac:dyDescent="0.2">
      <c r="A3513" s="2">
        <v>0.4381944444444445</v>
      </c>
      <c r="B3513" s="2" t="s">
        <v>33</v>
      </c>
      <c r="C3513">
        <f>INDEX('7.0-Tanks'!D:D, MATCH('7.0-Temp'!B3513, '7.0-Tanks'!A:A, 0))</f>
        <v>8.8323736111111284</v>
      </c>
      <c r="D3513">
        <v>14.648999999999999</v>
      </c>
      <c r="E3513">
        <f t="shared" si="55"/>
        <v>1009.3723777777748</v>
      </c>
    </row>
    <row r="3514" spans="1:5" x14ac:dyDescent="0.2">
      <c r="A3514" s="2">
        <v>0.43888888888888888</v>
      </c>
      <c r="B3514" s="2" t="s">
        <v>33</v>
      </c>
      <c r="C3514">
        <f>INDEX('7.0-Tanks'!D:D, MATCH('7.0-Temp'!B3514, '7.0-Tanks'!A:A, 0))</f>
        <v>8.8323736111111284</v>
      </c>
      <c r="D3514">
        <v>14.648999999999999</v>
      </c>
      <c r="E3514">
        <f t="shared" si="55"/>
        <v>1015.1890041666636</v>
      </c>
    </row>
    <row r="3515" spans="1:5" x14ac:dyDescent="0.2">
      <c r="A3515" s="2">
        <v>0.43958333333333338</v>
      </c>
      <c r="B3515" s="2" t="s">
        <v>33</v>
      </c>
      <c r="C3515">
        <f>INDEX('7.0-Tanks'!D:D, MATCH('7.0-Temp'!B3515, '7.0-Tanks'!A:A, 0))</f>
        <v>8.8323736111111284</v>
      </c>
      <c r="D3515">
        <v>14.648999999999999</v>
      </c>
      <c r="E3515">
        <f t="shared" si="55"/>
        <v>1021.0056305555524</v>
      </c>
    </row>
    <row r="3516" spans="1:5" x14ac:dyDescent="0.2">
      <c r="A3516" s="2">
        <v>0.44027777777777777</v>
      </c>
      <c r="B3516" s="2" t="s">
        <v>33</v>
      </c>
      <c r="C3516">
        <f>INDEX('7.0-Tanks'!D:D, MATCH('7.0-Temp'!B3516, '7.0-Tanks'!A:A, 0))</f>
        <v>8.8323736111111284</v>
      </c>
      <c r="D3516">
        <v>14.648999999999999</v>
      </c>
      <c r="E3516">
        <f t="shared" si="55"/>
        <v>1026.8222569444413</v>
      </c>
    </row>
    <row r="3517" spans="1:5" x14ac:dyDescent="0.2">
      <c r="A3517" s="2">
        <v>0.44097222222222227</v>
      </c>
      <c r="B3517" s="2" t="s">
        <v>33</v>
      </c>
      <c r="C3517">
        <f>INDEX('7.0-Tanks'!D:D, MATCH('7.0-Temp'!B3517, '7.0-Tanks'!A:A, 0))</f>
        <v>8.8323736111111284</v>
      </c>
      <c r="D3517">
        <v>14.673</v>
      </c>
      <c r="E3517">
        <f t="shared" si="55"/>
        <v>1032.6628833333302</v>
      </c>
    </row>
    <row r="3518" spans="1:5" x14ac:dyDescent="0.2">
      <c r="A3518" s="2">
        <v>0.44166666666666665</v>
      </c>
      <c r="B3518" s="2" t="s">
        <v>33</v>
      </c>
      <c r="C3518">
        <f>INDEX('7.0-Tanks'!D:D, MATCH('7.0-Temp'!B3518, '7.0-Tanks'!A:A, 0))</f>
        <v>8.8323736111111284</v>
      </c>
      <c r="D3518">
        <v>14.696999999999999</v>
      </c>
      <c r="E3518">
        <f t="shared" si="55"/>
        <v>1038.5275097222191</v>
      </c>
    </row>
    <row r="3519" spans="1:5" x14ac:dyDescent="0.2">
      <c r="A3519" s="2">
        <v>0.44236111111111115</v>
      </c>
      <c r="B3519" s="2" t="s">
        <v>33</v>
      </c>
      <c r="C3519">
        <f>INDEX('7.0-Tanks'!D:D, MATCH('7.0-Temp'!B3519, '7.0-Tanks'!A:A, 0))</f>
        <v>8.8323736111111284</v>
      </c>
      <c r="D3519">
        <v>14.721</v>
      </c>
      <c r="E3519">
        <f t="shared" si="55"/>
        <v>1044.416136111108</v>
      </c>
    </row>
    <row r="3520" spans="1:5" x14ac:dyDescent="0.2">
      <c r="A3520" s="2">
        <v>0.44305555559999998</v>
      </c>
      <c r="B3520" s="2" t="s">
        <v>33</v>
      </c>
      <c r="C3520">
        <f>INDEX('7.0-Tanks'!D:D, MATCH('7.0-Temp'!B3520, '7.0-Tanks'!A:A, 0))</f>
        <v>8.8323736111111284</v>
      </c>
      <c r="D3520">
        <v>14.744999999999999</v>
      </c>
      <c r="E3520">
        <f t="shared" si="55"/>
        <v>1050.3287624999969</v>
      </c>
    </row>
    <row r="3521" spans="1:5" x14ac:dyDescent="0.2">
      <c r="A3521" s="2">
        <v>0.44375000000000003</v>
      </c>
      <c r="B3521" s="2" t="s">
        <v>33</v>
      </c>
      <c r="C3521">
        <f>INDEX('7.0-Tanks'!D:D, MATCH('7.0-Temp'!B3521, '7.0-Tanks'!A:A, 0))</f>
        <v>8.8323736111111284</v>
      </c>
      <c r="D3521">
        <v>14.792</v>
      </c>
      <c r="E3521">
        <f t="shared" si="55"/>
        <v>1056.2883888888857</v>
      </c>
    </row>
    <row r="3522" spans="1:5" x14ac:dyDescent="0.2">
      <c r="A3522" s="2">
        <v>0.44444444444444442</v>
      </c>
      <c r="B3522" s="2" t="s">
        <v>33</v>
      </c>
      <c r="C3522">
        <f>INDEX('7.0-Tanks'!D:D, MATCH('7.0-Temp'!B3522, '7.0-Tanks'!A:A, 0))</f>
        <v>8.8323736111111284</v>
      </c>
      <c r="D3522">
        <v>14.816000000000001</v>
      </c>
      <c r="E3522">
        <f t="shared" si="55"/>
        <v>1062.2720152777747</v>
      </c>
    </row>
    <row r="3523" spans="1:5" x14ac:dyDescent="0.2">
      <c r="A3523" s="2">
        <v>0.44513888888888892</v>
      </c>
      <c r="B3523" s="2" t="s">
        <v>33</v>
      </c>
      <c r="C3523">
        <f>INDEX('7.0-Tanks'!D:D, MATCH('7.0-Temp'!B3523, '7.0-Tanks'!A:A, 0))</f>
        <v>8.8323736111111284</v>
      </c>
      <c r="D3523">
        <v>14.864000000000001</v>
      </c>
      <c r="E3523">
        <f t="shared" si="55"/>
        <v>1068.3036416666637</v>
      </c>
    </row>
    <row r="3524" spans="1:5" x14ac:dyDescent="0.2">
      <c r="A3524" s="2">
        <v>0.4458333333333333</v>
      </c>
      <c r="B3524" s="2" t="s">
        <v>33</v>
      </c>
      <c r="C3524">
        <f>INDEX('7.0-Tanks'!D:D, MATCH('7.0-Temp'!B3524, '7.0-Tanks'!A:A, 0))</f>
        <v>8.8323736111111284</v>
      </c>
      <c r="D3524">
        <v>14.888</v>
      </c>
      <c r="E3524">
        <f t="shared" si="55"/>
        <v>1074.3592680555525</v>
      </c>
    </row>
    <row r="3525" spans="1:5" x14ac:dyDescent="0.2">
      <c r="A3525" s="2">
        <v>0.4465277777777778</v>
      </c>
      <c r="B3525" s="2" t="s">
        <v>33</v>
      </c>
      <c r="C3525">
        <f>INDEX('7.0-Tanks'!D:D, MATCH('7.0-Temp'!B3525, '7.0-Tanks'!A:A, 0))</f>
        <v>8.8323736111111284</v>
      </c>
      <c r="D3525">
        <v>14.936</v>
      </c>
      <c r="E3525">
        <f t="shared" si="55"/>
        <v>1080.4628944444414</v>
      </c>
    </row>
    <row r="3526" spans="1:5" x14ac:dyDescent="0.2">
      <c r="A3526" s="2">
        <v>0.44722222220000002</v>
      </c>
      <c r="B3526" s="2" t="s">
        <v>33</v>
      </c>
      <c r="C3526">
        <f>INDEX('7.0-Tanks'!D:D, MATCH('7.0-Temp'!B3526, '7.0-Tanks'!A:A, 0))</f>
        <v>8.8323736111111284</v>
      </c>
      <c r="D3526">
        <v>14.96</v>
      </c>
      <c r="E3526">
        <f t="shared" si="55"/>
        <v>1086.5905208333304</v>
      </c>
    </row>
    <row r="3527" spans="1:5" x14ac:dyDescent="0.2">
      <c r="A3527" s="2">
        <v>0.44791666666666669</v>
      </c>
      <c r="B3527" s="2" t="s">
        <v>33</v>
      </c>
      <c r="C3527">
        <f>INDEX('7.0-Tanks'!D:D, MATCH('7.0-Temp'!B3527, '7.0-Tanks'!A:A, 0))</f>
        <v>8.8323736111111284</v>
      </c>
      <c r="D3527">
        <v>15.007999999999999</v>
      </c>
      <c r="E3527">
        <f t="shared" si="55"/>
        <v>1092.7661472222192</v>
      </c>
    </row>
    <row r="3528" spans="1:5" x14ac:dyDescent="0.2">
      <c r="A3528" s="2">
        <v>0.44861111111111113</v>
      </c>
      <c r="B3528" s="2" t="s">
        <v>33</v>
      </c>
      <c r="C3528">
        <f>INDEX('7.0-Tanks'!D:D, MATCH('7.0-Temp'!B3528, '7.0-Tanks'!A:A, 0))</f>
        <v>8.8323736111111284</v>
      </c>
      <c r="D3528">
        <v>15.055</v>
      </c>
      <c r="E3528">
        <f t="shared" si="55"/>
        <v>1098.9887736111079</v>
      </c>
    </row>
    <row r="3529" spans="1:5" x14ac:dyDescent="0.2">
      <c r="A3529" s="2">
        <v>0.44930555555555557</v>
      </c>
      <c r="B3529" s="2" t="s">
        <v>33</v>
      </c>
      <c r="C3529">
        <f>INDEX('7.0-Tanks'!D:D, MATCH('7.0-Temp'!B3529, '7.0-Tanks'!A:A, 0))</f>
        <v>8.8323736111111284</v>
      </c>
      <c r="D3529">
        <v>15.103</v>
      </c>
      <c r="E3529">
        <f t="shared" si="55"/>
        <v>1105.2593999999967</v>
      </c>
    </row>
    <row r="3530" spans="1:5" x14ac:dyDescent="0.2">
      <c r="A3530" s="2">
        <v>0.45</v>
      </c>
      <c r="B3530" s="2" t="s">
        <v>33</v>
      </c>
      <c r="C3530">
        <f>INDEX('7.0-Tanks'!D:D, MATCH('7.0-Temp'!B3530, '7.0-Tanks'!A:A, 0))</f>
        <v>8.8323736111111284</v>
      </c>
      <c r="D3530">
        <v>15.127000000000001</v>
      </c>
      <c r="E3530">
        <f t="shared" si="55"/>
        <v>1111.5540263888856</v>
      </c>
    </row>
    <row r="3531" spans="1:5" x14ac:dyDescent="0.2">
      <c r="A3531" s="2">
        <v>0.45069444444444445</v>
      </c>
      <c r="B3531" s="2" t="s">
        <v>33</v>
      </c>
      <c r="C3531">
        <f>INDEX('7.0-Tanks'!D:D, MATCH('7.0-Temp'!B3531, '7.0-Tanks'!A:A, 0))</f>
        <v>8.8323736111111284</v>
      </c>
      <c r="D3531">
        <v>15.175000000000001</v>
      </c>
      <c r="E3531">
        <f t="shared" si="55"/>
        <v>1117.8966527777745</v>
      </c>
    </row>
    <row r="3532" spans="1:5" x14ac:dyDescent="0.2">
      <c r="A3532" s="2">
        <v>0.4513888888888889</v>
      </c>
      <c r="B3532" s="2" t="s">
        <v>33</v>
      </c>
      <c r="C3532">
        <f>INDEX('7.0-Tanks'!D:D, MATCH('7.0-Temp'!B3532, '7.0-Tanks'!A:A, 0))</f>
        <v>8.8323736111111284</v>
      </c>
      <c r="D3532">
        <v>15.223000000000001</v>
      </c>
      <c r="E3532">
        <f t="shared" si="55"/>
        <v>1124.2872791666634</v>
      </c>
    </row>
    <row r="3533" spans="1:5" x14ac:dyDescent="0.2">
      <c r="A3533" s="2">
        <v>0.45208333333333334</v>
      </c>
      <c r="B3533" s="2" t="s">
        <v>33</v>
      </c>
      <c r="C3533">
        <f>INDEX('7.0-Tanks'!D:D, MATCH('7.0-Temp'!B3533, '7.0-Tanks'!A:A, 0))</f>
        <v>8.8323736111111284</v>
      </c>
      <c r="D3533">
        <v>15.247</v>
      </c>
      <c r="E3533">
        <f t="shared" si="55"/>
        <v>1130.7019055555522</v>
      </c>
    </row>
    <row r="3534" spans="1:5" x14ac:dyDescent="0.2">
      <c r="A3534" s="2">
        <v>0.45277777777777778</v>
      </c>
      <c r="B3534" s="2" t="s">
        <v>33</v>
      </c>
      <c r="C3534">
        <f>INDEX('7.0-Tanks'!D:D, MATCH('7.0-Temp'!B3534, '7.0-Tanks'!A:A, 0))</f>
        <v>8.8323736111111284</v>
      </c>
      <c r="D3534">
        <v>15.294</v>
      </c>
      <c r="E3534">
        <f t="shared" si="55"/>
        <v>1137.163531944441</v>
      </c>
    </row>
    <row r="3535" spans="1:5" x14ac:dyDescent="0.2">
      <c r="A3535" s="2">
        <v>0.4534722222</v>
      </c>
      <c r="B3535" s="2" t="s">
        <v>33</v>
      </c>
      <c r="C3535">
        <f>INDEX('7.0-Tanks'!D:D, MATCH('7.0-Temp'!B3535, '7.0-Tanks'!A:A, 0))</f>
        <v>8.8323736111111284</v>
      </c>
      <c r="D3535">
        <v>15.342000000000001</v>
      </c>
      <c r="E3535">
        <f t="shared" si="55"/>
        <v>1143.6731583333299</v>
      </c>
    </row>
    <row r="3536" spans="1:5" x14ac:dyDescent="0.2">
      <c r="A3536" s="2">
        <v>0.4541666667</v>
      </c>
      <c r="B3536" s="2" t="s">
        <v>33</v>
      </c>
      <c r="C3536">
        <f>INDEX('7.0-Tanks'!D:D, MATCH('7.0-Temp'!B3536, '7.0-Tanks'!A:A, 0))</f>
        <v>8.8323736111111284</v>
      </c>
      <c r="D3536">
        <v>15.414</v>
      </c>
      <c r="E3536">
        <f t="shared" si="55"/>
        <v>1150.2547847222188</v>
      </c>
    </row>
    <row r="3537" spans="1:5" x14ac:dyDescent="0.2">
      <c r="A3537" s="2">
        <v>0.4548611111111111</v>
      </c>
      <c r="B3537" s="2" t="s">
        <v>33</v>
      </c>
      <c r="C3537">
        <f>INDEX('7.0-Tanks'!D:D, MATCH('7.0-Temp'!B3537, '7.0-Tanks'!A:A, 0))</f>
        <v>8.8323736111111284</v>
      </c>
      <c r="D3537">
        <v>15.438000000000001</v>
      </c>
      <c r="E3537">
        <f t="shared" si="55"/>
        <v>1156.8604111111076</v>
      </c>
    </row>
    <row r="3538" spans="1:5" x14ac:dyDescent="0.2">
      <c r="A3538" s="2">
        <v>0.45555555555555555</v>
      </c>
      <c r="B3538" s="2" t="s">
        <v>33</v>
      </c>
      <c r="C3538">
        <f>INDEX('7.0-Tanks'!D:D, MATCH('7.0-Temp'!B3538, '7.0-Tanks'!A:A, 0))</f>
        <v>8.8323736111111284</v>
      </c>
      <c r="D3538">
        <v>15.461</v>
      </c>
      <c r="E3538">
        <f t="shared" si="55"/>
        <v>1163.4890374999966</v>
      </c>
    </row>
    <row r="3539" spans="1:5" x14ac:dyDescent="0.2">
      <c r="A3539" s="2">
        <v>0.45624999999999999</v>
      </c>
      <c r="B3539" s="2" t="s">
        <v>33</v>
      </c>
      <c r="C3539">
        <f>INDEX('7.0-Tanks'!D:D, MATCH('7.0-Temp'!B3539, '7.0-Tanks'!A:A, 0))</f>
        <v>8.8323736111111284</v>
      </c>
      <c r="D3539">
        <v>15.438000000000001</v>
      </c>
      <c r="E3539">
        <f t="shared" si="55"/>
        <v>1170.0946638888854</v>
      </c>
    </row>
    <row r="3540" spans="1:5" x14ac:dyDescent="0.2">
      <c r="A3540" s="2">
        <v>0.45694444444444443</v>
      </c>
      <c r="B3540" s="2" t="s">
        <v>33</v>
      </c>
      <c r="C3540">
        <f>INDEX('7.0-Tanks'!D:D, MATCH('7.0-Temp'!B3540, '7.0-Tanks'!A:A, 0))</f>
        <v>8.8323736111111284</v>
      </c>
      <c r="D3540">
        <v>15.438000000000001</v>
      </c>
      <c r="E3540">
        <f t="shared" si="55"/>
        <v>1176.7002902777742</v>
      </c>
    </row>
    <row r="3541" spans="1:5" x14ac:dyDescent="0.2">
      <c r="A3541" s="2">
        <v>0.45763888888888887</v>
      </c>
      <c r="B3541" s="2" t="s">
        <v>33</v>
      </c>
      <c r="C3541">
        <f>INDEX('7.0-Tanks'!D:D, MATCH('7.0-Temp'!B3541, '7.0-Tanks'!A:A, 0))</f>
        <v>8.8323736111111284</v>
      </c>
      <c r="D3541">
        <v>15.414</v>
      </c>
      <c r="E3541">
        <f t="shared" si="55"/>
        <v>1183.2819166666632</v>
      </c>
    </row>
    <row r="3542" spans="1:5" x14ac:dyDescent="0.2">
      <c r="A3542" s="2">
        <v>0.45833333333333331</v>
      </c>
      <c r="B3542" s="2" t="s">
        <v>33</v>
      </c>
      <c r="C3542">
        <f>INDEX('7.0-Tanks'!D:D, MATCH('7.0-Temp'!B3542, '7.0-Tanks'!A:A, 0))</f>
        <v>8.8323736111111284</v>
      </c>
      <c r="D3542">
        <v>15.39</v>
      </c>
      <c r="E3542">
        <f t="shared" si="55"/>
        <v>1189.839543055552</v>
      </c>
    </row>
    <row r="3543" spans="1:5" x14ac:dyDescent="0.2">
      <c r="A3543" s="2">
        <v>0.45902777777777781</v>
      </c>
      <c r="B3543" s="2" t="s">
        <v>33</v>
      </c>
      <c r="C3543">
        <f>INDEX('7.0-Tanks'!D:D, MATCH('7.0-Temp'!B3543, '7.0-Tanks'!A:A, 0))</f>
        <v>8.8323736111111284</v>
      </c>
      <c r="D3543">
        <v>15.366</v>
      </c>
      <c r="E3543">
        <f t="shared" si="55"/>
        <v>1196.3731694444409</v>
      </c>
    </row>
    <row r="3544" spans="1:5" x14ac:dyDescent="0.2">
      <c r="A3544" s="2">
        <v>0.45972222219999997</v>
      </c>
      <c r="B3544" s="2" t="s">
        <v>33</v>
      </c>
      <c r="C3544">
        <f>INDEX('7.0-Tanks'!D:D, MATCH('7.0-Temp'!B3544, '7.0-Tanks'!A:A, 0))</f>
        <v>8.8323736111111284</v>
      </c>
      <c r="D3544">
        <v>15.342000000000001</v>
      </c>
      <c r="E3544">
        <f t="shared" si="55"/>
        <v>1202.8827958333297</v>
      </c>
    </row>
    <row r="3545" spans="1:5" x14ac:dyDescent="0.2">
      <c r="A3545" s="2">
        <v>0.4604166666666667</v>
      </c>
      <c r="B3545" s="2" t="s">
        <v>33</v>
      </c>
      <c r="C3545">
        <f>INDEX('7.0-Tanks'!D:D, MATCH('7.0-Temp'!B3545, '7.0-Tanks'!A:A, 0))</f>
        <v>8.8323736111111284</v>
      </c>
      <c r="D3545">
        <v>15.342000000000001</v>
      </c>
      <c r="E3545">
        <f t="shared" si="55"/>
        <v>1209.3924222222186</v>
      </c>
    </row>
    <row r="3546" spans="1:5" x14ac:dyDescent="0.2">
      <c r="A3546" s="2">
        <v>0.46111111110000003</v>
      </c>
      <c r="B3546" s="2" t="s">
        <v>33</v>
      </c>
      <c r="C3546">
        <f>INDEX('7.0-Tanks'!D:D, MATCH('7.0-Temp'!B3546, '7.0-Tanks'!A:A, 0))</f>
        <v>8.8323736111111284</v>
      </c>
      <c r="D3546">
        <v>15.366</v>
      </c>
      <c r="E3546">
        <f t="shared" si="55"/>
        <v>1215.9260486111075</v>
      </c>
    </row>
    <row r="3547" spans="1:5" x14ac:dyDescent="0.2">
      <c r="A3547" s="2">
        <v>0.46180555559999997</v>
      </c>
      <c r="B3547" s="2" t="s">
        <v>33</v>
      </c>
      <c r="C3547">
        <f>INDEX('7.0-Tanks'!D:D, MATCH('7.0-Temp'!B3547, '7.0-Tanks'!A:A, 0))</f>
        <v>8.8323736111111284</v>
      </c>
      <c r="D3547">
        <v>15.39</v>
      </c>
      <c r="E3547">
        <f t="shared" si="55"/>
        <v>1222.4836749999963</v>
      </c>
    </row>
    <row r="3548" spans="1:5" x14ac:dyDescent="0.2">
      <c r="A3548" s="2">
        <v>0.46249999999999997</v>
      </c>
      <c r="B3548" s="2" t="s">
        <v>33</v>
      </c>
      <c r="C3548">
        <f>INDEX('7.0-Tanks'!D:D, MATCH('7.0-Temp'!B3548, '7.0-Tanks'!A:A, 0))</f>
        <v>8.8323736111111284</v>
      </c>
      <c r="D3548">
        <v>15.414</v>
      </c>
      <c r="E3548">
        <f t="shared" si="55"/>
        <v>1229.0653013888852</v>
      </c>
    </row>
    <row r="3549" spans="1:5" x14ac:dyDescent="0.2">
      <c r="A3549" s="2">
        <v>0.46319444444444446</v>
      </c>
      <c r="B3549" s="2" t="s">
        <v>33</v>
      </c>
      <c r="C3549">
        <f>INDEX('7.0-Tanks'!D:D, MATCH('7.0-Temp'!B3549, '7.0-Tanks'!A:A, 0))</f>
        <v>8.8323736111111284</v>
      </c>
      <c r="D3549">
        <v>15.438000000000001</v>
      </c>
      <c r="E3549">
        <f t="shared" si="55"/>
        <v>1235.6709277777741</v>
      </c>
    </row>
    <row r="3550" spans="1:5" x14ac:dyDescent="0.2">
      <c r="A3550" s="2">
        <v>0.46388888888888885</v>
      </c>
      <c r="B3550" s="2" t="s">
        <v>33</v>
      </c>
      <c r="C3550">
        <f>INDEX('7.0-Tanks'!D:D, MATCH('7.0-Temp'!B3550, '7.0-Tanks'!A:A, 0))</f>
        <v>8.8323736111111284</v>
      </c>
      <c r="D3550">
        <v>15.484999999999999</v>
      </c>
      <c r="E3550">
        <f t="shared" si="55"/>
        <v>1242.3235541666629</v>
      </c>
    </row>
    <row r="3551" spans="1:5" x14ac:dyDescent="0.2">
      <c r="A3551" s="2">
        <v>0.46458333333333335</v>
      </c>
      <c r="B3551" s="2" t="s">
        <v>33</v>
      </c>
      <c r="C3551">
        <f>INDEX('7.0-Tanks'!D:D, MATCH('7.0-Temp'!B3551, '7.0-Tanks'!A:A, 0))</f>
        <v>8.8323736111111284</v>
      </c>
      <c r="D3551">
        <v>15.509</v>
      </c>
      <c r="E3551">
        <f t="shared" si="55"/>
        <v>1249.0001805555519</v>
      </c>
    </row>
    <row r="3552" spans="1:5" x14ac:dyDescent="0.2">
      <c r="A3552" s="2">
        <v>0.46527777777777773</v>
      </c>
      <c r="B3552" s="2" t="s">
        <v>33</v>
      </c>
      <c r="C3552">
        <f>INDEX('7.0-Tanks'!D:D, MATCH('7.0-Temp'!B3552, '7.0-Tanks'!A:A, 0))</f>
        <v>8.8323736111111284</v>
      </c>
      <c r="D3552">
        <v>15.532999999999999</v>
      </c>
      <c r="E3552">
        <f t="shared" si="55"/>
        <v>1255.7008069444407</v>
      </c>
    </row>
    <row r="3553" spans="1:5" x14ac:dyDescent="0.2">
      <c r="A3553" s="2">
        <v>0.46597222222222223</v>
      </c>
      <c r="B3553" s="2" t="s">
        <v>33</v>
      </c>
      <c r="C3553">
        <f>INDEX('7.0-Tanks'!D:D, MATCH('7.0-Temp'!B3553, '7.0-Tanks'!A:A, 0))</f>
        <v>8.8323736111111284</v>
      </c>
      <c r="D3553">
        <v>15.581</v>
      </c>
      <c r="E3553">
        <f t="shared" si="55"/>
        <v>1262.4494333333296</v>
      </c>
    </row>
    <row r="3554" spans="1:5" x14ac:dyDescent="0.2">
      <c r="A3554" s="2">
        <v>0.46666666666666662</v>
      </c>
      <c r="B3554" s="2" t="s">
        <v>33</v>
      </c>
      <c r="C3554">
        <f>INDEX('7.0-Tanks'!D:D, MATCH('7.0-Temp'!B3554, '7.0-Tanks'!A:A, 0))</f>
        <v>8.8323736111111284</v>
      </c>
      <c r="D3554">
        <v>15.605</v>
      </c>
      <c r="E3554">
        <f t="shared" si="55"/>
        <v>1269.2220597222185</v>
      </c>
    </row>
    <row r="3555" spans="1:5" x14ac:dyDescent="0.2">
      <c r="A3555" s="2">
        <v>0.46736111111111112</v>
      </c>
      <c r="B3555" s="2" t="s">
        <v>33</v>
      </c>
      <c r="C3555">
        <f>INDEX('7.0-Tanks'!D:D, MATCH('7.0-Temp'!B3555, '7.0-Tanks'!A:A, 0))</f>
        <v>8.8323736111111284</v>
      </c>
      <c r="D3555">
        <v>15.629</v>
      </c>
      <c r="E3555">
        <f t="shared" si="55"/>
        <v>1276.0186861111074</v>
      </c>
    </row>
    <row r="3556" spans="1:5" x14ac:dyDescent="0.2">
      <c r="A3556" s="2">
        <v>0.46805555560000001</v>
      </c>
      <c r="B3556" s="2" t="s">
        <v>33</v>
      </c>
      <c r="C3556">
        <f>INDEX('7.0-Tanks'!D:D, MATCH('7.0-Temp'!B3556, '7.0-Tanks'!A:A, 0))</f>
        <v>8.8323736111111284</v>
      </c>
      <c r="D3556">
        <v>15.676</v>
      </c>
      <c r="E3556">
        <f t="shared" si="55"/>
        <v>1282.8623124999963</v>
      </c>
    </row>
    <row r="3557" spans="1:5" x14ac:dyDescent="0.2">
      <c r="A3557" s="2">
        <v>0.46875</v>
      </c>
      <c r="B3557" s="2" t="s">
        <v>33</v>
      </c>
      <c r="C3557">
        <f>INDEX('7.0-Tanks'!D:D, MATCH('7.0-Temp'!B3557, '7.0-Tanks'!A:A, 0))</f>
        <v>8.8323736111111284</v>
      </c>
      <c r="D3557">
        <v>15.7</v>
      </c>
      <c r="E3557">
        <f t="shared" si="55"/>
        <v>1289.729938888885</v>
      </c>
    </row>
    <row r="3558" spans="1:5" x14ac:dyDescent="0.2">
      <c r="A3558" s="2">
        <v>0.46944444439999999</v>
      </c>
      <c r="B3558" s="2" t="s">
        <v>33</v>
      </c>
      <c r="C3558">
        <f>INDEX('7.0-Tanks'!D:D, MATCH('7.0-Temp'!B3558, '7.0-Tanks'!A:A, 0))</f>
        <v>8.8323736111111284</v>
      </c>
      <c r="D3558">
        <v>15.724</v>
      </c>
      <c r="E3558">
        <f t="shared" si="55"/>
        <v>1296.6215652777739</v>
      </c>
    </row>
    <row r="3559" spans="1:5" x14ac:dyDescent="0.2">
      <c r="A3559" s="2">
        <v>0.47013888888888888</v>
      </c>
      <c r="B3559" s="2" t="s">
        <v>33</v>
      </c>
      <c r="C3559">
        <f>INDEX('7.0-Tanks'!D:D, MATCH('7.0-Temp'!B3559, '7.0-Tanks'!A:A, 0))</f>
        <v>8.8323736111111284</v>
      </c>
      <c r="D3559">
        <v>15.772</v>
      </c>
      <c r="E3559">
        <f t="shared" si="55"/>
        <v>1303.5611916666628</v>
      </c>
    </row>
    <row r="3560" spans="1:5" x14ac:dyDescent="0.2">
      <c r="A3560" s="2">
        <v>0.47083333333333338</v>
      </c>
      <c r="B3560" s="2" t="s">
        <v>33</v>
      </c>
      <c r="C3560">
        <f>INDEX('7.0-Tanks'!D:D, MATCH('7.0-Temp'!B3560, '7.0-Tanks'!A:A, 0))</f>
        <v>8.8323736111111284</v>
      </c>
      <c r="D3560">
        <v>15.795999999999999</v>
      </c>
      <c r="E3560">
        <f t="shared" si="55"/>
        <v>1310.5248180555516</v>
      </c>
    </row>
    <row r="3561" spans="1:5" x14ac:dyDescent="0.2">
      <c r="A3561" s="2">
        <v>0.47152777777777777</v>
      </c>
      <c r="B3561" s="2" t="s">
        <v>33</v>
      </c>
      <c r="C3561">
        <f>INDEX('7.0-Tanks'!D:D, MATCH('7.0-Temp'!B3561, '7.0-Tanks'!A:A, 0))</f>
        <v>8.8323736111111284</v>
      </c>
      <c r="D3561">
        <v>15.843</v>
      </c>
      <c r="E3561">
        <f t="shared" si="55"/>
        <v>1317.5354444444404</v>
      </c>
    </row>
    <row r="3562" spans="1:5" x14ac:dyDescent="0.2">
      <c r="A3562" s="2">
        <v>0.47222222222222227</v>
      </c>
      <c r="B3562" s="2" t="s">
        <v>33</v>
      </c>
      <c r="C3562">
        <f>INDEX('7.0-Tanks'!D:D, MATCH('7.0-Temp'!B3562, '7.0-Tanks'!A:A, 0))</f>
        <v>8.8323736111111284</v>
      </c>
      <c r="D3562">
        <v>15.867000000000001</v>
      </c>
      <c r="E3562">
        <f t="shared" si="55"/>
        <v>1324.5700708333293</v>
      </c>
    </row>
    <row r="3563" spans="1:5" x14ac:dyDescent="0.2">
      <c r="A3563" s="2">
        <v>0.47291666669999999</v>
      </c>
      <c r="B3563" s="2" t="s">
        <v>33</v>
      </c>
      <c r="C3563">
        <f>INDEX('7.0-Tanks'!D:D, MATCH('7.0-Temp'!B3563, '7.0-Tanks'!A:A, 0))</f>
        <v>8.8323736111111284</v>
      </c>
      <c r="D3563">
        <v>15.914999999999999</v>
      </c>
      <c r="E3563">
        <f t="shared" si="55"/>
        <v>1331.6526972222182</v>
      </c>
    </row>
    <row r="3564" spans="1:5" x14ac:dyDescent="0.2">
      <c r="A3564" s="2">
        <v>0.47361111109999998</v>
      </c>
      <c r="B3564" s="2" t="s">
        <v>33</v>
      </c>
      <c r="C3564">
        <f>INDEX('7.0-Tanks'!D:D, MATCH('7.0-Temp'!B3564, '7.0-Tanks'!A:A, 0))</f>
        <v>8.8323736111111284</v>
      </c>
      <c r="D3564">
        <v>15.962999999999999</v>
      </c>
      <c r="E3564">
        <f t="shared" ref="E3564:E3627" si="56">IF(D3564-C3564 &lt; 0, 0, D3564-C3564)+E3563</f>
        <v>1338.7833236111071</v>
      </c>
    </row>
    <row r="3565" spans="1:5" x14ac:dyDescent="0.2">
      <c r="A3565" s="2">
        <v>0.47430555555555554</v>
      </c>
      <c r="B3565" s="2" t="s">
        <v>33</v>
      </c>
      <c r="C3565">
        <f>INDEX('7.0-Tanks'!D:D, MATCH('7.0-Temp'!B3565, '7.0-Tanks'!A:A, 0))</f>
        <v>8.8323736111111284</v>
      </c>
      <c r="D3565">
        <v>15.962999999999999</v>
      </c>
      <c r="E3565">
        <f t="shared" si="56"/>
        <v>1345.913949999996</v>
      </c>
    </row>
    <row r="3566" spans="1:5" x14ac:dyDescent="0.2">
      <c r="A3566" s="2">
        <v>0.47499999999999998</v>
      </c>
      <c r="B3566" s="2" t="s">
        <v>33</v>
      </c>
      <c r="C3566">
        <f>INDEX('7.0-Tanks'!D:D, MATCH('7.0-Temp'!B3566, '7.0-Tanks'!A:A, 0))</f>
        <v>8.8323736111111284</v>
      </c>
      <c r="D3566">
        <v>15.986000000000001</v>
      </c>
      <c r="E3566">
        <f t="shared" si="56"/>
        <v>1353.0675763888848</v>
      </c>
    </row>
    <row r="3567" spans="1:5" x14ac:dyDescent="0.2">
      <c r="A3567" s="2">
        <v>0.47569444440000003</v>
      </c>
      <c r="B3567" s="2" t="s">
        <v>33</v>
      </c>
      <c r="C3567">
        <f>INDEX('7.0-Tanks'!D:D, MATCH('7.0-Temp'!B3567, '7.0-Tanks'!A:A, 0))</f>
        <v>8.8323736111111284</v>
      </c>
      <c r="D3567">
        <v>15.962999999999999</v>
      </c>
      <c r="E3567">
        <f t="shared" si="56"/>
        <v>1360.1982027777738</v>
      </c>
    </row>
    <row r="3568" spans="1:5" x14ac:dyDescent="0.2">
      <c r="A3568" s="2">
        <v>0.47638888888888892</v>
      </c>
      <c r="B3568" s="2" t="s">
        <v>33</v>
      </c>
      <c r="C3568">
        <f>INDEX('7.0-Tanks'!D:D, MATCH('7.0-Temp'!B3568, '7.0-Tanks'!A:A, 0))</f>
        <v>8.8323736111111284</v>
      </c>
      <c r="D3568">
        <v>15.939</v>
      </c>
      <c r="E3568">
        <f t="shared" si="56"/>
        <v>1367.3048291666626</v>
      </c>
    </row>
    <row r="3569" spans="1:5" x14ac:dyDescent="0.2">
      <c r="A3569" s="2">
        <v>0.4770833333333333</v>
      </c>
      <c r="B3569" s="2" t="s">
        <v>33</v>
      </c>
      <c r="C3569">
        <f>INDEX('7.0-Tanks'!D:D, MATCH('7.0-Temp'!B3569, '7.0-Tanks'!A:A, 0))</f>
        <v>8.8323736111111284</v>
      </c>
      <c r="D3569">
        <v>15.939</v>
      </c>
      <c r="E3569">
        <f t="shared" si="56"/>
        <v>1374.4114555555514</v>
      </c>
    </row>
    <row r="3570" spans="1:5" x14ac:dyDescent="0.2">
      <c r="A3570" s="2">
        <v>0.4777777777777778</v>
      </c>
      <c r="B3570" s="2" t="s">
        <v>33</v>
      </c>
      <c r="C3570">
        <f>INDEX('7.0-Tanks'!D:D, MATCH('7.0-Temp'!B3570, '7.0-Tanks'!A:A, 0))</f>
        <v>8.8323736111111284</v>
      </c>
      <c r="D3570">
        <v>15.891</v>
      </c>
      <c r="E3570">
        <f t="shared" si="56"/>
        <v>1381.4700819444402</v>
      </c>
    </row>
    <row r="3571" spans="1:5" x14ac:dyDescent="0.2">
      <c r="A3571" s="2">
        <v>0.47847222220000002</v>
      </c>
      <c r="B3571" s="2" t="s">
        <v>33</v>
      </c>
      <c r="C3571">
        <f>INDEX('7.0-Tanks'!D:D, MATCH('7.0-Temp'!B3571, '7.0-Tanks'!A:A, 0))</f>
        <v>8.8323736111111284</v>
      </c>
      <c r="D3571">
        <v>15.843</v>
      </c>
      <c r="E3571">
        <f t="shared" si="56"/>
        <v>1388.4807083333289</v>
      </c>
    </row>
    <row r="3572" spans="1:5" x14ac:dyDescent="0.2">
      <c r="A3572" s="2">
        <v>0.47916666666666669</v>
      </c>
      <c r="B3572" s="2" t="s">
        <v>33</v>
      </c>
      <c r="C3572">
        <f>INDEX('7.0-Tanks'!D:D, MATCH('7.0-Temp'!B3572, '7.0-Tanks'!A:A, 0))</f>
        <v>8.8323736111111284</v>
      </c>
      <c r="D3572">
        <v>15.819000000000001</v>
      </c>
      <c r="E3572">
        <f t="shared" si="56"/>
        <v>1395.4673347222179</v>
      </c>
    </row>
    <row r="3573" spans="1:5" x14ac:dyDescent="0.2">
      <c r="A3573" s="2">
        <v>0.47986111110000002</v>
      </c>
      <c r="B3573" s="2" t="s">
        <v>33</v>
      </c>
      <c r="C3573">
        <f>INDEX('7.0-Tanks'!D:D, MATCH('7.0-Temp'!B3573, '7.0-Tanks'!A:A, 0))</f>
        <v>8.8323736111111284</v>
      </c>
      <c r="D3573">
        <v>15.772</v>
      </c>
      <c r="E3573">
        <f t="shared" si="56"/>
        <v>1402.4069611111067</v>
      </c>
    </row>
    <row r="3574" spans="1:5" x14ac:dyDescent="0.2">
      <c r="A3574" s="2">
        <v>0.48055555555555557</v>
      </c>
      <c r="B3574" s="2" t="s">
        <v>33</v>
      </c>
      <c r="C3574">
        <f>INDEX('7.0-Tanks'!D:D, MATCH('7.0-Temp'!B3574, '7.0-Tanks'!A:A, 0))</f>
        <v>8.8323736111111284</v>
      </c>
      <c r="D3574">
        <v>15.747999999999999</v>
      </c>
      <c r="E3574">
        <f t="shared" si="56"/>
        <v>1409.3225874999955</v>
      </c>
    </row>
    <row r="3575" spans="1:5" x14ac:dyDescent="0.2">
      <c r="A3575" s="2">
        <v>0.48125000000000001</v>
      </c>
      <c r="B3575" s="2" t="s">
        <v>33</v>
      </c>
      <c r="C3575">
        <f>INDEX('7.0-Tanks'!D:D, MATCH('7.0-Temp'!B3575, '7.0-Tanks'!A:A, 0))</f>
        <v>8.8323736111111284</v>
      </c>
      <c r="D3575">
        <v>15.747999999999999</v>
      </c>
      <c r="E3575">
        <f t="shared" si="56"/>
        <v>1416.2382138888843</v>
      </c>
    </row>
    <row r="3576" spans="1:5" x14ac:dyDescent="0.2">
      <c r="A3576" s="2">
        <v>0.48194444444444445</v>
      </c>
      <c r="B3576" s="2" t="s">
        <v>33</v>
      </c>
      <c r="C3576">
        <f>INDEX('7.0-Tanks'!D:D, MATCH('7.0-Temp'!B3576, '7.0-Tanks'!A:A, 0))</f>
        <v>8.8323736111111284</v>
      </c>
      <c r="D3576">
        <v>15.747999999999999</v>
      </c>
      <c r="E3576">
        <f t="shared" si="56"/>
        <v>1423.153840277773</v>
      </c>
    </row>
    <row r="3577" spans="1:5" x14ac:dyDescent="0.2">
      <c r="A3577" s="2">
        <v>0.4826388888888889</v>
      </c>
      <c r="B3577" s="2" t="s">
        <v>33</v>
      </c>
      <c r="C3577">
        <f>INDEX('7.0-Tanks'!D:D, MATCH('7.0-Temp'!B3577, '7.0-Tanks'!A:A, 0))</f>
        <v>8.8323736111111284</v>
      </c>
      <c r="D3577">
        <v>15.772</v>
      </c>
      <c r="E3577">
        <f t="shared" si="56"/>
        <v>1430.0934666666619</v>
      </c>
    </row>
    <row r="3578" spans="1:5" x14ac:dyDescent="0.2">
      <c r="A3578" s="2">
        <v>0.48333333333333334</v>
      </c>
      <c r="B3578" s="2" t="s">
        <v>33</v>
      </c>
      <c r="C3578">
        <f>INDEX('7.0-Tanks'!D:D, MATCH('7.0-Temp'!B3578, '7.0-Tanks'!A:A, 0))</f>
        <v>8.8323736111111284</v>
      </c>
      <c r="D3578">
        <v>15.772</v>
      </c>
      <c r="E3578">
        <f t="shared" si="56"/>
        <v>1437.0330930555508</v>
      </c>
    </row>
    <row r="3579" spans="1:5" x14ac:dyDescent="0.2">
      <c r="A3579" s="2">
        <v>0.4840277778</v>
      </c>
      <c r="B3579" s="2" t="s">
        <v>33</v>
      </c>
      <c r="C3579">
        <f>INDEX('7.0-Tanks'!D:D, MATCH('7.0-Temp'!B3579, '7.0-Tanks'!A:A, 0))</f>
        <v>8.8323736111111284</v>
      </c>
      <c r="D3579">
        <v>15.795999999999999</v>
      </c>
      <c r="E3579">
        <f t="shared" si="56"/>
        <v>1443.9967194444396</v>
      </c>
    </row>
    <row r="3580" spans="1:5" x14ac:dyDescent="0.2">
      <c r="A3580" s="2">
        <v>0.48472222222222222</v>
      </c>
      <c r="B3580" s="2" t="s">
        <v>33</v>
      </c>
      <c r="C3580">
        <f>INDEX('7.0-Tanks'!D:D, MATCH('7.0-Temp'!B3580, '7.0-Tanks'!A:A, 0))</f>
        <v>8.8323736111111284</v>
      </c>
      <c r="D3580">
        <v>15.819000000000001</v>
      </c>
      <c r="E3580">
        <f t="shared" si="56"/>
        <v>1450.9833458333285</v>
      </c>
    </row>
    <row r="3581" spans="1:5" x14ac:dyDescent="0.2">
      <c r="A3581" s="2">
        <v>0.48541666666666666</v>
      </c>
      <c r="B3581" s="2" t="s">
        <v>33</v>
      </c>
      <c r="C3581">
        <f>INDEX('7.0-Tanks'!D:D, MATCH('7.0-Temp'!B3581, '7.0-Tanks'!A:A, 0))</f>
        <v>8.8323736111111284</v>
      </c>
      <c r="D3581">
        <v>15.843</v>
      </c>
      <c r="E3581">
        <f t="shared" si="56"/>
        <v>1457.9939722222173</v>
      </c>
    </row>
    <row r="3582" spans="1:5" x14ac:dyDescent="0.2">
      <c r="A3582" s="2">
        <v>0.4861111111111111</v>
      </c>
      <c r="B3582" s="2" t="s">
        <v>33</v>
      </c>
      <c r="C3582">
        <f>INDEX('7.0-Tanks'!D:D, MATCH('7.0-Temp'!B3582, '7.0-Tanks'!A:A, 0))</f>
        <v>8.8323736111111284</v>
      </c>
      <c r="D3582">
        <v>15.867000000000001</v>
      </c>
      <c r="E3582">
        <f t="shared" si="56"/>
        <v>1465.0285986111062</v>
      </c>
    </row>
    <row r="3583" spans="1:5" x14ac:dyDescent="0.2">
      <c r="A3583" s="2">
        <v>0.48680555555555555</v>
      </c>
      <c r="B3583" s="2" t="s">
        <v>33</v>
      </c>
      <c r="C3583">
        <f>INDEX('7.0-Tanks'!D:D, MATCH('7.0-Temp'!B3583, '7.0-Tanks'!A:A, 0))</f>
        <v>8.8323736111111284</v>
      </c>
      <c r="D3583">
        <v>15.891</v>
      </c>
      <c r="E3583">
        <f t="shared" si="56"/>
        <v>1472.087224999995</v>
      </c>
    </row>
    <row r="3584" spans="1:5" x14ac:dyDescent="0.2">
      <c r="A3584" s="2">
        <v>0.48749999999999999</v>
      </c>
      <c r="B3584" s="2" t="s">
        <v>33</v>
      </c>
      <c r="C3584">
        <f>INDEX('7.0-Tanks'!D:D, MATCH('7.0-Temp'!B3584, '7.0-Tanks'!A:A, 0))</f>
        <v>8.8323736111111284</v>
      </c>
      <c r="D3584">
        <v>15.914999999999999</v>
      </c>
      <c r="E3584">
        <f t="shared" si="56"/>
        <v>1479.1698513888839</v>
      </c>
    </row>
    <row r="3585" spans="1:5" x14ac:dyDescent="0.2">
      <c r="A3585" s="2">
        <v>0.48819444444444443</v>
      </c>
      <c r="B3585" s="2" t="s">
        <v>33</v>
      </c>
      <c r="C3585">
        <f>INDEX('7.0-Tanks'!D:D, MATCH('7.0-Temp'!B3585, '7.0-Tanks'!A:A, 0))</f>
        <v>8.8323736111111284</v>
      </c>
      <c r="D3585">
        <v>15.939</v>
      </c>
      <c r="E3585">
        <f t="shared" si="56"/>
        <v>1486.2764777777727</v>
      </c>
    </row>
    <row r="3586" spans="1:5" x14ac:dyDescent="0.2">
      <c r="A3586" s="2">
        <v>0.48888888888888887</v>
      </c>
      <c r="B3586" s="2" t="s">
        <v>33</v>
      </c>
      <c r="C3586">
        <f>INDEX('7.0-Tanks'!D:D, MATCH('7.0-Temp'!B3586, '7.0-Tanks'!A:A, 0))</f>
        <v>8.8323736111111284</v>
      </c>
      <c r="D3586">
        <v>15.962999999999999</v>
      </c>
      <c r="E3586">
        <f t="shared" si="56"/>
        <v>1493.4071041666616</v>
      </c>
    </row>
    <row r="3587" spans="1:5" x14ac:dyDescent="0.2">
      <c r="A3587" s="2">
        <v>0.48958333333333331</v>
      </c>
      <c r="B3587" s="2" t="s">
        <v>33</v>
      </c>
      <c r="C3587">
        <f>INDEX('7.0-Tanks'!D:D, MATCH('7.0-Temp'!B3587, '7.0-Tanks'!A:A, 0))</f>
        <v>8.8323736111111284</v>
      </c>
      <c r="D3587">
        <v>15.986000000000001</v>
      </c>
      <c r="E3587">
        <f t="shared" si="56"/>
        <v>1500.5607305555504</v>
      </c>
    </row>
    <row r="3588" spans="1:5" x14ac:dyDescent="0.2">
      <c r="A3588" s="2">
        <v>0.49027777777777781</v>
      </c>
      <c r="B3588" s="2" t="s">
        <v>33</v>
      </c>
      <c r="C3588">
        <f>INDEX('7.0-Tanks'!D:D, MATCH('7.0-Temp'!B3588, '7.0-Tanks'!A:A, 0))</f>
        <v>8.8323736111111284</v>
      </c>
      <c r="D3588">
        <v>16.010000000000002</v>
      </c>
      <c r="E3588">
        <f t="shared" si="56"/>
        <v>1507.7383569444394</v>
      </c>
    </row>
    <row r="3589" spans="1:5" x14ac:dyDescent="0.2">
      <c r="A3589" s="2">
        <v>0.4909722222222222</v>
      </c>
      <c r="B3589" s="2" t="s">
        <v>33</v>
      </c>
      <c r="C3589">
        <f>INDEX('7.0-Tanks'!D:D, MATCH('7.0-Temp'!B3589, '7.0-Tanks'!A:A, 0))</f>
        <v>8.8323736111111284</v>
      </c>
      <c r="D3589">
        <v>16.058</v>
      </c>
      <c r="E3589">
        <f t="shared" si="56"/>
        <v>1514.9639833333283</v>
      </c>
    </row>
    <row r="3590" spans="1:5" x14ac:dyDescent="0.2">
      <c r="A3590" s="2">
        <v>0.4916666666666667</v>
      </c>
      <c r="B3590" s="2" t="s">
        <v>33</v>
      </c>
      <c r="C3590">
        <f>INDEX('7.0-Tanks'!D:D, MATCH('7.0-Temp'!B3590, '7.0-Tanks'!A:A, 0))</f>
        <v>8.8323736111111284</v>
      </c>
      <c r="D3590">
        <v>16.082000000000001</v>
      </c>
      <c r="E3590">
        <f t="shared" si="56"/>
        <v>1522.2136097222171</v>
      </c>
    </row>
    <row r="3591" spans="1:5" x14ac:dyDescent="0.2">
      <c r="A3591" s="2">
        <v>0.49236111111111108</v>
      </c>
      <c r="B3591" s="2" t="s">
        <v>33</v>
      </c>
      <c r="C3591">
        <f>INDEX('7.0-Tanks'!D:D, MATCH('7.0-Temp'!B3591, '7.0-Tanks'!A:A, 0))</f>
        <v>8.8323736111111284</v>
      </c>
      <c r="D3591">
        <v>16.082000000000001</v>
      </c>
      <c r="E3591">
        <f t="shared" si="56"/>
        <v>1529.463236111106</v>
      </c>
    </row>
    <row r="3592" spans="1:5" x14ac:dyDescent="0.2">
      <c r="A3592" s="2">
        <v>0.49305555555555558</v>
      </c>
      <c r="B3592" s="2" t="s">
        <v>33</v>
      </c>
      <c r="C3592">
        <f>INDEX('7.0-Tanks'!D:D, MATCH('7.0-Temp'!B3592, '7.0-Tanks'!A:A, 0))</f>
        <v>8.8323736111111284</v>
      </c>
      <c r="D3592">
        <v>16.129000000000001</v>
      </c>
      <c r="E3592">
        <f t="shared" si="56"/>
        <v>1536.7598624999948</v>
      </c>
    </row>
    <row r="3593" spans="1:5" x14ac:dyDescent="0.2">
      <c r="A3593" s="2">
        <v>0.49374999999999997</v>
      </c>
      <c r="B3593" s="2" t="s">
        <v>33</v>
      </c>
      <c r="C3593">
        <f>INDEX('7.0-Tanks'!D:D, MATCH('7.0-Temp'!B3593, '7.0-Tanks'!A:A, 0))</f>
        <v>8.8323736111111284</v>
      </c>
      <c r="D3593">
        <v>16.152999999999999</v>
      </c>
      <c r="E3593">
        <f t="shared" si="56"/>
        <v>1544.0804888888838</v>
      </c>
    </row>
    <row r="3594" spans="1:5" x14ac:dyDescent="0.2">
      <c r="A3594" s="2">
        <v>0.49444444444444446</v>
      </c>
      <c r="B3594" s="2" t="s">
        <v>33</v>
      </c>
      <c r="C3594">
        <f>INDEX('7.0-Tanks'!D:D, MATCH('7.0-Temp'!B3594, '7.0-Tanks'!A:A, 0))</f>
        <v>8.8323736111111284</v>
      </c>
      <c r="D3594">
        <v>16.177</v>
      </c>
      <c r="E3594">
        <f t="shared" si="56"/>
        <v>1551.4251152777726</v>
      </c>
    </row>
    <row r="3595" spans="1:5" x14ac:dyDescent="0.2">
      <c r="A3595" s="2">
        <v>0.49513888888888885</v>
      </c>
      <c r="B3595" s="2" t="s">
        <v>33</v>
      </c>
      <c r="C3595">
        <f>INDEX('7.0-Tanks'!D:D, MATCH('7.0-Temp'!B3595, '7.0-Tanks'!A:A, 0))</f>
        <v>8.8323736111111284</v>
      </c>
      <c r="D3595">
        <v>16.201000000000001</v>
      </c>
      <c r="E3595">
        <f t="shared" si="56"/>
        <v>1558.7937416666616</v>
      </c>
    </row>
    <row r="3596" spans="1:5" x14ac:dyDescent="0.2">
      <c r="A3596" s="2">
        <v>0.49583333333333335</v>
      </c>
      <c r="B3596" s="2" t="s">
        <v>33</v>
      </c>
      <c r="C3596">
        <f>INDEX('7.0-Tanks'!D:D, MATCH('7.0-Temp'!B3596, '7.0-Tanks'!A:A, 0))</f>
        <v>8.8323736111111284</v>
      </c>
      <c r="D3596">
        <v>16.225000000000001</v>
      </c>
      <c r="E3596">
        <f t="shared" si="56"/>
        <v>1566.1863680555505</v>
      </c>
    </row>
    <row r="3597" spans="1:5" x14ac:dyDescent="0.2">
      <c r="A3597" s="2">
        <v>0.49652777777777773</v>
      </c>
      <c r="B3597" s="2" t="s">
        <v>33</v>
      </c>
      <c r="C3597">
        <f>INDEX('7.0-Tanks'!D:D, MATCH('7.0-Temp'!B3597, '7.0-Tanks'!A:A, 0))</f>
        <v>8.8323736111111284</v>
      </c>
      <c r="D3597">
        <v>16.248999999999999</v>
      </c>
      <c r="E3597">
        <f t="shared" si="56"/>
        <v>1573.6029944444394</v>
      </c>
    </row>
    <row r="3598" spans="1:5" x14ac:dyDescent="0.2">
      <c r="A3598" s="2">
        <v>0.49722222222222223</v>
      </c>
      <c r="B3598" s="2" t="s">
        <v>33</v>
      </c>
      <c r="C3598">
        <f>INDEX('7.0-Tanks'!D:D, MATCH('7.0-Temp'!B3598, '7.0-Tanks'!A:A, 0))</f>
        <v>8.8323736111111284</v>
      </c>
      <c r="D3598">
        <v>16.271999999999998</v>
      </c>
      <c r="E3598">
        <f t="shared" si="56"/>
        <v>1581.0426208333283</v>
      </c>
    </row>
    <row r="3599" spans="1:5" x14ac:dyDescent="0.2">
      <c r="A3599" s="2">
        <v>0.49791666666666662</v>
      </c>
      <c r="B3599" s="2" t="s">
        <v>33</v>
      </c>
      <c r="C3599">
        <f>INDEX('7.0-Tanks'!D:D, MATCH('7.0-Temp'!B3599, '7.0-Tanks'!A:A, 0))</f>
        <v>8.8323736111111284</v>
      </c>
      <c r="D3599">
        <v>16.295999999999999</v>
      </c>
      <c r="E3599">
        <f t="shared" si="56"/>
        <v>1588.5062472222171</v>
      </c>
    </row>
    <row r="3600" spans="1:5" x14ac:dyDescent="0.2">
      <c r="A3600" s="2">
        <v>0.49861111111111112</v>
      </c>
      <c r="B3600" s="2" t="s">
        <v>33</v>
      </c>
      <c r="C3600">
        <f>INDEX('7.0-Tanks'!D:D, MATCH('7.0-Temp'!B3600, '7.0-Tanks'!A:A, 0))</f>
        <v>8.8323736111111284</v>
      </c>
      <c r="D3600">
        <v>16.32</v>
      </c>
      <c r="E3600">
        <f t="shared" si="56"/>
        <v>1595.993873611106</v>
      </c>
    </row>
    <row r="3601" spans="1:5" x14ac:dyDescent="0.2">
      <c r="A3601" s="2">
        <v>0.49930555560000001</v>
      </c>
      <c r="B3601" s="2" t="s">
        <v>33</v>
      </c>
      <c r="C3601">
        <f>INDEX('7.0-Tanks'!D:D, MATCH('7.0-Temp'!B3601, '7.0-Tanks'!A:A, 0))</f>
        <v>8.8323736111111284</v>
      </c>
      <c r="D3601">
        <v>16.344000000000001</v>
      </c>
      <c r="E3601">
        <f t="shared" si="56"/>
        <v>1603.5054999999948</v>
      </c>
    </row>
    <row r="3602" spans="1:5" x14ac:dyDescent="0.2">
      <c r="A3602" s="2">
        <v>0.5</v>
      </c>
      <c r="B3602" s="2" t="s">
        <v>33</v>
      </c>
      <c r="C3602">
        <f>INDEX('7.0-Tanks'!D:D, MATCH('7.0-Temp'!B3602, '7.0-Tanks'!A:A, 0))</f>
        <v>8.8323736111111284</v>
      </c>
      <c r="D3602">
        <v>16.391999999999999</v>
      </c>
      <c r="E3602">
        <f t="shared" si="56"/>
        <v>1611.0651263888835</v>
      </c>
    </row>
    <row r="3603" spans="1:5" x14ac:dyDescent="0.2">
      <c r="A3603" s="2">
        <v>0.50069444444444444</v>
      </c>
      <c r="B3603" s="2" t="s">
        <v>33</v>
      </c>
      <c r="C3603">
        <f>INDEX('7.0-Tanks'!D:D, MATCH('7.0-Temp'!B3603, '7.0-Tanks'!A:A, 0))</f>
        <v>8.8323736111111284</v>
      </c>
      <c r="D3603">
        <v>16.414999999999999</v>
      </c>
      <c r="E3603">
        <f t="shared" si="56"/>
        <v>1618.6477527777724</v>
      </c>
    </row>
    <row r="3604" spans="1:5" x14ac:dyDescent="0.2">
      <c r="A3604" s="2">
        <v>0.50138888888888888</v>
      </c>
      <c r="B3604" s="2" t="s">
        <v>33</v>
      </c>
      <c r="C3604">
        <f>INDEX('7.0-Tanks'!D:D, MATCH('7.0-Temp'!B3604, '7.0-Tanks'!A:A, 0))</f>
        <v>8.8323736111111284</v>
      </c>
      <c r="D3604">
        <v>16.463000000000001</v>
      </c>
      <c r="E3604">
        <f t="shared" si="56"/>
        <v>1626.2783791666614</v>
      </c>
    </row>
    <row r="3605" spans="1:5" x14ac:dyDescent="0.2">
      <c r="A3605" s="2">
        <v>0.50208333333333333</v>
      </c>
      <c r="B3605" s="2" t="s">
        <v>33</v>
      </c>
      <c r="C3605">
        <f>INDEX('7.0-Tanks'!D:D, MATCH('7.0-Temp'!B3605, '7.0-Tanks'!A:A, 0))</f>
        <v>8.8323736111111284</v>
      </c>
      <c r="D3605">
        <v>16.486999999999998</v>
      </c>
      <c r="E3605">
        <f t="shared" si="56"/>
        <v>1633.9330055555502</v>
      </c>
    </row>
    <row r="3606" spans="1:5" x14ac:dyDescent="0.2">
      <c r="A3606" s="2">
        <v>0.50277777779999999</v>
      </c>
      <c r="B3606" s="2" t="s">
        <v>33</v>
      </c>
      <c r="C3606">
        <f>INDEX('7.0-Tanks'!D:D, MATCH('7.0-Temp'!B3606, '7.0-Tanks'!A:A, 0))</f>
        <v>8.8323736111111284</v>
      </c>
      <c r="D3606">
        <v>16.533999999999999</v>
      </c>
      <c r="E3606">
        <f t="shared" si="56"/>
        <v>1641.634631944439</v>
      </c>
    </row>
    <row r="3607" spans="1:5" x14ac:dyDescent="0.2">
      <c r="A3607" s="2">
        <v>0.50347222219999999</v>
      </c>
      <c r="B3607" s="2" t="s">
        <v>33</v>
      </c>
      <c r="C3607">
        <f>INDEX('7.0-Tanks'!D:D, MATCH('7.0-Temp'!B3607, '7.0-Tanks'!A:A, 0))</f>
        <v>8.8323736111111284</v>
      </c>
      <c r="D3607">
        <v>16.558</v>
      </c>
      <c r="E3607">
        <f t="shared" si="56"/>
        <v>1649.3602583333279</v>
      </c>
    </row>
    <row r="3608" spans="1:5" x14ac:dyDescent="0.2">
      <c r="A3608" s="2">
        <v>0.50416666669999999</v>
      </c>
      <c r="B3608" s="2" t="s">
        <v>33</v>
      </c>
      <c r="C3608">
        <f>INDEX('7.0-Tanks'!D:D, MATCH('7.0-Temp'!B3608, '7.0-Tanks'!A:A, 0))</f>
        <v>8.8323736111111284</v>
      </c>
      <c r="D3608">
        <v>16.582000000000001</v>
      </c>
      <c r="E3608">
        <f t="shared" si="56"/>
        <v>1657.1098847222167</v>
      </c>
    </row>
    <row r="3609" spans="1:5" x14ac:dyDescent="0.2">
      <c r="A3609" s="2">
        <v>0.50486111109999998</v>
      </c>
      <c r="B3609" s="2" t="s">
        <v>33</v>
      </c>
      <c r="C3609">
        <f>INDEX('7.0-Tanks'!D:D, MATCH('7.0-Temp'!B3609, '7.0-Tanks'!A:A, 0))</f>
        <v>8.8323736111111284</v>
      </c>
      <c r="D3609">
        <v>16.606000000000002</v>
      </c>
      <c r="E3609">
        <f t="shared" si="56"/>
        <v>1664.8835111111057</v>
      </c>
    </row>
    <row r="3610" spans="1:5" x14ac:dyDescent="0.2">
      <c r="A3610" s="2">
        <v>0.50555555555555554</v>
      </c>
      <c r="B3610" s="2" t="s">
        <v>33</v>
      </c>
      <c r="C3610">
        <f>INDEX('7.0-Tanks'!D:D, MATCH('7.0-Temp'!B3610, '7.0-Tanks'!A:A, 0))</f>
        <v>8.8323736111111284</v>
      </c>
      <c r="D3610">
        <v>16.63</v>
      </c>
      <c r="E3610">
        <f t="shared" si="56"/>
        <v>1672.6811374999945</v>
      </c>
    </row>
    <row r="3611" spans="1:5" x14ac:dyDescent="0.2">
      <c r="A3611" s="2">
        <v>0.50624999999999998</v>
      </c>
      <c r="B3611" s="2" t="s">
        <v>33</v>
      </c>
      <c r="C3611">
        <f>INDEX('7.0-Tanks'!D:D, MATCH('7.0-Temp'!B3611, '7.0-Tanks'!A:A, 0))</f>
        <v>8.8323736111111284</v>
      </c>
      <c r="D3611">
        <v>16.677</v>
      </c>
      <c r="E3611">
        <f t="shared" si="56"/>
        <v>1680.5257638888834</v>
      </c>
    </row>
    <row r="3612" spans="1:5" x14ac:dyDescent="0.2">
      <c r="A3612" s="2">
        <v>0.50694444444444442</v>
      </c>
      <c r="B3612" s="2" t="s">
        <v>33</v>
      </c>
      <c r="C3612">
        <f>INDEX('7.0-Tanks'!D:D, MATCH('7.0-Temp'!B3612, '7.0-Tanks'!A:A, 0))</f>
        <v>8.8323736111111284</v>
      </c>
      <c r="D3612">
        <v>16.701000000000001</v>
      </c>
      <c r="E3612">
        <f t="shared" si="56"/>
        <v>1688.3943902777723</v>
      </c>
    </row>
    <row r="3613" spans="1:5" x14ac:dyDescent="0.2">
      <c r="A3613" s="2">
        <v>0.50763888888888886</v>
      </c>
      <c r="B3613" s="2" t="s">
        <v>33</v>
      </c>
      <c r="C3613">
        <f>INDEX('7.0-Tanks'!D:D, MATCH('7.0-Temp'!B3613, '7.0-Tanks'!A:A, 0))</f>
        <v>8.8323736111111284</v>
      </c>
      <c r="D3613">
        <v>16.725000000000001</v>
      </c>
      <c r="E3613">
        <f t="shared" si="56"/>
        <v>1696.2870166666612</v>
      </c>
    </row>
    <row r="3614" spans="1:5" x14ac:dyDescent="0.2">
      <c r="A3614" s="2">
        <v>0.5083333333333333</v>
      </c>
      <c r="B3614" s="2" t="s">
        <v>33</v>
      </c>
      <c r="C3614">
        <f>INDEX('7.0-Tanks'!D:D, MATCH('7.0-Temp'!B3614, '7.0-Tanks'!A:A, 0))</f>
        <v>8.8323736111111284</v>
      </c>
      <c r="D3614">
        <v>16.748999999999999</v>
      </c>
      <c r="E3614">
        <f t="shared" si="56"/>
        <v>1704.2036430555502</v>
      </c>
    </row>
    <row r="3615" spans="1:5" x14ac:dyDescent="0.2">
      <c r="A3615" s="2">
        <v>0.50902777777777775</v>
      </c>
      <c r="B3615" s="2" t="s">
        <v>33</v>
      </c>
      <c r="C3615">
        <f>INDEX('7.0-Tanks'!D:D, MATCH('7.0-Temp'!B3615, '7.0-Tanks'!A:A, 0))</f>
        <v>8.8323736111111284</v>
      </c>
      <c r="D3615">
        <v>16.773</v>
      </c>
      <c r="E3615">
        <f t="shared" si="56"/>
        <v>1712.144269444439</v>
      </c>
    </row>
    <row r="3616" spans="1:5" x14ac:dyDescent="0.2">
      <c r="A3616" s="2">
        <v>0.50972222222222219</v>
      </c>
      <c r="B3616" s="2" t="s">
        <v>33</v>
      </c>
      <c r="C3616">
        <f>INDEX('7.0-Tanks'!D:D, MATCH('7.0-Temp'!B3616, '7.0-Tanks'!A:A, 0))</f>
        <v>8.8323736111111284</v>
      </c>
      <c r="D3616">
        <v>16.795999999999999</v>
      </c>
      <c r="E3616">
        <f t="shared" si="56"/>
        <v>1720.1078958333278</v>
      </c>
    </row>
    <row r="3617" spans="1:5" x14ac:dyDescent="0.2">
      <c r="A3617" s="2">
        <v>0.51041666669999997</v>
      </c>
      <c r="B3617" s="2" t="s">
        <v>33</v>
      </c>
      <c r="C3617">
        <f>INDEX('7.0-Tanks'!D:D, MATCH('7.0-Temp'!B3617, '7.0-Tanks'!A:A, 0))</f>
        <v>8.8323736111111284</v>
      </c>
      <c r="D3617">
        <v>16.82</v>
      </c>
      <c r="E3617">
        <f t="shared" si="56"/>
        <v>1728.0955222222167</v>
      </c>
    </row>
    <row r="3618" spans="1:5" x14ac:dyDescent="0.2">
      <c r="A3618" s="2">
        <v>0.51111111111111118</v>
      </c>
      <c r="B3618" s="2" t="s">
        <v>33</v>
      </c>
      <c r="C3618">
        <f>INDEX('7.0-Tanks'!D:D, MATCH('7.0-Temp'!B3618, '7.0-Tanks'!A:A, 0))</f>
        <v>8.8323736111111284</v>
      </c>
      <c r="D3618">
        <v>16.844000000000001</v>
      </c>
      <c r="E3618">
        <f t="shared" si="56"/>
        <v>1736.1071486111055</v>
      </c>
    </row>
    <row r="3619" spans="1:5" x14ac:dyDescent="0.2">
      <c r="A3619" s="2">
        <v>0.51180555555555551</v>
      </c>
      <c r="B3619" s="2" t="s">
        <v>33</v>
      </c>
      <c r="C3619">
        <f>INDEX('7.0-Tanks'!D:D, MATCH('7.0-Temp'!B3619, '7.0-Tanks'!A:A, 0))</f>
        <v>8.8323736111111284</v>
      </c>
      <c r="D3619">
        <v>16.867999999999999</v>
      </c>
      <c r="E3619">
        <f t="shared" si="56"/>
        <v>1744.1427749999943</v>
      </c>
    </row>
    <row r="3620" spans="1:5" x14ac:dyDescent="0.2">
      <c r="A3620" s="2">
        <v>0.51250000000000007</v>
      </c>
      <c r="B3620" s="2" t="s">
        <v>33</v>
      </c>
      <c r="C3620">
        <f>INDEX('7.0-Tanks'!D:D, MATCH('7.0-Temp'!B3620, '7.0-Tanks'!A:A, 0))</f>
        <v>8.8323736111111284</v>
      </c>
      <c r="D3620">
        <v>16.891999999999999</v>
      </c>
      <c r="E3620">
        <f t="shared" si="56"/>
        <v>1752.2024013888831</v>
      </c>
    </row>
    <row r="3621" spans="1:5" x14ac:dyDescent="0.2">
      <c r="A3621" s="2">
        <v>0.5131944444444444</v>
      </c>
      <c r="B3621" s="2" t="s">
        <v>33</v>
      </c>
      <c r="C3621">
        <f>INDEX('7.0-Tanks'!D:D, MATCH('7.0-Temp'!B3621, '7.0-Tanks'!A:A, 0))</f>
        <v>8.8323736111111284</v>
      </c>
      <c r="D3621">
        <v>16.914999999999999</v>
      </c>
      <c r="E3621">
        <f t="shared" si="56"/>
        <v>1760.285027777772</v>
      </c>
    </row>
    <row r="3622" spans="1:5" x14ac:dyDescent="0.2">
      <c r="A3622" s="2">
        <v>0.51388888888888895</v>
      </c>
      <c r="B3622" s="2" t="s">
        <v>33</v>
      </c>
      <c r="C3622">
        <f>INDEX('7.0-Tanks'!D:D, MATCH('7.0-Temp'!B3622, '7.0-Tanks'!A:A, 0))</f>
        <v>8.8323736111111284</v>
      </c>
      <c r="D3622">
        <v>16.939</v>
      </c>
      <c r="E3622">
        <f t="shared" si="56"/>
        <v>1768.3916541666608</v>
      </c>
    </row>
    <row r="3623" spans="1:5" x14ac:dyDescent="0.2">
      <c r="A3623" s="2">
        <v>0.51458333333333328</v>
      </c>
      <c r="B3623" s="2" t="s">
        <v>33</v>
      </c>
      <c r="C3623">
        <f>INDEX('7.0-Tanks'!D:D, MATCH('7.0-Temp'!B3623, '7.0-Tanks'!A:A, 0))</f>
        <v>8.8323736111111284</v>
      </c>
      <c r="D3623">
        <v>16.986999999999998</v>
      </c>
      <c r="E3623">
        <f t="shared" si="56"/>
        <v>1776.5462805555496</v>
      </c>
    </row>
    <row r="3624" spans="1:5" x14ac:dyDescent="0.2">
      <c r="A3624" s="2">
        <v>0.51527777777777783</v>
      </c>
      <c r="B3624" s="2" t="s">
        <v>33</v>
      </c>
      <c r="C3624">
        <f>INDEX('7.0-Tanks'!D:D, MATCH('7.0-Temp'!B3624, '7.0-Tanks'!A:A, 0))</f>
        <v>8.8323736111111284</v>
      </c>
      <c r="D3624">
        <v>17.010999999999999</v>
      </c>
      <c r="E3624">
        <f t="shared" si="56"/>
        <v>1784.7249069444385</v>
      </c>
    </row>
    <row r="3625" spans="1:5" x14ac:dyDescent="0.2">
      <c r="A3625" s="2">
        <v>0.51597222222222217</v>
      </c>
      <c r="B3625" s="2" t="s">
        <v>33</v>
      </c>
      <c r="C3625">
        <f>INDEX('7.0-Tanks'!D:D, MATCH('7.0-Temp'!B3625, '7.0-Tanks'!A:A, 0))</f>
        <v>8.8323736111111284</v>
      </c>
      <c r="D3625">
        <v>17.010999999999999</v>
      </c>
      <c r="E3625">
        <f t="shared" si="56"/>
        <v>1792.9035333333275</v>
      </c>
    </row>
    <row r="3626" spans="1:5" x14ac:dyDescent="0.2">
      <c r="A3626" s="2">
        <v>0.51666666666666672</v>
      </c>
      <c r="B3626" s="2" t="s">
        <v>33</v>
      </c>
      <c r="C3626">
        <f>INDEX('7.0-Tanks'!D:D, MATCH('7.0-Temp'!B3626, '7.0-Tanks'!A:A, 0))</f>
        <v>8.8323736111111284</v>
      </c>
      <c r="D3626">
        <v>16.986999999999998</v>
      </c>
      <c r="E3626">
        <f t="shared" si="56"/>
        <v>1801.0581597222163</v>
      </c>
    </row>
    <row r="3627" spans="1:5" x14ac:dyDescent="0.2">
      <c r="A3627" s="2">
        <v>0.51736111111111105</v>
      </c>
      <c r="B3627" s="2" t="s">
        <v>33</v>
      </c>
      <c r="C3627">
        <f>INDEX('7.0-Tanks'!D:D, MATCH('7.0-Temp'!B3627, '7.0-Tanks'!A:A, 0))</f>
        <v>8.8323736111111284</v>
      </c>
      <c r="D3627">
        <v>16.963000000000001</v>
      </c>
      <c r="E3627">
        <f t="shared" si="56"/>
        <v>1809.1887861111052</v>
      </c>
    </row>
    <row r="3628" spans="1:5" x14ac:dyDescent="0.2">
      <c r="A3628" s="2">
        <v>0.5180555555555556</v>
      </c>
      <c r="B3628" s="2" t="s">
        <v>33</v>
      </c>
      <c r="C3628">
        <f>INDEX('7.0-Tanks'!D:D, MATCH('7.0-Temp'!B3628, '7.0-Tanks'!A:A, 0))</f>
        <v>8.8323736111111284</v>
      </c>
      <c r="D3628">
        <v>16.914999999999999</v>
      </c>
      <c r="E3628">
        <f t="shared" ref="E3628:E3691" si="57">IF(D3628-C3628 &lt; 0, 0, D3628-C3628)+E3627</f>
        <v>1817.2714124999941</v>
      </c>
    </row>
    <row r="3629" spans="1:5" x14ac:dyDescent="0.2">
      <c r="A3629" s="2">
        <v>0.51874999999999993</v>
      </c>
      <c r="B3629" s="2" t="s">
        <v>33</v>
      </c>
      <c r="C3629">
        <f>INDEX('7.0-Tanks'!D:D, MATCH('7.0-Temp'!B3629, '7.0-Tanks'!A:A, 0))</f>
        <v>8.8323736111111284</v>
      </c>
      <c r="D3629">
        <v>16.891999999999999</v>
      </c>
      <c r="E3629">
        <f t="shared" si="57"/>
        <v>1825.3310388888829</v>
      </c>
    </row>
    <row r="3630" spans="1:5" x14ac:dyDescent="0.2">
      <c r="A3630" s="2">
        <v>0.51944444444444449</v>
      </c>
      <c r="B3630" s="2" t="s">
        <v>33</v>
      </c>
      <c r="C3630">
        <f>INDEX('7.0-Tanks'!D:D, MATCH('7.0-Temp'!B3630, '7.0-Tanks'!A:A, 0))</f>
        <v>8.8323736111111284</v>
      </c>
      <c r="D3630">
        <v>16.844000000000001</v>
      </c>
      <c r="E3630">
        <f t="shared" si="57"/>
        <v>1833.3426652777716</v>
      </c>
    </row>
    <row r="3631" spans="1:5" x14ac:dyDescent="0.2">
      <c r="A3631" s="2">
        <v>0.52013888888888882</v>
      </c>
      <c r="B3631" s="2" t="s">
        <v>33</v>
      </c>
      <c r="C3631">
        <f>INDEX('7.0-Tanks'!D:D, MATCH('7.0-Temp'!B3631, '7.0-Tanks'!A:A, 0))</f>
        <v>8.8323736111111284</v>
      </c>
      <c r="D3631">
        <v>16.773</v>
      </c>
      <c r="E3631">
        <f t="shared" si="57"/>
        <v>1841.2832916666605</v>
      </c>
    </row>
    <row r="3632" spans="1:5" x14ac:dyDescent="0.2">
      <c r="A3632" s="2">
        <v>0.52083333333333337</v>
      </c>
      <c r="B3632" s="2" t="s">
        <v>33</v>
      </c>
      <c r="C3632">
        <f>INDEX('7.0-Tanks'!D:D, MATCH('7.0-Temp'!B3632, '7.0-Tanks'!A:A, 0))</f>
        <v>8.8323736111111284</v>
      </c>
      <c r="D3632">
        <v>16.748999999999999</v>
      </c>
      <c r="E3632">
        <f t="shared" si="57"/>
        <v>1849.1999180555495</v>
      </c>
    </row>
    <row r="3633" spans="1:5" x14ac:dyDescent="0.2">
      <c r="A3633" s="2">
        <v>0.52152777777777781</v>
      </c>
      <c r="B3633" s="2" t="s">
        <v>33</v>
      </c>
      <c r="C3633">
        <f>INDEX('7.0-Tanks'!D:D, MATCH('7.0-Temp'!B3633, '7.0-Tanks'!A:A, 0))</f>
        <v>8.8323736111111284</v>
      </c>
      <c r="D3633">
        <v>16.677</v>
      </c>
      <c r="E3633">
        <f t="shared" si="57"/>
        <v>1857.0445444444383</v>
      </c>
    </row>
    <row r="3634" spans="1:5" x14ac:dyDescent="0.2">
      <c r="A3634" s="2">
        <v>0.52222222222222225</v>
      </c>
      <c r="B3634" s="2" t="s">
        <v>33</v>
      </c>
      <c r="C3634">
        <f>INDEX('7.0-Tanks'!D:D, MATCH('7.0-Temp'!B3634, '7.0-Tanks'!A:A, 0))</f>
        <v>8.8323736111111284</v>
      </c>
      <c r="D3634">
        <v>16.63</v>
      </c>
      <c r="E3634">
        <f t="shared" si="57"/>
        <v>1864.8421708333271</v>
      </c>
    </row>
    <row r="3635" spans="1:5" x14ac:dyDescent="0.2">
      <c r="A3635" s="2">
        <v>0.5229166666666667</v>
      </c>
      <c r="B3635" s="2" t="s">
        <v>33</v>
      </c>
      <c r="C3635">
        <f>INDEX('7.0-Tanks'!D:D, MATCH('7.0-Temp'!B3635, '7.0-Tanks'!A:A, 0))</f>
        <v>8.8323736111111284</v>
      </c>
      <c r="D3635">
        <v>16.63</v>
      </c>
      <c r="E3635">
        <f t="shared" si="57"/>
        <v>1872.639797222216</v>
      </c>
    </row>
    <row r="3636" spans="1:5" x14ac:dyDescent="0.2">
      <c r="A3636" s="2">
        <v>0.52361111111111114</v>
      </c>
      <c r="B3636" s="2" t="s">
        <v>33</v>
      </c>
      <c r="C3636">
        <f>INDEX('7.0-Tanks'!D:D, MATCH('7.0-Temp'!B3636, '7.0-Tanks'!A:A, 0))</f>
        <v>8.8323736111111284</v>
      </c>
      <c r="D3636">
        <v>16.606000000000002</v>
      </c>
      <c r="E3636">
        <f t="shared" si="57"/>
        <v>1880.4134236111049</v>
      </c>
    </row>
    <row r="3637" spans="1:5" x14ac:dyDescent="0.2">
      <c r="A3637" s="2">
        <v>0.52430555555555558</v>
      </c>
      <c r="B3637" s="2" t="s">
        <v>33</v>
      </c>
      <c r="C3637">
        <f>INDEX('7.0-Tanks'!D:D, MATCH('7.0-Temp'!B3637, '7.0-Tanks'!A:A, 0))</f>
        <v>8.8323736111111284</v>
      </c>
      <c r="D3637">
        <v>16.63</v>
      </c>
      <c r="E3637">
        <f t="shared" si="57"/>
        <v>1888.2110499999937</v>
      </c>
    </row>
    <row r="3638" spans="1:5" x14ac:dyDescent="0.2">
      <c r="A3638" s="2">
        <v>0.52500000000000002</v>
      </c>
      <c r="B3638" s="2" t="s">
        <v>33</v>
      </c>
      <c r="C3638">
        <f>INDEX('7.0-Tanks'!D:D, MATCH('7.0-Temp'!B3638, '7.0-Tanks'!A:A, 0))</f>
        <v>8.8323736111111284</v>
      </c>
      <c r="D3638">
        <v>16.63</v>
      </c>
      <c r="E3638">
        <f t="shared" si="57"/>
        <v>1896.0086763888826</v>
      </c>
    </row>
    <row r="3639" spans="1:5" x14ac:dyDescent="0.2">
      <c r="A3639" s="2">
        <v>0.52569444444444446</v>
      </c>
      <c r="B3639" s="2" t="s">
        <v>33</v>
      </c>
      <c r="C3639">
        <f>INDEX('7.0-Tanks'!D:D, MATCH('7.0-Temp'!B3639, '7.0-Tanks'!A:A, 0))</f>
        <v>8.8323736111111284</v>
      </c>
      <c r="D3639">
        <v>16.654</v>
      </c>
      <c r="E3639">
        <f t="shared" si="57"/>
        <v>1903.8303027777715</v>
      </c>
    </row>
    <row r="3640" spans="1:5" x14ac:dyDescent="0.2">
      <c r="A3640" s="2">
        <v>0.52638888888888891</v>
      </c>
      <c r="B3640" s="2" t="s">
        <v>33</v>
      </c>
      <c r="C3640">
        <f>INDEX('7.0-Tanks'!D:D, MATCH('7.0-Temp'!B3640, '7.0-Tanks'!A:A, 0))</f>
        <v>8.8323736111111284</v>
      </c>
      <c r="D3640">
        <v>16.654</v>
      </c>
      <c r="E3640">
        <f t="shared" si="57"/>
        <v>1911.6519291666605</v>
      </c>
    </row>
    <row r="3641" spans="1:5" x14ac:dyDescent="0.2">
      <c r="A3641" s="2">
        <v>0.52708333333333335</v>
      </c>
      <c r="B3641" s="2" t="s">
        <v>33</v>
      </c>
      <c r="C3641">
        <f>INDEX('7.0-Tanks'!D:D, MATCH('7.0-Temp'!B3641, '7.0-Tanks'!A:A, 0))</f>
        <v>8.8323736111111284</v>
      </c>
      <c r="D3641">
        <v>16.677</v>
      </c>
      <c r="E3641">
        <f t="shared" si="57"/>
        <v>1919.4965555555493</v>
      </c>
    </row>
    <row r="3642" spans="1:5" x14ac:dyDescent="0.2">
      <c r="A3642" s="2">
        <v>0.52777777777777779</v>
      </c>
      <c r="B3642" s="2" t="s">
        <v>33</v>
      </c>
      <c r="C3642">
        <f>INDEX('7.0-Tanks'!D:D, MATCH('7.0-Temp'!B3642, '7.0-Tanks'!A:A, 0))</f>
        <v>8.8323736111111284</v>
      </c>
      <c r="D3642">
        <v>16.701000000000001</v>
      </c>
      <c r="E3642">
        <f t="shared" si="57"/>
        <v>1927.3651819444383</v>
      </c>
    </row>
    <row r="3643" spans="1:5" x14ac:dyDescent="0.2">
      <c r="A3643" s="2">
        <v>0.52847222222222223</v>
      </c>
      <c r="B3643" s="2" t="s">
        <v>33</v>
      </c>
      <c r="C3643">
        <f>INDEX('7.0-Tanks'!D:D, MATCH('7.0-Temp'!B3643, '7.0-Tanks'!A:A, 0))</f>
        <v>8.8323736111111284</v>
      </c>
      <c r="D3643">
        <v>16.725000000000001</v>
      </c>
      <c r="E3643">
        <f t="shared" si="57"/>
        <v>1935.2578083333271</v>
      </c>
    </row>
    <row r="3644" spans="1:5" x14ac:dyDescent="0.2">
      <c r="A3644" s="2">
        <v>0.52916666666666667</v>
      </c>
      <c r="B3644" s="2" t="s">
        <v>33</v>
      </c>
      <c r="C3644">
        <f>INDEX('7.0-Tanks'!D:D, MATCH('7.0-Temp'!B3644, '7.0-Tanks'!A:A, 0))</f>
        <v>8.8323736111111284</v>
      </c>
      <c r="D3644">
        <v>16.748999999999999</v>
      </c>
      <c r="E3644">
        <f t="shared" si="57"/>
        <v>1943.1744347222161</v>
      </c>
    </row>
    <row r="3645" spans="1:5" x14ac:dyDescent="0.2">
      <c r="A3645" s="2">
        <v>0.52986111111111112</v>
      </c>
      <c r="B3645" s="2" t="s">
        <v>33</v>
      </c>
      <c r="C3645">
        <f>INDEX('7.0-Tanks'!D:D, MATCH('7.0-Temp'!B3645, '7.0-Tanks'!A:A, 0))</f>
        <v>8.8323736111111284</v>
      </c>
      <c r="D3645">
        <v>16.773</v>
      </c>
      <c r="E3645">
        <f t="shared" si="57"/>
        <v>1951.115061111105</v>
      </c>
    </row>
    <row r="3646" spans="1:5" x14ac:dyDescent="0.2">
      <c r="A3646" s="2">
        <v>0.53055555560000001</v>
      </c>
      <c r="B3646" s="2" t="s">
        <v>33</v>
      </c>
      <c r="C3646">
        <f>INDEX('7.0-Tanks'!D:D, MATCH('7.0-Temp'!B3646, '7.0-Tanks'!A:A, 0))</f>
        <v>8.8323736111111284</v>
      </c>
      <c r="D3646">
        <v>16.773</v>
      </c>
      <c r="E3646">
        <f t="shared" si="57"/>
        <v>1959.0556874999938</v>
      </c>
    </row>
    <row r="3647" spans="1:5" x14ac:dyDescent="0.2">
      <c r="A3647" s="2">
        <v>0.53125</v>
      </c>
      <c r="B3647" s="2" t="s">
        <v>33</v>
      </c>
      <c r="C3647">
        <f>INDEX('7.0-Tanks'!D:D, MATCH('7.0-Temp'!B3647, '7.0-Tanks'!A:A, 0))</f>
        <v>8.8323736111111284</v>
      </c>
      <c r="D3647">
        <v>16.795999999999999</v>
      </c>
      <c r="E3647">
        <f t="shared" si="57"/>
        <v>1967.0193138888826</v>
      </c>
    </row>
    <row r="3648" spans="1:5" x14ac:dyDescent="0.2">
      <c r="A3648" s="2">
        <v>0.53194444444444444</v>
      </c>
      <c r="B3648" s="2" t="s">
        <v>33</v>
      </c>
      <c r="C3648">
        <f>INDEX('7.0-Tanks'!D:D, MATCH('7.0-Temp'!B3648, '7.0-Tanks'!A:A, 0))</f>
        <v>8.8323736111111284</v>
      </c>
      <c r="D3648">
        <v>16.844000000000001</v>
      </c>
      <c r="E3648">
        <f t="shared" si="57"/>
        <v>1975.0309402777714</v>
      </c>
    </row>
    <row r="3649" spans="1:5" x14ac:dyDescent="0.2">
      <c r="A3649" s="2">
        <v>0.53263888888888888</v>
      </c>
      <c r="B3649" s="2" t="s">
        <v>33</v>
      </c>
      <c r="C3649">
        <f>INDEX('7.0-Tanks'!D:D, MATCH('7.0-Temp'!B3649, '7.0-Tanks'!A:A, 0))</f>
        <v>8.8323736111111284</v>
      </c>
      <c r="D3649">
        <v>16.844000000000001</v>
      </c>
      <c r="E3649">
        <f t="shared" si="57"/>
        <v>1983.0425666666602</v>
      </c>
    </row>
    <row r="3650" spans="1:5" x14ac:dyDescent="0.2">
      <c r="A3650" s="2">
        <v>0.53333333333333333</v>
      </c>
      <c r="B3650" s="2" t="s">
        <v>33</v>
      </c>
      <c r="C3650">
        <f>INDEX('7.0-Tanks'!D:D, MATCH('7.0-Temp'!B3650, '7.0-Tanks'!A:A, 0))</f>
        <v>8.8323736111111284</v>
      </c>
      <c r="D3650">
        <v>16.891999999999999</v>
      </c>
      <c r="E3650">
        <f t="shared" si="57"/>
        <v>1991.1021930555489</v>
      </c>
    </row>
    <row r="3651" spans="1:5" x14ac:dyDescent="0.2">
      <c r="A3651" s="2">
        <v>0.53402777777777777</v>
      </c>
      <c r="B3651" s="2" t="s">
        <v>33</v>
      </c>
      <c r="C3651">
        <f>INDEX('7.0-Tanks'!D:D, MATCH('7.0-Temp'!B3651, '7.0-Tanks'!A:A, 0))</f>
        <v>8.8323736111111284</v>
      </c>
      <c r="D3651">
        <v>16.914999999999999</v>
      </c>
      <c r="E3651">
        <f t="shared" si="57"/>
        <v>1999.1848194444378</v>
      </c>
    </row>
    <row r="3652" spans="1:5" x14ac:dyDescent="0.2">
      <c r="A3652" s="2">
        <v>0.53472222222222221</v>
      </c>
      <c r="B3652" s="2" t="s">
        <v>33</v>
      </c>
      <c r="C3652">
        <f>INDEX('7.0-Tanks'!D:D, MATCH('7.0-Temp'!B3652, '7.0-Tanks'!A:A, 0))</f>
        <v>8.8323736111111284</v>
      </c>
      <c r="D3652">
        <v>16.914999999999999</v>
      </c>
      <c r="E3652">
        <f t="shared" si="57"/>
        <v>2007.2674458333267</v>
      </c>
    </row>
    <row r="3653" spans="1:5" x14ac:dyDescent="0.2">
      <c r="A3653" s="2">
        <v>0.53541666666666665</v>
      </c>
      <c r="B3653" s="2" t="s">
        <v>33</v>
      </c>
      <c r="C3653">
        <f>INDEX('7.0-Tanks'!D:D, MATCH('7.0-Temp'!B3653, '7.0-Tanks'!A:A, 0))</f>
        <v>8.8323736111111284</v>
      </c>
      <c r="D3653">
        <v>16.963000000000001</v>
      </c>
      <c r="E3653">
        <f t="shared" si="57"/>
        <v>2015.3980722222157</v>
      </c>
    </row>
    <row r="3654" spans="1:5" x14ac:dyDescent="0.2">
      <c r="A3654" s="2">
        <v>0.53611111111111109</v>
      </c>
      <c r="B3654" s="2" t="s">
        <v>33</v>
      </c>
      <c r="C3654">
        <f>INDEX('7.0-Tanks'!D:D, MATCH('7.0-Temp'!B3654, '7.0-Tanks'!A:A, 0))</f>
        <v>8.8323736111111284</v>
      </c>
      <c r="D3654">
        <v>16.963000000000001</v>
      </c>
      <c r="E3654">
        <f t="shared" si="57"/>
        <v>2023.5286986111046</v>
      </c>
    </row>
    <row r="3655" spans="1:5" x14ac:dyDescent="0.2">
      <c r="A3655" s="2">
        <v>0.53680555559999998</v>
      </c>
      <c r="B3655" s="2" t="s">
        <v>33</v>
      </c>
      <c r="C3655">
        <f>INDEX('7.0-Tanks'!D:D, MATCH('7.0-Temp'!B3655, '7.0-Tanks'!A:A, 0))</f>
        <v>8.8323736111111284</v>
      </c>
      <c r="D3655">
        <v>17.010999999999999</v>
      </c>
      <c r="E3655">
        <f t="shared" si="57"/>
        <v>2031.7073249999935</v>
      </c>
    </row>
    <row r="3656" spans="1:5" x14ac:dyDescent="0.2">
      <c r="A3656" s="2">
        <v>0.53749999999999998</v>
      </c>
      <c r="B3656" s="2" t="s">
        <v>33</v>
      </c>
      <c r="C3656">
        <f>INDEX('7.0-Tanks'!D:D, MATCH('7.0-Temp'!B3656, '7.0-Tanks'!A:A, 0))</f>
        <v>8.8323736111111284</v>
      </c>
      <c r="D3656">
        <v>17.010999999999999</v>
      </c>
      <c r="E3656">
        <f t="shared" si="57"/>
        <v>2039.8859513888824</v>
      </c>
    </row>
    <row r="3657" spans="1:5" x14ac:dyDescent="0.2">
      <c r="A3657" s="2">
        <v>0.53819444444444442</v>
      </c>
      <c r="B3657" s="2" t="s">
        <v>33</v>
      </c>
      <c r="C3657">
        <f>INDEX('7.0-Tanks'!D:D, MATCH('7.0-Temp'!B3657, '7.0-Tanks'!A:A, 0))</f>
        <v>8.8323736111111284</v>
      </c>
      <c r="D3657">
        <v>17.033999999999999</v>
      </c>
      <c r="E3657">
        <f t="shared" si="57"/>
        <v>2048.0875777777715</v>
      </c>
    </row>
    <row r="3658" spans="1:5" x14ac:dyDescent="0.2">
      <c r="A3658" s="2">
        <v>0.53888888888888886</v>
      </c>
      <c r="B3658" s="2" t="s">
        <v>33</v>
      </c>
      <c r="C3658">
        <f>INDEX('7.0-Tanks'!D:D, MATCH('7.0-Temp'!B3658, '7.0-Tanks'!A:A, 0))</f>
        <v>8.8323736111111284</v>
      </c>
      <c r="D3658">
        <v>17.058</v>
      </c>
      <c r="E3658">
        <f t="shared" si="57"/>
        <v>2056.3132041666604</v>
      </c>
    </row>
    <row r="3659" spans="1:5" x14ac:dyDescent="0.2">
      <c r="A3659" s="2">
        <v>0.5395833333333333</v>
      </c>
      <c r="B3659" s="2" t="s">
        <v>33</v>
      </c>
      <c r="C3659">
        <f>INDEX('7.0-Tanks'!D:D, MATCH('7.0-Temp'!B3659, '7.0-Tanks'!A:A, 0))</f>
        <v>8.8323736111111284</v>
      </c>
      <c r="D3659">
        <v>17.082000000000001</v>
      </c>
      <c r="E3659">
        <f t="shared" si="57"/>
        <v>2064.5628305555492</v>
      </c>
    </row>
    <row r="3660" spans="1:5" x14ac:dyDescent="0.2">
      <c r="A3660" s="2">
        <v>0.54027777777777775</v>
      </c>
      <c r="B3660" s="2" t="s">
        <v>33</v>
      </c>
      <c r="C3660">
        <f>INDEX('7.0-Tanks'!D:D, MATCH('7.0-Temp'!B3660, '7.0-Tanks'!A:A, 0))</f>
        <v>8.8323736111111284</v>
      </c>
      <c r="D3660">
        <v>17.106000000000002</v>
      </c>
      <c r="E3660">
        <f t="shared" si="57"/>
        <v>2072.8364569444379</v>
      </c>
    </row>
    <row r="3661" spans="1:5" x14ac:dyDescent="0.2">
      <c r="A3661" s="2">
        <v>0.54097222222222219</v>
      </c>
      <c r="B3661" s="2" t="s">
        <v>33</v>
      </c>
      <c r="C3661">
        <f>INDEX('7.0-Tanks'!D:D, MATCH('7.0-Temp'!B3661, '7.0-Tanks'!A:A, 0))</f>
        <v>8.8323736111111284</v>
      </c>
      <c r="D3661">
        <v>17.13</v>
      </c>
      <c r="E3661">
        <f t="shared" si="57"/>
        <v>2081.134083333327</v>
      </c>
    </row>
    <row r="3662" spans="1:5" x14ac:dyDescent="0.2">
      <c r="A3662" s="2">
        <v>0.54166666666666663</v>
      </c>
      <c r="B3662" s="2" t="s">
        <v>33</v>
      </c>
      <c r="C3662">
        <f>INDEX('7.0-Tanks'!D:D, MATCH('7.0-Temp'!B3662, '7.0-Tanks'!A:A, 0))</f>
        <v>8.8323736111111284</v>
      </c>
      <c r="D3662">
        <v>17.152999999999999</v>
      </c>
      <c r="E3662">
        <f t="shared" si="57"/>
        <v>2089.4547097222157</v>
      </c>
    </row>
    <row r="3663" spans="1:5" x14ac:dyDescent="0.2">
      <c r="A3663" s="2">
        <v>0.54236111111111118</v>
      </c>
      <c r="B3663" s="2" t="s">
        <v>33</v>
      </c>
      <c r="C3663">
        <f>INDEX('7.0-Tanks'!D:D, MATCH('7.0-Temp'!B3663, '7.0-Tanks'!A:A, 0))</f>
        <v>8.8323736111111284</v>
      </c>
      <c r="D3663">
        <v>17.177</v>
      </c>
      <c r="E3663">
        <f t="shared" si="57"/>
        <v>2097.7993361111048</v>
      </c>
    </row>
    <row r="3664" spans="1:5" x14ac:dyDescent="0.2">
      <c r="A3664" s="2">
        <v>0.54305555555555551</v>
      </c>
      <c r="B3664" s="2" t="s">
        <v>33</v>
      </c>
      <c r="C3664">
        <f>INDEX('7.0-Tanks'!D:D, MATCH('7.0-Temp'!B3664, '7.0-Tanks'!A:A, 0))</f>
        <v>8.8323736111111284</v>
      </c>
      <c r="D3664">
        <v>17.201000000000001</v>
      </c>
      <c r="E3664">
        <f t="shared" si="57"/>
        <v>2106.1679624999938</v>
      </c>
    </row>
    <row r="3665" spans="1:5" x14ac:dyDescent="0.2">
      <c r="A3665" s="2">
        <v>0.54374999999999996</v>
      </c>
      <c r="B3665" s="2" t="s">
        <v>33</v>
      </c>
      <c r="C3665">
        <f>INDEX('7.0-Tanks'!D:D, MATCH('7.0-Temp'!B3665, '7.0-Tanks'!A:A, 0))</f>
        <v>8.8323736111111284</v>
      </c>
      <c r="D3665">
        <v>17.248999999999999</v>
      </c>
      <c r="E3665">
        <f t="shared" si="57"/>
        <v>2114.5845888888825</v>
      </c>
    </row>
    <row r="3666" spans="1:5" x14ac:dyDescent="0.2">
      <c r="A3666" s="2">
        <v>0.5444444444444444</v>
      </c>
      <c r="B3666" s="2" t="s">
        <v>33</v>
      </c>
      <c r="C3666">
        <f>INDEX('7.0-Tanks'!D:D, MATCH('7.0-Temp'!B3666, '7.0-Tanks'!A:A, 0))</f>
        <v>8.8323736111111284</v>
      </c>
      <c r="D3666">
        <v>17.295999999999999</v>
      </c>
      <c r="E3666">
        <f t="shared" si="57"/>
        <v>2123.0482152777713</v>
      </c>
    </row>
    <row r="3667" spans="1:5" x14ac:dyDescent="0.2">
      <c r="A3667" s="2">
        <v>0.54513888888888895</v>
      </c>
      <c r="B3667" s="2" t="s">
        <v>33</v>
      </c>
      <c r="C3667">
        <f>INDEX('7.0-Tanks'!D:D, MATCH('7.0-Temp'!B3667, '7.0-Tanks'!A:A, 0))</f>
        <v>8.8323736111111284</v>
      </c>
      <c r="D3667">
        <v>17.367999999999999</v>
      </c>
      <c r="E3667">
        <f t="shared" si="57"/>
        <v>2131.5838416666602</v>
      </c>
    </row>
    <row r="3668" spans="1:5" x14ac:dyDescent="0.2">
      <c r="A3668" s="2">
        <v>0.54583333333333328</v>
      </c>
      <c r="B3668" s="2" t="s">
        <v>33</v>
      </c>
      <c r="C3668">
        <f>INDEX('7.0-Tanks'!D:D, MATCH('7.0-Temp'!B3668, '7.0-Tanks'!A:A, 0))</f>
        <v>8.8323736111111284</v>
      </c>
      <c r="D3668">
        <v>17.439</v>
      </c>
      <c r="E3668">
        <f t="shared" si="57"/>
        <v>2140.190468055549</v>
      </c>
    </row>
    <row r="3669" spans="1:5" x14ac:dyDescent="0.2">
      <c r="A3669" s="2">
        <v>0.54652777777777783</v>
      </c>
      <c r="B3669" s="2" t="s">
        <v>33</v>
      </c>
      <c r="C3669">
        <f>INDEX('7.0-Tanks'!D:D, MATCH('7.0-Temp'!B3669, '7.0-Tanks'!A:A, 0))</f>
        <v>8.8323736111111284</v>
      </c>
      <c r="D3669">
        <v>17.510000000000002</v>
      </c>
      <c r="E3669">
        <f t="shared" si="57"/>
        <v>2148.8680944444377</v>
      </c>
    </row>
    <row r="3670" spans="1:5" x14ac:dyDescent="0.2">
      <c r="A3670" s="2">
        <v>0.54722222222222217</v>
      </c>
      <c r="B3670" s="2" t="s">
        <v>33</v>
      </c>
      <c r="C3670">
        <f>INDEX('7.0-Tanks'!D:D, MATCH('7.0-Temp'!B3670, '7.0-Tanks'!A:A, 0))</f>
        <v>8.8323736111111284</v>
      </c>
      <c r="D3670">
        <v>17.558</v>
      </c>
      <c r="E3670">
        <f t="shared" si="57"/>
        <v>2157.5937208333266</v>
      </c>
    </row>
    <row r="3671" spans="1:5" x14ac:dyDescent="0.2">
      <c r="A3671" s="2">
        <v>0.54791666666666672</v>
      </c>
      <c r="B3671" s="2" t="s">
        <v>33</v>
      </c>
      <c r="C3671">
        <f>INDEX('7.0-Tanks'!D:D, MATCH('7.0-Temp'!B3671, '7.0-Tanks'!A:A, 0))</f>
        <v>8.8323736111111284</v>
      </c>
      <c r="D3671">
        <v>17.629000000000001</v>
      </c>
      <c r="E3671">
        <f t="shared" si="57"/>
        <v>2166.3903472222155</v>
      </c>
    </row>
    <row r="3672" spans="1:5" x14ac:dyDescent="0.2">
      <c r="A3672" s="2">
        <v>0.54861111111111105</v>
      </c>
      <c r="B3672" s="2" t="s">
        <v>33</v>
      </c>
      <c r="C3672">
        <f>INDEX('7.0-Tanks'!D:D, MATCH('7.0-Temp'!B3672, '7.0-Tanks'!A:A, 0))</f>
        <v>8.8323736111111284</v>
      </c>
      <c r="D3672">
        <v>17.677</v>
      </c>
      <c r="E3672">
        <f t="shared" si="57"/>
        <v>2175.2349736111046</v>
      </c>
    </row>
    <row r="3673" spans="1:5" x14ac:dyDescent="0.2">
      <c r="A3673" s="2">
        <v>0.5493055555555556</v>
      </c>
      <c r="B3673" s="2" t="s">
        <v>33</v>
      </c>
      <c r="C3673">
        <f>INDEX('7.0-Tanks'!D:D, MATCH('7.0-Temp'!B3673, '7.0-Tanks'!A:A, 0))</f>
        <v>8.8323736111111284</v>
      </c>
      <c r="D3673">
        <v>17.701000000000001</v>
      </c>
      <c r="E3673">
        <f t="shared" si="57"/>
        <v>2184.1035999999935</v>
      </c>
    </row>
    <row r="3674" spans="1:5" x14ac:dyDescent="0.2">
      <c r="A3674" s="2">
        <v>0.54999999999999993</v>
      </c>
      <c r="B3674" s="2" t="s">
        <v>33</v>
      </c>
      <c r="C3674">
        <f>INDEX('7.0-Tanks'!D:D, MATCH('7.0-Temp'!B3674, '7.0-Tanks'!A:A, 0))</f>
        <v>8.8323736111111284</v>
      </c>
      <c r="D3674">
        <v>17.748000000000001</v>
      </c>
      <c r="E3674">
        <f t="shared" si="57"/>
        <v>2193.0192263888825</v>
      </c>
    </row>
    <row r="3675" spans="1:5" x14ac:dyDescent="0.2">
      <c r="A3675" s="2">
        <v>0.55069444444444449</v>
      </c>
      <c r="B3675" s="2" t="s">
        <v>33</v>
      </c>
      <c r="C3675">
        <f>INDEX('7.0-Tanks'!D:D, MATCH('7.0-Temp'!B3675, '7.0-Tanks'!A:A, 0))</f>
        <v>8.8323736111111284</v>
      </c>
      <c r="D3675">
        <v>17.771999999999998</v>
      </c>
      <c r="E3675">
        <f t="shared" si="57"/>
        <v>2201.9588527777714</v>
      </c>
    </row>
    <row r="3676" spans="1:5" x14ac:dyDescent="0.2">
      <c r="A3676" s="2">
        <v>0.55138888888888882</v>
      </c>
      <c r="B3676" s="2" t="s">
        <v>33</v>
      </c>
      <c r="C3676">
        <f>INDEX('7.0-Tanks'!D:D, MATCH('7.0-Temp'!B3676, '7.0-Tanks'!A:A, 0))</f>
        <v>8.8323736111111284</v>
      </c>
      <c r="D3676">
        <v>17.795999999999999</v>
      </c>
      <c r="E3676">
        <f t="shared" si="57"/>
        <v>2210.9224791666602</v>
      </c>
    </row>
    <row r="3677" spans="1:5" x14ac:dyDescent="0.2">
      <c r="A3677" s="2">
        <v>0.55208333333333337</v>
      </c>
      <c r="B3677" s="2" t="s">
        <v>33</v>
      </c>
      <c r="C3677">
        <f>INDEX('7.0-Tanks'!D:D, MATCH('7.0-Temp'!B3677, '7.0-Tanks'!A:A, 0))</f>
        <v>8.8323736111111284</v>
      </c>
      <c r="D3677">
        <v>17.818999999999999</v>
      </c>
      <c r="E3677">
        <f t="shared" si="57"/>
        <v>2219.9091055555491</v>
      </c>
    </row>
    <row r="3678" spans="1:5" x14ac:dyDescent="0.2">
      <c r="A3678" s="2">
        <v>0.55277777777777781</v>
      </c>
      <c r="B3678" s="2" t="s">
        <v>33</v>
      </c>
      <c r="C3678">
        <f>INDEX('7.0-Tanks'!D:D, MATCH('7.0-Temp'!B3678, '7.0-Tanks'!A:A, 0))</f>
        <v>8.8323736111111284</v>
      </c>
      <c r="D3678">
        <v>17.843</v>
      </c>
      <c r="E3678">
        <f t="shared" si="57"/>
        <v>2228.9197319444379</v>
      </c>
    </row>
    <row r="3679" spans="1:5" x14ac:dyDescent="0.2">
      <c r="A3679" s="2">
        <v>0.55347222222222225</v>
      </c>
      <c r="B3679" s="2" t="s">
        <v>33</v>
      </c>
      <c r="C3679">
        <f>INDEX('7.0-Tanks'!D:D, MATCH('7.0-Temp'!B3679, '7.0-Tanks'!A:A, 0))</f>
        <v>8.8323736111111284</v>
      </c>
      <c r="D3679">
        <v>17.867000000000001</v>
      </c>
      <c r="E3679">
        <f t="shared" si="57"/>
        <v>2237.9543583333266</v>
      </c>
    </row>
    <row r="3680" spans="1:5" x14ac:dyDescent="0.2">
      <c r="A3680" s="2">
        <v>0.5541666666666667</v>
      </c>
      <c r="B3680" s="2" t="s">
        <v>33</v>
      </c>
      <c r="C3680">
        <f>INDEX('7.0-Tanks'!D:D, MATCH('7.0-Temp'!B3680, '7.0-Tanks'!A:A, 0))</f>
        <v>8.8323736111111284</v>
      </c>
      <c r="D3680">
        <v>17.867000000000001</v>
      </c>
      <c r="E3680">
        <f t="shared" si="57"/>
        <v>2246.9889847222153</v>
      </c>
    </row>
    <row r="3681" spans="1:5" x14ac:dyDescent="0.2">
      <c r="A3681" s="2">
        <v>0.55486111110000003</v>
      </c>
      <c r="B3681" s="2" t="s">
        <v>33</v>
      </c>
      <c r="C3681">
        <f>INDEX('7.0-Tanks'!D:D, MATCH('7.0-Temp'!B3681, '7.0-Tanks'!A:A, 0))</f>
        <v>8.8323736111111284</v>
      </c>
      <c r="D3681">
        <v>17.867000000000001</v>
      </c>
      <c r="E3681">
        <f t="shared" si="57"/>
        <v>2256.0236111111039</v>
      </c>
    </row>
    <row r="3682" spans="1:5" x14ac:dyDescent="0.2">
      <c r="A3682" s="2">
        <v>0.55555555555555558</v>
      </c>
      <c r="B3682" s="2" t="s">
        <v>33</v>
      </c>
      <c r="C3682">
        <f>INDEX('7.0-Tanks'!D:D, MATCH('7.0-Temp'!B3682, '7.0-Tanks'!A:A, 0))</f>
        <v>8.8323736111111284</v>
      </c>
      <c r="D3682">
        <v>17.843</v>
      </c>
      <c r="E3682">
        <f t="shared" si="57"/>
        <v>2265.0342374999927</v>
      </c>
    </row>
    <row r="3683" spans="1:5" x14ac:dyDescent="0.2">
      <c r="A3683" s="2">
        <v>0.55625000000000002</v>
      </c>
      <c r="B3683" s="2" t="s">
        <v>33</v>
      </c>
      <c r="C3683">
        <f>INDEX('7.0-Tanks'!D:D, MATCH('7.0-Temp'!B3683, '7.0-Tanks'!A:A, 0))</f>
        <v>8.8323736111111284</v>
      </c>
      <c r="D3683">
        <v>17.818999999999999</v>
      </c>
      <c r="E3683">
        <f t="shared" si="57"/>
        <v>2274.0208638888816</v>
      </c>
    </row>
    <row r="3684" spans="1:5" x14ac:dyDescent="0.2">
      <c r="A3684" s="2">
        <v>0.55694444444444446</v>
      </c>
      <c r="B3684" s="2" t="s">
        <v>33</v>
      </c>
      <c r="C3684">
        <f>INDEX('7.0-Tanks'!D:D, MATCH('7.0-Temp'!B3684, '7.0-Tanks'!A:A, 0))</f>
        <v>8.8323736111111284</v>
      </c>
      <c r="D3684">
        <v>17.771999999999998</v>
      </c>
      <c r="E3684">
        <f t="shared" si="57"/>
        <v>2282.9604902777705</v>
      </c>
    </row>
    <row r="3685" spans="1:5" x14ac:dyDescent="0.2">
      <c r="A3685" s="2">
        <v>0.55763888888888891</v>
      </c>
      <c r="B3685" s="2" t="s">
        <v>33</v>
      </c>
      <c r="C3685">
        <f>INDEX('7.0-Tanks'!D:D, MATCH('7.0-Temp'!B3685, '7.0-Tanks'!A:A, 0))</f>
        <v>8.8323736111111284</v>
      </c>
      <c r="D3685">
        <v>17.748000000000001</v>
      </c>
      <c r="E3685">
        <f t="shared" si="57"/>
        <v>2291.8761166666595</v>
      </c>
    </row>
    <row r="3686" spans="1:5" x14ac:dyDescent="0.2">
      <c r="A3686" s="2">
        <v>0.55833333333333335</v>
      </c>
      <c r="B3686" s="2" t="s">
        <v>33</v>
      </c>
      <c r="C3686">
        <f>INDEX('7.0-Tanks'!D:D, MATCH('7.0-Temp'!B3686, '7.0-Tanks'!A:A, 0))</f>
        <v>8.8323736111111284</v>
      </c>
      <c r="D3686">
        <v>17.677</v>
      </c>
      <c r="E3686">
        <f t="shared" si="57"/>
        <v>2300.7207430555486</v>
      </c>
    </row>
    <row r="3687" spans="1:5" x14ac:dyDescent="0.2">
      <c r="A3687" s="2">
        <v>0.55902777777777779</v>
      </c>
      <c r="B3687" s="2" t="s">
        <v>33</v>
      </c>
      <c r="C3687">
        <f>INDEX('7.0-Tanks'!D:D, MATCH('7.0-Temp'!B3687, '7.0-Tanks'!A:A, 0))</f>
        <v>8.8323736111111284</v>
      </c>
      <c r="D3687">
        <v>17.629000000000001</v>
      </c>
      <c r="E3687">
        <f t="shared" si="57"/>
        <v>2309.5173694444375</v>
      </c>
    </row>
    <row r="3688" spans="1:5" x14ac:dyDescent="0.2">
      <c r="A3688" s="2">
        <v>0.55972222222222223</v>
      </c>
      <c r="B3688" s="2" t="s">
        <v>33</v>
      </c>
      <c r="C3688">
        <f>INDEX('7.0-Tanks'!D:D, MATCH('7.0-Temp'!B3688, '7.0-Tanks'!A:A, 0))</f>
        <v>8.8323736111111284</v>
      </c>
      <c r="D3688">
        <v>17.558</v>
      </c>
      <c r="E3688">
        <f t="shared" si="57"/>
        <v>2318.2429958333264</v>
      </c>
    </row>
    <row r="3689" spans="1:5" x14ac:dyDescent="0.2">
      <c r="A3689" s="2">
        <v>0.56041666666666667</v>
      </c>
      <c r="B3689" s="2" t="s">
        <v>33</v>
      </c>
      <c r="C3689">
        <f>INDEX('7.0-Tanks'!D:D, MATCH('7.0-Temp'!B3689, '7.0-Tanks'!A:A, 0))</f>
        <v>8.8323736111111284</v>
      </c>
      <c r="D3689">
        <v>17.510000000000002</v>
      </c>
      <c r="E3689">
        <f t="shared" si="57"/>
        <v>2326.9206222222151</v>
      </c>
    </row>
    <row r="3690" spans="1:5" x14ac:dyDescent="0.2">
      <c r="A3690" s="2">
        <v>0.56111111111111112</v>
      </c>
      <c r="B3690" s="2" t="s">
        <v>33</v>
      </c>
      <c r="C3690">
        <f>INDEX('7.0-Tanks'!D:D, MATCH('7.0-Temp'!B3690, '7.0-Tanks'!A:A, 0))</f>
        <v>8.8323736111111284</v>
      </c>
      <c r="D3690">
        <v>17.439</v>
      </c>
      <c r="E3690">
        <f t="shared" si="57"/>
        <v>2335.5272486111039</v>
      </c>
    </row>
    <row r="3691" spans="1:5" x14ac:dyDescent="0.2">
      <c r="A3691" s="2">
        <v>0.56180555555555556</v>
      </c>
      <c r="B3691" s="2" t="s">
        <v>33</v>
      </c>
      <c r="C3691">
        <f>INDEX('7.0-Tanks'!D:D, MATCH('7.0-Temp'!B3691, '7.0-Tanks'!A:A, 0))</f>
        <v>8.8323736111111284</v>
      </c>
      <c r="D3691">
        <v>17.367999999999999</v>
      </c>
      <c r="E3691">
        <f t="shared" si="57"/>
        <v>2344.0628749999928</v>
      </c>
    </row>
    <row r="3692" spans="1:5" x14ac:dyDescent="0.2">
      <c r="A3692" s="2">
        <v>0.5625</v>
      </c>
      <c r="B3692" s="2" t="s">
        <v>33</v>
      </c>
      <c r="C3692">
        <f>INDEX('7.0-Tanks'!D:D, MATCH('7.0-Temp'!B3692, '7.0-Tanks'!A:A, 0))</f>
        <v>8.8323736111111284</v>
      </c>
      <c r="D3692">
        <v>17.295999999999999</v>
      </c>
      <c r="E3692">
        <f t="shared" ref="E3692:E3755" si="58">IF(D3692-C3692 &lt; 0, 0, D3692-C3692)+E3691</f>
        <v>2352.5265013888816</v>
      </c>
    </row>
    <row r="3693" spans="1:5" x14ac:dyDescent="0.2">
      <c r="A3693" s="2">
        <v>0.56319444444444444</v>
      </c>
      <c r="B3693" s="2" t="s">
        <v>33</v>
      </c>
      <c r="C3693">
        <f>INDEX('7.0-Tanks'!D:D, MATCH('7.0-Temp'!B3693, '7.0-Tanks'!A:A, 0))</f>
        <v>8.8323736111111284</v>
      </c>
      <c r="D3693">
        <v>17.225000000000001</v>
      </c>
      <c r="E3693">
        <f t="shared" si="58"/>
        <v>2360.9191277777704</v>
      </c>
    </row>
    <row r="3694" spans="1:5" x14ac:dyDescent="0.2">
      <c r="A3694" s="2">
        <v>0.56388888888888888</v>
      </c>
      <c r="B3694" s="2" t="s">
        <v>33</v>
      </c>
      <c r="C3694">
        <f>INDEX('7.0-Tanks'!D:D, MATCH('7.0-Temp'!B3694, '7.0-Tanks'!A:A, 0))</f>
        <v>8.8323736111111284</v>
      </c>
      <c r="D3694">
        <v>17.201000000000001</v>
      </c>
      <c r="E3694">
        <f t="shared" si="58"/>
        <v>2369.2877541666594</v>
      </c>
    </row>
    <row r="3695" spans="1:5" x14ac:dyDescent="0.2">
      <c r="A3695" s="2">
        <v>0.56458333333333333</v>
      </c>
      <c r="B3695" s="2" t="s">
        <v>33</v>
      </c>
      <c r="C3695">
        <f>INDEX('7.0-Tanks'!D:D, MATCH('7.0-Temp'!B3695, '7.0-Tanks'!A:A, 0))</f>
        <v>8.8323736111111284</v>
      </c>
      <c r="D3695">
        <v>17.201000000000001</v>
      </c>
      <c r="E3695">
        <f t="shared" si="58"/>
        <v>2377.6563805555484</v>
      </c>
    </row>
    <row r="3696" spans="1:5" x14ac:dyDescent="0.2">
      <c r="A3696" s="2">
        <v>0.56527777777777777</v>
      </c>
      <c r="B3696" s="2" t="s">
        <v>33</v>
      </c>
      <c r="C3696">
        <f>INDEX('7.0-Tanks'!D:D, MATCH('7.0-Temp'!B3696, '7.0-Tanks'!A:A, 0))</f>
        <v>8.8323736111111284</v>
      </c>
      <c r="D3696">
        <v>17.225000000000001</v>
      </c>
      <c r="E3696">
        <f t="shared" si="58"/>
        <v>2386.0490069444372</v>
      </c>
    </row>
    <row r="3697" spans="1:5" x14ac:dyDescent="0.2">
      <c r="A3697" s="2">
        <v>0.56597222222222221</v>
      </c>
      <c r="B3697" s="2" t="s">
        <v>33</v>
      </c>
      <c r="C3697">
        <f>INDEX('7.0-Tanks'!D:D, MATCH('7.0-Temp'!B3697, '7.0-Tanks'!A:A, 0))</f>
        <v>8.8323736111111284</v>
      </c>
      <c r="D3697">
        <v>17.248999999999999</v>
      </c>
      <c r="E3697">
        <f t="shared" si="58"/>
        <v>2394.465633333326</v>
      </c>
    </row>
    <row r="3698" spans="1:5" x14ac:dyDescent="0.2">
      <c r="A3698" s="2">
        <v>0.56666666666666665</v>
      </c>
      <c r="B3698" s="2" t="s">
        <v>33</v>
      </c>
      <c r="C3698">
        <f>INDEX('7.0-Tanks'!D:D, MATCH('7.0-Temp'!B3698, '7.0-Tanks'!A:A, 0))</f>
        <v>8.8323736111111284</v>
      </c>
      <c r="D3698">
        <v>17.295999999999999</v>
      </c>
      <c r="E3698">
        <f t="shared" si="58"/>
        <v>2402.9292597222147</v>
      </c>
    </row>
    <row r="3699" spans="1:5" x14ac:dyDescent="0.2">
      <c r="A3699" s="2">
        <v>0.56736111111111109</v>
      </c>
      <c r="B3699" s="2" t="s">
        <v>33</v>
      </c>
      <c r="C3699">
        <f>INDEX('7.0-Tanks'!D:D, MATCH('7.0-Temp'!B3699, '7.0-Tanks'!A:A, 0))</f>
        <v>8.8323736111111284</v>
      </c>
      <c r="D3699">
        <v>17.367999999999999</v>
      </c>
      <c r="E3699">
        <f t="shared" si="58"/>
        <v>2411.4648861111036</v>
      </c>
    </row>
    <row r="3700" spans="1:5" x14ac:dyDescent="0.2">
      <c r="A3700" s="2">
        <v>0.56805555555555554</v>
      </c>
      <c r="B3700" s="2" t="s">
        <v>33</v>
      </c>
      <c r="C3700">
        <f>INDEX('7.0-Tanks'!D:D, MATCH('7.0-Temp'!B3700, '7.0-Tanks'!A:A, 0))</f>
        <v>8.8323736111111284</v>
      </c>
      <c r="D3700">
        <v>17.414999999999999</v>
      </c>
      <c r="E3700">
        <f t="shared" si="58"/>
        <v>2420.0475124999925</v>
      </c>
    </row>
    <row r="3701" spans="1:5" x14ac:dyDescent="0.2">
      <c r="A3701" s="2">
        <v>0.56874999999999998</v>
      </c>
      <c r="B3701" s="2" t="s">
        <v>33</v>
      </c>
      <c r="C3701">
        <f>INDEX('7.0-Tanks'!D:D, MATCH('7.0-Temp'!B3701, '7.0-Tanks'!A:A, 0))</f>
        <v>8.8323736111111284</v>
      </c>
      <c r="D3701">
        <v>17.486000000000001</v>
      </c>
      <c r="E3701">
        <f t="shared" si="58"/>
        <v>2428.7011388888814</v>
      </c>
    </row>
    <row r="3702" spans="1:5" x14ac:dyDescent="0.2">
      <c r="A3702" s="2">
        <v>0.56944444444444442</v>
      </c>
      <c r="B3702" s="2" t="s">
        <v>33</v>
      </c>
      <c r="C3702">
        <f>INDEX('7.0-Tanks'!D:D, MATCH('7.0-Temp'!B3702, '7.0-Tanks'!A:A, 0))</f>
        <v>8.8323736111111284</v>
      </c>
      <c r="D3702">
        <v>17.558</v>
      </c>
      <c r="E3702">
        <f t="shared" si="58"/>
        <v>2437.4267652777703</v>
      </c>
    </row>
    <row r="3703" spans="1:5" x14ac:dyDescent="0.2">
      <c r="A3703" s="2">
        <v>0.57013888888888886</v>
      </c>
      <c r="B3703" s="2" t="s">
        <v>33</v>
      </c>
      <c r="C3703">
        <f>INDEX('7.0-Tanks'!D:D, MATCH('7.0-Temp'!B3703, '7.0-Tanks'!A:A, 0))</f>
        <v>8.8323736111111284</v>
      </c>
      <c r="D3703">
        <v>17.605</v>
      </c>
      <c r="E3703">
        <f t="shared" si="58"/>
        <v>2446.1993916666593</v>
      </c>
    </row>
    <row r="3704" spans="1:5" x14ac:dyDescent="0.2">
      <c r="A3704" s="2">
        <v>0.5708333333333333</v>
      </c>
      <c r="B3704" s="2" t="s">
        <v>33</v>
      </c>
      <c r="C3704">
        <f>INDEX('7.0-Tanks'!D:D, MATCH('7.0-Temp'!B3704, '7.0-Tanks'!A:A, 0))</f>
        <v>8.8323736111111284</v>
      </c>
      <c r="D3704">
        <v>17.677</v>
      </c>
      <c r="E3704">
        <f t="shared" si="58"/>
        <v>2455.0440180555483</v>
      </c>
    </row>
    <row r="3705" spans="1:5" x14ac:dyDescent="0.2">
      <c r="A3705" s="2">
        <v>0.57152777777777775</v>
      </c>
      <c r="B3705" s="2" t="s">
        <v>33</v>
      </c>
      <c r="C3705">
        <f>INDEX('7.0-Tanks'!D:D, MATCH('7.0-Temp'!B3705, '7.0-Tanks'!A:A, 0))</f>
        <v>8.8323736111111284</v>
      </c>
      <c r="D3705">
        <v>17.748000000000001</v>
      </c>
      <c r="E3705">
        <f t="shared" si="58"/>
        <v>2463.9596444444373</v>
      </c>
    </row>
    <row r="3706" spans="1:5" x14ac:dyDescent="0.2">
      <c r="A3706" s="2">
        <v>0.57222222222222219</v>
      </c>
      <c r="B3706" s="2" t="s">
        <v>33</v>
      </c>
      <c r="C3706">
        <f>INDEX('7.0-Tanks'!D:D, MATCH('7.0-Temp'!B3706, '7.0-Tanks'!A:A, 0))</f>
        <v>8.8323736111111284</v>
      </c>
      <c r="D3706">
        <v>17.843</v>
      </c>
      <c r="E3706">
        <f t="shared" si="58"/>
        <v>2472.9702708333261</v>
      </c>
    </row>
    <row r="3707" spans="1:5" x14ac:dyDescent="0.2">
      <c r="A3707" s="2">
        <v>0.57291666666666663</v>
      </c>
      <c r="B3707" s="2" t="s">
        <v>33</v>
      </c>
      <c r="C3707">
        <f>INDEX('7.0-Tanks'!D:D, MATCH('7.0-Temp'!B3707, '7.0-Tanks'!A:A, 0))</f>
        <v>8.8323736111111284</v>
      </c>
      <c r="D3707">
        <v>17.890999999999998</v>
      </c>
      <c r="E3707">
        <f t="shared" si="58"/>
        <v>2482.0288972222152</v>
      </c>
    </row>
    <row r="3708" spans="1:5" x14ac:dyDescent="0.2">
      <c r="A3708" s="2">
        <v>0.57361111111111118</v>
      </c>
      <c r="B3708" s="2" t="s">
        <v>33</v>
      </c>
      <c r="C3708">
        <f>INDEX('7.0-Tanks'!D:D, MATCH('7.0-Temp'!B3708, '7.0-Tanks'!A:A, 0))</f>
        <v>8.8323736111111284</v>
      </c>
      <c r="D3708">
        <v>17.986000000000001</v>
      </c>
      <c r="E3708">
        <f t="shared" si="58"/>
        <v>2491.182523611104</v>
      </c>
    </row>
    <row r="3709" spans="1:5" x14ac:dyDescent="0.2">
      <c r="A3709" s="2">
        <v>0.57430555559999996</v>
      </c>
      <c r="B3709" s="2" t="s">
        <v>33</v>
      </c>
      <c r="C3709">
        <f>INDEX('7.0-Tanks'!D:D, MATCH('7.0-Temp'!B3709, '7.0-Tanks'!A:A, 0))</f>
        <v>8.8323736111111284</v>
      </c>
      <c r="D3709">
        <v>18.056999999999999</v>
      </c>
      <c r="E3709">
        <f t="shared" si="58"/>
        <v>2500.4071499999927</v>
      </c>
    </row>
    <row r="3710" spans="1:5" x14ac:dyDescent="0.2">
      <c r="A3710" s="2">
        <v>0.57500000000000007</v>
      </c>
      <c r="B3710" s="2" t="s">
        <v>33</v>
      </c>
      <c r="C3710">
        <f>INDEX('7.0-Tanks'!D:D, MATCH('7.0-Temp'!B3710, '7.0-Tanks'!A:A, 0))</f>
        <v>8.8323736111111284</v>
      </c>
      <c r="D3710">
        <v>18.105</v>
      </c>
      <c r="E3710">
        <f t="shared" si="58"/>
        <v>2509.6797763888817</v>
      </c>
    </row>
    <row r="3711" spans="1:5" x14ac:dyDescent="0.2">
      <c r="A3711" s="2">
        <v>0.5756944444444444</v>
      </c>
      <c r="B3711" s="2" t="s">
        <v>33</v>
      </c>
      <c r="C3711">
        <f>INDEX('7.0-Tanks'!D:D, MATCH('7.0-Temp'!B3711, '7.0-Tanks'!A:A, 0))</f>
        <v>8.8323736111111284</v>
      </c>
      <c r="D3711">
        <v>18.152000000000001</v>
      </c>
      <c r="E3711">
        <f t="shared" si="58"/>
        <v>2518.9994027777707</v>
      </c>
    </row>
    <row r="3712" spans="1:5" x14ac:dyDescent="0.2">
      <c r="A3712" s="2">
        <v>0.57638888888888895</v>
      </c>
      <c r="B3712" s="2" t="s">
        <v>33</v>
      </c>
      <c r="C3712">
        <f>INDEX('7.0-Tanks'!D:D, MATCH('7.0-Temp'!B3712, '7.0-Tanks'!A:A, 0))</f>
        <v>8.8323736111111284</v>
      </c>
      <c r="D3712">
        <v>18.2</v>
      </c>
      <c r="E3712">
        <f t="shared" si="58"/>
        <v>2528.3670291666594</v>
      </c>
    </row>
    <row r="3713" spans="1:5" x14ac:dyDescent="0.2">
      <c r="A3713" s="2">
        <v>0.57708333333333328</v>
      </c>
      <c r="B3713" s="2" t="s">
        <v>33</v>
      </c>
      <c r="C3713">
        <f>INDEX('7.0-Tanks'!D:D, MATCH('7.0-Temp'!B3713, '7.0-Tanks'!A:A, 0))</f>
        <v>8.8323736111111284</v>
      </c>
      <c r="D3713">
        <v>18.224</v>
      </c>
      <c r="E3713">
        <f t="shared" si="58"/>
        <v>2537.7586555555481</v>
      </c>
    </row>
    <row r="3714" spans="1:5" x14ac:dyDescent="0.2">
      <c r="A3714" s="2">
        <v>0.57777777777777783</v>
      </c>
      <c r="B3714" s="2" t="s">
        <v>33</v>
      </c>
      <c r="C3714">
        <f>INDEX('7.0-Tanks'!D:D, MATCH('7.0-Temp'!B3714, '7.0-Tanks'!A:A, 0))</f>
        <v>8.8323736111111284</v>
      </c>
      <c r="D3714">
        <v>18.271000000000001</v>
      </c>
      <c r="E3714">
        <f t="shared" si="58"/>
        <v>2547.1972819444368</v>
      </c>
    </row>
    <row r="3715" spans="1:5" x14ac:dyDescent="0.2">
      <c r="A3715" s="2">
        <v>0.57847222222222217</v>
      </c>
      <c r="B3715" s="2" t="s">
        <v>33</v>
      </c>
      <c r="C3715">
        <f>INDEX('7.0-Tanks'!D:D, MATCH('7.0-Temp'!B3715, '7.0-Tanks'!A:A, 0))</f>
        <v>8.8323736111111284</v>
      </c>
      <c r="D3715">
        <v>18.295000000000002</v>
      </c>
      <c r="E3715">
        <f t="shared" si="58"/>
        <v>2556.6599083333258</v>
      </c>
    </row>
    <row r="3716" spans="1:5" x14ac:dyDescent="0.2">
      <c r="A3716" s="2">
        <v>0.57916666666666672</v>
      </c>
      <c r="B3716" s="2" t="s">
        <v>33</v>
      </c>
      <c r="C3716">
        <f>INDEX('7.0-Tanks'!D:D, MATCH('7.0-Temp'!B3716, '7.0-Tanks'!A:A, 0))</f>
        <v>8.8323736111111284</v>
      </c>
      <c r="D3716">
        <v>18.318999999999999</v>
      </c>
      <c r="E3716">
        <f t="shared" si="58"/>
        <v>2566.1465347222147</v>
      </c>
    </row>
    <row r="3717" spans="1:5" x14ac:dyDescent="0.2">
      <c r="A3717" s="2">
        <v>0.57986111111111105</v>
      </c>
      <c r="B3717" s="2" t="s">
        <v>33</v>
      </c>
      <c r="C3717">
        <f>INDEX('7.0-Tanks'!D:D, MATCH('7.0-Temp'!B3717, '7.0-Tanks'!A:A, 0))</f>
        <v>8.8323736111111284</v>
      </c>
      <c r="D3717">
        <v>18.343</v>
      </c>
      <c r="E3717">
        <f t="shared" si="58"/>
        <v>2575.6571611111035</v>
      </c>
    </row>
    <row r="3718" spans="1:5" x14ac:dyDescent="0.2">
      <c r="A3718" s="2">
        <v>0.5805555555555556</v>
      </c>
      <c r="B3718" s="2" t="s">
        <v>33</v>
      </c>
      <c r="C3718">
        <f>INDEX('7.0-Tanks'!D:D, MATCH('7.0-Temp'!B3718, '7.0-Tanks'!A:A, 0))</f>
        <v>8.8323736111111284</v>
      </c>
      <c r="D3718">
        <v>18.343</v>
      </c>
      <c r="E3718">
        <f t="shared" si="58"/>
        <v>2585.1677874999923</v>
      </c>
    </row>
    <row r="3719" spans="1:5" x14ac:dyDescent="0.2">
      <c r="A3719" s="2">
        <v>0.58124999999999993</v>
      </c>
      <c r="B3719" s="2" t="s">
        <v>33</v>
      </c>
      <c r="C3719">
        <f>INDEX('7.0-Tanks'!D:D, MATCH('7.0-Temp'!B3719, '7.0-Tanks'!A:A, 0))</f>
        <v>8.8323736111111284</v>
      </c>
      <c r="D3719">
        <v>18.318999999999999</v>
      </c>
      <c r="E3719">
        <f t="shared" si="58"/>
        <v>2594.6544138888812</v>
      </c>
    </row>
    <row r="3720" spans="1:5" x14ac:dyDescent="0.2">
      <c r="A3720" s="2">
        <v>0.58194444444444449</v>
      </c>
      <c r="B3720" s="2" t="s">
        <v>33</v>
      </c>
      <c r="C3720">
        <f>INDEX('7.0-Tanks'!D:D, MATCH('7.0-Temp'!B3720, '7.0-Tanks'!A:A, 0))</f>
        <v>8.8323736111111284</v>
      </c>
      <c r="D3720">
        <v>18.295000000000002</v>
      </c>
      <c r="E3720">
        <f t="shared" si="58"/>
        <v>2604.1170402777702</v>
      </c>
    </row>
    <row r="3721" spans="1:5" x14ac:dyDescent="0.2">
      <c r="A3721" s="2">
        <v>0.58263888888888882</v>
      </c>
      <c r="B3721" s="2" t="s">
        <v>33</v>
      </c>
      <c r="C3721">
        <f>INDEX('7.0-Tanks'!D:D, MATCH('7.0-Temp'!B3721, '7.0-Tanks'!A:A, 0))</f>
        <v>8.8323736111111284</v>
      </c>
      <c r="D3721">
        <v>18.247</v>
      </c>
      <c r="E3721">
        <f t="shared" si="58"/>
        <v>2613.531666666659</v>
      </c>
    </row>
    <row r="3722" spans="1:5" x14ac:dyDescent="0.2">
      <c r="A3722" s="2">
        <v>0.58333333333333337</v>
      </c>
      <c r="B3722" s="2" t="s">
        <v>33</v>
      </c>
      <c r="C3722">
        <f>INDEX('7.0-Tanks'!D:D, MATCH('7.0-Temp'!B3722, '7.0-Tanks'!A:A, 0))</f>
        <v>8.8323736111111284</v>
      </c>
      <c r="D3722">
        <v>18.2</v>
      </c>
      <c r="E3722">
        <f t="shared" si="58"/>
        <v>2622.8992930555478</v>
      </c>
    </row>
    <row r="3723" spans="1:5" x14ac:dyDescent="0.2">
      <c r="A3723" s="2">
        <v>0.58402777777777781</v>
      </c>
      <c r="B3723" s="2" t="s">
        <v>33</v>
      </c>
      <c r="C3723">
        <f>INDEX('7.0-Tanks'!D:D, MATCH('7.0-Temp'!B3723, '7.0-Tanks'!A:A, 0))</f>
        <v>8.8323736111111284</v>
      </c>
      <c r="D3723">
        <v>18.129000000000001</v>
      </c>
      <c r="E3723">
        <f t="shared" si="58"/>
        <v>2632.1959194444366</v>
      </c>
    </row>
    <row r="3724" spans="1:5" x14ac:dyDescent="0.2">
      <c r="A3724" s="2">
        <v>0.58472222222222225</v>
      </c>
      <c r="B3724" s="2" t="s">
        <v>33</v>
      </c>
      <c r="C3724">
        <f>INDEX('7.0-Tanks'!D:D, MATCH('7.0-Temp'!B3724, '7.0-Tanks'!A:A, 0))</f>
        <v>8.8323736111111284</v>
      </c>
      <c r="D3724">
        <v>18.105</v>
      </c>
      <c r="E3724">
        <f t="shared" si="58"/>
        <v>2641.4685458333256</v>
      </c>
    </row>
    <row r="3725" spans="1:5" x14ac:dyDescent="0.2">
      <c r="A3725" s="2">
        <v>0.5854166666666667</v>
      </c>
      <c r="B3725" s="2" t="s">
        <v>33</v>
      </c>
      <c r="C3725">
        <f>INDEX('7.0-Tanks'!D:D, MATCH('7.0-Temp'!B3725, '7.0-Tanks'!A:A, 0))</f>
        <v>8.8323736111111284</v>
      </c>
      <c r="D3725">
        <v>18.056999999999999</v>
      </c>
      <c r="E3725">
        <f t="shared" si="58"/>
        <v>2650.6931722222143</v>
      </c>
    </row>
    <row r="3726" spans="1:5" x14ac:dyDescent="0.2">
      <c r="A3726" s="2">
        <v>0.58611111111111114</v>
      </c>
      <c r="B3726" s="2" t="s">
        <v>33</v>
      </c>
      <c r="C3726">
        <f>INDEX('7.0-Tanks'!D:D, MATCH('7.0-Temp'!B3726, '7.0-Tanks'!A:A, 0))</f>
        <v>8.8323736111111284</v>
      </c>
      <c r="D3726">
        <v>18.056999999999999</v>
      </c>
      <c r="E3726">
        <f t="shared" si="58"/>
        <v>2659.9177986111031</v>
      </c>
    </row>
    <row r="3727" spans="1:5" x14ac:dyDescent="0.2">
      <c r="A3727" s="2">
        <v>0.58680555555555558</v>
      </c>
      <c r="B3727" s="2" t="s">
        <v>33</v>
      </c>
      <c r="C3727">
        <f>INDEX('7.0-Tanks'!D:D, MATCH('7.0-Temp'!B3727, '7.0-Tanks'!A:A, 0))</f>
        <v>8.8323736111111284</v>
      </c>
      <c r="D3727">
        <v>18.056999999999999</v>
      </c>
      <c r="E3727">
        <f t="shared" si="58"/>
        <v>2669.1424249999918</v>
      </c>
    </row>
    <row r="3728" spans="1:5" x14ac:dyDescent="0.2">
      <c r="A3728" s="2">
        <v>0.58750000000000002</v>
      </c>
      <c r="B3728" s="2" t="s">
        <v>33</v>
      </c>
      <c r="C3728">
        <f>INDEX('7.0-Tanks'!D:D, MATCH('7.0-Temp'!B3728, '7.0-Tanks'!A:A, 0))</f>
        <v>8.8323736111111284</v>
      </c>
      <c r="D3728">
        <v>18.056999999999999</v>
      </c>
      <c r="E3728">
        <f t="shared" si="58"/>
        <v>2678.3670513888806</v>
      </c>
    </row>
    <row r="3729" spans="1:5" x14ac:dyDescent="0.2">
      <c r="A3729" s="2">
        <v>0.58819444444444446</v>
      </c>
      <c r="B3729" s="2" t="s">
        <v>33</v>
      </c>
      <c r="C3729">
        <f>INDEX('7.0-Tanks'!D:D, MATCH('7.0-Temp'!B3729, '7.0-Tanks'!A:A, 0))</f>
        <v>8.8323736111111284</v>
      </c>
      <c r="D3729">
        <v>18.056999999999999</v>
      </c>
      <c r="E3729">
        <f t="shared" si="58"/>
        <v>2687.5916777777693</v>
      </c>
    </row>
    <row r="3730" spans="1:5" x14ac:dyDescent="0.2">
      <c r="A3730" s="2">
        <v>0.58888888888888891</v>
      </c>
      <c r="B3730" s="2" t="s">
        <v>33</v>
      </c>
      <c r="C3730">
        <f>INDEX('7.0-Tanks'!D:D, MATCH('7.0-Temp'!B3730, '7.0-Tanks'!A:A, 0))</f>
        <v>8.8323736111111284</v>
      </c>
      <c r="D3730">
        <v>18.056999999999999</v>
      </c>
      <c r="E3730">
        <f t="shared" si="58"/>
        <v>2696.816304166658</v>
      </c>
    </row>
    <row r="3731" spans="1:5" x14ac:dyDescent="0.2">
      <c r="A3731" s="2">
        <v>0.58958333333333335</v>
      </c>
      <c r="B3731" s="2" t="s">
        <v>33</v>
      </c>
      <c r="C3731">
        <f>INDEX('7.0-Tanks'!D:D, MATCH('7.0-Temp'!B3731, '7.0-Tanks'!A:A, 0))</f>
        <v>8.8323736111111284</v>
      </c>
      <c r="D3731">
        <v>18.081</v>
      </c>
      <c r="E3731">
        <f t="shared" si="58"/>
        <v>2706.0649305555471</v>
      </c>
    </row>
    <row r="3732" spans="1:5" x14ac:dyDescent="0.2">
      <c r="A3732" s="2">
        <v>0.59027777777777779</v>
      </c>
      <c r="B3732" s="2" t="s">
        <v>33</v>
      </c>
      <c r="C3732">
        <f>INDEX('7.0-Tanks'!D:D, MATCH('7.0-Temp'!B3732, '7.0-Tanks'!A:A, 0))</f>
        <v>8.8323736111111284</v>
      </c>
      <c r="D3732">
        <v>18.081</v>
      </c>
      <c r="E3732">
        <f t="shared" si="58"/>
        <v>2715.3135569444362</v>
      </c>
    </row>
    <row r="3733" spans="1:5" x14ac:dyDescent="0.2">
      <c r="A3733" s="2">
        <v>0.59097222222222223</v>
      </c>
      <c r="B3733" s="2" t="s">
        <v>33</v>
      </c>
      <c r="C3733">
        <f>INDEX('7.0-Tanks'!D:D, MATCH('7.0-Temp'!B3733, '7.0-Tanks'!A:A, 0))</f>
        <v>8.8323736111111284</v>
      </c>
      <c r="D3733">
        <v>18.105</v>
      </c>
      <c r="E3733">
        <f t="shared" si="58"/>
        <v>2724.5861833333252</v>
      </c>
    </row>
    <row r="3734" spans="1:5" x14ac:dyDescent="0.2">
      <c r="A3734" s="2">
        <v>0.59166666666666667</v>
      </c>
      <c r="B3734" s="2" t="s">
        <v>33</v>
      </c>
      <c r="C3734">
        <f>INDEX('7.0-Tanks'!D:D, MATCH('7.0-Temp'!B3734, '7.0-Tanks'!A:A, 0))</f>
        <v>8.8323736111111284</v>
      </c>
      <c r="D3734">
        <v>18.105</v>
      </c>
      <c r="E3734">
        <f t="shared" si="58"/>
        <v>2733.8588097222141</v>
      </c>
    </row>
    <row r="3735" spans="1:5" x14ac:dyDescent="0.2">
      <c r="A3735" s="2">
        <v>0.59236111111111112</v>
      </c>
      <c r="B3735" s="2" t="s">
        <v>33</v>
      </c>
      <c r="C3735">
        <f>INDEX('7.0-Tanks'!D:D, MATCH('7.0-Temp'!B3735, '7.0-Tanks'!A:A, 0))</f>
        <v>8.8323736111111284</v>
      </c>
      <c r="D3735">
        <v>18.129000000000001</v>
      </c>
      <c r="E3735">
        <f t="shared" si="58"/>
        <v>2743.155436111103</v>
      </c>
    </row>
    <row r="3736" spans="1:5" x14ac:dyDescent="0.2">
      <c r="A3736" s="2">
        <v>0.59305555555555556</v>
      </c>
      <c r="B3736" s="2" t="s">
        <v>33</v>
      </c>
      <c r="C3736">
        <f>INDEX('7.0-Tanks'!D:D, MATCH('7.0-Temp'!B3736, '7.0-Tanks'!A:A, 0))</f>
        <v>8.8323736111111284</v>
      </c>
      <c r="D3736">
        <v>18.129000000000001</v>
      </c>
      <c r="E3736">
        <f t="shared" si="58"/>
        <v>2752.4520624999918</v>
      </c>
    </row>
    <row r="3737" spans="1:5" x14ac:dyDescent="0.2">
      <c r="A3737" s="2">
        <v>0.59375</v>
      </c>
      <c r="B3737" s="2" t="s">
        <v>33</v>
      </c>
      <c r="C3737">
        <f>INDEX('7.0-Tanks'!D:D, MATCH('7.0-Temp'!B3737, '7.0-Tanks'!A:A, 0))</f>
        <v>8.8323736111111284</v>
      </c>
      <c r="D3737">
        <v>18.152000000000001</v>
      </c>
      <c r="E3737">
        <f t="shared" si="58"/>
        <v>2761.7716888888808</v>
      </c>
    </row>
    <row r="3738" spans="1:5" x14ac:dyDescent="0.2">
      <c r="A3738" s="2">
        <v>0.59444444444444444</v>
      </c>
      <c r="B3738" s="2" t="s">
        <v>33</v>
      </c>
      <c r="C3738">
        <f>INDEX('7.0-Tanks'!D:D, MATCH('7.0-Temp'!B3738, '7.0-Tanks'!A:A, 0))</f>
        <v>8.8323736111111284</v>
      </c>
      <c r="D3738">
        <v>18.152000000000001</v>
      </c>
      <c r="E3738">
        <f t="shared" si="58"/>
        <v>2771.0913152777698</v>
      </c>
    </row>
    <row r="3739" spans="1:5" x14ac:dyDescent="0.2">
      <c r="A3739" s="2">
        <v>0.59513888888888888</v>
      </c>
      <c r="B3739" s="2" t="s">
        <v>33</v>
      </c>
      <c r="C3739">
        <f>INDEX('7.0-Tanks'!D:D, MATCH('7.0-Temp'!B3739, '7.0-Tanks'!A:A, 0))</f>
        <v>8.8323736111111284</v>
      </c>
      <c r="D3739">
        <v>18.175999999999998</v>
      </c>
      <c r="E3739">
        <f t="shared" si="58"/>
        <v>2780.4349416666587</v>
      </c>
    </row>
    <row r="3740" spans="1:5" x14ac:dyDescent="0.2">
      <c r="A3740" s="2">
        <v>0.59583333333333333</v>
      </c>
      <c r="B3740" s="2" t="s">
        <v>33</v>
      </c>
      <c r="C3740">
        <f>INDEX('7.0-Tanks'!D:D, MATCH('7.0-Temp'!B3740, '7.0-Tanks'!A:A, 0))</f>
        <v>8.8323736111111284</v>
      </c>
      <c r="D3740">
        <v>18.175999999999998</v>
      </c>
      <c r="E3740">
        <f t="shared" si="58"/>
        <v>2789.7785680555476</v>
      </c>
    </row>
    <row r="3741" spans="1:5" x14ac:dyDescent="0.2">
      <c r="A3741" s="2">
        <v>0.59652777777777777</v>
      </c>
      <c r="B3741" s="2" t="s">
        <v>33</v>
      </c>
      <c r="C3741">
        <f>INDEX('7.0-Tanks'!D:D, MATCH('7.0-Temp'!B3741, '7.0-Tanks'!A:A, 0))</f>
        <v>8.8323736111111284</v>
      </c>
      <c r="D3741">
        <v>18.2</v>
      </c>
      <c r="E3741">
        <f t="shared" si="58"/>
        <v>2799.1461944444363</v>
      </c>
    </row>
    <row r="3742" spans="1:5" x14ac:dyDescent="0.2">
      <c r="A3742" s="2">
        <v>0.59722222222222221</v>
      </c>
      <c r="B3742" s="2" t="s">
        <v>33</v>
      </c>
      <c r="C3742">
        <f>INDEX('7.0-Tanks'!D:D, MATCH('7.0-Temp'!B3742, '7.0-Tanks'!A:A, 0))</f>
        <v>8.8323736111111284</v>
      </c>
      <c r="D3742">
        <v>18.224</v>
      </c>
      <c r="E3742">
        <f t="shared" si="58"/>
        <v>2808.537820833325</v>
      </c>
    </row>
    <row r="3743" spans="1:5" x14ac:dyDescent="0.2">
      <c r="A3743" s="2">
        <v>0.59791666669999999</v>
      </c>
      <c r="B3743" s="2" t="s">
        <v>33</v>
      </c>
      <c r="C3743">
        <f>INDEX('7.0-Tanks'!D:D, MATCH('7.0-Temp'!B3743, '7.0-Tanks'!A:A, 0))</f>
        <v>8.8323736111111284</v>
      </c>
      <c r="D3743">
        <v>18.224</v>
      </c>
      <c r="E3743">
        <f t="shared" si="58"/>
        <v>2817.9294472222136</v>
      </c>
    </row>
    <row r="3744" spans="1:5" x14ac:dyDescent="0.2">
      <c r="A3744" s="2">
        <v>0.59861111111111109</v>
      </c>
      <c r="B3744" s="2" t="s">
        <v>33</v>
      </c>
      <c r="C3744">
        <f>INDEX('7.0-Tanks'!D:D, MATCH('7.0-Temp'!B3744, '7.0-Tanks'!A:A, 0))</f>
        <v>8.8323736111111284</v>
      </c>
      <c r="D3744">
        <v>18.247</v>
      </c>
      <c r="E3744">
        <f t="shared" si="58"/>
        <v>2827.3440736111024</v>
      </c>
    </row>
    <row r="3745" spans="1:5" x14ac:dyDescent="0.2">
      <c r="A3745" s="2">
        <v>0.59930555555555554</v>
      </c>
      <c r="B3745" s="2" t="s">
        <v>33</v>
      </c>
      <c r="C3745">
        <f>INDEX('7.0-Tanks'!D:D, MATCH('7.0-Temp'!B3745, '7.0-Tanks'!A:A, 0))</f>
        <v>8.8323736111111284</v>
      </c>
      <c r="D3745">
        <v>18.247</v>
      </c>
      <c r="E3745">
        <f t="shared" si="58"/>
        <v>2836.7586999999912</v>
      </c>
    </row>
    <row r="3746" spans="1:5" x14ac:dyDescent="0.2">
      <c r="A3746" s="2">
        <v>0.6</v>
      </c>
      <c r="B3746" s="2" t="s">
        <v>33</v>
      </c>
      <c r="C3746">
        <f>INDEX('7.0-Tanks'!D:D, MATCH('7.0-Temp'!B3746, '7.0-Tanks'!A:A, 0))</f>
        <v>8.8323736111111284</v>
      </c>
      <c r="D3746">
        <v>18.271000000000001</v>
      </c>
      <c r="E3746">
        <f t="shared" si="58"/>
        <v>2846.1973263888799</v>
      </c>
    </row>
    <row r="3747" spans="1:5" x14ac:dyDescent="0.2">
      <c r="A3747" s="2">
        <v>0.60069444444444442</v>
      </c>
      <c r="B3747" s="2" t="s">
        <v>33</v>
      </c>
      <c r="C3747">
        <f>INDEX('7.0-Tanks'!D:D, MATCH('7.0-Temp'!B3747, '7.0-Tanks'!A:A, 0))</f>
        <v>8.8323736111111284</v>
      </c>
      <c r="D3747">
        <v>18.271000000000001</v>
      </c>
      <c r="E3747">
        <f t="shared" si="58"/>
        <v>2855.6359527777686</v>
      </c>
    </row>
    <row r="3748" spans="1:5" x14ac:dyDescent="0.2">
      <c r="A3748" s="2">
        <v>0.60138888889999997</v>
      </c>
      <c r="B3748" s="2" t="s">
        <v>33</v>
      </c>
      <c r="C3748">
        <f>INDEX('7.0-Tanks'!D:D, MATCH('7.0-Temp'!B3748, '7.0-Tanks'!A:A, 0))</f>
        <v>8.8323736111111284</v>
      </c>
      <c r="D3748">
        <v>18.295000000000002</v>
      </c>
      <c r="E3748">
        <f t="shared" si="58"/>
        <v>2865.0985791666576</v>
      </c>
    </row>
    <row r="3749" spans="1:5" x14ac:dyDescent="0.2">
      <c r="A3749" s="2">
        <v>0.6020833333333333</v>
      </c>
      <c r="B3749" s="2" t="s">
        <v>33</v>
      </c>
      <c r="C3749">
        <f>INDEX('7.0-Tanks'!D:D, MATCH('7.0-Temp'!B3749, '7.0-Tanks'!A:A, 0))</f>
        <v>8.8323736111111284</v>
      </c>
      <c r="D3749">
        <v>18.295000000000002</v>
      </c>
      <c r="E3749">
        <f t="shared" si="58"/>
        <v>2874.5612055555466</v>
      </c>
    </row>
    <row r="3750" spans="1:5" x14ac:dyDescent="0.2">
      <c r="A3750" s="2">
        <v>0.60277777777777775</v>
      </c>
      <c r="B3750" s="2" t="s">
        <v>33</v>
      </c>
      <c r="C3750">
        <f>INDEX('7.0-Tanks'!D:D, MATCH('7.0-Temp'!B3750, '7.0-Tanks'!A:A, 0))</f>
        <v>8.8323736111111284</v>
      </c>
      <c r="D3750">
        <v>18.318999999999999</v>
      </c>
      <c r="E3750">
        <f t="shared" si="58"/>
        <v>2884.0478319444355</v>
      </c>
    </row>
    <row r="3751" spans="1:5" x14ac:dyDescent="0.2">
      <c r="A3751" s="2">
        <v>0.60347222222222219</v>
      </c>
      <c r="B3751" s="2" t="s">
        <v>33</v>
      </c>
      <c r="C3751">
        <f>INDEX('7.0-Tanks'!D:D, MATCH('7.0-Temp'!B3751, '7.0-Tanks'!A:A, 0))</f>
        <v>8.8323736111111284</v>
      </c>
      <c r="D3751">
        <v>18.343</v>
      </c>
      <c r="E3751">
        <f t="shared" si="58"/>
        <v>2893.5584583333243</v>
      </c>
    </row>
    <row r="3752" spans="1:5" x14ac:dyDescent="0.2">
      <c r="A3752" s="2">
        <v>0.60416666666666663</v>
      </c>
      <c r="B3752" s="2" t="s">
        <v>33</v>
      </c>
      <c r="C3752">
        <f>INDEX('7.0-Tanks'!D:D, MATCH('7.0-Temp'!B3752, '7.0-Tanks'!A:A, 0))</f>
        <v>8.8323736111111284</v>
      </c>
      <c r="D3752">
        <v>18.343</v>
      </c>
      <c r="E3752">
        <f t="shared" si="58"/>
        <v>2903.0690847222131</v>
      </c>
    </row>
    <row r="3753" spans="1:5" x14ac:dyDescent="0.2">
      <c r="A3753" s="2">
        <v>0.60486111111111118</v>
      </c>
      <c r="B3753" s="2" t="s">
        <v>33</v>
      </c>
      <c r="C3753">
        <f>INDEX('7.0-Tanks'!D:D, MATCH('7.0-Temp'!B3753, '7.0-Tanks'!A:A, 0))</f>
        <v>8.8323736111111284</v>
      </c>
      <c r="D3753">
        <v>18.343</v>
      </c>
      <c r="E3753">
        <f t="shared" si="58"/>
        <v>2912.5797111111019</v>
      </c>
    </row>
    <row r="3754" spans="1:5" x14ac:dyDescent="0.2">
      <c r="A3754" s="2">
        <v>0.60555555555555551</v>
      </c>
      <c r="B3754" s="2" t="s">
        <v>33</v>
      </c>
      <c r="C3754">
        <f>INDEX('7.0-Tanks'!D:D, MATCH('7.0-Temp'!B3754, '7.0-Tanks'!A:A, 0))</f>
        <v>8.8323736111111284</v>
      </c>
      <c r="D3754">
        <v>18.39</v>
      </c>
      <c r="E3754">
        <f t="shared" si="58"/>
        <v>2922.1373374999907</v>
      </c>
    </row>
    <row r="3755" spans="1:5" x14ac:dyDescent="0.2">
      <c r="A3755" s="2">
        <v>0.60625000000000007</v>
      </c>
      <c r="B3755" s="2" t="s">
        <v>33</v>
      </c>
      <c r="C3755">
        <f>INDEX('7.0-Tanks'!D:D, MATCH('7.0-Temp'!B3755, '7.0-Tanks'!A:A, 0))</f>
        <v>8.8323736111111284</v>
      </c>
      <c r="D3755">
        <v>18.414000000000001</v>
      </c>
      <c r="E3755">
        <f t="shared" si="58"/>
        <v>2931.7189638888794</v>
      </c>
    </row>
    <row r="3756" spans="1:5" x14ac:dyDescent="0.2">
      <c r="A3756" s="2">
        <v>0.6069444444444444</v>
      </c>
      <c r="B3756" s="2" t="s">
        <v>33</v>
      </c>
      <c r="C3756">
        <f>INDEX('7.0-Tanks'!D:D, MATCH('7.0-Temp'!B3756, '7.0-Tanks'!A:A, 0))</f>
        <v>8.8323736111111284</v>
      </c>
      <c r="D3756">
        <v>18.460999999999999</v>
      </c>
      <c r="E3756">
        <f t="shared" ref="E3756:E3819" si="59">IF(D3756-C3756 &lt; 0, 0, D3756-C3756)+E3755</f>
        <v>2941.3475902777682</v>
      </c>
    </row>
    <row r="3757" spans="1:5" x14ac:dyDescent="0.2">
      <c r="A3757" s="2">
        <v>0.60763888888888895</v>
      </c>
      <c r="B3757" s="2" t="s">
        <v>33</v>
      </c>
      <c r="C3757">
        <f>INDEX('7.0-Tanks'!D:D, MATCH('7.0-Temp'!B3757, '7.0-Tanks'!A:A, 0))</f>
        <v>8.8323736111111284</v>
      </c>
      <c r="D3757">
        <v>18.509</v>
      </c>
      <c r="E3757">
        <f t="shared" si="59"/>
        <v>2951.0242166666571</v>
      </c>
    </row>
    <row r="3758" spans="1:5" x14ac:dyDescent="0.2">
      <c r="A3758" s="2">
        <v>0.60833333333333328</v>
      </c>
      <c r="B3758" s="2" t="s">
        <v>33</v>
      </c>
      <c r="C3758">
        <f>INDEX('7.0-Tanks'!D:D, MATCH('7.0-Temp'!B3758, '7.0-Tanks'!A:A, 0))</f>
        <v>8.8323736111111284</v>
      </c>
      <c r="D3758">
        <v>18.556999999999999</v>
      </c>
      <c r="E3758">
        <f t="shared" si="59"/>
        <v>2960.7488430555459</v>
      </c>
    </row>
    <row r="3759" spans="1:5" x14ac:dyDescent="0.2">
      <c r="A3759" s="2">
        <v>0.60902777777777783</v>
      </c>
      <c r="B3759" s="2" t="s">
        <v>33</v>
      </c>
      <c r="C3759">
        <f>INDEX('7.0-Tanks'!D:D, MATCH('7.0-Temp'!B3759, '7.0-Tanks'!A:A, 0))</f>
        <v>8.8323736111111284</v>
      </c>
      <c r="D3759">
        <v>18.603999999999999</v>
      </c>
      <c r="E3759">
        <f t="shared" si="59"/>
        <v>2970.5204694444346</v>
      </c>
    </row>
    <row r="3760" spans="1:5" x14ac:dyDescent="0.2">
      <c r="A3760" s="2">
        <v>0.60972222222222217</v>
      </c>
      <c r="B3760" s="2" t="s">
        <v>33</v>
      </c>
      <c r="C3760">
        <f>INDEX('7.0-Tanks'!D:D, MATCH('7.0-Temp'!B3760, '7.0-Tanks'!A:A, 0))</f>
        <v>8.8323736111111284</v>
      </c>
      <c r="D3760">
        <v>18.675000000000001</v>
      </c>
      <c r="E3760">
        <f t="shared" si="59"/>
        <v>2980.3630958333233</v>
      </c>
    </row>
    <row r="3761" spans="1:5" x14ac:dyDescent="0.2">
      <c r="A3761" s="2">
        <v>0.61041666666666672</v>
      </c>
      <c r="B3761" s="2" t="s">
        <v>33</v>
      </c>
      <c r="C3761">
        <f>INDEX('7.0-Tanks'!D:D, MATCH('7.0-Temp'!B3761, '7.0-Tanks'!A:A, 0))</f>
        <v>8.8323736111111284</v>
      </c>
      <c r="D3761">
        <v>18.722999999999999</v>
      </c>
      <c r="E3761">
        <f t="shared" si="59"/>
        <v>2990.2537222222122</v>
      </c>
    </row>
    <row r="3762" spans="1:5" x14ac:dyDescent="0.2">
      <c r="A3762" s="2">
        <v>0.61111111111111105</v>
      </c>
      <c r="B3762" s="2" t="s">
        <v>33</v>
      </c>
      <c r="C3762">
        <f>INDEX('7.0-Tanks'!D:D, MATCH('7.0-Temp'!B3762, '7.0-Tanks'!A:A, 0))</f>
        <v>8.8323736111111284</v>
      </c>
      <c r="D3762">
        <v>18.794</v>
      </c>
      <c r="E3762">
        <f t="shared" si="59"/>
        <v>3000.215348611101</v>
      </c>
    </row>
    <row r="3763" spans="1:5" x14ac:dyDescent="0.2">
      <c r="A3763" s="2">
        <v>0.6118055555555556</v>
      </c>
      <c r="B3763" s="2" t="s">
        <v>33</v>
      </c>
      <c r="C3763">
        <f>INDEX('7.0-Tanks'!D:D, MATCH('7.0-Temp'!B3763, '7.0-Tanks'!A:A, 0))</f>
        <v>8.8323736111111284</v>
      </c>
      <c r="D3763">
        <v>18.866</v>
      </c>
      <c r="E3763">
        <f t="shared" si="59"/>
        <v>3010.24897499999</v>
      </c>
    </row>
    <row r="3764" spans="1:5" x14ac:dyDescent="0.2">
      <c r="A3764" s="2">
        <v>0.61249999999999993</v>
      </c>
      <c r="B3764" s="2" t="s">
        <v>33</v>
      </c>
      <c r="C3764">
        <f>INDEX('7.0-Tanks'!D:D, MATCH('7.0-Temp'!B3764, '7.0-Tanks'!A:A, 0))</f>
        <v>8.8323736111111284</v>
      </c>
      <c r="D3764">
        <v>18.913</v>
      </c>
      <c r="E3764">
        <f t="shared" si="59"/>
        <v>3020.3296013888789</v>
      </c>
    </row>
    <row r="3765" spans="1:5" x14ac:dyDescent="0.2">
      <c r="A3765" s="2">
        <v>0.61319444444444449</v>
      </c>
      <c r="B3765" s="2" t="s">
        <v>33</v>
      </c>
      <c r="C3765">
        <f>INDEX('7.0-Tanks'!D:D, MATCH('7.0-Temp'!B3765, '7.0-Tanks'!A:A, 0))</f>
        <v>8.8323736111111284</v>
      </c>
      <c r="D3765">
        <v>18.960999999999999</v>
      </c>
      <c r="E3765">
        <f t="shared" si="59"/>
        <v>3030.4582277777677</v>
      </c>
    </row>
    <row r="3766" spans="1:5" x14ac:dyDescent="0.2">
      <c r="A3766" s="2">
        <v>0.61388888888888882</v>
      </c>
      <c r="B3766" s="2" t="s">
        <v>33</v>
      </c>
      <c r="C3766">
        <f>INDEX('7.0-Tanks'!D:D, MATCH('7.0-Temp'!B3766, '7.0-Tanks'!A:A, 0))</f>
        <v>8.8323736111111284</v>
      </c>
      <c r="D3766">
        <v>19.032</v>
      </c>
      <c r="E3766">
        <f t="shared" si="59"/>
        <v>3040.6578541666563</v>
      </c>
    </row>
    <row r="3767" spans="1:5" x14ac:dyDescent="0.2">
      <c r="A3767" s="2">
        <v>0.61458333333333337</v>
      </c>
      <c r="B3767" s="2" t="s">
        <v>33</v>
      </c>
      <c r="C3767">
        <f>INDEX('7.0-Tanks'!D:D, MATCH('7.0-Temp'!B3767, '7.0-Tanks'!A:A, 0))</f>
        <v>8.8323736111111284</v>
      </c>
      <c r="D3767">
        <v>19.103000000000002</v>
      </c>
      <c r="E3767">
        <f t="shared" si="59"/>
        <v>3050.9284805555453</v>
      </c>
    </row>
    <row r="3768" spans="1:5" x14ac:dyDescent="0.2">
      <c r="A3768" s="2">
        <v>0.61527777777777781</v>
      </c>
      <c r="B3768" s="2" t="s">
        <v>33</v>
      </c>
      <c r="C3768">
        <f>INDEX('7.0-Tanks'!D:D, MATCH('7.0-Temp'!B3768, '7.0-Tanks'!A:A, 0))</f>
        <v>8.8323736111111284</v>
      </c>
      <c r="D3768">
        <v>19.151</v>
      </c>
      <c r="E3768">
        <f t="shared" si="59"/>
        <v>3061.2471069444341</v>
      </c>
    </row>
    <row r="3769" spans="1:5" x14ac:dyDescent="0.2">
      <c r="A3769" s="2">
        <v>0.61597222222222225</v>
      </c>
      <c r="B3769" s="2" t="s">
        <v>33</v>
      </c>
      <c r="C3769">
        <f>INDEX('7.0-Tanks'!D:D, MATCH('7.0-Temp'!B3769, '7.0-Tanks'!A:A, 0))</f>
        <v>8.8323736111111284</v>
      </c>
      <c r="D3769">
        <v>19.175000000000001</v>
      </c>
      <c r="E3769">
        <f t="shared" si="59"/>
        <v>3071.5897333333228</v>
      </c>
    </row>
    <row r="3770" spans="1:5" x14ac:dyDescent="0.2">
      <c r="A3770" s="2">
        <v>0.6166666666666667</v>
      </c>
      <c r="B3770" s="2" t="s">
        <v>33</v>
      </c>
      <c r="C3770">
        <f>INDEX('7.0-Tanks'!D:D, MATCH('7.0-Temp'!B3770, '7.0-Tanks'!A:A, 0))</f>
        <v>8.8323736111111284</v>
      </c>
      <c r="D3770">
        <v>19.222000000000001</v>
      </c>
      <c r="E3770">
        <f t="shared" si="59"/>
        <v>3081.9793597222115</v>
      </c>
    </row>
    <row r="3771" spans="1:5" x14ac:dyDescent="0.2">
      <c r="A3771" s="2">
        <v>0.61736111111111114</v>
      </c>
      <c r="B3771" s="2" t="s">
        <v>33</v>
      </c>
      <c r="C3771">
        <f>INDEX('7.0-Tanks'!D:D, MATCH('7.0-Temp'!B3771, '7.0-Tanks'!A:A, 0))</f>
        <v>8.8323736111111284</v>
      </c>
      <c r="D3771">
        <v>19.245999999999999</v>
      </c>
      <c r="E3771">
        <f t="shared" si="59"/>
        <v>3092.3929861111005</v>
      </c>
    </row>
    <row r="3772" spans="1:5" x14ac:dyDescent="0.2">
      <c r="A3772" s="2">
        <v>0.61805555555555558</v>
      </c>
      <c r="B3772" s="2" t="s">
        <v>33</v>
      </c>
      <c r="C3772">
        <f>INDEX('7.0-Tanks'!D:D, MATCH('7.0-Temp'!B3772, '7.0-Tanks'!A:A, 0))</f>
        <v>8.8323736111111284</v>
      </c>
      <c r="D3772">
        <v>19.245999999999999</v>
      </c>
      <c r="E3772">
        <f t="shared" si="59"/>
        <v>3102.8066124999896</v>
      </c>
    </row>
    <row r="3773" spans="1:5" x14ac:dyDescent="0.2">
      <c r="A3773" s="2">
        <v>0.61875000000000002</v>
      </c>
      <c r="B3773" s="2" t="s">
        <v>33</v>
      </c>
      <c r="C3773">
        <f>INDEX('7.0-Tanks'!D:D, MATCH('7.0-Temp'!B3773, '7.0-Tanks'!A:A, 0))</f>
        <v>8.8323736111111284</v>
      </c>
      <c r="D3773">
        <v>19.27</v>
      </c>
      <c r="E3773">
        <f t="shared" si="59"/>
        <v>3113.2442388888785</v>
      </c>
    </row>
    <row r="3774" spans="1:5" x14ac:dyDescent="0.2">
      <c r="A3774" s="2">
        <v>0.61944444444444446</v>
      </c>
      <c r="B3774" s="2" t="s">
        <v>33</v>
      </c>
      <c r="C3774">
        <f>INDEX('7.0-Tanks'!D:D, MATCH('7.0-Temp'!B3774, '7.0-Tanks'!A:A, 0))</f>
        <v>8.8323736111111284</v>
      </c>
      <c r="D3774">
        <v>19.294</v>
      </c>
      <c r="E3774">
        <f t="shared" si="59"/>
        <v>3123.7058652777673</v>
      </c>
    </row>
    <row r="3775" spans="1:5" x14ac:dyDescent="0.2">
      <c r="A3775" s="2">
        <v>0.62013888888888891</v>
      </c>
      <c r="B3775" s="2" t="s">
        <v>33</v>
      </c>
      <c r="C3775">
        <f>INDEX('7.0-Tanks'!D:D, MATCH('7.0-Temp'!B3775, '7.0-Tanks'!A:A, 0))</f>
        <v>8.8323736111111284</v>
      </c>
      <c r="D3775">
        <v>19.294</v>
      </c>
      <c r="E3775">
        <f t="shared" si="59"/>
        <v>3134.1674916666561</v>
      </c>
    </row>
    <row r="3776" spans="1:5" x14ac:dyDescent="0.2">
      <c r="A3776" s="2">
        <v>0.62083333333333335</v>
      </c>
      <c r="B3776" s="2" t="s">
        <v>33</v>
      </c>
      <c r="C3776">
        <f>INDEX('7.0-Tanks'!D:D, MATCH('7.0-Temp'!B3776, '7.0-Tanks'!A:A, 0))</f>
        <v>8.8323736111111284</v>
      </c>
      <c r="D3776">
        <v>19.294</v>
      </c>
      <c r="E3776">
        <f t="shared" si="59"/>
        <v>3144.629118055545</v>
      </c>
    </row>
    <row r="3777" spans="1:5" x14ac:dyDescent="0.2">
      <c r="A3777" s="2">
        <v>0.62152777777777779</v>
      </c>
      <c r="B3777" s="2" t="s">
        <v>33</v>
      </c>
      <c r="C3777">
        <f>INDEX('7.0-Tanks'!D:D, MATCH('7.0-Temp'!B3777, '7.0-Tanks'!A:A, 0))</f>
        <v>8.8323736111111284</v>
      </c>
      <c r="D3777">
        <v>19.318000000000001</v>
      </c>
      <c r="E3777">
        <f t="shared" si="59"/>
        <v>3155.1147444444337</v>
      </c>
    </row>
    <row r="3778" spans="1:5" x14ac:dyDescent="0.2">
      <c r="A3778" s="2">
        <v>0.62222222222222223</v>
      </c>
      <c r="B3778" s="2" t="s">
        <v>33</v>
      </c>
      <c r="C3778">
        <f>INDEX('7.0-Tanks'!D:D, MATCH('7.0-Temp'!B3778, '7.0-Tanks'!A:A, 0))</f>
        <v>8.8323736111111284</v>
      </c>
      <c r="D3778">
        <v>19.294</v>
      </c>
      <c r="E3778">
        <f t="shared" si="59"/>
        <v>3165.5763708333225</v>
      </c>
    </row>
    <row r="3779" spans="1:5" x14ac:dyDescent="0.2">
      <c r="A3779" s="2">
        <v>0.62291666666666667</v>
      </c>
      <c r="B3779" s="2" t="s">
        <v>33</v>
      </c>
      <c r="C3779">
        <f>INDEX('7.0-Tanks'!D:D, MATCH('7.0-Temp'!B3779, '7.0-Tanks'!A:A, 0))</f>
        <v>8.8323736111111284</v>
      </c>
      <c r="D3779">
        <v>19.27</v>
      </c>
      <c r="E3779">
        <f t="shared" si="59"/>
        <v>3176.0139972222114</v>
      </c>
    </row>
    <row r="3780" spans="1:5" x14ac:dyDescent="0.2">
      <c r="A3780" s="2">
        <v>0.62361111111111112</v>
      </c>
      <c r="B3780" s="2" t="s">
        <v>33</v>
      </c>
      <c r="C3780">
        <f>INDEX('7.0-Tanks'!D:D, MATCH('7.0-Temp'!B3780, '7.0-Tanks'!A:A, 0))</f>
        <v>8.8323736111111284</v>
      </c>
      <c r="D3780">
        <v>19.222000000000001</v>
      </c>
      <c r="E3780">
        <f t="shared" si="59"/>
        <v>3186.4036236111001</v>
      </c>
    </row>
    <row r="3781" spans="1:5" x14ac:dyDescent="0.2">
      <c r="A3781" s="2">
        <v>0.62430555555555556</v>
      </c>
      <c r="B3781" s="2" t="s">
        <v>33</v>
      </c>
      <c r="C3781">
        <f>INDEX('7.0-Tanks'!D:D, MATCH('7.0-Temp'!B3781, '7.0-Tanks'!A:A, 0))</f>
        <v>8.8323736111111284</v>
      </c>
      <c r="D3781">
        <v>19.175000000000001</v>
      </c>
      <c r="E3781">
        <f t="shared" si="59"/>
        <v>3196.7462499999888</v>
      </c>
    </row>
    <row r="3782" spans="1:5" x14ac:dyDescent="0.2">
      <c r="A3782" s="2">
        <v>0.625</v>
      </c>
      <c r="B3782" s="2" t="s">
        <v>33</v>
      </c>
      <c r="C3782">
        <f>INDEX('7.0-Tanks'!D:D, MATCH('7.0-Temp'!B3782, '7.0-Tanks'!A:A, 0))</f>
        <v>8.8323736111111284</v>
      </c>
      <c r="D3782">
        <v>19.103000000000002</v>
      </c>
      <c r="E3782">
        <f t="shared" si="59"/>
        <v>3207.0168763888778</v>
      </c>
    </row>
    <row r="3783" spans="1:5" x14ac:dyDescent="0.2">
      <c r="A3783" s="2">
        <v>0.62569444444444444</v>
      </c>
      <c r="B3783" s="2" t="s">
        <v>33</v>
      </c>
      <c r="C3783">
        <f>INDEX('7.0-Tanks'!D:D, MATCH('7.0-Temp'!B3783, '7.0-Tanks'!A:A, 0))</f>
        <v>8.8323736111111284</v>
      </c>
      <c r="D3783">
        <v>19.032</v>
      </c>
      <c r="E3783">
        <f t="shared" si="59"/>
        <v>3217.2165027777664</v>
      </c>
    </row>
    <row r="3784" spans="1:5" x14ac:dyDescent="0.2">
      <c r="A3784" s="2">
        <v>0.62638888888888888</v>
      </c>
      <c r="B3784" s="2" t="s">
        <v>33</v>
      </c>
      <c r="C3784">
        <f>INDEX('7.0-Tanks'!D:D, MATCH('7.0-Temp'!B3784, '7.0-Tanks'!A:A, 0))</f>
        <v>8.8323736111111284</v>
      </c>
      <c r="D3784">
        <v>18.984999999999999</v>
      </c>
      <c r="E3784">
        <f t="shared" si="59"/>
        <v>3227.3691291666555</v>
      </c>
    </row>
    <row r="3785" spans="1:5" x14ac:dyDescent="0.2">
      <c r="A3785" s="2">
        <v>0.62708333333333333</v>
      </c>
      <c r="B3785" s="2" t="s">
        <v>33</v>
      </c>
      <c r="C3785">
        <f>INDEX('7.0-Tanks'!D:D, MATCH('7.0-Temp'!B3785, '7.0-Tanks'!A:A, 0))</f>
        <v>8.8323736111111284</v>
      </c>
      <c r="D3785">
        <v>18.960999999999999</v>
      </c>
      <c r="E3785">
        <f t="shared" si="59"/>
        <v>3237.4977555555442</v>
      </c>
    </row>
    <row r="3786" spans="1:5" x14ac:dyDescent="0.2">
      <c r="A3786" s="2">
        <v>0.62777777777777777</v>
      </c>
      <c r="B3786" s="2" t="s">
        <v>33</v>
      </c>
      <c r="C3786">
        <f>INDEX('7.0-Tanks'!D:D, MATCH('7.0-Temp'!B3786, '7.0-Tanks'!A:A, 0))</f>
        <v>8.8323736111111284</v>
      </c>
      <c r="D3786">
        <v>18.960999999999999</v>
      </c>
      <c r="E3786">
        <f t="shared" si="59"/>
        <v>3247.626381944433</v>
      </c>
    </row>
    <row r="3787" spans="1:5" x14ac:dyDescent="0.2">
      <c r="A3787" s="2">
        <v>0.62847222219999999</v>
      </c>
      <c r="B3787" s="2" t="s">
        <v>33</v>
      </c>
      <c r="C3787">
        <f>INDEX('7.0-Tanks'!D:D, MATCH('7.0-Temp'!B3787, '7.0-Tanks'!A:A, 0))</f>
        <v>8.8323736111111284</v>
      </c>
      <c r="D3787">
        <v>18.960999999999999</v>
      </c>
      <c r="E3787">
        <f t="shared" si="59"/>
        <v>3257.7550083333217</v>
      </c>
    </row>
    <row r="3788" spans="1:5" x14ac:dyDescent="0.2">
      <c r="A3788" s="2">
        <v>0.62916666666666665</v>
      </c>
      <c r="B3788" s="2" t="s">
        <v>33</v>
      </c>
      <c r="C3788">
        <f>INDEX('7.0-Tanks'!D:D, MATCH('7.0-Temp'!B3788, '7.0-Tanks'!A:A, 0))</f>
        <v>8.8323736111111284</v>
      </c>
      <c r="D3788">
        <v>18.984999999999999</v>
      </c>
      <c r="E3788">
        <f t="shared" si="59"/>
        <v>3267.9076347222108</v>
      </c>
    </row>
    <row r="3789" spans="1:5" x14ac:dyDescent="0.2">
      <c r="A3789" s="2">
        <v>0.62986111111111109</v>
      </c>
      <c r="B3789" s="2" t="s">
        <v>33</v>
      </c>
      <c r="C3789">
        <f>INDEX('7.0-Tanks'!D:D, MATCH('7.0-Temp'!B3789, '7.0-Tanks'!A:A, 0))</f>
        <v>8.8323736111111284</v>
      </c>
      <c r="D3789">
        <v>19.007999999999999</v>
      </c>
      <c r="E3789">
        <f t="shared" si="59"/>
        <v>3278.0832611110995</v>
      </c>
    </row>
    <row r="3790" spans="1:5" x14ac:dyDescent="0.2">
      <c r="A3790" s="2">
        <v>0.63055555555555554</v>
      </c>
      <c r="B3790" s="2" t="s">
        <v>33</v>
      </c>
      <c r="C3790">
        <f>INDEX('7.0-Tanks'!D:D, MATCH('7.0-Temp'!B3790, '7.0-Tanks'!A:A, 0))</f>
        <v>8.8323736111111284</v>
      </c>
      <c r="D3790">
        <v>19.056000000000001</v>
      </c>
      <c r="E3790">
        <f t="shared" si="59"/>
        <v>3288.3068874999885</v>
      </c>
    </row>
    <row r="3791" spans="1:5" x14ac:dyDescent="0.2">
      <c r="A3791" s="2">
        <v>0.63124999999999998</v>
      </c>
      <c r="B3791" s="2" t="s">
        <v>33</v>
      </c>
      <c r="C3791">
        <f>INDEX('7.0-Tanks'!D:D, MATCH('7.0-Temp'!B3791, '7.0-Tanks'!A:A, 0))</f>
        <v>8.8323736111111284</v>
      </c>
      <c r="D3791">
        <v>19.103000000000002</v>
      </c>
      <c r="E3791">
        <f t="shared" si="59"/>
        <v>3298.5775138888775</v>
      </c>
    </row>
    <row r="3792" spans="1:5" x14ac:dyDescent="0.2">
      <c r="A3792" s="2">
        <v>0.63194444444444442</v>
      </c>
      <c r="B3792" s="2" t="s">
        <v>33</v>
      </c>
      <c r="C3792">
        <f>INDEX('7.0-Tanks'!D:D, MATCH('7.0-Temp'!B3792, '7.0-Tanks'!A:A, 0))</f>
        <v>8.8323736111111284</v>
      </c>
      <c r="D3792">
        <v>19.151</v>
      </c>
      <c r="E3792">
        <f t="shared" si="59"/>
        <v>3308.8961402777663</v>
      </c>
    </row>
    <row r="3793" spans="1:5" x14ac:dyDescent="0.2">
      <c r="A3793" s="2">
        <v>0.63263888888888886</v>
      </c>
      <c r="B3793" s="2" t="s">
        <v>33</v>
      </c>
      <c r="C3793">
        <f>INDEX('7.0-Tanks'!D:D, MATCH('7.0-Temp'!B3793, '7.0-Tanks'!A:A, 0))</f>
        <v>8.8323736111111284</v>
      </c>
      <c r="D3793">
        <v>19.222000000000001</v>
      </c>
      <c r="E3793">
        <f t="shared" si="59"/>
        <v>3319.285766666655</v>
      </c>
    </row>
    <row r="3794" spans="1:5" x14ac:dyDescent="0.2">
      <c r="A3794" s="2">
        <v>0.6333333333333333</v>
      </c>
      <c r="B3794" s="2" t="s">
        <v>33</v>
      </c>
      <c r="C3794">
        <f>INDEX('7.0-Tanks'!D:D, MATCH('7.0-Temp'!B3794, '7.0-Tanks'!A:A, 0))</f>
        <v>8.8323736111111284</v>
      </c>
      <c r="D3794">
        <v>19.27</v>
      </c>
      <c r="E3794">
        <f t="shared" si="59"/>
        <v>3329.723393055544</v>
      </c>
    </row>
    <row r="3795" spans="1:5" x14ac:dyDescent="0.2">
      <c r="A3795" s="2">
        <v>0.63402777779999997</v>
      </c>
      <c r="B3795" s="2" t="s">
        <v>33</v>
      </c>
      <c r="C3795">
        <f>INDEX('7.0-Tanks'!D:D, MATCH('7.0-Temp'!B3795, '7.0-Tanks'!A:A, 0))</f>
        <v>8.8323736111111284</v>
      </c>
      <c r="D3795">
        <v>19.341000000000001</v>
      </c>
      <c r="E3795">
        <f t="shared" si="59"/>
        <v>3340.2320194444328</v>
      </c>
    </row>
    <row r="3796" spans="1:5" x14ac:dyDescent="0.2">
      <c r="A3796" s="2">
        <v>0.63472222222222219</v>
      </c>
      <c r="B3796" s="2" t="s">
        <v>33</v>
      </c>
      <c r="C3796">
        <f>INDEX('7.0-Tanks'!D:D, MATCH('7.0-Temp'!B3796, '7.0-Tanks'!A:A, 0))</f>
        <v>8.8323736111111284</v>
      </c>
      <c r="D3796">
        <v>19.388999999999999</v>
      </c>
      <c r="E3796">
        <f t="shared" si="59"/>
        <v>3350.7886458333219</v>
      </c>
    </row>
    <row r="3797" spans="1:5" x14ac:dyDescent="0.2">
      <c r="A3797" s="2">
        <v>0.63541666669999997</v>
      </c>
      <c r="B3797" s="2" t="s">
        <v>33</v>
      </c>
      <c r="C3797">
        <f>INDEX('7.0-Tanks'!D:D, MATCH('7.0-Temp'!B3797, '7.0-Tanks'!A:A, 0))</f>
        <v>8.8323736111111284</v>
      </c>
      <c r="D3797">
        <v>19.46</v>
      </c>
      <c r="E3797">
        <f t="shared" si="59"/>
        <v>3361.4162722222109</v>
      </c>
    </row>
    <row r="3798" spans="1:5" x14ac:dyDescent="0.2">
      <c r="A3798" s="2">
        <v>0.63611111109999996</v>
      </c>
      <c r="B3798" s="2" t="s">
        <v>33</v>
      </c>
      <c r="C3798">
        <f>INDEX('7.0-Tanks'!D:D, MATCH('7.0-Temp'!B3798, '7.0-Tanks'!A:A, 0))</f>
        <v>8.8323736111111284</v>
      </c>
      <c r="D3798">
        <v>19.507999999999999</v>
      </c>
      <c r="E3798">
        <f t="shared" si="59"/>
        <v>3372.0918986110996</v>
      </c>
    </row>
    <row r="3799" spans="1:5" x14ac:dyDescent="0.2">
      <c r="A3799" s="2">
        <v>0.63680555555555551</v>
      </c>
      <c r="B3799" s="2" t="s">
        <v>33</v>
      </c>
      <c r="C3799">
        <f>INDEX('7.0-Tanks'!D:D, MATCH('7.0-Temp'!B3799, '7.0-Tanks'!A:A, 0))</f>
        <v>8.8323736111111284</v>
      </c>
      <c r="D3799">
        <v>19.579000000000001</v>
      </c>
      <c r="E3799">
        <f t="shared" si="59"/>
        <v>3382.8385249999883</v>
      </c>
    </row>
    <row r="3800" spans="1:5" x14ac:dyDescent="0.2">
      <c r="A3800" s="2">
        <v>0.63750000000000007</v>
      </c>
      <c r="B3800" s="2" t="s">
        <v>33</v>
      </c>
      <c r="C3800">
        <f>INDEX('7.0-Tanks'!D:D, MATCH('7.0-Temp'!B3800, '7.0-Tanks'!A:A, 0))</f>
        <v>8.8323736111111284</v>
      </c>
      <c r="D3800">
        <v>19.651</v>
      </c>
      <c r="E3800">
        <f t="shared" si="59"/>
        <v>3393.6571513888771</v>
      </c>
    </row>
    <row r="3801" spans="1:5" x14ac:dyDescent="0.2">
      <c r="A3801" s="2">
        <v>0.6381944444444444</v>
      </c>
      <c r="B3801" s="2" t="s">
        <v>33</v>
      </c>
      <c r="C3801">
        <f>INDEX('7.0-Tanks'!D:D, MATCH('7.0-Temp'!B3801, '7.0-Tanks'!A:A, 0))</f>
        <v>8.8323736111111284</v>
      </c>
      <c r="D3801">
        <v>19.698</v>
      </c>
      <c r="E3801">
        <f t="shared" si="59"/>
        <v>3404.5227777777659</v>
      </c>
    </row>
    <row r="3802" spans="1:5" x14ac:dyDescent="0.2">
      <c r="A3802" s="2">
        <v>0.63888888888888895</v>
      </c>
      <c r="B3802" s="2" t="s">
        <v>33</v>
      </c>
      <c r="C3802">
        <f>INDEX('7.0-Tanks'!D:D, MATCH('7.0-Temp'!B3802, '7.0-Tanks'!A:A, 0))</f>
        <v>8.8323736111111284</v>
      </c>
      <c r="D3802">
        <v>19.722000000000001</v>
      </c>
      <c r="E3802">
        <f t="shared" si="59"/>
        <v>3415.4124041666546</v>
      </c>
    </row>
    <row r="3803" spans="1:5" x14ac:dyDescent="0.2">
      <c r="A3803" s="2">
        <v>0.63958333333333328</v>
      </c>
      <c r="B3803" s="2" t="s">
        <v>33</v>
      </c>
      <c r="C3803">
        <f>INDEX('7.0-Tanks'!D:D, MATCH('7.0-Temp'!B3803, '7.0-Tanks'!A:A, 0))</f>
        <v>8.8323736111111284</v>
      </c>
      <c r="D3803">
        <v>19.745999999999999</v>
      </c>
      <c r="E3803">
        <f t="shared" si="59"/>
        <v>3426.3260305555436</v>
      </c>
    </row>
    <row r="3804" spans="1:5" x14ac:dyDescent="0.2">
      <c r="A3804" s="2">
        <v>0.64027777777777783</v>
      </c>
      <c r="B3804" s="2" t="s">
        <v>33</v>
      </c>
      <c r="C3804">
        <f>INDEX('7.0-Tanks'!D:D, MATCH('7.0-Temp'!B3804, '7.0-Tanks'!A:A, 0))</f>
        <v>8.8323736111111284</v>
      </c>
      <c r="D3804">
        <v>19.77</v>
      </c>
      <c r="E3804">
        <f t="shared" si="59"/>
        <v>3437.2636569444326</v>
      </c>
    </row>
    <row r="3805" spans="1:5" x14ac:dyDescent="0.2">
      <c r="A3805" s="2">
        <v>0.64097222222222217</v>
      </c>
      <c r="B3805" s="2" t="s">
        <v>33</v>
      </c>
      <c r="C3805">
        <f>INDEX('7.0-Tanks'!D:D, MATCH('7.0-Temp'!B3805, '7.0-Tanks'!A:A, 0))</f>
        <v>8.8323736111111284</v>
      </c>
      <c r="D3805">
        <v>19.792999999999999</v>
      </c>
      <c r="E3805">
        <f t="shared" si="59"/>
        <v>3448.2242833333216</v>
      </c>
    </row>
    <row r="3806" spans="1:5" x14ac:dyDescent="0.2">
      <c r="A3806" s="2">
        <v>0.64166666666666672</v>
      </c>
      <c r="B3806" s="2" t="s">
        <v>33</v>
      </c>
      <c r="C3806">
        <f>INDEX('7.0-Tanks'!D:D, MATCH('7.0-Temp'!B3806, '7.0-Tanks'!A:A, 0))</f>
        <v>8.8323736111111284</v>
      </c>
      <c r="D3806">
        <v>19.792999999999999</v>
      </c>
      <c r="E3806">
        <f t="shared" si="59"/>
        <v>3459.1849097222107</v>
      </c>
    </row>
    <row r="3807" spans="1:5" x14ac:dyDescent="0.2">
      <c r="A3807" s="2">
        <v>0.64236111111111105</v>
      </c>
      <c r="B3807" s="2" t="s">
        <v>33</v>
      </c>
      <c r="C3807">
        <f>INDEX('7.0-Tanks'!D:D, MATCH('7.0-Temp'!B3807, '7.0-Tanks'!A:A, 0))</f>
        <v>8.8323736111111284</v>
      </c>
      <c r="D3807">
        <v>19.817</v>
      </c>
      <c r="E3807">
        <f t="shared" si="59"/>
        <v>3470.1695361110997</v>
      </c>
    </row>
    <row r="3808" spans="1:5" x14ac:dyDescent="0.2">
      <c r="A3808" s="2">
        <v>0.6430555555555556</v>
      </c>
      <c r="B3808" s="2" t="s">
        <v>33</v>
      </c>
      <c r="C3808">
        <f>INDEX('7.0-Tanks'!D:D, MATCH('7.0-Temp'!B3808, '7.0-Tanks'!A:A, 0))</f>
        <v>8.8323736111111284</v>
      </c>
      <c r="D3808">
        <v>19.817</v>
      </c>
      <c r="E3808">
        <f t="shared" si="59"/>
        <v>3481.1541624999886</v>
      </c>
    </row>
    <row r="3809" spans="1:5" x14ac:dyDescent="0.2">
      <c r="A3809" s="2">
        <v>0.64374999999999993</v>
      </c>
      <c r="B3809" s="2" t="s">
        <v>33</v>
      </c>
      <c r="C3809">
        <f>INDEX('7.0-Tanks'!D:D, MATCH('7.0-Temp'!B3809, '7.0-Tanks'!A:A, 0))</f>
        <v>8.8323736111111284</v>
      </c>
      <c r="D3809">
        <v>19.817</v>
      </c>
      <c r="E3809">
        <f t="shared" si="59"/>
        <v>3492.1387888888776</v>
      </c>
    </row>
    <row r="3810" spans="1:5" x14ac:dyDescent="0.2">
      <c r="A3810" s="2">
        <v>0.64444444444444449</v>
      </c>
      <c r="B3810" s="2" t="s">
        <v>33</v>
      </c>
      <c r="C3810">
        <f>INDEX('7.0-Tanks'!D:D, MATCH('7.0-Temp'!B3810, '7.0-Tanks'!A:A, 0))</f>
        <v>8.8323736111111284</v>
      </c>
      <c r="D3810">
        <v>19.817</v>
      </c>
      <c r="E3810">
        <f t="shared" si="59"/>
        <v>3503.1234152777665</v>
      </c>
    </row>
    <row r="3811" spans="1:5" x14ac:dyDescent="0.2">
      <c r="A3811" s="2">
        <v>0.64513888888888882</v>
      </c>
      <c r="B3811" s="2" t="s">
        <v>33</v>
      </c>
      <c r="C3811">
        <f>INDEX('7.0-Tanks'!D:D, MATCH('7.0-Temp'!B3811, '7.0-Tanks'!A:A, 0))</f>
        <v>8.8323736111111284</v>
      </c>
      <c r="D3811">
        <v>19.817</v>
      </c>
      <c r="E3811">
        <f t="shared" si="59"/>
        <v>3514.1080416666555</v>
      </c>
    </row>
    <row r="3812" spans="1:5" x14ac:dyDescent="0.2">
      <c r="A3812" s="2">
        <v>0.64583333333333337</v>
      </c>
      <c r="B3812" s="2" t="s">
        <v>33</v>
      </c>
      <c r="C3812">
        <f>INDEX('7.0-Tanks'!D:D, MATCH('7.0-Temp'!B3812, '7.0-Tanks'!A:A, 0))</f>
        <v>8.8323736111111284</v>
      </c>
      <c r="D3812">
        <v>19.817</v>
      </c>
      <c r="E3812">
        <f t="shared" si="59"/>
        <v>3525.0926680555444</v>
      </c>
    </row>
    <row r="3813" spans="1:5" x14ac:dyDescent="0.2">
      <c r="A3813" s="2">
        <v>0.64652777780000004</v>
      </c>
      <c r="B3813" s="2" t="s">
        <v>33</v>
      </c>
      <c r="C3813">
        <f>INDEX('7.0-Tanks'!D:D, MATCH('7.0-Temp'!B3813, '7.0-Tanks'!A:A, 0))</f>
        <v>8.8323736111111284</v>
      </c>
      <c r="D3813">
        <v>19.841000000000001</v>
      </c>
      <c r="E3813">
        <f t="shared" si="59"/>
        <v>3536.1012944444333</v>
      </c>
    </row>
    <row r="3814" spans="1:5" x14ac:dyDescent="0.2">
      <c r="A3814" s="2">
        <v>0.64722222222222225</v>
      </c>
      <c r="B3814" s="2" t="s">
        <v>33</v>
      </c>
      <c r="C3814">
        <f>INDEX('7.0-Tanks'!D:D, MATCH('7.0-Temp'!B3814, '7.0-Tanks'!A:A, 0))</f>
        <v>8.8323736111111284</v>
      </c>
      <c r="D3814">
        <v>19.841000000000001</v>
      </c>
      <c r="E3814">
        <f t="shared" si="59"/>
        <v>3547.1099208333221</v>
      </c>
    </row>
    <row r="3815" spans="1:5" x14ac:dyDescent="0.2">
      <c r="A3815" s="2">
        <v>0.6479166666666667</v>
      </c>
      <c r="B3815" s="2" t="s">
        <v>33</v>
      </c>
      <c r="C3815">
        <f>INDEX('7.0-Tanks'!D:D, MATCH('7.0-Temp'!B3815, '7.0-Tanks'!A:A, 0))</f>
        <v>8.8323736111111284</v>
      </c>
      <c r="D3815">
        <v>19.864999999999998</v>
      </c>
      <c r="E3815">
        <f t="shared" si="59"/>
        <v>3558.1425472222109</v>
      </c>
    </row>
    <row r="3816" spans="1:5" x14ac:dyDescent="0.2">
      <c r="A3816" s="2">
        <v>0.64861111111111114</v>
      </c>
      <c r="B3816" s="2" t="s">
        <v>33</v>
      </c>
      <c r="C3816">
        <f>INDEX('7.0-Tanks'!D:D, MATCH('7.0-Temp'!B3816, '7.0-Tanks'!A:A, 0))</f>
        <v>8.8323736111111284</v>
      </c>
      <c r="D3816">
        <v>19.888000000000002</v>
      </c>
      <c r="E3816">
        <f t="shared" si="59"/>
        <v>3569.1981736110997</v>
      </c>
    </row>
    <row r="3817" spans="1:5" x14ac:dyDescent="0.2">
      <c r="A3817" s="2">
        <v>0.64930555555555558</v>
      </c>
      <c r="B3817" s="2" t="s">
        <v>33</v>
      </c>
      <c r="C3817">
        <f>INDEX('7.0-Tanks'!D:D, MATCH('7.0-Temp'!B3817, '7.0-Tanks'!A:A, 0))</f>
        <v>8.8323736111111284</v>
      </c>
      <c r="D3817">
        <v>19.936</v>
      </c>
      <c r="E3817">
        <f t="shared" si="59"/>
        <v>3580.3017999999888</v>
      </c>
    </row>
    <row r="3818" spans="1:5" x14ac:dyDescent="0.2">
      <c r="A3818" s="2">
        <v>0.65</v>
      </c>
      <c r="B3818" s="2" t="s">
        <v>33</v>
      </c>
      <c r="C3818">
        <f>INDEX('7.0-Tanks'!D:D, MATCH('7.0-Temp'!B3818, '7.0-Tanks'!A:A, 0))</f>
        <v>8.8323736111111284</v>
      </c>
      <c r="D3818">
        <v>19.984000000000002</v>
      </c>
      <c r="E3818">
        <f t="shared" si="59"/>
        <v>3591.4534263888777</v>
      </c>
    </row>
    <row r="3819" spans="1:5" x14ac:dyDescent="0.2">
      <c r="A3819" s="2">
        <v>0.65069444440000002</v>
      </c>
      <c r="B3819" s="2" t="s">
        <v>33</v>
      </c>
      <c r="C3819">
        <f>INDEX('7.0-Tanks'!D:D, MATCH('7.0-Temp'!B3819, '7.0-Tanks'!A:A, 0))</f>
        <v>8.8323736111111284</v>
      </c>
      <c r="D3819">
        <v>20.007000000000001</v>
      </c>
      <c r="E3819">
        <f t="shared" si="59"/>
        <v>3602.6280527777667</v>
      </c>
    </row>
    <row r="3820" spans="1:5" x14ac:dyDescent="0.2">
      <c r="A3820" s="2">
        <v>0.65138888888888891</v>
      </c>
      <c r="B3820" s="2" t="s">
        <v>33</v>
      </c>
      <c r="C3820">
        <f>INDEX('7.0-Tanks'!D:D, MATCH('7.0-Temp'!B3820, '7.0-Tanks'!A:A, 0))</f>
        <v>8.8323736111111284</v>
      </c>
      <c r="D3820">
        <v>20.030999999999999</v>
      </c>
      <c r="E3820">
        <f t="shared" ref="E3820:E3883" si="60">IF(D3820-C3820 &lt; 0, 0, D3820-C3820)+E3819</f>
        <v>3613.8266791666556</v>
      </c>
    </row>
    <row r="3821" spans="1:5" x14ac:dyDescent="0.2">
      <c r="A3821" s="2">
        <v>0.65208333333333335</v>
      </c>
      <c r="B3821" s="2" t="s">
        <v>33</v>
      </c>
      <c r="C3821">
        <f>INDEX('7.0-Tanks'!D:D, MATCH('7.0-Temp'!B3821, '7.0-Tanks'!A:A, 0))</f>
        <v>8.8323736111111284</v>
      </c>
      <c r="D3821">
        <v>20.055</v>
      </c>
      <c r="E3821">
        <f t="shared" si="60"/>
        <v>3625.0493055555444</v>
      </c>
    </row>
    <row r="3822" spans="1:5" x14ac:dyDescent="0.2">
      <c r="A3822" s="2">
        <v>0.65277777777777779</v>
      </c>
      <c r="B3822" s="2" t="s">
        <v>33</v>
      </c>
      <c r="C3822">
        <f>INDEX('7.0-Tanks'!D:D, MATCH('7.0-Temp'!B3822, '7.0-Tanks'!A:A, 0))</f>
        <v>8.8323736111111284</v>
      </c>
      <c r="D3822">
        <v>20.079000000000001</v>
      </c>
      <c r="E3822">
        <f t="shared" si="60"/>
        <v>3636.2959319444331</v>
      </c>
    </row>
    <row r="3823" spans="1:5" x14ac:dyDescent="0.2">
      <c r="A3823" s="2">
        <v>0.65347222222222223</v>
      </c>
      <c r="B3823" s="2" t="s">
        <v>33</v>
      </c>
      <c r="C3823">
        <f>INDEX('7.0-Tanks'!D:D, MATCH('7.0-Temp'!B3823, '7.0-Tanks'!A:A, 0))</f>
        <v>8.8323736111111284</v>
      </c>
      <c r="D3823">
        <v>20.079000000000001</v>
      </c>
      <c r="E3823">
        <f t="shared" si="60"/>
        <v>3647.5425583333217</v>
      </c>
    </row>
    <row r="3824" spans="1:5" x14ac:dyDescent="0.2">
      <c r="A3824" s="2">
        <v>0.65416666666666667</v>
      </c>
      <c r="B3824" s="2" t="s">
        <v>33</v>
      </c>
      <c r="C3824">
        <f>INDEX('7.0-Tanks'!D:D, MATCH('7.0-Temp'!B3824, '7.0-Tanks'!A:A, 0))</f>
        <v>8.8323736111111284</v>
      </c>
      <c r="D3824">
        <v>20.079000000000001</v>
      </c>
      <c r="E3824">
        <f t="shared" si="60"/>
        <v>3658.7891847222104</v>
      </c>
    </row>
    <row r="3825" spans="1:5" x14ac:dyDescent="0.2">
      <c r="A3825" s="2">
        <v>0.65486111111111112</v>
      </c>
      <c r="B3825" s="2" t="s">
        <v>33</v>
      </c>
      <c r="C3825">
        <f>INDEX('7.0-Tanks'!D:D, MATCH('7.0-Temp'!B3825, '7.0-Tanks'!A:A, 0))</f>
        <v>8.8323736111111284</v>
      </c>
      <c r="D3825">
        <v>20.103000000000002</v>
      </c>
      <c r="E3825">
        <f t="shared" si="60"/>
        <v>3670.0598111110994</v>
      </c>
    </row>
    <row r="3826" spans="1:5" x14ac:dyDescent="0.2">
      <c r="A3826" s="2">
        <v>0.65555555555555556</v>
      </c>
      <c r="B3826" s="2" t="s">
        <v>33</v>
      </c>
      <c r="C3826">
        <f>INDEX('7.0-Tanks'!D:D, MATCH('7.0-Temp'!B3826, '7.0-Tanks'!A:A, 0))</f>
        <v>8.8323736111111284</v>
      </c>
      <c r="D3826">
        <v>20.103000000000002</v>
      </c>
      <c r="E3826">
        <f t="shared" si="60"/>
        <v>3681.3304374999884</v>
      </c>
    </row>
    <row r="3827" spans="1:5" x14ac:dyDescent="0.2">
      <c r="A3827" s="2">
        <v>0.65625</v>
      </c>
      <c r="B3827" s="2" t="s">
        <v>33</v>
      </c>
      <c r="C3827">
        <f>INDEX('7.0-Tanks'!D:D, MATCH('7.0-Temp'!B3827, '7.0-Tanks'!A:A, 0))</f>
        <v>8.8323736111111284</v>
      </c>
      <c r="D3827">
        <v>20.103000000000002</v>
      </c>
      <c r="E3827">
        <f t="shared" si="60"/>
        <v>3692.6010638888774</v>
      </c>
    </row>
    <row r="3828" spans="1:5" x14ac:dyDescent="0.2">
      <c r="A3828" s="2">
        <v>0.65694444444444444</v>
      </c>
      <c r="B3828" s="2" t="s">
        <v>33</v>
      </c>
      <c r="C3828">
        <f>INDEX('7.0-Tanks'!D:D, MATCH('7.0-Temp'!B3828, '7.0-Tanks'!A:A, 0))</f>
        <v>8.8323736111111284</v>
      </c>
      <c r="D3828">
        <v>20.103000000000002</v>
      </c>
      <c r="E3828">
        <f t="shared" si="60"/>
        <v>3703.8716902777664</v>
      </c>
    </row>
    <row r="3829" spans="1:5" x14ac:dyDescent="0.2">
      <c r="A3829" s="2">
        <v>0.65763888888888888</v>
      </c>
      <c r="B3829" s="2" t="s">
        <v>33</v>
      </c>
      <c r="C3829">
        <f>INDEX('7.0-Tanks'!D:D, MATCH('7.0-Temp'!B3829, '7.0-Tanks'!A:A, 0))</f>
        <v>8.8323736111111284</v>
      </c>
      <c r="D3829">
        <v>20.103000000000002</v>
      </c>
      <c r="E3829">
        <f t="shared" si="60"/>
        <v>3715.1423166666555</v>
      </c>
    </row>
    <row r="3830" spans="1:5" x14ac:dyDescent="0.2">
      <c r="A3830" s="2">
        <v>0.65833333333333333</v>
      </c>
      <c r="B3830" s="2" t="s">
        <v>33</v>
      </c>
      <c r="C3830">
        <f>INDEX('7.0-Tanks'!D:D, MATCH('7.0-Temp'!B3830, '7.0-Tanks'!A:A, 0))</f>
        <v>8.8323736111111284</v>
      </c>
      <c r="D3830">
        <v>20.103000000000002</v>
      </c>
      <c r="E3830">
        <f t="shared" si="60"/>
        <v>3726.4129430555445</v>
      </c>
    </row>
    <row r="3831" spans="1:5" x14ac:dyDescent="0.2">
      <c r="A3831" s="2">
        <v>0.65902777777777777</v>
      </c>
      <c r="B3831" s="2" t="s">
        <v>33</v>
      </c>
      <c r="C3831">
        <f>INDEX('7.0-Tanks'!D:D, MATCH('7.0-Temp'!B3831, '7.0-Tanks'!A:A, 0))</f>
        <v>8.8323736111111284</v>
      </c>
      <c r="D3831">
        <v>20.103000000000002</v>
      </c>
      <c r="E3831">
        <f t="shared" si="60"/>
        <v>3737.6835694444335</v>
      </c>
    </row>
    <row r="3832" spans="1:5" x14ac:dyDescent="0.2">
      <c r="A3832" s="2">
        <v>0.65972222222222221</v>
      </c>
      <c r="B3832" s="2" t="s">
        <v>33</v>
      </c>
      <c r="C3832">
        <f>INDEX('7.0-Tanks'!D:D, MATCH('7.0-Temp'!B3832, '7.0-Tanks'!A:A, 0))</f>
        <v>8.8323736111111284</v>
      </c>
      <c r="D3832">
        <v>20.103000000000002</v>
      </c>
      <c r="E3832">
        <f t="shared" si="60"/>
        <v>3748.9541958333225</v>
      </c>
    </row>
    <row r="3833" spans="1:5" x14ac:dyDescent="0.2">
      <c r="A3833" s="2">
        <v>0.66041666666666665</v>
      </c>
      <c r="B3833" s="2" t="s">
        <v>33</v>
      </c>
      <c r="C3833">
        <f>INDEX('7.0-Tanks'!D:D, MATCH('7.0-Temp'!B3833, '7.0-Tanks'!A:A, 0))</f>
        <v>8.8323736111111284</v>
      </c>
      <c r="D3833">
        <v>20.103000000000002</v>
      </c>
      <c r="E3833">
        <f t="shared" si="60"/>
        <v>3760.2248222222115</v>
      </c>
    </row>
    <row r="3834" spans="1:5" x14ac:dyDescent="0.2">
      <c r="A3834" s="2">
        <v>0.66111111111111109</v>
      </c>
      <c r="B3834" s="2" t="s">
        <v>33</v>
      </c>
      <c r="C3834">
        <f>INDEX('7.0-Tanks'!D:D, MATCH('7.0-Temp'!B3834, '7.0-Tanks'!A:A, 0))</f>
        <v>8.8323736111111284</v>
      </c>
      <c r="D3834">
        <v>20.103000000000002</v>
      </c>
      <c r="E3834">
        <f t="shared" si="60"/>
        <v>3771.4954486111005</v>
      </c>
    </row>
    <row r="3835" spans="1:5" x14ac:dyDescent="0.2">
      <c r="A3835" s="2">
        <v>0.66180555555555554</v>
      </c>
      <c r="B3835" s="2" t="s">
        <v>33</v>
      </c>
      <c r="C3835">
        <f>INDEX('7.0-Tanks'!D:D, MATCH('7.0-Temp'!B3835, '7.0-Tanks'!A:A, 0))</f>
        <v>8.8323736111111284</v>
      </c>
      <c r="D3835">
        <v>20.103000000000002</v>
      </c>
      <c r="E3835">
        <f t="shared" si="60"/>
        <v>3782.7660749999895</v>
      </c>
    </row>
    <row r="3836" spans="1:5" x14ac:dyDescent="0.2">
      <c r="A3836" s="2">
        <v>0.66249999999999998</v>
      </c>
      <c r="B3836" s="2" t="s">
        <v>33</v>
      </c>
      <c r="C3836">
        <f>INDEX('7.0-Tanks'!D:D, MATCH('7.0-Temp'!B3836, '7.0-Tanks'!A:A, 0))</f>
        <v>8.8323736111111284</v>
      </c>
      <c r="D3836">
        <v>20.103000000000002</v>
      </c>
      <c r="E3836">
        <f t="shared" si="60"/>
        <v>3794.0367013888786</v>
      </c>
    </row>
    <row r="3837" spans="1:5" x14ac:dyDescent="0.2">
      <c r="A3837" s="2">
        <v>0.66319444444444442</v>
      </c>
      <c r="B3837" s="2" t="s">
        <v>33</v>
      </c>
      <c r="C3837">
        <f>INDEX('7.0-Tanks'!D:D, MATCH('7.0-Temp'!B3837, '7.0-Tanks'!A:A, 0))</f>
        <v>8.8323736111111284</v>
      </c>
      <c r="D3837">
        <v>20.103000000000002</v>
      </c>
      <c r="E3837">
        <f t="shared" si="60"/>
        <v>3805.3073277777676</v>
      </c>
    </row>
    <row r="3838" spans="1:5" x14ac:dyDescent="0.2">
      <c r="A3838" s="2">
        <v>0.66388888888888886</v>
      </c>
      <c r="B3838" s="2" t="s">
        <v>33</v>
      </c>
      <c r="C3838">
        <f>INDEX('7.0-Tanks'!D:D, MATCH('7.0-Temp'!B3838, '7.0-Tanks'!A:A, 0))</f>
        <v>8.8323736111111284</v>
      </c>
      <c r="D3838">
        <v>20.103000000000002</v>
      </c>
      <c r="E3838">
        <f t="shared" si="60"/>
        <v>3816.5779541666566</v>
      </c>
    </row>
    <row r="3839" spans="1:5" x14ac:dyDescent="0.2">
      <c r="A3839" s="2">
        <v>0.6645833333333333</v>
      </c>
      <c r="B3839" s="2" t="s">
        <v>33</v>
      </c>
      <c r="C3839">
        <f>INDEX('7.0-Tanks'!D:D, MATCH('7.0-Temp'!B3839, '7.0-Tanks'!A:A, 0))</f>
        <v>8.8323736111111284</v>
      </c>
      <c r="D3839">
        <v>20.103000000000002</v>
      </c>
      <c r="E3839">
        <f t="shared" si="60"/>
        <v>3827.8485805555456</v>
      </c>
    </row>
    <row r="3840" spans="1:5" x14ac:dyDescent="0.2">
      <c r="A3840" s="2">
        <v>0.66527777777777775</v>
      </c>
      <c r="B3840" s="2" t="s">
        <v>33</v>
      </c>
      <c r="C3840">
        <f>INDEX('7.0-Tanks'!D:D, MATCH('7.0-Temp'!B3840, '7.0-Tanks'!A:A, 0))</f>
        <v>8.8323736111111284</v>
      </c>
      <c r="D3840">
        <v>20.103000000000002</v>
      </c>
      <c r="E3840">
        <f t="shared" si="60"/>
        <v>3839.1192069444346</v>
      </c>
    </row>
    <row r="3841" spans="1:5" x14ac:dyDescent="0.2">
      <c r="A3841" s="2">
        <v>0.66597222222222219</v>
      </c>
      <c r="B3841" s="2" t="s">
        <v>33</v>
      </c>
      <c r="C3841">
        <f>INDEX('7.0-Tanks'!D:D, MATCH('7.0-Temp'!B3841, '7.0-Tanks'!A:A, 0))</f>
        <v>8.8323736111111284</v>
      </c>
      <c r="D3841">
        <v>20.103000000000002</v>
      </c>
      <c r="E3841">
        <f t="shared" si="60"/>
        <v>3850.3898333333236</v>
      </c>
    </row>
    <row r="3842" spans="1:5" x14ac:dyDescent="0.2">
      <c r="A3842" s="2">
        <v>0.66666666666666663</v>
      </c>
      <c r="B3842" s="2" t="s">
        <v>33</v>
      </c>
      <c r="C3842">
        <f>INDEX('7.0-Tanks'!D:D, MATCH('7.0-Temp'!B3842, '7.0-Tanks'!A:A, 0))</f>
        <v>8.8323736111111284</v>
      </c>
      <c r="D3842">
        <v>20.103000000000002</v>
      </c>
      <c r="E3842">
        <f t="shared" si="60"/>
        <v>3861.6604597222126</v>
      </c>
    </row>
    <row r="3843" spans="1:5" x14ac:dyDescent="0.2">
      <c r="A3843" s="2">
        <v>0.66736111111111107</v>
      </c>
      <c r="B3843" s="2" t="s">
        <v>33</v>
      </c>
      <c r="C3843">
        <f>INDEX('7.0-Tanks'!D:D, MATCH('7.0-Temp'!B3843, '7.0-Tanks'!A:A, 0))</f>
        <v>8.8323736111111284</v>
      </c>
      <c r="D3843">
        <v>20.103000000000002</v>
      </c>
      <c r="E3843">
        <f t="shared" si="60"/>
        <v>3872.9310861111016</v>
      </c>
    </row>
    <row r="3844" spans="1:5" x14ac:dyDescent="0.2">
      <c r="A3844" s="2">
        <v>0.66805555555555562</v>
      </c>
      <c r="B3844" s="2" t="s">
        <v>33</v>
      </c>
      <c r="C3844">
        <f>INDEX('7.0-Tanks'!D:D, MATCH('7.0-Temp'!B3844, '7.0-Tanks'!A:A, 0))</f>
        <v>8.8323736111111284</v>
      </c>
      <c r="D3844">
        <v>20.103000000000002</v>
      </c>
      <c r="E3844">
        <f t="shared" si="60"/>
        <v>3884.2017124999907</v>
      </c>
    </row>
    <row r="3845" spans="1:5" x14ac:dyDescent="0.2">
      <c r="A3845" s="2">
        <v>0.66875000000000007</v>
      </c>
      <c r="B3845" s="2" t="s">
        <v>33</v>
      </c>
      <c r="C3845">
        <f>INDEX('7.0-Tanks'!D:D, MATCH('7.0-Temp'!B3845, '7.0-Tanks'!A:A, 0))</f>
        <v>8.8323736111111284</v>
      </c>
      <c r="D3845">
        <v>20.149999999999999</v>
      </c>
      <c r="E3845">
        <f t="shared" si="60"/>
        <v>3895.5193388888797</v>
      </c>
    </row>
    <row r="3846" spans="1:5" x14ac:dyDescent="0.2">
      <c r="A3846" s="2">
        <v>0.6694444444444444</v>
      </c>
      <c r="B3846" s="2" t="s">
        <v>33</v>
      </c>
      <c r="C3846">
        <f>INDEX('7.0-Tanks'!D:D, MATCH('7.0-Temp'!B3846, '7.0-Tanks'!A:A, 0))</f>
        <v>8.8323736111111284</v>
      </c>
      <c r="D3846">
        <v>20.173999999999999</v>
      </c>
      <c r="E3846">
        <f t="shared" si="60"/>
        <v>3906.8609652777686</v>
      </c>
    </row>
    <row r="3847" spans="1:5" x14ac:dyDescent="0.2">
      <c r="A3847" s="2">
        <v>0.67013888888888884</v>
      </c>
      <c r="B3847" s="2" t="s">
        <v>33</v>
      </c>
      <c r="C3847">
        <f>INDEX('7.0-Tanks'!D:D, MATCH('7.0-Temp'!B3847, '7.0-Tanks'!A:A, 0))</f>
        <v>8.8323736111111284</v>
      </c>
      <c r="D3847">
        <v>20.222000000000001</v>
      </c>
      <c r="E3847">
        <f t="shared" si="60"/>
        <v>3918.2505916666573</v>
      </c>
    </row>
    <row r="3848" spans="1:5" x14ac:dyDescent="0.2">
      <c r="A3848" s="2">
        <v>0.67083333333333339</v>
      </c>
      <c r="B3848" s="2" t="s">
        <v>33</v>
      </c>
      <c r="C3848">
        <f>INDEX('7.0-Tanks'!D:D, MATCH('7.0-Temp'!B3848, '7.0-Tanks'!A:A, 0))</f>
        <v>8.8323736111111284</v>
      </c>
      <c r="D3848">
        <v>20.245999999999999</v>
      </c>
      <c r="E3848">
        <f t="shared" si="60"/>
        <v>3929.6642180555464</v>
      </c>
    </row>
    <row r="3849" spans="1:5" x14ac:dyDescent="0.2">
      <c r="A3849" s="2">
        <v>0.67152777777777783</v>
      </c>
      <c r="B3849" s="2" t="s">
        <v>33</v>
      </c>
      <c r="C3849">
        <f>INDEX('7.0-Tanks'!D:D, MATCH('7.0-Temp'!B3849, '7.0-Tanks'!A:A, 0))</f>
        <v>8.8323736111111284</v>
      </c>
      <c r="D3849">
        <v>20.317</v>
      </c>
      <c r="E3849">
        <f t="shared" si="60"/>
        <v>3941.1488444444353</v>
      </c>
    </row>
    <row r="3850" spans="1:5" x14ac:dyDescent="0.2">
      <c r="A3850" s="2">
        <v>0.67222222222222217</v>
      </c>
      <c r="B3850" s="2" t="s">
        <v>33</v>
      </c>
      <c r="C3850">
        <f>INDEX('7.0-Tanks'!D:D, MATCH('7.0-Temp'!B3850, '7.0-Tanks'!A:A, 0))</f>
        <v>8.8323736111111284</v>
      </c>
      <c r="D3850">
        <v>20.364999999999998</v>
      </c>
      <c r="E3850">
        <f t="shared" si="60"/>
        <v>3952.6814708333241</v>
      </c>
    </row>
    <row r="3851" spans="1:5" x14ac:dyDescent="0.2">
      <c r="A3851" s="2">
        <v>0.67291666666666661</v>
      </c>
      <c r="B3851" s="2" t="s">
        <v>33</v>
      </c>
      <c r="C3851">
        <f>INDEX('7.0-Tanks'!D:D, MATCH('7.0-Temp'!B3851, '7.0-Tanks'!A:A, 0))</f>
        <v>8.8323736111111284</v>
      </c>
      <c r="D3851">
        <v>20.388000000000002</v>
      </c>
      <c r="E3851">
        <f t="shared" si="60"/>
        <v>3964.2370972222129</v>
      </c>
    </row>
    <row r="3852" spans="1:5" x14ac:dyDescent="0.2">
      <c r="A3852" s="2">
        <v>0.67361111111111116</v>
      </c>
      <c r="B3852" s="2" t="s">
        <v>33</v>
      </c>
      <c r="C3852">
        <f>INDEX('7.0-Tanks'!D:D, MATCH('7.0-Temp'!B3852, '7.0-Tanks'!A:A, 0))</f>
        <v>8.8323736111111284</v>
      </c>
      <c r="D3852">
        <v>20.46</v>
      </c>
      <c r="E3852">
        <f t="shared" si="60"/>
        <v>3975.8647236111019</v>
      </c>
    </row>
    <row r="3853" spans="1:5" x14ac:dyDescent="0.2">
      <c r="A3853" s="2">
        <v>0.6743055555555556</v>
      </c>
      <c r="B3853" s="2" t="s">
        <v>33</v>
      </c>
      <c r="C3853">
        <f>INDEX('7.0-Tanks'!D:D, MATCH('7.0-Temp'!B3853, '7.0-Tanks'!A:A, 0))</f>
        <v>8.8323736111111284</v>
      </c>
      <c r="D3853">
        <v>20.507000000000001</v>
      </c>
      <c r="E3853">
        <f t="shared" si="60"/>
        <v>3987.5393499999909</v>
      </c>
    </row>
    <row r="3854" spans="1:5" x14ac:dyDescent="0.2">
      <c r="A3854" s="2">
        <v>0.67499999999999993</v>
      </c>
      <c r="B3854" s="2" t="s">
        <v>33</v>
      </c>
      <c r="C3854">
        <f>INDEX('7.0-Tanks'!D:D, MATCH('7.0-Temp'!B3854, '7.0-Tanks'!A:A, 0))</f>
        <v>8.8323736111111284</v>
      </c>
      <c r="D3854">
        <v>20.555</v>
      </c>
      <c r="E3854">
        <f t="shared" si="60"/>
        <v>3999.2619763888797</v>
      </c>
    </row>
    <row r="3855" spans="1:5" x14ac:dyDescent="0.2">
      <c r="A3855" s="2">
        <v>0.67569444444444438</v>
      </c>
      <c r="B3855" s="2" t="s">
        <v>33</v>
      </c>
      <c r="C3855">
        <f>INDEX('7.0-Tanks'!D:D, MATCH('7.0-Temp'!B3855, '7.0-Tanks'!A:A, 0))</f>
        <v>8.8323736111111284</v>
      </c>
      <c r="D3855">
        <v>20.579000000000001</v>
      </c>
      <c r="E3855">
        <f t="shared" si="60"/>
        <v>4011.0086027777684</v>
      </c>
    </row>
    <row r="3856" spans="1:5" x14ac:dyDescent="0.2">
      <c r="A3856" s="2">
        <v>0.67638888888888893</v>
      </c>
      <c r="B3856" s="2" t="s">
        <v>33</v>
      </c>
      <c r="C3856">
        <f>INDEX('7.0-Tanks'!D:D, MATCH('7.0-Temp'!B3856, '7.0-Tanks'!A:A, 0))</f>
        <v>8.8323736111111284</v>
      </c>
      <c r="D3856">
        <v>20.579000000000001</v>
      </c>
      <c r="E3856">
        <f t="shared" si="60"/>
        <v>4022.755229166657</v>
      </c>
    </row>
    <row r="3857" spans="1:5" x14ac:dyDescent="0.2">
      <c r="A3857" s="2">
        <v>0.67708333333333337</v>
      </c>
      <c r="B3857" s="2" t="s">
        <v>33</v>
      </c>
      <c r="C3857">
        <f>INDEX('7.0-Tanks'!D:D, MATCH('7.0-Temp'!B3857, '7.0-Tanks'!A:A, 0))</f>
        <v>8.8323736111111284</v>
      </c>
      <c r="D3857">
        <v>20.603000000000002</v>
      </c>
      <c r="E3857">
        <f t="shared" si="60"/>
        <v>4034.5258555555461</v>
      </c>
    </row>
    <row r="3858" spans="1:5" x14ac:dyDescent="0.2">
      <c r="A3858" s="2">
        <v>0.6777777777777777</v>
      </c>
      <c r="B3858" s="2" t="s">
        <v>33</v>
      </c>
      <c r="C3858">
        <f>INDEX('7.0-Tanks'!D:D, MATCH('7.0-Temp'!B3858, '7.0-Tanks'!A:A, 0))</f>
        <v>8.8323736111111284</v>
      </c>
      <c r="D3858">
        <v>20.603000000000002</v>
      </c>
      <c r="E3858">
        <f t="shared" si="60"/>
        <v>4046.2964819444351</v>
      </c>
    </row>
    <row r="3859" spans="1:5" x14ac:dyDescent="0.2">
      <c r="A3859" s="2">
        <v>0.67847222222222225</v>
      </c>
      <c r="B3859" s="2" t="s">
        <v>33</v>
      </c>
      <c r="C3859">
        <f>INDEX('7.0-Tanks'!D:D, MATCH('7.0-Temp'!B3859, '7.0-Tanks'!A:A, 0))</f>
        <v>8.8323736111111284</v>
      </c>
      <c r="D3859">
        <v>20.603000000000002</v>
      </c>
      <c r="E3859">
        <f t="shared" si="60"/>
        <v>4058.0671083333241</v>
      </c>
    </row>
    <row r="3860" spans="1:5" x14ac:dyDescent="0.2">
      <c r="A3860" s="2">
        <v>0.6791666666666667</v>
      </c>
      <c r="B3860" s="2" t="s">
        <v>33</v>
      </c>
      <c r="C3860">
        <f>INDEX('7.0-Tanks'!D:D, MATCH('7.0-Temp'!B3860, '7.0-Tanks'!A:A, 0))</f>
        <v>8.8323736111111284</v>
      </c>
      <c r="D3860">
        <v>20.603000000000002</v>
      </c>
      <c r="E3860">
        <f t="shared" si="60"/>
        <v>4069.8377347222131</v>
      </c>
    </row>
    <row r="3861" spans="1:5" x14ac:dyDescent="0.2">
      <c r="A3861" s="2">
        <v>0.67986111111111114</v>
      </c>
      <c r="B3861" s="2" t="s">
        <v>33</v>
      </c>
      <c r="C3861">
        <f>INDEX('7.0-Tanks'!D:D, MATCH('7.0-Temp'!B3861, '7.0-Tanks'!A:A, 0))</f>
        <v>8.8323736111111284</v>
      </c>
      <c r="D3861">
        <v>20.603000000000002</v>
      </c>
      <c r="E3861">
        <f t="shared" si="60"/>
        <v>4081.6083611111021</v>
      </c>
    </row>
    <row r="3862" spans="1:5" x14ac:dyDescent="0.2">
      <c r="A3862" s="2">
        <v>0.68055555555555547</v>
      </c>
      <c r="B3862" s="2" t="s">
        <v>33</v>
      </c>
      <c r="C3862">
        <f>INDEX('7.0-Tanks'!D:D, MATCH('7.0-Temp'!B3862, '7.0-Tanks'!A:A, 0))</f>
        <v>8.8323736111111284</v>
      </c>
      <c r="D3862">
        <v>20.603000000000002</v>
      </c>
      <c r="E3862">
        <f t="shared" si="60"/>
        <v>4093.3789874999911</v>
      </c>
    </row>
    <row r="3863" spans="1:5" x14ac:dyDescent="0.2">
      <c r="A3863" s="2">
        <v>0.68125000000000002</v>
      </c>
      <c r="B3863" s="2" t="s">
        <v>33</v>
      </c>
      <c r="C3863">
        <f>INDEX('7.0-Tanks'!D:D, MATCH('7.0-Temp'!B3863, '7.0-Tanks'!A:A, 0))</f>
        <v>8.8323736111111284</v>
      </c>
      <c r="D3863">
        <v>20.603000000000002</v>
      </c>
      <c r="E3863">
        <f t="shared" si="60"/>
        <v>4105.1496138888797</v>
      </c>
    </row>
    <row r="3864" spans="1:5" x14ac:dyDescent="0.2">
      <c r="A3864" s="2">
        <v>0.68194444444444446</v>
      </c>
      <c r="B3864" s="2" t="s">
        <v>33</v>
      </c>
      <c r="C3864">
        <f>INDEX('7.0-Tanks'!D:D, MATCH('7.0-Temp'!B3864, '7.0-Tanks'!A:A, 0))</f>
        <v>8.8323736111111284</v>
      </c>
      <c r="D3864">
        <v>20.603000000000002</v>
      </c>
      <c r="E3864">
        <f t="shared" si="60"/>
        <v>4116.9202402777682</v>
      </c>
    </row>
    <row r="3865" spans="1:5" x14ac:dyDescent="0.2">
      <c r="A3865" s="2">
        <v>0.68263888888888891</v>
      </c>
      <c r="B3865" s="2" t="s">
        <v>33</v>
      </c>
      <c r="C3865">
        <f>INDEX('7.0-Tanks'!D:D, MATCH('7.0-Temp'!B3865, '7.0-Tanks'!A:A, 0))</f>
        <v>8.8323736111111284</v>
      </c>
      <c r="D3865">
        <v>20.579000000000001</v>
      </c>
      <c r="E3865">
        <f t="shared" si="60"/>
        <v>4128.6668666666574</v>
      </c>
    </row>
    <row r="3866" spans="1:5" x14ac:dyDescent="0.2">
      <c r="A3866" s="2">
        <v>0.68333333333333324</v>
      </c>
      <c r="B3866" s="2" t="s">
        <v>33</v>
      </c>
      <c r="C3866">
        <f>INDEX('7.0-Tanks'!D:D, MATCH('7.0-Temp'!B3866, '7.0-Tanks'!A:A, 0))</f>
        <v>8.8323736111111284</v>
      </c>
      <c r="D3866">
        <v>20.579000000000001</v>
      </c>
      <c r="E3866">
        <f t="shared" si="60"/>
        <v>4140.4134930555465</v>
      </c>
    </row>
    <row r="3867" spans="1:5" x14ac:dyDescent="0.2">
      <c r="A3867" s="2">
        <v>0.68402777777777779</v>
      </c>
      <c r="B3867" s="2" t="s">
        <v>33</v>
      </c>
      <c r="C3867">
        <f>INDEX('7.0-Tanks'!D:D, MATCH('7.0-Temp'!B3867, '7.0-Tanks'!A:A, 0))</f>
        <v>8.8323736111111284</v>
      </c>
      <c r="D3867">
        <v>20.579000000000001</v>
      </c>
      <c r="E3867">
        <f t="shared" si="60"/>
        <v>4152.1601194444356</v>
      </c>
    </row>
    <row r="3868" spans="1:5" x14ac:dyDescent="0.2">
      <c r="A3868" s="2">
        <v>0.68472222222222223</v>
      </c>
      <c r="B3868" s="2" t="s">
        <v>33</v>
      </c>
      <c r="C3868">
        <f>INDEX('7.0-Tanks'!D:D, MATCH('7.0-Temp'!B3868, '7.0-Tanks'!A:A, 0))</f>
        <v>8.8323736111111284</v>
      </c>
      <c r="D3868">
        <v>20.555</v>
      </c>
      <c r="E3868">
        <f t="shared" si="60"/>
        <v>4163.8827458333244</v>
      </c>
    </row>
    <row r="3869" spans="1:5" x14ac:dyDescent="0.2">
      <c r="A3869" s="2">
        <v>0.68541666666666667</v>
      </c>
      <c r="B3869" s="2" t="s">
        <v>33</v>
      </c>
      <c r="C3869">
        <f>INDEX('7.0-Tanks'!D:D, MATCH('7.0-Temp'!B3869, '7.0-Tanks'!A:A, 0))</f>
        <v>8.8323736111111284</v>
      </c>
      <c r="D3869">
        <v>20.555</v>
      </c>
      <c r="E3869">
        <f t="shared" si="60"/>
        <v>4175.6053722222132</v>
      </c>
    </row>
    <row r="3870" spans="1:5" x14ac:dyDescent="0.2">
      <c r="A3870" s="2">
        <v>0.68611111111111101</v>
      </c>
      <c r="B3870" s="2" t="s">
        <v>33</v>
      </c>
      <c r="C3870">
        <f>INDEX('7.0-Tanks'!D:D, MATCH('7.0-Temp'!B3870, '7.0-Tanks'!A:A, 0))</f>
        <v>8.8323736111111284</v>
      </c>
      <c r="D3870">
        <v>20.555</v>
      </c>
      <c r="E3870">
        <f t="shared" si="60"/>
        <v>4187.327998611102</v>
      </c>
    </row>
    <row r="3871" spans="1:5" x14ac:dyDescent="0.2">
      <c r="A3871" s="2">
        <v>0.68680555555555556</v>
      </c>
      <c r="B3871" s="2" t="s">
        <v>33</v>
      </c>
      <c r="C3871">
        <f>INDEX('7.0-Tanks'!D:D, MATCH('7.0-Temp'!B3871, '7.0-Tanks'!A:A, 0))</f>
        <v>8.8323736111111284</v>
      </c>
      <c r="D3871">
        <v>20.555</v>
      </c>
      <c r="E3871">
        <f t="shared" si="60"/>
        <v>4199.0506249999908</v>
      </c>
    </row>
    <row r="3872" spans="1:5" x14ac:dyDescent="0.2">
      <c r="A3872" s="2">
        <v>0.6875</v>
      </c>
      <c r="B3872" s="2" t="s">
        <v>33</v>
      </c>
      <c r="C3872">
        <f>INDEX('7.0-Tanks'!D:D, MATCH('7.0-Temp'!B3872, '7.0-Tanks'!A:A, 0))</f>
        <v>8.8323736111111284</v>
      </c>
      <c r="D3872">
        <v>20.530999999999999</v>
      </c>
      <c r="E3872">
        <f t="shared" si="60"/>
        <v>4210.7492513888792</v>
      </c>
    </row>
    <row r="3873" spans="1:5" x14ac:dyDescent="0.2">
      <c r="A3873" s="2">
        <v>0.68819444444444444</v>
      </c>
      <c r="B3873" s="2" t="s">
        <v>33</v>
      </c>
      <c r="C3873">
        <f>INDEX('7.0-Tanks'!D:D, MATCH('7.0-Temp'!B3873, '7.0-Tanks'!A:A, 0))</f>
        <v>8.8323736111111284</v>
      </c>
      <c r="D3873">
        <v>20.530999999999999</v>
      </c>
      <c r="E3873">
        <f t="shared" si="60"/>
        <v>4222.4478777777676</v>
      </c>
    </row>
    <row r="3874" spans="1:5" x14ac:dyDescent="0.2">
      <c r="A3874" s="2">
        <v>0.68888888888888899</v>
      </c>
      <c r="B3874" s="2" t="s">
        <v>33</v>
      </c>
      <c r="C3874">
        <f>INDEX('7.0-Tanks'!D:D, MATCH('7.0-Temp'!B3874, '7.0-Tanks'!A:A, 0))</f>
        <v>8.8323736111111284</v>
      </c>
      <c r="D3874">
        <v>20.555</v>
      </c>
      <c r="E3874">
        <f t="shared" si="60"/>
        <v>4234.1705041666564</v>
      </c>
    </row>
    <row r="3875" spans="1:5" x14ac:dyDescent="0.2">
      <c r="A3875" s="2">
        <v>0.68958333333333333</v>
      </c>
      <c r="B3875" s="2" t="s">
        <v>33</v>
      </c>
      <c r="C3875">
        <f>INDEX('7.0-Tanks'!D:D, MATCH('7.0-Temp'!B3875, '7.0-Tanks'!A:A, 0))</f>
        <v>8.8323736111111284</v>
      </c>
      <c r="D3875">
        <v>20.555</v>
      </c>
      <c r="E3875">
        <f t="shared" si="60"/>
        <v>4245.8931305555452</v>
      </c>
    </row>
    <row r="3876" spans="1:5" x14ac:dyDescent="0.2">
      <c r="A3876" s="2">
        <v>0.69027777777777777</v>
      </c>
      <c r="B3876" s="2" t="s">
        <v>33</v>
      </c>
      <c r="C3876">
        <f>INDEX('7.0-Tanks'!D:D, MATCH('7.0-Temp'!B3876, '7.0-Tanks'!A:A, 0))</f>
        <v>8.8323736111111284</v>
      </c>
      <c r="D3876">
        <v>20.603000000000002</v>
      </c>
      <c r="E3876">
        <f t="shared" si="60"/>
        <v>4257.6637569444338</v>
      </c>
    </row>
    <row r="3877" spans="1:5" x14ac:dyDescent="0.2">
      <c r="A3877" s="2">
        <v>0.69097222222222221</v>
      </c>
      <c r="B3877" s="2" t="s">
        <v>33</v>
      </c>
      <c r="C3877">
        <f>INDEX('7.0-Tanks'!D:D, MATCH('7.0-Temp'!B3877, '7.0-Tanks'!A:A, 0))</f>
        <v>8.8323736111111284</v>
      </c>
      <c r="D3877">
        <v>20.626999999999999</v>
      </c>
      <c r="E3877">
        <f t="shared" si="60"/>
        <v>4269.4583833333227</v>
      </c>
    </row>
    <row r="3878" spans="1:5" x14ac:dyDescent="0.2">
      <c r="A3878" s="2">
        <v>0.69166666666666676</v>
      </c>
      <c r="B3878" s="2" t="s">
        <v>33</v>
      </c>
      <c r="C3878">
        <f>INDEX('7.0-Tanks'!D:D, MATCH('7.0-Temp'!B3878, '7.0-Tanks'!A:A, 0))</f>
        <v>8.8323736111111284</v>
      </c>
      <c r="D3878">
        <v>20.65</v>
      </c>
      <c r="E3878">
        <f t="shared" si="60"/>
        <v>4281.2760097222117</v>
      </c>
    </row>
    <row r="3879" spans="1:5" x14ac:dyDescent="0.2">
      <c r="A3879" s="2">
        <v>0.69236111111111109</v>
      </c>
      <c r="B3879" s="2" t="s">
        <v>33</v>
      </c>
      <c r="C3879">
        <f>INDEX('7.0-Tanks'!D:D, MATCH('7.0-Temp'!B3879, '7.0-Tanks'!A:A, 0))</f>
        <v>8.8323736111111284</v>
      </c>
      <c r="D3879">
        <v>20.698</v>
      </c>
      <c r="E3879">
        <f t="shared" si="60"/>
        <v>4293.1416361111005</v>
      </c>
    </row>
    <row r="3880" spans="1:5" x14ac:dyDescent="0.2">
      <c r="A3880" s="2">
        <v>0.69305555555555554</v>
      </c>
      <c r="B3880" s="2" t="s">
        <v>33</v>
      </c>
      <c r="C3880">
        <f>INDEX('7.0-Tanks'!D:D, MATCH('7.0-Temp'!B3880, '7.0-Tanks'!A:A, 0))</f>
        <v>8.8323736111111284</v>
      </c>
      <c r="D3880">
        <v>20.745999999999999</v>
      </c>
      <c r="E3880">
        <f t="shared" si="60"/>
        <v>4305.0552624999891</v>
      </c>
    </row>
    <row r="3881" spans="1:5" x14ac:dyDescent="0.2">
      <c r="A3881" s="2">
        <v>0.69374999999999998</v>
      </c>
      <c r="B3881" s="2" t="s">
        <v>33</v>
      </c>
      <c r="C3881">
        <f>INDEX('7.0-Tanks'!D:D, MATCH('7.0-Temp'!B3881, '7.0-Tanks'!A:A, 0))</f>
        <v>8.8323736111111284</v>
      </c>
      <c r="D3881">
        <v>20.792999999999999</v>
      </c>
      <c r="E3881">
        <f t="shared" si="60"/>
        <v>4317.0158888888782</v>
      </c>
    </row>
    <row r="3882" spans="1:5" x14ac:dyDescent="0.2">
      <c r="A3882" s="2">
        <v>0.69444444444444453</v>
      </c>
      <c r="B3882" s="2" t="s">
        <v>33</v>
      </c>
      <c r="C3882">
        <f>INDEX('7.0-Tanks'!D:D, MATCH('7.0-Temp'!B3882, '7.0-Tanks'!A:A, 0))</f>
        <v>8.8323736111111284</v>
      </c>
      <c r="D3882">
        <v>20.841000000000001</v>
      </c>
      <c r="E3882">
        <f t="shared" si="60"/>
        <v>4329.024515277767</v>
      </c>
    </row>
    <row r="3883" spans="1:5" x14ac:dyDescent="0.2">
      <c r="A3883" s="2">
        <v>0.69513888888888886</v>
      </c>
      <c r="B3883" s="2" t="s">
        <v>33</v>
      </c>
      <c r="C3883">
        <f>INDEX('7.0-Tanks'!D:D, MATCH('7.0-Temp'!B3883, '7.0-Tanks'!A:A, 0))</f>
        <v>8.8323736111111284</v>
      </c>
      <c r="D3883">
        <v>20.888999999999999</v>
      </c>
      <c r="E3883">
        <f t="shared" si="60"/>
        <v>4341.0811416666556</v>
      </c>
    </row>
    <row r="3884" spans="1:5" x14ac:dyDescent="0.2">
      <c r="A3884" s="2">
        <v>0.6958333333333333</v>
      </c>
      <c r="B3884" s="2" t="s">
        <v>33</v>
      </c>
      <c r="C3884">
        <f>INDEX('7.0-Tanks'!D:D, MATCH('7.0-Temp'!B3884, '7.0-Tanks'!A:A, 0))</f>
        <v>8.8323736111111284</v>
      </c>
      <c r="D3884">
        <v>20.936</v>
      </c>
      <c r="E3884">
        <f t="shared" ref="E3884:E3947" si="61">IF(D3884-C3884 &lt; 0, 0, D3884-C3884)+E3883</f>
        <v>4353.1847680555447</v>
      </c>
    </row>
    <row r="3885" spans="1:5" x14ac:dyDescent="0.2">
      <c r="A3885" s="2">
        <v>0.69652777777777775</v>
      </c>
      <c r="B3885" s="2" t="s">
        <v>33</v>
      </c>
      <c r="C3885">
        <f>INDEX('7.0-Tanks'!D:D, MATCH('7.0-Temp'!B3885, '7.0-Tanks'!A:A, 0))</f>
        <v>8.8323736111111284</v>
      </c>
      <c r="D3885">
        <v>21.007999999999999</v>
      </c>
      <c r="E3885">
        <f t="shared" si="61"/>
        <v>4365.360394444434</v>
      </c>
    </row>
    <row r="3886" spans="1:5" x14ac:dyDescent="0.2">
      <c r="A3886" s="2">
        <v>0.6972222222222223</v>
      </c>
      <c r="B3886" s="2" t="s">
        <v>33</v>
      </c>
      <c r="C3886">
        <f>INDEX('7.0-Tanks'!D:D, MATCH('7.0-Temp'!B3886, '7.0-Tanks'!A:A, 0))</f>
        <v>8.8323736111111284</v>
      </c>
      <c r="D3886">
        <v>21.056000000000001</v>
      </c>
      <c r="E3886">
        <f t="shared" si="61"/>
        <v>4377.5840208333229</v>
      </c>
    </row>
    <row r="3887" spans="1:5" x14ac:dyDescent="0.2">
      <c r="A3887" s="2">
        <v>0.69791666666666663</v>
      </c>
      <c r="B3887" s="2" t="s">
        <v>33</v>
      </c>
      <c r="C3887">
        <f>INDEX('7.0-Tanks'!D:D, MATCH('7.0-Temp'!B3887, '7.0-Tanks'!A:A, 0))</f>
        <v>8.8323736111111284</v>
      </c>
      <c r="D3887">
        <v>21.079000000000001</v>
      </c>
      <c r="E3887">
        <f t="shared" si="61"/>
        <v>4389.8306472222121</v>
      </c>
    </row>
    <row r="3888" spans="1:5" x14ac:dyDescent="0.2">
      <c r="A3888" s="2">
        <v>0.69861111111111107</v>
      </c>
      <c r="B3888" s="2" t="s">
        <v>33</v>
      </c>
      <c r="C3888">
        <f>INDEX('7.0-Tanks'!D:D, MATCH('7.0-Temp'!B3888, '7.0-Tanks'!A:A, 0))</f>
        <v>8.8323736111111284</v>
      </c>
      <c r="D3888">
        <v>21.103000000000002</v>
      </c>
      <c r="E3888">
        <f t="shared" si="61"/>
        <v>4402.1012736111006</v>
      </c>
    </row>
    <row r="3889" spans="1:5" x14ac:dyDescent="0.2">
      <c r="A3889" s="2">
        <v>0.69930555555555562</v>
      </c>
      <c r="B3889" s="2" t="s">
        <v>33</v>
      </c>
      <c r="C3889">
        <f>INDEX('7.0-Tanks'!D:D, MATCH('7.0-Temp'!B3889, '7.0-Tanks'!A:A, 0))</f>
        <v>8.8323736111111284</v>
      </c>
      <c r="D3889">
        <v>21.103000000000002</v>
      </c>
      <c r="E3889">
        <f t="shared" si="61"/>
        <v>4414.3718999999892</v>
      </c>
    </row>
    <row r="3890" spans="1:5" x14ac:dyDescent="0.2">
      <c r="A3890" s="2">
        <v>0.70000000000000007</v>
      </c>
      <c r="B3890" s="2" t="s">
        <v>33</v>
      </c>
      <c r="C3890">
        <f>INDEX('7.0-Tanks'!D:D, MATCH('7.0-Temp'!B3890, '7.0-Tanks'!A:A, 0))</f>
        <v>8.8323736111111284</v>
      </c>
      <c r="D3890">
        <v>21.103000000000002</v>
      </c>
      <c r="E3890">
        <f t="shared" si="61"/>
        <v>4426.6425263888777</v>
      </c>
    </row>
    <row r="3891" spans="1:5" x14ac:dyDescent="0.2">
      <c r="A3891" s="2">
        <v>0.7006944444444444</v>
      </c>
      <c r="B3891" s="2" t="s">
        <v>33</v>
      </c>
      <c r="C3891">
        <f>INDEX('7.0-Tanks'!D:D, MATCH('7.0-Temp'!B3891, '7.0-Tanks'!A:A, 0))</f>
        <v>8.8323736111111284</v>
      </c>
      <c r="D3891">
        <v>21.126999999999999</v>
      </c>
      <c r="E3891">
        <f t="shared" si="61"/>
        <v>4438.9371527777666</v>
      </c>
    </row>
    <row r="3892" spans="1:5" x14ac:dyDescent="0.2">
      <c r="A3892" s="2">
        <v>0.70138888888888884</v>
      </c>
      <c r="B3892" s="2" t="s">
        <v>33</v>
      </c>
      <c r="C3892">
        <f>INDEX('7.0-Tanks'!D:D, MATCH('7.0-Temp'!B3892, '7.0-Tanks'!A:A, 0))</f>
        <v>8.8323736111111284</v>
      </c>
      <c r="D3892">
        <v>21.126999999999999</v>
      </c>
      <c r="E3892">
        <f t="shared" si="61"/>
        <v>4451.2317791666555</v>
      </c>
    </row>
    <row r="3893" spans="1:5" x14ac:dyDescent="0.2">
      <c r="A3893" s="2">
        <v>0.70208333333333339</v>
      </c>
      <c r="B3893" s="2" t="s">
        <v>33</v>
      </c>
      <c r="C3893">
        <f>INDEX('7.0-Tanks'!D:D, MATCH('7.0-Temp'!B3893, '7.0-Tanks'!A:A, 0))</f>
        <v>8.8323736111111284</v>
      </c>
      <c r="D3893">
        <v>21.126999999999999</v>
      </c>
      <c r="E3893">
        <f t="shared" si="61"/>
        <v>4463.5264055555444</v>
      </c>
    </row>
    <row r="3894" spans="1:5" x14ac:dyDescent="0.2">
      <c r="A3894" s="2">
        <v>0.70277777777777783</v>
      </c>
      <c r="B3894" s="2" t="s">
        <v>33</v>
      </c>
      <c r="C3894">
        <f>INDEX('7.0-Tanks'!D:D, MATCH('7.0-Temp'!B3894, '7.0-Tanks'!A:A, 0))</f>
        <v>8.8323736111111284</v>
      </c>
      <c r="D3894">
        <v>21.103000000000002</v>
      </c>
      <c r="E3894">
        <f t="shared" si="61"/>
        <v>4475.797031944433</v>
      </c>
    </row>
    <row r="3895" spans="1:5" x14ac:dyDescent="0.2">
      <c r="A3895" s="2">
        <v>0.70347222222222217</v>
      </c>
      <c r="B3895" s="2" t="s">
        <v>33</v>
      </c>
      <c r="C3895">
        <f>INDEX('7.0-Tanks'!D:D, MATCH('7.0-Temp'!B3895, '7.0-Tanks'!A:A, 0))</f>
        <v>8.8323736111111284</v>
      </c>
      <c r="D3895">
        <v>21.103000000000002</v>
      </c>
      <c r="E3895">
        <f t="shared" si="61"/>
        <v>4488.0676583333216</v>
      </c>
    </row>
    <row r="3896" spans="1:5" x14ac:dyDescent="0.2">
      <c r="A3896" s="2">
        <v>0.70416666670000005</v>
      </c>
      <c r="B3896" s="2" t="s">
        <v>33</v>
      </c>
      <c r="C3896">
        <f>INDEX('7.0-Tanks'!D:D, MATCH('7.0-Temp'!B3896, '7.0-Tanks'!A:A, 0))</f>
        <v>8.8323736111111284</v>
      </c>
      <c r="D3896">
        <v>21.103000000000002</v>
      </c>
      <c r="E3896">
        <f t="shared" si="61"/>
        <v>4500.3382847222101</v>
      </c>
    </row>
    <row r="3897" spans="1:5" x14ac:dyDescent="0.2">
      <c r="A3897" s="2">
        <v>0.70486111111111116</v>
      </c>
      <c r="B3897" s="2" t="s">
        <v>33</v>
      </c>
      <c r="C3897">
        <f>INDEX('7.0-Tanks'!D:D, MATCH('7.0-Temp'!B3897, '7.0-Tanks'!A:A, 0))</f>
        <v>8.8323736111111284</v>
      </c>
      <c r="D3897">
        <v>21.103000000000002</v>
      </c>
      <c r="E3897">
        <f t="shared" si="61"/>
        <v>4512.6089111110987</v>
      </c>
    </row>
    <row r="3898" spans="1:5" x14ac:dyDescent="0.2">
      <c r="A3898" s="2">
        <v>0.7055555555555556</v>
      </c>
      <c r="B3898" s="2" t="s">
        <v>33</v>
      </c>
      <c r="C3898">
        <f>INDEX('7.0-Tanks'!D:D, MATCH('7.0-Temp'!B3898, '7.0-Tanks'!A:A, 0))</f>
        <v>8.8323736111111284</v>
      </c>
      <c r="D3898">
        <v>21.079000000000001</v>
      </c>
      <c r="E3898">
        <f t="shared" si="61"/>
        <v>4524.8555374999878</v>
      </c>
    </row>
    <row r="3899" spans="1:5" x14ac:dyDescent="0.2">
      <c r="A3899" s="2">
        <v>0.70624999999999993</v>
      </c>
      <c r="B3899" s="2" t="s">
        <v>33</v>
      </c>
      <c r="C3899">
        <f>INDEX('7.0-Tanks'!D:D, MATCH('7.0-Temp'!B3899, '7.0-Tanks'!A:A, 0))</f>
        <v>8.8323736111111284</v>
      </c>
      <c r="D3899">
        <v>21.079000000000001</v>
      </c>
      <c r="E3899">
        <f t="shared" si="61"/>
        <v>4537.1021638888769</v>
      </c>
    </row>
    <row r="3900" spans="1:5" x14ac:dyDescent="0.2">
      <c r="A3900" s="2">
        <v>0.70694444444444438</v>
      </c>
      <c r="B3900" s="2" t="s">
        <v>33</v>
      </c>
      <c r="C3900">
        <f>INDEX('7.0-Tanks'!D:D, MATCH('7.0-Temp'!B3900, '7.0-Tanks'!A:A, 0))</f>
        <v>8.8323736111111284</v>
      </c>
      <c r="D3900">
        <v>21.079000000000001</v>
      </c>
      <c r="E3900">
        <f t="shared" si="61"/>
        <v>4549.3487902777661</v>
      </c>
    </row>
    <row r="3901" spans="1:5" x14ac:dyDescent="0.2">
      <c r="A3901" s="2">
        <v>0.70763888888888893</v>
      </c>
      <c r="B3901" s="2" t="s">
        <v>33</v>
      </c>
      <c r="C3901">
        <f>INDEX('7.0-Tanks'!D:D, MATCH('7.0-Temp'!B3901, '7.0-Tanks'!A:A, 0))</f>
        <v>8.8323736111111284</v>
      </c>
      <c r="D3901">
        <v>21.079000000000001</v>
      </c>
      <c r="E3901">
        <f t="shared" si="61"/>
        <v>4561.5954166666552</v>
      </c>
    </row>
    <row r="3902" spans="1:5" x14ac:dyDescent="0.2">
      <c r="A3902" s="2">
        <v>0.70833333333333337</v>
      </c>
      <c r="B3902" s="2" t="s">
        <v>33</v>
      </c>
      <c r="C3902">
        <f>INDEX('7.0-Tanks'!D:D, MATCH('7.0-Temp'!B3902, '7.0-Tanks'!A:A, 0))</f>
        <v>8.8323736111111284</v>
      </c>
      <c r="D3902">
        <v>21.056000000000001</v>
      </c>
      <c r="E3902">
        <f t="shared" si="61"/>
        <v>4573.8190430555442</v>
      </c>
    </row>
    <row r="3903" spans="1:5" x14ac:dyDescent="0.2">
      <c r="A3903" s="2">
        <v>0.7090277777777777</v>
      </c>
      <c r="B3903" s="2" t="s">
        <v>33</v>
      </c>
      <c r="C3903">
        <f>INDEX('7.0-Tanks'!D:D, MATCH('7.0-Temp'!B3903, '7.0-Tanks'!A:A, 0))</f>
        <v>8.8323736111111284</v>
      </c>
      <c r="D3903">
        <v>21.056000000000001</v>
      </c>
      <c r="E3903">
        <f t="shared" si="61"/>
        <v>4586.0426694444332</v>
      </c>
    </row>
    <row r="3904" spans="1:5" x14ac:dyDescent="0.2">
      <c r="A3904" s="2">
        <v>0.70972222222222225</v>
      </c>
      <c r="B3904" s="2" t="s">
        <v>33</v>
      </c>
      <c r="C3904">
        <f>INDEX('7.0-Tanks'!D:D, MATCH('7.0-Temp'!B3904, '7.0-Tanks'!A:A, 0))</f>
        <v>8.8323736111111284</v>
      </c>
      <c r="D3904">
        <v>21.056000000000001</v>
      </c>
      <c r="E3904">
        <f t="shared" si="61"/>
        <v>4598.2662958333221</v>
      </c>
    </row>
    <row r="3905" spans="1:5" x14ac:dyDescent="0.2">
      <c r="A3905" s="2">
        <v>0.7104166666666667</v>
      </c>
      <c r="B3905" s="2" t="s">
        <v>33</v>
      </c>
      <c r="C3905">
        <f>INDEX('7.0-Tanks'!D:D, MATCH('7.0-Temp'!B3905, '7.0-Tanks'!A:A, 0))</f>
        <v>8.8323736111111284</v>
      </c>
      <c r="D3905">
        <v>21.079000000000001</v>
      </c>
      <c r="E3905">
        <f t="shared" si="61"/>
        <v>4610.5129222222113</v>
      </c>
    </row>
    <row r="3906" spans="1:5" x14ac:dyDescent="0.2">
      <c r="A3906" s="2">
        <v>0.71111111111111114</v>
      </c>
      <c r="B3906" s="2" t="s">
        <v>33</v>
      </c>
      <c r="C3906">
        <f>INDEX('7.0-Tanks'!D:D, MATCH('7.0-Temp'!B3906, '7.0-Tanks'!A:A, 0))</f>
        <v>8.8323736111111284</v>
      </c>
      <c r="D3906">
        <v>21.103000000000002</v>
      </c>
      <c r="E3906">
        <f t="shared" si="61"/>
        <v>4622.7835486110998</v>
      </c>
    </row>
    <row r="3907" spans="1:5" x14ac:dyDescent="0.2">
      <c r="A3907" s="2">
        <v>0.71180555555555547</v>
      </c>
      <c r="B3907" s="2" t="s">
        <v>33</v>
      </c>
      <c r="C3907">
        <f>INDEX('7.0-Tanks'!D:D, MATCH('7.0-Temp'!B3907, '7.0-Tanks'!A:A, 0))</f>
        <v>8.8323736111111284</v>
      </c>
      <c r="D3907">
        <v>21.126999999999999</v>
      </c>
      <c r="E3907">
        <f t="shared" si="61"/>
        <v>4635.0781749999887</v>
      </c>
    </row>
    <row r="3908" spans="1:5" x14ac:dyDescent="0.2">
      <c r="A3908" s="2">
        <v>0.71250000000000002</v>
      </c>
      <c r="B3908" s="2" t="s">
        <v>33</v>
      </c>
      <c r="C3908">
        <f>INDEX('7.0-Tanks'!D:D, MATCH('7.0-Temp'!B3908, '7.0-Tanks'!A:A, 0))</f>
        <v>8.8323736111111284</v>
      </c>
      <c r="D3908">
        <v>21.175000000000001</v>
      </c>
      <c r="E3908">
        <f t="shared" si="61"/>
        <v>4647.4208013888774</v>
      </c>
    </row>
    <row r="3909" spans="1:5" x14ac:dyDescent="0.2">
      <c r="A3909" s="2">
        <v>0.71319444444444446</v>
      </c>
      <c r="B3909" s="2" t="s">
        <v>33</v>
      </c>
      <c r="C3909">
        <f>INDEX('7.0-Tanks'!D:D, MATCH('7.0-Temp'!B3909, '7.0-Tanks'!A:A, 0))</f>
        <v>8.8323736111111284</v>
      </c>
      <c r="D3909">
        <v>21.199000000000002</v>
      </c>
      <c r="E3909">
        <f t="shared" si="61"/>
        <v>4659.7874277777664</v>
      </c>
    </row>
    <row r="3910" spans="1:5" x14ac:dyDescent="0.2">
      <c r="A3910" s="2">
        <v>0.71388888888888891</v>
      </c>
      <c r="B3910" s="2" t="s">
        <v>33</v>
      </c>
      <c r="C3910">
        <f>INDEX('7.0-Tanks'!D:D, MATCH('7.0-Temp'!B3910, '7.0-Tanks'!A:A, 0))</f>
        <v>8.8323736111111284</v>
      </c>
      <c r="D3910">
        <v>21.245999999999999</v>
      </c>
      <c r="E3910">
        <f t="shared" si="61"/>
        <v>4672.201054166655</v>
      </c>
    </row>
    <row r="3911" spans="1:5" x14ac:dyDescent="0.2">
      <c r="A3911" s="2">
        <v>0.71458333330000001</v>
      </c>
      <c r="B3911" s="2" t="s">
        <v>33</v>
      </c>
      <c r="C3911">
        <f>INDEX('7.0-Tanks'!D:D, MATCH('7.0-Temp'!B3911, '7.0-Tanks'!A:A, 0))</f>
        <v>8.8323736111111284</v>
      </c>
      <c r="D3911">
        <v>21.294</v>
      </c>
      <c r="E3911">
        <f t="shared" si="61"/>
        <v>4684.6626805555443</v>
      </c>
    </row>
    <row r="3912" spans="1:5" x14ac:dyDescent="0.2">
      <c r="A3912" s="2">
        <v>0.71527777777777779</v>
      </c>
      <c r="B3912" s="2" t="s">
        <v>33</v>
      </c>
      <c r="C3912">
        <f>INDEX('7.0-Tanks'!D:D, MATCH('7.0-Temp'!B3912, '7.0-Tanks'!A:A, 0))</f>
        <v>8.8323736111111284</v>
      </c>
      <c r="D3912">
        <v>21.341999999999999</v>
      </c>
      <c r="E3912">
        <f t="shared" si="61"/>
        <v>4697.1723069444333</v>
      </c>
    </row>
    <row r="3913" spans="1:5" x14ac:dyDescent="0.2">
      <c r="A3913" s="2">
        <v>0.71597222222222223</v>
      </c>
      <c r="B3913" s="2" t="s">
        <v>33</v>
      </c>
      <c r="C3913">
        <f>INDEX('7.0-Tanks'!D:D, MATCH('7.0-Temp'!B3913, '7.0-Tanks'!A:A, 0))</f>
        <v>8.8323736111111284</v>
      </c>
      <c r="D3913">
        <v>21.366</v>
      </c>
      <c r="E3913">
        <f t="shared" si="61"/>
        <v>4709.7059333333218</v>
      </c>
    </row>
    <row r="3914" spans="1:5" x14ac:dyDescent="0.2">
      <c r="A3914" s="2">
        <v>0.71666666666666667</v>
      </c>
      <c r="B3914" s="2" t="s">
        <v>33</v>
      </c>
      <c r="C3914">
        <f>INDEX('7.0-Tanks'!D:D, MATCH('7.0-Temp'!B3914, '7.0-Tanks'!A:A, 0))</f>
        <v>8.8323736111111284</v>
      </c>
      <c r="D3914">
        <v>21.413</v>
      </c>
      <c r="E3914">
        <f t="shared" si="61"/>
        <v>4722.2865597222108</v>
      </c>
    </row>
    <row r="3915" spans="1:5" x14ac:dyDescent="0.2">
      <c r="A3915" s="2">
        <v>0.71736111111111101</v>
      </c>
      <c r="B3915" s="2" t="s">
        <v>33</v>
      </c>
      <c r="C3915">
        <f>INDEX('7.0-Tanks'!D:D, MATCH('7.0-Temp'!B3915, '7.0-Tanks'!A:A, 0))</f>
        <v>8.8323736111111284</v>
      </c>
      <c r="D3915">
        <v>21.460999999999999</v>
      </c>
      <c r="E3915">
        <f t="shared" si="61"/>
        <v>4734.9151861110995</v>
      </c>
    </row>
    <row r="3916" spans="1:5" x14ac:dyDescent="0.2">
      <c r="A3916" s="2">
        <v>0.71805555555555556</v>
      </c>
      <c r="B3916" s="2" t="s">
        <v>33</v>
      </c>
      <c r="C3916">
        <f>INDEX('7.0-Tanks'!D:D, MATCH('7.0-Temp'!B3916, '7.0-Tanks'!A:A, 0))</f>
        <v>8.8323736111111284</v>
      </c>
      <c r="D3916">
        <v>21.484999999999999</v>
      </c>
      <c r="E3916">
        <f t="shared" si="61"/>
        <v>4747.5678124999886</v>
      </c>
    </row>
    <row r="3917" spans="1:5" x14ac:dyDescent="0.2">
      <c r="A3917" s="2">
        <v>0.71875</v>
      </c>
      <c r="B3917" s="2" t="s">
        <v>33</v>
      </c>
      <c r="C3917">
        <f>INDEX('7.0-Tanks'!D:D, MATCH('7.0-Temp'!B3917, '7.0-Tanks'!A:A, 0))</f>
        <v>8.8323736111111284</v>
      </c>
      <c r="D3917">
        <v>21.484999999999999</v>
      </c>
      <c r="E3917">
        <f t="shared" si="61"/>
        <v>4760.2204388888777</v>
      </c>
    </row>
    <row r="3918" spans="1:5" x14ac:dyDescent="0.2">
      <c r="A3918" s="2">
        <v>0.71944444444444444</v>
      </c>
      <c r="B3918" s="2" t="s">
        <v>33</v>
      </c>
      <c r="C3918">
        <f>INDEX('7.0-Tanks'!D:D, MATCH('7.0-Temp'!B3918, '7.0-Tanks'!A:A, 0))</f>
        <v>8.8323736111111284</v>
      </c>
      <c r="D3918">
        <v>21.484999999999999</v>
      </c>
      <c r="E3918">
        <f t="shared" si="61"/>
        <v>4772.8730652777667</v>
      </c>
    </row>
    <row r="3919" spans="1:5" x14ac:dyDescent="0.2">
      <c r="A3919" s="2">
        <v>0.72013888888888899</v>
      </c>
      <c r="B3919" s="2" t="s">
        <v>33</v>
      </c>
      <c r="C3919">
        <f>INDEX('7.0-Tanks'!D:D, MATCH('7.0-Temp'!B3919, '7.0-Tanks'!A:A, 0))</f>
        <v>8.8323736111111284</v>
      </c>
      <c r="D3919">
        <v>21.484999999999999</v>
      </c>
      <c r="E3919">
        <f t="shared" si="61"/>
        <v>4785.5256916666558</v>
      </c>
    </row>
    <row r="3920" spans="1:5" x14ac:dyDescent="0.2">
      <c r="A3920" s="2">
        <v>0.72083333333333333</v>
      </c>
      <c r="B3920" s="2" t="s">
        <v>33</v>
      </c>
      <c r="C3920">
        <f>INDEX('7.0-Tanks'!D:D, MATCH('7.0-Temp'!B3920, '7.0-Tanks'!A:A, 0))</f>
        <v>8.8323736111111284</v>
      </c>
      <c r="D3920">
        <v>21.484999999999999</v>
      </c>
      <c r="E3920">
        <f t="shared" si="61"/>
        <v>4798.1783180555449</v>
      </c>
    </row>
    <row r="3921" spans="1:5" x14ac:dyDescent="0.2">
      <c r="A3921" s="2">
        <v>0.72152777777777777</v>
      </c>
      <c r="B3921" s="2" t="s">
        <v>33</v>
      </c>
      <c r="C3921">
        <f>INDEX('7.0-Tanks'!D:D, MATCH('7.0-Temp'!B3921, '7.0-Tanks'!A:A, 0))</f>
        <v>8.8323736111111284</v>
      </c>
      <c r="D3921">
        <v>21.484999999999999</v>
      </c>
      <c r="E3921">
        <f t="shared" si="61"/>
        <v>4810.830944444434</v>
      </c>
    </row>
    <row r="3922" spans="1:5" x14ac:dyDescent="0.2">
      <c r="A3922" s="2">
        <v>0.72222222222222221</v>
      </c>
      <c r="B3922" s="2" t="s">
        <v>33</v>
      </c>
      <c r="C3922">
        <f>INDEX('7.0-Tanks'!D:D, MATCH('7.0-Temp'!B3922, '7.0-Tanks'!A:A, 0))</f>
        <v>8.8323736111111284</v>
      </c>
      <c r="D3922">
        <v>21.460999999999999</v>
      </c>
      <c r="E3922">
        <f t="shared" si="61"/>
        <v>4823.4595708333227</v>
      </c>
    </row>
    <row r="3923" spans="1:5" x14ac:dyDescent="0.2">
      <c r="A3923" s="2">
        <v>0.72291666666666676</v>
      </c>
      <c r="B3923" s="2" t="s">
        <v>33</v>
      </c>
      <c r="C3923">
        <f>INDEX('7.0-Tanks'!D:D, MATCH('7.0-Temp'!B3923, '7.0-Tanks'!A:A, 0))</f>
        <v>8.8323736111111284</v>
      </c>
      <c r="D3923">
        <v>21.460999999999999</v>
      </c>
      <c r="E3923">
        <f t="shared" si="61"/>
        <v>4836.0881972222114</v>
      </c>
    </row>
    <row r="3924" spans="1:5" x14ac:dyDescent="0.2">
      <c r="A3924" s="2">
        <v>0.72361111111111109</v>
      </c>
      <c r="B3924" s="2" t="s">
        <v>33</v>
      </c>
      <c r="C3924">
        <f>INDEX('7.0-Tanks'!D:D, MATCH('7.0-Temp'!B3924, '7.0-Tanks'!A:A, 0))</f>
        <v>8.8323736111111284</v>
      </c>
      <c r="D3924">
        <v>21.437000000000001</v>
      </c>
      <c r="E3924">
        <f t="shared" si="61"/>
        <v>4848.6928236111007</v>
      </c>
    </row>
    <row r="3925" spans="1:5" x14ac:dyDescent="0.2">
      <c r="A3925" s="2">
        <v>0.72430555555555554</v>
      </c>
      <c r="B3925" s="2" t="s">
        <v>33</v>
      </c>
      <c r="C3925">
        <f>INDEX('7.0-Tanks'!D:D, MATCH('7.0-Temp'!B3925, '7.0-Tanks'!A:A, 0))</f>
        <v>8.8323736111111284</v>
      </c>
      <c r="D3925">
        <v>21.437000000000001</v>
      </c>
      <c r="E3925">
        <f t="shared" si="61"/>
        <v>4861.29744999999</v>
      </c>
    </row>
    <row r="3926" spans="1:5" x14ac:dyDescent="0.2">
      <c r="A3926" s="2">
        <v>0.72499999999999998</v>
      </c>
      <c r="B3926" s="2" t="s">
        <v>33</v>
      </c>
      <c r="C3926">
        <f>INDEX('7.0-Tanks'!D:D, MATCH('7.0-Temp'!B3926, '7.0-Tanks'!A:A, 0))</f>
        <v>8.8323736111111284</v>
      </c>
      <c r="D3926">
        <v>21.437000000000001</v>
      </c>
      <c r="E3926">
        <f t="shared" si="61"/>
        <v>4873.9020763888793</v>
      </c>
    </row>
    <row r="3927" spans="1:5" x14ac:dyDescent="0.2">
      <c r="A3927" s="2">
        <v>0.72569444444444453</v>
      </c>
      <c r="B3927" s="2" t="s">
        <v>33</v>
      </c>
      <c r="C3927">
        <f>INDEX('7.0-Tanks'!D:D, MATCH('7.0-Temp'!B3927, '7.0-Tanks'!A:A, 0))</f>
        <v>8.8323736111111284</v>
      </c>
      <c r="D3927">
        <v>21.413</v>
      </c>
      <c r="E3927">
        <f t="shared" si="61"/>
        <v>4886.4827027777683</v>
      </c>
    </row>
    <row r="3928" spans="1:5" x14ac:dyDescent="0.2">
      <c r="A3928" s="2">
        <v>0.72638888888888886</v>
      </c>
      <c r="B3928" s="2" t="s">
        <v>33</v>
      </c>
      <c r="C3928">
        <f>INDEX('7.0-Tanks'!D:D, MATCH('7.0-Temp'!B3928, '7.0-Tanks'!A:A, 0))</f>
        <v>8.8323736111111284</v>
      </c>
      <c r="D3928">
        <v>21.413</v>
      </c>
      <c r="E3928">
        <f t="shared" si="61"/>
        <v>4899.0633291666572</v>
      </c>
    </row>
    <row r="3929" spans="1:5" x14ac:dyDescent="0.2">
      <c r="A3929" s="2">
        <v>0.7270833333333333</v>
      </c>
      <c r="B3929" s="2" t="s">
        <v>33</v>
      </c>
      <c r="C3929">
        <f>INDEX('7.0-Tanks'!D:D, MATCH('7.0-Temp'!B3929, '7.0-Tanks'!A:A, 0))</f>
        <v>8.8323736111111284</v>
      </c>
      <c r="D3929">
        <v>21.39</v>
      </c>
      <c r="E3929">
        <f t="shared" si="61"/>
        <v>4911.6209555555461</v>
      </c>
    </row>
    <row r="3930" spans="1:5" x14ac:dyDescent="0.2">
      <c r="A3930" s="2">
        <v>0.72777777777777775</v>
      </c>
      <c r="B3930" s="2" t="s">
        <v>33</v>
      </c>
      <c r="C3930">
        <f>INDEX('7.0-Tanks'!D:D, MATCH('7.0-Temp'!B3930, '7.0-Tanks'!A:A, 0))</f>
        <v>8.8323736111111284</v>
      </c>
      <c r="D3930">
        <v>21.39</v>
      </c>
      <c r="E3930">
        <f t="shared" si="61"/>
        <v>4924.1785819444349</v>
      </c>
    </row>
    <row r="3931" spans="1:5" x14ac:dyDescent="0.2">
      <c r="A3931" s="2">
        <v>0.7284722222222223</v>
      </c>
      <c r="B3931" s="2" t="s">
        <v>33</v>
      </c>
      <c r="C3931">
        <f>INDEX('7.0-Tanks'!D:D, MATCH('7.0-Temp'!B3931, '7.0-Tanks'!A:A, 0))</f>
        <v>8.8323736111111284</v>
      </c>
      <c r="D3931">
        <v>21.366</v>
      </c>
      <c r="E3931">
        <f t="shared" si="61"/>
        <v>4936.7122083333234</v>
      </c>
    </row>
    <row r="3932" spans="1:5" x14ac:dyDescent="0.2">
      <c r="A3932" s="2">
        <v>0.72916666666666663</v>
      </c>
      <c r="B3932" s="2" t="s">
        <v>33</v>
      </c>
      <c r="C3932">
        <f>INDEX('7.0-Tanks'!D:D, MATCH('7.0-Temp'!B3932, '7.0-Tanks'!A:A, 0))</f>
        <v>8.8323736111111284</v>
      </c>
      <c r="D3932">
        <v>21.366</v>
      </c>
      <c r="E3932">
        <f t="shared" si="61"/>
        <v>4949.2458347222118</v>
      </c>
    </row>
    <row r="3933" spans="1:5" x14ac:dyDescent="0.2">
      <c r="A3933" s="2">
        <v>0.72986111111111107</v>
      </c>
      <c r="B3933" s="2" t="s">
        <v>33</v>
      </c>
      <c r="C3933">
        <f>INDEX('7.0-Tanks'!D:D, MATCH('7.0-Temp'!B3933, '7.0-Tanks'!A:A, 0))</f>
        <v>8.8323736111111284</v>
      </c>
      <c r="D3933">
        <v>21.341999999999999</v>
      </c>
      <c r="E3933">
        <f t="shared" si="61"/>
        <v>4961.7554611111009</v>
      </c>
    </row>
    <row r="3934" spans="1:5" x14ac:dyDescent="0.2">
      <c r="A3934" s="2">
        <v>0.73055555555555562</v>
      </c>
      <c r="B3934" s="2" t="s">
        <v>33</v>
      </c>
      <c r="C3934">
        <f>INDEX('7.0-Tanks'!D:D, MATCH('7.0-Temp'!B3934, '7.0-Tanks'!A:A, 0))</f>
        <v>8.8323736111111284</v>
      </c>
      <c r="D3934">
        <v>21.341999999999999</v>
      </c>
      <c r="E3934">
        <f t="shared" si="61"/>
        <v>4974.2650874999899</v>
      </c>
    </row>
    <row r="3935" spans="1:5" x14ac:dyDescent="0.2">
      <c r="A3935" s="2">
        <v>0.73125000000000007</v>
      </c>
      <c r="B3935" s="2" t="s">
        <v>33</v>
      </c>
      <c r="C3935">
        <f>INDEX('7.0-Tanks'!D:D, MATCH('7.0-Temp'!B3935, '7.0-Tanks'!A:A, 0))</f>
        <v>8.8323736111111284</v>
      </c>
      <c r="D3935">
        <v>21.366</v>
      </c>
      <c r="E3935">
        <f t="shared" si="61"/>
        <v>4986.7987138888784</v>
      </c>
    </row>
    <row r="3936" spans="1:5" x14ac:dyDescent="0.2">
      <c r="A3936" s="2">
        <v>0.7319444444444444</v>
      </c>
      <c r="B3936" s="2" t="s">
        <v>33</v>
      </c>
      <c r="C3936">
        <f>INDEX('7.0-Tanks'!D:D, MATCH('7.0-Temp'!B3936, '7.0-Tanks'!A:A, 0))</f>
        <v>8.8323736111111284</v>
      </c>
      <c r="D3936">
        <v>21.39</v>
      </c>
      <c r="E3936">
        <f t="shared" si="61"/>
        <v>4999.3563402777672</v>
      </c>
    </row>
    <row r="3937" spans="1:5" x14ac:dyDescent="0.2">
      <c r="A3937" s="2">
        <v>0.73263888888888884</v>
      </c>
      <c r="B3937" s="2" t="s">
        <v>33</v>
      </c>
      <c r="C3937">
        <f>INDEX('7.0-Tanks'!D:D, MATCH('7.0-Temp'!B3937, '7.0-Tanks'!A:A, 0))</f>
        <v>8.8323736111111284</v>
      </c>
      <c r="D3937">
        <v>21.413</v>
      </c>
      <c r="E3937">
        <f t="shared" si="61"/>
        <v>5011.9369666666562</v>
      </c>
    </row>
    <row r="3938" spans="1:5" x14ac:dyDescent="0.2">
      <c r="A3938" s="2">
        <v>0.73333333333333339</v>
      </c>
      <c r="B3938" s="2" t="s">
        <v>33</v>
      </c>
      <c r="C3938">
        <f>INDEX('7.0-Tanks'!D:D, MATCH('7.0-Temp'!B3938, '7.0-Tanks'!A:A, 0))</f>
        <v>8.8323736111111284</v>
      </c>
      <c r="D3938">
        <v>21.437000000000001</v>
      </c>
      <c r="E3938">
        <f t="shared" si="61"/>
        <v>5024.5415930555455</v>
      </c>
    </row>
    <row r="3939" spans="1:5" x14ac:dyDescent="0.2">
      <c r="A3939" s="2">
        <v>0.73402777777777783</v>
      </c>
      <c r="B3939" s="2" t="s">
        <v>33</v>
      </c>
      <c r="C3939">
        <f>INDEX('7.0-Tanks'!D:D, MATCH('7.0-Temp'!B3939, '7.0-Tanks'!A:A, 0))</f>
        <v>8.8323736111111284</v>
      </c>
      <c r="D3939">
        <v>21.484999999999999</v>
      </c>
      <c r="E3939">
        <f t="shared" si="61"/>
        <v>5037.1942194444346</v>
      </c>
    </row>
    <row r="3940" spans="1:5" x14ac:dyDescent="0.2">
      <c r="A3940" s="2">
        <v>0.73472222222222217</v>
      </c>
      <c r="B3940" s="2" t="s">
        <v>33</v>
      </c>
      <c r="C3940">
        <f>INDEX('7.0-Tanks'!D:D, MATCH('7.0-Temp'!B3940, '7.0-Tanks'!A:A, 0))</f>
        <v>8.8323736111111284</v>
      </c>
      <c r="D3940">
        <v>21.509</v>
      </c>
      <c r="E3940">
        <f t="shared" si="61"/>
        <v>5049.8708458333231</v>
      </c>
    </row>
    <row r="3941" spans="1:5" x14ac:dyDescent="0.2">
      <c r="A3941" s="2">
        <v>0.73541666666666661</v>
      </c>
      <c r="B3941" s="2" t="s">
        <v>33</v>
      </c>
      <c r="C3941">
        <f>INDEX('7.0-Tanks'!D:D, MATCH('7.0-Temp'!B3941, '7.0-Tanks'!A:A, 0))</f>
        <v>8.8323736111111284</v>
      </c>
      <c r="D3941">
        <v>21.556999999999999</v>
      </c>
      <c r="E3941">
        <f t="shared" si="61"/>
        <v>5062.5954722222123</v>
      </c>
    </row>
    <row r="3942" spans="1:5" x14ac:dyDescent="0.2">
      <c r="A3942" s="2">
        <v>0.73611111111111116</v>
      </c>
      <c r="B3942" s="2" t="s">
        <v>33</v>
      </c>
      <c r="C3942">
        <f>INDEX('7.0-Tanks'!D:D, MATCH('7.0-Temp'!B3942, '7.0-Tanks'!A:A, 0))</f>
        <v>8.8323736111111284</v>
      </c>
      <c r="D3942">
        <v>21.603999999999999</v>
      </c>
      <c r="E3942">
        <f t="shared" si="61"/>
        <v>5075.367098611101</v>
      </c>
    </row>
    <row r="3943" spans="1:5" x14ac:dyDescent="0.2">
      <c r="A3943" s="2">
        <v>0.7368055555555556</v>
      </c>
      <c r="B3943" s="2" t="s">
        <v>33</v>
      </c>
      <c r="C3943">
        <f>INDEX('7.0-Tanks'!D:D, MATCH('7.0-Temp'!B3943, '7.0-Tanks'!A:A, 0))</f>
        <v>8.8323736111111284</v>
      </c>
      <c r="D3943">
        <v>21.652000000000001</v>
      </c>
      <c r="E3943">
        <f t="shared" si="61"/>
        <v>5088.1867249999896</v>
      </c>
    </row>
    <row r="3944" spans="1:5" x14ac:dyDescent="0.2">
      <c r="A3944" s="2">
        <v>0.73749999999999993</v>
      </c>
      <c r="B3944" s="2" t="s">
        <v>33</v>
      </c>
      <c r="C3944">
        <f>INDEX('7.0-Tanks'!D:D, MATCH('7.0-Temp'!B3944, '7.0-Tanks'!A:A, 0))</f>
        <v>8.8323736111111284</v>
      </c>
      <c r="D3944">
        <v>21.675999999999998</v>
      </c>
      <c r="E3944">
        <f t="shared" si="61"/>
        <v>5101.0303513888784</v>
      </c>
    </row>
    <row r="3945" spans="1:5" x14ac:dyDescent="0.2">
      <c r="A3945" s="2">
        <v>0.73819444444444438</v>
      </c>
      <c r="B3945" s="2" t="s">
        <v>33</v>
      </c>
      <c r="C3945">
        <f>INDEX('7.0-Tanks'!D:D, MATCH('7.0-Temp'!B3945, '7.0-Tanks'!A:A, 0))</f>
        <v>8.8323736111111284</v>
      </c>
      <c r="D3945">
        <v>21.724</v>
      </c>
      <c r="E3945">
        <f t="shared" si="61"/>
        <v>5113.9219777777671</v>
      </c>
    </row>
    <row r="3946" spans="1:5" x14ac:dyDescent="0.2">
      <c r="A3946" s="2">
        <v>0.73888888888888893</v>
      </c>
      <c r="B3946" s="2" t="s">
        <v>33</v>
      </c>
      <c r="C3946">
        <f>INDEX('7.0-Tanks'!D:D, MATCH('7.0-Temp'!B3946, '7.0-Tanks'!A:A, 0))</f>
        <v>8.8323736111111284</v>
      </c>
      <c r="D3946">
        <v>21.771999999999998</v>
      </c>
      <c r="E3946">
        <f t="shared" si="61"/>
        <v>5126.8616041666555</v>
      </c>
    </row>
    <row r="3947" spans="1:5" x14ac:dyDescent="0.2">
      <c r="A3947" s="2">
        <v>0.73958333333333337</v>
      </c>
      <c r="B3947" s="2" t="s">
        <v>33</v>
      </c>
      <c r="C3947">
        <f>INDEX('7.0-Tanks'!D:D, MATCH('7.0-Temp'!B3947, '7.0-Tanks'!A:A, 0))</f>
        <v>8.8323736111111284</v>
      </c>
      <c r="D3947">
        <v>21.818999999999999</v>
      </c>
      <c r="E3947">
        <f t="shared" si="61"/>
        <v>5139.8482305555444</v>
      </c>
    </row>
    <row r="3948" spans="1:5" x14ac:dyDescent="0.2">
      <c r="A3948" s="2">
        <v>0.7402777777777777</v>
      </c>
      <c r="B3948" s="2" t="s">
        <v>33</v>
      </c>
      <c r="C3948">
        <f>INDEX('7.0-Tanks'!D:D, MATCH('7.0-Temp'!B3948, '7.0-Tanks'!A:A, 0))</f>
        <v>8.8323736111111284</v>
      </c>
      <c r="D3948">
        <v>21.843</v>
      </c>
      <c r="E3948">
        <f t="shared" ref="E3948:E4011" si="62">IF(D3948-C3948 &lt; 0, 0, D3948-C3948)+E3947</f>
        <v>5152.8588569444337</v>
      </c>
    </row>
    <row r="3949" spans="1:5" x14ac:dyDescent="0.2">
      <c r="A3949" s="2">
        <v>0.74097222222222225</v>
      </c>
      <c r="B3949" s="2" t="s">
        <v>33</v>
      </c>
      <c r="C3949">
        <f>INDEX('7.0-Tanks'!D:D, MATCH('7.0-Temp'!B3949, '7.0-Tanks'!A:A, 0))</f>
        <v>8.8323736111111284</v>
      </c>
      <c r="D3949">
        <v>21.890999999999998</v>
      </c>
      <c r="E3949">
        <f t="shared" si="62"/>
        <v>5165.9174833333227</v>
      </c>
    </row>
    <row r="3950" spans="1:5" x14ac:dyDescent="0.2">
      <c r="A3950" s="2">
        <v>0.7416666666666667</v>
      </c>
      <c r="B3950" s="2" t="s">
        <v>33</v>
      </c>
      <c r="C3950">
        <f>INDEX('7.0-Tanks'!D:D, MATCH('7.0-Temp'!B3950, '7.0-Tanks'!A:A, 0))</f>
        <v>8.8323736111111284</v>
      </c>
      <c r="D3950">
        <v>21.939</v>
      </c>
      <c r="E3950">
        <f t="shared" si="62"/>
        <v>5179.0241097222115</v>
      </c>
    </row>
    <row r="3951" spans="1:5" x14ac:dyDescent="0.2">
      <c r="A3951" s="2">
        <v>0.74236111111111114</v>
      </c>
      <c r="B3951" s="2" t="s">
        <v>33</v>
      </c>
      <c r="C3951">
        <f>INDEX('7.0-Tanks'!D:D, MATCH('7.0-Temp'!B3951, '7.0-Tanks'!A:A, 0))</f>
        <v>8.8323736111111284</v>
      </c>
      <c r="D3951">
        <v>21.963000000000001</v>
      </c>
      <c r="E3951">
        <f t="shared" si="62"/>
        <v>5192.1547361111006</v>
      </c>
    </row>
    <row r="3952" spans="1:5" x14ac:dyDescent="0.2">
      <c r="A3952" s="2">
        <v>0.74305555555555547</v>
      </c>
      <c r="B3952" s="2" t="s">
        <v>33</v>
      </c>
      <c r="C3952">
        <f>INDEX('7.0-Tanks'!D:D, MATCH('7.0-Temp'!B3952, '7.0-Tanks'!A:A, 0))</f>
        <v>8.8323736111111284</v>
      </c>
      <c r="D3952">
        <v>22.010999999999999</v>
      </c>
      <c r="E3952">
        <f t="shared" si="62"/>
        <v>5205.3333624999896</v>
      </c>
    </row>
    <row r="3953" spans="1:5" x14ac:dyDescent="0.2">
      <c r="A3953" s="2">
        <v>0.74375000000000002</v>
      </c>
      <c r="B3953" s="2" t="s">
        <v>33</v>
      </c>
      <c r="C3953">
        <f>INDEX('7.0-Tanks'!D:D, MATCH('7.0-Temp'!B3953, '7.0-Tanks'!A:A, 0))</f>
        <v>8.8323736111111284</v>
      </c>
      <c r="D3953">
        <v>22.058</v>
      </c>
      <c r="E3953">
        <f t="shared" si="62"/>
        <v>5218.558988888878</v>
      </c>
    </row>
    <row r="3954" spans="1:5" x14ac:dyDescent="0.2">
      <c r="A3954" s="2">
        <v>0.74444444444444446</v>
      </c>
      <c r="B3954" s="2" t="s">
        <v>33</v>
      </c>
      <c r="C3954">
        <f>INDEX('7.0-Tanks'!D:D, MATCH('7.0-Temp'!B3954, '7.0-Tanks'!A:A, 0))</f>
        <v>8.8323736111111284</v>
      </c>
      <c r="D3954">
        <v>22.058</v>
      </c>
      <c r="E3954">
        <f t="shared" si="62"/>
        <v>5231.7846152777665</v>
      </c>
    </row>
    <row r="3955" spans="1:5" x14ac:dyDescent="0.2">
      <c r="A3955" s="2">
        <v>0.74513888888888891</v>
      </c>
      <c r="B3955" s="2" t="s">
        <v>33</v>
      </c>
      <c r="C3955">
        <f>INDEX('7.0-Tanks'!D:D, MATCH('7.0-Temp'!B3955, '7.0-Tanks'!A:A, 0))</f>
        <v>8.8323736111111284</v>
      </c>
      <c r="D3955">
        <v>22.082000000000001</v>
      </c>
      <c r="E3955">
        <f t="shared" si="62"/>
        <v>5245.0342416666554</v>
      </c>
    </row>
    <row r="3956" spans="1:5" x14ac:dyDescent="0.2">
      <c r="A3956" s="2">
        <v>0.74583333333333324</v>
      </c>
      <c r="B3956" s="2" t="s">
        <v>33</v>
      </c>
      <c r="C3956">
        <f>INDEX('7.0-Tanks'!D:D, MATCH('7.0-Temp'!B3956, '7.0-Tanks'!A:A, 0))</f>
        <v>8.8323736111111284</v>
      </c>
      <c r="D3956">
        <v>22.058</v>
      </c>
      <c r="E3956">
        <f t="shared" si="62"/>
        <v>5258.2598680555438</v>
      </c>
    </row>
    <row r="3957" spans="1:5" x14ac:dyDescent="0.2">
      <c r="A3957" s="2">
        <v>0.74652777777777779</v>
      </c>
      <c r="B3957" s="2" t="s">
        <v>33</v>
      </c>
      <c r="C3957">
        <f>INDEX('7.0-Tanks'!D:D, MATCH('7.0-Temp'!B3957, '7.0-Tanks'!A:A, 0))</f>
        <v>8.8323736111111284</v>
      </c>
      <c r="D3957">
        <v>22.058</v>
      </c>
      <c r="E3957">
        <f t="shared" si="62"/>
        <v>5271.4854944444323</v>
      </c>
    </row>
    <row r="3958" spans="1:5" x14ac:dyDescent="0.2">
      <c r="A3958" s="2">
        <v>0.74722222222222223</v>
      </c>
      <c r="B3958" s="2" t="s">
        <v>33</v>
      </c>
      <c r="C3958">
        <f>INDEX('7.0-Tanks'!D:D, MATCH('7.0-Temp'!B3958, '7.0-Tanks'!A:A, 0))</f>
        <v>8.8323736111111284</v>
      </c>
      <c r="D3958">
        <v>22.058</v>
      </c>
      <c r="E3958">
        <f t="shared" si="62"/>
        <v>5284.7111208333208</v>
      </c>
    </row>
    <row r="3959" spans="1:5" x14ac:dyDescent="0.2">
      <c r="A3959" s="2">
        <v>0.74791666666666667</v>
      </c>
      <c r="B3959" s="2" t="s">
        <v>33</v>
      </c>
      <c r="C3959">
        <f>INDEX('7.0-Tanks'!D:D, MATCH('7.0-Temp'!B3959, '7.0-Tanks'!A:A, 0))</f>
        <v>8.8323736111111284</v>
      </c>
      <c r="D3959">
        <v>22.033999999999999</v>
      </c>
      <c r="E3959">
        <f t="shared" si="62"/>
        <v>5297.9127472222099</v>
      </c>
    </row>
    <row r="3960" spans="1:5" x14ac:dyDescent="0.2">
      <c r="A3960" s="2">
        <v>0.74861111111111101</v>
      </c>
      <c r="B3960" s="2" t="s">
        <v>33</v>
      </c>
      <c r="C3960">
        <f>INDEX('7.0-Tanks'!D:D, MATCH('7.0-Temp'!B3960, '7.0-Tanks'!A:A, 0))</f>
        <v>8.8323736111111284</v>
      </c>
      <c r="D3960">
        <v>22.033999999999999</v>
      </c>
      <c r="E3960">
        <f t="shared" si="62"/>
        <v>5311.1143736110989</v>
      </c>
    </row>
    <row r="3961" spans="1:5" x14ac:dyDescent="0.2">
      <c r="A3961" s="2">
        <v>0.74930555555555556</v>
      </c>
      <c r="B3961" s="2" t="s">
        <v>33</v>
      </c>
      <c r="C3961">
        <f>INDEX('7.0-Tanks'!D:D, MATCH('7.0-Temp'!B3961, '7.0-Tanks'!A:A, 0))</f>
        <v>8.8323736111111284</v>
      </c>
      <c r="D3961">
        <v>22.010999999999999</v>
      </c>
      <c r="E3961">
        <f t="shared" si="62"/>
        <v>5324.2929999999878</v>
      </c>
    </row>
    <row r="3962" spans="1:5" x14ac:dyDescent="0.2">
      <c r="A3962" s="2">
        <v>0.75</v>
      </c>
      <c r="B3962" s="2" t="s">
        <v>33</v>
      </c>
      <c r="C3962">
        <f>INDEX('7.0-Tanks'!D:D, MATCH('7.0-Temp'!B3962, '7.0-Tanks'!A:A, 0))</f>
        <v>8.8323736111111284</v>
      </c>
      <c r="D3962">
        <v>22.010999999999999</v>
      </c>
      <c r="E3962">
        <f t="shared" si="62"/>
        <v>5337.4716263888768</v>
      </c>
    </row>
    <row r="3963" spans="1:5" x14ac:dyDescent="0.2">
      <c r="A3963" s="2">
        <v>0.75069444444444444</v>
      </c>
      <c r="B3963" s="2" t="s">
        <v>33</v>
      </c>
      <c r="C3963">
        <f>INDEX('7.0-Tanks'!D:D, MATCH('7.0-Temp'!B3963, '7.0-Tanks'!A:A, 0))</f>
        <v>8.8323736111111284</v>
      </c>
      <c r="D3963">
        <v>21.986999999999998</v>
      </c>
      <c r="E3963">
        <f t="shared" si="62"/>
        <v>5350.6262527777653</v>
      </c>
    </row>
    <row r="3964" spans="1:5" x14ac:dyDescent="0.2">
      <c r="A3964" s="2">
        <v>0.75138888888888899</v>
      </c>
      <c r="B3964" s="2" t="s">
        <v>33</v>
      </c>
      <c r="C3964">
        <f>INDEX('7.0-Tanks'!D:D, MATCH('7.0-Temp'!B3964, '7.0-Tanks'!A:A, 0))</f>
        <v>8.8323736111111284</v>
      </c>
      <c r="D3964">
        <v>21.963000000000001</v>
      </c>
      <c r="E3964">
        <f t="shared" si="62"/>
        <v>5363.7568791666545</v>
      </c>
    </row>
    <row r="3965" spans="1:5" x14ac:dyDescent="0.2">
      <c r="A3965" s="2">
        <v>0.75208333333333333</v>
      </c>
      <c r="B3965" s="2" t="s">
        <v>33</v>
      </c>
      <c r="C3965">
        <f>INDEX('7.0-Tanks'!D:D, MATCH('7.0-Temp'!B3965, '7.0-Tanks'!A:A, 0))</f>
        <v>8.8323736111111284</v>
      </c>
      <c r="D3965">
        <v>21.963000000000001</v>
      </c>
      <c r="E3965">
        <f t="shared" si="62"/>
        <v>5376.8875055555436</v>
      </c>
    </row>
    <row r="3966" spans="1:5" x14ac:dyDescent="0.2">
      <c r="A3966" s="2">
        <v>0.75277777777777777</v>
      </c>
      <c r="B3966" s="2" t="s">
        <v>33</v>
      </c>
      <c r="C3966">
        <f>INDEX('7.0-Tanks'!D:D, MATCH('7.0-Temp'!B3966, '7.0-Tanks'!A:A, 0))</f>
        <v>8.8323736111111284</v>
      </c>
      <c r="D3966">
        <v>21.939</v>
      </c>
      <c r="E3966">
        <f t="shared" si="62"/>
        <v>5389.9941319444324</v>
      </c>
    </row>
    <row r="3967" spans="1:5" x14ac:dyDescent="0.2">
      <c r="A3967" s="2">
        <v>0.75347222222222221</v>
      </c>
      <c r="B3967" s="2" t="s">
        <v>33</v>
      </c>
      <c r="C3967">
        <f>INDEX('7.0-Tanks'!D:D, MATCH('7.0-Temp'!B3967, '7.0-Tanks'!A:A, 0))</f>
        <v>8.8323736111111284</v>
      </c>
      <c r="D3967">
        <v>21.914999999999999</v>
      </c>
      <c r="E3967">
        <f t="shared" si="62"/>
        <v>5403.0767583333209</v>
      </c>
    </row>
    <row r="3968" spans="1:5" x14ac:dyDescent="0.2">
      <c r="A3968" s="2">
        <v>0.75416666666666676</v>
      </c>
      <c r="B3968" s="2" t="s">
        <v>33</v>
      </c>
      <c r="C3968">
        <f>INDEX('7.0-Tanks'!D:D, MATCH('7.0-Temp'!B3968, '7.0-Tanks'!A:A, 0))</f>
        <v>8.8323736111111284</v>
      </c>
      <c r="D3968">
        <v>21.890999999999998</v>
      </c>
      <c r="E3968">
        <f t="shared" si="62"/>
        <v>5416.1353847222099</v>
      </c>
    </row>
    <row r="3969" spans="1:5" x14ac:dyDescent="0.2">
      <c r="A3969" s="2">
        <v>0.75486111111111109</v>
      </c>
      <c r="B3969" s="2" t="s">
        <v>33</v>
      </c>
      <c r="C3969">
        <f>INDEX('7.0-Tanks'!D:D, MATCH('7.0-Temp'!B3969, '7.0-Tanks'!A:A, 0))</f>
        <v>8.8323736111111284</v>
      </c>
      <c r="D3969">
        <v>21.890999999999998</v>
      </c>
      <c r="E3969">
        <f t="shared" si="62"/>
        <v>5429.1940111110989</v>
      </c>
    </row>
    <row r="3970" spans="1:5" x14ac:dyDescent="0.2">
      <c r="A3970" s="2">
        <v>0.75555555555555554</v>
      </c>
      <c r="B3970" s="2" t="s">
        <v>33</v>
      </c>
      <c r="C3970">
        <f>INDEX('7.0-Tanks'!D:D, MATCH('7.0-Temp'!B3970, '7.0-Tanks'!A:A, 0))</f>
        <v>8.8323736111111284</v>
      </c>
      <c r="D3970">
        <v>21.890999999999998</v>
      </c>
      <c r="E3970">
        <f t="shared" si="62"/>
        <v>5442.2526374999879</v>
      </c>
    </row>
    <row r="3971" spans="1:5" x14ac:dyDescent="0.2">
      <c r="A3971" s="2">
        <v>0.75624999999999998</v>
      </c>
      <c r="B3971" s="2" t="s">
        <v>33</v>
      </c>
      <c r="C3971">
        <f>INDEX('7.0-Tanks'!D:D, MATCH('7.0-Temp'!B3971, '7.0-Tanks'!A:A, 0))</f>
        <v>8.8323736111111284</v>
      </c>
      <c r="D3971">
        <v>21.914999999999999</v>
      </c>
      <c r="E3971">
        <f t="shared" si="62"/>
        <v>5455.3352638888764</v>
      </c>
    </row>
    <row r="3972" spans="1:5" x14ac:dyDescent="0.2">
      <c r="A3972" s="2">
        <v>0.75694444444444453</v>
      </c>
      <c r="B3972" s="2" t="s">
        <v>33</v>
      </c>
      <c r="C3972">
        <f>INDEX('7.0-Tanks'!D:D, MATCH('7.0-Temp'!B3972, '7.0-Tanks'!A:A, 0))</f>
        <v>8.8323736111111284</v>
      </c>
      <c r="D3972">
        <v>21.939</v>
      </c>
      <c r="E3972">
        <f t="shared" si="62"/>
        <v>5468.4418902777652</v>
      </c>
    </row>
    <row r="3973" spans="1:5" x14ac:dyDescent="0.2">
      <c r="A3973" s="2">
        <v>0.75763888888888886</v>
      </c>
      <c r="B3973" s="2" t="s">
        <v>33</v>
      </c>
      <c r="C3973">
        <f>INDEX('7.0-Tanks'!D:D, MATCH('7.0-Temp'!B3973, '7.0-Tanks'!A:A, 0))</f>
        <v>8.8323736111111284</v>
      </c>
      <c r="D3973">
        <v>21.963000000000001</v>
      </c>
      <c r="E3973">
        <f t="shared" si="62"/>
        <v>5481.5725166666543</v>
      </c>
    </row>
    <row r="3974" spans="1:5" x14ac:dyDescent="0.2">
      <c r="A3974" s="2">
        <v>0.7583333333333333</v>
      </c>
      <c r="B3974" s="2" t="s">
        <v>33</v>
      </c>
      <c r="C3974">
        <f>INDEX('7.0-Tanks'!D:D, MATCH('7.0-Temp'!B3974, '7.0-Tanks'!A:A, 0))</f>
        <v>8.8323736111111284</v>
      </c>
      <c r="D3974">
        <v>22.010999999999999</v>
      </c>
      <c r="E3974">
        <f t="shared" si="62"/>
        <v>5494.7511430555433</v>
      </c>
    </row>
    <row r="3975" spans="1:5" x14ac:dyDescent="0.2">
      <c r="A3975" s="2">
        <v>0.75902777777777775</v>
      </c>
      <c r="B3975" s="2" t="s">
        <v>33</v>
      </c>
      <c r="C3975">
        <f>INDEX('7.0-Tanks'!D:D, MATCH('7.0-Temp'!B3975, '7.0-Tanks'!A:A, 0))</f>
        <v>8.8323736111111284</v>
      </c>
      <c r="D3975">
        <v>22.033999999999999</v>
      </c>
      <c r="E3975">
        <f t="shared" si="62"/>
        <v>5507.9527694444323</v>
      </c>
    </row>
    <row r="3976" spans="1:5" x14ac:dyDescent="0.2">
      <c r="A3976" s="2">
        <v>0.7597222222222223</v>
      </c>
      <c r="B3976" s="2" t="s">
        <v>33</v>
      </c>
      <c r="C3976">
        <f>INDEX('7.0-Tanks'!D:D, MATCH('7.0-Temp'!B3976, '7.0-Tanks'!A:A, 0))</f>
        <v>8.8323736111111284</v>
      </c>
      <c r="D3976">
        <v>22.082000000000001</v>
      </c>
      <c r="E3976">
        <f t="shared" si="62"/>
        <v>5521.2023958333211</v>
      </c>
    </row>
    <row r="3977" spans="1:5" x14ac:dyDescent="0.2">
      <c r="A3977" s="2">
        <v>0.76041666666666663</v>
      </c>
      <c r="B3977" s="2" t="s">
        <v>33</v>
      </c>
      <c r="C3977">
        <f>INDEX('7.0-Tanks'!D:D, MATCH('7.0-Temp'!B3977, '7.0-Tanks'!A:A, 0))</f>
        <v>8.8323736111111284</v>
      </c>
      <c r="D3977">
        <v>22.106000000000002</v>
      </c>
      <c r="E3977">
        <f t="shared" si="62"/>
        <v>5534.4760222222103</v>
      </c>
    </row>
    <row r="3978" spans="1:5" x14ac:dyDescent="0.2">
      <c r="A3978" s="2">
        <v>0.76111111111111107</v>
      </c>
      <c r="B3978" s="2" t="s">
        <v>33</v>
      </c>
      <c r="C3978">
        <f>INDEX('7.0-Tanks'!D:D, MATCH('7.0-Temp'!B3978, '7.0-Tanks'!A:A, 0))</f>
        <v>8.8323736111111284</v>
      </c>
      <c r="D3978">
        <v>22.154</v>
      </c>
      <c r="E3978">
        <f t="shared" si="62"/>
        <v>5547.7976486110992</v>
      </c>
    </row>
    <row r="3979" spans="1:5" x14ac:dyDescent="0.2">
      <c r="A3979" s="2">
        <v>0.76180555555555562</v>
      </c>
      <c r="B3979" s="2" t="s">
        <v>33</v>
      </c>
      <c r="C3979">
        <f>INDEX('7.0-Tanks'!D:D, MATCH('7.0-Temp'!B3979, '7.0-Tanks'!A:A, 0))</f>
        <v>8.8323736111111284</v>
      </c>
      <c r="D3979">
        <v>22.178000000000001</v>
      </c>
      <c r="E3979">
        <f t="shared" si="62"/>
        <v>5561.1432749999885</v>
      </c>
    </row>
    <row r="3980" spans="1:5" x14ac:dyDescent="0.2">
      <c r="A3980" s="2">
        <v>0.76250000000000007</v>
      </c>
      <c r="B3980" s="2" t="s">
        <v>33</v>
      </c>
      <c r="C3980">
        <f>INDEX('7.0-Tanks'!D:D, MATCH('7.0-Temp'!B3980, '7.0-Tanks'!A:A, 0))</f>
        <v>8.8323736111111284</v>
      </c>
      <c r="D3980">
        <v>22.225999999999999</v>
      </c>
      <c r="E3980">
        <f t="shared" si="62"/>
        <v>5574.5369013888776</v>
      </c>
    </row>
    <row r="3981" spans="1:5" x14ac:dyDescent="0.2">
      <c r="A3981" s="2">
        <v>0.7631944444444444</v>
      </c>
      <c r="B3981" s="2" t="s">
        <v>33</v>
      </c>
      <c r="C3981">
        <f>INDEX('7.0-Tanks'!D:D, MATCH('7.0-Temp'!B3981, '7.0-Tanks'!A:A, 0))</f>
        <v>8.8323736111111284</v>
      </c>
      <c r="D3981">
        <v>22.274000000000001</v>
      </c>
      <c r="E3981">
        <f t="shared" si="62"/>
        <v>5587.9785277777664</v>
      </c>
    </row>
    <row r="3982" spans="1:5" x14ac:dyDescent="0.2">
      <c r="A3982" s="2">
        <v>0.76388888888888884</v>
      </c>
      <c r="B3982" s="2" t="s">
        <v>33</v>
      </c>
      <c r="C3982">
        <f>INDEX('7.0-Tanks'!D:D, MATCH('7.0-Temp'!B3982, '7.0-Tanks'!A:A, 0))</f>
        <v>8.8323736111111284</v>
      </c>
      <c r="D3982">
        <v>22.297999999999998</v>
      </c>
      <c r="E3982">
        <f t="shared" si="62"/>
        <v>5601.4441541666556</v>
      </c>
    </row>
    <row r="3983" spans="1:5" x14ac:dyDescent="0.2">
      <c r="A3983" s="2">
        <v>0.76458333333333339</v>
      </c>
      <c r="B3983" s="2" t="s">
        <v>33</v>
      </c>
      <c r="C3983">
        <f>INDEX('7.0-Tanks'!D:D, MATCH('7.0-Temp'!B3983, '7.0-Tanks'!A:A, 0))</f>
        <v>8.8323736111111284</v>
      </c>
      <c r="D3983">
        <v>22.321000000000002</v>
      </c>
      <c r="E3983">
        <f t="shared" si="62"/>
        <v>5614.9327805555449</v>
      </c>
    </row>
    <row r="3984" spans="1:5" x14ac:dyDescent="0.2">
      <c r="A3984" s="2">
        <v>0.76527777777777783</v>
      </c>
      <c r="B3984" s="2" t="s">
        <v>33</v>
      </c>
      <c r="C3984">
        <f>INDEX('7.0-Tanks'!D:D, MATCH('7.0-Temp'!B3984, '7.0-Tanks'!A:A, 0))</f>
        <v>8.8323736111111284</v>
      </c>
      <c r="D3984">
        <v>22.344999999999999</v>
      </c>
      <c r="E3984">
        <f t="shared" si="62"/>
        <v>5628.4454069444337</v>
      </c>
    </row>
    <row r="3985" spans="1:5" x14ac:dyDescent="0.2">
      <c r="A3985" s="2">
        <v>0.76597222222222217</v>
      </c>
      <c r="B3985" s="2" t="s">
        <v>33</v>
      </c>
      <c r="C3985">
        <f>INDEX('7.0-Tanks'!D:D, MATCH('7.0-Temp'!B3985, '7.0-Tanks'!A:A, 0))</f>
        <v>8.8323736111111284</v>
      </c>
      <c r="D3985">
        <v>22.344999999999999</v>
      </c>
      <c r="E3985">
        <f t="shared" si="62"/>
        <v>5641.9580333333224</v>
      </c>
    </row>
    <row r="3986" spans="1:5" x14ac:dyDescent="0.2">
      <c r="A3986" s="2">
        <v>0.76666666666666661</v>
      </c>
      <c r="B3986" s="2" t="s">
        <v>33</v>
      </c>
      <c r="C3986">
        <f>INDEX('7.0-Tanks'!D:D, MATCH('7.0-Temp'!B3986, '7.0-Tanks'!A:A, 0))</f>
        <v>8.8323736111111284</v>
      </c>
      <c r="D3986">
        <v>22.344999999999999</v>
      </c>
      <c r="E3986">
        <f t="shared" si="62"/>
        <v>5655.4706597222112</v>
      </c>
    </row>
    <row r="3987" spans="1:5" x14ac:dyDescent="0.2">
      <c r="A3987" s="2">
        <v>0.76736111111111116</v>
      </c>
      <c r="B3987" s="2" t="s">
        <v>33</v>
      </c>
      <c r="C3987">
        <f>INDEX('7.0-Tanks'!D:D, MATCH('7.0-Temp'!B3987, '7.0-Tanks'!A:A, 0))</f>
        <v>8.8323736111111284</v>
      </c>
      <c r="D3987">
        <v>22.321000000000002</v>
      </c>
      <c r="E3987">
        <f t="shared" si="62"/>
        <v>5668.9592861111005</v>
      </c>
    </row>
    <row r="3988" spans="1:5" x14ac:dyDescent="0.2">
      <c r="A3988" s="2">
        <v>0.76805555560000005</v>
      </c>
      <c r="B3988" s="2" t="s">
        <v>33</v>
      </c>
      <c r="C3988">
        <f>INDEX('7.0-Tanks'!D:D, MATCH('7.0-Temp'!B3988, '7.0-Tanks'!A:A, 0))</f>
        <v>8.8323736111111284</v>
      </c>
      <c r="D3988">
        <v>22.321000000000002</v>
      </c>
      <c r="E3988">
        <f t="shared" si="62"/>
        <v>5682.4479124999898</v>
      </c>
    </row>
    <row r="3989" spans="1:5" x14ac:dyDescent="0.2">
      <c r="A3989" s="2">
        <v>0.76874999999999993</v>
      </c>
      <c r="B3989" s="2" t="s">
        <v>33</v>
      </c>
      <c r="C3989">
        <f>INDEX('7.0-Tanks'!D:D, MATCH('7.0-Temp'!B3989, '7.0-Tanks'!A:A, 0))</f>
        <v>8.8323736111111284</v>
      </c>
      <c r="D3989">
        <v>22.297999999999998</v>
      </c>
      <c r="E3989">
        <f t="shared" si="62"/>
        <v>5695.913538888879</v>
      </c>
    </row>
    <row r="3990" spans="1:5" x14ac:dyDescent="0.2">
      <c r="A3990" s="2">
        <v>0.76944444444444438</v>
      </c>
      <c r="B3990" s="2" t="s">
        <v>33</v>
      </c>
      <c r="C3990">
        <f>INDEX('7.0-Tanks'!D:D, MATCH('7.0-Temp'!B3990, '7.0-Tanks'!A:A, 0))</f>
        <v>8.8323736111111284</v>
      </c>
      <c r="D3990">
        <v>22.297999999999998</v>
      </c>
      <c r="E3990">
        <f t="shared" si="62"/>
        <v>5709.3791652777682</v>
      </c>
    </row>
    <row r="3991" spans="1:5" x14ac:dyDescent="0.2">
      <c r="A3991" s="2">
        <v>0.77013888888888893</v>
      </c>
      <c r="B3991" s="2" t="s">
        <v>33</v>
      </c>
      <c r="C3991">
        <f>INDEX('7.0-Tanks'!D:D, MATCH('7.0-Temp'!B3991, '7.0-Tanks'!A:A, 0))</f>
        <v>8.8323736111111284</v>
      </c>
      <c r="D3991">
        <v>22.274000000000001</v>
      </c>
      <c r="E3991">
        <f t="shared" si="62"/>
        <v>5722.820791666657</v>
      </c>
    </row>
    <row r="3992" spans="1:5" x14ac:dyDescent="0.2">
      <c r="A3992" s="2">
        <v>0.77083333333333337</v>
      </c>
      <c r="B3992" s="2" t="s">
        <v>33</v>
      </c>
      <c r="C3992">
        <f>INDEX('7.0-Tanks'!D:D, MATCH('7.0-Temp'!B3992, '7.0-Tanks'!A:A, 0))</f>
        <v>8.8323736111111284</v>
      </c>
      <c r="D3992">
        <v>22.25</v>
      </c>
      <c r="E3992">
        <f t="shared" si="62"/>
        <v>5736.2384180555455</v>
      </c>
    </row>
    <row r="3993" spans="1:5" x14ac:dyDescent="0.2">
      <c r="A3993" s="2">
        <v>0.7715277777777777</v>
      </c>
      <c r="B3993" s="2" t="s">
        <v>33</v>
      </c>
      <c r="C3993">
        <f>INDEX('7.0-Tanks'!D:D, MATCH('7.0-Temp'!B3993, '7.0-Tanks'!A:A, 0))</f>
        <v>8.8323736111111284</v>
      </c>
      <c r="D3993">
        <v>22.25</v>
      </c>
      <c r="E3993">
        <f t="shared" si="62"/>
        <v>5749.656044444434</v>
      </c>
    </row>
    <row r="3994" spans="1:5" x14ac:dyDescent="0.2">
      <c r="A3994" s="2">
        <v>0.77222222222222225</v>
      </c>
      <c r="B3994" s="2" t="s">
        <v>33</v>
      </c>
      <c r="C3994">
        <f>INDEX('7.0-Tanks'!D:D, MATCH('7.0-Temp'!B3994, '7.0-Tanks'!A:A, 0))</f>
        <v>8.8323736111111284</v>
      </c>
      <c r="D3994">
        <v>22.225999999999999</v>
      </c>
      <c r="E3994">
        <f t="shared" si="62"/>
        <v>5763.049670833323</v>
      </c>
    </row>
    <row r="3995" spans="1:5" x14ac:dyDescent="0.2">
      <c r="A3995" s="2">
        <v>0.7729166666666667</v>
      </c>
      <c r="B3995" s="2" t="s">
        <v>33</v>
      </c>
      <c r="C3995">
        <f>INDEX('7.0-Tanks'!D:D, MATCH('7.0-Temp'!B3995, '7.0-Tanks'!A:A, 0))</f>
        <v>8.8323736111111284</v>
      </c>
      <c r="D3995">
        <v>22.202000000000002</v>
      </c>
      <c r="E3995">
        <f t="shared" si="62"/>
        <v>5776.4192972222118</v>
      </c>
    </row>
    <row r="3996" spans="1:5" x14ac:dyDescent="0.2">
      <c r="A3996" s="2">
        <v>0.77361111111111114</v>
      </c>
      <c r="B3996" s="2" t="s">
        <v>33</v>
      </c>
      <c r="C3996">
        <f>INDEX('7.0-Tanks'!D:D, MATCH('7.0-Temp'!B3996, '7.0-Tanks'!A:A, 0))</f>
        <v>8.8323736111111284</v>
      </c>
      <c r="D3996">
        <v>22.178000000000001</v>
      </c>
      <c r="E3996">
        <f t="shared" si="62"/>
        <v>5789.764923611101</v>
      </c>
    </row>
    <row r="3997" spans="1:5" x14ac:dyDescent="0.2">
      <c r="A3997" s="2">
        <v>0.77430555555555547</v>
      </c>
      <c r="B3997" s="2" t="s">
        <v>33</v>
      </c>
      <c r="C3997">
        <f>INDEX('7.0-Tanks'!D:D, MATCH('7.0-Temp'!B3997, '7.0-Tanks'!A:A, 0))</f>
        <v>8.8323736111111284</v>
      </c>
      <c r="D3997">
        <v>22.178000000000001</v>
      </c>
      <c r="E3997">
        <f t="shared" si="62"/>
        <v>5803.1105499999903</v>
      </c>
    </row>
    <row r="3998" spans="1:5" x14ac:dyDescent="0.2">
      <c r="A3998" s="2">
        <v>0.77500000000000002</v>
      </c>
      <c r="B3998" s="2" t="s">
        <v>33</v>
      </c>
      <c r="C3998">
        <f>INDEX('7.0-Tanks'!D:D, MATCH('7.0-Temp'!B3998, '7.0-Tanks'!A:A, 0))</f>
        <v>8.8323736111111284</v>
      </c>
      <c r="D3998">
        <v>22.154</v>
      </c>
      <c r="E3998">
        <f t="shared" si="62"/>
        <v>5816.4321763888793</v>
      </c>
    </row>
    <row r="3999" spans="1:5" x14ac:dyDescent="0.2">
      <c r="A3999" s="2">
        <v>0.77569444444444446</v>
      </c>
      <c r="B3999" s="2" t="s">
        <v>33</v>
      </c>
      <c r="C3999">
        <f>INDEX('7.0-Tanks'!D:D, MATCH('7.0-Temp'!B3999, '7.0-Tanks'!A:A, 0))</f>
        <v>8.8323736111111284</v>
      </c>
      <c r="D3999">
        <v>22.154</v>
      </c>
      <c r="E3999">
        <f t="shared" si="62"/>
        <v>5829.7538027777682</v>
      </c>
    </row>
    <row r="4000" spans="1:5" x14ac:dyDescent="0.2">
      <c r="A4000" s="2">
        <v>0.77638888888888891</v>
      </c>
      <c r="B4000" s="2" t="s">
        <v>33</v>
      </c>
      <c r="C4000">
        <f>INDEX('7.0-Tanks'!D:D, MATCH('7.0-Temp'!B4000, '7.0-Tanks'!A:A, 0))</f>
        <v>8.8323736111111284</v>
      </c>
      <c r="D4000">
        <v>22.154</v>
      </c>
      <c r="E4000">
        <f t="shared" si="62"/>
        <v>5843.0754291666572</v>
      </c>
    </row>
    <row r="4001" spans="1:5" x14ac:dyDescent="0.2">
      <c r="A4001" s="2">
        <v>0.77708333333333324</v>
      </c>
      <c r="B4001" s="2" t="s">
        <v>33</v>
      </c>
      <c r="C4001">
        <f>INDEX('7.0-Tanks'!D:D, MATCH('7.0-Temp'!B4001, '7.0-Tanks'!A:A, 0))</f>
        <v>8.8323736111111284</v>
      </c>
      <c r="D4001">
        <v>22.178000000000001</v>
      </c>
      <c r="E4001">
        <f t="shared" si="62"/>
        <v>5856.4210555555464</v>
      </c>
    </row>
    <row r="4002" spans="1:5" x14ac:dyDescent="0.2">
      <c r="A4002" s="2">
        <v>0.77777777777777779</v>
      </c>
      <c r="B4002" s="2" t="s">
        <v>33</v>
      </c>
      <c r="C4002">
        <f>INDEX('7.0-Tanks'!D:D, MATCH('7.0-Temp'!B4002, '7.0-Tanks'!A:A, 0))</f>
        <v>8.8323736111111284</v>
      </c>
      <c r="D4002">
        <v>22.202000000000002</v>
      </c>
      <c r="E4002">
        <f t="shared" si="62"/>
        <v>5869.7906819444352</v>
      </c>
    </row>
    <row r="4003" spans="1:5" x14ac:dyDescent="0.2">
      <c r="A4003" s="2">
        <v>0.77847222220000001</v>
      </c>
      <c r="B4003" s="2" t="s">
        <v>33</v>
      </c>
      <c r="C4003">
        <f>INDEX('7.0-Tanks'!D:D, MATCH('7.0-Temp'!B4003, '7.0-Tanks'!A:A, 0))</f>
        <v>8.8323736111111284</v>
      </c>
      <c r="D4003">
        <v>22.225999999999999</v>
      </c>
      <c r="E4003">
        <f t="shared" si="62"/>
        <v>5883.1843083333242</v>
      </c>
    </row>
    <row r="4004" spans="1:5" x14ac:dyDescent="0.2">
      <c r="A4004" s="2">
        <v>0.77916666666666667</v>
      </c>
      <c r="B4004" s="2" t="s">
        <v>33</v>
      </c>
      <c r="C4004">
        <f>INDEX('7.0-Tanks'!D:D, MATCH('7.0-Temp'!B4004, '7.0-Tanks'!A:A, 0))</f>
        <v>8.8323736111111284</v>
      </c>
      <c r="D4004">
        <v>22.274000000000001</v>
      </c>
      <c r="E4004">
        <f t="shared" si="62"/>
        <v>5896.6259347222131</v>
      </c>
    </row>
    <row r="4005" spans="1:5" x14ac:dyDescent="0.2">
      <c r="A4005" s="2">
        <v>0.77986111111111101</v>
      </c>
      <c r="B4005" s="2" t="s">
        <v>33</v>
      </c>
      <c r="C4005">
        <f>INDEX('7.0-Tanks'!D:D, MATCH('7.0-Temp'!B4005, '7.0-Tanks'!A:A, 0))</f>
        <v>8.8323736111111284</v>
      </c>
      <c r="D4005">
        <v>22.297999999999998</v>
      </c>
      <c r="E4005">
        <f t="shared" si="62"/>
        <v>5910.0915611111022</v>
      </c>
    </row>
    <row r="4006" spans="1:5" x14ac:dyDescent="0.2">
      <c r="A4006" s="2">
        <v>0.78055555555555556</v>
      </c>
      <c r="B4006" s="2" t="s">
        <v>33</v>
      </c>
      <c r="C4006">
        <f>INDEX('7.0-Tanks'!D:D, MATCH('7.0-Temp'!B4006, '7.0-Tanks'!A:A, 0))</f>
        <v>8.8323736111111284</v>
      </c>
      <c r="D4006">
        <v>22.321000000000002</v>
      </c>
      <c r="E4006">
        <f t="shared" si="62"/>
        <v>5923.5801874999916</v>
      </c>
    </row>
    <row r="4007" spans="1:5" x14ac:dyDescent="0.2">
      <c r="A4007" s="2">
        <v>0.78125</v>
      </c>
      <c r="B4007" s="2" t="s">
        <v>33</v>
      </c>
      <c r="C4007">
        <f>INDEX('7.0-Tanks'!D:D, MATCH('7.0-Temp'!B4007, '7.0-Tanks'!A:A, 0))</f>
        <v>8.8323736111111284</v>
      </c>
      <c r="D4007">
        <v>22.369</v>
      </c>
      <c r="E4007">
        <f t="shared" si="62"/>
        <v>5937.1168138888806</v>
      </c>
    </row>
    <row r="4008" spans="1:5" x14ac:dyDescent="0.2">
      <c r="A4008" s="2">
        <v>0.78194444444444444</v>
      </c>
      <c r="B4008" s="2" t="s">
        <v>33</v>
      </c>
      <c r="C4008">
        <f>INDEX('7.0-Tanks'!D:D, MATCH('7.0-Temp'!B4008, '7.0-Tanks'!A:A, 0))</f>
        <v>8.8323736111111284</v>
      </c>
      <c r="D4008">
        <v>22.393000000000001</v>
      </c>
      <c r="E4008">
        <f t="shared" si="62"/>
        <v>5950.6774402777692</v>
      </c>
    </row>
    <row r="4009" spans="1:5" x14ac:dyDescent="0.2">
      <c r="A4009" s="2">
        <v>0.78263888888888899</v>
      </c>
      <c r="B4009" s="2" t="s">
        <v>33</v>
      </c>
      <c r="C4009">
        <f>INDEX('7.0-Tanks'!D:D, MATCH('7.0-Temp'!B4009, '7.0-Tanks'!A:A, 0))</f>
        <v>8.8323736111111284</v>
      </c>
      <c r="D4009">
        <v>22.440999999999999</v>
      </c>
      <c r="E4009">
        <f t="shared" si="62"/>
        <v>5964.2860666666584</v>
      </c>
    </row>
    <row r="4010" spans="1:5" x14ac:dyDescent="0.2">
      <c r="A4010" s="2">
        <v>0.78333333329999999</v>
      </c>
      <c r="B4010" s="2" t="s">
        <v>33</v>
      </c>
      <c r="C4010">
        <f>INDEX('7.0-Tanks'!D:D, MATCH('7.0-Temp'!B4010, '7.0-Tanks'!A:A, 0))</f>
        <v>8.8323736111111284</v>
      </c>
      <c r="D4010">
        <v>22.465</v>
      </c>
      <c r="E4010">
        <f t="shared" si="62"/>
        <v>5977.918693055547</v>
      </c>
    </row>
    <row r="4011" spans="1:5" x14ac:dyDescent="0.2">
      <c r="A4011" s="2">
        <v>0.78402777777777777</v>
      </c>
      <c r="B4011" s="2" t="s">
        <v>33</v>
      </c>
      <c r="C4011">
        <f>INDEX('7.0-Tanks'!D:D, MATCH('7.0-Temp'!B4011, '7.0-Tanks'!A:A, 0))</f>
        <v>8.8323736111111284</v>
      </c>
      <c r="D4011">
        <v>22.513000000000002</v>
      </c>
      <c r="E4011">
        <f t="shared" si="62"/>
        <v>5991.5993194444363</v>
      </c>
    </row>
    <row r="4012" spans="1:5" x14ac:dyDescent="0.2">
      <c r="A4012" s="2">
        <v>0.78472222222222221</v>
      </c>
      <c r="B4012" s="2" t="s">
        <v>33</v>
      </c>
      <c r="C4012">
        <f>INDEX('7.0-Tanks'!D:D, MATCH('7.0-Temp'!B4012, '7.0-Tanks'!A:A, 0))</f>
        <v>8.8323736111111284</v>
      </c>
      <c r="D4012">
        <v>22.536999999999999</v>
      </c>
      <c r="E4012">
        <f t="shared" ref="E4012:E4075" si="63">IF(D4012-C4012 &lt; 0, 0, D4012-C4012)+E4011</f>
        <v>6005.3039458333251</v>
      </c>
    </row>
    <row r="4013" spans="1:5" x14ac:dyDescent="0.2">
      <c r="A4013" s="2">
        <v>0.78541666666666676</v>
      </c>
      <c r="B4013" s="2" t="s">
        <v>33</v>
      </c>
      <c r="C4013">
        <f>INDEX('7.0-Tanks'!D:D, MATCH('7.0-Temp'!B4013, '7.0-Tanks'!A:A, 0))</f>
        <v>8.8323736111111284</v>
      </c>
      <c r="D4013">
        <v>22.585000000000001</v>
      </c>
      <c r="E4013">
        <f t="shared" si="63"/>
        <v>6019.0565722222136</v>
      </c>
    </row>
    <row r="4014" spans="1:5" x14ac:dyDescent="0.2">
      <c r="A4014" s="2">
        <v>0.78611111111111109</v>
      </c>
      <c r="B4014" s="2" t="s">
        <v>33</v>
      </c>
      <c r="C4014">
        <f>INDEX('7.0-Tanks'!D:D, MATCH('7.0-Temp'!B4014, '7.0-Tanks'!A:A, 0))</f>
        <v>8.8323736111111284</v>
      </c>
      <c r="D4014">
        <v>22.609000000000002</v>
      </c>
      <c r="E4014">
        <f t="shared" si="63"/>
        <v>6032.8331986111025</v>
      </c>
    </row>
    <row r="4015" spans="1:5" x14ac:dyDescent="0.2">
      <c r="A4015" s="2">
        <v>0.78680555559999998</v>
      </c>
      <c r="B4015" s="2" t="s">
        <v>33</v>
      </c>
      <c r="C4015">
        <f>INDEX('7.0-Tanks'!D:D, MATCH('7.0-Temp'!B4015, '7.0-Tanks'!A:A, 0))</f>
        <v>8.8323736111111284</v>
      </c>
      <c r="D4015">
        <v>22.632999999999999</v>
      </c>
      <c r="E4015">
        <f t="shared" si="63"/>
        <v>6046.6338249999917</v>
      </c>
    </row>
    <row r="4016" spans="1:5" x14ac:dyDescent="0.2">
      <c r="A4016" s="2">
        <v>0.78749999999999998</v>
      </c>
      <c r="B4016" s="2" t="s">
        <v>33</v>
      </c>
      <c r="C4016">
        <f>INDEX('7.0-Tanks'!D:D, MATCH('7.0-Temp'!B4016, '7.0-Tanks'!A:A, 0))</f>
        <v>8.8323736111111284</v>
      </c>
      <c r="D4016">
        <v>22.681000000000001</v>
      </c>
      <c r="E4016">
        <f t="shared" si="63"/>
        <v>6060.4824513888807</v>
      </c>
    </row>
    <row r="4017" spans="1:5" x14ac:dyDescent="0.2">
      <c r="A4017" s="2">
        <v>0.78819444444444453</v>
      </c>
      <c r="B4017" s="2" t="s">
        <v>33</v>
      </c>
      <c r="C4017">
        <f>INDEX('7.0-Tanks'!D:D, MATCH('7.0-Temp'!B4017, '7.0-Tanks'!A:A, 0))</f>
        <v>8.8323736111111284</v>
      </c>
      <c r="D4017">
        <v>22.704999999999998</v>
      </c>
      <c r="E4017">
        <f t="shared" si="63"/>
        <v>6074.3550777777691</v>
      </c>
    </row>
    <row r="4018" spans="1:5" x14ac:dyDescent="0.2">
      <c r="A4018" s="2">
        <v>0.78888888888888886</v>
      </c>
      <c r="B4018" s="2" t="s">
        <v>33</v>
      </c>
      <c r="C4018">
        <f>INDEX('7.0-Tanks'!D:D, MATCH('7.0-Temp'!B4018, '7.0-Tanks'!A:A, 0))</f>
        <v>8.8323736111111284</v>
      </c>
      <c r="D4018">
        <v>22.728999999999999</v>
      </c>
      <c r="E4018">
        <f t="shared" si="63"/>
        <v>6088.2517041666579</v>
      </c>
    </row>
    <row r="4019" spans="1:5" x14ac:dyDescent="0.2">
      <c r="A4019" s="2">
        <v>0.7895833333333333</v>
      </c>
      <c r="B4019" s="2" t="s">
        <v>33</v>
      </c>
      <c r="C4019">
        <f>INDEX('7.0-Tanks'!D:D, MATCH('7.0-Temp'!B4019, '7.0-Tanks'!A:A, 0))</f>
        <v>8.8323736111111284</v>
      </c>
      <c r="D4019">
        <v>22.776</v>
      </c>
      <c r="E4019">
        <f t="shared" si="63"/>
        <v>6102.1953305555471</v>
      </c>
    </row>
    <row r="4020" spans="1:5" x14ac:dyDescent="0.2">
      <c r="A4020" s="2">
        <v>0.79027777779999997</v>
      </c>
      <c r="B4020" s="2" t="s">
        <v>33</v>
      </c>
      <c r="C4020">
        <f>INDEX('7.0-Tanks'!D:D, MATCH('7.0-Temp'!B4020, '7.0-Tanks'!A:A, 0))</f>
        <v>8.8323736111111284</v>
      </c>
      <c r="D4020">
        <v>22.776</v>
      </c>
      <c r="E4020">
        <f t="shared" si="63"/>
        <v>6116.1389569444364</v>
      </c>
    </row>
    <row r="4021" spans="1:5" x14ac:dyDescent="0.2">
      <c r="A4021" s="2">
        <v>0.7909722222222223</v>
      </c>
      <c r="B4021" s="2" t="s">
        <v>33</v>
      </c>
      <c r="C4021">
        <f>INDEX('7.0-Tanks'!D:D, MATCH('7.0-Temp'!B4021, '7.0-Tanks'!A:A, 0))</f>
        <v>8.8323736111111284</v>
      </c>
      <c r="D4021">
        <v>22.824000000000002</v>
      </c>
      <c r="E4021">
        <f t="shared" si="63"/>
        <v>6130.1305833333254</v>
      </c>
    </row>
    <row r="4022" spans="1:5" x14ac:dyDescent="0.2">
      <c r="A4022" s="2">
        <v>0.79166666666666663</v>
      </c>
      <c r="B4022" s="2" t="s">
        <v>33</v>
      </c>
      <c r="C4022">
        <f>INDEX('7.0-Tanks'!D:D, MATCH('7.0-Temp'!B4022, '7.0-Tanks'!A:A, 0))</f>
        <v>8.8323736111111284</v>
      </c>
      <c r="D4022">
        <v>22.824000000000002</v>
      </c>
      <c r="E4022">
        <f t="shared" si="63"/>
        <v>6144.1222097222144</v>
      </c>
    </row>
    <row r="4023" spans="1:5" x14ac:dyDescent="0.2">
      <c r="A4023" s="2">
        <v>0.79236111111111107</v>
      </c>
      <c r="B4023" s="2" t="s">
        <v>33</v>
      </c>
      <c r="C4023">
        <f>INDEX('7.0-Tanks'!D:D, MATCH('7.0-Temp'!B4023, '7.0-Tanks'!A:A, 0))</f>
        <v>8.8323736111111284</v>
      </c>
      <c r="D4023">
        <v>22.824000000000002</v>
      </c>
      <c r="E4023">
        <f t="shared" si="63"/>
        <v>6158.1138361111034</v>
      </c>
    </row>
    <row r="4024" spans="1:5" x14ac:dyDescent="0.2">
      <c r="A4024" s="2">
        <v>0.79305555555555562</v>
      </c>
      <c r="B4024" s="2" t="s">
        <v>33</v>
      </c>
      <c r="C4024">
        <f>INDEX('7.0-Tanks'!D:D, MATCH('7.0-Temp'!B4024, '7.0-Tanks'!A:A, 0))</f>
        <v>8.8323736111111284</v>
      </c>
      <c r="D4024">
        <v>22.8</v>
      </c>
      <c r="E4024">
        <f t="shared" si="63"/>
        <v>6172.0814624999921</v>
      </c>
    </row>
    <row r="4025" spans="1:5" x14ac:dyDescent="0.2">
      <c r="A4025" s="2">
        <v>0.79375000000000007</v>
      </c>
      <c r="B4025" s="2" t="s">
        <v>33</v>
      </c>
      <c r="C4025">
        <f>INDEX('7.0-Tanks'!D:D, MATCH('7.0-Temp'!B4025, '7.0-Tanks'!A:A, 0))</f>
        <v>8.8323736111111284</v>
      </c>
      <c r="D4025">
        <v>22.8</v>
      </c>
      <c r="E4025">
        <f t="shared" si="63"/>
        <v>6186.0490888888808</v>
      </c>
    </row>
    <row r="4026" spans="1:5" x14ac:dyDescent="0.2">
      <c r="A4026" s="2">
        <v>0.7944444444444444</v>
      </c>
      <c r="B4026" s="2" t="s">
        <v>33</v>
      </c>
      <c r="C4026">
        <f>INDEX('7.0-Tanks'!D:D, MATCH('7.0-Temp'!B4026, '7.0-Tanks'!A:A, 0))</f>
        <v>8.8323736111111284</v>
      </c>
      <c r="D4026">
        <v>22.776</v>
      </c>
      <c r="E4026">
        <f t="shared" si="63"/>
        <v>6199.99271527777</v>
      </c>
    </row>
    <row r="4027" spans="1:5" x14ac:dyDescent="0.2">
      <c r="A4027" s="2">
        <v>0.79513888889999995</v>
      </c>
      <c r="B4027" s="2" t="s">
        <v>33</v>
      </c>
      <c r="C4027">
        <f>INDEX('7.0-Tanks'!D:D, MATCH('7.0-Temp'!B4027, '7.0-Tanks'!A:A, 0))</f>
        <v>8.8323736111111284</v>
      </c>
      <c r="D4027">
        <v>22.753</v>
      </c>
      <c r="E4027">
        <f t="shared" si="63"/>
        <v>6213.9133416666591</v>
      </c>
    </row>
    <row r="4028" spans="1:5" x14ac:dyDescent="0.2">
      <c r="A4028" s="2">
        <v>0.79583333333333339</v>
      </c>
      <c r="B4028" s="2" t="s">
        <v>33</v>
      </c>
      <c r="C4028">
        <f>INDEX('7.0-Tanks'!D:D, MATCH('7.0-Temp'!B4028, '7.0-Tanks'!A:A, 0))</f>
        <v>8.8323736111111284</v>
      </c>
      <c r="D4028">
        <v>22.728999999999999</v>
      </c>
      <c r="E4028">
        <f t="shared" si="63"/>
        <v>6227.8099680555479</v>
      </c>
    </row>
    <row r="4029" spans="1:5" x14ac:dyDescent="0.2">
      <c r="A4029" s="2">
        <v>0.79652777777777783</v>
      </c>
      <c r="B4029" s="2" t="s">
        <v>33</v>
      </c>
      <c r="C4029">
        <f>INDEX('7.0-Tanks'!D:D, MATCH('7.0-Temp'!B4029, '7.0-Tanks'!A:A, 0))</f>
        <v>8.8323736111111284</v>
      </c>
      <c r="D4029">
        <v>22.728999999999999</v>
      </c>
      <c r="E4029">
        <f t="shared" si="63"/>
        <v>6241.7065944444366</v>
      </c>
    </row>
    <row r="4030" spans="1:5" x14ac:dyDescent="0.2">
      <c r="A4030" s="2">
        <v>0.79722222222222217</v>
      </c>
      <c r="B4030" s="2" t="s">
        <v>33</v>
      </c>
      <c r="C4030">
        <f>INDEX('7.0-Tanks'!D:D, MATCH('7.0-Temp'!B4030, '7.0-Tanks'!A:A, 0))</f>
        <v>8.8323736111111284</v>
      </c>
      <c r="D4030">
        <v>22.728999999999999</v>
      </c>
      <c r="E4030">
        <f t="shared" si="63"/>
        <v>6255.6032208333254</v>
      </c>
    </row>
    <row r="4031" spans="1:5" x14ac:dyDescent="0.2">
      <c r="A4031" s="2">
        <v>0.79791666666666661</v>
      </c>
      <c r="B4031" s="2" t="s">
        <v>33</v>
      </c>
      <c r="C4031">
        <f>INDEX('7.0-Tanks'!D:D, MATCH('7.0-Temp'!B4031, '7.0-Tanks'!A:A, 0))</f>
        <v>8.8323736111111284</v>
      </c>
      <c r="D4031">
        <v>22.753</v>
      </c>
      <c r="E4031">
        <f t="shared" si="63"/>
        <v>6269.5238472222145</v>
      </c>
    </row>
    <row r="4032" spans="1:5" x14ac:dyDescent="0.2">
      <c r="A4032" s="2">
        <v>0.79861111111111116</v>
      </c>
      <c r="B4032" s="2" t="s">
        <v>33</v>
      </c>
      <c r="C4032">
        <f>INDEX('7.0-Tanks'!D:D, MATCH('7.0-Temp'!B4032, '7.0-Tanks'!A:A, 0))</f>
        <v>8.8323736111111284</v>
      </c>
      <c r="D4032">
        <v>22.776</v>
      </c>
      <c r="E4032">
        <f t="shared" si="63"/>
        <v>6283.4674736111037</v>
      </c>
    </row>
    <row r="4033" spans="1:5" x14ac:dyDescent="0.2">
      <c r="A4033" s="2">
        <v>0.7993055555555556</v>
      </c>
      <c r="B4033" s="2" t="s">
        <v>33</v>
      </c>
      <c r="C4033">
        <f>INDEX('7.0-Tanks'!D:D, MATCH('7.0-Temp'!B4033, '7.0-Tanks'!A:A, 0))</f>
        <v>8.8323736111111284</v>
      </c>
      <c r="D4033">
        <v>22.8</v>
      </c>
      <c r="E4033">
        <f t="shared" si="63"/>
        <v>6297.4350999999924</v>
      </c>
    </row>
    <row r="4034" spans="1:5" x14ac:dyDescent="0.2">
      <c r="A4034" s="2">
        <v>0.79999999999999993</v>
      </c>
      <c r="B4034" s="2" t="s">
        <v>33</v>
      </c>
      <c r="C4034">
        <f>INDEX('7.0-Tanks'!D:D, MATCH('7.0-Temp'!B4034, '7.0-Tanks'!A:A, 0))</f>
        <v>8.8323736111111284</v>
      </c>
      <c r="D4034">
        <v>22.824000000000002</v>
      </c>
      <c r="E4034">
        <f t="shared" si="63"/>
        <v>6311.4267263888814</v>
      </c>
    </row>
    <row r="4035" spans="1:5" x14ac:dyDescent="0.2">
      <c r="A4035" s="2">
        <v>0.80069444444444438</v>
      </c>
      <c r="B4035" s="2" t="s">
        <v>33</v>
      </c>
      <c r="C4035">
        <f>INDEX('7.0-Tanks'!D:D, MATCH('7.0-Temp'!B4035, '7.0-Tanks'!A:A, 0))</f>
        <v>8.8323736111111284</v>
      </c>
      <c r="D4035">
        <v>22.847999999999999</v>
      </c>
      <c r="E4035">
        <f t="shared" si="63"/>
        <v>6325.4423527777699</v>
      </c>
    </row>
    <row r="4036" spans="1:5" x14ac:dyDescent="0.2">
      <c r="A4036" s="2">
        <v>0.80138888888888893</v>
      </c>
      <c r="B4036" s="2" t="s">
        <v>33</v>
      </c>
      <c r="C4036">
        <f>INDEX('7.0-Tanks'!D:D, MATCH('7.0-Temp'!B4036, '7.0-Tanks'!A:A, 0))</f>
        <v>8.8323736111111284</v>
      </c>
      <c r="D4036">
        <v>22.872</v>
      </c>
      <c r="E4036">
        <f t="shared" si="63"/>
        <v>6339.4819791666587</v>
      </c>
    </row>
    <row r="4037" spans="1:5" x14ac:dyDescent="0.2">
      <c r="A4037" s="2">
        <v>0.80208333333333337</v>
      </c>
      <c r="B4037" s="2" t="s">
        <v>33</v>
      </c>
      <c r="C4037">
        <f>INDEX('7.0-Tanks'!D:D, MATCH('7.0-Temp'!B4037, '7.0-Tanks'!A:A, 0))</f>
        <v>8.8323736111111284</v>
      </c>
      <c r="D4037">
        <v>22.896000000000001</v>
      </c>
      <c r="E4037">
        <f t="shared" si="63"/>
        <v>6353.5456055555478</v>
      </c>
    </row>
    <row r="4038" spans="1:5" x14ac:dyDescent="0.2">
      <c r="A4038" s="2">
        <v>0.8027777777777777</v>
      </c>
      <c r="B4038" s="2" t="s">
        <v>33</v>
      </c>
      <c r="C4038">
        <f>INDEX('7.0-Tanks'!D:D, MATCH('7.0-Temp'!B4038, '7.0-Tanks'!A:A, 0))</f>
        <v>8.8323736111111284</v>
      </c>
      <c r="D4038">
        <v>22.92</v>
      </c>
      <c r="E4038">
        <f t="shared" si="63"/>
        <v>6367.6332319444364</v>
      </c>
    </row>
    <row r="4039" spans="1:5" x14ac:dyDescent="0.2">
      <c r="A4039" s="2">
        <v>0.80347222222222225</v>
      </c>
      <c r="B4039" s="2" t="s">
        <v>33</v>
      </c>
      <c r="C4039">
        <f>INDEX('7.0-Tanks'!D:D, MATCH('7.0-Temp'!B4039, '7.0-Tanks'!A:A, 0))</f>
        <v>8.8323736111111284</v>
      </c>
      <c r="D4039">
        <v>22.968</v>
      </c>
      <c r="E4039">
        <f t="shared" si="63"/>
        <v>6381.7688583333256</v>
      </c>
    </row>
    <row r="4040" spans="1:5" x14ac:dyDescent="0.2">
      <c r="A4040" s="2">
        <v>0.8041666666666667</v>
      </c>
      <c r="B4040" s="2" t="s">
        <v>33</v>
      </c>
      <c r="C4040">
        <f>INDEX('7.0-Tanks'!D:D, MATCH('7.0-Temp'!B4040, '7.0-Tanks'!A:A, 0))</f>
        <v>8.8323736111111284</v>
      </c>
      <c r="D4040">
        <v>22.992000000000001</v>
      </c>
      <c r="E4040">
        <f t="shared" si="63"/>
        <v>6395.9284847222143</v>
      </c>
    </row>
    <row r="4041" spans="1:5" x14ac:dyDescent="0.2">
      <c r="A4041" s="2">
        <v>0.80486111111111114</v>
      </c>
      <c r="B4041" s="2" t="s">
        <v>33</v>
      </c>
      <c r="C4041">
        <f>INDEX('7.0-Tanks'!D:D, MATCH('7.0-Temp'!B4041, '7.0-Tanks'!A:A, 0))</f>
        <v>8.8323736111111284</v>
      </c>
      <c r="D4041">
        <v>23.015999999999998</v>
      </c>
      <c r="E4041">
        <f t="shared" si="63"/>
        <v>6410.1121111111033</v>
      </c>
    </row>
    <row r="4042" spans="1:5" x14ac:dyDescent="0.2">
      <c r="A4042" s="2">
        <v>0.80555555555555547</v>
      </c>
      <c r="B4042" s="2" t="s">
        <v>33</v>
      </c>
      <c r="C4042">
        <f>INDEX('7.0-Tanks'!D:D, MATCH('7.0-Temp'!B4042, '7.0-Tanks'!A:A, 0))</f>
        <v>8.8323736111111284</v>
      </c>
      <c r="D4042">
        <v>23.04</v>
      </c>
      <c r="E4042">
        <f t="shared" si="63"/>
        <v>6424.3197374999918</v>
      </c>
    </row>
    <row r="4043" spans="1:5" x14ac:dyDescent="0.2">
      <c r="A4043" s="2">
        <v>0.80625000000000002</v>
      </c>
      <c r="B4043" s="2" t="s">
        <v>33</v>
      </c>
      <c r="C4043">
        <f>INDEX('7.0-Tanks'!D:D, MATCH('7.0-Temp'!B4043, '7.0-Tanks'!A:A, 0))</f>
        <v>8.8323736111111284</v>
      </c>
      <c r="D4043">
        <v>23.088000000000001</v>
      </c>
      <c r="E4043">
        <f t="shared" si="63"/>
        <v>6438.5753638888809</v>
      </c>
    </row>
    <row r="4044" spans="1:5" x14ac:dyDescent="0.2">
      <c r="A4044" s="2">
        <v>0.80694444440000002</v>
      </c>
      <c r="B4044" s="2" t="s">
        <v>33</v>
      </c>
      <c r="C4044">
        <f>INDEX('7.0-Tanks'!D:D, MATCH('7.0-Temp'!B4044, '7.0-Tanks'!A:A, 0))</f>
        <v>8.8323736111111284</v>
      </c>
      <c r="D4044">
        <v>23.111999999999998</v>
      </c>
      <c r="E4044">
        <f t="shared" si="63"/>
        <v>6452.8549902777695</v>
      </c>
    </row>
    <row r="4045" spans="1:5" x14ac:dyDescent="0.2">
      <c r="A4045" s="2">
        <v>0.80763888888888891</v>
      </c>
      <c r="B4045" s="2" t="s">
        <v>33</v>
      </c>
      <c r="C4045">
        <f>INDEX('7.0-Tanks'!D:D, MATCH('7.0-Temp'!B4045, '7.0-Tanks'!A:A, 0))</f>
        <v>8.8323736111111284</v>
      </c>
      <c r="D4045">
        <v>23.16</v>
      </c>
      <c r="E4045">
        <f t="shared" si="63"/>
        <v>6467.1826166666588</v>
      </c>
    </row>
    <row r="4046" spans="1:5" x14ac:dyDescent="0.2">
      <c r="A4046" s="2">
        <v>0.80833333333333324</v>
      </c>
      <c r="B4046" s="2" t="s">
        <v>33</v>
      </c>
      <c r="C4046">
        <f>INDEX('7.0-Tanks'!D:D, MATCH('7.0-Temp'!B4046, '7.0-Tanks'!A:A, 0))</f>
        <v>8.8323736111111284</v>
      </c>
      <c r="D4046">
        <v>23.184000000000001</v>
      </c>
      <c r="E4046">
        <f t="shared" si="63"/>
        <v>6481.5342430555474</v>
      </c>
    </row>
    <row r="4047" spans="1:5" x14ac:dyDescent="0.2">
      <c r="A4047" s="2">
        <v>0.80902777777777779</v>
      </c>
      <c r="B4047" s="2" t="s">
        <v>33</v>
      </c>
      <c r="C4047">
        <f>INDEX('7.0-Tanks'!D:D, MATCH('7.0-Temp'!B4047, '7.0-Tanks'!A:A, 0))</f>
        <v>8.8323736111111284</v>
      </c>
      <c r="D4047">
        <v>23.184000000000001</v>
      </c>
      <c r="E4047">
        <f t="shared" si="63"/>
        <v>6495.8858694444361</v>
      </c>
    </row>
    <row r="4048" spans="1:5" x14ac:dyDescent="0.2">
      <c r="A4048" s="2">
        <v>0.80972222222222223</v>
      </c>
      <c r="B4048" s="2" t="s">
        <v>33</v>
      </c>
      <c r="C4048">
        <f>INDEX('7.0-Tanks'!D:D, MATCH('7.0-Temp'!B4048, '7.0-Tanks'!A:A, 0))</f>
        <v>8.8323736111111284</v>
      </c>
      <c r="D4048">
        <v>23.184000000000001</v>
      </c>
      <c r="E4048">
        <f t="shared" si="63"/>
        <v>6510.2374958333248</v>
      </c>
    </row>
    <row r="4049" spans="1:5" x14ac:dyDescent="0.2">
      <c r="A4049" s="2">
        <v>0.81041666666666667</v>
      </c>
      <c r="B4049" s="2" t="s">
        <v>33</v>
      </c>
      <c r="C4049">
        <f>INDEX('7.0-Tanks'!D:D, MATCH('7.0-Temp'!B4049, '7.0-Tanks'!A:A, 0))</f>
        <v>8.8323736111111284</v>
      </c>
      <c r="D4049">
        <v>23.184000000000001</v>
      </c>
      <c r="E4049">
        <f t="shared" si="63"/>
        <v>6524.5891222222135</v>
      </c>
    </row>
    <row r="4050" spans="1:5" x14ac:dyDescent="0.2">
      <c r="A4050" s="2">
        <v>0.81111111111111101</v>
      </c>
      <c r="B4050" s="2" t="s">
        <v>33</v>
      </c>
      <c r="C4050">
        <f>INDEX('7.0-Tanks'!D:D, MATCH('7.0-Temp'!B4050, '7.0-Tanks'!A:A, 0))</f>
        <v>8.8323736111111284</v>
      </c>
      <c r="D4050">
        <v>23.184000000000001</v>
      </c>
      <c r="E4050">
        <f t="shared" si="63"/>
        <v>6538.9407486111022</v>
      </c>
    </row>
    <row r="4051" spans="1:5" x14ac:dyDescent="0.2">
      <c r="A4051" s="2">
        <v>0.81180555555555556</v>
      </c>
      <c r="B4051" s="2" t="s">
        <v>33</v>
      </c>
      <c r="C4051">
        <f>INDEX('7.0-Tanks'!D:D, MATCH('7.0-Temp'!B4051, '7.0-Tanks'!A:A, 0))</f>
        <v>8.8323736111111284</v>
      </c>
      <c r="D4051">
        <v>23.16</v>
      </c>
      <c r="E4051">
        <f t="shared" si="63"/>
        <v>6553.2683749999915</v>
      </c>
    </row>
    <row r="4052" spans="1:5" x14ac:dyDescent="0.2">
      <c r="A4052" s="2">
        <v>0.8125</v>
      </c>
      <c r="B4052" s="2" t="s">
        <v>33</v>
      </c>
      <c r="C4052">
        <f>INDEX('7.0-Tanks'!D:D, MATCH('7.0-Temp'!B4052, '7.0-Tanks'!A:A, 0))</f>
        <v>8.8323736111111284</v>
      </c>
      <c r="D4052">
        <v>23.135999999999999</v>
      </c>
      <c r="E4052">
        <f t="shared" si="63"/>
        <v>6567.5720013888804</v>
      </c>
    </row>
    <row r="4053" spans="1:5" x14ac:dyDescent="0.2">
      <c r="A4053" s="2">
        <v>0.81319444444444444</v>
      </c>
      <c r="B4053" s="2" t="s">
        <v>33</v>
      </c>
      <c r="C4053">
        <f>INDEX('7.0-Tanks'!D:D, MATCH('7.0-Temp'!B4053, '7.0-Tanks'!A:A, 0))</f>
        <v>8.8323736111111284</v>
      </c>
      <c r="D4053">
        <v>23.111999999999998</v>
      </c>
      <c r="E4053">
        <f t="shared" si="63"/>
        <v>6581.851627777769</v>
      </c>
    </row>
    <row r="4054" spans="1:5" x14ac:dyDescent="0.2">
      <c r="A4054" s="2">
        <v>0.81388888888888899</v>
      </c>
      <c r="B4054" s="2" t="s">
        <v>33</v>
      </c>
      <c r="C4054">
        <f>INDEX('7.0-Tanks'!D:D, MATCH('7.0-Temp'!B4054, '7.0-Tanks'!A:A, 0))</f>
        <v>8.8323736111111284</v>
      </c>
      <c r="D4054">
        <v>23.111999999999998</v>
      </c>
      <c r="E4054">
        <f t="shared" si="63"/>
        <v>6596.1312541666575</v>
      </c>
    </row>
    <row r="4055" spans="1:5" x14ac:dyDescent="0.2">
      <c r="A4055" s="2">
        <v>0.81458333333333333</v>
      </c>
      <c r="B4055" s="2" t="s">
        <v>33</v>
      </c>
      <c r="C4055">
        <f>INDEX('7.0-Tanks'!D:D, MATCH('7.0-Temp'!B4055, '7.0-Tanks'!A:A, 0))</f>
        <v>8.8323736111111284</v>
      </c>
      <c r="D4055">
        <v>23.088000000000001</v>
      </c>
      <c r="E4055">
        <f t="shared" si="63"/>
        <v>6610.3868805555467</v>
      </c>
    </row>
    <row r="4056" spans="1:5" x14ac:dyDescent="0.2">
      <c r="A4056" s="2">
        <v>0.81527777777777777</v>
      </c>
      <c r="B4056" s="2" t="s">
        <v>33</v>
      </c>
      <c r="C4056">
        <f>INDEX('7.0-Tanks'!D:D, MATCH('7.0-Temp'!B4056, '7.0-Tanks'!A:A, 0))</f>
        <v>8.8323736111111284</v>
      </c>
      <c r="D4056">
        <v>23.064</v>
      </c>
      <c r="E4056">
        <f t="shared" si="63"/>
        <v>6624.6185069444355</v>
      </c>
    </row>
    <row r="4057" spans="1:5" x14ac:dyDescent="0.2">
      <c r="A4057" s="2">
        <v>0.81597222222222221</v>
      </c>
      <c r="B4057" s="2" t="s">
        <v>33</v>
      </c>
      <c r="C4057">
        <f>INDEX('7.0-Tanks'!D:D, MATCH('7.0-Temp'!B4057, '7.0-Tanks'!A:A, 0))</f>
        <v>8.8323736111111284</v>
      </c>
      <c r="D4057">
        <v>23.04</v>
      </c>
      <c r="E4057">
        <f t="shared" si="63"/>
        <v>6638.8261333333239</v>
      </c>
    </row>
    <row r="4058" spans="1:5" x14ac:dyDescent="0.2">
      <c r="A4058" s="2">
        <v>0.81666666669999999</v>
      </c>
      <c r="B4058" s="2" t="s">
        <v>33</v>
      </c>
      <c r="C4058">
        <f>INDEX('7.0-Tanks'!D:D, MATCH('7.0-Temp'!B4058, '7.0-Tanks'!A:A, 0))</f>
        <v>8.8323736111111284</v>
      </c>
      <c r="D4058">
        <v>22.992000000000001</v>
      </c>
      <c r="E4058">
        <f t="shared" si="63"/>
        <v>6652.9857597222126</v>
      </c>
    </row>
    <row r="4059" spans="1:5" x14ac:dyDescent="0.2">
      <c r="A4059" s="2">
        <v>0.81736111111111109</v>
      </c>
      <c r="B4059" s="2" t="s">
        <v>33</v>
      </c>
      <c r="C4059">
        <f>INDEX('7.0-Tanks'!D:D, MATCH('7.0-Temp'!B4059, '7.0-Tanks'!A:A, 0))</f>
        <v>8.8323736111111284</v>
      </c>
      <c r="D4059">
        <v>22.992000000000001</v>
      </c>
      <c r="E4059">
        <f t="shared" si="63"/>
        <v>6667.1453861111013</v>
      </c>
    </row>
    <row r="4060" spans="1:5" x14ac:dyDescent="0.2">
      <c r="A4060" s="2">
        <v>0.81805555555555554</v>
      </c>
      <c r="B4060" s="2" t="s">
        <v>33</v>
      </c>
      <c r="C4060">
        <f>INDEX('7.0-Tanks'!D:D, MATCH('7.0-Temp'!B4060, '7.0-Tanks'!A:A, 0))</f>
        <v>8.8323736111111284</v>
      </c>
      <c r="D4060">
        <v>22.992000000000001</v>
      </c>
      <c r="E4060">
        <f t="shared" si="63"/>
        <v>6681.30501249999</v>
      </c>
    </row>
    <row r="4061" spans="1:5" x14ac:dyDescent="0.2">
      <c r="A4061" s="2">
        <v>0.81874999999999998</v>
      </c>
      <c r="B4061" s="2" t="s">
        <v>33</v>
      </c>
      <c r="C4061">
        <f>INDEX('7.0-Tanks'!D:D, MATCH('7.0-Temp'!B4061, '7.0-Tanks'!A:A, 0))</f>
        <v>8.8323736111111284</v>
      </c>
      <c r="D4061">
        <v>22.992000000000001</v>
      </c>
      <c r="E4061">
        <f t="shared" si="63"/>
        <v>6695.4646388888787</v>
      </c>
    </row>
    <row r="4062" spans="1:5" x14ac:dyDescent="0.2">
      <c r="A4062" s="2">
        <v>0.81944444444444453</v>
      </c>
      <c r="B4062" s="2" t="s">
        <v>33</v>
      </c>
      <c r="C4062">
        <f>INDEX('7.0-Tanks'!D:D, MATCH('7.0-Temp'!B4062, '7.0-Tanks'!A:A, 0))</f>
        <v>8.8323736111111284</v>
      </c>
      <c r="D4062">
        <v>23.015999999999998</v>
      </c>
      <c r="E4062">
        <f t="shared" si="63"/>
        <v>6709.6482652777677</v>
      </c>
    </row>
    <row r="4063" spans="1:5" x14ac:dyDescent="0.2">
      <c r="A4063" s="2">
        <v>0.82013888888888886</v>
      </c>
      <c r="B4063" s="2" t="s">
        <v>33</v>
      </c>
      <c r="C4063">
        <f>INDEX('7.0-Tanks'!D:D, MATCH('7.0-Temp'!B4063, '7.0-Tanks'!A:A, 0))</f>
        <v>8.8323736111111284</v>
      </c>
      <c r="D4063">
        <v>23.04</v>
      </c>
      <c r="E4063">
        <f t="shared" si="63"/>
        <v>6723.8558916666561</v>
      </c>
    </row>
    <row r="4064" spans="1:5" x14ac:dyDescent="0.2">
      <c r="A4064" s="2">
        <v>0.8208333333333333</v>
      </c>
      <c r="B4064" s="2" t="s">
        <v>33</v>
      </c>
      <c r="C4064">
        <f>INDEX('7.0-Tanks'!D:D, MATCH('7.0-Temp'!B4064, '7.0-Tanks'!A:A, 0))</f>
        <v>8.8323736111111284</v>
      </c>
      <c r="D4064">
        <v>23.064</v>
      </c>
      <c r="E4064">
        <f t="shared" si="63"/>
        <v>6738.0875180555449</v>
      </c>
    </row>
    <row r="4065" spans="1:5" x14ac:dyDescent="0.2">
      <c r="A4065" s="2">
        <v>0.82152777777777775</v>
      </c>
      <c r="B4065" s="2" t="s">
        <v>33</v>
      </c>
      <c r="C4065">
        <f>INDEX('7.0-Tanks'!D:D, MATCH('7.0-Temp'!B4065, '7.0-Tanks'!A:A, 0))</f>
        <v>8.8323736111111284</v>
      </c>
      <c r="D4065">
        <v>23.088000000000001</v>
      </c>
      <c r="E4065">
        <f t="shared" si="63"/>
        <v>6752.3431444444341</v>
      </c>
    </row>
    <row r="4066" spans="1:5" x14ac:dyDescent="0.2">
      <c r="A4066" s="2">
        <v>0.8222222222222223</v>
      </c>
      <c r="B4066" s="2" t="s">
        <v>33</v>
      </c>
      <c r="C4066">
        <f>INDEX('7.0-Tanks'!D:D, MATCH('7.0-Temp'!B4066, '7.0-Tanks'!A:A, 0))</f>
        <v>8.8323736111111284</v>
      </c>
      <c r="D4066">
        <v>23.111999999999998</v>
      </c>
      <c r="E4066">
        <f t="shared" si="63"/>
        <v>6766.6227708333226</v>
      </c>
    </row>
    <row r="4067" spans="1:5" x14ac:dyDescent="0.2">
      <c r="A4067" s="2">
        <v>0.82291666666666663</v>
      </c>
      <c r="B4067" s="2" t="s">
        <v>33</v>
      </c>
      <c r="C4067">
        <f>INDEX('7.0-Tanks'!D:D, MATCH('7.0-Temp'!B4067, '7.0-Tanks'!A:A, 0))</f>
        <v>8.8323736111111284</v>
      </c>
      <c r="D4067">
        <v>23.16</v>
      </c>
      <c r="E4067">
        <f t="shared" si="63"/>
        <v>6780.9503972222119</v>
      </c>
    </row>
    <row r="4068" spans="1:5" x14ac:dyDescent="0.2">
      <c r="A4068" s="2">
        <v>0.82361111111111107</v>
      </c>
      <c r="B4068" s="2" t="s">
        <v>33</v>
      </c>
      <c r="C4068">
        <f>INDEX('7.0-Tanks'!D:D, MATCH('7.0-Temp'!B4068, '7.0-Tanks'!A:A, 0))</f>
        <v>8.8323736111111284</v>
      </c>
      <c r="D4068">
        <v>23.184000000000001</v>
      </c>
      <c r="E4068">
        <f t="shared" si="63"/>
        <v>6795.3020236111006</v>
      </c>
    </row>
    <row r="4069" spans="1:5" x14ac:dyDescent="0.2">
      <c r="A4069" s="2">
        <v>0.82430555555555562</v>
      </c>
      <c r="B4069" s="2" t="s">
        <v>33</v>
      </c>
      <c r="C4069">
        <f>INDEX('7.0-Tanks'!D:D, MATCH('7.0-Temp'!B4069, '7.0-Tanks'!A:A, 0))</f>
        <v>8.8323736111111284</v>
      </c>
      <c r="D4069">
        <v>23.207999999999998</v>
      </c>
      <c r="E4069">
        <f t="shared" si="63"/>
        <v>6809.6776499999896</v>
      </c>
    </row>
    <row r="4070" spans="1:5" x14ac:dyDescent="0.2">
      <c r="A4070" s="2">
        <v>0.82500000000000007</v>
      </c>
      <c r="B4070" s="2" t="s">
        <v>33</v>
      </c>
      <c r="C4070">
        <f>INDEX('7.0-Tanks'!D:D, MATCH('7.0-Temp'!B4070, '7.0-Tanks'!A:A, 0))</f>
        <v>8.8323736111111284</v>
      </c>
      <c r="D4070">
        <v>23.231999999999999</v>
      </c>
      <c r="E4070">
        <f t="shared" si="63"/>
        <v>6824.0772763888781</v>
      </c>
    </row>
    <row r="4071" spans="1:5" x14ac:dyDescent="0.2">
      <c r="A4071" s="2">
        <v>0.8256944444444444</v>
      </c>
      <c r="B4071" s="2" t="s">
        <v>33</v>
      </c>
      <c r="C4071">
        <f>INDEX('7.0-Tanks'!D:D, MATCH('7.0-Temp'!B4071, '7.0-Tanks'!A:A, 0))</f>
        <v>8.8323736111111284</v>
      </c>
      <c r="D4071">
        <v>23.256</v>
      </c>
      <c r="E4071">
        <f t="shared" si="63"/>
        <v>6838.5009027777669</v>
      </c>
    </row>
    <row r="4072" spans="1:5" x14ac:dyDescent="0.2">
      <c r="A4072" s="2">
        <v>0.82638888888888884</v>
      </c>
      <c r="B4072" s="2" t="s">
        <v>33</v>
      </c>
      <c r="C4072">
        <f>INDEX('7.0-Tanks'!D:D, MATCH('7.0-Temp'!B4072, '7.0-Tanks'!A:A, 0))</f>
        <v>8.8323736111111284</v>
      </c>
      <c r="D4072">
        <v>23.303999999999998</v>
      </c>
      <c r="E4072">
        <f t="shared" si="63"/>
        <v>6852.9725291666555</v>
      </c>
    </row>
    <row r="4073" spans="1:5" x14ac:dyDescent="0.2">
      <c r="A4073" s="2">
        <v>0.82708333329999995</v>
      </c>
      <c r="B4073" s="2" t="s">
        <v>33</v>
      </c>
      <c r="C4073">
        <f>INDEX('7.0-Tanks'!D:D, MATCH('7.0-Temp'!B4073, '7.0-Tanks'!A:A, 0))</f>
        <v>8.8323736111111284</v>
      </c>
      <c r="D4073">
        <v>23.327999999999999</v>
      </c>
      <c r="E4073">
        <f t="shared" si="63"/>
        <v>6867.4681555555444</v>
      </c>
    </row>
    <row r="4074" spans="1:5" x14ac:dyDescent="0.2">
      <c r="A4074" s="2">
        <v>0.82777777777777783</v>
      </c>
      <c r="B4074" s="2" t="s">
        <v>33</v>
      </c>
      <c r="C4074">
        <f>INDEX('7.0-Tanks'!D:D, MATCH('7.0-Temp'!B4074, '7.0-Tanks'!A:A, 0))</f>
        <v>8.8323736111111284</v>
      </c>
      <c r="D4074">
        <v>23.352</v>
      </c>
      <c r="E4074">
        <f t="shared" si="63"/>
        <v>6881.9877819444337</v>
      </c>
    </row>
    <row r="4075" spans="1:5" x14ac:dyDescent="0.2">
      <c r="A4075" s="2">
        <v>0.82847222222222217</v>
      </c>
      <c r="B4075" s="2" t="s">
        <v>33</v>
      </c>
      <c r="C4075">
        <f>INDEX('7.0-Tanks'!D:D, MATCH('7.0-Temp'!B4075, '7.0-Tanks'!A:A, 0))</f>
        <v>8.8323736111111284</v>
      </c>
      <c r="D4075">
        <v>23.376000000000001</v>
      </c>
      <c r="E4075">
        <f t="shared" si="63"/>
        <v>6896.5314083333224</v>
      </c>
    </row>
    <row r="4076" spans="1:5" x14ac:dyDescent="0.2">
      <c r="A4076" s="2">
        <v>0.82916666666666661</v>
      </c>
      <c r="B4076" s="2" t="s">
        <v>33</v>
      </c>
      <c r="C4076">
        <f>INDEX('7.0-Tanks'!D:D, MATCH('7.0-Temp'!B4076, '7.0-Tanks'!A:A, 0))</f>
        <v>8.8323736111111284</v>
      </c>
      <c r="D4076">
        <v>23.4</v>
      </c>
      <c r="E4076">
        <f t="shared" ref="E4076:E4139" si="64">IF(D4076-C4076 &lt; 0, 0, D4076-C4076)+E4075</f>
        <v>6911.0990347222114</v>
      </c>
    </row>
    <row r="4077" spans="1:5" x14ac:dyDescent="0.2">
      <c r="A4077" s="2">
        <v>0.82986111111111116</v>
      </c>
      <c r="B4077" s="2" t="s">
        <v>33</v>
      </c>
      <c r="C4077">
        <f>INDEX('7.0-Tanks'!D:D, MATCH('7.0-Temp'!B4077, '7.0-Tanks'!A:A, 0))</f>
        <v>8.8323736111111284</v>
      </c>
      <c r="D4077">
        <v>23.423999999999999</v>
      </c>
      <c r="E4077">
        <f t="shared" si="64"/>
        <v>6925.6906611110999</v>
      </c>
    </row>
    <row r="4078" spans="1:5" x14ac:dyDescent="0.2">
      <c r="A4078" s="2">
        <v>0.8305555555555556</v>
      </c>
      <c r="B4078" s="2" t="s">
        <v>33</v>
      </c>
      <c r="C4078">
        <f>INDEX('7.0-Tanks'!D:D, MATCH('7.0-Temp'!B4078, '7.0-Tanks'!A:A, 0))</f>
        <v>8.8323736111111284</v>
      </c>
      <c r="D4078">
        <v>23.448</v>
      </c>
      <c r="E4078">
        <f t="shared" si="64"/>
        <v>6940.3062874999887</v>
      </c>
    </row>
    <row r="4079" spans="1:5" x14ac:dyDescent="0.2">
      <c r="A4079" s="2">
        <v>0.83124999999999993</v>
      </c>
      <c r="B4079" s="2" t="s">
        <v>33</v>
      </c>
      <c r="C4079">
        <f>INDEX('7.0-Tanks'!D:D, MATCH('7.0-Temp'!B4079, '7.0-Tanks'!A:A, 0))</f>
        <v>8.8323736111111284</v>
      </c>
      <c r="D4079">
        <v>23.497</v>
      </c>
      <c r="E4079">
        <f t="shared" si="64"/>
        <v>6954.9709138888775</v>
      </c>
    </row>
    <row r="4080" spans="1:5" x14ac:dyDescent="0.2">
      <c r="A4080" s="2">
        <v>0.83194444444444438</v>
      </c>
      <c r="B4080" s="2" t="s">
        <v>33</v>
      </c>
      <c r="C4080">
        <f>INDEX('7.0-Tanks'!D:D, MATCH('7.0-Temp'!B4080, '7.0-Tanks'!A:A, 0))</f>
        <v>8.8323736111111284</v>
      </c>
      <c r="D4080">
        <v>23.521000000000001</v>
      </c>
      <c r="E4080">
        <f t="shared" si="64"/>
        <v>6969.6595402777666</v>
      </c>
    </row>
    <row r="4081" spans="1:5" x14ac:dyDescent="0.2">
      <c r="A4081" s="2">
        <v>0.83263888888888893</v>
      </c>
      <c r="B4081" s="2" t="s">
        <v>33</v>
      </c>
      <c r="C4081">
        <f>INDEX('7.0-Tanks'!D:D, MATCH('7.0-Temp'!B4081, '7.0-Tanks'!A:A, 0))</f>
        <v>8.8323736111111284</v>
      </c>
      <c r="D4081">
        <v>23.521000000000001</v>
      </c>
      <c r="E4081">
        <f t="shared" si="64"/>
        <v>6984.3481666666557</v>
      </c>
    </row>
    <row r="4082" spans="1:5" x14ac:dyDescent="0.2">
      <c r="A4082" s="2">
        <v>0.83333333333333337</v>
      </c>
      <c r="B4082" s="2" t="s">
        <v>33</v>
      </c>
      <c r="C4082">
        <f>INDEX('7.0-Tanks'!D:D, MATCH('7.0-Temp'!B4082, '7.0-Tanks'!A:A, 0))</f>
        <v>8.8323736111111284</v>
      </c>
      <c r="D4082">
        <v>23.545000000000002</v>
      </c>
      <c r="E4082">
        <f t="shared" si="64"/>
        <v>6999.0607930555443</v>
      </c>
    </row>
    <row r="4083" spans="1:5" x14ac:dyDescent="0.2">
      <c r="A4083" s="2">
        <v>0.8340277777777777</v>
      </c>
      <c r="B4083" s="2" t="s">
        <v>33</v>
      </c>
      <c r="C4083">
        <f>INDEX('7.0-Tanks'!D:D, MATCH('7.0-Temp'!B4083, '7.0-Tanks'!A:A, 0))</f>
        <v>8.8323736111111284</v>
      </c>
      <c r="D4083">
        <v>23.568999999999999</v>
      </c>
      <c r="E4083">
        <f t="shared" si="64"/>
        <v>7013.7974194444332</v>
      </c>
    </row>
    <row r="4084" spans="1:5" x14ac:dyDescent="0.2">
      <c r="A4084" s="2">
        <v>0.83472222222222225</v>
      </c>
      <c r="B4084" s="2" t="s">
        <v>33</v>
      </c>
      <c r="C4084">
        <f>INDEX('7.0-Tanks'!D:D, MATCH('7.0-Temp'!B4084, '7.0-Tanks'!A:A, 0))</f>
        <v>8.8323736111111284</v>
      </c>
      <c r="D4084">
        <v>23.593</v>
      </c>
      <c r="E4084">
        <f t="shared" si="64"/>
        <v>7028.5580458333225</v>
      </c>
    </row>
    <row r="4085" spans="1:5" x14ac:dyDescent="0.2">
      <c r="A4085" s="2">
        <v>0.8354166666666667</v>
      </c>
      <c r="B4085" s="2" t="s">
        <v>33</v>
      </c>
      <c r="C4085">
        <f>INDEX('7.0-Tanks'!D:D, MATCH('7.0-Temp'!B4085, '7.0-Tanks'!A:A, 0))</f>
        <v>8.8323736111111284</v>
      </c>
      <c r="D4085">
        <v>23.617000000000001</v>
      </c>
      <c r="E4085">
        <f t="shared" si="64"/>
        <v>7043.3426722222111</v>
      </c>
    </row>
    <row r="4086" spans="1:5" x14ac:dyDescent="0.2">
      <c r="A4086" s="2">
        <v>0.83611111111111114</v>
      </c>
      <c r="B4086" s="2" t="s">
        <v>33</v>
      </c>
      <c r="C4086">
        <f>INDEX('7.0-Tanks'!D:D, MATCH('7.0-Temp'!B4086, '7.0-Tanks'!A:A, 0))</f>
        <v>8.8323736111111284</v>
      </c>
      <c r="D4086">
        <v>23.640999999999998</v>
      </c>
      <c r="E4086">
        <f t="shared" si="64"/>
        <v>7058.1512986111002</v>
      </c>
    </row>
    <row r="4087" spans="1:5" x14ac:dyDescent="0.2">
      <c r="A4087" s="2">
        <v>0.83680555555555547</v>
      </c>
      <c r="B4087" s="2" t="s">
        <v>33</v>
      </c>
      <c r="C4087">
        <f>INDEX('7.0-Tanks'!D:D, MATCH('7.0-Temp'!B4087, '7.0-Tanks'!A:A, 0))</f>
        <v>8.8323736111111284</v>
      </c>
      <c r="D4087">
        <v>23.689</v>
      </c>
      <c r="E4087">
        <f t="shared" si="64"/>
        <v>7073.007924999989</v>
      </c>
    </row>
    <row r="4088" spans="1:5" x14ac:dyDescent="0.2">
      <c r="A4088" s="2">
        <v>0.83750000000000002</v>
      </c>
      <c r="B4088" s="2" t="s">
        <v>33</v>
      </c>
      <c r="C4088">
        <f>INDEX('7.0-Tanks'!D:D, MATCH('7.0-Temp'!B4088, '7.0-Tanks'!A:A, 0))</f>
        <v>8.8323736111111284</v>
      </c>
      <c r="D4088">
        <v>23.713000000000001</v>
      </c>
      <c r="E4088">
        <f t="shared" si="64"/>
        <v>7087.8885513888781</v>
      </c>
    </row>
    <row r="4089" spans="1:5" x14ac:dyDescent="0.2">
      <c r="A4089" s="2">
        <v>0.83819444444444446</v>
      </c>
      <c r="B4089" s="2" t="s">
        <v>33</v>
      </c>
      <c r="C4089">
        <f>INDEX('7.0-Tanks'!D:D, MATCH('7.0-Temp'!B4089, '7.0-Tanks'!A:A, 0))</f>
        <v>8.8323736111111284</v>
      </c>
      <c r="D4089">
        <v>23.736999999999998</v>
      </c>
      <c r="E4089">
        <f t="shared" si="64"/>
        <v>7102.7931777777667</v>
      </c>
    </row>
    <row r="4090" spans="1:5" x14ac:dyDescent="0.2">
      <c r="A4090" s="2">
        <v>0.83888888888888891</v>
      </c>
      <c r="B4090" s="2" t="s">
        <v>33</v>
      </c>
      <c r="C4090">
        <f>INDEX('7.0-Tanks'!D:D, MATCH('7.0-Temp'!B4090, '7.0-Tanks'!A:A, 0))</f>
        <v>8.8323736111111284</v>
      </c>
      <c r="D4090">
        <v>23.760999999999999</v>
      </c>
      <c r="E4090">
        <f t="shared" si="64"/>
        <v>7117.7218041666556</v>
      </c>
    </row>
    <row r="4091" spans="1:5" x14ac:dyDescent="0.2">
      <c r="A4091" s="2">
        <v>0.83958333333333324</v>
      </c>
      <c r="B4091" s="2" t="s">
        <v>33</v>
      </c>
      <c r="C4091">
        <f>INDEX('7.0-Tanks'!D:D, MATCH('7.0-Temp'!B4091, '7.0-Tanks'!A:A, 0))</f>
        <v>8.8323736111111284</v>
      </c>
      <c r="D4091">
        <v>23.809000000000001</v>
      </c>
      <c r="E4091">
        <f t="shared" si="64"/>
        <v>7132.6984305555443</v>
      </c>
    </row>
    <row r="4092" spans="1:5" x14ac:dyDescent="0.2">
      <c r="A4092" s="2">
        <v>0.84027777777777779</v>
      </c>
      <c r="B4092" s="2" t="s">
        <v>33</v>
      </c>
      <c r="C4092">
        <f>INDEX('7.0-Tanks'!D:D, MATCH('7.0-Temp'!B4092, '7.0-Tanks'!A:A, 0))</f>
        <v>8.8323736111111284</v>
      </c>
      <c r="D4092">
        <v>23.832999999999998</v>
      </c>
      <c r="E4092">
        <f t="shared" si="64"/>
        <v>7147.6990569444333</v>
      </c>
    </row>
    <row r="4093" spans="1:5" x14ac:dyDescent="0.2">
      <c r="A4093" s="2">
        <v>0.84097222222222223</v>
      </c>
      <c r="B4093" s="2" t="s">
        <v>33</v>
      </c>
      <c r="C4093">
        <f>INDEX('7.0-Tanks'!D:D, MATCH('7.0-Temp'!B4093, '7.0-Tanks'!A:A, 0))</f>
        <v>8.8323736111111284</v>
      </c>
      <c r="D4093">
        <v>23.856999999999999</v>
      </c>
      <c r="E4093">
        <f t="shared" si="64"/>
        <v>7162.7236833333218</v>
      </c>
    </row>
    <row r="4094" spans="1:5" x14ac:dyDescent="0.2">
      <c r="A4094" s="2">
        <v>0.84166666666666667</v>
      </c>
      <c r="B4094" s="2" t="s">
        <v>33</v>
      </c>
      <c r="C4094">
        <f>INDEX('7.0-Tanks'!D:D, MATCH('7.0-Temp'!B4094, '7.0-Tanks'!A:A, 0))</f>
        <v>8.8323736111111284</v>
      </c>
      <c r="D4094">
        <v>23.905000000000001</v>
      </c>
      <c r="E4094">
        <f t="shared" si="64"/>
        <v>7177.7963097222109</v>
      </c>
    </row>
    <row r="4095" spans="1:5" x14ac:dyDescent="0.2">
      <c r="A4095" s="2">
        <v>0.84236111111111101</v>
      </c>
      <c r="B4095" s="2" t="s">
        <v>33</v>
      </c>
      <c r="C4095">
        <f>INDEX('7.0-Tanks'!D:D, MATCH('7.0-Temp'!B4095, '7.0-Tanks'!A:A, 0))</f>
        <v>8.8323736111111284</v>
      </c>
      <c r="D4095">
        <v>23.93</v>
      </c>
      <c r="E4095">
        <f t="shared" si="64"/>
        <v>7192.8939361110997</v>
      </c>
    </row>
    <row r="4096" spans="1:5" x14ac:dyDescent="0.2">
      <c r="A4096" s="2">
        <v>0.84305555555555556</v>
      </c>
      <c r="B4096" s="2" t="s">
        <v>33</v>
      </c>
      <c r="C4096">
        <f>INDEX('7.0-Tanks'!D:D, MATCH('7.0-Temp'!B4096, '7.0-Tanks'!A:A, 0))</f>
        <v>8.8323736111111284</v>
      </c>
      <c r="D4096">
        <v>23.954000000000001</v>
      </c>
      <c r="E4096">
        <f t="shared" si="64"/>
        <v>7208.0155624999888</v>
      </c>
    </row>
    <row r="4097" spans="1:5" x14ac:dyDescent="0.2">
      <c r="A4097" s="2">
        <v>0.84375</v>
      </c>
      <c r="B4097" s="2" t="s">
        <v>33</v>
      </c>
      <c r="C4097">
        <f>INDEX('7.0-Tanks'!D:D, MATCH('7.0-Temp'!B4097, '7.0-Tanks'!A:A, 0))</f>
        <v>8.8323736111111284</v>
      </c>
      <c r="D4097">
        <v>24.001999999999999</v>
      </c>
      <c r="E4097">
        <f t="shared" si="64"/>
        <v>7223.1851888888777</v>
      </c>
    </row>
    <row r="4098" spans="1:5" x14ac:dyDescent="0.2">
      <c r="A4098" s="2">
        <v>0.84444444444444444</v>
      </c>
      <c r="B4098" s="2" t="s">
        <v>33</v>
      </c>
      <c r="C4098">
        <f>INDEX('7.0-Tanks'!D:D, MATCH('7.0-Temp'!B4098, '7.0-Tanks'!A:A, 0))</f>
        <v>8.8323736111111284</v>
      </c>
      <c r="D4098">
        <v>24.026</v>
      </c>
      <c r="E4098">
        <f t="shared" si="64"/>
        <v>7238.378815277767</v>
      </c>
    </row>
    <row r="4099" spans="1:5" x14ac:dyDescent="0.2">
      <c r="A4099" s="2">
        <v>0.8451388889</v>
      </c>
      <c r="B4099" s="2" t="s">
        <v>33</v>
      </c>
      <c r="C4099">
        <f>INDEX('7.0-Tanks'!D:D, MATCH('7.0-Temp'!B4099, '7.0-Tanks'!A:A, 0))</f>
        <v>8.8323736111111284</v>
      </c>
      <c r="D4099">
        <v>24.05</v>
      </c>
      <c r="E4099">
        <f t="shared" si="64"/>
        <v>7253.5964416666557</v>
      </c>
    </row>
    <row r="4100" spans="1:5" x14ac:dyDescent="0.2">
      <c r="A4100" s="2">
        <v>0.84583333333333333</v>
      </c>
      <c r="B4100" s="2" t="s">
        <v>33</v>
      </c>
      <c r="C4100">
        <f>INDEX('7.0-Tanks'!D:D, MATCH('7.0-Temp'!B4100, '7.0-Tanks'!A:A, 0))</f>
        <v>8.8323736111111284</v>
      </c>
      <c r="D4100">
        <v>24.074000000000002</v>
      </c>
      <c r="E4100">
        <f t="shared" si="64"/>
        <v>7268.8380680555447</v>
      </c>
    </row>
    <row r="4101" spans="1:5" x14ac:dyDescent="0.2">
      <c r="A4101" s="2">
        <v>0.84652777777777777</v>
      </c>
      <c r="B4101" s="2" t="s">
        <v>33</v>
      </c>
      <c r="C4101">
        <f>INDEX('7.0-Tanks'!D:D, MATCH('7.0-Temp'!B4101, '7.0-Tanks'!A:A, 0))</f>
        <v>8.8323736111111284</v>
      </c>
      <c r="D4101">
        <v>24.122</v>
      </c>
      <c r="E4101">
        <f t="shared" si="64"/>
        <v>7284.1276944444335</v>
      </c>
    </row>
    <row r="4102" spans="1:5" x14ac:dyDescent="0.2">
      <c r="A4102" s="2">
        <v>0.84722222222222221</v>
      </c>
      <c r="B4102" s="2" t="s">
        <v>33</v>
      </c>
      <c r="C4102">
        <f>INDEX('7.0-Tanks'!D:D, MATCH('7.0-Temp'!B4102, '7.0-Tanks'!A:A, 0))</f>
        <v>8.8323736111111284</v>
      </c>
      <c r="D4102">
        <v>24.146000000000001</v>
      </c>
      <c r="E4102">
        <f t="shared" si="64"/>
        <v>7299.4413208333226</v>
      </c>
    </row>
    <row r="4103" spans="1:5" x14ac:dyDescent="0.2">
      <c r="A4103" s="2">
        <v>0.84791666666666676</v>
      </c>
      <c r="B4103" s="2" t="s">
        <v>33</v>
      </c>
      <c r="C4103">
        <f>INDEX('7.0-Tanks'!D:D, MATCH('7.0-Temp'!B4103, '7.0-Tanks'!A:A, 0))</f>
        <v>8.8323736111111284</v>
      </c>
      <c r="D4103">
        <v>24.170999999999999</v>
      </c>
      <c r="E4103">
        <f t="shared" si="64"/>
        <v>7314.7799472222114</v>
      </c>
    </row>
    <row r="4104" spans="1:5" x14ac:dyDescent="0.2">
      <c r="A4104" s="2">
        <v>0.84861111111111109</v>
      </c>
      <c r="B4104" s="2" t="s">
        <v>33</v>
      </c>
      <c r="C4104">
        <f>INDEX('7.0-Tanks'!D:D, MATCH('7.0-Temp'!B4104, '7.0-Tanks'!A:A, 0))</f>
        <v>8.8323736111111284</v>
      </c>
      <c r="D4104">
        <v>24.195</v>
      </c>
      <c r="E4104">
        <f t="shared" si="64"/>
        <v>7330.1425736111005</v>
      </c>
    </row>
    <row r="4105" spans="1:5" x14ac:dyDescent="0.2">
      <c r="A4105" s="2">
        <v>0.84930555555555554</v>
      </c>
      <c r="B4105" s="2" t="s">
        <v>33</v>
      </c>
      <c r="C4105">
        <f>INDEX('7.0-Tanks'!D:D, MATCH('7.0-Temp'!B4105, '7.0-Tanks'!A:A, 0))</f>
        <v>8.8323736111111284</v>
      </c>
      <c r="D4105">
        <v>24.242999999999999</v>
      </c>
      <c r="E4105">
        <f t="shared" si="64"/>
        <v>7345.5531999999894</v>
      </c>
    </row>
    <row r="4106" spans="1:5" x14ac:dyDescent="0.2">
      <c r="A4106" s="2">
        <v>0.85</v>
      </c>
      <c r="B4106" s="2" t="s">
        <v>33</v>
      </c>
      <c r="C4106">
        <f>INDEX('7.0-Tanks'!D:D, MATCH('7.0-Temp'!B4106, '7.0-Tanks'!A:A, 0))</f>
        <v>8.8323736111111284</v>
      </c>
      <c r="D4106">
        <v>24.291</v>
      </c>
      <c r="E4106">
        <f t="shared" si="64"/>
        <v>7361.011826388878</v>
      </c>
    </row>
    <row r="4107" spans="1:5" x14ac:dyDescent="0.2">
      <c r="A4107" s="2">
        <v>0.85069444444444453</v>
      </c>
      <c r="B4107" s="2" t="s">
        <v>33</v>
      </c>
      <c r="C4107">
        <f>INDEX('7.0-Tanks'!D:D, MATCH('7.0-Temp'!B4107, '7.0-Tanks'!A:A, 0))</f>
        <v>8.8323736111111284</v>
      </c>
      <c r="D4107">
        <v>24.363</v>
      </c>
      <c r="E4107">
        <f t="shared" si="64"/>
        <v>7376.5424527777668</v>
      </c>
    </row>
    <row r="4108" spans="1:5" x14ac:dyDescent="0.2">
      <c r="A4108" s="2">
        <v>0.85138888888888886</v>
      </c>
      <c r="B4108" s="2" t="s">
        <v>33</v>
      </c>
      <c r="C4108">
        <f>INDEX('7.0-Tanks'!D:D, MATCH('7.0-Temp'!B4108, '7.0-Tanks'!A:A, 0))</f>
        <v>8.8323736111111284</v>
      </c>
      <c r="D4108">
        <v>24.436</v>
      </c>
      <c r="E4108">
        <f t="shared" si="64"/>
        <v>7392.1460791666559</v>
      </c>
    </row>
    <row r="4109" spans="1:5" x14ac:dyDescent="0.2">
      <c r="A4109" s="2">
        <v>0.8520833333333333</v>
      </c>
      <c r="B4109" s="2" t="s">
        <v>33</v>
      </c>
      <c r="C4109">
        <f>INDEX('7.0-Tanks'!D:D, MATCH('7.0-Temp'!B4109, '7.0-Tanks'!A:A, 0))</f>
        <v>8.8323736111111284</v>
      </c>
      <c r="D4109">
        <v>24.484000000000002</v>
      </c>
      <c r="E4109">
        <f t="shared" si="64"/>
        <v>7407.7977055555448</v>
      </c>
    </row>
    <row r="4110" spans="1:5" x14ac:dyDescent="0.2">
      <c r="A4110" s="2">
        <v>0.85277777777777775</v>
      </c>
      <c r="B4110" s="2" t="s">
        <v>33</v>
      </c>
      <c r="C4110">
        <f>INDEX('7.0-Tanks'!D:D, MATCH('7.0-Temp'!B4110, '7.0-Tanks'!A:A, 0))</f>
        <v>8.8323736111111284</v>
      </c>
      <c r="D4110">
        <v>24.532</v>
      </c>
      <c r="E4110">
        <f t="shared" si="64"/>
        <v>7423.4973319444334</v>
      </c>
    </row>
    <row r="4111" spans="1:5" x14ac:dyDescent="0.2">
      <c r="A4111" s="2">
        <v>0.8534722222222223</v>
      </c>
      <c r="B4111" s="2" t="s">
        <v>33</v>
      </c>
      <c r="C4111">
        <f>INDEX('7.0-Tanks'!D:D, MATCH('7.0-Temp'!B4111, '7.0-Tanks'!A:A, 0))</f>
        <v>8.8323736111111284</v>
      </c>
      <c r="D4111">
        <v>24.605</v>
      </c>
      <c r="E4111">
        <f t="shared" si="64"/>
        <v>7439.2699583333224</v>
      </c>
    </row>
    <row r="4112" spans="1:5" x14ac:dyDescent="0.2">
      <c r="A4112" s="2">
        <v>0.85416666666666663</v>
      </c>
      <c r="B4112" s="2" t="s">
        <v>33</v>
      </c>
      <c r="C4112">
        <f>INDEX('7.0-Tanks'!D:D, MATCH('7.0-Temp'!B4112, '7.0-Tanks'!A:A, 0))</f>
        <v>8.8323736111111284</v>
      </c>
      <c r="D4112">
        <v>24.652999999999999</v>
      </c>
      <c r="E4112">
        <f t="shared" si="64"/>
        <v>7455.0905847222111</v>
      </c>
    </row>
    <row r="4113" spans="1:5" x14ac:dyDescent="0.2">
      <c r="A4113" s="2">
        <v>0.85486111111111107</v>
      </c>
      <c r="B4113" s="2" t="s">
        <v>33</v>
      </c>
      <c r="C4113">
        <f>INDEX('7.0-Tanks'!D:D, MATCH('7.0-Temp'!B4113, '7.0-Tanks'!A:A, 0))</f>
        <v>8.8323736111111284</v>
      </c>
      <c r="D4113">
        <v>24.702000000000002</v>
      </c>
      <c r="E4113">
        <f t="shared" si="64"/>
        <v>7470.9602111110999</v>
      </c>
    </row>
    <row r="4114" spans="1:5" x14ac:dyDescent="0.2">
      <c r="A4114" s="2">
        <v>0.85555555555555562</v>
      </c>
      <c r="B4114" s="2" t="s">
        <v>33</v>
      </c>
      <c r="C4114">
        <f>INDEX('7.0-Tanks'!D:D, MATCH('7.0-Temp'!B4114, '7.0-Tanks'!A:A, 0))</f>
        <v>8.8323736111111284</v>
      </c>
      <c r="D4114">
        <v>24.702000000000002</v>
      </c>
      <c r="E4114">
        <f t="shared" si="64"/>
        <v>7486.8298374999886</v>
      </c>
    </row>
    <row r="4115" spans="1:5" x14ac:dyDescent="0.2">
      <c r="A4115" s="2">
        <v>0.85625000000000007</v>
      </c>
      <c r="B4115" s="2" t="s">
        <v>33</v>
      </c>
      <c r="C4115">
        <f>INDEX('7.0-Tanks'!D:D, MATCH('7.0-Temp'!B4115, '7.0-Tanks'!A:A, 0))</f>
        <v>8.8323736111111284</v>
      </c>
      <c r="D4115">
        <v>24.677</v>
      </c>
      <c r="E4115">
        <f t="shared" si="64"/>
        <v>7502.6744638888777</v>
      </c>
    </row>
    <row r="4116" spans="1:5" x14ac:dyDescent="0.2">
      <c r="A4116" s="2">
        <v>0.8569444444444444</v>
      </c>
      <c r="B4116" s="2" t="s">
        <v>33</v>
      </c>
      <c r="C4116">
        <f>INDEX('7.0-Tanks'!D:D, MATCH('7.0-Temp'!B4116, '7.0-Tanks'!A:A, 0))</f>
        <v>8.8323736111111284</v>
      </c>
      <c r="D4116">
        <v>24.652999999999999</v>
      </c>
      <c r="E4116">
        <f t="shared" si="64"/>
        <v>7518.4950902777664</v>
      </c>
    </row>
    <row r="4117" spans="1:5" x14ac:dyDescent="0.2">
      <c r="A4117" s="2">
        <v>0.85763888888888884</v>
      </c>
      <c r="B4117" s="2" t="s">
        <v>33</v>
      </c>
      <c r="C4117">
        <f>INDEX('7.0-Tanks'!D:D, MATCH('7.0-Temp'!B4117, '7.0-Tanks'!A:A, 0))</f>
        <v>8.8323736111111284</v>
      </c>
      <c r="D4117">
        <v>24.605</v>
      </c>
      <c r="E4117">
        <f t="shared" si="64"/>
        <v>7534.2677166666554</v>
      </c>
    </row>
    <row r="4118" spans="1:5" x14ac:dyDescent="0.2">
      <c r="A4118" s="2">
        <v>0.85833333333333339</v>
      </c>
      <c r="B4118" s="2" t="s">
        <v>33</v>
      </c>
      <c r="C4118">
        <f>INDEX('7.0-Tanks'!D:D, MATCH('7.0-Temp'!B4118, '7.0-Tanks'!A:A, 0))</f>
        <v>8.8323736111111284</v>
      </c>
      <c r="D4118">
        <v>24.532</v>
      </c>
      <c r="E4118">
        <f t="shared" si="64"/>
        <v>7549.967343055544</v>
      </c>
    </row>
    <row r="4119" spans="1:5" x14ac:dyDescent="0.2">
      <c r="A4119" s="2">
        <v>0.85902777777777783</v>
      </c>
      <c r="B4119" s="2" t="s">
        <v>33</v>
      </c>
      <c r="C4119">
        <f>INDEX('7.0-Tanks'!D:D, MATCH('7.0-Temp'!B4119, '7.0-Tanks'!A:A, 0))</f>
        <v>8.8323736111111284</v>
      </c>
      <c r="D4119">
        <v>24.484000000000002</v>
      </c>
      <c r="E4119">
        <f t="shared" si="64"/>
        <v>7565.6189694444329</v>
      </c>
    </row>
    <row r="4120" spans="1:5" x14ac:dyDescent="0.2">
      <c r="A4120" s="2">
        <v>0.85972222222222217</v>
      </c>
      <c r="B4120" s="2" t="s">
        <v>33</v>
      </c>
      <c r="C4120">
        <f>INDEX('7.0-Tanks'!D:D, MATCH('7.0-Temp'!B4120, '7.0-Tanks'!A:A, 0))</f>
        <v>8.8323736111111284</v>
      </c>
      <c r="D4120">
        <v>24.484000000000002</v>
      </c>
      <c r="E4120">
        <f t="shared" si="64"/>
        <v>7581.2705958333217</v>
      </c>
    </row>
    <row r="4121" spans="1:5" x14ac:dyDescent="0.2">
      <c r="A4121" s="2">
        <v>0.86041666666666661</v>
      </c>
      <c r="B4121" s="2" t="s">
        <v>33</v>
      </c>
      <c r="C4121">
        <f>INDEX('7.0-Tanks'!D:D, MATCH('7.0-Temp'!B4121, '7.0-Tanks'!A:A, 0))</f>
        <v>8.8323736111111284</v>
      </c>
      <c r="D4121">
        <v>24.484000000000002</v>
      </c>
      <c r="E4121">
        <f t="shared" si="64"/>
        <v>7596.9222222222106</v>
      </c>
    </row>
    <row r="4122" spans="1:5" x14ac:dyDescent="0.2">
      <c r="A4122" s="2">
        <v>0.86111111111111116</v>
      </c>
      <c r="B4122" s="2" t="s">
        <v>33</v>
      </c>
      <c r="C4122">
        <f>INDEX('7.0-Tanks'!D:D, MATCH('7.0-Temp'!B4122, '7.0-Tanks'!A:A, 0))</f>
        <v>8.8323736111111284</v>
      </c>
      <c r="D4122">
        <v>24.507999999999999</v>
      </c>
      <c r="E4122">
        <f t="shared" si="64"/>
        <v>7612.5978486110998</v>
      </c>
    </row>
    <row r="4123" spans="1:5" x14ac:dyDescent="0.2">
      <c r="A4123" s="2">
        <v>0.8618055555555556</v>
      </c>
      <c r="B4123" s="2" t="s">
        <v>33</v>
      </c>
      <c r="C4123">
        <f>INDEX('7.0-Tanks'!D:D, MATCH('7.0-Temp'!B4123, '7.0-Tanks'!A:A, 0))</f>
        <v>8.8323736111111284</v>
      </c>
      <c r="D4123">
        <v>24.532</v>
      </c>
      <c r="E4123">
        <f t="shared" si="64"/>
        <v>7628.2974749999885</v>
      </c>
    </row>
    <row r="4124" spans="1:5" x14ac:dyDescent="0.2">
      <c r="A4124" s="2">
        <v>0.86249999999999993</v>
      </c>
      <c r="B4124" s="2" t="s">
        <v>33</v>
      </c>
      <c r="C4124">
        <f>INDEX('7.0-Tanks'!D:D, MATCH('7.0-Temp'!B4124, '7.0-Tanks'!A:A, 0))</f>
        <v>8.8323736111111284</v>
      </c>
      <c r="D4124">
        <v>24.556999999999999</v>
      </c>
      <c r="E4124">
        <f t="shared" si="64"/>
        <v>7644.0221013888777</v>
      </c>
    </row>
    <row r="4125" spans="1:5" x14ac:dyDescent="0.2">
      <c r="A4125" s="2">
        <v>0.86319444444444438</v>
      </c>
      <c r="B4125" s="2" t="s">
        <v>33</v>
      </c>
      <c r="C4125">
        <f>INDEX('7.0-Tanks'!D:D, MATCH('7.0-Temp'!B4125, '7.0-Tanks'!A:A, 0))</f>
        <v>8.8323736111111284</v>
      </c>
      <c r="D4125">
        <v>24.581</v>
      </c>
      <c r="E4125">
        <f t="shared" si="64"/>
        <v>7659.7707277777663</v>
      </c>
    </row>
    <row r="4126" spans="1:5" x14ac:dyDescent="0.2">
      <c r="A4126" s="2">
        <v>0.86388888888888893</v>
      </c>
      <c r="B4126" s="2" t="s">
        <v>33</v>
      </c>
      <c r="C4126">
        <f>INDEX('7.0-Tanks'!D:D, MATCH('7.0-Temp'!B4126, '7.0-Tanks'!A:A, 0))</f>
        <v>8.8323736111111284</v>
      </c>
      <c r="D4126">
        <v>24.605</v>
      </c>
      <c r="E4126">
        <f t="shared" si="64"/>
        <v>7675.5433541666553</v>
      </c>
    </row>
    <row r="4127" spans="1:5" x14ac:dyDescent="0.2">
      <c r="A4127" s="2">
        <v>0.86458333333333337</v>
      </c>
      <c r="B4127" s="2" t="s">
        <v>33</v>
      </c>
      <c r="C4127">
        <f>INDEX('7.0-Tanks'!D:D, MATCH('7.0-Temp'!B4127, '7.0-Tanks'!A:A, 0))</f>
        <v>8.8323736111111284</v>
      </c>
      <c r="D4127">
        <v>24.652999999999999</v>
      </c>
      <c r="E4127">
        <f t="shared" si="64"/>
        <v>7691.363980555544</v>
      </c>
    </row>
    <row r="4128" spans="1:5" x14ac:dyDescent="0.2">
      <c r="A4128" s="2">
        <v>0.8652777777777777</v>
      </c>
      <c r="B4128" s="2" t="s">
        <v>33</v>
      </c>
      <c r="C4128">
        <f>INDEX('7.0-Tanks'!D:D, MATCH('7.0-Temp'!B4128, '7.0-Tanks'!A:A, 0))</f>
        <v>8.8323736111111284</v>
      </c>
      <c r="D4128">
        <v>24.677</v>
      </c>
      <c r="E4128">
        <f t="shared" si="64"/>
        <v>7707.2086069444331</v>
      </c>
    </row>
    <row r="4129" spans="1:5" x14ac:dyDescent="0.2">
      <c r="A4129" s="2">
        <v>0.86597222222222225</v>
      </c>
      <c r="B4129" s="2" t="s">
        <v>33</v>
      </c>
      <c r="C4129">
        <f>INDEX('7.0-Tanks'!D:D, MATCH('7.0-Temp'!B4129, '7.0-Tanks'!A:A, 0))</f>
        <v>8.8323736111111284</v>
      </c>
      <c r="D4129">
        <v>24.702000000000002</v>
      </c>
      <c r="E4129">
        <f t="shared" si="64"/>
        <v>7723.0782333333218</v>
      </c>
    </row>
    <row r="4130" spans="1:5" x14ac:dyDescent="0.2">
      <c r="A4130" s="2">
        <v>0.8666666666666667</v>
      </c>
      <c r="B4130" s="2" t="s">
        <v>33</v>
      </c>
      <c r="C4130">
        <f>INDEX('7.0-Tanks'!D:D, MATCH('7.0-Temp'!B4130, '7.0-Tanks'!A:A, 0))</f>
        <v>8.8323736111111284</v>
      </c>
      <c r="D4130">
        <v>24.75</v>
      </c>
      <c r="E4130">
        <f t="shared" si="64"/>
        <v>7738.9958597222103</v>
      </c>
    </row>
    <row r="4131" spans="1:5" x14ac:dyDescent="0.2">
      <c r="A4131" s="2">
        <v>0.86736111111111114</v>
      </c>
      <c r="B4131" s="2" t="s">
        <v>33</v>
      </c>
      <c r="C4131">
        <f>INDEX('7.0-Tanks'!D:D, MATCH('7.0-Temp'!B4131, '7.0-Tanks'!A:A, 0))</f>
        <v>8.8323736111111284</v>
      </c>
      <c r="D4131">
        <v>24.774000000000001</v>
      </c>
      <c r="E4131">
        <f t="shared" si="64"/>
        <v>7754.9374861110991</v>
      </c>
    </row>
    <row r="4132" spans="1:5" x14ac:dyDescent="0.2">
      <c r="A4132" s="2">
        <v>0.86805555555555547</v>
      </c>
      <c r="B4132" s="2" t="s">
        <v>33</v>
      </c>
      <c r="C4132">
        <f>INDEX('7.0-Tanks'!D:D, MATCH('7.0-Temp'!B4132, '7.0-Tanks'!A:A, 0))</f>
        <v>8.8323736111111284</v>
      </c>
      <c r="D4132">
        <v>24.823</v>
      </c>
      <c r="E4132">
        <f t="shared" si="64"/>
        <v>7770.9281124999879</v>
      </c>
    </row>
    <row r="4133" spans="1:5" x14ac:dyDescent="0.2">
      <c r="A4133" s="2">
        <v>0.86875000000000002</v>
      </c>
      <c r="B4133" s="2" t="s">
        <v>33</v>
      </c>
      <c r="C4133">
        <f>INDEX('7.0-Tanks'!D:D, MATCH('7.0-Temp'!B4133, '7.0-Tanks'!A:A, 0))</f>
        <v>8.8323736111111284</v>
      </c>
      <c r="D4133">
        <v>24.847000000000001</v>
      </c>
      <c r="E4133">
        <f t="shared" si="64"/>
        <v>7786.9427388888771</v>
      </c>
    </row>
    <row r="4134" spans="1:5" x14ac:dyDescent="0.2">
      <c r="A4134" s="2">
        <v>0.86944444444444446</v>
      </c>
      <c r="B4134" s="2" t="s">
        <v>33</v>
      </c>
      <c r="C4134">
        <f>INDEX('7.0-Tanks'!D:D, MATCH('7.0-Temp'!B4134, '7.0-Tanks'!A:A, 0))</f>
        <v>8.8323736111111284</v>
      </c>
      <c r="D4134">
        <v>24.895</v>
      </c>
      <c r="E4134">
        <f t="shared" si="64"/>
        <v>7803.005365277766</v>
      </c>
    </row>
    <row r="4135" spans="1:5" x14ac:dyDescent="0.2">
      <c r="A4135" s="2">
        <v>0.87013888888888891</v>
      </c>
      <c r="B4135" s="2" t="s">
        <v>33</v>
      </c>
      <c r="C4135">
        <f>INDEX('7.0-Tanks'!D:D, MATCH('7.0-Temp'!B4135, '7.0-Tanks'!A:A, 0))</f>
        <v>8.8323736111111284</v>
      </c>
      <c r="D4135">
        <v>24.919</v>
      </c>
      <c r="E4135">
        <f t="shared" si="64"/>
        <v>7819.0919916666553</v>
      </c>
    </row>
    <row r="4136" spans="1:5" x14ac:dyDescent="0.2">
      <c r="A4136" s="2">
        <v>0.87083333330000001</v>
      </c>
      <c r="B4136" s="2" t="s">
        <v>33</v>
      </c>
      <c r="C4136">
        <f>INDEX('7.0-Tanks'!D:D, MATCH('7.0-Temp'!B4136, '7.0-Tanks'!A:A, 0))</f>
        <v>8.8323736111111284</v>
      </c>
      <c r="D4136">
        <v>24.943999999999999</v>
      </c>
      <c r="E4136">
        <f t="shared" si="64"/>
        <v>7835.2036180555442</v>
      </c>
    </row>
    <row r="4137" spans="1:5" x14ac:dyDescent="0.2">
      <c r="A4137" s="2">
        <v>0.87152777777777779</v>
      </c>
      <c r="B4137" s="2" t="s">
        <v>33</v>
      </c>
      <c r="C4137">
        <f>INDEX('7.0-Tanks'!D:D, MATCH('7.0-Temp'!B4137, '7.0-Tanks'!A:A, 0))</f>
        <v>8.8323736111111284</v>
      </c>
      <c r="D4137">
        <v>24.992000000000001</v>
      </c>
      <c r="E4137">
        <f t="shared" si="64"/>
        <v>7851.3632444444329</v>
      </c>
    </row>
    <row r="4138" spans="1:5" x14ac:dyDescent="0.2">
      <c r="A4138" s="2">
        <v>0.87222222222222223</v>
      </c>
      <c r="B4138" s="2" t="s">
        <v>33</v>
      </c>
      <c r="C4138">
        <f>INDEX('7.0-Tanks'!D:D, MATCH('7.0-Temp'!B4138, '7.0-Tanks'!A:A, 0))</f>
        <v>8.8323736111111284</v>
      </c>
      <c r="D4138">
        <v>25.015999999999998</v>
      </c>
      <c r="E4138">
        <f t="shared" si="64"/>
        <v>7867.5468708333219</v>
      </c>
    </row>
    <row r="4139" spans="1:5" x14ac:dyDescent="0.2">
      <c r="A4139" s="2">
        <v>0.87291666666666667</v>
      </c>
      <c r="B4139" s="2" t="s">
        <v>33</v>
      </c>
      <c r="C4139">
        <f>INDEX('7.0-Tanks'!D:D, MATCH('7.0-Temp'!B4139, '7.0-Tanks'!A:A, 0))</f>
        <v>8.8323736111111284</v>
      </c>
      <c r="D4139">
        <v>25.04</v>
      </c>
      <c r="E4139">
        <f t="shared" si="64"/>
        <v>7883.7544972222104</v>
      </c>
    </row>
    <row r="4140" spans="1:5" x14ac:dyDescent="0.2">
      <c r="A4140" s="2">
        <v>0.87361111111111101</v>
      </c>
      <c r="B4140" s="2" t="s">
        <v>33</v>
      </c>
      <c r="C4140">
        <f>INDEX('7.0-Tanks'!D:D, MATCH('7.0-Temp'!B4140, '7.0-Tanks'!A:A, 0))</f>
        <v>8.8323736111111284</v>
      </c>
      <c r="D4140">
        <v>25.065000000000001</v>
      </c>
      <c r="E4140">
        <f t="shared" ref="E4140:E4203" si="65">IF(D4140-C4140 &lt; 0, 0, D4140-C4140)+E4139</f>
        <v>7899.9871236110994</v>
      </c>
    </row>
    <row r="4141" spans="1:5" x14ac:dyDescent="0.2">
      <c r="A4141" s="2">
        <v>0.87430555560000001</v>
      </c>
      <c r="B4141" s="2" t="s">
        <v>33</v>
      </c>
      <c r="C4141">
        <f>INDEX('7.0-Tanks'!D:D, MATCH('7.0-Temp'!B4141, '7.0-Tanks'!A:A, 0))</f>
        <v>8.8323736111111284</v>
      </c>
      <c r="D4141">
        <v>25.088999999999999</v>
      </c>
      <c r="E4141">
        <f t="shared" si="65"/>
        <v>7916.2437499999878</v>
      </c>
    </row>
    <row r="4142" spans="1:5" x14ac:dyDescent="0.2">
      <c r="A4142" s="2">
        <v>0.875</v>
      </c>
      <c r="B4142" s="2" t="s">
        <v>33</v>
      </c>
      <c r="C4142">
        <f>INDEX('7.0-Tanks'!D:D, MATCH('7.0-Temp'!B4142, '7.0-Tanks'!A:A, 0))</f>
        <v>8.8323736111111284</v>
      </c>
      <c r="D4142">
        <v>25.065000000000001</v>
      </c>
      <c r="E4142">
        <f t="shared" si="65"/>
        <v>7932.4763763888768</v>
      </c>
    </row>
    <row r="4143" spans="1:5" x14ac:dyDescent="0.2">
      <c r="A4143" s="2">
        <v>0.87569444444444444</v>
      </c>
      <c r="B4143" s="2" t="s">
        <v>33</v>
      </c>
      <c r="C4143">
        <f>INDEX('7.0-Tanks'!D:D, MATCH('7.0-Temp'!B4143, '7.0-Tanks'!A:A, 0))</f>
        <v>8.8323736111111284</v>
      </c>
      <c r="D4143">
        <v>25.04</v>
      </c>
      <c r="E4143">
        <f t="shared" si="65"/>
        <v>7948.6840027777653</v>
      </c>
    </row>
    <row r="4144" spans="1:5" x14ac:dyDescent="0.2">
      <c r="A4144" s="2">
        <v>0.87638888888888899</v>
      </c>
      <c r="B4144" s="2" t="s">
        <v>33</v>
      </c>
      <c r="C4144">
        <f>INDEX('7.0-Tanks'!D:D, MATCH('7.0-Temp'!B4144, '7.0-Tanks'!A:A, 0))</f>
        <v>8.8323736111111284</v>
      </c>
      <c r="D4144">
        <v>24.992000000000001</v>
      </c>
      <c r="E4144">
        <f t="shared" si="65"/>
        <v>7964.843629166654</v>
      </c>
    </row>
    <row r="4145" spans="1:5" x14ac:dyDescent="0.2">
      <c r="A4145" s="2">
        <v>0.87708333333333333</v>
      </c>
      <c r="B4145" s="2" t="s">
        <v>33</v>
      </c>
      <c r="C4145">
        <f>INDEX('7.0-Tanks'!D:D, MATCH('7.0-Temp'!B4145, '7.0-Tanks'!A:A, 0))</f>
        <v>8.8323736111111284</v>
      </c>
      <c r="D4145">
        <v>24.968</v>
      </c>
      <c r="E4145">
        <f t="shared" si="65"/>
        <v>7980.9792555555432</v>
      </c>
    </row>
    <row r="4146" spans="1:5" x14ac:dyDescent="0.2">
      <c r="A4146" s="2">
        <v>0.87777777777777777</v>
      </c>
      <c r="B4146" s="2" t="s">
        <v>33</v>
      </c>
      <c r="C4146">
        <f>INDEX('7.0-Tanks'!D:D, MATCH('7.0-Temp'!B4146, '7.0-Tanks'!A:A, 0))</f>
        <v>8.8323736111111284</v>
      </c>
      <c r="D4146">
        <v>24.919</v>
      </c>
      <c r="E4146">
        <f t="shared" si="65"/>
        <v>7997.0658819444325</v>
      </c>
    </row>
    <row r="4147" spans="1:5" x14ac:dyDescent="0.2">
      <c r="A4147" s="2">
        <v>0.87847222222222221</v>
      </c>
      <c r="B4147" s="2" t="s">
        <v>33</v>
      </c>
      <c r="C4147">
        <f>INDEX('7.0-Tanks'!D:D, MATCH('7.0-Temp'!B4147, '7.0-Tanks'!A:A, 0))</f>
        <v>8.8323736111111284</v>
      </c>
      <c r="D4147">
        <v>24.870999999999999</v>
      </c>
      <c r="E4147">
        <f t="shared" si="65"/>
        <v>8013.1045083333211</v>
      </c>
    </row>
    <row r="4148" spans="1:5" x14ac:dyDescent="0.2">
      <c r="A4148" s="2">
        <v>0.87916666666666676</v>
      </c>
      <c r="B4148" s="2" t="s">
        <v>33</v>
      </c>
      <c r="C4148">
        <f>INDEX('7.0-Tanks'!D:D, MATCH('7.0-Temp'!B4148, '7.0-Tanks'!A:A, 0))</f>
        <v>8.8323736111111284</v>
      </c>
      <c r="D4148">
        <v>24.847000000000001</v>
      </c>
      <c r="E4148">
        <f t="shared" si="65"/>
        <v>8029.1191347222102</v>
      </c>
    </row>
    <row r="4149" spans="1:5" x14ac:dyDescent="0.2">
      <c r="A4149" s="2">
        <v>0.87986111111111109</v>
      </c>
      <c r="B4149" s="2" t="s">
        <v>33</v>
      </c>
      <c r="C4149">
        <f>INDEX('7.0-Tanks'!D:D, MATCH('7.0-Temp'!B4149, '7.0-Tanks'!A:A, 0))</f>
        <v>8.8323736111111284</v>
      </c>
      <c r="D4149">
        <v>24.797999999999998</v>
      </c>
      <c r="E4149">
        <f t="shared" si="65"/>
        <v>8045.0847611110994</v>
      </c>
    </row>
    <row r="4150" spans="1:5" x14ac:dyDescent="0.2">
      <c r="A4150" s="2">
        <v>0.88055555555555554</v>
      </c>
      <c r="B4150" s="2" t="s">
        <v>33</v>
      </c>
      <c r="C4150">
        <f>INDEX('7.0-Tanks'!D:D, MATCH('7.0-Temp'!B4150, '7.0-Tanks'!A:A, 0))</f>
        <v>8.8323736111111284</v>
      </c>
      <c r="D4150">
        <v>24.797999999999998</v>
      </c>
      <c r="E4150">
        <f t="shared" si="65"/>
        <v>8061.0503874999886</v>
      </c>
    </row>
    <row r="4151" spans="1:5" x14ac:dyDescent="0.2">
      <c r="A4151" s="2">
        <v>0.88124999999999998</v>
      </c>
      <c r="B4151" s="2" t="s">
        <v>33</v>
      </c>
      <c r="C4151">
        <f>INDEX('7.0-Tanks'!D:D, MATCH('7.0-Temp'!B4151, '7.0-Tanks'!A:A, 0))</f>
        <v>8.8323736111111284</v>
      </c>
      <c r="D4151">
        <v>24.797999999999998</v>
      </c>
      <c r="E4151">
        <f t="shared" si="65"/>
        <v>8077.0160138888778</v>
      </c>
    </row>
    <row r="4152" spans="1:5" x14ac:dyDescent="0.2">
      <c r="A4152" s="2">
        <v>0.88194444444444453</v>
      </c>
      <c r="B4152" s="2" t="s">
        <v>33</v>
      </c>
      <c r="C4152">
        <f>INDEX('7.0-Tanks'!D:D, MATCH('7.0-Temp'!B4152, '7.0-Tanks'!A:A, 0))</f>
        <v>8.8323736111111284</v>
      </c>
      <c r="D4152">
        <v>24.823</v>
      </c>
      <c r="E4152">
        <f t="shared" si="65"/>
        <v>8093.0066402777666</v>
      </c>
    </row>
    <row r="4153" spans="1:5" x14ac:dyDescent="0.2">
      <c r="A4153" s="2">
        <v>0.88263888888888886</v>
      </c>
      <c r="B4153" s="2" t="s">
        <v>33</v>
      </c>
      <c r="C4153">
        <f>INDEX('7.0-Tanks'!D:D, MATCH('7.0-Temp'!B4153, '7.0-Tanks'!A:A, 0))</f>
        <v>8.8323736111111284</v>
      </c>
      <c r="D4153">
        <v>24.847000000000001</v>
      </c>
      <c r="E4153">
        <f t="shared" si="65"/>
        <v>8109.0212666666557</v>
      </c>
    </row>
    <row r="4154" spans="1:5" x14ac:dyDescent="0.2">
      <c r="A4154" s="2">
        <v>0.8833333333333333</v>
      </c>
      <c r="B4154" s="2" t="s">
        <v>33</v>
      </c>
      <c r="C4154">
        <f>INDEX('7.0-Tanks'!D:D, MATCH('7.0-Temp'!B4154, '7.0-Tanks'!A:A, 0))</f>
        <v>8.8323736111111284</v>
      </c>
      <c r="D4154">
        <v>24.870999999999999</v>
      </c>
      <c r="E4154">
        <f t="shared" si="65"/>
        <v>8125.0598930555443</v>
      </c>
    </row>
    <row r="4155" spans="1:5" x14ac:dyDescent="0.2">
      <c r="A4155" s="2">
        <v>0.88402777777777775</v>
      </c>
      <c r="B4155" s="2" t="s">
        <v>33</v>
      </c>
      <c r="C4155">
        <f>INDEX('7.0-Tanks'!D:D, MATCH('7.0-Temp'!B4155, '7.0-Tanks'!A:A, 0))</f>
        <v>8.8323736111111284</v>
      </c>
      <c r="D4155">
        <v>24.919</v>
      </c>
      <c r="E4155">
        <f t="shared" si="65"/>
        <v>8141.1465194444336</v>
      </c>
    </row>
    <row r="4156" spans="1:5" x14ac:dyDescent="0.2">
      <c r="A4156" s="2">
        <v>0.8847222222222223</v>
      </c>
      <c r="B4156" s="2" t="s">
        <v>33</v>
      </c>
      <c r="C4156">
        <f>INDEX('7.0-Tanks'!D:D, MATCH('7.0-Temp'!B4156, '7.0-Tanks'!A:A, 0))</f>
        <v>8.8323736111111284</v>
      </c>
      <c r="D4156">
        <v>24.943999999999999</v>
      </c>
      <c r="E4156">
        <f t="shared" si="65"/>
        <v>8157.2581458333225</v>
      </c>
    </row>
    <row r="4157" spans="1:5" x14ac:dyDescent="0.2">
      <c r="A4157" s="2">
        <v>0.88541666666666663</v>
      </c>
      <c r="B4157" s="2" t="s">
        <v>33</v>
      </c>
      <c r="C4157">
        <f>INDEX('7.0-Tanks'!D:D, MATCH('7.0-Temp'!B4157, '7.0-Tanks'!A:A, 0))</f>
        <v>8.8323736111111284</v>
      </c>
      <c r="D4157">
        <v>24.968</v>
      </c>
      <c r="E4157">
        <f t="shared" si="65"/>
        <v>8173.3937722222117</v>
      </c>
    </row>
    <row r="4158" spans="1:5" x14ac:dyDescent="0.2">
      <c r="A4158" s="2">
        <v>0.88611111109999996</v>
      </c>
      <c r="B4158" s="2" t="s">
        <v>33</v>
      </c>
      <c r="C4158">
        <f>INDEX('7.0-Tanks'!D:D, MATCH('7.0-Temp'!B4158, '7.0-Tanks'!A:A, 0))</f>
        <v>8.8323736111111284</v>
      </c>
      <c r="D4158">
        <v>24.992000000000001</v>
      </c>
      <c r="E4158">
        <f t="shared" si="65"/>
        <v>8189.5533986111004</v>
      </c>
    </row>
    <row r="4159" spans="1:5" x14ac:dyDescent="0.2">
      <c r="A4159" s="2">
        <v>0.88680555555555562</v>
      </c>
      <c r="B4159" s="2" t="s">
        <v>33</v>
      </c>
      <c r="C4159">
        <f>INDEX('7.0-Tanks'!D:D, MATCH('7.0-Temp'!B4159, '7.0-Tanks'!A:A, 0))</f>
        <v>8.8323736111111284</v>
      </c>
      <c r="D4159">
        <v>25.04</v>
      </c>
      <c r="E4159">
        <f t="shared" si="65"/>
        <v>8205.7610249999889</v>
      </c>
    </row>
    <row r="4160" spans="1:5" x14ac:dyDescent="0.2">
      <c r="A4160" s="2">
        <v>0.88750000000000007</v>
      </c>
      <c r="B4160" s="2" t="s">
        <v>33</v>
      </c>
      <c r="C4160">
        <f>INDEX('7.0-Tanks'!D:D, MATCH('7.0-Temp'!B4160, '7.0-Tanks'!A:A, 0))</f>
        <v>8.8323736111111284</v>
      </c>
      <c r="D4160">
        <v>25.065000000000001</v>
      </c>
      <c r="E4160">
        <f t="shared" si="65"/>
        <v>8221.993651388877</v>
      </c>
    </row>
    <row r="4161" spans="1:5" x14ac:dyDescent="0.2">
      <c r="A4161" s="2">
        <v>0.88819444439999995</v>
      </c>
      <c r="B4161" s="2" t="s">
        <v>33</v>
      </c>
      <c r="C4161">
        <f>INDEX('7.0-Tanks'!D:D, MATCH('7.0-Temp'!B4161, '7.0-Tanks'!A:A, 0))</f>
        <v>8.8323736111111284</v>
      </c>
      <c r="D4161">
        <v>25.113</v>
      </c>
      <c r="E4161">
        <f t="shared" si="65"/>
        <v>8238.2742777777657</v>
      </c>
    </row>
    <row r="4162" spans="1:5" x14ac:dyDescent="0.2">
      <c r="A4162" s="2">
        <v>0.88888888888888884</v>
      </c>
      <c r="B4162" s="2" t="s">
        <v>33</v>
      </c>
      <c r="C4162">
        <f>INDEX('7.0-Tanks'!D:D, MATCH('7.0-Temp'!B4162, '7.0-Tanks'!A:A, 0))</f>
        <v>8.8323736111111284</v>
      </c>
      <c r="D4162">
        <v>25.137</v>
      </c>
      <c r="E4162">
        <f t="shared" si="65"/>
        <v>8254.578904166654</v>
      </c>
    </row>
    <row r="4163" spans="1:5" x14ac:dyDescent="0.2">
      <c r="A4163" s="2">
        <v>0.88958333333333339</v>
      </c>
      <c r="B4163" s="2" t="s">
        <v>33</v>
      </c>
      <c r="C4163">
        <f>INDEX('7.0-Tanks'!D:D, MATCH('7.0-Temp'!B4163, '7.0-Tanks'!A:A, 0))</f>
        <v>8.8323736111111284</v>
      </c>
      <c r="D4163">
        <v>25.161999999999999</v>
      </c>
      <c r="E4163">
        <f t="shared" si="65"/>
        <v>8270.9085305555436</v>
      </c>
    </row>
    <row r="4164" spans="1:5" x14ac:dyDescent="0.2">
      <c r="A4164" s="2">
        <v>0.89027777777777783</v>
      </c>
      <c r="B4164" s="2" t="s">
        <v>33</v>
      </c>
      <c r="C4164">
        <f>INDEX('7.0-Tanks'!D:D, MATCH('7.0-Temp'!B4164, '7.0-Tanks'!A:A, 0))</f>
        <v>8.8323736111111284</v>
      </c>
      <c r="D4164">
        <v>25.21</v>
      </c>
      <c r="E4164">
        <f t="shared" si="65"/>
        <v>8287.2861569444322</v>
      </c>
    </row>
    <row r="4165" spans="1:5" x14ac:dyDescent="0.2">
      <c r="A4165" s="2">
        <v>0.89097222222222217</v>
      </c>
      <c r="B4165" s="2" t="s">
        <v>33</v>
      </c>
      <c r="C4165">
        <f>INDEX('7.0-Tanks'!D:D, MATCH('7.0-Temp'!B4165, '7.0-Tanks'!A:A, 0))</f>
        <v>8.8323736111111284</v>
      </c>
      <c r="D4165">
        <v>25.234000000000002</v>
      </c>
      <c r="E4165">
        <f t="shared" si="65"/>
        <v>8303.6877833333201</v>
      </c>
    </row>
    <row r="4166" spans="1:5" x14ac:dyDescent="0.2">
      <c r="A4166" s="2">
        <v>0.89166666666666661</v>
      </c>
      <c r="B4166" s="2" t="s">
        <v>33</v>
      </c>
      <c r="C4166">
        <f>INDEX('7.0-Tanks'!D:D, MATCH('7.0-Temp'!B4166, '7.0-Tanks'!A:A, 0))</f>
        <v>8.8323736111111284</v>
      </c>
      <c r="D4166">
        <v>25.283000000000001</v>
      </c>
      <c r="E4166">
        <f t="shared" si="65"/>
        <v>8320.138409722209</v>
      </c>
    </row>
    <row r="4167" spans="1:5" x14ac:dyDescent="0.2">
      <c r="A4167" s="2">
        <v>0.89236111111111116</v>
      </c>
      <c r="B4167" s="2" t="s">
        <v>33</v>
      </c>
      <c r="C4167">
        <f>INDEX('7.0-Tanks'!D:D, MATCH('7.0-Temp'!B4167, '7.0-Tanks'!A:A, 0))</f>
        <v>8.8323736111111284</v>
      </c>
      <c r="D4167">
        <v>25.283000000000001</v>
      </c>
      <c r="E4167">
        <f t="shared" si="65"/>
        <v>8336.5890361110978</v>
      </c>
    </row>
    <row r="4168" spans="1:5" x14ac:dyDescent="0.2">
      <c r="A4168" s="2">
        <v>0.8930555555555556</v>
      </c>
      <c r="B4168" s="2" t="s">
        <v>33</v>
      </c>
      <c r="C4168">
        <f>INDEX('7.0-Tanks'!D:D, MATCH('7.0-Temp'!B4168, '7.0-Tanks'!A:A, 0))</f>
        <v>8.8323736111111284</v>
      </c>
      <c r="D4168">
        <v>25.331</v>
      </c>
      <c r="E4168">
        <f t="shared" si="65"/>
        <v>8353.0876624999873</v>
      </c>
    </row>
    <row r="4169" spans="1:5" x14ac:dyDescent="0.2">
      <c r="A4169" s="2">
        <v>0.89374999999999993</v>
      </c>
      <c r="B4169" s="2" t="s">
        <v>33</v>
      </c>
      <c r="C4169">
        <f>INDEX('7.0-Tanks'!D:D, MATCH('7.0-Temp'!B4169, '7.0-Tanks'!A:A, 0))</f>
        <v>8.8323736111111284</v>
      </c>
      <c r="D4169">
        <v>25.355</v>
      </c>
      <c r="E4169">
        <f t="shared" si="65"/>
        <v>8369.6102888888763</v>
      </c>
    </row>
    <row r="4170" spans="1:5" x14ac:dyDescent="0.2">
      <c r="A4170" s="2">
        <v>0.89444444444444438</v>
      </c>
      <c r="B4170" s="2" t="s">
        <v>33</v>
      </c>
      <c r="C4170">
        <f>INDEX('7.0-Tanks'!D:D, MATCH('7.0-Temp'!B4170, '7.0-Tanks'!A:A, 0))</f>
        <v>8.8323736111111284</v>
      </c>
      <c r="D4170">
        <v>25.38</v>
      </c>
      <c r="E4170">
        <f t="shared" si="65"/>
        <v>8386.1579152777649</v>
      </c>
    </row>
    <row r="4171" spans="1:5" x14ac:dyDescent="0.2">
      <c r="A4171" s="2">
        <v>0.89513888888888893</v>
      </c>
      <c r="B4171" s="2" t="s">
        <v>33</v>
      </c>
      <c r="C4171">
        <f>INDEX('7.0-Tanks'!D:D, MATCH('7.0-Temp'!B4171, '7.0-Tanks'!A:A, 0))</f>
        <v>8.8323736111111284</v>
      </c>
      <c r="D4171">
        <v>25.428000000000001</v>
      </c>
      <c r="E4171">
        <f t="shared" si="65"/>
        <v>8402.7535416666542</v>
      </c>
    </row>
    <row r="4172" spans="1:5" x14ac:dyDescent="0.2">
      <c r="A4172" s="2">
        <v>0.89583333333333337</v>
      </c>
      <c r="B4172" s="2" t="s">
        <v>33</v>
      </c>
      <c r="C4172">
        <f>INDEX('7.0-Tanks'!D:D, MATCH('7.0-Temp'!B4172, '7.0-Tanks'!A:A, 0))</f>
        <v>8.8323736111111284</v>
      </c>
      <c r="D4172">
        <v>25.452999999999999</v>
      </c>
      <c r="E4172">
        <f t="shared" si="65"/>
        <v>8419.3741680555431</v>
      </c>
    </row>
    <row r="4173" spans="1:5" x14ac:dyDescent="0.2">
      <c r="A4173" s="2">
        <v>0.8965277777777777</v>
      </c>
      <c r="B4173" s="2" t="s">
        <v>33</v>
      </c>
      <c r="C4173">
        <f>INDEX('7.0-Tanks'!D:D, MATCH('7.0-Temp'!B4173, '7.0-Tanks'!A:A, 0))</f>
        <v>8.8323736111111284</v>
      </c>
      <c r="D4173">
        <v>25.477</v>
      </c>
      <c r="E4173">
        <f t="shared" si="65"/>
        <v>8436.0187944444315</v>
      </c>
    </row>
    <row r="4174" spans="1:5" x14ac:dyDescent="0.2">
      <c r="A4174" s="2">
        <v>0.89722222222222225</v>
      </c>
      <c r="B4174" s="2" t="s">
        <v>33</v>
      </c>
      <c r="C4174">
        <f>INDEX('7.0-Tanks'!D:D, MATCH('7.0-Temp'!B4174, '7.0-Tanks'!A:A, 0))</f>
        <v>8.8323736111111284</v>
      </c>
      <c r="D4174">
        <v>25.501000000000001</v>
      </c>
      <c r="E4174">
        <f t="shared" si="65"/>
        <v>8452.6874208333211</v>
      </c>
    </row>
    <row r="4175" spans="1:5" x14ac:dyDescent="0.2">
      <c r="A4175" s="2">
        <v>0.8979166666666667</v>
      </c>
      <c r="B4175" s="2" t="s">
        <v>33</v>
      </c>
      <c r="C4175">
        <f>INDEX('7.0-Tanks'!D:D, MATCH('7.0-Temp'!B4175, '7.0-Tanks'!A:A, 0))</f>
        <v>8.8323736111111284</v>
      </c>
      <c r="D4175">
        <v>25.524999999999999</v>
      </c>
      <c r="E4175">
        <f t="shared" si="65"/>
        <v>8469.3800472222101</v>
      </c>
    </row>
    <row r="4176" spans="1:5" x14ac:dyDescent="0.2">
      <c r="A4176" s="2">
        <v>0.89861111111111114</v>
      </c>
      <c r="B4176" s="2" t="s">
        <v>33</v>
      </c>
      <c r="C4176">
        <f>INDEX('7.0-Tanks'!D:D, MATCH('7.0-Temp'!B4176, '7.0-Tanks'!A:A, 0))</f>
        <v>8.8323736111111284</v>
      </c>
      <c r="D4176">
        <v>25.55</v>
      </c>
      <c r="E4176">
        <f t="shared" si="65"/>
        <v>8486.0976736110988</v>
      </c>
    </row>
    <row r="4177" spans="1:5" x14ac:dyDescent="0.2">
      <c r="A4177" s="2">
        <v>0.89930555555555547</v>
      </c>
      <c r="B4177" s="2" t="s">
        <v>33</v>
      </c>
      <c r="C4177">
        <f>INDEX('7.0-Tanks'!D:D, MATCH('7.0-Temp'!B4177, '7.0-Tanks'!A:A, 0))</f>
        <v>8.8323736111111284</v>
      </c>
      <c r="D4177">
        <v>25.574000000000002</v>
      </c>
      <c r="E4177">
        <f t="shared" si="65"/>
        <v>8502.8392999999869</v>
      </c>
    </row>
    <row r="4178" spans="1:5" x14ac:dyDescent="0.2">
      <c r="A4178" s="2">
        <v>0.9</v>
      </c>
      <c r="B4178" s="2" t="s">
        <v>33</v>
      </c>
      <c r="C4178">
        <f>INDEX('7.0-Tanks'!D:D, MATCH('7.0-Temp'!B4178, '7.0-Tanks'!A:A, 0))</f>
        <v>8.8323736111111284</v>
      </c>
      <c r="D4178">
        <v>25.574000000000002</v>
      </c>
      <c r="E4178">
        <f t="shared" si="65"/>
        <v>8519.580926388875</v>
      </c>
    </row>
    <row r="4179" spans="1:5" x14ac:dyDescent="0.2">
      <c r="A4179" s="2">
        <v>0.90069444444444446</v>
      </c>
      <c r="B4179" s="2" t="s">
        <v>33</v>
      </c>
      <c r="C4179">
        <f>INDEX('7.0-Tanks'!D:D, MATCH('7.0-Temp'!B4179, '7.0-Tanks'!A:A, 0))</f>
        <v>8.8323736111111284</v>
      </c>
      <c r="D4179">
        <v>25.574000000000002</v>
      </c>
      <c r="E4179">
        <f t="shared" si="65"/>
        <v>8536.3225527777631</v>
      </c>
    </row>
    <row r="4180" spans="1:5" x14ac:dyDescent="0.2">
      <c r="A4180" s="2">
        <v>0.90138888888888891</v>
      </c>
      <c r="B4180" s="2" t="s">
        <v>33</v>
      </c>
      <c r="C4180">
        <f>INDEX('7.0-Tanks'!D:D, MATCH('7.0-Temp'!B4180, '7.0-Tanks'!A:A, 0))</f>
        <v>8.8323736111111284</v>
      </c>
      <c r="D4180">
        <v>25.574000000000002</v>
      </c>
      <c r="E4180">
        <f t="shared" si="65"/>
        <v>8553.0641791666512</v>
      </c>
    </row>
    <row r="4181" spans="1:5" x14ac:dyDescent="0.2">
      <c r="A4181" s="2">
        <v>0.90208333333333324</v>
      </c>
      <c r="B4181" s="2" t="s">
        <v>33</v>
      </c>
      <c r="C4181">
        <f>INDEX('7.0-Tanks'!D:D, MATCH('7.0-Temp'!B4181, '7.0-Tanks'!A:A, 0))</f>
        <v>8.8323736111111284</v>
      </c>
      <c r="D4181">
        <v>25.597999999999999</v>
      </c>
      <c r="E4181">
        <f t="shared" si="65"/>
        <v>8569.8298055555406</v>
      </c>
    </row>
    <row r="4182" spans="1:5" x14ac:dyDescent="0.2">
      <c r="A4182" s="2">
        <v>0.90277777777777779</v>
      </c>
      <c r="B4182" s="2" t="s">
        <v>33</v>
      </c>
      <c r="C4182">
        <f>INDEX('7.0-Tanks'!D:D, MATCH('7.0-Temp'!B4182, '7.0-Tanks'!A:A, 0))</f>
        <v>8.8323736111111284</v>
      </c>
      <c r="D4182">
        <v>25.623000000000001</v>
      </c>
      <c r="E4182">
        <f t="shared" si="65"/>
        <v>8586.6204319444296</v>
      </c>
    </row>
    <row r="4183" spans="1:5" x14ac:dyDescent="0.2">
      <c r="A4183" s="2">
        <v>0.90347222222222223</v>
      </c>
      <c r="B4183" s="2" t="s">
        <v>33</v>
      </c>
      <c r="C4183">
        <f>INDEX('7.0-Tanks'!D:D, MATCH('7.0-Temp'!B4183, '7.0-Tanks'!A:A, 0))</f>
        <v>8.8323736111111284</v>
      </c>
      <c r="D4183">
        <v>25.646999999999998</v>
      </c>
      <c r="E4183">
        <f t="shared" si="65"/>
        <v>8603.435058333318</v>
      </c>
    </row>
    <row r="4184" spans="1:5" x14ac:dyDescent="0.2">
      <c r="A4184" s="2">
        <v>0.90416666666666667</v>
      </c>
      <c r="B4184" s="2" t="s">
        <v>33</v>
      </c>
      <c r="C4184">
        <f>INDEX('7.0-Tanks'!D:D, MATCH('7.0-Temp'!B4184, '7.0-Tanks'!A:A, 0))</f>
        <v>8.8323736111111284</v>
      </c>
      <c r="D4184">
        <v>25.670999999999999</v>
      </c>
      <c r="E4184">
        <f t="shared" si="65"/>
        <v>8620.2736847222077</v>
      </c>
    </row>
    <row r="4185" spans="1:5" x14ac:dyDescent="0.2">
      <c r="A4185" s="2">
        <v>0.90486111111111101</v>
      </c>
      <c r="B4185" s="2" t="s">
        <v>33</v>
      </c>
      <c r="C4185">
        <f>INDEX('7.0-Tanks'!D:D, MATCH('7.0-Temp'!B4185, '7.0-Tanks'!A:A, 0))</f>
        <v>8.8323736111111284</v>
      </c>
      <c r="D4185">
        <v>25.670999999999999</v>
      </c>
      <c r="E4185">
        <f t="shared" si="65"/>
        <v>8637.1123111110974</v>
      </c>
    </row>
    <row r="4186" spans="1:5" x14ac:dyDescent="0.2">
      <c r="A4186" s="2">
        <v>0.90555555555555556</v>
      </c>
      <c r="B4186" s="2" t="s">
        <v>33</v>
      </c>
      <c r="C4186">
        <f>INDEX('7.0-Tanks'!D:D, MATCH('7.0-Temp'!B4186, '7.0-Tanks'!A:A, 0))</f>
        <v>8.8323736111111284</v>
      </c>
      <c r="D4186">
        <v>25.695</v>
      </c>
      <c r="E4186">
        <f t="shared" si="65"/>
        <v>8653.9749374999865</v>
      </c>
    </row>
    <row r="4187" spans="1:5" x14ac:dyDescent="0.2">
      <c r="A4187" s="2">
        <v>0.90625</v>
      </c>
      <c r="B4187" s="2" t="s">
        <v>33</v>
      </c>
      <c r="C4187">
        <f>INDEX('7.0-Tanks'!D:D, MATCH('7.0-Temp'!B4187, '7.0-Tanks'!A:A, 0))</f>
        <v>8.8323736111111284</v>
      </c>
      <c r="D4187">
        <v>25.72</v>
      </c>
      <c r="E4187">
        <f t="shared" si="65"/>
        <v>8670.8625638888752</v>
      </c>
    </row>
    <row r="4188" spans="1:5" x14ac:dyDescent="0.2">
      <c r="A4188" s="2">
        <v>0.90694444444444444</v>
      </c>
      <c r="B4188" s="2" t="s">
        <v>33</v>
      </c>
      <c r="C4188">
        <f>INDEX('7.0-Tanks'!D:D, MATCH('7.0-Temp'!B4188, '7.0-Tanks'!A:A, 0))</f>
        <v>8.8323736111111284</v>
      </c>
      <c r="D4188">
        <v>25.768000000000001</v>
      </c>
      <c r="E4188">
        <f t="shared" si="65"/>
        <v>8687.7981902777647</v>
      </c>
    </row>
    <row r="4189" spans="1:5" x14ac:dyDescent="0.2">
      <c r="A4189" s="2">
        <v>0.90763888888888899</v>
      </c>
      <c r="B4189" s="2" t="s">
        <v>33</v>
      </c>
      <c r="C4189">
        <f>INDEX('7.0-Tanks'!D:D, MATCH('7.0-Temp'!B4189, '7.0-Tanks'!A:A, 0))</f>
        <v>8.8323736111111284</v>
      </c>
      <c r="D4189">
        <v>25.792999999999999</v>
      </c>
      <c r="E4189">
        <f t="shared" si="65"/>
        <v>8704.7588166666537</v>
      </c>
    </row>
    <row r="4190" spans="1:5" x14ac:dyDescent="0.2">
      <c r="A4190" s="2">
        <v>0.90833333333333333</v>
      </c>
      <c r="B4190" s="2" t="s">
        <v>33</v>
      </c>
      <c r="C4190">
        <f>INDEX('7.0-Tanks'!D:D, MATCH('7.0-Temp'!B4190, '7.0-Tanks'!A:A, 0))</f>
        <v>8.8323736111111284</v>
      </c>
      <c r="D4190">
        <v>25.817</v>
      </c>
      <c r="E4190">
        <f t="shared" si="65"/>
        <v>8721.7434430555422</v>
      </c>
    </row>
    <row r="4191" spans="1:5" x14ac:dyDescent="0.2">
      <c r="A4191" s="2">
        <v>0.90902777777777777</v>
      </c>
      <c r="B4191" s="2" t="s">
        <v>33</v>
      </c>
      <c r="C4191">
        <f>INDEX('7.0-Tanks'!D:D, MATCH('7.0-Temp'!B4191, '7.0-Tanks'!A:A, 0))</f>
        <v>8.8323736111111284</v>
      </c>
      <c r="D4191">
        <v>25.841000000000001</v>
      </c>
      <c r="E4191">
        <f t="shared" si="65"/>
        <v>8738.752069444432</v>
      </c>
    </row>
    <row r="4192" spans="1:5" x14ac:dyDescent="0.2">
      <c r="A4192" s="2">
        <v>0.90972222222222221</v>
      </c>
      <c r="B4192" s="2" t="s">
        <v>33</v>
      </c>
      <c r="C4192">
        <f>INDEX('7.0-Tanks'!D:D, MATCH('7.0-Temp'!B4192, '7.0-Tanks'!A:A, 0))</f>
        <v>8.8323736111111284</v>
      </c>
      <c r="D4192">
        <v>25.866</v>
      </c>
      <c r="E4192">
        <f t="shared" si="65"/>
        <v>8755.7856958333214</v>
      </c>
    </row>
    <row r="4193" spans="1:5" x14ac:dyDescent="0.2">
      <c r="A4193" s="2">
        <v>0.91041666666666676</v>
      </c>
      <c r="B4193" s="2" t="s">
        <v>33</v>
      </c>
      <c r="C4193">
        <f>INDEX('7.0-Tanks'!D:D, MATCH('7.0-Temp'!B4193, '7.0-Tanks'!A:A, 0))</f>
        <v>8.8323736111111284</v>
      </c>
      <c r="D4193">
        <v>25.89</v>
      </c>
      <c r="E4193">
        <f t="shared" si="65"/>
        <v>8772.8433222222102</v>
      </c>
    </row>
    <row r="4194" spans="1:5" x14ac:dyDescent="0.2">
      <c r="A4194" s="2">
        <v>0.91111111111111109</v>
      </c>
      <c r="B4194" s="2" t="s">
        <v>33</v>
      </c>
      <c r="C4194">
        <f>INDEX('7.0-Tanks'!D:D, MATCH('7.0-Temp'!B4194, '7.0-Tanks'!A:A, 0))</f>
        <v>8.8323736111111284</v>
      </c>
      <c r="D4194">
        <v>25.914000000000001</v>
      </c>
      <c r="E4194">
        <f t="shared" si="65"/>
        <v>8789.9249486110984</v>
      </c>
    </row>
    <row r="4195" spans="1:5" x14ac:dyDescent="0.2">
      <c r="A4195" s="2">
        <v>0.91180555555555554</v>
      </c>
      <c r="B4195" s="2" t="s">
        <v>33</v>
      </c>
      <c r="C4195">
        <f>INDEX('7.0-Tanks'!D:D, MATCH('7.0-Temp'!B4195, '7.0-Tanks'!A:A, 0))</f>
        <v>8.8323736111111284</v>
      </c>
      <c r="D4195">
        <v>25.939</v>
      </c>
      <c r="E4195">
        <f t="shared" si="65"/>
        <v>8807.0315749999882</v>
      </c>
    </row>
    <row r="4196" spans="1:5" x14ac:dyDescent="0.2">
      <c r="A4196" s="2">
        <v>0.91249999999999998</v>
      </c>
      <c r="B4196" s="2" t="s">
        <v>33</v>
      </c>
      <c r="C4196">
        <f>INDEX('7.0-Tanks'!D:D, MATCH('7.0-Temp'!B4196, '7.0-Tanks'!A:A, 0))</f>
        <v>8.8323736111111284</v>
      </c>
      <c r="D4196">
        <v>25.963000000000001</v>
      </c>
      <c r="E4196">
        <f t="shared" si="65"/>
        <v>8824.1622013888773</v>
      </c>
    </row>
    <row r="4197" spans="1:5" x14ac:dyDescent="0.2">
      <c r="A4197" s="2">
        <v>0.91319444444444453</v>
      </c>
      <c r="B4197" s="2" t="s">
        <v>33</v>
      </c>
      <c r="C4197">
        <f>INDEX('7.0-Tanks'!D:D, MATCH('7.0-Temp'!B4197, '7.0-Tanks'!A:A, 0))</f>
        <v>8.8323736111111284</v>
      </c>
      <c r="D4197">
        <v>25.986999999999998</v>
      </c>
      <c r="E4197">
        <f t="shared" si="65"/>
        <v>8841.3168277777659</v>
      </c>
    </row>
    <row r="4198" spans="1:5" x14ac:dyDescent="0.2">
      <c r="A4198" s="2">
        <v>0.91388888888888886</v>
      </c>
      <c r="B4198" s="2" t="s">
        <v>33</v>
      </c>
      <c r="C4198">
        <f>INDEX('7.0-Tanks'!D:D, MATCH('7.0-Temp'!B4198, '7.0-Tanks'!A:A, 0))</f>
        <v>8.8323736111111284</v>
      </c>
      <c r="D4198">
        <v>26.012</v>
      </c>
      <c r="E4198">
        <f t="shared" si="65"/>
        <v>8858.4964541666541</v>
      </c>
    </row>
    <row r="4199" spans="1:5" x14ac:dyDescent="0.2">
      <c r="A4199" s="2">
        <v>0.9145833333333333</v>
      </c>
      <c r="B4199" s="2" t="s">
        <v>33</v>
      </c>
      <c r="C4199">
        <f>INDEX('7.0-Tanks'!D:D, MATCH('7.0-Temp'!B4199, '7.0-Tanks'!A:A, 0))</f>
        <v>8.8323736111111284</v>
      </c>
      <c r="D4199">
        <v>26.036000000000001</v>
      </c>
      <c r="E4199">
        <f t="shared" si="65"/>
        <v>8875.7000805555435</v>
      </c>
    </row>
    <row r="4200" spans="1:5" x14ac:dyDescent="0.2">
      <c r="A4200" s="2">
        <v>0.91527777777777775</v>
      </c>
      <c r="B4200" s="2" t="s">
        <v>33</v>
      </c>
      <c r="C4200">
        <f>INDEX('7.0-Tanks'!D:D, MATCH('7.0-Temp'!B4200, '7.0-Tanks'!A:A, 0))</f>
        <v>8.8323736111111284</v>
      </c>
      <c r="D4200">
        <v>26.061</v>
      </c>
      <c r="E4200">
        <f t="shared" si="65"/>
        <v>8892.9287069444326</v>
      </c>
    </row>
    <row r="4201" spans="1:5" x14ac:dyDescent="0.2">
      <c r="A4201" s="2">
        <v>0.9159722222222223</v>
      </c>
      <c r="B4201" s="2" t="s">
        <v>33</v>
      </c>
      <c r="C4201">
        <f>INDEX('7.0-Tanks'!D:D, MATCH('7.0-Temp'!B4201, '7.0-Tanks'!A:A, 0))</f>
        <v>8.8323736111111284</v>
      </c>
      <c r="D4201">
        <v>26.085000000000001</v>
      </c>
      <c r="E4201">
        <f t="shared" si="65"/>
        <v>8910.1813333333212</v>
      </c>
    </row>
    <row r="4202" spans="1:5" x14ac:dyDescent="0.2">
      <c r="A4202" s="2">
        <v>0.91666666666666663</v>
      </c>
      <c r="B4202" s="2" t="s">
        <v>33</v>
      </c>
      <c r="C4202">
        <f>INDEX('7.0-Tanks'!D:D, MATCH('7.0-Temp'!B4202, '7.0-Tanks'!A:A, 0))</f>
        <v>8.8323736111111284</v>
      </c>
      <c r="D4202">
        <v>26.109000000000002</v>
      </c>
      <c r="E4202">
        <f t="shared" si="65"/>
        <v>8927.4579597222109</v>
      </c>
    </row>
    <row r="4203" spans="1:5" x14ac:dyDescent="0.2">
      <c r="A4203" s="2">
        <v>0.91736111111111107</v>
      </c>
      <c r="B4203" s="2" t="s">
        <v>33</v>
      </c>
      <c r="C4203">
        <f>INDEX('7.0-Tanks'!D:D, MATCH('7.0-Temp'!B4203, '7.0-Tanks'!A:A, 0))</f>
        <v>8.8323736111111284</v>
      </c>
      <c r="D4203">
        <v>26.109000000000002</v>
      </c>
      <c r="E4203">
        <f t="shared" si="65"/>
        <v>8944.7345861110989</v>
      </c>
    </row>
    <row r="4204" spans="1:5" x14ac:dyDescent="0.2">
      <c r="A4204" s="2">
        <v>0.91805555555555562</v>
      </c>
      <c r="B4204" s="2" t="s">
        <v>33</v>
      </c>
      <c r="C4204">
        <f>INDEX('7.0-Tanks'!D:D, MATCH('7.0-Temp'!B4204, '7.0-Tanks'!A:A, 0))</f>
        <v>8.8323736111111284</v>
      </c>
      <c r="D4204">
        <v>26.085000000000001</v>
      </c>
      <c r="E4204">
        <f t="shared" ref="E4204:E4267" si="66">IF(D4204-C4204 &lt; 0, 0, D4204-C4204)+E4203</f>
        <v>8961.9872124999874</v>
      </c>
    </row>
    <row r="4205" spans="1:5" x14ac:dyDescent="0.2">
      <c r="A4205" s="2">
        <v>0.91875000000000007</v>
      </c>
      <c r="B4205" s="2" t="s">
        <v>33</v>
      </c>
      <c r="C4205">
        <f>INDEX('7.0-Tanks'!D:D, MATCH('7.0-Temp'!B4205, '7.0-Tanks'!A:A, 0))</f>
        <v>8.8323736111111284</v>
      </c>
      <c r="D4205">
        <v>26.061</v>
      </c>
      <c r="E4205">
        <f t="shared" si="66"/>
        <v>8979.2158388888765</v>
      </c>
    </row>
    <row r="4206" spans="1:5" x14ac:dyDescent="0.2">
      <c r="A4206" s="2">
        <v>0.9194444444444444</v>
      </c>
      <c r="B4206" s="2" t="s">
        <v>33</v>
      </c>
      <c r="C4206">
        <f>INDEX('7.0-Tanks'!D:D, MATCH('7.0-Temp'!B4206, '7.0-Tanks'!A:A, 0))</f>
        <v>8.8323736111111284</v>
      </c>
      <c r="D4206">
        <v>26.012</v>
      </c>
      <c r="E4206">
        <f t="shared" si="66"/>
        <v>8996.3954652777647</v>
      </c>
    </row>
    <row r="4207" spans="1:5" x14ac:dyDescent="0.2">
      <c r="A4207" s="2">
        <v>0.92013888888888884</v>
      </c>
      <c r="B4207" s="2" t="s">
        <v>33</v>
      </c>
      <c r="C4207">
        <f>INDEX('7.0-Tanks'!D:D, MATCH('7.0-Temp'!B4207, '7.0-Tanks'!A:A, 0))</f>
        <v>8.8323736111111284</v>
      </c>
      <c r="D4207">
        <v>25.963000000000001</v>
      </c>
      <c r="E4207">
        <f t="shared" si="66"/>
        <v>9013.5260916666539</v>
      </c>
    </row>
    <row r="4208" spans="1:5" x14ac:dyDescent="0.2">
      <c r="A4208" s="2">
        <v>0.92083333333333339</v>
      </c>
      <c r="B4208" s="2" t="s">
        <v>33</v>
      </c>
      <c r="C4208">
        <f>INDEX('7.0-Tanks'!D:D, MATCH('7.0-Temp'!B4208, '7.0-Tanks'!A:A, 0))</f>
        <v>8.8323736111111284</v>
      </c>
      <c r="D4208">
        <v>25.914000000000001</v>
      </c>
      <c r="E4208">
        <f t="shared" si="66"/>
        <v>9030.6077180555421</v>
      </c>
    </row>
    <row r="4209" spans="1:5" x14ac:dyDescent="0.2">
      <c r="A4209" s="2">
        <v>0.92152777777777783</v>
      </c>
      <c r="B4209" s="2" t="s">
        <v>33</v>
      </c>
      <c r="C4209">
        <f>INDEX('7.0-Tanks'!D:D, MATCH('7.0-Temp'!B4209, '7.0-Tanks'!A:A, 0))</f>
        <v>8.8323736111111284</v>
      </c>
      <c r="D4209">
        <v>25.89</v>
      </c>
      <c r="E4209">
        <f t="shared" si="66"/>
        <v>9047.665344444431</v>
      </c>
    </row>
    <row r="4210" spans="1:5" x14ac:dyDescent="0.2">
      <c r="A4210" s="2">
        <v>0.92222222222222217</v>
      </c>
      <c r="B4210" s="2" t="s">
        <v>33</v>
      </c>
      <c r="C4210">
        <f>INDEX('7.0-Tanks'!D:D, MATCH('7.0-Temp'!B4210, '7.0-Tanks'!A:A, 0))</f>
        <v>8.8323736111111284</v>
      </c>
      <c r="D4210">
        <v>25.89</v>
      </c>
      <c r="E4210">
        <f t="shared" si="66"/>
        <v>9064.7229708333198</v>
      </c>
    </row>
    <row r="4211" spans="1:5" x14ac:dyDescent="0.2">
      <c r="A4211" s="2">
        <v>0.92291666666666661</v>
      </c>
      <c r="B4211" s="2" t="s">
        <v>33</v>
      </c>
      <c r="C4211">
        <f>INDEX('7.0-Tanks'!D:D, MATCH('7.0-Temp'!B4211, '7.0-Tanks'!A:A, 0))</f>
        <v>8.8323736111111284</v>
      </c>
      <c r="D4211">
        <v>25.89</v>
      </c>
      <c r="E4211">
        <f t="shared" si="66"/>
        <v>9081.7805972222086</v>
      </c>
    </row>
    <row r="4212" spans="1:5" x14ac:dyDescent="0.2">
      <c r="A4212" s="2">
        <v>0.92361111111111116</v>
      </c>
      <c r="B4212" s="2" t="s">
        <v>33</v>
      </c>
      <c r="C4212">
        <f>INDEX('7.0-Tanks'!D:D, MATCH('7.0-Temp'!B4212, '7.0-Tanks'!A:A, 0))</f>
        <v>8.8323736111111284</v>
      </c>
      <c r="D4212">
        <v>25.89</v>
      </c>
      <c r="E4212">
        <f t="shared" si="66"/>
        <v>9098.8382236110974</v>
      </c>
    </row>
    <row r="4213" spans="1:5" x14ac:dyDescent="0.2">
      <c r="A4213" s="2">
        <v>0.92430555560000005</v>
      </c>
      <c r="B4213" s="2" t="s">
        <v>33</v>
      </c>
      <c r="C4213">
        <f>INDEX('7.0-Tanks'!D:D, MATCH('7.0-Temp'!B4213, '7.0-Tanks'!A:A, 0))</f>
        <v>8.8323736111111284</v>
      </c>
      <c r="D4213">
        <v>25.89</v>
      </c>
      <c r="E4213">
        <f t="shared" si="66"/>
        <v>9115.8958499999862</v>
      </c>
    </row>
    <row r="4214" spans="1:5" x14ac:dyDescent="0.2">
      <c r="A4214" s="2">
        <v>0.92500000000000004</v>
      </c>
      <c r="B4214" s="2" t="s">
        <v>33</v>
      </c>
      <c r="C4214">
        <f>INDEX('7.0-Tanks'!D:D, MATCH('7.0-Temp'!B4214, '7.0-Tanks'!A:A, 0))</f>
        <v>8.8323736111111284</v>
      </c>
      <c r="D4214">
        <v>25.914000000000001</v>
      </c>
      <c r="E4214">
        <f t="shared" si="66"/>
        <v>9132.9774763888745</v>
      </c>
    </row>
    <row r="4215" spans="1:5" x14ac:dyDescent="0.2">
      <c r="A4215" s="2">
        <v>0.92569444444444438</v>
      </c>
      <c r="B4215" s="2" t="s">
        <v>33</v>
      </c>
      <c r="C4215">
        <f>INDEX('7.0-Tanks'!D:D, MATCH('7.0-Temp'!B4215, '7.0-Tanks'!A:A, 0))</f>
        <v>8.8323736111111284</v>
      </c>
      <c r="D4215">
        <v>25.914000000000001</v>
      </c>
      <c r="E4215">
        <f t="shared" si="66"/>
        <v>9150.0591027777627</v>
      </c>
    </row>
    <row r="4216" spans="1:5" x14ac:dyDescent="0.2">
      <c r="A4216" s="2">
        <v>0.92638888888888893</v>
      </c>
      <c r="B4216" s="2" t="s">
        <v>33</v>
      </c>
      <c r="C4216">
        <f>INDEX('7.0-Tanks'!D:D, MATCH('7.0-Temp'!B4216, '7.0-Tanks'!A:A, 0))</f>
        <v>8.8323736111111284</v>
      </c>
      <c r="D4216">
        <v>25.939</v>
      </c>
      <c r="E4216">
        <f t="shared" si="66"/>
        <v>9167.1657291666525</v>
      </c>
    </row>
    <row r="4217" spans="1:5" x14ac:dyDescent="0.2">
      <c r="A4217" s="2">
        <v>0.92708333333333337</v>
      </c>
      <c r="B4217" s="2" t="s">
        <v>33</v>
      </c>
      <c r="C4217">
        <f>INDEX('7.0-Tanks'!D:D, MATCH('7.0-Temp'!B4217, '7.0-Tanks'!A:A, 0))</f>
        <v>8.8323736111111284</v>
      </c>
      <c r="D4217">
        <v>25.963000000000001</v>
      </c>
      <c r="E4217">
        <f t="shared" si="66"/>
        <v>9184.2963555555416</v>
      </c>
    </row>
    <row r="4218" spans="1:5" x14ac:dyDescent="0.2">
      <c r="A4218" s="2">
        <v>0.9277777777777777</v>
      </c>
      <c r="B4218" s="2" t="s">
        <v>33</v>
      </c>
      <c r="C4218">
        <f>INDEX('7.0-Tanks'!D:D, MATCH('7.0-Temp'!B4218, '7.0-Tanks'!A:A, 0))</f>
        <v>8.8323736111111284</v>
      </c>
      <c r="D4218">
        <v>25.986999999999998</v>
      </c>
      <c r="E4218">
        <f t="shared" si="66"/>
        <v>9201.4509819444302</v>
      </c>
    </row>
    <row r="4219" spans="1:5" x14ac:dyDescent="0.2">
      <c r="A4219" s="2">
        <v>0.92847222222222225</v>
      </c>
      <c r="B4219" s="2" t="s">
        <v>33</v>
      </c>
      <c r="C4219">
        <f>INDEX('7.0-Tanks'!D:D, MATCH('7.0-Temp'!B4219, '7.0-Tanks'!A:A, 0))</f>
        <v>8.8323736111111284</v>
      </c>
      <c r="D4219">
        <v>26.012</v>
      </c>
      <c r="E4219">
        <f t="shared" si="66"/>
        <v>9218.6306083333184</v>
      </c>
    </row>
    <row r="4220" spans="1:5" x14ac:dyDescent="0.2">
      <c r="A4220" s="2">
        <v>0.9291666666666667</v>
      </c>
      <c r="B4220" s="2" t="s">
        <v>33</v>
      </c>
      <c r="C4220">
        <f>INDEX('7.0-Tanks'!D:D, MATCH('7.0-Temp'!B4220, '7.0-Tanks'!A:A, 0))</f>
        <v>8.8323736111111284</v>
      </c>
      <c r="D4220">
        <v>26.036000000000001</v>
      </c>
      <c r="E4220">
        <f t="shared" si="66"/>
        <v>9235.8342347222078</v>
      </c>
    </row>
    <row r="4221" spans="1:5" x14ac:dyDescent="0.2">
      <c r="A4221" s="2">
        <v>0.92986111111111114</v>
      </c>
      <c r="B4221" s="2" t="s">
        <v>33</v>
      </c>
      <c r="C4221">
        <f>INDEX('7.0-Tanks'!D:D, MATCH('7.0-Temp'!B4221, '7.0-Tanks'!A:A, 0))</f>
        <v>8.8323736111111284</v>
      </c>
      <c r="D4221">
        <v>26.061</v>
      </c>
      <c r="E4221">
        <f t="shared" si="66"/>
        <v>9253.0628611110969</v>
      </c>
    </row>
    <row r="4222" spans="1:5" x14ac:dyDescent="0.2">
      <c r="A4222" s="2">
        <v>0.93055555555555547</v>
      </c>
      <c r="B4222" s="2" t="s">
        <v>33</v>
      </c>
      <c r="C4222">
        <f>INDEX('7.0-Tanks'!D:D, MATCH('7.0-Temp'!B4222, '7.0-Tanks'!A:A, 0))</f>
        <v>8.8323736111111284</v>
      </c>
      <c r="D4222">
        <v>26.085000000000001</v>
      </c>
      <c r="E4222">
        <f t="shared" si="66"/>
        <v>9270.3154874999855</v>
      </c>
    </row>
    <row r="4223" spans="1:5" x14ac:dyDescent="0.2">
      <c r="A4223" s="2">
        <v>0.93125000000000002</v>
      </c>
      <c r="B4223" s="2" t="s">
        <v>33</v>
      </c>
      <c r="C4223">
        <f>INDEX('7.0-Tanks'!D:D, MATCH('7.0-Temp'!B4223, '7.0-Tanks'!A:A, 0))</f>
        <v>8.8323736111111284</v>
      </c>
      <c r="D4223">
        <v>26.109000000000002</v>
      </c>
      <c r="E4223">
        <f t="shared" si="66"/>
        <v>9287.5921138888734</v>
      </c>
    </row>
    <row r="4224" spans="1:5" x14ac:dyDescent="0.2">
      <c r="A4224" s="2">
        <v>0.93194444444444446</v>
      </c>
      <c r="B4224" s="2" t="s">
        <v>33</v>
      </c>
      <c r="C4224">
        <f>INDEX('7.0-Tanks'!D:D, MATCH('7.0-Temp'!B4224, '7.0-Tanks'!A:A, 0))</f>
        <v>8.8323736111111284</v>
      </c>
      <c r="D4224">
        <v>26.134</v>
      </c>
      <c r="E4224">
        <f t="shared" si="66"/>
        <v>9304.8937402777628</v>
      </c>
    </row>
    <row r="4225" spans="1:5" x14ac:dyDescent="0.2">
      <c r="A4225" s="2">
        <v>0.93263888888888891</v>
      </c>
      <c r="B4225" s="2" t="s">
        <v>33</v>
      </c>
      <c r="C4225">
        <f>INDEX('7.0-Tanks'!D:D, MATCH('7.0-Temp'!B4225, '7.0-Tanks'!A:A, 0))</f>
        <v>8.8323736111111284</v>
      </c>
      <c r="D4225">
        <v>26.158000000000001</v>
      </c>
      <c r="E4225">
        <f t="shared" si="66"/>
        <v>9322.2193666666517</v>
      </c>
    </row>
    <row r="4226" spans="1:5" x14ac:dyDescent="0.2">
      <c r="A4226" s="2">
        <v>0.93333333333333324</v>
      </c>
      <c r="B4226" s="2" t="s">
        <v>33</v>
      </c>
      <c r="C4226">
        <f>INDEX('7.0-Tanks'!D:D, MATCH('7.0-Temp'!B4226, '7.0-Tanks'!A:A, 0))</f>
        <v>8.8323736111111284</v>
      </c>
      <c r="D4226">
        <v>26.181999999999999</v>
      </c>
      <c r="E4226">
        <f t="shared" si="66"/>
        <v>9339.56899305554</v>
      </c>
    </row>
    <row r="4227" spans="1:5" x14ac:dyDescent="0.2">
      <c r="A4227" s="2">
        <v>0.93402777777777779</v>
      </c>
      <c r="B4227" s="2" t="s">
        <v>33</v>
      </c>
      <c r="C4227">
        <f>INDEX('7.0-Tanks'!D:D, MATCH('7.0-Temp'!B4227, '7.0-Tanks'!A:A, 0))</f>
        <v>8.8323736111111284</v>
      </c>
      <c r="D4227">
        <v>26.181999999999999</v>
      </c>
      <c r="E4227">
        <f t="shared" si="66"/>
        <v>9356.9186194444283</v>
      </c>
    </row>
    <row r="4228" spans="1:5" x14ac:dyDescent="0.2">
      <c r="A4228" s="2">
        <v>0.93472222222222223</v>
      </c>
      <c r="B4228" s="2" t="s">
        <v>33</v>
      </c>
      <c r="C4228">
        <f>INDEX('7.0-Tanks'!D:D, MATCH('7.0-Temp'!B4228, '7.0-Tanks'!A:A, 0))</f>
        <v>8.8323736111111284</v>
      </c>
      <c r="D4228">
        <v>26.207000000000001</v>
      </c>
      <c r="E4228">
        <f t="shared" si="66"/>
        <v>9374.293245833318</v>
      </c>
    </row>
    <row r="4229" spans="1:5" x14ac:dyDescent="0.2">
      <c r="A4229" s="2">
        <v>0.93541666666666667</v>
      </c>
      <c r="B4229" s="2" t="s">
        <v>33</v>
      </c>
      <c r="C4229">
        <f>INDEX('7.0-Tanks'!D:D, MATCH('7.0-Temp'!B4229, '7.0-Tanks'!A:A, 0))</f>
        <v>8.8323736111111284</v>
      </c>
      <c r="D4229">
        <v>26.231000000000002</v>
      </c>
      <c r="E4229">
        <f t="shared" si="66"/>
        <v>9391.6918722222072</v>
      </c>
    </row>
    <row r="4230" spans="1:5" x14ac:dyDescent="0.2">
      <c r="A4230" s="2">
        <v>0.93611111111111101</v>
      </c>
      <c r="B4230" s="2" t="s">
        <v>33</v>
      </c>
      <c r="C4230">
        <f>INDEX('7.0-Tanks'!D:D, MATCH('7.0-Temp'!B4230, '7.0-Tanks'!A:A, 0))</f>
        <v>8.8323736111111284</v>
      </c>
      <c r="D4230">
        <v>26.256</v>
      </c>
      <c r="E4230">
        <f t="shared" si="66"/>
        <v>9409.115498611096</v>
      </c>
    </row>
    <row r="4231" spans="1:5" x14ac:dyDescent="0.2">
      <c r="A4231" s="2">
        <v>0.93680555555555556</v>
      </c>
      <c r="B4231" s="2" t="s">
        <v>33</v>
      </c>
      <c r="C4231">
        <f>INDEX('7.0-Tanks'!D:D, MATCH('7.0-Temp'!B4231, '7.0-Tanks'!A:A, 0))</f>
        <v>8.8323736111111284</v>
      </c>
      <c r="D4231">
        <v>26.256</v>
      </c>
      <c r="E4231">
        <f t="shared" si="66"/>
        <v>9426.5391249999848</v>
      </c>
    </row>
    <row r="4232" spans="1:5" x14ac:dyDescent="0.2">
      <c r="A4232" s="2">
        <v>0.9375</v>
      </c>
      <c r="B4232" s="2" t="s">
        <v>33</v>
      </c>
      <c r="C4232">
        <f>INDEX('7.0-Tanks'!D:D, MATCH('7.0-Temp'!B4232, '7.0-Tanks'!A:A, 0))</f>
        <v>8.8323736111111284</v>
      </c>
      <c r="D4232">
        <v>26.28</v>
      </c>
      <c r="E4232">
        <f t="shared" si="66"/>
        <v>9443.986751388873</v>
      </c>
    </row>
    <row r="4233" spans="1:5" x14ac:dyDescent="0.2">
      <c r="A4233" s="2">
        <v>0.93819444444444444</v>
      </c>
      <c r="B4233" s="2" t="s">
        <v>33</v>
      </c>
      <c r="C4233">
        <f>INDEX('7.0-Tanks'!D:D, MATCH('7.0-Temp'!B4233, '7.0-Tanks'!A:A, 0))</f>
        <v>8.8323736111111284</v>
      </c>
      <c r="D4233">
        <v>26.303999999999998</v>
      </c>
      <c r="E4233">
        <f t="shared" si="66"/>
        <v>9461.4583777777625</v>
      </c>
    </row>
    <row r="4234" spans="1:5" x14ac:dyDescent="0.2">
      <c r="A4234" s="2">
        <v>0.93888888888888899</v>
      </c>
      <c r="B4234" s="2" t="s">
        <v>33</v>
      </c>
      <c r="C4234">
        <f>INDEX('7.0-Tanks'!D:D, MATCH('7.0-Temp'!B4234, '7.0-Tanks'!A:A, 0))</f>
        <v>8.8323736111111284</v>
      </c>
      <c r="D4234">
        <v>26.329000000000001</v>
      </c>
      <c r="E4234">
        <f t="shared" si="66"/>
        <v>9478.9550041666516</v>
      </c>
    </row>
    <row r="4235" spans="1:5" x14ac:dyDescent="0.2">
      <c r="A4235" s="2">
        <v>0.93958333329999999</v>
      </c>
      <c r="B4235" s="2" t="s">
        <v>33</v>
      </c>
      <c r="C4235">
        <f>INDEX('7.0-Tanks'!D:D, MATCH('7.0-Temp'!B4235, '7.0-Tanks'!A:A, 0))</f>
        <v>8.8323736111111284</v>
      </c>
      <c r="D4235">
        <v>26.329000000000001</v>
      </c>
      <c r="E4235">
        <f t="shared" si="66"/>
        <v>9496.4516305555408</v>
      </c>
    </row>
    <row r="4236" spans="1:5" x14ac:dyDescent="0.2">
      <c r="A4236" s="2">
        <v>0.94027777777777777</v>
      </c>
      <c r="B4236" s="2" t="s">
        <v>33</v>
      </c>
      <c r="C4236">
        <f>INDEX('7.0-Tanks'!D:D, MATCH('7.0-Temp'!B4236, '7.0-Tanks'!A:A, 0))</f>
        <v>8.8323736111111284</v>
      </c>
      <c r="D4236">
        <v>26.353000000000002</v>
      </c>
      <c r="E4236">
        <f t="shared" si="66"/>
        <v>9513.9722569444293</v>
      </c>
    </row>
    <row r="4237" spans="1:5" x14ac:dyDescent="0.2">
      <c r="A4237" s="2">
        <v>0.94097222222222221</v>
      </c>
      <c r="B4237" s="2" t="s">
        <v>33</v>
      </c>
      <c r="C4237">
        <f>INDEX('7.0-Tanks'!D:D, MATCH('7.0-Temp'!B4237, '7.0-Tanks'!A:A, 0))</f>
        <v>8.8323736111111284</v>
      </c>
      <c r="D4237">
        <v>26.353000000000002</v>
      </c>
      <c r="E4237">
        <f t="shared" si="66"/>
        <v>9531.4928833333179</v>
      </c>
    </row>
    <row r="4238" spans="1:5" x14ac:dyDescent="0.2">
      <c r="A4238" s="2">
        <v>0.94166666666666676</v>
      </c>
      <c r="B4238" s="2" t="s">
        <v>33</v>
      </c>
      <c r="C4238">
        <f>INDEX('7.0-Tanks'!D:D, MATCH('7.0-Temp'!B4238, '7.0-Tanks'!A:A, 0))</f>
        <v>8.8323736111111284</v>
      </c>
      <c r="D4238">
        <v>26.378</v>
      </c>
      <c r="E4238">
        <f t="shared" si="66"/>
        <v>9549.0385097222061</v>
      </c>
    </row>
    <row r="4239" spans="1:5" x14ac:dyDescent="0.2">
      <c r="A4239" s="2">
        <v>0.94236111111111109</v>
      </c>
      <c r="B4239" s="2" t="s">
        <v>33</v>
      </c>
      <c r="C4239">
        <f>INDEX('7.0-Tanks'!D:D, MATCH('7.0-Temp'!B4239, '7.0-Tanks'!A:A, 0))</f>
        <v>8.8323736111111284</v>
      </c>
      <c r="D4239">
        <v>26.378</v>
      </c>
      <c r="E4239">
        <f t="shared" si="66"/>
        <v>9566.5841361110943</v>
      </c>
    </row>
    <row r="4240" spans="1:5" x14ac:dyDescent="0.2">
      <c r="A4240" s="2">
        <v>0.94305555555555554</v>
      </c>
      <c r="B4240" s="2" t="s">
        <v>33</v>
      </c>
      <c r="C4240">
        <f>INDEX('7.0-Tanks'!D:D, MATCH('7.0-Temp'!B4240, '7.0-Tanks'!A:A, 0))</f>
        <v>8.8323736111111284</v>
      </c>
      <c r="D4240">
        <v>26.402000000000001</v>
      </c>
      <c r="E4240">
        <f t="shared" si="66"/>
        <v>9584.1537624999837</v>
      </c>
    </row>
    <row r="4241" spans="1:5" x14ac:dyDescent="0.2">
      <c r="A4241" s="2">
        <v>0.94374999999999998</v>
      </c>
      <c r="B4241" s="2" t="s">
        <v>33</v>
      </c>
      <c r="C4241">
        <f>INDEX('7.0-Tanks'!D:D, MATCH('7.0-Temp'!B4241, '7.0-Tanks'!A:A, 0))</f>
        <v>8.8323736111111284</v>
      </c>
      <c r="D4241">
        <v>26.425999999999998</v>
      </c>
      <c r="E4241">
        <f t="shared" si="66"/>
        <v>9601.7473888888726</v>
      </c>
    </row>
    <row r="4242" spans="1:5" x14ac:dyDescent="0.2">
      <c r="A4242" s="2">
        <v>0.94444444444444453</v>
      </c>
      <c r="B4242" s="2" t="s">
        <v>33</v>
      </c>
      <c r="C4242">
        <f>INDEX('7.0-Tanks'!D:D, MATCH('7.0-Temp'!B4242, '7.0-Tanks'!A:A, 0))</f>
        <v>8.8323736111111284</v>
      </c>
      <c r="D4242">
        <v>26.451000000000001</v>
      </c>
      <c r="E4242">
        <f t="shared" si="66"/>
        <v>9619.3660152777611</v>
      </c>
    </row>
    <row r="4243" spans="1:5" x14ac:dyDescent="0.2">
      <c r="A4243" s="2">
        <v>0.94513888888888886</v>
      </c>
      <c r="B4243" s="2" t="s">
        <v>33</v>
      </c>
      <c r="C4243">
        <f>INDEX('7.0-Tanks'!D:D, MATCH('7.0-Temp'!B4243, '7.0-Tanks'!A:A, 0))</f>
        <v>8.8323736111111284</v>
      </c>
      <c r="D4243">
        <v>26.475000000000001</v>
      </c>
      <c r="E4243">
        <f t="shared" si="66"/>
        <v>9637.0086416666509</v>
      </c>
    </row>
    <row r="4244" spans="1:5" x14ac:dyDescent="0.2">
      <c r="A4244" s="2">
        <v>0.94583333329999997</v>
      </c>
      <c r="B4244" s="2" t="s">
        <v>33</v>
      </c>
      <c r="C4244">
        <f>INDEX('7.0-Tanks'!D:D, MATCH('7.0-Temp'!B4244, '7.0-Tanks'!A:A, 0))</f>
        <v>8.8323736111111284</v>
      </c>
      <c r="D4244">
        <v>26.475000000000001</v>
      </c>
      <c r="E4244">
        <f t="shared" si="66"/>
        <v>9654.6512680555406</v>
      </c>
    </row>
    <row r="4245" spans="1:5" x14ac:dyDescent="0.2">
      <c r="A4245" s="2">
        <v>0.94652777777777775</v>
      </c>
      <c r="B4245" s="2" t="s">
        <v>33</v>
      </c>
      <c r="C4245">
        <f>INDEX('7.0-Tanks'!D:D, MATCH('7.0-Temp'!B4245, '7.0-Tanks'!A:A, 0))</f>
        <v>8.8323736111111284</v>
      </c>
      <c r="D4245">
        <v>26.5</v>
      </c>
      <c r="E4245">
        <f t="shared" si="66"/>
        <v>9672.31889444443</v>
      </c>
    </row>
    <row r="4246" spans="1:5" x14ac:dyDescent="0.2">
      <c r="A4246" s="2">
        <v>0.9472222222222223</v>
      </c>
      <c r="B4246" s="2" t="s">
        <v>33</v>
      </c>
      <c r="C4246">
        <f>INDEX('7.0-Tanks'!D:D, MATCH('7.0-Temp'!B4246, '7.0-Tanks'!A:A, 0))</f>
        <v>8.8323736111111284</v>
      </c>
      <c r="D4246">
        <v>26.5</v>
      </c>
      <c r="E4246">
        <f t="shared" si="66"/>
        <v>9689.9865208333194</v>
      </c>
    </row>
    <row r="4247" spans="1:5" x14ac:dyDescent="0.2">
      <c r="A4247" s="2">
        <v>0.94791666669999997</v>
      </c>
      <c r="B4247" s="2" t="s">
        <v>33</v>
      </c>
      <c r="C4247">
        <f>INDEX('7.0-Tanks'!D:D, MATCH('7.0-Temp'!B4247, '7.0-Tanks'!A:A, 0))</f>
        <v>8.8323736111111284</v>
      </c>
      <c r="D4247">
        <v>26.524000000000001</v>
      </c>
      <c r="E4247">
        <f t="shared" si="66"/>
        <v>9707.6781472222083</v>
      </c>
    </row>
    <row r="4248" spans="1:5" x14ac:dyDescent="0.2">
      <c r="A4248" s="2">
        <v>0.94861111111111107</v>
      </c>
      <c r="B4248" s="2" t="s">
        <v>33</v>
      </c>
      <c r="C4248">
        <f>INDEX('7.0-Tanks'!D:D, MATCH('7.0-Temp'!B4248, '7.0-Tanks'!A:A, 0))</f>
        <v>8.8323736111111284</v>
      </c>
      <c r="D4248">
        <v>26.548999999999999</v>
      </c>
      <c r="E4248">
        <f t="shared" si="66"/>
        <v>9725.3947736110968</v>
      </c>
    </row>
    <row r="4249" spans="1:5" x14ac:dyDescent="0.2">
      <c r="A4249" s="2">
        <v>0.94930555559999996</v>
      </c>
      <c r="B4249" s="2" t="s">
        <v>33</v>
      </c>
      <c r="C4249">
        <f>INDEX('7.0-Tanks'!D:D, MATCH('7.0-Temp'!B4249, '7.0-Tanks'!A:A, 0))</f>
        <v>8.8323736111111284</v>
      </c>
      <c r="D4249">
        <v>26.548999999999999</v>
      </c>
      <c r="E4249">
        <f t="shared" si="66"/>
        <v>9743.1113999999852</v>
      </c>
    </row>
    <row r="4250" spans="1:5" x14ac:dyDescent="0.2">
      <c r="A4250" s="2">
        <v>0.95000000000000007</v>
      </c>
      <c r="B4250" s="2" t="s">
        <v>33</v>
      </c>
      <c r="C4250">
        <f>INDEX('7.0-Tanks'!D:D, MATCH('7.0-Temp'!B4250, '7.0-Tanks'!A:A, 0))</f>
        <v>8.8323736111111284</v>
      </c>
      <c r="D4250">
        <v>26.573</v>
      </c>
      <c r="E4250">
        <f t="shared" si="66"/>
        <v>9760.8520263888749</v>
      </c>
    </row>
    <row r="4251" spans="1:5" x14ac:dyDescent="0.2">
      <c r="A4251" s="2">
        <v>0.9506944444444444</v>
      </c>
      <c r="B4251" s="2" t="s">
        <v>33</v>
      </c>
      <c r="C4251">
        <f>INDEX('7.0-Tanks'!D:D, MATCH('7.0-Temp'!B4251, '7.0-Tanks'!A:A, 0))</f>
        <v>8.8323736111111284</v>
      </c>
      <c r="D4251">
        <v>26.597999999999999</v>
      </c>
      <c r="E4251">
        <f t="shared" si="66"/>
        <v>9778.6176527777643</v>
      </c>
    </row>
    <row r="4252" spans="1:5" x14ac:dyDescent="0.2">
      <c r="A4252" s="2">
        <v>0.95138888888888884</v>
      </c>
      <c r="B4252" s="2" t="s">
        <v>33</v>
      </c>
      <c r="C4252">
        <f>INDEX('7.0-Tanks'!D:D, MATCH('7.0-Temp'!B4252, '7.0-Tanks'!A:A, 0))</f>
        <v>8.8323736111111284</v>
      </c>
      <c r="D4252">
        <v>26.622</v>
      </c>
      <c r="E4252">
        <f t="shared" si="66"/>
        <v>9796.4072791666531</v>
      </c>
    </row>
    <row r="4253" spans="1:5" x14ac:dyDescent="0.2">
      <c r="A4253" s="2">
        <v>0.95208333329999995</v>
      </c>
      <c r="B4253" s="2" t="s">
        <v>33</v>
      </c>
      <c r="C4253">
        <f>INDEX('7.0-Tanks'!D:D, MATCH('7.0-Temp'!B4253, '7.0-Tanks'!A:A, 0))</f>
        <v>8.8323736111111284</v>
      </c>
      <c r="D4253">
        <v>26.622</v>
      </c>
      <c r="E4253">
        <f t="shared" si="66"/>
        <v>9814.1969055555419</v>
      </c>
    </row>
    <row r="4254" spans="1:5" x14ac:dyDescent="0.2">
      <c r="A4254" s="2">
        <v>0.95277777777777783</v>
      </c>
      <c r="B4254" s="2" t="s">
        <v>33</v>
      </c>
      <c r="C4254">
        <f>INDEX('7.0-Tanks'!D:D, MATCH('7.0-Temp'!B4254, '7.0-Tanks'!A:A, 0))</f>
        <v>8.8323736111111284</v>
      </c>
      <c r="D4254">
        <v>26.646000000000001</v>
      </c>
      <c r="E4254">
        <f t="shared" si="66"/>
        <v>9832.0105319444301</v>
      </c>
    </row>
    <row r="4255" spans="1:5" x14ac:dyDescent="0.2">
      <c r="A4255" s="2">
        <v>0.95347222220000005</v>
      </c>
      <c r="B4255" s="2" t="s">
        <v>33</v>
      </c>
      <c r="C4255">
        <f>INDEX('7.0-Tanks'!D:D, MATCH('7.0-Temp'!B4255, '7.0-Tanks'!A:A, 0))</f>
        <v>8.8323736111111284</v>
      </c>
      <c r="D4255">
        <v>26.646000000000001</v>
      </c>
      <c r="E4255">
        <f t="shared" si="66"/>
        <v>9849.8241583333183</v>
      </c>
    </row>
    <row r="4256" spans="1:5" x14ac:dyDescent="0.2">
      <c r="A4256" s="2">
        <v>0.95416666666666661</v>
      </c>
      <c r="B4256" s="2" t="s">
        <v>33</v>
      </c>
      <c r="C4256">
        <f>INDEX('7.0-Tanks'!D:D, MATCH('7.0-Temp'!B4256, '7.0-Tanks'!A:A, 0))</f>
        <v>8.8323736111111284</v>
      </c>
      <c r="D4256">
        <v>26.670999999999999</v>
      </c>
      <c r="E4256">
        <f t="shared" si="66"/>
        <v>9867.662784722208</v>
      </c>
    </row>
    <row r="4257" spans="1:5" x14ac:dyDescent="0.2">
      <c r="A4257" s="2">
        <v>0.95486111111111116</v>
      </c>
      <c r="B4257" s="2" t="s">
        <v>33</v>
      </c>
      <c r="C4257">
        <f>INDEX('7.0-Tanks'!D:D, MATCH('7.0-Temp'!B4257, '7.0-Tanks'!A:A, 0))</f>
        <v>8.8323736111111284</v>
      </c>
      <c r="D4257">
        <v>26.670999999999999</v>
      </c>
      <c r="E4257">
        <f t="shared" si="66"/>
        <v>9885.5014111110977</v>
      </c>
    </row>
    <row r="4258" spans="1:5" x14ac:dyDescent="0.2">
      <c r="A4258" s="2">
        <v>0.9555555555555556</v>
      </c>
      <c r="B4258" s="2" t="s">
        <v>33</v>
      </c>
      <c r="C4258">
        <f>INDEX('7.0-Tanks'!D:D, MATCH('7.0-Temp'!B4258, '7.0-Tanks'!A:A, 0))</f>
        <v>8.8323736111111284</v>
      </c>
      <c r="D4258">
        <v>26.695</v>
      </c>
      <c r="E4258">
        <f t="shared" si="66"/>
        <v>9903.3640374999868</v>
      </c>
    </row>
    <row r="4259" spans="1:5" x14ac:dyDescent="0.2">
      <c r="A4259" s="2">
        <v>0.95624999999999993</v>
      </c>
      <c r="B4259" s="2" t="s">
        <v>33</v>
      </c>
      <c r="C4259">
        <f>INDEX('7.0-Tanks'!D:D, MATCH('7.0-Temp'!B4259, '7.0-Tanks'!A:A, 0))</f>
        <v>8.8323736111111284</v>
      </c>
      <c r="D4259">
        <v>26.72</v>
      </c>
      <c r="E4259">
        <f t="shared" si="66"/>
        <v>9921.2516638888756</v>
      </c>
    </row>
    <row r="4260" spans="1:5" x14ac:dyDescent="0.2">
      <c r="A4260" s="2">
        <v>0.95694444444444438</v>
      </c>
      <c r="B4260" s="2" t="s">
        <v>33</v>
      </c>
      <c r="C4260">
        <f>INDEX('7.0-Tanks'!D:D, MATCH('7.0-Temp'!B4260, '7.0-Tanks'!A:A, 0))</f>
        <v>8.8323736111111284</v>
      </c>
      <c r="D4260">
        <v>26.695</v>
      </c>
      <c r="E4260">
        <f t="shared" si="66"/>
        <v>9939.1142902777647</v>
      </c>
    </row>
    <row r="4261" spans="1:5" x14ac:dyDescent="0.2">
      <c r="A4261" s="2">
        <v>0.95763888890000004</v>
      </c>
      <c r="B4261" s="2" t="s">
        <v>33</v>
      </c>
      <c r="C4261">
        <f>INDEX('7.0-Tanks'!D:D, MATCH('7.0-Temp'!B4261, '7.0-Tanks'!A:A, 0))</f>
        <v>8.8323736111111284</v>
      </c>
      <c r="D4261">
        <v>26.646000000000001</v>
      </c>
      <c r="E4261">
        <f t="shared" si="66"/>
        <v>9956.9279166666529</v>
      </c>
    </row>
    <row r="4262" spans="1:5" x14ac:dyDescent="0.2">
      <c r="A4262" s="2">
        <v>0.95833333333333337</v>
      </c>
      <c r="B4262" s="2" t="s">
        <v>33</v>
      </c>
      <c r="C4262">
        <f>INDEX('7.0-Tanks'!D:D, MATCH('7.0-Temp'!B4262, '7.0-Tanks'!A:A, 0))</f>
        <v>8.8323736111111284</v>
      </c>
      <c r="D4262">
        <v>26.597999999999999</v>
      </c>
      <c r="E4262">
        <f t="shared" si="66"/>
        <v>9974.6935430555422</v>
      </c>
    </row>
    <row r="4263" spans="1:5" x14ac:dyDescent="0.2">
      <c r="A4263" s="2">
        <v>0.9590277777777777</v>
      </c>
      <c r="B4263" s="2" t="s">
        <v>33</v>
      </c>
      <c r="C4263">
        <f>INDEX('7.0-Tanks'!D:D, MATCH('7.0-Temp'!B4263, '7.0-Tanks'!A:A, 0))</f>
        <v>8.8323736111111284</v>
      </c>
      <c r="D4263">
        <v>26.548999999999999</v>
      </c>
      <c r="E4263">
        <f t="shared" si="66"/>
        <v>9992.4101694444307</v>
      </c>
    </row>
    <row r="4264" spans="1:5" x14ac:dyDescent="0.2">
      <c r="A4264" s="2">
        <v>0.95972222220000003</v>
      </c>
      <c r="B4264" s="2" t="s">
        <v>33</v>
      </c>
      <c r="C4264">
        <f>INDEX('7.0-Tanks'!D:D, MATCH('7.0-Temp'!B4264, '7.0-Tanks'!A:A, 0))</f>
        <v>8.8323736111111284</v>
      </c>
      <c r="D4264">
        <v>26.5</v>
      </c>
      <c r="E4264">
        <f t="shared" si="66"/>
        <v>10010.07779583332</v>
      </c>
    </row>
    <row r="4265" spans="1:5" x14ac:dyDescent="0.2">
      <c r="A4265" s="2">
        <v>0.96041666670000003</v>
      </c>
      <c r="B4265" s="2" t="s">
        <v>33</v>
      </c>
      <c r="C4265">
        <f>INDEX('7.0-Tanks'!D:D, MATCH('7.0-Temp'!B4265, '7.0-Tanks'!A:A, 0))</f>
        <v>8.8323736111111284</v>
      </c>
      <c r="D4265">
        <v>26.451000000000001</v>
      </c>
      <c r="E4265">
        <f t="shared" si="66"/>
        <v>10027.696422222209</v>
      </c>
    </row>
    <row r="4266" spans="1:5" x14ac:dyDescent="0.2">
      <c r="A4266" s="2">
        <v>0.96111111111111114</v>
      </c>
      <c r="B4266" s="2" t="s">
        <v>33</v>
      </c>
      <c r="C4266">
        <f>INDEX('7.0-Tanks'!D:D, MATCH('7.0-Temp'!B4266, '7.0-Tanks'!A:A, 0))</f>
        <v>8.8323736111111284</v>
      </c>
      <c r="D4266">
        <v>26.378</v>
      </c>
      <c r="E4266">
        <f t="shared" si="66"/>
        <v>10045.242048611097</v>
      </c>
    </row>
    <row r="4267" spans="1:5" x14ac:dyDescent="0.2">
      <c r="A4267" s="2">
        <v>0.96180555560000003</v>
      </c>
      <c r="B4267" s="2" t="s">
        <v>33</v>
      </c>
      <c r="C4267">
        <f>INDEX('7.0-Tanks'!D:D, MATCH('7.0-Temp'!B4267, '7.0-Tanks'!A:A, 0))</f>
        <v>8.8323736111111284</v>
      </c>
      <c r="D4267">
        <v>26.329000000000001</v>
      </c>
      <c r="E4267">
        <f t="shared" si="66"/>
        <v>10062.738674999986</v>
      </c>
    </row>
    <row r="4268" spans="1:5" x14ac:dyDescent="0.2">
      <c r="A4268" s="2">
        <v>0.96250000000000002</v>
      </c>
      <c r="B4268" s="2" t="s">
        <v>33</v>
      </c>
      <c r="C4268">
        <f>INDEX('7.0-Tanks'!D:D, MATCH('7.0-Temp'!B4268, '7.0-Tanks'!A:A, 0))</f>
        <v>8.8323736111111284</v>
      </c>
      <c r="D4268">
        <v>26.256</v>
      </c>
      <c r="E4268">
        <f t="shared" ref="E4268:E4321" si="67">IF(D4268-C4268 &lt; 0, 0, D4268-C4268)+E4267</f>
        <v>10080.162301388875</v>
      </c>
    </row>
    <row r="4269" spans="1:5" x14ac:dyDescent="0.2">
      <c r="A4269" s="2">
        <v>0.96319444444444446</v>
      </c>
      <c r="B4269" s="2" t="s">
        <v>33</v>
      </c>
      <c r="C4269">
        <f>INDEX('7.0-Tanks'!D:D, MATCH('7.0-Temp'!B4269, '7.0-Tanks'!A:A, 0))</f>
        <v>8.8323736111111284</v>
      </c>
      <c r="D4269">
        <v>26.256</v>
      </c>
      <c r="E4269">
        <f t="shared" si="67"/>
        <v>10097.585927777764</v>
      </c>
    </row>
    <row r="4270" spans="1:5" x14ac:dyDescent="0.2">
      <c r="A4270" s="2">
        <v>0.96388888888888891</v>
      </c>
      <c r="B4270" s="2" t="s">
        <v>33</v>
      </c>
      <c r="C4270">
        <f>INDEX('7.0-Tanks'!D:D, MATCH('7.0-Temp'!B4270, '7.0-Tanks'!A:A, 0))</f>
        <v>8.8323736111111284</v>
      </c>
      <c r="D4270">
        <v>26.231000000000002</v>
      </c>
      <c r="E4270">
        <f t="shared" si="67"/>
        <v>10114.984554166653</v>
      </c>
    </row>
    <row r="4271" spans="1:5" x14ac:dyDescent="0.2">
      <c r="A4271" s="2">
        <v>0.96458333333333324</v>
      </c>
      <c r="B4271" s="2" t="s">
        <v>33</v>
      </c>
      <c r="C4271">
        <f>INDEX('7.0-Tanks'!D:D, MATCH('7.0-Temp'!B4271, '7.0-Tanks'!A:A, 0))</f>
        <v>8.8323736111111284</v>
      </c>
      <c r="D4271">
        <v>26.231000000000002</v>
      </c>
      <c r="E4271">
        <f t="shared" si="67"/>
        <v>10132.383180555542</v>
      </c>
    </row>
    <row r="4272" spans="1:5" x14ac:dyDescent="0.2">
      <c r="A4272" s="2">
        <v>0.96527777777777779</v>
      </c>
      <c r="B4272" s="2" t="s">
        <v>33</v>
      </c>
      <c r="C4272">
        <f>INDEX('7.0-Tanks'!D:D, MATCH('7.0-Temp'!B4272, '7.0-Tanks'!A:A, 0))</f>
        <v>8.8323736111111284</v>
      </c>
      <c r="D4272">
        <v>26.231000000000002</v>
      </c>
      <c r="E4272">
        <f t="shared" si="67"/>
        <v>10149.781806944431</v>
      </c>
    </row>
    <row r="4273" spans="1:5" x14ac:dyDescent="0.2">
      <c r="A4273" s="2">
        <v>0.96597222220000001</v>
      </c>
      <c r="B4273" s="2" t="s">
        <v>33</v>
      </c>
      <c r="C4273">
        <f>INDEX('7.0-Tanks'!D:D, MATCH('7.0-Temp'!B4273, '7.0-Tanks'!A:A, 0))</f>
        <v>8.8323736111111284</v>
      </c>
      <c r="D4273">
        <v>26.231000000000002</v>
      </c>
      <c r="E4273">
        <f t="shared" si="67"/>
        <v>10167.18043333332</v>
      </c>
    </row>
    <row r="4274" spans="1:5" x14ac:dyDescent="0.2">
      <c r="A4274" s="2">
        <v>0.96666666666666667</v>
      </c>
      <c r="B4274" s="2" t="s">
        <v>33</v>
      </c>
      <c r="C4274">
        <f>INDEX('7.0-Tanks'!D:D, MATCH('7.0-Temp'!B4274, '7.0-Tanks'!A:A, 0))</f>
        <v>8.8323736111111284</v>
      </c>
      <c r="D4274">
        <v>26.256</v>
      </c>
      <c r="E4274">
        <f t="shared" si="67"/>
        <v>10184.604059722209</v>
      </c>
    </row>
    <row r="4275" spans="1:5" x14ac:dyDescent="0.2">
      <c r="A4275" s="2">
        <v>0.9673611111</v>
      </c>
      <c r="B4275" s="2" t="s">
        <v>33</v>
      </c>
      <c r="C4275">
        <f>INDEX('7.0-Tanks'!D:D, MATCH('7.0-Temp'!B4275, '7.0-Tanks'!A:A, 0))</f>
        <v>8.8323736111111284</v>
      </c>
      <c r="D4275">
        <v>26.28</v>
      </c>
      <c r="E4275">
        <f t="shared" si="67"/>
        <v>10202.051686111097</v>
      </c>
    </row>
    <row r="4276" spans="1:5" x14ac:dyDescent="0.2">
      <c r="A4276" s="2">
        <v>0.96805555560000001</v>
      </c>
      <c r="B4276" s="2" t="s">
        <v>33</v>
      </c>
      <c r="C4276">
        <f>INDEX('7.0-Tanks'!D:D, MATCH('7.0-Temp'!B4276, '7.0-Tanks'!A:A, 0))</f>
        <v>8.8323736111111284</v>
      </c>
      <c r="D4276">
        <v>26.28</v>
      </c>
      <c r="E4276">
        <f t="shared" si="67"/>
        <v>10219.499312499986</v>
      </c>
    </row>
    <row r="4277" spans="1:5" x14ac:dyDescent="0.2">
      <c r="A4277" s="2">
        <v>0.96875</v>
      </c>
      <c r="B4277" s="2" t="s">
        <v>33</v>
      </c>
      <c r="C4277">
        <f>INDEX('7.0-Tanks'!D:D, MATCH('7.0-Temp'!B4277, '7.0-Tanks'!A:A, 0))</f>
        <v>8.8323736111111284</v>
      </c>
      <c r="D4277">
        <v>26.303999999999998</v>
      </c>
      <c r="E4277">
        <f t="shared" si="67"/>
        <v>10236.970938888875</v>
      </c>
    </row>
    <row r="4278" spans="1:5" x14ac:dyDescent="0.2">
      <c r="A4278" s="2">
        <v>0.96944444439999999</v>
      </c>
      <c r="B4278" s="2" t="s">
        <v>33</v>
      </c>
      <c r="C4278">
        <f>INDEX('7.0-Tanks'!D:D, MATCH('7.0-Temp'!B4278, '7.0-Tanks'!A:A, 0))</f>
        <v>8.8323736111111284</v>
      </c>
      <c r="D4278">
        <v>26.329000000000001</v>
      </c>
      <c r="E4278">
        <f t="shared" si="67"/>
        <v>10254.467565277764</v>
      </c>
    </row>
    <row r="4279" spans="1:5" x14ac:dyDescent="0.2">
      <c r="A4279" s="2">
        <v>0.97013888888888899</v>
      </c>
      <c r="B4279" s="2" t="s">
        <v>33</v>
      </c>
      <c r="C4279">
        <f>INDEX('7.0-Tanks'!D:D, MATCH('7.0-Temp'!B4279, '7.0-Tanks'!A:A, 0))</f>
        <v>8.8323736111111284</v>
      </c>
      <c r="D4279">
        <v>26.329000000000001</v>
      </c>
      <c r="E4279">
        <f t="shared" si="67"/>
        <v>10271.964191666653</v>
      </c>
    </row>
    <row r="4280" spans="1:5" x14ac:dyDescent="0.2">
      <c r="A4280" s="2">
        <v>0.97083333329999999</v>
      </c>
      <c r="B4280" s="2" t="s">
        <v>33</v>
      </c>
      <c r="C4280">
        <f>INDEX('7.0-Tanks'!D:D, MATCH('7.0-Temp'!B4280, '7.0-Tanks'!A:A, 0))</f>
        <v>8.8323736111111284</v>
      </c>
      <c r="D4280">
        <v>26.353000000000002</v>
      </c>
      <c r="E4280">
        <f t="shared" si="67"/>
        <v>10289.484818055542</v>
      </c>
    </row>
    <row r="4281" spans="1:5" x14ac:dyDescent="0.2">
      <c r="A4281" s="2">
        <v>0.97152777777777777</v>
      </c>
      <c r="B4281" s="2" t="s">
        <v>33</v>
      </c>
      <c r="C4281">
        <f>INDEX('7.0-Tanks'!D:D, MATCH('7.0-Temp'!B4281, '7.0-Tanks'!A:A, 0))</f>
        <v>8.8323736111111284</v>
      </c>
      <c r="D4281">
        <v>26.378</v>
      </c>
      <c r="E4281">
        <f t="shared" si="67"/>
        <v>10307.03044444443</v>
      </c>
    </row>
    <row r="4282" spans="1:5" x14ac:dyDescent="0.2">
      <c r="A4282" s="2">
        <v>0.97222222222222221</v>
      </c>
      <c r="B4282" s="2" t="s">
        <v>33</v>
      </c>
      <c r="C4282">
        <f>INDEX('7.0-Tanks'!D:D, MATCH('7.0-Temp'!B4282, '7.0-Tanks'!A:A, 0))</f>
        <v>8.8323736111111284</v>
      </c>
      <c r="D4282">
        <v>26.378</v>
      </c>
      <c r="E4282">
        <f t="shared" si="67"/>
        <v>10324.576070833318</v>
      </c>
    </row>
    <row r="4283" spans="1:5" x14ac:dyDescent="0.2">
      <c r="A4283" s="2">
        <v>0.97291666666666676</v>
      </c>
      <c r="B4283" s="2" t="s">
        <v>33</v>
      </c>
      <c r="C4283">
        <f>INDEX('7.0-Tanks'!D:D, MATCH('7.0-Temp'!B4283, '7.0-Tanks'!A:A, 0))</f>
        <v>8.8323736111111284</v>
      </c>
      <c r="D4283">
        <v>26.402000000000001</v>
      </c>
      <c r="E4283">
        <f t="shared" si="67"/>
        <v>10342.145697222208</v>
      </c>
    </row>
    <row r="4284" spans="1:5" x14ac:dyDescent="0.2">
      <c r="A4284" s="2">
        <v>0.97361111111111109</v>
      </c>
      <c r="B4284" s="2" t="s">
        <v>33</v>
      </c>
      <c r="C4284">
        <f>INDEX('7.0-Tanks'!D:D, MATCH('7.0-Temp'!B4284, '7.0-Tanks'!A:A, 0))</f>
        <v>8.8323736111111284</v>
      </c>
      <c r="D4284">
        <v>26.425999999999998</v>
      </c>
      <c r="E4284">
        <f t="shared" si="67"/>
        <v>10359.739323611097</v>
      </c>
    </row>
    <row r="4285" spans="1:5" x14ac:dyDescent="0.2">
      <c r="A4285" s="2">
        <v>0.97430555555555554</v>
      </c>
      <c r="B4285" s="2" t="s">
        <v>33</v>
      </c>
      <c r="C4285">
        <f>INDEX('7.0-Tanks'!D:D, MATCH('7.0-Temp'!B4285, '7.0-Tanks'!A:A, 0))</f>
        <v>8.8323736111111284</v>
      </c>
      <c r="D4285">
        <v>26.425999999999998</v>
      </c>
      <c r="E4285">
        <f t="shared" si="67"/>
        <v>10377.332949999985</v>
      </c>
    </row>
    <row r="4286" spans="1:5" x14ac:dyDescent="0.2">
      <c r="A4286" s="2">
        <v>0.97499999999999998</v>
      </c>
      <c r="B4286" s="2" t="s">
        <v>33</v>
      </c>
      <c r="C4286">
        <f>INDEX('7.0-Tanks'!D:D, MATCH('7.0-Temp'!B4286, '7.0-Tanks'!A:A, 0))</f>
        <v>8.8323736111111284</v>
      </c>
      <c r="D4286">
        <v>26.451000000000001</v>
      </c>
      <c r="E4286">
        <f t="shared" si="67"/>
        <v>10394.951576388874</v>
      </c>
    </row>
    <row r="4287" spans="1:5" x14ac:dyDescent="0.2">
      <c r="A4287" s="2">
        <v>0.97569444444444453</v>
      </c>
      <c r="B4287" s="2" t="s">
        <v>33</v>
      </c>
      <c r="C4287">
        <f>INDEX('7.0-Tanks'!D:D, MATCH('7.0-Temp'!B4287, '7.0-Tanks'!A:A, 0))</f>
        <v>8.8323736111111284</v>
      </c>
      <c r="D4287">
        <v>26.475000000000001</v>
      </c>
      <c r="E4287">
        <f t="shared" si="67"/>
        <v>10412.594202777764</v>
      </c>
    </row>
    <row r="4288" spans="1:5" x14ac:dyDescent="0.2">
      <c r="A4288" s="2">
        <v>0.97638888888888886</v>
      </c>
      <c r="B4288" s="2" t="s">
        <v>33</v>
      </c>
      <c r="C4288">
        <f>INDEX('7.0-Tanks'!D:D, MATCH('7.0-Temp'!B4288, '7.0-Tanks'!A:A, 0))</f>
        <v>8.8323736111111284</v>
      </c>
      <c r="D4288">
        <v>26.475000000000001</v>
      </c>
      <c r="E4288">
        <f t="shared" si="67"/>
        <v>10430.236829166653</v>
      </c>
    </row>
    <row r="4289" spans="1:5" x14ac:dyDescent="0.2">
      <c r="A4289" s="2">
        <v>0.9770833333333333</v>
      </c>
      <c r="B4289" s="2" t="s">
        <v>33</v>
      </c>
      <c r="C4289">
        <f>INDEX('7.0-Tanks'!D:D, MATCH('7.0-Temp'!B4289, '7.0-Tanks'!A:A, 0))</f>
        <v>8.8323736111111284</v>
      </c>
      <c r="D4289">
        <v>26.5</v>
      </c>
      <c r="E4289">
        <f t="shared" si="67"/>
        <v>10447.904455555543</v>
      </c>
    </row>
    <row r="4290" spans="1:5" x14ac:dyDescent="0.2">
      <c r="A4290" s="2">
        <v>0.97777777777777775</v>
      </c>
      <c r="B4290" s="2" t="s">
        <v>33</v>
      </c>
      <c r="C4290">
        <f>INDEX('7.0-Tanks'!D:D, MATCH('7.0-Temp'!B4290, '7.0-Tanks'!A:A, 0))</f>
        <v>8.8323736111111284</v>
      </c>
      <c r="D4290">
        <v>26.5</v>
      </c>
      <c r="E4290">
        <f t="shared" si="67"/>
        <v>10465.572081944432</v>
      </c>
    </row>
    <row r="4291" spans="1:5" x14ac:dyDescent="0.2">
      <c r="A4291" s="2">
        <v>0.9784722222222223</v>
      </c>
      <c r="B4291" s="2" t="s">
        <v>33</v>
      </c>
      <c r="C4291">
        <f>INDEX('7.0-Tanks'!D:D, MATCH('7.0-Temp'!B4291, '7.0-Tanks'!A:A, 0))</f>
        <v>8.8323736111111284</v>
      </c>
      <c r="D4291">
        <v>26.524000000000001</v>
      </c>
      <c r="E4291">
        <f t="shared" si="67"/>
        <v>10483.263708333321</v>
      </c>
    </row>
    <row r="4292" spans="1:5" x14ac:dyDescent="0.2">
      <c r="A4292" s="2">
        <v>0.97916666666666663</v>
      </c>
      <c r="B4292" s="2" t="s">
        <v>33</v>
      </c>
      <c r="C4292">
        <f>INDEX('7.0-Tanks'!D:D, MATCH('7.0-Temp'!B4292, '7.0-Tanks'!A:A, 0))</f>
        <v>8.8323736111111284</v>
      </c>
      <c r="D4292">
        <v>26.548999999999999</v>
      </c>
      <c r="E4292">
        <f t="shared" si="67"/>
        <v>10500.98033472221</v>
      </c>
    </row>
    <row r="4293" spans="1:5" x14ac:dyDescent="0.2">
      <c r="A4293" s="2">
        <v>0.97986111111111107</v>
      </c>
      <c r="B4293" s="2" t="s">
        <v>33</v>
      </c>
      <c r="C4293">
        <f>INDEX('7.0-Tanks'!D:D, MATCH('7.0-Temp'!B4293, '7.0-Tanks'!A:A, 0))</f>
        <v>8.8323736111111284</v>
      </c>
      <c r="D4293">
        <v>26.573</v>
      </c>
      <c r="E4293">
        <f t="shared" si="67"/>
        <v>10518.720961111099</v>
      </c>
    </row>
    <row r="4294" spans="1:5" x14ac:dyDescent="0.2">
      <c r="A4294" s="2">
        <v>0.98055555555555562</v>
      </c>
      <c r="B4294" s="2" t="s">
        <v>33</v>
      </c>
      <c r="C4294">
        <f>INDEX('7.0-Tanks'!D:D, MATCH('7.0-Temp'!B4294, '7.0-Tanks'!A:A, 0))</f>
        <v>8.8323736111111284</v>
      </c>
      <c r="D4294">
        <v>26.573</v>
      </c>
      <c r="E4294">
        <f t="shared" si="67"/>
        <v>10536.461587499989</v>
      </c>
    </row>
    <row r="4295" spans="1:5" x14ac:dyDescent="0.2">
      <c r="A4295" s="2">
        <v>0.98125000000000007</v>
      </c>
      <c r="B4295" s="2" t="s">
        <v>33</v>
      </c>
      <c r="C4295">
        <f>INDEX('7.0-Tanks'!D:D, MATCH('7.0-Temp'!B4295, '7.0-Tanks'!A:A, 0))</f>
        <v>8.8323736111111284</v>
      </c>
      <c r="D4295">
        <v>26.597999999999999</v>
      </c>
      <c r="E4295">
        <f t="shared" si="67"/>
        <v>10554.227213888878</v>
      </c>
    </row>
    <row r="4296" spans="1:5" x14ac:dyDescent="0.2">
      <c r="A4296" s="2">
        <v>0.9819444444444444</v>
      </c>
      <c r="B4296" s="2" t="s">
        <v>33</v>
      </c>
      <c r="C4296">
        <f>INDEX('7.0-Tanks'!D:D, MATCH('7.0-Temp'!B4296, '7.0-Tanks'!A:A, 0))</f>
        <v>8.8323736111111284</v>
      </c>
      <c r="D4296">
        <v>26.622</v>
      </c>
      <c r="E4296">
        <f t="shared" si="67"/>
        <v>10572.016840277767</v>
      </c>
    </row>
    <row r="4297" spans="1:5" x14ac:dyDescent="0.2">
      <c r="A4297" s="2">
        <v>0.98263888888888884</v>
      </c>
      <c r="B4297" s="2" t="s">
        <v>33</v>
      </c>
      <c r="C4297">
        <f>INDEX('7.0-Tanks'!D:D, MATCH('7.0-Temp'!B4297, '7.0-Tanks'!A:A, 0))</f>
        <v>8.8323736111111284</v>
      </c>
      <c r="D4297">
        <v>26.622</v>
      </c>
      <c r="E4297">
        <f t="shared" si="67"/>
        <v>10589.806466666656</v>
      </c>
    </row>
    <row r="4298" spans="1:5" x14ac:dyDescent="0.2">
      <c r="A4298" s="2">
        <v>0.98333333333333339</v>
      </c>
      <c r="B4298" s="2" t="s">
        <v>33</v>
      </c>
      <c r="C4298">
        <f>INDEX('7.0-Tanks'!D:D, MATCH('7.0-Temp'!B4298, '7.0-Tanks'!A:A, 0))</f>
        <v>8.8323736111111284</v>
      </c>
      <c r="D4298">
        <v>26.646000000000001</v>
      </c>
      <c r="E4298">
        <f t="shared" si="67"/>
        <v>10607.620093055544</v>
      </c>
    </row>
    <row r="4299" spans="1:5" x14ac:dyDescent="0.2">
      <c r="A4299" s="2">
        <v>0.98402777777777783</v>
      </c>
      <c r="B4299" s="2" t="s">
        <v>33</v>
      </c>
      <c r="C4299">
        <f>INDEX('7.0-Tanks'!D:D, MATCH('7.0-Temp'!B4299, '7.0-Tanks'!A:A, 0))</f>
        <v>8.8323736111111284</v>
      </c>
      <c r="D4299">
        <v>26.670999999999999</v>
      </c>
      <c r="E4299">
        <f t="shared" si="67"/>
        <v>10625.458719444434</v>
      </c>
    </row>
    <row r="4300" spans="1:5" x14ac:dyDescent="0.2">
      <c r="A4300" s="2">
        <v>0.98472222222222217</v>
      </c>
      <c r="B4300" s="2" t="s">
        <v>33</v>
      </c>
      <c r="C4300">
        <f>INDEX('7.0-Tanks'!D:D, MATCH('7.0-Temp'!B4300, '7.0-Tanks'!A:A, 0))</f>
        <v>8.8323736111111284</v>
      </c>
      <c r="D4300">
        <v>26.670999999999999</v>
      </c>
      <c r="E4300">
        <f t="shared" si="67"/>
        <v>10643.297345833324</v>
      </c>
    </row>
    <row r="4301" spans="1:5" x14ac:dyDescent="0.2">
      <c r="A4301" s="2">
        <v>0.98541666670000005</v>
      </c>
      <c r="B4301" s="2" t="s">
        <v>33</v>
      </c>
      <c r="C4301">
        <f>INDEX('7.0-Tanks'!D:D, MATCH('7.0-Temp'!B4301, '7.0-Tanks'!A:A, 0))</f>
        <v>8.8323736111111284</v>
      </c>
      <c r="D4301">
        <v>26.695</v>
      </c>
      <c r="E4301">
        <f t="shared" si="67"/>
        <v>10661.159972222213</v>
      </c>
    </row>
    <row r="4302" spans="1:5" x14ac:dyDescent="0.2">
      <c r="A4302" s="2">
        <v>0.98611111111111116</v>
      </c>
      <c r="B4302" s="2" t="s">
        <v>33</v>
      </c>
      <c r="C4302">
        <f>INDEX('7.0-Tanks'!D:D, MATCH('7.0-Temp'!B4302, '7.0-Tanks'!A:A, 0))</f>
        <v>8.8323736111111284</v>
      </c>
      <c r="D4302">
        <v>26.695</v>
      </c>
      <c r="E4302">
        <f t="shared" si="67"/>
        <v>10679.022598611102</v>
      </c>
    </row>
    <row r="4303" spans="1:5" x14ac:dyDescent="0.2">
      <c r="A4303" s="2">
        <v>0.9868055555555556</v>
      </c>
      <c r="B4303" s="2" t="s">
        <v>33</v>
      </c>
      <c r="C4303">
        <f>INDEX('7.0-Tanks'!D:D, MATCH('7.0-Temp'!B4303, '7.0-Tanks'!A:A, 0))</f>
        <v>8.8323736111111284</v>
      </c>
      <c r="D4303">
        <v>26.72</v>
      </c>
      <c r="E4303">
        <f t="shared" si="67"/>
        <v>10696.910224999991</v>
      </c>
    </row>
    <row r="4304" spans="1:5" x14ac:dyDescent="0.2">
      <c r="A4304" s="2">
        <v>0.98749999999999993</v>
      </c>
      <c r="B4304" s="2" t="s">
        <v>33</v>
      </c>
      <c r="C4304">
        <f>INDEX('7.0-Tanks'!D:D, MATCH('7.0-Temp'!B4304, '7.0-Tanks'!A:A, 0))</f>
        <v>8.8323736111111284</v>
      </c>
      <c r="D4304">
        <v>26.744</v>
      </c>
      <c r="E4304">
        <f t="shared" si="67"/>
        <v>10714.821851388879</v>
      </c>
    </row>
    <row r="4305" spans="1:5" x14ac:dyDescent="0.2">
      <c r="A4305" s="2">
        <v>0.98819444444444438</v>
      </c>
      <c r="B4305" s="2" t="s">
        <v>33</v>
      </c>
      <c r="C4305">
        <f>INDEX('7.0-Tanks'!D:D, MATCH('7.0-Temp'!B4305, '7.0-Tanks'!A:A, 0))</f>
        <v>8.8323736111111284</v>
      </c>
      <c r="D4305">
        <v>26.695</v>
      </c>
      <c r="E4305">
        <f t="shared" si="67"/>
        <v>10732.684477777768</v>
      </c>
    </row>
    <row r="4306" spans="1:5" x14ac:dyDescent="0.2">
      <c r="A4306" s="2">
        <v>0.98888888888888893</v>
      </c>
      <c r="B4306" s="2" t="s">
        <v>33</v>
      </c>
      <c r="C4306">
        <f>INDEX('7.0-Tanks'!D:D, MATCH('7.0-Temp'!B4306, '7.0-Tanks'!A:A, 0))</f>
        <v>8.8323736111111284</v>
      </c>
      <c r="D4306">
        <v>26.670999999999999</v>
      </c>
      <c r="E4306">
        <f t="shared" si="67"/>
        <v>10750.523104166658</v>
      </c>
    </row>
    <row r="4307" spans="1:5" x14ac:dyDescent="0.2">
      <c r="A4307" s="2">
        <v>0.98958333333333337</v>
      </c>
      <c r="B4307" s="2" t="s">
        <v>33</v>
      </c>
      <c r="C4307">
        <f>INDEX('7.0-Tanks'!D:D, MATCH('7.0-Temp'!B4307, '7.0-Tanks'!A:A, 0))</f>
        <v>8.8323736111111284</v>
      </c>
      <c r="D4307">
        <v>26.622</v>
      </c>
      <c r="E4307">
        <f t="shared" si="67"/>
        <v>10768.312730555546</v>
      </c>
    </row>
    <row r="4308" spans="1:5" x14ac:dyDescent="0.2">
      <c r="A4308" s="2">
        <v>0.9902777777777777</v>
      </c>
      <c r="B4308" s="2" t="s">
        <v>33</v>
      </c>
      <c r="C4308">
        <f>INDEX('7.0-Tanks'!D:D, MATCH('7.0-Temp'!B4308, '7.0-Tanks'!A:A, 0))</f>
        <v>8.8323736111111284</v>
      </c>
      <c r="D4308">
        <v>26.548999999999999</v>
      </c>
      <c r="E4308">
        <f t="shared" si="67"/>
        <v>10786.029356944435</v>
      </c>
    </row>
    <row r="4309" spans="1:5" x14ac:dyDescent="0.2">
      <c r="A4309" s="2">
        <v>0.99097222222222225</v>
      </c>
      <c r="B4309" s="2" t="s">
        <v>33</v>
      </c>
      <c r="C4309">
        <f>INDEX('7.0-Tanks'!D:D, MATCH('7.0-Temp'!B4309, '7.0-Tanks'!A:A, 0))</f>
        <v>8.8323736111111284</v>
      </c>
      <c r="D4309">
        <v>26.475000000000001</v>
      </c>
      <c r="E4309">
        <f t="shared" si="67"/>
        <v>10803.671983333325</v>
      </c>
    </row>
    <row r="4310" spans="1:5" x14ac:dyDescent="0.2">
      <c r="A4310" s="2">
        <v>0.9916666666666667</v>
      </c>
      <c r="B4310" s="2" t="s">
        <v>33</v>
      </c>
      <c r="C4310">
        <f>INDEX('7.0-Tanks'!D:D, MATCH('7.0-Temp'!B4310, '7.0-Tanks'!A:A, 0))</f>
        <v>8.8323736111111284</v>
      </c>
      <c r="D4310">
        <v>26.353000000000002</v>
      </c>
      <c r="E4310">
        <f t="shared" si="67"/>
        <v>10821.192609722213</v>
      </c>
    </row>
    <row r="4311" spans="1:5" x14ac:dyDescent="0.2">
      <c r="A4311" s="2">
        <v>0.99236111111111114</v>
      </c>
      <c r="B4311" s="2" t="s">
        <v>33</v>
      </c>
      <c r="C4311">
        <f>INDEX('7.0-Tanks'!D:D, MATCH('7.0-Temp'!B4311, '7.0-Tanks'!A:A, 0))</f>
        <v>8.8323736111111284</v>
      </c>
      <c r="D4311">
        <v>26.207000000000001</v>
      </c>
      <c r="E4311">
        <f t="shared" si="67"/>
        <v>10838.567236111103</v>
      </c>
    </row>
    <row r="4312" spans="1:5" x14ac:dyDescent="0.2">
      <c r="A4312" s="2">
        <v>0.99305555555555547</v>
      </c>
      <c r="B4312" s="2" t="s">
        <v>33</v>
      </c>
      <c r="C4312">
        <f>INDEX('7.0-Tanks'!D:D, MATCH('7.0-Temp'!B4312, '7.0-Tanks'!A:A, 0))</f>
        <v>8.8323736111111284</v>
      </c>
      <c r="D4312">
        <v>26.061</v>
      </c>
      <c r="E4312">
        <f t="shared" si="67"/>
        <v>10855.795862499992</v>
      </c>
    </row>
    <row r="4313" spans="1:5" x14ac:dyDescent="0.2">
      <c r="A4313" s="2">
        <v>0.99375000000000002</v>
      </c>
      <c r="B4313" s="2" t="s">
        <v>33</v>
      </c>
      <c r="C4313">
        <f>INDEX('7.0-Tanks'!D:D, MATCH('7.0-Temp'!B4313, '7.0-Tanks'!A:A, 0))</f>
        <v>8.8323736111111284</v>
      </c>
      <c r="D4313">
        <v>25.914000000000001</v>
      </c>
      <c r="E4313">
        <f t="shared" si="67"/>
        <v>10872.87748888888</v>
      </c>
    </row>
    <row r="4314" spans="1:5" x14ac:dyDescent="0.2">
      <c r="A4314" s="2">
        <v>0.99444444444444446</v>
      </c>
      <c r="B4314" s="2" t="s">
        <v>33</v>
      </c>
      <c r="C4314">
        <f>INDEX('7.0-Tanks'!D:D, MATCH('7.0-Temp'!B4314, '7.0-Tanks'!A:A, 0))</f>
        <v>8.8323736111111284</v>
      </c>
      <c r="D4314">
        <v>25.744</v>
      </c>
      <c r="E4314">
        <f t="shared" si="67"/>
        <v>10889.789115277768</v>
      </c>
    </row>
    <row r="4315" spans="1:5" x14ac:dyDescent="0.2">
      <c r="A4315" s="2">
        <v>0.99513888888888891</v>
      </c>
      <c r="B4315" s="2" t="s">
        <v>33</v>
      </c>
      <c r="C4315">
        <f>INDEX('7.0-Tanks'!D:D, MATCH('7.0-Temp'!B4315, '7.0-Tanks'!A:A, 0))</f>
        <v>8.8323736111111284</v>
      </c>
      <c r="D4315">
        <v>25.55</v>
      </c>
      <c r="E4315">
        <f t="shared" si="67"/>
        <v>10906.506741666657</v>
      </c>
    </row>
    <row r="4316" spans="1:5" x14ac:dyDescent="0.2">
      <c r="A4316" s="2">
        <v>0.99583333333333324</v>
      </c>
      <c r="B4316" s="2" t="s">
        <v>33</v>
      </c>
      <c r="C4316">
        <f>INDEX('7.0-Tanks'!D:D, MATCH('7.0-Temp'!B4316, '7.0-Tanks'!A:A, 0))</f>
        <v>8.8323736111111284</v>
      </c>
      <c r="D4316">
        <v>25.355</v>
      </c>
      <c r="E4316">
        <f t="shared" si="67"/>
        <v>10923.029368055546</v>
      </c>
    </row>
    <row r="4317" spans="1:5" x14ac:dyDescent="0.2">
      <c r="A4317" s="2">
        <v>0.99652777777777779</v>
      </c>
      <c r="B4317" s="2" t="s">
        <v>33</v>
      </c>
      <c r="C4317">
        <f>INDEX('7.0-Tanks'!D:D, MATCH('7.0-Temp'!B4317, '7.0-Tanks'!A:A, 0))</f>
        <v>8.8323736111111284</v>
      </c>
      <c r="D4317">
        <v>25.015999999999998</v>
      </c>
      <c r="E4317">
        <f t="shared" si="67"/>
        <v>10939.212994444435</v>
      </c>
    </row>
    <row r="4318" spans="1:5" x14ac:dyDescent="0.2">
      <c r="A4318" s="2">
        <v>0.99722222222222223</v>
      </c>
      <c r="B4318" s="2" t="s">
        <v>33</v>
      </c>
      <c r="C4318">
        <f>INDEX('7.0-Tanks'!D:D, MATCH('7.0-Temp'!B4318, '7.0-Tanks'!A:A, 0))</f>
        <v>8.8323736111111284</v>
      </c>
      <c r="D4318">
        <v>24.629000000000001</v>
      </c>
      <c r="E4318">
        <f t="shared" si="67"/>
        <v>10955.009620833323</v>
      </c>
    </row>
    <row r="4319" spans="1:5" x14ac:dyDescent="0.2">
      <c r="A4319" s="2">
        <v>0.99791666666666667</v>
      </c>
      <c r="B4319" s="2" t="s">
        <v>33</v>
      </c>
      <c r="C4319">
        <f>INDEX('7.0-Tanks'!D:D, MATCH('7.0-Temp'!B4319, '7.0-Tanks'!A:A, 0))</f>
        <v>8.8323736111111284</v>
      </c>
      <c r="D4319">
        <v>24.315000000000001</v>
      </c>
      <c r="E4319">
        <f t="shared" si="67"/>
        <v>10970.492247222212</v>
      </c>
    </row>
    <row r="4320" spans="1:5" x14ac:dyDescent="0.2">
      <c r="A4320" s="2">
        <v>0.99861111111111101</v>
      </c>
      <c r="B4320" s="2" t="s">
        <v>33</v>
      </c>
      <c r="C4320">
        <f>INDEX('7.0-Tanks'!D:D, MATCH('7.0-Temp'!B4320, '7.0-Tanks'!A:A, 0))</f>
        <v>8.8323736111111284</v>
      </c>
      <c r="D4320">
        <v>24.05</v>
      </c>
      <c r="E4320">
        <f t="shared" si="67"/>
        <v>10985.7098736111</v>
      </c>
    </row>
    <row r="4321" spans="1:5" x14ac:dyDescent="0.2">
      <c r="A4321" s="2">
        <v>0.99930555555555556</v>
      </c>
      <c r="B4321" s="2" t="s">
        <v>33</v>
      </c>
      <c r="C4321">
        <f>INDEX('7.0-Tanks'!D:D, MATCH('7.0-Temp'!B4321, '7.0-Tanks'!A:A, 0))</f>
        <v>8.8323736111111284</v>
      </c>
      <c r="D4321">
        <v>23.785</v>
      </c>
      <c r="E4321">
        <f t="shared" si="67"/>
        <v>11000.662499999989</v>
      </c>
    </row>
    <row r="4322" spans="1:5" x14ac:dyDescent="0.2">
      <c r="A4322" s="2">
        <v>0.25</v>
      </c>
      <c r="B4322" s="2" t="s">
        <v>3</v>
      </c>
      <c r="C4322">
        <f>INDEX('7.0-Tanks'!D:D, MATCH('7.0-Temp'!B4322, '7.0-Tanks'!A:A, 0))</f>
        <v>8.9596541666666365</v>
      </c>
      <c r="D4322">
        <v>9.3360000000000003</v>
      </c>
      <c r="E4322">
        <f>IF(D4322-C4322 &lt; 0, 0, D4322-C4322)</f>
        <v>0.3763458333333638</v>
      </c>
    </row>
    <row r="4323" spans="1:5" x14ac:dyDescent="0.2">
      <c r="A4323" s="2">
        <v>0.25069444444444444</v>
      </c>
      <c r="B4323" s="2" t="s">
        <v>3</v>
      </c>
      <c r="C4323">
        <f>INDEX('7.0-Tanks'!D:D, MATCH('7.0-Temp'!B4323, '7.0-Tanks'!A:A, 0))</f>
        <v>8.9596541666666365</v>
      </c>
      <c r="D4323">
        <v>9.4600000000000009</v>
      </c>
      <c r="E4323">
        <f>IF(D4323-C4323 &lt; 0, 0, D4323-C4323)+E4322</f>
        <v>0.87669166666672815</v>
      </c>
    </row>
    <row r="4324" spans="1:5" x14ac:dyDescent="0.2">
      <c r="A4324" s="2">
        <v>0.25138888888888888</v>
      </c>
      <c r="B4324" s="2" t="s">
        <v>3</v>
      </c>
      <c r="C4324">
        <f>INDEX('7.0-Tanks'!D:D, MATCH('7.0-Temp'!B4324, '7.0-Tanks'!A:A, 0))</f>
        <v>8.9596541666666365</v>
      </c>
      <c r="D4324">
        <v>9.5830000000000002</v>
      </c>
      <c r="E4324">
        <f t="shared" ref="E4324:E4387" si="68">IF(D4324-C4324 &lt; 0, 0, D4324-C4324)+E4323</f>
        <v>1.5000375000000918</v>
      </c>
    </row>
    <row r="4325" spans="1:5" x14ac:dyDescent="0.2">
      <c r="A4325" s="2">
        <v>0.25208333333333333</v>
      </c>
      <c r="B4325" s="2" t="s">
        <v>3</v>
      </c>
      <c r="C4325">
        <f>INDEX('7.0-Tanks'!D:D, MATCH('7.0-Temp'!B4325, '7.0-Tanks'!A:A, 0))</f>
        <v>8.9596541666666365</v>
      </c>
      <c r="D4325">
        <v>9.6820000000000004</v>
      </c>
      <c r="E4325">
        <f t="shared" si="68"/>
        <v>2.2223833333334557</v>
      </c>
    </row>
    <row r="4326" spans="1:5" x14ac:dyDescent="0.2">
      <c r="A4326" s="2">
        <v>0.25277777777777777</v>
      </c>
      <c r="B4326" s="2" t="s">
        <v>3</v>
      </c>
      <c r="C4326">
        <f>INDEX('7.0-Tanks'!D:D, MATCH('7.0-Temp'!B4326, '7.0-Tanks'!A:A, 0))</f>
        <v>8.9596541666666365</v>
      </c>
      <c r="D4326">
        <v>9.8049999999999997</v>
      </c>
      <c r="E4326">
        <f t="shared" si="68"/>
        <v>3.0677291666668189</v>
      </c>
    </row>
    <row r="4327" spans="1:5" x14ac:dyDescent="0.2">
      <c r="A4327" s="2">
        <v>0.25347222222222221</v>
      </c>
      <c r="B4327" s="2" t="s">
        <v>3</v>
      </c>
      <c r="C4327">
        <f>INDEX('7.0-Tanks'!D:D, MATCH('7.0-Temp'!B4327, '7.0-Tanks'!A:A, 0))</f>
        <v>8.9596541666666365</v>
      </c>
      <c r="D4327">
        <v>9.9280000000000008</v>
      </c>
      <c r="E4327">
        <f t="shared" si="68"/>
        <v>4.0360750000001833</v>
      </c>
    </row>
    <row r="4328" spans="1:5" x14ac:dyDescent="0.2">
      <c r="A4328" s="2">
        <v>0.25416666669999999</v>
      </c>
      <c r="B4328" s="2" t="s">
        <v>3</v>
      </c>
      <c r="C4328">
        <f>INDEX('7.0-Tanks'!D:D, MATCH('7.0-Temp'!B4328, '7.0-Tanks'!A:A, 0))</f>
        <v>8.9596541666666365</v>
      </c>
      <c r="D4328">
        <v>10.051</v>
      </c>
      <c r="E4328">
        <f t="shared" si="68"/>
        <v>5.1274208333335469</v>
      </c>
    </row>
    <row r="4329" spans="1:5" x14ac:dyDescent="0.2">
      <c r="A4329" s="2">
        <v>0.25486111111111109</v>
      </c>
      <c r="B4329" s="2" t="s">
        <v>3</v>
      </c>
      <c r="C4329">
        <f>INDEX('7.0-Tanks'!D:D, MATCH('7.0-Temp'!B4329, '7.0-Tanks'!A:A, 0))</f>
        <v>8.9596541666666365</v>
      </c>
      <c r="D4329">
        <v>10.173</v>
      </c>
      <c r="E4329">
        <f t="shared" si="68"/>
        <v>6.3407666666669105</v>
      </c>
    </row>
    <row r="4330" spans="1:5" x14ac:dyDescent="0.2">
      <c r="A4330" s="2">
        <v>0.25555555555555559</v>
      </c>
      <c r="B4330" s="2" t="s">
        <v>3</v>
      </c>
      <c r="C4330">
        <f>INDEX('7.0-Tanks'!D:D, MATCH('7.0-Temp'!B4330, '7.0-Tanks'!A:A, 0))</f>
        <v>8.9596541666666365</v>
      </c>
      <c r="D4330">
        <v>10.247</v>
      </c>
      <c r="E4330">
        <f t="shared" si="68"/>
        <v>7.6281125000002739</v>
      </c>
    </row>
    <row r="4331" spans="1:5" x14ac:dyDescent="0.2">
      <c r="A4331" s="2">
        <v>0.25625000000000003</v>
      </c>
      <c r="B4331" s="2" t="s">
        <v>3</v>
      </c>
      <c r="C4331">
        <f>INDEX('7.0-Tanks'!D:D, MATCH('7.0-Temp'!B4331, '7.0-Tanks'!A:A, 0))</f>
        <v>8.9596541666666365</v>
      </c>
      <c r="D4331">
        <v>10.32</v>
      </c>
      <c r="E4331">
        <f t="shared" si="68"/>
        <v>8.9884583333336376</v>
      </c>
    </row>
    <row r="4332" spans="1:5" x14ac:dyDescent="0.2">
      <c r="A4332" s="2">
        <v>0.25694444444444448</v>
      </c>
      <c r="B4332" s="2" t="s">
        <v>3</v>
      </c>
      <c r="C4332">
        <f>INDEX('7.0-Tanks'!D:D, MATCH('7.0-Temp'!B4332, '7.0-Tanks'!A:A, 0))</f>
        <v>8.9596541666666365</v>
      </c>
      <c r="D4332">
        <v>10.417999999999999</v>
      </c>
      <c r="E4332">
        <f t="shared" si="68"/>
        <v>10.446804166667</v>
      </c>
    </row>
    <row r="4333" spans="1:5" x14ac:dyDescent="0.2">
      <c r="A4333" s="2">
        <v>0.25763888888888892</v>
      </c>
      <c r="B4333" s="2" t="s">
        <v>3</v>
      </c>
      <c r="C4333">
        <f>INDEX('7.0-Tanks'!D:D, MATCH('7.0-Temp'!B4333, '7.0-Tanks'!A:A, 0))</f>
        <v>8.9596541666666365</v>
      </c>
      <c r="D4333">
        <v>10.467000000000001</v>
      </c>
      <c r="E4333">
        <f t="shared" si="68"/>
        <v>11.954150000000364</v>
      </c>
    </row>
    <row r="4334" spans="1:5" x14ac:dyDescent="0.2">
      <c r="A4334" s="2">
        <v>0.25833333333333336</v>
      </c>
      <c r="B4334" s="2" t="s">
        <v>3</v>
      </c>
      <c r="C4334">
        <f>INDEX('7.0-Tanks'!D:D, MATCH('7.0-Temp'!B4334, '7.0-Tanks'!A:A, 0))</f>
        <v>8.9596541666666365</v>
      </c>
      <c r="D4334">
        <v>10.541</v>
      </c>
      <c r="E4334">
        <f t="shared" si="68"/>
        <v>13.535495833333728</v>
      </c>
    </row>
    <row r="4335" spans="1:5" x14ac:dyDescent="0.2">
      <c r="A4335" s="2">
        <v>0.2590277777777778</v>
      </c>
      <c r="B4335" s="2" t="s">
        <v>3</v>
      </c>
      <c r="C4335">
        <f>INDEX('7.0-Tanks'!D:D, MATCH('7.0-Temp'!B4335, '7.0-Tanks'!A:A, 0))</f>
        <v>8.9596541666666365</v>
      </c>
      <c r="D4335">
        <v>10.614000000000001</v>
      </c>
      <c r="E4335">
        <f t="shared" si="68"/>
        <v>15.189841666667093</v>
      </c>
    </row>
    <row r="4336" spans="1:5" x14ac:dyDescent="0.2">
      <c r="A4336" s="2">
        <v>0.25972222222222224</v>
      </c>
      <c r="B4336" s="2" t="s">
        <v>3</v>
      </c>
      <c r="C4336">
        <f>INDEX('7.0-Tanks'!D:D, MATCH('7.0-Temp'!B4336, '7.0-Tanks'!A:A, 0))</f>
        <v>8.9596541666666365</v>
      </c>
      <c r="D4336">
        <v>10.663</v>
      </c>
      <c r="E4336">
        <f t="shared" si="68"/>
        <v>16.893187500000458</v>
      </c>
    </row>
    <row r="4337" spans="1:5" x14ac:dyDescent="0.2">
      <c r="A4337" s="2">
        <v>0.26041666666666669</v>
      </c>
      <c r="B4337" s="2" t="s">
        <v>3</v>
      </c>
      <c r="C4337">
        <f>INDEX('7.0-Tanks'!D:D, MATCH('7.0-Temp'!B4337, '7.0-Tanks'!A:A, 0))</f>
        <v>8.9596541666666365</v>
      </c>
      <c r="D4337">
        <v>10.760999999999999</v>
      </c>
      <c r="E4337">
        <f t="shared" si="68"/>
        <v>18.694533333333823</v>
      </c>
    </row>
    <row r="4338" spans="1:5" x14ac:dyDescent="0.2">
      <c r="A4338" s="2">
        <v>0.26111111111111113</v>
      </c>
      <c r="B4338" s="2" t="s">
        <v>3</v>
      </c>
      <c r="C4338">
        <f>INDEX('7.0-Tanks'!D:D, MATCH('7.0-Temp'!B4338, '7.0-Tanks'!A:A, 0))</f>
        <v>8.9596541666666365</v>
      </c>
      <c r="D4338">
        <v>10.834</v>
      </c>
      <c r="E4338">
        <f t="shared" si="68"/>
        <v>20.568879166667188</v>
      </c>
    </row>
    <row r="4339" spans="1:5" x14ac:dyDescent="0.2">
      <c r="A4339" s="2">
        <v>0.26180555555555557</v>
      </c>
      <c r="B4339" s="2" t="s">
        <v>3</v>
      </c>
      <c r="C4339">
        <f>INDEX('7.0-Tanks'!D:D, MATCH('7.0-Temp'!B4339, '7.0-Tanks'!A:A, 0))</f>
        <v>8.9596541666666365</v>
      </c>
      <c r="D4339">
        <v>10.882999999999999</v>
      </c>
      <c r="E4339">
        <f t="shared" si="68"/>
        <v>22.492225000000552</v>
      </c>
    </row>
    <row r="4340" spans="1:5" x14ac:dyDescent="0.2">
      <c r="A4340" s="2">
        <v>0.26250000000000001</v>
      </c>
      <c r="B4340" s="2" t="s">
        <v>3</v>
      </c>
      <c r="C4340">
        <f>INDEX('7.0-Tanks'!D:D, MATCH('7.0-Temp'!B4340, '7.0-Tanks'!A:A, 0))</f>
        <v>8.9596541666666365</v>
      </c>
      <c r="D4340">
        <v>10.907</v>
      </c>
      <c r="E4340">
        <f t="shared" si="68"/>
        <v>24.439570833333917</v>
      </c>
    </row>
    <row r="4341" spans="1:5" x14ac:dyDescent="0.2">
      <c r="A4341" s="2">
        <v>0.26319444444444445</v>
      </c>
      <c r="B4341" s="2" t="s">
        <v>3</v>
      </c>
      <c r="C4341">
        <f>INDEX('7.0-Tanks'!D:D, MATCH('7.0-Temp'!B4341, '7.0-Tanks'!A:A, 0))</f>
        <v>8.9596541666666365</v>
      </c>
      <c r="D4341">
        <v>10.907</v>
      </c>
      <c r="E4341">
        <f t="shared" si="68"/>
        <v>26.386916666667283</v>
      </c>
    </row>
    <row r="4342" spans="1:5" x14ac:dyDescent="0.2">
      <c r="A4342" s="2">
        <v>0.2638888888888889</v>
      </c>
      <c r="B4342" s="2" t="s">
        <v>3</v>
      </c>
      <c r="C4342">
        <f>INDEX('7.0-Tanks'!D:D, MATCH('7.0-Temp'!B4342, '7.0-Tanks'!A:A, 0))</f>
        <v>8.9596541666666365</v>
      </c>
      <c r="D4342">
        <v>10.907</v>
      </c>
      <c r="E4342">
        <f t="shared" si="68"/>
        <v>28.334262500000648</v>
      </c>
    </row>
    <row r="4343" spans="1:5" x14ac:dyDescent="0.2">
      <c r="A4343" s="2">
        <v>0.26458333333333334</v>
      </c>
      <c r="B4343" s="2" t="s">
        <v>3</v>
      </c>
      <c r="C4343">
        <f>INDEX('7.0-Tanks'!D:D, MATCH('7.0-Temp'!B4343, '7.0-Tanks'!A:A, 0))</f>
        <v>8.9596541666666365</v>
      </c>
      <c r="D4343">
        <v>10.907</v>
      </c>
      <c r="E4343">
        <f t="shared" si="68"/>
        <v>30.281608333334013</v>
      </c>
    </row>
    <row r="4344" spans="1:5" x14ac:dyDescent="0.2">
      <c r="A4344" s="2">
        <v>0.26527777777777778</v>
      </c>
      <c r="B4344" s="2" t="s">
        <v>3</v>
      </c>
      <c r="C4344">
        <f>INDEX('7.0-Tanks'!D:D, MATCH('7.0-Temp'!B4344, '7.0-Tanks'!A:A, 0))</f>
        <v>8.9596541666666365</v>
      </c>
      <c r="D4344">
        <v>10.882999999999999</v>
      </c>
      <c r="E4344">
        <f t="shared" si="68"/>
        <v>32.204954166667378</v>
      </c>
    </row>
    <row r="4345" spans="1:5" x14ac:dyDescent="0.2">
      <c r="A4345" s="2">
        <v>0.26597222222222222</v>
      </c>
      <c r="B4345" s="2" t="s">
        <v>3</v>
      </c>
      <c r="C4345">
        <f>INDEX('7.0-Tanks'!D:D, MATCH('7.0-Temp'!B4345, '7.0-Tanks'!A:A, 0))</f>
        <v>8.9596541666666365</v>
      </c>
      <c r="D4345">
        <v>10.882999999999999</v>
      </c>
      <c r="E4345">
        <f t="shared" si="68"/>
        <v>34.128300000000742</v>
      </c>
    </row>
    <row r="4346" spans="1:5" x14ac:dyDescent="0.2">
      <c r="A4346" s="2">
        <v>0.26666666666666666</v>
      </c>
      <c r="B4346" s="2" t="s">
        <v>3</v>
      </c>
      <c r="C4346">
        <f>INDEX('7.0-Tanks'!D:D, MATCH('7.0-Temp'!B4346, '7.0-Tanks'!A:A, 0))</f>
        <v>8.9596541666666365</v>
      </c>
      <c r="D4346">
        <v>10.858000000000001</v>
      </c>
      <c r="E4346">
        <f t="shared" si="68"/>
        <v>36.026645833334108</v>
      </c>
    </row>
    <row r="4347" spans="1:5" x14ac:dyDescent="0.2">
      <c r="A4347" s="2">
        <v>0.2673611111111111</v>
      </c>
      <c r="B4347" s="2" t="s">
        <v>3</v>
      </c>
      <c r="C4347">
        <f>INDEX('7.0-Tanks'!D:D, MATCH('7.0-Temp'!B4347, '7.0-Tanks'!A:A, 0))</f>
        <v>8.9596541666666365</v>
      </c>
      <c r="D4347">
        <v>10.834</v>
      </c>
      <c r="E4347">
        <f t="shared" si="68"/>
        <v>37.900991666667473</v>
      </c>
    </row>
    <row r="4348" spans="1:5" x14ac:dyDescent="0.2">
      <c r="A4348" s="2">
        <v>0.26805555555555555</v>
      </c>
      <c r="B4348" s="2" t="s">
        <v>3</v>
      </c>
      <c r="C4348">
        <f>INDEX('7.0-Tanks'!D:D, MATCH('7.0-Temp'!B4348, '7.0-Tanks'!A:A, 0))</f>
        <v>8.9596541666666365</v>
      </c>
      <c r="D4348">
        <v>10.834</v>
      </c>
      <c r="E4348">
        <f t="shared" si="68"/>
        <v>39.775337500000838</v>
      </c>
    </row>
    <row r="4349" spans="1:5" x14ac:dyDescent="0.2">
      <c r="A4349" s="2">
        <v>0.26874999999999999</v>
      </c>
      <c r="B4349" s="2" t="s">
        <v>3</v>
      </c>
      <c r="C4349">
        <f>INDEX('7.0-Tanks'!D:D, MATCH('7.0-Temp'!B4349, '7.0-Tanks'!A:A, 0))</f>
        <v>8.9596541666666365</v>
      </c>
      <c r="D4349">
        <v>10.81</v>
      </c>
      <c r="E4349">
        <f t="shared" si="68"/>
        <v>41.625683333334202</v>
      </c>
    </row>
    <row r="4350" spans="1:5" x14ac:dyDescent="0.2">
      <c r="A4350" s="2">
        <v>0.26944444444444443</v>
      </c>
      <c r="B4350" s="2" t="s">
        <v>3</v>
      </c>
      <c r="C4350">
        <f>INDEX('7.0-Tanks'!D:D, MATCH('7.0-Temp'!B4350, '7.0-Tanks'!A:A, 0))</f>
        <v>8.9596541666666365</v>
      </c>
      <c r="D4350">
        <v>10.785</v>
      </c>
      <c r="E4350">
        <f t="shared" si="68"/>
        <v>43.451029166667567</v>
      </c>
    </row>
    <row r="4351" spans="1:5" x14ac:dyDescent="0.2">
      <c r="A4351" s="2">
        <v>0.27013888888888887</v>
      </c>
      <c r="B4351" s="2" t="s">
        <v>3</v>
      </c>
      <c r="C4351">
        <f>INDEX('7.0-Tanks'!D:D, MATCH('7.0-Temp'!B4351, '7.0-Tanks'!A:A, 0))</f>
        <v>8.9596541666666365</v>
      </c>
      <c r="D4351">
        <v>10.785</v>
      </c>
      <c r="E4351">
        <f t="shared" si="68"/>
        <v>45.276375000000932</v>
      </c>
    </row>
    <row r="4352" spans="1:5" x14ac:dyDescent="0.2">
      <c r="A4352" s="2">
        <v>0.27083333333333331</v>
      </c>
      <c r="B4352" s="2" t="s">
        <v>3</v>
      </c>
      <c r="C4352">
        <f>INDEX('7.0-Tanks'!D:D, MATCH('7.0-Temp'!B4352, '7.0-Tanks'!A:A, 0))</f>
        <v>8.9596541666666365</v>
      </c>
      <c r="D4352">
        <v>10.760999999999999</v>
      </c>
      <c r="E4352">
        <f t="shared" si="68"/>
        <v>47.077720833334297</v>
      </c>
    </row>
    <row r="4353" spans="1:5" x14ac:dyDescent="0.2">
      <c r="A4353" s="2">
        <v>0.27152777777777776</v>
      </c>
      <c r="B4353" s="2" t="s">
        <v>3</v>
      </c>
      <c r="C4353">
        <f>INDEX('7.0-Tanks'!D:D, MATCH('7.0-Temp'!B4353, '7.0-Tanks'!A:A, 0))</f>
        <v>8.9596541666666365</v>
      </c>
      <c r="D4353">
        <v>10.760999999999999</v>
      </c>
      <c r="E4353">
        <f t="shared" si="68"/>
        <v>48.879066666667661</v>
      </c>
    </row>
    <row r="4354" spans="1:5" x14ac:dyDescent="0.2">
      <c r="A4354" s="2">
        <v>0.2722222222222222</v>
      </c>
      <c r="B4354" s="2" t="s">
        <v>3</v>
      </c>
      <c r="C4354">
        <f>INDEX('7.0-Tanks'!D:D, MATCH('7.0-Temp'!B4354, '7.0-Tanks'!A:A, 0))</f>
        <v>8.9596541666666365</v>
      </c>
      <c r="D4354">
        <v>10.834</v>
      </c>
      <c r="E4354">
        <f t="shared" si="68"/>
        <v>50.753412500001026</v>
      </c>
    </row>
    <row r="4355" spans="1:5" x14ac:dyDescent="0.2">
      <c r="A4355" s="2">
        <v>0.27291666666666664</v>
      </c>
      <c r="B4355" s="2" t="s">
        <v>3</v>
      </c>
      <c r="C4355">
        <f>INDEX('7.0-Tanks'!D:D, MATCH('7.0-Temp'!B4355, '7.0-Tanks'!A:A, 0))</f>
        <v>8.9596541666666365</v>
      </c>
      <c r="D4355">
        <v>10.882999999999999</v>
      </c>
      <c r="E4355">
        <f t="shared" si="68"/>
        <v>52.676758333334391</v>
      </c>
    </row>
    <row r="4356" spans="1:5" x14ac:dyDescent="0.2">
      <c r="A4356" s="2">
        <v>0.27361111110000003</v>
      </c>
      <c r="B4356" s="2" t="s">
        <v>3</v>
      </c>
      <c r="C4356">
        <f>INDEX('7.0-Tanks'!D:D, MATCH('7.0-Temp'!B4356, '7.0-Tanks'!A:A, 0))</f>
        <v>8.9596541666666365</v>
      </c>
      <c r="D4356">
        <v>10.956</v>
      </c>
      <c r="E4356">
        <f t="shared" si="68"/>
        <v>54.673104166667756</v>
      </c>
    </row>
    <row r="4357" spans="1:5" x14ac:dyDescent="0.2">
      <c r="A4357" s="2">
        <v>0.27430555555555552</v>
      </c>
      <c r="B4357" s="2" t="s">
        <v>3</v>
      </c>
      <c r="C4357">
        <f>INDEX('7.0-Tanks'!D:D, MATCH('7.0-Temp'!B4357, '7.0-Tanks'!A:A, 0))</f>
        <v>8.9596541666666365</v>
      </c>
      <c r="D4357">
        <v>11.005000000000001</v>
      </c>
      <c r="E4357">
        <f t="shared" si="68"/>
        <v>56.71845000000112</v>
      </c>
    </row>
    <row r="4358" spans="1:5" x14ac:dyDescent="0.2">
      <c r="A4358" s="2">
        <v>0.27499999999999997</v>
      </c>
      <c r="B4358" s="2" t="s">
        <v>3</v>
      </c>
      <c r="C4358">
        <f>INDEX('7.0-Tanks'!D:D, MATCH('7.0-Temp'!B4358, '7.0-Tanks'!A:A, 0))</f>
        <v>8.9596541666666365</v>
      </c>
      <c r="D4358">
        <v>11.077999999999999</v>
      </c>
      <c r="E4358">
        <f t="shared" si="68"/>
        <v>58.836795833334484</v>
      </c>
    </row>
    <row r="4359" spans="1:5" x14ac:dyDescent="0.2">
      <c r="A4359" s="2">
        <v>0.27569444444444446</v>
      </c>
      <c r="B4359" s="2" t="s">
        <v>3</v>
      </c>
      <c r="C4359">
        <f>INDEX('7.0-Tanks'!D:D, MATCH('7.0-Temp'!B4359, '7.0-Tanks'!A:A, 0))</f>
        <v>8.9596541666666365</v>
      </c>
      <c r="D4359">
        <v>11.127000000000001</v>
      </c>
      <c r="E4359">
        <f t="shared" si="68"/>
        <v>61.004141666667849</v>
      </c>
    </row>
    <row r="4360" spans="1:5" x14ac:dyDescent="0.2">
      <c r="A4360" s="2">
        <v>0.27638888888888885</v>
      </c>
      <c r="B4360" s="2" t="s">
        <v>3</v>
      </c>
      <c r="C4360">
        <f>INDEX('7.0-Tanks'!D:D, MATCH('7.0-Temp'!B4360, '7.0-Tanks'!A:A, 0))</f>
        <v>8.9596541666666365</v>
      </c>
      <c r="D4360">
        <v>11.175000000000001</v>
      </c>
      <c r="E4360">
        <f t="shared" si="68"/>
        <v>63.219487500001215</v>
      </c>
    </row>
    <row r="4361" spans="1:5" x14ac:dyDescent="0.2">
      <c r="A4361" s="2">
        <v>0.27708333330000001</v>
      </c>
      <c r="B4361" s="2" t="s">
        <v>3</v>
      </c>
      <c r="C4361">
        <f>INDEX('7.0-Tanks'!D:D, MATCH('7.0-Temp'!B4361, '7.0-Tanks'!A:A, 0))</f>
        <v>8.9596541666666365</v>
      </c>
      <c r="D4361">
        <v>11.247999999999999</v>
      </c>
      <c r="E4361">
        <f t="shared" si="68"/>
        <v>65.507833333334574</v>
      </c>
    </row>
    <row r="4362" spans="1:5" x14ac:dyDescent="0.2">
      <c r="A4362" s="2">
        <v>0.27777777780000001</v>
      </c>
      <c r="B4362" s="2" t="s">
        <v>3</v>
      </c>
      <c r="C4362">
        <f>INDEX('7.0-Tanks'!D:D, MATCH('7.0-Temp'!B4362, '7.0-Tanks'!A:A, 0))</f>
        <v>8.9596541666666365</v>
      </c>
      <c r="D4362">
        <v>11.297000000000001</v>
      </c>
      <c r="E4362">
        <f t="shared" si="68"/>
        <v>67.845179166667933</v>
      </c>
    </row>
    <row r="4363" spans="1:5" x14ac:dyDescent="0.2">
      <c r="A4363" s="2">
        <v>0.27847222222222223</v>
      </c>
      <c r="B4363" s="2" t="s">
        <v>3</v>
      </c>
      <c r="C4363">
        <f>INDEX('7.0-Tanks'!D:D, MATCH('7.0-Temp'!B4363, '7.0-Tanks'!A:A, 0))</f>
        <v>8.9596541666666365</v>
      </c>
      <c r="D4363">
        <v>11.346</v>
      </c>
      <c r="E4363">
        <f t="shared" si="68"/>
        <v>70.231525000001298</v>
      </c>
    </row>
    <row r="4364" spans="1:5" x14ac:dyDescent="0.2">
      <c r="A4364" s="2">
        <v>0.27916666666666667</v>
      </c>
      <c r="B4364" s="2" t="s">
        <v>3</v>
      </c>
      <c r="C4364">
        <f>INDEX('7.0-Tanks'!D:D, MATCH('7.0-Temp'!B4364, '7.0-Tanks'!A:A, 0))</f>
        <v>8.9596541666666365</v>
      </c>
      <c r="D4364">
        <v>11.419</v>
      </c>
      <c r="E4364">
        <f t="shared" si="68"/>
        <v>72.690870833334657</v>
      </c>
    </row>
    <row r="4365" spans="1:5" x14ac:dyDescent="0.2">
      <c r="A4365" s="2">
        <v>0.27986111111111112</v>
      </c>
      <c r="B4365" s="2" t="s">
        <v>3</v>
      </c>
      <c r="C4365">
        <f>INDEX('7.0-Tanks'!D:D, MATCH('7.0-Temp'!B4365, '7.0-Tanks'!A:A, 0))</f>
        <v>8.9596541666666365</v>
      </c>
      <c r="D4365">
        <v>11.516</v>
      </c>
      <c r="E4365">
        <f t="shared" si="68"/>
        <v>75.247216666668024</v>
      </c>
    </row>
    <row r="4366" spans="1:5" x14ac:dyDescent="0.2">
      <c r="A4366" s="2">
        <v>0.28055555555555556</v>
      </c>
      <c r="B4366" s="2" t="s">
        <v>3</v>
      </c>
      <c r="C4366">
        <f>INDEX('7.0-Tanks'!D:D, MATCH('7.0-Temp'!B4366, '7.0-Tanks'!A:A, 0))</f>
        <v>8.9596541666666365</v>
      </c>
      <c r="D4366">
        <v>11.565</v>
      </c>
      <c r="E4366">
        <f t="shared" si="68"/>
        <v>77.852562500001383</v>
      </c>
    </row>
    <row r="4367" spans="1:5" x14ac:dyDescent="0.2">
      <c r="A4367" s="2">
        <v>0.28125</v>
      </c>
      <c r="B4367" s="2" t="s">
        <v>3</v>
      </c>
      <c r="C4367">
        <f>INDEX('7.0-Tanks'!D:D, MATCH('7.0-Temp'!B4367, '7.0-Tanks'!A:A, 0))</f>
        <v>8.9596541666666365</v>
      </c>
      <c r="D4367">
        <v>11.589</v>
      </c>
      <c r="E4367">
        <f t="shared" si="68"/>
        <v>80.481908333334744</v>
      </c>
    </row>
    <row r="4368" spans="1:5" x14ac:dyDescent="0.2">
      <c r="A4368" s="2">
        <v>0.28194444439999999</v>
      </c>
      <c r="B4368" s="2" t="s">
        <v>3</v>
      </c>
      <c r="C4368">
        <f>INDEX('7.0-Tanks'!D:D, MATCH('7.0-Temp'!B4368, '7.0-Tanks'!A:A, 0))</f>
        <v>8.9596541666666365</v>
      </c>
      <c r="D4368">
        <v>11.613</v>
      </c>
      <c r="E4368">
        <f t="shared" si="68"/>
        <v>83.135254166668105</v>
      </c>
    </row>
    <row r="4369" spans="1:5" x14ac:dyDescent="0.2">
      <c r="A4369" s="2">
        <v>0.28263888888888888</v>
      </c>
      <c r="B4369" s="2" t="s">
        <v>3</v>
      </c>
      <c r="C4369">
        <f>INDEX('7.0-Tanks'!D:D, MATCH('7.0-Temp'!B4369, '7.0-Tanks'!A:A, 0))</f>
        <v>8.9596541666666365</v>
      </c>
      <c r="D4369">
        <v>11.613</v>
      </c>
      <c r="E4369">
        <f t="shared" si="68"/>
        <v>85.788600000001466</v>
      </c>
    </row>
    <row r="4370" spans="1:5" x14ac:dyDescent="0.2">
      <c r="A4370" s="2">
        <v>0.28333333333333333</v>
      </c>
      <c r="B4370" s="2" t="s">
        <v>3</v>
      </c>
      <c r="C4370">
        <f>INDEX('7.0-Tanks'!D:D, MATCH('7.0-Temp'!B4370, '7.0-Tanks'!A:A, 0))</f>
        <v>8.9596541666666365</v>
      </c>
      <c r="D4370">
        <v>11.589</v>
      </c>
      <c r="E4370">
        <f t="shared" si="68"/>
        <v>88.417945833334826</v>
      </c>
    </row>
    <row r="4371" spans="1:5" x14ac:dyDescent="0.2">
      <c r="A4371" s="2">
        <v>0.28402777777777777</v>
      </c>
      <c r="B4371" s="2" t="s">
        <v>3</v>
      </c>
      <c r="C4371">
        <f>INDEX('7.0-Tanks'!D:D, MATCH('7.0-Temp'!B4371, '7.0-Tanks'!A:A, 0))</f>
        <v>8.9596541666666365</v>
      </c>
      <c r="D4371">
        <v>11.565</v>
      </c>
      <c r="E4371">
        <f t="shared" si="68"/>
        <v>91.023291666668186</v>
      </c>
    </row>
    <row r="4372" spans="1:5" x14ac:dyDescent="0.2">
      <c r="A4372" s="2">
        <v>0.28472222222222221</v>
      </c>
      <c r="B4372" s="2" t="s">
        <v>3</v>
      </c>
      <c r="C4372">
        <f>INDEX('7.0-Tanks'!D:D, MATCH('7.0-Temp'!B4372, '7.0-Tanks'!A:A, 0))</f>
        <v>8.9596541666666365</v>
      </c>
      <c r="D4372">
        <v>11.565</v>
      </c>
      <c r="E4372">
        <f t="shared" si="68"/>
        <v>93.628637500001545</v>
      </c>
    </row>
    <row r="4373" spans="1:5" x14ac:dyDescent="0.2">
      <c r="A4373" s="2">
        <v>0.28541666666666665</v>
      </c>
      <c r="B4373" s="2" t="s">
        <v>3</v>
      </c>
      <c r="C4373">
        <f>INDEX('7.0-Tanks'!D:D, MATCH('7.0-Temp'!B4373, '7.0-Tanks'!A:A, 0))</f>
        <v>8.9596541666666365</v>
      </c>
      <c r="D4373">
        <v>11.54</v>
      </c>
      <c r="E4373">
        <f t="shared" si="68"/>
        <v>96.208983333334913</v>
      </c>
    </row>
    <row r="4374" spans="1:5" x14ac:dyDescent="0.2">
      <c r="A4374" s="2">
        <v>0.28611111111111115</v>
      </c>
      <c r="B4374" s="2" t="s">
        <v>3</v>
      </c>
      <c r="C4374">
        <f>INDEX('7.0-Tanks'!D:D, MATCH('7.0-Temp'!B4374, '7.0-Tanks'!A:A, 0))</f>
        <v>8.9596541666666365</v>
      </c>
      <c r="D4374">
        <v>11.516</v>
      </c>
      <c r="E4374">
        <f t="shared" si="68"/>
        <v>98.76532916666828</v>
      </c>
    </row>
    <row r="4375" spans="1:5" x14ac:dyDescent="0.2">
      <c r="A4375" s="2">
        <v>0.28680555555555554</v>
      </c>
      <c r="B4375" s="2" t="s">
        <v>3</v>
      </c>
      <c r="C4375">
        <f>INDEX('7.0-Tanks'!D:D, MATCH('7.0-Temp'!B4375, '7.0-Tanks'!A:A, 0))</f>
        <v>8.9596541666666365</v>
      </c>
      <c r="D4375">
        <v>11.492000000000001</v>
      </c>
      <c r="E4375">
        <f t="shared" si="68"/>
        <v>101.29767500000165</v>
      </c>
    </row>
    <row r="4376" spans="1:5" x14ac:dyDescent="0.2">
      <c r="A4376" s="2">
        <v>0.28750000000000003</v>
      </c>
      <c r="B4376" s="2" t="s">
        <v>3</v>
      </c>
      <c r="C4376">
        <f>INDEX('7.0-Tanks'!D:D, MATCH('7.0-Temp'!B4376, '7.0-Tanks'!A:A, 0))</f>
        <v>8.9596541666666365</v>
      </c>
      <c r="D4376">
        <v>11.467000000000001</v>
      </c>
      <c r="E4376">
        <f t="shared" si="68"/>
        <v>103.80502083333501</v>
      </c>
    </row>
    <row r="4377" spans="1:5" x14ac:dyDescent="0.2">
      <c r="A4377" s="2">
        <v>0.28819444444444448</v>
      </c>
      <c r="B4377" s="2" t="s">
        <v>3</v>
      </c>
      <c r="C4377">
        <f>INDEX('7.0-Tanks'!D:D, MATCH('7.0-Temp'!B4377, '7.0-Tanks'!A:A, 0))</f>
        <v>8.9596541666666365</v>
      </c>
      <c r="D4377">
        <v>11.467000000000001</v>
      </c>
      <c r="E4377">
        <f t="shared" si="68"/>
        <v>106.31236666666837</v>
      </c>
    </row>
    <row r="4378" spans="1:5" x14ac:dyDescent="0.2">
      <c r="A4378" s="2">
        <v>0.28888888888888892</v>
      </c>
      <c r="B4378" s="2" t="s">
        <v>3</v>
      </c>
      <c r="C4378">
        <f>INDEX('7.0-Tanks'!D:D, MATCH('7.0-Temp'!B4378, '7.0-Tanks'!A:A, 0))</f>
        <v>8.9596541666666365</v>
      </c>
      <c r="D4378">
        <v>11.443</v>
      </c>
      <c r="E4378">
        <f t="shared" si="68"/>
        <v>108.79571250000173</v>
      </c>
    </row>
    <row r="4379" spans="1:5" x14ac:dyDescent="0.2">
      <c r="A4379" s="2">
        <v>0.28958333333333336</v>
      </c>
      <c r="B4379" s="2" t="s">
        <v>3</v>
      </c>
      <c r="C4379">
        <f>INDEX('7.0-Tanks'!D:D, MATCH('7.0-Temp'!B4379, '7.0-Tanks'!A:A, 0))</f>
        <v>8.9596541666666365</v>
      </c>
      <c r="D4379">
        <v>11.443</v>
      </c>
      <c r="E4379">
        <f t="shared" si="68"/>
        <v>111.27905833333509</v>
      </c>
    </row>
    <row r="4380" spans="1:5" x14ac:dyDescent="0.2">
      <c r="A4380" s="2">
        <v>0.2902777777777778</v>
      </c>
      <c r="B4380" s="2" t="s">
        <v>3</v>
      </c>
      <c r="C4380">
        <f>INDEX('7.0-Tanks'!D:D, MATCH('7.0-Temp'!B4380, '7.0-Tanks'!A:A, 0))</f>
        <v>8.9596541666666365</v>
      </c>
      <c r="D4380">
        <v>11.419</v>
      </c>
      <c r="E4380">
        <f t="shared" si="68"/>
        <v>113.73840416666845</v>
      </c>
    </row>
    <row r="4381" spans="1:5" x14ac:dyDescent="0.2">
      <c r="A4381" s="2">
        <v>0.29097222222222224</v>
      </c>
      <c r="B4381" s="2" t="s">
        <v>3</v>
      </c>
      <c r="C4381">
        <f>INDEX('7.0-Tanks'!D:D, MATCH('7.0-Temp'!B4381, '7.0-Tanks'!A:A, 0))</f>
        <v>8.9596541666666365</v>
      </c>
      <c r="D4381">
        <v>11.394</v>
      </c>
      <c r="E4381">
        <f t="shared" si="68"/>
        <v>116.17275000000181</v>
      </c>
    </row>
    <row r="4382" spans="1:5" x14ac:dyDescent="0.2">
      <c r="A4382" s="2">
        <v>0.29166666666666669</v>
      </c>
      <c r="B4382" s="2" t="s">
        <v>3</v>
      </c>
      <c r="C4382">
        <f>INDEX('7.0-Tanks'!D:D, MATCH('7.0-Temp'!B4382, '7.0-Tanks'!A:A, 0))</f>
        <v>8.9596541666666365</v>
      </c>
      <c r="D4382">
        <v>11.394</v>
      </c>
      <c r="E4382">
        <f t="shared" si="68"/>
        <v>118.60709583333518</v>
      </c>
    </row>
    <row r="4383" spans="1:5" x14ac:dyDescent="0.2">
      <c r="A4383" s="2">
        <v>0.29236111111111113</v>
      </c>
      <c r="B4383" s="2" t="s">
        <v>3</v>
      </c>
      <c r="C4383">
        <f>INDEX('7.0-Tanks'!D:D, MATCH('7.0-Temp'!B4383, '7.0-Tanks'!A:A, 0))</f>
        <v>8.9596541666666365</v>
      </c>
      <c r="D4383">
        <v>11.37</v>
      </c>
      <c r="E4383">
        <f t="shared" si="68"/>
        <v>121.01744166666855</v>
      </c>
    </row>
    <row r="4384" spans="1:5" x14ac:dyDescent="0.2">
      <c r="A4384" s="2">
        <v>0.29305555555555557</v>
      </c>
      <c r="B4384" s="2" t="s">
        <v>3</v>
      </c>
      <c r="C4384">
        <f>INDEX('7.0-Tanks'!D:D, MATCH('7.0-Temp'!B4384, '7.0-Tanks'!A:A, 0))</f>
        <v>8.9596541666666365</v>
      </c>
      <c r="D4384">
        <v>11.394</v>
      </c>
      <c r="E4384">
        <f t="shared" si="68"/>
        <v>123.45178750000191</v>
      </c>
    </row>
    <row r="4385" spans="1:5" x14ac:dyDescent="0.2">
      <c r="A4385" s="2">
        <v>0.29375000000000001</v>
      </c>
      <c r="B4385" s="2" t="s">
        <v>3</v>
      </c>
      <c r="C4385">
        <f>INDEX('7.0-Tanks'!D:D, MATCH('7.0-Temp'!B4385, '7.0-Tanks'!A:A, 0))</f>
        <v>8.9596541666666365</v>
      </c>
      <c r="D4385">
        <v>11.443</v>
      </c>
      <c r="E4385">
        <f t="shared" si="68"/>
        <v>125.93513333333527</v>
      </c>
    </row>
    <row r="4386" spans="1:5" x14ac:dyDescent="0.2">
      <c r="A4386" s="2">
        <v>0.2944444444</v>
      </c>
      <c r="B4386" s="2" t="s">
        <v>3</v>
      </c>
      <c r="C4386">
        <f>INDEX('7.0-Tanks'!D:D, MATCH('7.0-Temp'!B4386, '7.0-Tanks'!A:A, 0))</f>
        <v>8.9596541666666365</v>
      </c>
      <c r="D4386">
        <v>11.492000000000001</v>
      </c>
      <c r="E4386">
        <f t="shared" si="68"/>
        <v>128.46747916666862</v>
      </c>
    </row>
    <row r="4387" spans="1:5" x14ac:dyDescent="0.2">
      <c r="A4387" s="2">
        <v>0.29513888890000001</v>
      </c>
      <c r="B4387" s="2" t="s">
        <v>3</v>
      </c>
      <c r="C4387">
        <f>INDEX('7.0-Tanks'!D:D, MATCH('7.0-Temp'!B4387, '7.0-Tanks'!A:A, 0))</f>
        <v>8.9596541666666365</v>
      </c>
      <c r="D4387">
        <v>11.516</v>
      </c>
      <c r="E4387">
        <f t="shared" si="68"/>
        <v>131.02382500000198</v>
      </c>
    </row>
    <row r="4388" spans="1:5" x14ac:dyDescent="0.2">
      <c r="A4388" s="2">
        <v>0.29583333333333334</v>
      </c>
      <c r="B4388" s="2" t="s">
        <v>3</v>
      </c>
      <c r="C4388">
        <f>INDEX('7.0-Tanks'!D:D, MATCH('7.0-Temp'!B4388, '7.0-Tanks'!A:A, 0))</f>
        <v>8.9596541666666365</v>
      </c>
      <c r="D4388">
        <v>11.565</v>
      </c>
      <c r="E4388">
        <f t="shared" ref="E4388:E4451" si="69">IF(D4388-C4388 &lt; 0, 0, D4388-C4388)+E4387</f>
        <v>133.62917083333534</v>
      </c>
    </row>
    <row r="4389" spans="1:5" x14ac:dyDescent="0.2">
      <c r="A4389" s="2">
        <v>0.29652777777777778</v>
      </c>
      <c r="B4389" s="2" t="s">
        <v>3</v>
      </c>
      <c r="C4389">
        <f>INDEX('7.0-Tanks'!D:D, MATCH('7.0-Temp'!B4389, '7.0-Tanks'!A:A, 0))</f>
        <v>8.9596541666666365</v>
      </c>
      <c r="D4389">
        <v>11.613</v>
      </c>
      <c r="E4389">
        <f t="shared" si="69"/>
        <v>136.2825166666687</v>
      </c>
    </row>
    <row r="4390" spans="1:5" x14ac:dyDescent="0.2">
      <c r="A4390" s="2">
        <v>0.29722222222222222</v>
      </c>
      <c r="B4390" s="2" t="s">
        <v>3</v>
      </c>
      <c r="C4390">
        <f>INDEX('7.0-Tanks'!D:D, MATCH('7.0-Temp'!B4390, '7.0-Tanks'!A:A, 0))</f>
        <v>8.9596541666666365</v>
      </c>
      <c r="D4390">
        <v>11.662000000000001</v>
      </c>
      <c r="E4390">
        <f t="shared" si="69"/>
        <v>138.98486250000207</v>
      </c>
    </row>
    <row r="4391" spans="1:5" x14ac:dyDescent="0.2">
      <c r="A4391" s="2">
        <v>0.29791666666666666</v>
      </c>
      <c r="B4391" s="2" t="s">
        <v>3</v>
      </c>
      <c r="C4391">
        <f>INDEX('7.0-Tanks'!D:D, MATCH('7.0-Temp'!B4391, '7.0-Tanks'!A:A, 0))</f>
        <v>8.9596541666666365</v>
      </c>
      <c r="D4391">
        <v>11.71</v>
      </c>
      <c r="E4391">
        <f t="shared" si="69"/>
        <v>141.73520833333544</v>
      </c>
    </row>
    <row r="4392" spans="1:5" x14ac:dyDescent="0.2">
      <c r="A4392" s="2">
        <v>0.2986111111111111</v>
      </c>
      <c r="B4392" s="2" t="s">
        <v>3</v>
      </c>
      <c r="C4392">
        <f>INDEX('7.0-Tanks'!D:D, MATCH('7.0-Temp'!B4392, '7.0-Tanks'!A:A, 0))</f>
        <v>8.9596541666666365</v>
      </c>
      <c r="D4392">
        <v>11.759</v>
      </c>
      <c r="E4392">
        <f t="shared" si="69"/>
        <v>144.53455416666881</v>
      </c>
    </row>
    <row r="4393" spans="1:5" x14ac:dyDescent="0.2">
      <c r="A4393" s="2">
        <v>0.29930555555555555</v>
      </c>
      <c r="B4393" s="2" t="s">
        <v>3</v>
      </c>
      <c r="C4393">
        <f>INDEX('7.0-Tanks'!D:D, MATCH('7.0-Temp'!B4393, '7.0-Tanks'!A:A, 0))</f>
        <v>8.9596541666666365</v>
      </c>
      <c r="D4393">
        <v>11.856</v>
      </c>
      <c r="E4393">
        <f t="shared" si="69"/>
        <v>147.43090000000217</v>
      </c>
    </row>
    <row r="4394" spans="1:5" x14ac:dyDescent="0.2">
      <c r="A4394" s="2">
        <v>0.3</v>
      </c>
      <c r="B4394" s="2" t="s">
        <v>3</v>
      </c>
      <c r="C4394">
        <f>INDEX('7.0-Tanks'!D:D, MATCH('7.0-Temp'!B4394, '7.0-Tanks'!A:A, 0))</f>
        <v>8.9596541666666365</v>
      </c>
      <c r="D4394">
        <v>11.904</v>
      </c>
      <c r="E4394">
        <f t="shared" si="69"/>
        <v>150.37524583333553</v>
      </c>
    </row>
    <row r="4395" spans="1:5" x14ac:dyDescent="0.2">
      <c r="A4395" s="2">
        <v>0.30069444444444443</v>
      </c>
      <c r="B4395" s="2" t="s">
        <v>3</v>
      </c>
      <c r="C4395">
        <f>INDEX('7.0-Tanks'!D:D, MATCH('7.0-Temp'!B4395, '7.0-Tanks'!A:A, 0))</f>
        <v>8.9596541666666365</v>
      </c>
      <c r="D4395">
        <v>11.952999999999999</v>
      </c>
      <c r="E4395">
        <f t="shared" si="69"/>
        <v>153.36859166666889</v>
      </c>
    </row>
    <row r="4396" spans="1:5" x14ac:dyDescent="0.2">
      <c r="A4396" s="2">
        <v>0.30138888888888887</v>
      </c>
      <c r="B4396" s="2" t="s">
        <v>3</v>
      </c>
      <c r="C4396">
        <f>INDEX('7.0-Tanks'!D:D, MATCH('7.0-Temp'!B4396, '7.0-Tanks'!A:A, 0))</f>
        <v>8.9596541666666365</v>
      </c>
      <c r="D4396">
        <v>11.952999999999999</v>
      </c>
      <c r="E4396">
        <f t="shared" si="69"/>
        <v>156.36193750000226</v>
      </c>
    </row>
    <row r="4397" spans="1:5" x14ac:dyDescent="0.2">
      <c r="A4397" s="2">
        <v>0.30208333329999998</v>
      </c>
      <c r="B4397" s="2" t="s">
        <v>3</v>
      </c>
      <c r="C4397">
        <f>INDEX('7.0-Tanks'!D:D, MATCH('7.0-Temp'!B4397, '7.0-Tanks'!A:A, 0))</f>
        <v>8.9596541666666365</v>
      </c>
      <c r="D4397">
        <v>11.929</v>
      </c>
      <c r="E4397">
        <f t="shared" si="69"/>
        <v>159.33128333333562</v>
      </c>
    </row>
    <row r="4398" spans="1:5" x14ac:dyDescent="0.2">
      <c r="A4398" s="2">
        <v>0.30277777779999998</v>
      </c>
      <c r="B4398" s="2" t="s">
        <v>3</v>
      </c>
      <c r="C4398">
        <f>INDEX('7.0-Tanks'!D:D, MATCH('7.0-Temp'!B4398, '7.0-Tanks'!A:A, 0))</f>
        <v>8.9596541666666365</v>
      </c>
      <c r="D4398">
        <v>11.929</v>
      </c>
      <c r="E4398">
        <f t="shared" si="69"/>
        <v>162.30062916666898</v>
      </c>
    </row>
    <row r="4399" spans="1:5" x14ac:dyDescent="0.2">
      <c r="A4399" s="2">
        <v>0.3034722222222222</v>
      </c>
      <c r="B4399" s="2" t="s">
        <v>3</v>
      </c>
      <c r="C4399">
        <f>INDEX('7.0-Tanks'!D:D, MATCH('7.0-Temp'!B4399, '7.0-Tanks'!A:A, 0))</f>
        <v>8.9596541666666365</v>
      </c>
      <c r="D4399">
        <v>11.904</v>
      </c>
      <c r="E4399">
        <f t="shared" si="69"/>
        <v>165.24497500000234</v>
      </c>
    </row>
    <row r="4400" spans="1:5" x14ac:dyDescent="0.2">
      <c r="A4400" s="2">
        <v>0.30416666669999998</v>
      </c>
      <c r="B4400" s="2" t="s">
        <v>3</v>
      </c>
      <c r="C4400">
        <f>INDEX('7.0-Tanks'!D:D, MATCH('7.0-Temp'!B4400, '7.0-Tanks'!A:A, 0))</f>
        <v>8.9596541666666365</v>
      </c>
      <c r="D4400">
        <v>11.88</v>
      </c>
      <c r="E4400">
        <f t="shared" si="69"/>
        <v>168.1653208333357</v>
      </c>
    </row>
    <row r="4401" spans="1:5" x14ac:dyDescent="0.2">
      <c r="A4401" s="2">
        <v>0.30486111111111108</v>
      </c>
      <c r="B4401" s="2" t="s">
        <v>3</v>
      </c>
      <c r="C4401">
        <f>INDEX('7.0-Tanks'!D:D, MATCH('7.0-Temp'!B4401, '7.0-Tanks'!A:A, 0))</f>
        <v>8.9596541666666365</v>
      </c>
      <c r="D4401">
        <v>11.856</v>
      </c>
      <c r="E4401">
        <f t="shared" si="69"/>
        <v>171.06166666666905</v>
      </c>
    </row>
    <row r="4402" spans="1:5" x14ac:dyDescent="0.2">
      <c r="A4402" s="2">
        <v>0.30555555555555552</v>
      </c>
      <c r="B4402" s="2" t="s">
        <v>3</v>
      </c>
      <c r="C4402">
        <f>INDEX('7.0-Tanks'!D:D, MATCH('7.0-Temp'!B4402, '7.0-Tanks'!A:A, 0))</f>
        <v>8.9596541666666365</v>
      </c>
      <c r="D4402">
        <v>11.88</v>
      </c>
      <c r="E4402">
        <f t="shared" si="69"/>
        <v>173.98201250000241</v>
      </c>
    </row>
    <row r="4403" spans="1:5" x14ac:dyDescent="0.2">
      <c r="A4403" s="2">
        <v>0.30624999999999997</v>
      </c>
      <c r="B4403" s="2" t="s">
        <v>3</v>
      </c>
      <c r="C4403">
        <f>INDEX('7.0-Tanks'!D:D, MATCH('7.0-Temp'!B4403, '7.0-Tanks'!A:A, 0))</f>
        <v>8.9596541666666365</v>
      </c>
      <c r="D4403">
        <v>11.904</v>
      </c>
      <c r="E4403">
        <f t="shared" si="69"/>
        <v>176.92635833333577</v>
      </c>
    </row>
    <row r="4404" spans="1:5" x14ac:dyDescent="0.2">
      <c r="A4404" s="2">
        <v>0.30694444440000002</v>
      </c>
      <c r="B4404" s="2" t="s">
        <v>3</v>
      </c>
      <c r="C4404">
        <f>INDEX('7.0-Tanks'!D:D, MATCH('7.0-Temp'!B4404, '7.0-Tanks'!A:A, 0))</f>
        <v>8.9596541666666365</v>
      </c>
      <c r="D4404">
        <v>11.929</v>
      </c>
      <c r="E4404">
        <f t="shared" si="69"/>
        <v>179.89570416666913</v>
      </c>
    </row>
    <row r="4405" spans="1:5" x14ac:dyDescent="0.2">
      <c r="A4405" s="2">
        <v>0.30763888888888891</v>
      </c>
      <c r="B4405" s="2" t="s">
        <v>3</v>
      </c>
      <c r="C4405">
        <f>INDEX('7.0-Tanks'!D:D, MATCH('7.0-Temp'!B4405, '7.0-Tanks'!A:A, 0))</f>
        <v>8.9596541666666365</v>
      </c>
      <c r="D4405">
        <v>11.904</v>
      </c>
      <c r="E4405">
        <f t="shared" si="69"/>
        <v>182.84005000000249</v>
      </c>
    </row>
    <row r="4406" spans="1:5" x14ac:dyDescent="0.2">
      <c r="A4406" s="2">
        <v>0.30833333330000001</v>
      </c>
      <c r="B4406" s="2" t="s">
        <v>3</v>
      </c>
      <c r="C4406">
        <f>INDEX('7.0-Tanks'!D:D, MATCH('7.0-Temp'!B4406, '7.0-Tanks'!A:A, 0))</f>
        <v>8.9596541666666365</v>
      </c>
      <c r="D4406">
        <v>11.904</v>
      </c>
      <c r="E4406">
        <f t="shared" si="69"/>
        <v>185.78439583333585</v>
      </c>
    </row>
    <row r="4407" spans="1:5" x14ac:dyDescent="0.2">
      <c r="A4407" s="2">
        <v>0.30902777777777779</v>
      </c>
      <c r="B4407" s="2" t="s">
        <v>3</v>
      </c>
      <c r="C4407">
        <f>INDEX('7.0-Tanks'!D:D, MATCH('7.0-Temp'!B4407, '7.0-Tanks'!A:A, 0))</f>
        <v>8.9596541666666365</v>
      </c>
      <c r="D4407">
        <v>11.856</v>
      </c>
      <c r="E4407">
        <f t="shared" si="69"/>
        <v>188.68074166666921</v>
      </c>
    </row>
    <row r="4408" spans="1:5" x14ac:dyDescent="0.2">
      <c r="A4408" s="2">
        <v>0.30972222222222223</v>
      </c>
      <c r="B4408" s="2" t="s">
        <v>3</v>
      </c>
      <c r="C4408">
        <f>INDEX('7.0-Tanks'!D:D, MATCH('7.0-Temp'!B4408, '7.0-Tanks'!A:A, 0))</f>
        <v>8.9596541666666365</v>
      </c>
      <c r="D4408">
        <v>11.856</v>
      </c>
      <c r="E4408">
        <f t="shared" si="69"/>
        <v>191.57708750000256</v>
      </c>
    </row>
    <row r="4409" spans="1:5" x14ac:dyDescent="0.2">
      <c r="A4409" s="2">
        <v>0.31041666666666667</v>
      </c>
      <c r="B4409" s="2" t="s">
        <v>3</v>
      </c>
      <c r="C4409">
        <f>INDEX('7.0-Tanks'!D:D, MATCH('7.0-Temp'!B4409, '7.0-Tanks'!A:A, 0))</f>
        <v>8.9596541666666365</v>
      </c>
      <c r="D4409">
        <v>11.832000000000001</v>
      </c>
      <c r="E4409">
        <f t="shared" si="69"/>
        <v>194.44943333333592</v>
      </c>
    </row>
    <row r="4410" spans="1:5" x14ac:dyDescent="0.2">
      <c r="A4410" s="2">
        <v>0.31111111111111112</v>
      </c>
      <c r="B4410" s="2" t="s">
        <v>3</v>
      </c>
      <c r="C4410">
        <f>INDEX('7.0-Tanks'!D:D, MATCH('7.0-Temp'!B4410, '7.0-Tanks'!A:A, 0))</f>
        <v>8.9596541666666365</v>
      </c>
      <c r="D4410">
        <v>11.782999999999999</v>
      </c>
      <c r="E4410">
        <f t="shared" si="69"/>
        <v>197.2727791666693</v>
      </c>
    </row>
    <row r="4411" spans="1:5" x14ac:dyDescent="0.2">
      <c r="A4411" s="2">
        <v>0.31180555555555556</v>
      </c>
      <c r="B4411" s="2" t="s">
        <v>3</v>
      </c>
      <c r="C4411">
        <f>INDEX('7.0-Tanks'!D:D, MATCH('7.0-Temp'!B4411, '7.0-Tanks'!A:A, 0))</f>
        <v>8.9596541666666365</v>
      </c>
      <c r="D4411">
        <v>11.759</v>
      </c>
      <c r="E4411">
        <f t="shared" si="69"/>
        <v>200.07212500000267</v>
      </c>
    </row>
    <row r="4412" spans="1:5" x14ac:dyDescent="0.2">
      <c r="A4412" s="2">
        <v>0.3125</v>
      </c>
      <c r="B4412" s="2" t="s">
        <v>3</v>
      </c>
      <c r="C4412">
        <f>INDEX('7.0-Tanks'!D:D, MATCH('7.0-Temp'!B4412, '7.0-Tanks'!A:A, 0))</f>
        <v>8.9596541666666365</v>
      </c>
      <c r="D4412">
        <v>11.759</v>
      </c>
      <c r="E4412">
        <f t="shared" si="69"/>
        <v>202.87147083333605</v>
      </c>
    </row>
    <row r="4413" spans="1:5" x14ac:dyDescent="0.2">
      <c r="A4413" s="2">
        <v>0.31319444439999999</v>
      </c>
      <c r="B4413" s="2" t="s">
        <v>3</v>
      </c>
      <c r="C4413">
        <f>INDEX('7.0-Tanks'!D:D, MATCH('7.0-Temp'!B4413, '7.0-Tanks'!A:A, 0))</f>
        <v>8.9596541666666365</v>
      </c>
      <c r="D4413">
        <v>11.71</v>
      </c>
      <c r="E4413">
        <f t="shared" si="69"/>
        <v>205.62181666666942</v>
      </c>
    </row>
    <row r="4414" spans="1:5" x14ac:dyDescent="0.2">
      <c r="A4414" s="2">
        <v>0.31388888888888888</v>
      </c>
      <c r="B4414" s="2" t="s">
        <v>3</v>
      </c>
      <c r="C4414">
        <f>INDEX('7.0-Tanks'!D:D, MATCH('7.0-Temp'!B4414, '7.0-Tanks'!A:A, 0))</f>
        <v>8.9596541666666365</v>
      </c>
      <c r="D4414">
        <v>11.71</v>
      </c>
      <c r="E4414">
        <f t="shared" si="69"/>
        <v>208.37216250000279</v>
      </c>
    </row>
    <row r="4415" spans="1:5" x14ac:dyDescent="0.2">
      <c r="A4415" s="2">
        <v>0.31458333333333333</v>
      </c>
      <c r="B4415" s="2" t="s">
        <v>3</v>
      </c>
      <c r="C4415">
        <f>INDEX('7.0-Tanks'!D:D, MATCH('7.0-Temp'!B4415, '7.0-Tanks'!A:A, 0))</f>
        <v>8.9596541666666365</v>
      </c>
      <c r="D4415">
        <v>11.662000000000001</v>
      </c>
      <c r="E4415">
        <f t="shared" si="69"/>
        <v>211.07450833333615</v>
      </c>
    </row>
    <row r="4416" spans="1:5" x14ac:dyDescent="0.2">
      <c r="A4416" s="2">
        <v>0.31527777777777777</v>
      </c>
      <c r="B4416" s="2" t="s">
        <v>3</v>
      </c>
      <c r="C4416">
        <f>INDEX('7.0-Tanks'!D:D, MATCH('7.0-Temp'!B4416, '7.0-Tanks'!A:A, 0))</f>
        <v>8.9596541666666365</v>
      </c>
      <c r="D4416">
        <v>11.662000000000001</v>
      </c>
      <c r="E4416">
        <f t="shared" si="69"/>
        <v>213.77685416666952</v>
      </c>
    </row>
    <row r="4417" spans="1:5" x14ac:dyDescent="0.2">
      <c r="A4417" s="2">
        <v>0.31597222222222221</v>
      </c>
      <c r="B4417" s="2" t="s">
        <v>3</v>
      </c>
      <c r="C4417">
        <f>INDEX('7.0-Tanks'!D:D, MATCH('7.0-Temp'!B4417, '7.0-Tanks'!A:A, 0))</f>
        <v>8.9596541666666365</v>
      </c>
      <c r="D4417">
        <v>11.637</v>
      </c>
      <c r="E4417">
        <f t="shared" si="69"/>
        <v>216.45420000000288</v>
      </c>
    </row>
    <row r="4418" spans="1:5" x14ac:dyDescent="0.2">
      <c r="A4418" s="2">
        <v>0.31666666666666665</v>
      </c>
      <c r="B4418" s="2" t="s">
        <v>3</v>
      </c>
      <c r="C4418">
        <f>INDEX('7.0-Tanks'!D:D, MATCH('7.0-Temp'!B4418, '7.0-Tanks'!A:A, 0))</f>
        <v>8.9596541666666365</v>
      </c>
      <c r="D4418">
        <v>11.613</v>
      </c>
      <c r="E4418">
        <f t="shared" si="69"/>
        <v>219.10754583333625</v>
      </c>
    </row>
    <row r="4419" spans="1:5" x14ac:dyDescent="0.2">
      <c r="A4419" s="2">
        <v>0.31736111111111115</v>
      </c>
      <c r="B4419" s="2" t="s">
        <v>3</v>
      </c>
      <c r="C4419">
        <f>INDEX('7.0-Tanks'!D:D, MATCH('7.0-Temp'!B4419, '7.0-Tanks'!A:A, 0))</f>
        <v>8.9596541666666365</v>
      </c>
      <c r="D4419">
        <v>11.589</v>
      </c>
      <c r="E4419">
        <f t="shared" si="69"/>
        <v>221.73689166666961</v>
      </c>
    </row>
    <row r="4420" spans="1:5" x14ac:dyDescent="0.2">
      <c r="A4420" s="2">
        <v>0.31805555559999998</v>
      </c>
      <c r="B4420" s="2" t="s">
        <v>3</v>
      </c>
      <c r="C4420">
        <f>INDEX('7.0-Tanks'!D:D, MATCH('7.0-Temp'!B4420, '7.0-Tanks'!A:A, 0))</f>
        <v>8.9596541666666365</v>
      </c>
      <c r="D4420">
        <v>11.565</v>
      </c>
      <c r="E4420">
        <f t="shared" si="69"/>
        <v>224.34223750000297</v>
      </c>
    </row>
    <row r="4421" spans="1:5" x14ac:dyDescent="0.2">
      <c r="A4421" s="2">
        <v>0.31875000000000003</v>
      </c>
      <c r="B4421" s="2" t="s">
        <v>3</v>
      </c>
      <c r="C4421">
        <f>INDEX('7.0-Tanks'!D:D, MATCH('7.0-Temp'!B4421, '7.0-Tanks'!A:A, 0))</f>
        <v>8.9596541666666365</v>
      </c>
      <c r="D4421">
        <v>11.54</v>
      </c>
      <c r="E4421">
        <f t="shared" si="69"/>
        <v>226.92258333333632</v>
      </c>
    </row>
    <row r="4422" spans="1:5" x14ac:dyDescent="0.2">
      <c r="A4422" s="2">
        <v>0.31944444444444448</v>
      </c>
      <c r="B4422" s="2" t="s">
        <v>3</v>
      </c>
      <c r="C4422">
        <f>INDEX('7.0-Tanks'!D:D, MATCH('7.0-Temp'!B4422, '7.0-Tanks'!A:A, 0))</f>
        <v>8.9596541666666365</v>
      </c>
      <c r="D4422">
        <v>11.54</v>
      </c>
      <c r="E4422">
        <f t="shared" si="69"/>
        <v>229.50292916666967</v>
      </c>
    </row>
    <row r="4423" spans="1:5" x14ac:dyDescent="0.2">
      <c r="A4423" s="2">
        <v>0.32013888888888892</v>
      </c>
      <c r="B4423" s="2" t="s">
        <v>3</v>
      </c>
      <c r="C4423">
        <f>INDEX('7.0-Tanks'!D:D, MATCH('7.0-Temp'!B4423, '7.0-Tanks'!A:A, 0))</f>
        <v>8.9596541666666365</v>
      </c>
      <c r="D4423">
        <v>11.565</v>
      </c>
      <c r="E4423">
        <f t="shared" si="69"/>
        <v>232.10827500000303</v>
      </c>
    </row>
    <row r="4424" spans="1:5" x14ac:dyDescent="0.2">
      <c r="A4424" s="2">
        <v>0.32083333330000002</v>
      </c>
      <c r="B4424" s="2" t="s">
        <v>3</v>
      </c>
      <c r="C4424">
        <f>INDEX('7.0-Tanks'!D:D, MATCH('7.0-Temp'!B4424, '7.0-Tanks'!A:A, 0))</f>
        <v>8.9596541666666365</v>
      </c>
      <c r="D4424">
        <v>11.613</v>
      </c>
      <c r="E4424">
        <f t="shared" si="69"/>
        <v>234.76162083333639</v>
      </c>
    </row>
    <row r="4425" spans="1:5" x14ac:dyDescent="0.2">
      <c r="A4425" s="2">
        <v>0.3215277777777778</v>
      </c>
      <c r="B4425" s="2" t="s">
        <v>3</v>
      </c>
      <c r="C4425">
        <f>INDEX('7.0-Tanks'!D:D, MATCH('7.0-Temp'!B4425, '7.0-Tanks'!A:A, 0))</f>
        <v>8.9596541666666365</v>
      </c>
      <c r="D4425">
        <v>11.662000000000001</v>
      </c>
      <c r="E4425">
        <f t="shared" si="69"/>
        <v>237.46396666666976</v>
      </c>
    </row>
    <row r="4426" spans="1:5" x14ac:dyDescent="0.2">
      <c r="A4426" s="2">
        <v>0.32222222222222224</v>
      </c>
      <c r="B4426" s="2" t="s">
        <v>3</v>
      </c>
      <c r="C4426">
        <f>INDEX('7.0-Tanks'!D:D, MATCH('7.0-Temp'!B4426, '7.0-Tanks'!A:A, 0))</f>
        <v>8.9596541666666365</v>
      </c>
      <c r="D4426">
        <v>11.71</v>
      </c>
      <c r="E4426">
        <f t="shared" si="69"/>
        <v>240.21431250000313</v>
      </c>
    </row>
    <row r="4427" spans="1:5" x14ac:dyDescent="0.2">
      <c r="A4427" s="2">
        <v>0.32291666666666669</v>
      </c>
      <c r="B4427" s="2" t="s">
        <v>3</v>
      </c>
      <c r="C4427">
        <f>INDEX('7.0-Tanks'!D:D, MATCH('7.0-Temp'!B4427, '7.0-Tanks'!A:A, 0))</f>
        <v>8.9596541666666365</v>
      </c>
      <c r="D4427">
        <v>11.734</v>
      </c>
      <c r="E4427">
        <f t="shared" si="69"/>
        <v>242.9886583333365</v>
      </c>
    </row>
    <row r="4428" spans="1:5" x14ac:dyDescent="0.2">
      <c r="A4428" s="2">
        <v>0.32361111111111113</v>
      </c>
      <c r="B4428" s="2" t="s">
        <v>3</v>
      </c>
      <c r="C4428">
        <f>INDEX('7.0-Tanks'!D:D, MATCH('7.0-Temp'!B4428, '7.0-Tanks'!A:A, 0))</f>
        <v>8.9596541666666365</v>
      </c>
      <c r="D4428">
        <v>11.807</v>
      </c>
      <c r="E4428">
        <f t="shared" si="69"/>
        <v>245.83600416666985</v>
      </c>
    </row>
    <row r="4429" spans="1:5" x14ac:dyDescent="0.2">
      <c r="A4429" s="2">
        <v>0.32430555555555557</v>
      </c>
      <c r="B4429" s="2" t="s">
        <v>3</v>
      </c>
      <c r="C4429">
        <f>INDEX('7.0-Tanks'!D:D, MATCH('7.0-Temp'!B4429, '7.0-Tanks'!A:A, 0))</f>
        <v>8.9596541666666365</v>
      </c>
      <c r="D4429">
        <v>11.832000000000001</v>
      </c>
      <c r="E4429">
        <f t="shared" si="69"/>
        <v>248.70835000000321</v>
      </c>
    </row>
    <row r="4430" spans="1:5" x14ac:dyDescent="0.2">
      <c r="A4430" s="2">
        <v>0.32500000000000001</v>
      </c>
      <c r="B4430" s="2" t="s">
        <v>3</v>
      </c>
      <c r="C4430">
        <f>INDEX('7.0-Tanks'!D:D, MATCH('7.0-Temp'!B4430, '7.0-Tanks'!A:A, 0))</f>
        <v>8.9596541666666365</v>
      </c>
      <c r="D4430">
        <v>11.904</v>
      </c>
      <c r="E4430">
        <f t="shared" si="69"/>
        <v>251.65269583333657</v>
      </c>
    </row>
    <row r="4431" spans="1:5" x14ac:dyDescent="0.2">
      <c r="A4431" s="2">
        <v>0.32569444444444445</v>
      </c>
      <c r="B4431" s="2" t="s">
        <v>3</v>
      </c>
      <c r="C4431">
        <f>INDEX('7.0-Tanks'!D:D, MATCH('7.0-Temp'!B4431, '7.0-Tanks'!A:A, 0))</f>
        <v>8.9596541666666365</v>
      </c>
      <c r="D4431">
        <v>11.952999999999999</v>
      </c>
      <c r="E4431">
        <f t="shared" si="69"/>
        <v>254.64604166666993</v>
      </c>
    </row>
    <row r="4432" spans="1:5" x14ac:dyDescent="0.2">
      <c r="A4432" s="2">
        <v>0.32638888890000001</v>
      </c>
      <c r="B4432" s="2" t="s">
        <v>3</v>
      </c>
      <c r="C4432">
        <f>INDEX('7.0-Tanks'!D:D, MATCH('7.0-Temp'!B4432, '7.0-Tanks'!A:A, 0))</f>
        <v>8.9596541666666365</v>
      </c>
      <c r="D4432">
        <v>11.977</v>
      </c>
      <c r="E4432">
        <f t="shared" si="69"/>
        <v>257.6633875000033</v>
      </c>
    </row>
    <row r="4433" spans="1:5" x14ac:dyDescent="0.2">
      <c r="A4433" s="2">
        <v>0.32708333333333334</v>
      </c>
      <c r="B4433" s="2" t="s">
        <v>3</v>
      </c>
      <c r="C4433">
        <f>INDEX('7.0-Tanks'!D:D, MATCH('7.0-Temp'!B4433, '7.0-Tanks'!A:A, 0))</f>
        <v>8.9596541666666365</v>
      </c>
      <c r="D4433">
        <v>12.05</v>
      </c>
      <c r="E4433">
        <f t="shared" si="69"/>
        <v>260.75373333333664</v>
      </c>
    </row>
    <row r="4434" spans="1:5" x14ac:dyDescent="0.2">
      <c r="A4434" s="2">
        <v>0.32777777777777778</v>
      </c>
      <c r="B4434" s="2" t="s">
        <v>3</v>
      </c>
      <c r="C4434">
        <f>INDEX('7.0-Tanks'!D:D, MATCH('7.0-Temp'!B4434, '7.0-Tanks'!A:A, 0))</f>
        <v>8.9596541666666365</v>
      </c>
      <c r="D4434">
        <v>12.098000000000001</v>
      </c>
      <c r="E4434">
        <f t="shared" si="69"/>
        <v>263.89207916666999</v>
      </c>
    </row>
    <row r="4435" spans="1:5" x14ac:dyDescent="0.2">
      <c r="A4435" s="2">
        <v>0.32847222222222222</v>
      </c>
      <c r="B4435" s="2" t="s">
        <v>3</v>
      </c>
      <c r="C4435">
        <f>INDEX('7.0-Tanks'!D:D, MATCH('7.0-Temp'!B4435, '7.0-Tanks'!A:A, 0))</f>
        <v>8.9596541666666365</v>
      </c>
      <c r="D4435">
        <v>12.147</v>
      </c>
      <c r="E4435">
        <f t="shared" si="69"/>
        <v>267.07942500000337</v>
      </c>
    </row>
    <row r="4436" spans="1:5" x14ac:dyDescent="0.2">
      <c r="A4436" s="2">
        <v>0.32916666666666666</v>
      </c>
      <c r="B4436" s="2" t="s">
        <v>3</v>
      </c>
      <c r="C4436">
        <f>INDEX('7.0-Tanks'!D:D, MATCH('7.0-Temp'!B4436, '7.0-Tanks'!A:A, 0))</f>
        <v>8.9596541666666365</v>
      </c>
      <c r="D4436">
        <v>12.195</v>
      </c>
      <c r="E4436">
        <f t="shared" si="69"/>
        <v>270.31477083333675</v>
      </c>
    </row>
    <row r="4437" spans="1:5" x14ac:dyDescent="0.2">
      <c r="A4437" s="2">
        <v>0.3298611111111111</v>
      </c>
      <c r="B4437" s="2" t="s">
        <v>3</v>
      </c>
      <c r="C4437">
        <f>INDEX('7.0-Tanks'!D:D, MATCH('7.0-Temp'!B4437, '7.0-Tanks'!A:A, 0))</f>
        <v>8.9596541666666365</v>
      </c>
      <c r="D4437">
        <v>12.243</v>
      </c>
      <c r="E4437">
        <f t="shared" si="69"/>
        <v>273.59811666667014</v>
      </c>
    </row>
    <row r="4438" spans="1:5" x14ac:dyDescent="0.2">
      <c r="A4438" s="2">
        <v>0.33055555555555555</v>
      </c>
      <c r="B4438" s="2" t="s">
        <v>3</v>
      </c>
      <c r="C4438">
        <f>INDEX('7.0-Tanks'!D:D, MATCH('7.0-Temp'!B4438, '7.0-Tanks'!A:A, 0))</f>
        <v>8.9596541666666365</v>
      </c>
      <c r="D4438">
        <v>12.34</v>
      </c>
      <c r="E4438">
        <f t="shared" si="69"/>
        <v>276.9784625000035</v>
      </c>
    </row>
    <row r="4439" spans="1:5" x14ac:dyDescent="0.2">
      <c r="A4439" s="2">
        <v>0.33124999999999999</v>
      </c>
      <c r="B4439" s="2" t="s">
        <v>3</v>
      </c>
      <c r="C4439">
        <f>INDEX('7.0-Tanks'!D:D, MATCH('7.0-Temp'!B4439, '7.0-Tanks'!A:A, 0))</f>
        <v>8.9596541666666365</v>
      </c>
      <c r="D4439">
        <v>12.413</v>
      </c>
      <c r="E4439">
        <f t="shared" si="69"/>
        <v>280.43180833333685</v>
      </c>
    </row>
    <row r="4440" spans="1:5" x14ac:dyDescent="0.2">
      <c r="A4440" s="2">
        <v>0.33194444439999998</v>
      </c>
      <c r="B4440" s="2" t="s">
        <v>3</v>
      </c>
      <c r="C4440">
        <f>INDEX('7.0-Tanks'!D:D, MATCH('7.0-Temp'!B4440, '7.0-Tanks'!A:A, 0))</f>
        <v>8.9596541666666365</v>
      </c>
      <c r="D4440">
        <v>12.413</v>
      </c>
      <c r="E4440">
        <f t="shared" si="69"/>
        <v>283.88515416667019</v>
      </c>
    </row>
    <row r="4441" spans="1:5" x14ac:dyDescent="0.2">
      <c r="A4441" s="2">
        <v>0.33263888888888887</v>
      </c>
      <c r="B4441" s="2" t="s">
        <v>3</v>
      </c>
      <c r="C4441">
        <f>INDEX('7.0-Tanks'!D:D, MATCH('7.0-Temp'!B4441, '7.0-Tanks'!A:A, 0))</f>
        <v>8.9596541666666365</v>
      </c>
      <c r="D4441">
        <v>12.413</v>
      </c>
      <c r="E4441">
        <f t="shared" si="69"/>
        <v>287.33850000000353</v>
      </c>
    </row>
    <row r="4442" spans="1:5" x14ac:dyDescent="0.2">
      <c r="A4442" s="2">
        <v>0.33333333333333331</v>
      </c>
      <c r="B4442" s="2" t="s">
        <v>3</v>
      </c>
      <c r="C4442">
        <f>INDEX('7.0-Tanks'!D:D, MATCH('7.0-Temp'!B4442, '7.0-Tanks'!A:A, 0))</f>
        <v>8.9596541666666365</v>
      </c>
      <c r="D4442">
        <v>12.413</v>
      </c>
      <c r="E4442">
        <f t="shared" si="69"/>
        <v>290.79184583333688</v>
      </c>
    </row>
    <row r="4443" spans="1:5" x14ac:dyDescent="0.2">
      <c r="A4443" s="2">
        <v>0.33402777777777781</v>
      </c>
      <c r="B4443" s="2" t="s">
        <v>3</v>
      </c>
      <c r="C4443">
        <f>INDEX('7.0-Tanks'!D:D, MATCH('7.0-Temp'!B4443, '7.0-Tanks'!A:A, 0))</f>
        <v>8.9596541666666365</v>
      </c>
      <c r="D4443">
        <v>12.388999999999999</v>
      </c>
      <c r="E4443">
        <f t="shared" si="69"/>
        <v>294.22119166667022</v>
      </c>
    </row>
    <row r="4444" spans="1:5" x14ac:dyDescent="0.2">
      <c r="A4444" s="2">
        <v>0.3347222222222222</v>
      </c>
      <c r="B4444" s="2" t="s">
        <v>3</v>
      </c>
      <c r="C4444">
        <f>INDEX('7.0-Tanks'!D:D, MATCH('7.0-Temp'!B4444, '7.0-Tanks'!A:A, 0))</f>
        <v>8.9596541666666365</v>
      </c>
      <c r="D4444">
        <v>12.364000000000001</v>
      </c>
      <c r="E4444">
        <f t="shared" si="69"/>
        <v>297.62553750000359</v>
      </c>
    </row>
    <row r="4445" spans="1:5" x14ac:dyDescent="0.2">
      <c r="A4445" s="2">
        <v>0.3354166666666667</v>
      </c>
      <c r="B4445" s="2" t="s">
        <v>3</v>
      </c>
      <c r="C4445">
        <f>INDEX('7.0-Tanks'!D:D, MATCH('7.0-Temp'!B4445, '7.0-Tanks'!A:A, 0))</f>
        <v>8.9596541666666365</v>
      </c>
      <c r="D4445">
        <v>12.34</v>
      </c>
      <c r="E4445">
        <f t="shared" si="69"/>
        <v>301.00588333333695</v>
      </c>
    </row>
    <row r="4446" spans="1:5" x14ac:dyDescent="0.2">
      <c r="A4446" s="2">
        <v>0.33611111111111108</v>
      </c>
      <c r="B4446" s="2" t="s">
        <v>3</v>
      </c>
      <c r="C4446">
        <f>INDEX('7.0-Tanks'!D:D, MATCH('7.0-Temp'!B4446, '7.0-Tanks'!A:A, 0))</f>
        <v>8.9596541666666365</v>
      </c>
      <c r="D4446">
        <v>12.316000000000001</v>
      </c>
      <c r="E4446">
        <f t="shared" si="69"/>
        <v>304.36222916667032</v>
      </c>
    </row>
    <row r="4447" spans="1:5" x14ac:dyDescent="0.2">
      <c r="A4447" s="2">
        <v>0.33680555559999997</v>
      </c>
      <c r="B4447" s="2" t="s">
        <v>3</v>
      </c>
      <c r="C4447">
        <f>INDEX('7.0-Tanks'!D:D, MATCH('7.0-Temp'!B4447, '7.0-Tanks'!A:A, 0))</f>
        <v>8.9596541666666365</v>
      </c>
      <c r="D4447">
        <v>12.268000000000001</v>
      </c>
      <c r="E4447">
        <f t="shared" si="69"/>
        <v>307.67057500000368</v>
      </c>
    </row>
    <row r="4448" spans="1:5" x14ac:dyDescent="0.2">
      <c r="A4448" s="2">
        <v>0.33749999999999997</v>
      </c>
      <c r="B4448" s="2" t="s">
        <v>3</v>
      </c>
      <c r="C4448">
        <f>INDEX('7.0-Tanks'!D:D, MATCH('7.0-Temp'!B4448, '7.0-Tanks'!A:A, 0))</f>
        <v>8.9596541666666365</v>
      </c>
      <c r="D4448">
        <v>12.243</v>
      </c>
      <c r="E4448">
        <f t="shared" si="69"/>
        <v>310.95392083333707</v>
      </c>
    </row>
    <row r="4449" spans="1:5" x14ac:dyDescent="0.2">
      <c r="A4449" s="2">
        <v>0.33819444444444446</v>
      </c>
      <c r="B4449" s="2" t="s">
        <v>3</v>
      </c>
      <c r="C4449">
        <f>INDEX('7.0-Tanks'!D:D, MATCH('7.0-Temp'!B4449, '7.0-Tanks'!A:A, 0))</f>
        <v>8.9596541666666365</v>
      </c>
      <c r="D4449">
        <v>12.218999999999999</v>
      </c>
      <c r="E4449">
        <f t="shared" si="69"/>
        <v>314.21326666667045</v>
      </c>
    </row>
    <row r="4450" spans="1:5" x14ac:dyDescent="0.2">
      <c r="A4450" s="2">
        <v>0.33888888888888885</v>
      </c>
      <c r="B4450" s="2" t="s">
        <v>3</v>
      </c>
      <c r="C4450">
        <f>INDEX('7.0-Tanks'!D:D, MATCH('7.0-Temp'!B4450, '7.0-Tanks'!A:A, 0))</f>
        <v>8.9596541666666365</v>
      </c>
      <c r="D4450">
        <v>12.195</v>
      </c>
      <c r="E4450">
        <f t="shared" si="69"/>
        <v>317.44861250000383</v>
      </c>
    </row>
    <row r="4451" spans="1:5" x14ac:dyDescent="0.2">
      <c r="A4451" s="2">
        <v>0.33958333333333335</v>
      </c>
      <c r="B4451" s="2" t="s">
        <v>3</v>
      </c>
      <c r="C4451">
        <f>INDEX('7.0-Tanks'!D:D, MATCH('7.0-Temp'!B4451, '7.0-Tanks'!A:A, 0))</f>
        <v>8.9596541666666365</v>
      </c>
      <c r="D4451">
        <v>12.147</v>
      </c>
      <c r="E4451">
        <f t="shared" si="69"/>
        <v>320.63595833333721</v>
      </c>
    </row>
    <row r="4452" spans="1:5" x14ac:dyDescent="0.2">
      <c r="A4452" s="2">
        <v>0.34027777777777773</v>
      </c>
      <c r="B4452" s="2" t="s">
        <v>3</v>
      </c>
      <c r="C4452">
        <f>INDEX('7.0-Tanks'!D:D, MATCH('7.0-Temp'!B4452, '7.0-Tanks'!A:A, 0))</f>
        <v>8.9596541666666365</v>
      </c>
      <c r="D4452">
        <v>12.122</v>
      </c>
      <c r="E4452">
        <f t="shared" ref="E4452:E4515" si="70">IF(D4452-C4452 &lt; 0, 0, D4452-C4452)+E4451</f>
        <v>323.79830416667056</v>
      </c>
    </row>
    <row r="4453" spans="1:5" x14ac:dyDescent="0.2">
      <c r="A4453" s="2">
        <v>0.34097222222222223</v>
      </c>
      <c r="B4453" s="2" t="s">
        <v>3</v>
      </c>
      <c r="C4453">
        <f>INDEX('7.0-Tanks'!D:D, MATCH('7.0-Temp'!B4453, '7.0-Tanks'!A:A, 0))</f>
        <v>8.9596541666666365</v>
      </c>
      <c r="D4453">
        <v>12.098000000000001</v>
      </c>
      <c r="E4453">
        <f t="shared" si="70"/>
        <v>326.93665000000391</v>
      </c>
    </row>
    <row r="4454" spans="1:5" x14ac:dyDescent="0.2">
      <c r="A4454" s="2">
        <v>0.34166666666666662</v>
      </c>
      <c r="B4454" s="2" t="s">
        <v>3</v>
      </c>
      <c r="C4454">
        <f>INDEX('7.0-Tanks'!D:D, MATCH('7.0-Temp'!B4454, '7.0-Tanks'!A:A, 0))</f>
        <v>8.9596541666666365</v>
      </c>
      <c r="D4454">
        <v>12.074</v>
      </c>
      <c r="E4454">
        <f t="shared" si="70"/>
        <v>330.05099583333725</v>
      </c>
    </row>
    <row r="4455" spans="1:5" x14ac:dyDescent="0.2">
      <c r="A4455" s="2">
        <v>0.34236111111111112</v>
      </c>
      <c r="B4455" s="2" t="s">
        <v>3</v>
      </c>
      <c r="C4455">
        <f>INDEX('7.0-Tanks'!D:D, MATCH('7.0-Temp'!B4455, '7.0-Tanks'!A:A, 0))</f>
        <v>8.9596541666666365</v>
      </c>
      <c r="D4455">
        <v>12.05</v>
      </c>
      <c r="E4455">
        <f t="shared" si="70"/>
        <v>333.1413416666706</v>
      </c>
    </row>
    <row r="4456" spans="1:5" x14ac:dyDescent="0.2">
      <c r="A4456" s="2">
        <v>0.3430555555555555</v>
      </c>
      <c r="B4456" s="2" t="s">
        <v>3</v>
      </c>
      <c r="C4456">
        <f>INDEX('7.0-Tanks'!D:D, MATCH('7.0-Temp'!B4456, '7.0-Tanks'!A:A, 0))</f>
        <v>8.9596541666666365</v>
      </c>
      <c r="D4456">
        <v>12.025</v>
      </c>
      <c r="E4456">
        <f t="shared" si="70"/>
        <v>336.20668750000397</v>
      </c>
    </row>
    <row r="4457" spans="1:5" x14ac:dyDescent="0.2">
      <c r="A4457" s="2">
        <v>0.34375</v>
      </c>
      <c r="B4457" s="2" t="s">
        <v>3</v>
      </c>
      <c r="C4457">
        <f>INDEX('7.0-Tanks'!D:D, MATCH('7.0-Temp'!B4457, '7.0-Tanks'!A:A, 0))</f>
        <v>8.9596541666666365</v>
      </c>
      <c r="D4457">
        <v>12.05</v>
      </c>
      <c r="E4457">
        <f t="shared" si="70"/>
        <v>339.29703333333731</v>
      </c>
    </row>
    <row r="4458" spans="1:5" x14ac:dyDescent="0.2">
      <c r="A4458" s="2">
        <v>0.3444444444444445</v>
      </c>
      <c r="B4458" s="2" t="s">
        <v>3</v>
      </c>
      <c r="C4458">
        <f>INDEX('7.0-Tanks'!D:D, MATCH('7.0-Temp'!B4458, '7.0-Tanks'!A:A, 0))</f>
        <v>8.9596541666666365</v>
      </c>
      <c r="D4458">
        <v>12.074</v>
      </c>
      <c r="E4458">
        <f t="shared" si="70"/>
        <v>342.41137916667066</v>
      </c>
    </row>
    <row r="4459" spans="1:5" x14ac:dyDescent="0.2">
      <c r="A4459" s="2">
        <v>0.3451388889</v>
      </c>
      <c r="B4459" s="2" t="s">
        <v>3</v>
      </c>
      <c r="C4459">
        <f>INDEX('7.0-Tanks'!D:D, MATCH('7.0-Temp'!B4459, '7.0-Tanks'!A:A, 0))</f>
        <v>8.9596541666666365</v>
      </c>
      <c r="D4459">
        <v>12.122</v>
      </c>
      <c r="E4459">
        <f t="shared" si="70"/>
        <v>345.573725000004</v>
      </c>
    </row>
    <row r="4460" spans="1:5" x14ac:dyDescent="0.2">
      <c r="A4460" s="2">
        <v>0.34583333333333338</v>
      </c>
      <c r="B4460" s="2" t="s">
        <v>3</v>
      </c>
      <c r="C4460">
        <f>INDEX('7.0-Tanks'!D:D, MATCH('7.0-Temp'!B4460, '7.0-Tanks'!A:A, 0))</f>
        <v>8.9596541666666365</v>
      </c>
      <c r="D4460">
        <v>12.170999999999999</v>
      </c>
      <c r="E4460">
        <f t="shared" si="70"/>
        <v>348.78507083333739</v>
      </c>
    </row>
    <row r="4461" spans="1:5" x14ac:dyDescent="0.2">
      <c r="A4461" s="2">
        <v>0.34652777777777777</v>
      </c>
      <c r="B4461" s="2" t="s">
        <v>3</v>
      </c>
      <c r="C4461">
        <f>INDEX('7.0-Tanks'!D:D, MATCH('7.0-Temp'!B4461, '7.0-Tanks'!A:A, 0))</f>
        <v>8.9596541666666365</v>
      </c>
      <c r="D4461">
        <v>12.195</v>
      </c>
      <c r="E4461">
        <f t="shared" si="70"/>
        <v>352.02041666667077</v>
      </c>
    </row>
    <row r="4462" spans="1:5" x14ac:dyDescent="0.2">
      <c r="A4462" s="2">
        <v>0.34722222222222227</v>
      </c>
      <c r="B4462" s="2" t="s">
        <v>3</v>
      </c>
      <c r="C4462">
        <f>INDEX('7.0-Tanks'!D:D, MATCH('7.0-Temp'!B4462, '7.0-Tanks'!A:A, 0))</f>
        <v>8.9596541666666365</v>
      </c>
      <c r="D4462">
        <v>12.243</v>
      </c>
      <c r="E4462">
        <f t="shared" si="70"/>
        <v>355.30376250000415</v>
      </c>
    </row>
    <row r="4463" spans="1:5" x14ac:dyDescent="0.2">
      <c r="A4463" s="2">
        <v>0.34791666669999999</v>
      </c>
      <c r="B4463" s="2" t="s">
        <v>3</v>
      </c>
      <c r="C4463">
        <f>INDEX('7.0-Tanks'!D:D, MATCH('7.0-Temp'!B4463, '7.0-Tanks'!A:A, 0))</f>
        <v>8.9596541666666365</v>
      </c>
      <c r="D4463">
        <v>12.292</v>
      </c>
      <c r="E4463">
        <f t="shared" si="70"/>
        <v>358.63610833333752</v>
      </c>
    </row>
    <row r="4464" spans="1:5" x14ac:dyDescent="0.2">
      <c r="A4464" s="2">
        <v>0.34861111111111115</v>
      </c>
      <c r="B4464" s="2" t="s">
        <v>3</v>
      </c>
      <c r="C4464">
        <f>INDEX('7.0-Tanks'!D:D, MATCH('7.0-Temp'!B4464, '7.0-Tanks'!A:A, 0))</f>
        <v>8.9596541666666365</v>
      </c>
      <c r="D4464">
        <v>12.34</v>
      </c>
      <c r="E4464">
        <f t="shared" si="70"/>
        <v>362.01645416667088</v>
      </c>
    </row>
    <row r="4465" spans="1:5" x14ac:dyDescent="0.2">
      <c r="A4465" s="2">
        <v>0.34930555555555554</v>
      </c>
      <c r="B4465" s="2" t="s">
        <v>3</v>
      </c>
      <c r="C4465">
        <f>INDEX('7.0-Tanks'!D:D, MATCH('7.0-Temp'!B4465, '7.0-Tanks'!A:A, 0))</f>
        <v>8.9596541666666365</v>
      </c>
      <c r="D4465">
        <v>12.388999999999999</v>
      </c>
      <c r="E4465">
        <f t="shared" si="70"/>
        <v>365.44580000000423</v>
      </c>
    </row>
    <row r="4466" spans="1:5" x14ac:dyDescent="0.2">
      <c r="A4466" s="2">
        <v>0.35000000000000003</v>
      </c>
      <c r="B4466" s="2" t="s">
        <v>3</v>
      </c>
      <c r="C4466">
        <f>INDEX('7.0-Tanks'!D:D, MATCH('7.0-Temp'!B4466, '7.0-Tanks'!A:A, 0))</f>
        <v>8.9596541666666365</v>
      </c>
      <c r="D4466">
        <v>12.436999999999999</v>
      </c>
      <c r="E4466">
        <f t="shared" si="70"/>
        <v>368.92314583333757</v>
      </c>
    </row>
    <row r="4467" spans="1:5" x14ac:dyDescent="0.2">
      <c r="A4467" s="2">
        <v>0.35069444444444442</v>
      </c>
      <c r="B4467" s="2" t="s">
        <v>3</v>
      </c>
      <c r="C4467">
        <f>INDEX('7.0-Tanks'!D:D, MATCH('7.0-Temp'!B4467, '7.0-Tanks'!A:A, 0))</f>
        <v>8.9596541666666365</v>
      </c>
      <c r="D4467">
        <v>12.484999999999999</v>
      </c>
      <c r="E4467">
        <f t="shared" si="70"/>
        <v>372.44849166667092</v>
      </c>
    </row>
    <row r="4468" spans="1:5" x14ac:dyDescent="0.2">
      <c r="A4468" s="2">
        <v>0.35138888888888892</v>
      </c>
      <c r="B4468" s="2" t="s">
        <v>3</v>
      </c>
      <c r="C4468">
        <f>INDEX('7.0-Tanks'!D:D, MATCH('7.0-Temp'!B4468, '7.0-Tanks'!A:A, 0))</f>
        <v>8.9596541666666365</v>
      </c>
      <c r="D4468">
        <v>12.534000000000001</v>
      </c>
      <c r="E4468">
        <f t="shared" si="70"/>
        <v>376.0228375000043</v>
      </c>
    </row>
    <row r="4469" spans="1:5" x14ac:dyDescent="0.2">
      <c r="A4469" s="2">
        <v>0.3520833333333333</v>
      </c>
      <c r="B4469" s="2" t="s">
        <v>3</v>
      </c>
      <c r="C4469">
        <f>INDEX('7.0-Tanks'!D:D, MATCH('7.0-Temp'!B4469, '7.0-Tanks'!A:A, 0))</f>
        <v>8.9596541666666365</v>
      </c>
      <c r="D4469">
        <v>12.582000000000001</v>
      </c>
      <c r="E4469">
        <f t="shared" si="70"/>
        <v>379.64518333333768</v>
      </c>
    </row>
    <row r="4470" spans="1:5" x14ac:dyDescent="0.2">
      <c r="A4470" s="2">
        <v>0.3527777777777778</v>
      </c>
      <c r="B4470" s="2" t="s">
        <v>3</v>
      </c>
      <c r="C4470">
        <f>INDEX('7.0-Tanks'!D:D, MATCH('7.0-Temp'!B4470, '7.0-Tanks'!A:A, 0))</f>
        <v>8.9596541666666365</v>
      </c>
      <c r="D4470">
        <v>12.63</v>
      </c>
      <c r="E4470">
        <f t="shared" si="70"/>
        <v>383.31552916667107</v>
      </c>
    </row>
    <row r="4471" spans="1:5" x14ac:dyDescent="0.2">
      <c r="A4471" s="2">
        <v>0.35347222222222219</v>
      </c>
      <c r="B4471" s="2" t="s">
        <v>3</v>
      </c>
      <c r="C4471">
        <f>INDEX('7.0-Tanks'!D:D, MATCH('7.0-Temp'!B4471, '7.0-Tanks'!A:A, 0))</f>
        <v>8.9596541666666365</v>
      </c>
      <c r="D4471">
        <v>12.678000000000001</v>
      </c>
      <c r="E4471">
        <f t="shared" si="70"/>
        <v>387.03387500000446</v>
      </c>
    </row>
    <row r="4472" spans="1:5" x14ac:dyDescent="0.2">
      <c r="A4472" s="2">
        <v>0.35416666666666669</v>
      </c>
      <c r="B4472" s="2" t="s">
        <v>3</v>
      </c>
      <c r="C4472">
        <f>INDEX('7.0-Tanks'!D:D, MATCH('7.0-Temp'!B4472, '7.0-Tanks'!A:A, 0))</f>
        <v>8.9596541666666365</v>
      </c>
      <c r="D4472">
        <v>12.727</v>
      </c>
      <c r="E4472">
        <f t="shared" si="70"/>
        <v>390.80122083333782</v>
      </c>
    </row>
    <row r="4473" spans="1:5" x14ac:dyDescent="0.2">
      <c r="A4473" s="2">
        <v>0.35486111111111113</v>
      </c>
      <c r="B4473" s="2" t="s">
        <v>3</v>
      </c>
      <c r="C4473">
        <f>INDEX('7.0-Tanks'!D:D, MATCH('7.0-Temp'!B4473, '7.0-Tanks'!A:A, 0))</f>
        <v>8.9596541666666365</v>
      </c>
      <c r="D4473">
        <v>12.775</v>
      </c>
      <c r="E4473">
        <f t="shared" si="70"/>
        <v>394.61656666667119</v>
      </c>
    </row>
    <row r="4474" spans="1:5" x14ac:dyDescent="0.2">
      <c r="A4474" s="2">
        <v>0.35555555555555557</v>
      </c>
      <c r="B4474" s="2" t="s">
        <v>3</v>
      </c>
      <c r="C4474">
        <f>INDEX('7.0-Tanks'!D:D, MATCH('7.0-Temp'!B4474, '7.0-Tanks'!A:A, 0))</f>
        <v>8.9596541666666365</v>
      </c>
      <c r="D4474">
        <v>12.847</v>
      </c>
      <c r="E4474">
        <f t="shared" si="70"/>
        <v>398.50391250000456</v>
      </c>
    </row>
    <row r="4475" spans="1:5" x14ac:dyDescent="0.2">
      <c r="A4475" s="2">
        <v>0.35625000000000001</v>
      </c>
      <c r="B4475" s="2" t="s">
        <v>3</v>
      </c>
      <c r="C4475">
        <f>INDEX('7.0-Tanks'!D:D, MATCH('7.0-Temp'!B4475, '7.0-Tanks'!A:A, 0))</f>
        <v>8.9596541666666365</v>
      </c>
      <c r="D4475">
        <v>12.944000000000001</v>
      </c>
      <c r="E4475">
        <f t="shared" si="70"/>
        <v>402.48825833333791</v>
      </c>
    </row>
    <row r="4476" spans="1:5" x14ac:dyDescent="0.2">
      <c r="A4476" s="2">
        <v>0.35694444444444445</v>
      </c>
      <c r="B4476" s="2" t="s">
        <v>3</v>
      </c>
      <c r="C4476">
        <f>INDEX('7.0-Tanks'!D:D, MATCH('7.0-Temp'!B4476, '7.0-Tanks'!A:A, 0))</f>
        <v>8.9596541666666365</v>
      </c>
      <c r="D4476">
        <v>13.016</v>
      </c>
      <c r="E4476">
        <f t="shared" si="70"/>
        <v>406.54460416667126</v>
      </c>
    </row>
    <row r="4477" spans="1:5" x14ac:dyDescent="0.2">
      <c r="A4477" s="2">
        <v>0.35763888890000001</v>
      </c>
      <c r="B4477" s="2" t="s">
        <v>3</v>
      </c>
      <c r="C4477">
        <f>INDEX('7.0-Tanks'!D:D, MATCH('7.0-Temp'!B4477, '7.0-Tanks'!A:A, 0))</f>
        <v>8.9596541666666365</v>
      </c>
      <c r="D4477">
        <v>13.087999999999999</v>
      </c>
      <c r="E4477">
        <f t="shared" si="70"/>
        <v>410.67295000000462</v>
      </c>
    </row>
    <row r="4478" spans="1:5" x14ac:dyDescent="0.2">
      <c r="A4478" s="2">
        <v>0.35833333333333334</v>
      </c>
      <c r="B4478" s="2" t="s">
        <v>3</v>
      </c>
      <c r="C4478">
        <f>INDEX('7.0-Tanks'!D:D, MATCH('7.0-Temp'!B4478, '7.0-Tanks'!A:A, 0))</f>
        <v>8.9596541666666365</v>
      </c>
      <c r="D4478">
        <v>13.161</v>
      </c>
      <c r="E4478">
        <f t="shared" si="70"/>
        <v>414.87429583333801</v>
      </c>
    </row>
    <row r="4479" spans="1:5" x14ac:dyDescent="0.2">
      <c r="A4479" s="2">
        <v>0.35902777777777778</v>
      </c>
      <c r="B4479" s="2" t="s">
        <v>3</v>
      </c>
      <c r="C4479">
        <f>INDEX('7.0-Tanks'!D:D, MATCH('7.0-Temp'!B4479, '7.0-Tanks'!A:A, 0))</f>
        <v>8.9596541666666365</v>
      </c>
      <c r="D4479">
        <v>13.233000000000001</v>
      </c>
      <c r="E4479">
        <f t="shared" si="70"/>
        <v>419.14764166667135</v>
      </c>
    </row>
    <row r="4480" spans="1:5" x14ac:dyDescent="0.2">
      <c r="A4480" s="2">
        <v>0.35972222222222222</v>
      </c>
      <c r="B4480" s="2" t="s">
        <v>3</v>
      </c>
      <c r="C4480">
        <f>INDEX('7.0-Tanks'!D:D, MATCH('7.0-Temp'!B4480, '7.0-Tanks'!A:A, 0))</f>
        <v>8.9596541666666365</v>
      </c>
      <c r="D4480">
        <v>13.281000000000001</v>
      </c>
      <c r="E4480">
        <f t="shared" si="70"/>
        <v>423.46898750000469</v>
      </c>
    </row>
    <row r="4481" spans="1:5" x14ac:dyDescent="0.2">
      <c r="A4481" s="2">
        <v>0.36041666666666666</v>
      </c>
      <c r="B4481" s="2" t="s">
        <v>3</v>
      </c>
      <c r="C4481">
        <f>INDEX('7.0-Tanks'!D:D, MATCH('7.0-Temp'!B4481, '7.0-Tanks'!A:A, 0))</f>
        <v>8.9596541666666365</v>
      </c>
      <c r="D4481">
        <v>13.329000000000001</v>
      </c>
      <c r="E4481">
        <f t="shared" si="70"/>
        <v>427.83833333333803</v>
      </c>
    </row>
    <row r="4482" spans="1:5" x14ac:dyDescent="0.2">
      <c r="A4482" s="2">
        <v>0.3611111111111111</v>
      </c>
      <c r="B4482" s="2" t="s">
        <v>3</v>
      </c>
      <c r="C4482">
        <f>INDEX('7.0-Tanks'!D:D, MATCH('7.0-Temp'!B4482, '7.0-Tanks'!A:A, 0))</f>
        <v>8.9596541666666365</v>
      </c>
      <c r="D4482">
        <v>13.401</v>
      </c>
      <c r="E4482">
        <f t="shared" si="70"/>
        <v>432.27967916667137</v>
      </c>
    </row>
    <row r="4483" spans="1:5" x14ac:dyDescent="0.2">
      <c r="A4483" s="2">
        <v>0.36180555555555555</v>
      </c>
      <c r="B4483" s="2" t="s">
        <v>3</v>
      </c>
      <c r="C4483">
        <f>INDEX('7.0-Tanks'!D:D, MATCH('7.0-Temp'!B4483, '7.0-Tanks'!A:A, 0))</f>
        <v>8.9596541666666365</v>
      </c>
      <c r="D4483">
        <v>13.473000000000001</v>
      </c>
      <c r="E4483">
        <f t="shared" si="70"/>
        <v>436.79302500000472</v>
      </c>
    </row>
    <row r="4484" spans="1:5" x14ac:dyDescent="0.2">
      <c r="A4484" s="2">
        <v>0.36249999999999999</v>
      </c>
      <c r="B4484" s="2" t="s">
        <v>3</v>
      </c>
      <c r="C4484">
        <f>INDEX('7.0-Tanks'!D:D, MATCH('7.0-Temp'!B4484, '7.0-Tanks'!A:A, 0))</f>
        <v>8.9596541666666365</v>
      </c>
      <c r="D4484">
        <v>13.522</v>
      </c>
      <c r="E4484">
        <f t="shared" si="70"/>
        <v>441.3553708333381</v>
      </c>
    </row>
    <row r="4485" spans="1:5" x14ac:dyDescent="0.2">
      <c r="A4485" s="2">
        <v>0.36319444444444443</v>
      </c>
      <c r="B4485" s="2" t="s">
        <v>3</v>
      </c>
      <c r="C4485">
        <f>INDEX('7.0-Tanks'!D:D, MATCH('7.0-Temp'!B4485, '7.0-Tanks'!A:A, 0))</f>
        <v>8.9596541666666365</v>
      </c>
      <c r="D4485">
        <v>13.522</v>
      </c>
      <c r="E4485">
        <f t="shared" si="70"/>
        <v>445.91771666667148</v>
      </c>
    </row>
    <row r="4486" spans="1:5" x14ac:dyDescent="0.2">
      <c r="A4486" s="2">
        <v>0.36388888888888887</v>
      </c>
      <c r="B4486" s="2" t="s">
        <v>3</v>
      </c>
      <c r="C4486">
        <f>INDEX('7.0-Tanks'!D:D, MATCH('7.0-Temp'!B4486, '7.0-Tanks'!A:A, 0))</f>
        <v>8.9596541666666365</v>
      </c>
      <c r="D4486">
        <v>13.522</v>
      </c>
      <c r="E4486">
        <f t="shared" si="70"/>
        <v>450.48006250000486</v>
      </c>
    </row>
    <row r="4487" spans="1:5" x14ac:dyDescent="0.2">
      <c r="A4487" s="2">
        <v>0.36458333333333331</v>
      </c>
      <c r="B4487" s="2" t="s">
        <v>3</v>
      </c>
      <c r="C4487">
        <f>INDEX('7.0-Tanks'!D:D, MATCH('7.0-Temp'!B4487, '7.0-Tanks'!A:A, 0))</f>
        <v>8.9596541666666365</v>
      </c>
      <c r="D4487">
        <v>13.497</v>
      </c>
      <c r="E4487">
        <f t="shared" si="70"/>
        <v>455.01740833333821</v>
      </c>
    </row>
    <row r="4488" spans="1:5" x14ac:dyDescent="0.2">
      <c r="A4488" s="2">
        <v>0.36527777777777781</v>
      </c>
      <c r="B4488" s="2" t="s">
        <v>3</v>
      </c>
      <c r="C4488">
        <f>INDEX('7.0-Tanks'!D:D, MATCH('7.0-Temp'!B4488, '7.0-Tanks'!A:A, 0))</f>
        <v>8.9596541666666365</v>
      </c>
      <c r="D4488">
        <v>13.473000000000001</v>
      </c>
      <c r="E4488">
        <f t="shared" si="70"/>
        <v>459.53075416667156</v>
      </c>
    </row>
    <row r="4489" spans="1:5" x14ac:dyDescent="0.2">
      <c r="A4489" s="2">
        <v>0.3659722222222222</v>
      </c>
      <c r="B4489" s="2" t="s">
        <v>3</v>
      </c>
      <c r="C4489">
        <f>INDEX('7.0-Tanks'!D:D, MATCH('7.0-Temp'!B4489, '7.0-Tanks'!A:A, 0))</f>
        <v>8.9596541666666365</v>
      </c>
      <c r="D4489">
        <v>13.425000000000001</v>
      </c>
      <c r="E4489">
        <f t="shared" si="70"/>
        <v>463.9961000000049</v>
      </c>
    </row>
    <row r="4490" spans="1:5" x14ac:dyDescent="0.2">
      <c r="A4490" s="2">
        <v>0.3666666666666667</v>
      </c>
      <c r="B4490" s="2" t="s">
        <v>3</v>
      </c>
      <c r="C4490">
        <f>INDEX('7.0-Tanks'!D:D, MATCH('7.0-Temp'!B4490, '7.0-Tanks'!A:A, 0))</f>
        <v>8.9596541666666365</v>
      </c>
      <c r="D4490">
        <v>13.401</v>
      </c>
      <c r="E4490">
        <f t="shared" si="70"/>
        <v>468.43744583333824</v>
      </c>
    </row>
    <row r="4491" spans="1:5" x14ac:dyDescent="0.2">
      <c r="A4491" s="2">
        <v>0.36736111111111108</v>
      </c>
      <c r="B4491" s="2" t="s">
        <v>3</v>
      </c>
      <c r="C4491">
        <f>INDEX('7.0-Tanks'!D:D, MATCH('7.0-Temp'!B4491, '7.0-Tanks'!A:A, 0))</f>
        <v>8.9596541666666365</v>
      </c>
      <c r="D4491">
        <v>13.353</v>
      </c>
      <c r="E4491">
        <f t="shared" si="70"/>
        <v>472.83079166667159</v>
      </c>
    </row>
    <row r="4492" spans="1:5" x14ac:dyDescent="0.2">
      <c r="A4492" s="2">
        <v>0.36805555555555558</v>
      </c>
      <c r="B4492" s="2" t="s">
        <v>3</v>
      </c>
      <c r="C4492">
        <f>INDEX('7.0-Tanks'!D:D, MATCH('7.0-Temp'!B4492, '7.0-Tanks'!A:A, 0))</f>
        <v>8.9596541666666365</v>
      </c>
      <c r="D4492">
        <v>13.305</v>
      </c>
      <c r="E4492">
        <f t="shared" si="70"/>
        <v>477.17613750000493</v>
      </c>
    </row>
    <row r="4493" spans="1:5" x14ac:dyDescent="0.2">
      <c r="A4493" s="2">
        <v>0.36874999999999997</v>
      </c>
      <c r="B4493" s="2" t="s">
        <v>3</v>
      </c>
      <c r="C4493">
        <f>INDEX('7.0-Tanks'!D:D, MATCH('7.0-Temp'!B4493, '7.0-Tanks'!A:A, 0))</f>
        <v>8.9596541666666365</v>
      </c>
      <c r="D4493">
        <v>13.257</v>
      </c>
      <c r="E4493">
        <f t="shared" si="70"/>
        <v>481.47348333333827</v>
      </c>
    </row>
    <row r="4494" spans="1:5" x14ac:dyDescent="0.2">
      <c r="A4494" s="2">
        <v>0.36944444444444446</v>
      </c>
      <c r="B4494" s="2" t="s">
        <v>3</v>
      </c>
      <c r="C4494">
        <f>INDEX('7.0-Tanks'!D:D, MATCH('7.0-Temp'!B4494, '7.0-Tanks'!A:A, 0))</f>
        <v>8.9596541666666365</v>
      </c>
      <c r="D4494">
        <v>13.257</v>
      </c>
      <c r="E4494">
        <f t="shared" si="70"/>
        <v>485.7708291666716</v>
      </c>
    </row>
    <row r="4495" spans="1:5" x14ac:dyDescent="0.2">
      <c r="A4495" s="2">
        <v>0.37013888888888885</v>
      </c>
      <c r="B4495" s="2" t="s">
        <v>3</v>
      </c>
      <c r="C4495">
        <f>INDEX('7.0-Tanks'!D:D, MATCH('7.0-Temp'!B4495, '7.0-Tanks'!A:A, 0))</f>
        <v>8.9596541666666365</v>
      </c>
      <c r="D4495">
        <v>13.209</v>
      </c>
      <c r="E4495">
        <f t="shared" si="70"/>
        <v>490.02017500000494</v>
      </c>
    </row>
    <row r="4496" spans="1:5" x14ac:dyDescent="0.2">
      <c r="A4496" s="2">
        <v>0.37083333333333335</v>
      </c>
      <c r="B4496" s="2" t="s">
        <v>3</v>
      </c>
      <c r="C4496">
        <f>INDEX('7.0-Tanks'!D:D, MATCH('7.0-Temp'!B4496, '7.0-Tanks'!A:A, 0))</f>
        <v>8.9596541666666365</v>
      </c>
      <c r="D4496">
        <v>13.185</v>
      </c>
      <c r="E4496">
        <f t="shared" si="70"/>
        <v>494.24552083333833</v>
      </c>
    </row>
    <row r="4497" spans="1:5" x14ac:dyDescent="0.2">
      <c r="A4497" s="2">
        <v>0.37152777777777773</v>
      </c>
      <c r="B4497" s="2" t="s">
        <v>3</v>
      </c>
      <c r="C4497">
        <f>INDEX('7.0-Tanks'!D:D, MATCH('7.0-Temp'!B4497, '7.0-Tanks'!A:A, 0))</f>
        <v>8.9596541666666365</v>
      </c>
      <c r="D4497">
        <v>13.161</v>
      </c>
      <c r="E4497">
        <f t="shared" si="70"/>
        <v>498.44686666667167</v>
      </c>
    </row>
    <row r="4498" spans="1:5" x14ac:dyDescent="0.2">
      <c r="A4498" s="2">
        <v>0.37222222222222223</v>
      </c>
      <c r="B4498" s="2" t="s">
        <v>3</v>
      </c>
      <c r="C4498">
        <f>INDEX('7.0-Tanks'!D:D, MATCH('7.0-Temp'!B4498, '7.0-Tanks'!A:A, 0))</f>
        <v>8.9596541666666365</v>
      </c>
      <c r="D4498">
        <v>13.112</v>
      </c>
      <c r="E4498">
        <f t="shared" si="70"/>
        <v>502.59921250000502</v>
      </c>
    </row>
    <row r="4499" spans="1:5" x14ac:dyDescent="0.2">
      <c r="A4499" s="2">
        <v>0.37291666666666662</v>
      </c>
      <c r="B4499" s="2" t="s">
        <v>3</v>
      </c>
      <c r="C4499">
        <f>INDEX('7.0-Tanks'!D:D, MATCH('7.0-Temp'!B4499, '7.0-Tanks'!A:A, 0))</f>
        <v>8.9596541666666365</v>
      </c>
      <c r="D4499">
        <v>13.087999999999999</v>
      </c>
      <c r="E4499">
        <f t="shared" si="70"/>
        <v>506.72755833333838</v>
      </c>
    </row>
    <row r="4500" spans="1:5" x14ac:dyDescent="0.2">
      <c r="A4500" s="2">
        <v>0.37361111111111112</v>
      </c>
      <c r="B4500" s="2" t="s">
        <v>3</v>
      </c>
      <c r="C4500">
        <f>INDEX('7.0-Tanks'!D:D, MATCH('7.0-Temp'!B4500, '7.0-Tanks'!A:A, 0))</f>
        <v>8.9596541666666365</v>
      </c>
      <c r="D4500">
        <v>13.064</v>
      </c>
      <c r="E4500">
        <f t="shared" si="70"/>
        <v>510.83190416667173</v>
      </c>
    </row>
    <row r="4501" spans="1:5" x14ac:dyDescent="0.2">
      <c r="A4501" s="2">
        <v>0.3743055555555555</v>
      </c>
      <c r="B4501" s="2" t="s">
        <v>3</v>
      </c>
      <c r="C4501">
        <f>INDEX('7.0-Tanks'!D:D, MATCH('7.0-Temp'!B4501, '7.0-Tanks'!A:A, 0))</f>
        <v>8.9596541666666365</v>
      </c>
      <c r="D4501">
        <v>13.016</v>
      </c>
      <c r="E4501">
        <f t="shared" si="70"/>
        <v>514.88825000000509</v>
      </c>
    </row>
    <row r="4502" spans="1:5" x14ac:dyDescent="0.2">
      <c r="A4502" s="2">
        <v>0.375</v>
      </c>
      <c r="B4502" s="2" t="s">
        <v>3</v>
      </c>
      <c r="C4502">
        <f>INDEX('7.0-Tanks'!D:D, MATCH('7.0-Temp'!B4502, '7.0-Tanks'!A:A, 0))</f>
        <v>8.9596541666666365</v>
      </c>
      <c r="D4502">
        <v>12.992000000000001</v>
      </c>
      <c r="E4502">
        <f t="shared" si="70"/>
        <v>518.92059583333844</v>
      </c>
    </row>
    <row r="4503" spans="1:5" x14ac:dyDescent="0.2">
      <c r="A4503" s="2">
        <v>0.3756944444444445</v>
      </c>
      <c r="B4503" s="2" t="s">
        <v>3</v>
      </c>
      <c r="C4503">
        <f>INDEX('7.0-Tanks'!D:D, MATCH('7.0-Temp'!B4503, '7.0-Tanks'!A:A, 0))</f>
        <v>8.9596541666666365</v>
      </c>
      <c r="D4503">
        <v>12.992000000000001</v>
      </c>
      <c r="E4503">
        <f t="shared" si="70"/>
        <v>522.95294166667179</v>
      </c>
    </row>
    <row r="4504" spans="1:5" x14ac:dyDescent="0.2">
      <c r="A4504" s="2">
        <v>0.37638888888888888</v>
      </c>
      <c r="B4504" s="2" t="s">
        <v>3</v>
      </c>
      <c r="C4504">
        <f>INDEX('7.0-Tanks'!D:D, MATCH('7.0-Temp'!B4504, '7.0-Tanks'!A:A, 0))</f>
        <v>8.9596541666666365</v>
      </c>
      <c r="D4504">
        <v>13.016</v>
      </c>
      <c r="E4504">
        <f t="shared" si="70"/>
        <v>527.00928750000514</v>
      </c>
    </row>
    <row r="4505" spans="1:5" x14ac:dyDescent="0.2">
      <c r="A4505" s="2">
        <v>0.37708333333333338</v>
      </c>
      <c r="B4505" s="2" t="s">
        <v>3</v>
      </c>
      <c r="C4505">
        <f>INDEX('7.0-Tanks'!D:D, MATCH('7.0-Temp'!B4505, '7.0-Tanks'!A:A, 0))</f>
        <v>8.9596541666666365</v>
      </c>
      <c r="D4505">
        <v>13.04</v>
      </c>
      <c r="E4505">
        <f t="shared" si="70"/>
        <v>531.0896333333385</v>
      </c>
    </row>
    <row r="4506" spans="1:5" x14ac:dyDescent="0.2">
      <c r="A4506" s="2">
        <v>0.37777777777777777</v>
      </c>
      <c r="B4506" s="2" t="s">
        <v>3</v>
      </c>
      <c r="C4506">
        <f>INDEX('7.0-Tanks'!D:D, MATCH('7.0-Temp'!B4506, '7.0-Tanks'!A:A, 0))</f>
        <v>8.9596541666666365</v>
      </c>
      <c r="D4506">
        <v>13.064</v>
      </c>
      <c r="E4506">
        <f t="shared" si="70"/>
        <v>535.19397916667185</v>
      </c>
    </row>
    <row r="4507" spans="1:5" x14ac:dyDescent="0.2">
      <c r="A4507" s="2">
        <v>0.37847222222222227</v>
      </c>
      <c r="B4507" s="2" t="s">
        <v>3</v>
      </c>
      <c r="C4507">
        <f>INDEX('7.0-Tanks'!D:D, MATCH('7.0-Temp'!B4507, '7.0-Tanks'!A:A, 0))</f>
        <v>8.9596541666666365</v>
      </c>
      <c r="D4507">
        <v>13.087999999999999</v>
      </c>
      <c r="E4507">
        <f t="shared" si="70"/>
        <v>539.32232500000521</v>
      </c>
    </row>
    <row r="4508" spans="1:5" x14ac:dyDescent="0.2">
      <c r="A4508" s="2">
        <v>0.37916666666666665</v>
      </c>
      <c r="B4508" s="2" t="s">
        <v>3</v>
      </c>
      <c r="C4508">
        <f>INDEX('7.0-Tanks'!D:D, MATCH('7.0-Temp'!B4508, '7.0-Tanks'!A:A, 0))</f>
        <v>8.9596541666666365</v>
      </c>
      <c r="D4508">
        <v>13.112</v>
      </c>
      <c r="E4508">
        <f t="shared" si="70"/>
        <v>543.47467083333856</v>
      </c>
    </row>
    <row r="4509" spans="1:5" x14ac:dyDescent="0.2">
      <c r="A4509" s="2">
        <v>0.37986111111111115</v>
      </c>
      <c r="B4509" s="2" t="s">
        <v>3</v>
      </c>
      <c r="C4509">
        <f>INDEX('7.0-Tanks'!D:D, MATCH('7.0-Temp'!B4509, '7.0-Tanks'!A:A, 0))</f>
        <v>8.9596541666666365</v>
      </c>
      <c r="D4509">
        <v>13.137</v>
      </c>
      <c r="E4509">
        <f t="shared" si="70"/>
        <v>547.6520166666719</v>
      </c>
    </row>
    <row r="4510" spans="1:5" x14ac:dyDescent="0.2">
      <c r="A4510" s="2">
        <v>0.38055555555555554</v>
      </c>
      <c r="B4510" s="2" t="s">
        <v>3</v>
      </c>
      <c r="C4510">
        <f>INDEX('7.0-Tanks'!D:D, MATCH('7.0-Temp'!B4510, '7.0-Tanks'!A:A, 0))</f>
        <v>8.9596541666666365</v>
      </c>
      <c r="D4510">
        <v>13.185</v>
      </c>
      <c r="E4510">
        <f t="shared" si="70"/>
        <v>551.87736250000523</v>
      </c>
    </row>
    <row r="4511" spans="1:5" x14ac:dyDescent="0.2">
      <c r="A4511" s="2">
        <v>0.38125000000000003</v>
      </c>
      <c r="B4511" s="2" t="s">
        <v>3</v>
      </c>
      <c r="C4511">
        <f>INDEX('7.0-Tanks'!D:D, MATCH('7.0-Temp'!B4511, '7.0-Tanks'!A:A, 0))</f>
        <v>8.9596541666666365</v>
      </c>
      <c r="D4511">
        <v>13.233000000000001</v>
      </c>
      <c r="E4511">
        <f t="shared" si="70"/>
        <v>556.15070833333857</v>
      </c>
    </row>
    <row r="4512" spans="1:5" x14ac:dyDescent="0.2">
      <c r="A4512" s="2">
        <v>0.38194444444444442</v>
      </c>
      <c r="B4512" s="2" t="s">
        <v>3</v>
      </c>
      <c r="C4512">
        <f>INDEX('7.0-Tanks'!D:D, MATCH('7.0-Temp'!B4512, '7.0-Tanks'!A:A, 0))</f>
        <v>8.9596541666666365</v>
      </c>
      <c r="D4512">
        <v>13.257</v>
      </c>
      <c r="E4512">
        <f t="shared" si="70"/>
        <v>560.44805416667191</v>
      </c>
    </row>
    <row r="4513" spans="1:5" x14ac:dyDescent="0.2">
      <c r="A4513" s="2">
        <v>0.38263888888888892</v>
      </c>
      <c r="B4513" s="2" t="s">
        <v>3</v>
      </c>
      <c r="C4513">
        <f>INDEX('7.0-Tanks'!D:D, MATCH('7.0-Temp'!B4513, '7.0-Tanks'!A:A, 0))</f>
        <v>8.9596541666666365</v>
      </c>
      <c r="D4513">
        <v>13.305</v>
      </c>
      <c r="E4513">
        <f t="shared" si="70"/>
        <v>564.79340000000525</v>
      </c>
    </row>
    <row r="4514" spans="1:5" x14ac:dyDescent="0.2">
      <c r="A4514" s="2">
        <v>0.3833333333333333</v>
      </c>
      <c r="B4514" s="2" t="s">
        <v>3</v>
      </c>
      <c r="C4514">
        <f>INDEX('7.0-Tanks'!D:D, MATCH('7.0-Temp'!B4514, '7.0-Tanks'!A:A, 0))</f>
        <v>8.9596541666666365</v>
      </c>
      <c r="D4514">
        <v>13.329000000000001</v>
      </c>
      <c r="E4514">
        <f t="shared" si="70"/>
        <v>569.16274583333859</v>
      </c>
    </row>
    <row r="4515" spans="1:5" x14ac:dyDescent="0.2">
      <c r="A4515" s="2">
        <v>0.3840277777777778</v>
      </c>
      <c r="B4515" s="2" t="s">
        <v>3</v>
      </c>
      <c r="C4515">
        <f>INDEX('7.0-Tanks'!D:D, MATCH('7.0-Temp'!B4515, '7.0-Tanks'!A:A, 0))</f>
        <v>8.9596541666666365</v>
      </c>
      <c r="D4515">
        <v>13.377000000000001</v>
      </c>
      <c r="E4515">
        <f t="shared" si="70"/>
        <v>573.58009166667193</v>
      </c>
    </row>
    <row r="4516" spans="1:5" x14ac:dyDescent="0.2">
      <c r="A4516" s="2">
        <v>0.38472222222222219</v>
      </c>
      <c r="B4516" s="2" t="s">
        <v>3</v>
      </c>
      <c r="C4516">
        <f>INDEX('7.0-Tanks'!D:D, MATCH('7.0-Temp'!B4516, '7.0-Tanks'!A:A, 0))</f>
        <v>8.9596541666666365</v>
      </c>
      <c r="D4516">
        <v>13.401</v>
      </c>
      <c r="E4516">
        <f t="shared" ref="E4516:E4579" si="71">IF(D4516-C4516 &lt; 0, 0, D4516-C4516)+E4515</f>
        <v>578.02143750000528</v>
      </c>
    </row>
    <row r="4517" spans="1:5" x14ac:dyDescent="0.2">
      <c r="A4517" s="2">
        <v>0.38541666670000002</v>
      </c>
      <c r="B4517" s="2" t="s">
        <v>3</v>
      </c>
      <c r="C4517">
        <f>INDEX('7.0-Tanks'!D:D, MATCH('7.0-Temp'!B4517, '7.0-Tanks'!A:A, 0))</f>
        <v>8.9596541666666365</v>
      </c>
      <c r="D4517">
        <v>13.449</v>
      </c>
      <c r="E4517">
        <f t="shared" si="71"/>
        <v>582.51078333333862</v>
      </c>
    </row>
    <row r="4518" spans="1:5" x14ac:dyDescent="0.2">
      <c r="A4518" s="2">
        <v>0.38611111111111113</v>
      </c>
      <c r="B4518" s="2" t="s">
        <v>3</v>
      </c>
      <c r="C4518">
        <f>INDEX('7.0-Tanks'!D:D, MATCH('7.0-Temp'!B4518, '7.0-Tanks'!A:A, 0))</f>
        <v>8.9596541666666365</v>
      </c>
      <c r="D4518">
        <v>13.473000000000001</v>
      </c>
      <c r="E4518">
        <f t="shared" si="71"/>
        <v>587.02412916667197</v>
      </c>
    </row>
    <row r="4519" spans="1:5" x14ac:dyDescent="0.2">
      <c r="A4519" s="2">
        <v>0.38680555555555557</v>
      </c>
      <c r="B4519" s="2" t="s">
        <v>3</v>
      </c>
      <c r="C4519">
        <f>INDEX('7.0-Tanks'!D:D, MATCH('7.0-Temp'!B4519, '7.0-Tanks'!A:A, 0))</f>
        <v>8.9596541666666365</v>
      </c>
      <c r="D4519">
        <v>13.522</v>
      </c>
      <c r="E4519">
        <f t="shared" si="71"/>
        <v>591.58647500000529</v>
      </c>
    </row>
    <row r="4520" spans="1:5" x14ac:dyDescent="0.2">
      <c r="A4520" s="2">
        <v>0.38750000000000001</v>
      </c>
      <c r="B4520" s="2" t="s">
        <v>3</v>
      </c>
      <c r="C4520">
        <f>INDEX('7.0-Tanks'!D:D, MATCH('7.0-Temp'!B4520, '7.0-Tanks'!A:A, 0))</f>
        <v>8.9596541666666365</v>
      </c>
      <c r="D4520">
        <v>13.57</v>
      </c>
      <c r="E4520">
        <f t="shared" si="71"/>
        <v>596.19682083333862</v>
      </c>
    </row>
    <row r="4521" spans="1:5" x14ac:dyDescent="0.2">
      <c r="A4521" s="2">
        <v>0.38819444444444445</v>
      </c>
      <c r="B4521" s="2" t="s">
        <v>3</v>
      </c>
      <c r="C4521">
        <f>INDEX('7.0-Tanks'!D:D, MATCH('7.0-Temp'!B4521, '7.0-Tanks'!A:A, 0))</f>
        <v>8.9596541666666365</v>
      </c>
      <c r="D4521">
        <v>13.618</v>
      </c>
      <c r="E4521">
        <f t="shared" si="71"/>
        <v>600.85516666667195</v>
      </c>
    </row>
    <row r="4522" spans="1:5" x14ac:dyDescent="0.2">
      <c r="A4522" s="2">
        <v>0.3888888888888889</v>
      </c>
      <c r="B4522" s="2" t="s">
        <v>3</v>
      </c>
      <c r="C4522">
        <f>INDEX('7.0-Tanks'!D:D, MATCH('7.0-Temp'!B4522, '7.0-Tanks'!A:A, 0))</f>
        <v>8.9596541666666365</v>
      </c>
      <c r="D4522">
        <v>13.641999999999999</v>
      </c>
      <c r="E4522">
        <f t="shared" si="71"/>
        <v>605.53751250000528</v>
      </c>
    </row>
    <row r="4523" spans="1:5" x14ac:dyDescent="0.2">
      <c r="A4523" s="2">
        <v>0.38958333333333334</v>
      </c>
      <c r="B4523" s="2" t="s">
        <v>3</v>
      </c>
      <c r="C4523">
        <f>INDEX('7.0-Tanks'!D:D, MATCH('7.0-Temp'!B4523, '7.0-Tanks'!A:A, 0))</f>
        <v>8.9596541666666365</v>
      </c>
      <c r="D4523">
        <v>13.69</v>
      </c>
      <c r="E4523">
        <f t="shared" si="71"/>
        <v>610.26785833333861</v>
      </c>
    </row>
    <row r="4524" spans="1:5" x14ac:dyDescent="0.2">
      <c r="A4524" s="2">
        <v>0.39027777777777778</v>
      </c>
      <c r="B4524" s="2" t="s">
        <v>3</v>
      </c>
      <c r="C4524">
        <f>INDEX('7.0-Tanks'!D:D, MATCH('7.0-Temp'!B4524, '7.0-Tanks'!A:A, 0))</f>
        <v>8.9596541666666365</v>
      </c>
      <c r="D4524">
        <v>13.714</v>
      </c>
      <c r="E4524">
        <f t="shared" si="71"/>
        <v>615.02220416667194</v>
      </c>
    </row>
    <row r="4525" spans="1:5" x14ac:dyDescent="0.2">
      <c r="A4525" s="2">
        <v>0.39097222222222222</v>
      </c>
      <c r="B4525" s="2" t="s">
        <v>3</v>
      </c>
      <c r="C4525">
        <f>INDEX('7.0-Tanks'!D:D, MATCH('7.0-Temp'!B4525, '7.0-Tanks'!A:A, 0))</f>
        <v>8.9596541666666365</v>
      </c>
      <c r="D4525">
        <v>13.786</v>
      </c>
      <c r="E4525">
        <f t="shared" si="71"/>
        <v>619.84855000000528</v>
      </c>
    </row>
    <row r="4526" spans="1:5" x14ac:dyDescent="0.2">
      <c r="A4526" s="2">
        <v>0.39166666666666666</v>
      </c>
      <c r="B4526" s="2" t="s">
        <v>3</v>
      </c>
      <c r="C4526">
        <f>INDEX('7.0-Tanks'!D:D, MATCH('7.0-Temp'!B4526, '7.0-Tanks'!A:A, 0))</f>
        <v>8.9596541666666365</v>
      </c>
      <c r="D4526">
        <v>13.858000000000001</v>
      </c>
      <c r="E4526">
        <f t="shared" si="71"/>
        <v>624.74689583333861</v>
      </c>
    </row>
    <row r="4527" spans="1:5" x14ac:dyDescent="0.2">
      <c r="A4527" s="2">
        <v>0.3923611111111111</v>
      </c>
      <c r="B4527" s="2" t="s">
        <v>3</v>
      </c>
      <c r="C4527">
        <f>INDEX('7.0-Tanks'!D:D, MATCH('7.0-Temp'!B4527, '7.0-Tanks'!A:A, 0))</f>
        <v>8.9596541666666365</v>
      </c>
      <c r="D4527">
        <v>13.882</v>
      </c>
      <c r="E4527">
        <f t="shared" si="71"/>
        <v>629.66924166667195</v>
      </c>
    </row>
    <row r="4528" spans="1:5" x14ac:dyDescent="0.2">
      <c r="A4528" s="2">
        <v>0.39305555555555555</v>
      </c>
      <c r="B4528" s="2" t="s">
        <v>3</v>
      </c>
      <c r="C4528">
        <f>INDEX('7.0-Tanks'!D:D, MATCH('7.0-Temp'!B4528, '7.0-Tanks'!A:A, 0))</f>
        <v>8.9596541666666365</v>
      </c>
      <c r="D4528">
        <v>13.906000000000001</v>
      </c>
      <c r="E4528">
        <f t="shared" si="71"/>
        <v>634.61558750000529</v>
      </c>
    </row>
    <row r="4529" spans="1:5" x14ac:dyDescent="0.2">
      <c r="A4529" s="2">
        <v>0.39374999999999999</v>
      </c>
      <c r="B4529" s="2" t="s">
        <v>3</v>
      </c>
      <c r="C4529">
        <f>INDEX('7.0-Tanks'!D:D, MATCH('7.0-Temp'!B4529, '7.0-Tanks'!A:A, 0))</f>
        <v>8.9596541666666365</v>
      </c>
      <c r="D4529">
        <v>13.906000000000001</v>
      </c>
      <c r="E4529">
        <f t="shared" si="71"/>
        <v>639.56193333333863</v>
      </c>
    </row>
    <row r="4530" spans="1:5" x14ac:dyDescent="0.2">
      <c r="A4530" s="2">
        <v>0.39444444444444443</v>
      </c>
      <c r="B4530" s="2" t="s">
        <v>3</v>
      </c>
      <c r="C4530">
        <f>INDEX('7.0-Tanks'!D:D, MATCH('7.0-Temp'!B4530, '7.0-Tanks'!A:A, 0))</f>
        <v>8.9596541666666365</v>
      </c>
      <c r="D4530">
        <v>13.906000000000001</v>
      </c>
      <c r="E4530">
        <f t="shared" si="71"/>
        <v>644.50827916667197</v>
      </c>
    </row>
    <row r="4531" spans="1:5" x14ac:dyDescent="0.2">
      <c r="A4531" s="2">
        <v>0.39513888888888887</v>
      </c>
      <c r="B4531" s="2" t="s">
        <v>3</v>
      </c>
      <c r="C4531">
        <f>INDEX('7.0-Tanks'!D:D, MATCH('7.0-Temp'!B4531, '7.0-Tanks'!A:A, 0))</f>
        <v>8.9596541666666365</v>
      </c>
      <c r="D4531">
        <v>13.882</v>
      </c>
      <c r="E4531">
        <f t="shared" si="71"/>
        <v>649.43062500000531</v>
      </c>
    </row>
    <row r="4532" spans="1:5" x14ac:dyDescent="0.2">
      <c r="A4532" s="2">
        <v>0.39583333329999998</v>
      </c>
      <c r="B4532" s="2" t="s">
        <v>3</v>
      </c>
      <c r="C4532">
        <f>INDEX('7.0-Tanks'!D:D, MATCH('7.0-Temp'!B4532, '7.0-Tanks'!A:A, 0))</f>
        <v>8.9596541666666365</v>
      </c>
      <c r="D4532">
        <v>13.882</v>
      </c>
      <c r="E4532">
        <f t="shared" si="71"/>
        <v>654.35297083333865</v>
      </c>
    </row>
    <row r="4533" spans="1:5" x14ac:dyDescent="0.2">
      <c r="A4533" s="2">
        <v>0.39652777777777781</v>
      </c>
      <c r="B4533" s="2" t="s">
        <v>3</v>
      </c>
      <c r="C4533">
        <f>INDEX('7.0-Tanks'!D:D, MATCH('7.0-Temp'!B4533, '7.0-Tanks'!A:A, 0))</f>
        <v>8.9596541666666365</v>
      </c>
      <c r="D4533">
        <v>13.882</v>
      </c>
      <c r="E4533">
        <f t="shared" si="71"/>
        <v>659.27531666667198</v>
      </c>
    </row>
    <row r="4534" spans="1:5" x14ac:dyDescent="0.2">
      <c r="A4534" s="2">
        <v>0.3972222222222222</v>
      </c>
      <c r="B4534" s="2" t="s">
        <v>3</v>
      </c>
      <c r="C4534">
        <f>INDEX('7.0-Tanks'!D:D, MATCH('7.0-Temp'!B4534, '7.0-Tanks'!A:A, 0))</f>
        <v>8.9596541666666365</v>
      </c>
      <c r="D4534">
        <v>13.882</v>
      </c>
      <c r="E4534">
        <f t="shared" si="71"/>
        <v>664.19766250000532</v>
      </c>
    </row>
    <row r="4535" spans="1:5" x14ac:dyDescent="0.2">
      <c r="A4535" s="2">
        <v>0.3979166666666667</v>
      </c>
      <c r="B4535" s="2" t="s">
        <v>3</v>
      </c>
      <c r="C4535">
        <f>INDEX('7.0-Tanks'!D:D, MATCH('7.0-Temp'!B4535, '7.0-Tanks'!A:A, 0))</f>
        <v>8.9596541666666365</v>
      </c>
      <c r="D4535">
        <v>13.906000000000001</v>
      </c>
      <c r="E4535">
        <f t="shared" si="71"/>
        <v>669.14400833333866</v>
      </c>
    </row>
    <row r="4536" spans="1:5" x14ac:dyDescent="0.2">
      <c r="A4536" s="2">
        <v>0.39861111111111108</v>
      </c>
      <c r="B4536" s="2" t="s">
        <v>3</v>
      </c>
      <c r="C4536">
        <f>INDEX('7.0-Tanks'!D:D, MATCH('7.0-Temp'!B4536, '7.0-Tanks'!A:A, 0))</f>
        <v>8.9596541666666365</v>
      </c>
      <c r="D4536">
        <v>13.93</v>
      </c>
      <c r="E4536">
        <f t="shared" si="71"/>
        <v>674.114354166672</v>
      </c>
    </row>
    <row r="4537" spans="1:5" x14ac:dyDescent="0.2">
      <c r="A4537" s="2">
        <v>0.39930555555555558</v>
      </c>
      <c r="B4537" s="2" t="s">
        <v>3</v>
      </c>
      <c r="C4537">
        <f>INDEX('7.0-Tanks'!D:D, MATCH('7.0-Temp'!B4537, '7.0-Tanks'!A:A, 0))</f>
        <v>8.9596541666666365</v>
      </c>
      <c r="D4537">
        <v>13.954000000000001</v>
      </c>
      <c r="E4537">
        <f t="shared" si="71"/>
        <v>679.10870000000534</v>
      </c>
    </row>
    <row r="4538" spans="1:5" x14ac:dyDescent="0.2">
      <c r="A4538" s="2">
        <v>0.39999999999999997</v>
      </c>
      <c r="B4538" s="2" t="s">
        <v>3</v>
      </c>
      <c r="C4538">
        <f>INDEX('7.0-Tanks'!D:D, MATCH('7.0-Temp'!B4538, '7.0-Tanks'!A:A, 0))</f>
        <v>8.9596541666666365</v>
      </c>
      <c r="D4538">
        <v>13.978</v>
      </c>
      <c r="E4538">
        <f t="shared" si="71"/>
        <v>684.12704583333868</v>
      </c>
    </row>
    <row r="4539" spans="1:5" x14ac:dyDescent="0.2">
      <c r="A4539" s="2">
        <v>0.40069444444444446</v>
      </c>
      <c r="B4539" s="2" t="s">
        <v>3</v>
      </c>
      <c r="C4539">
        <f>INDEX('7.0-Tanks'!D:D, MATCH('7.0-Temp'!B4539, '7.0-Tanks'!A:A, 0))</f>
        <v>8.9596541666666365</v>
      </c>
      <c r="D4539">
        <v>14.002000000000001</v>
      </c>
      <c r="E4539">
        <f t="shared" si="71"/>
        <v>689.16939166667203</v>
      </c>
    </row>
    <row r="4540" spans="1:5" x14ac:dyDescent="0.2">
      <c r="A4540" s="2">
        <v>0.40138888888888885</v>
      </c>
      <c r="B4540" s="2" t="s">
        <v>3</v>
      </c>
      <c r="C4540">
        <f>INDEX('7.0-Tanks'!D:D, MATCH('7.0-Temp'!B4540, '7.0-Tanks'!A:A, 0))</f>
        <v>8.9596541666666365</v>
      </c>
      <c r="D4540">
        <v>14.05</v>
      </c>
      <c r="E4540">
        <f t="shared" si="71"/>
        <v>694.25973750000537</v>
      </c>
    </row>
    <row r="4541" spans="1:5" x14ac:dyDescent="0.2">
      <c r="A4541" s="2">
        <v>0.40208333333333335</v>
      </c>
      <c r="B4541" s="2" t="s">
        <v>3</v>
      </c>
      <c r="C4541">
        <f>INDEX('7.0-Tanks'!D:D, MATCH('7.0-Temp'!B4541, '7.0-Tanks'!A:A, 0))</f>
        <v>8.9596541666666365</v>
      </c>
      <c r="D4541">
        <v>14.074</v>
      </c>
      <c r="E4541">
        <f t="shared" si="71"/>
        <v>699.37408333333872</v>
      </c>
    </row>
    <row r="4542" spans="1:5" x14ac:dyDescent="0.2">
      <c r="A4542" s="2">
        <v>0.40277777777777773</v>
      </c>
      <c r="B4542" s="2" t="s">
        <v>3</v>
      </c>
      <c r="C4542">
        <f>INDEX('7.0-Tanks'!D:D, MATCH('7.0-Temp'!B4542, '7.0-Tanks'!A:A, 0))</f>
        <v>8.9596541666666365</v>
      </c>
      <c r="D4542">
        <v>14.098000000000001</v>
      </c>
      <c r="E4542">
        <f t="shared" si="71"/>
        <v>704.51242916667206</v>
      </c>
    </row>
    <row r="4543" spans="1:5" x14ac:dyDescent="0.2">
      <c r="A4543" s="2">
        <v>0.40347222222222223</v>
      </c>
      <c r="B4543" s="2" t="s">
        <v>3</v>
      </c>
      <c r="C4543">
        <f>INDEX('7.0-Tanks'!D:D, MATCH('7.0-Temp'!B4543, '7.0-Tanks'!A:A, 0))</f>
        <v>8.9596541666666365</v>
      </c>
      <c r="D4543">
        <v>14.146000000000001</v>
      </c>
      <c r="E4543">
        <f t="shared" si="71"/>
        <v>709.69877500000541</v>
      </c>
    </row>
    <row r="4544" spans="1:5" x14ac:dyDescent="0.2">
      <c r="A4544" s="2">
        <v>0.40416666666666662</v>
      </c>
      <c r="B4544" s="2" t="s">
        <v>3</v>
      </c>
      <c r="C4544">
        <f>INDEX('7.0-Tanks'!D:D, MATCH('7.0-Temp'!B4544, '7.0-Tanks'!A:A, 0))</f>
        <v>8.9596541666666365</v>
      </c>
      <c r="D4544">
        <v>14.17</v>
      </c>
      <c r="E4544">
        <f t="shared" si="71"/>
        <v>714.90912083333876</v>
      </c>
    </row>
    <row r="4545" spans="1:5" x14ac:dyDescent="0.2">
      <c r="A4545" s="2">
        <v>0.40486111111111112</v>
      </c>
      <c r="B4545" s="2" t="s">
        <v>3</v>
      </c>
      <c r="C4545">
        <f>INDEX('7.0-Tanks'!D:D, MATCH('7.0-Temp'!B4545, '7.0-Tanks'!A:A, 0))</f>
        <v>8.9596541666666365</v>
      </c>
      <c r="D4545">
        <v>14.218</v>
      </c>
      <c r="E4545">
        <f t="shared" si="71"/>
        <v>720.16746666667211</v>
      </c>
    </row>
    <row r="4546" spans="1:5" x14ac:dyDescent="0.2">
      <c r="A4546" s="2">
        <v>0.40555555560000001</v>
      </c>
      <c r="B4546" s="2" t="s">
        <v>3</v>
      </c>
      <c r="C4546">
        <f>INDEX('7.0-Tanks'!D:D, MATCH('7.0-Temp'!B4546, '7.0-Tanks'!A:A, 0))</f>
        <v>8.9596541666666365</v>
      </c>
      <c r="D4546">
        <v>14.266</v>
      </c>
      <c r="E4546">
        <f t="shared" si="71"/>
        <v>725.47381250000547</v>
      </c>
    </row>
    <row r="4547" spans="1:5" x14ac:dyDescent="0.2">
      <c r="A4547" s="2">
        <v>0.40625</v>
      </c>
      <c r="B4547" s="2" t="s">
        <v>3</v>
      </c>
      <c r="C4547">
        <f>INDEX('7.0-Tanks'!D:D, MATCH('7.0-Temp'!B4547, '7.0-Tanks'!A:A, 0))</f>
        <v>8.9596541666666365</v>
      </c>
      <c r="D4547">
        <v>14.29</v>
      </c>
      <c r="E4547">
        <f t="shared" si="71"/>
        <v>730.80415833333882</v>
      </c>
    </row>
    <row r="4548" spans="1:5" x14ac:dyDescent="0.2">
      <c r="A4548" s="2">
        <v>0.4069444444444445</v>
      </c>
      <c r="B4548" s="2" t="s">
        <v>3</v>
      </c>
      <c r="C4548">
        <f>INDEX('7.0-Tanks'!D:D, MATCH('7.0-Temp'!B4548, '7.0-Tanks'!A:A, 0))</f>
        <v>8.9596541666666365</v>
      </c>
      <c r="D4548">
        <v>14.29</v>
      </c>
      <c r="E4548">
        <f t="shared" si="71"/>
        <v>736.13450416667217</v>
      </c>
    </row>
    <row r="4549" spans="1:5" x14ac:dyDescent="0.2">
      <c r="A4549" s="2">
        <v>0.4076388889</v>
      </c>
      <c r="B4549" s="2" t="s">
        <v>3</v>
      </c>
      <c r="C4549">
        <f>INDEX('7.0-Tanks'!D:D, MATCH('7.0-Temp'!B4549, '7.0-Tanks'!A:A, 0))</f>
        <v>8.9596541666666365</v>
      </c>
      <c r="D4549">
        <v>14.29</v>
      </c>
      <c r="E4549">
        <f t="shared" si="71"/>
        <v>741.46485000000553</v>
      </c>
    </row>
    <row r="4550" spans="1:5" x14ac:dyDescent="0.2">
      <c r="A4550" s="2">
        <v>0.40833333333333338</v>
      </c>
      <c r="B4550" s="2" t="s">
        <v>3</v>
      </c>
      <c r="C4550">
        <f>INDEX('7.0-Tanks'!D:D, MATCH('7.0-Temp'!B4550, '7.0-Tanks'!A:A, 0))</f>
        <v>8.9596541666666365</v>
      </c>
      <c r="D4550">
        <v>14.29</v>
      </c>
      <c r="E4550">
        <f t="shared" si="71"/>
        <v>746.79519583333888</v>
      </c>
    </row>
    <row r="4551" spans="1:5" x14ac:dyDescent="0.2">
      <c r="A4551" s="2">
        <v>0.40902777777777777</v>
      </c>
      <c r="B4551" s="2" t="s">
        <v>3</v>
      </c>
      <c r="C4551">
        <f>INDEX('7.0-Tanks'!D:D, MATCH('7.0-Temp'!B4551, '7.0-Tanks'!A:A, 0))</f>
        <v>8.9596541666666365</v>
      </c>
      <c r="D4551">
        <v>14.266</v>
      </c>
      <c r="E4551">
        <f t="shared" si="71"/>
        <v>752.10154166667223</v>
      </c>
    </row>
    <row r="4552" spans="1:5" x14ac:dyDescent="0.2">
      <c r="A4552" s="2">
        <v>0.40972222222222227</v>
      </c>
      <c r="B4552" s="2" t="s">
        <v>3</v>
      </c>
      <c r="C4552">
        <f>INDEX('7.0-Tanks'!D:D, MATCH('7.0-Temp'!B4552, '7.0-Tanks'!A:A, 0))</f>
        <v>8.9596541666666365</v>
      </c>
      <c r="D4552">
        <v>14.242000000000001</v>
      </c>
      <c r="E4552">
        <f t="shared" si="71"/>
        <v>757.38388750000559</v>
      </c>
    </row>
    <row r="4553" spans="1:5" x14ac:dyDescent="0.2">
      <c r="A4553" s="2">
        <v>0.41041666666666665</v>
      </c>
      <c r="B4553" s="2" t="s">
        <v>3</v>
      </c>
      <c r="C4553">
        <f>INDEX('7.0-Tanks'!D:D, MATCH('7.0-Temp'!B4553, '7.0-Tanks'!A:A, 0))</f>
        <v>8.9596541666666365</v>
      </c>
      <c r="D4553">
        <v>14.218</v>
      </c>
      <c r="E4553">
        <f t="shared" si="71"/>
        <v>762.64223333333894</v>
      </c>
    </row>
    <row r="4554" spans="1:5" x14ac:dyDescent="0.2">
      <c r="A4554" s="2">
        <v>0.41111111111111115</v>
      </c>
      <c r="B4554" s="2" t="s">
        <v>3</v>
      </c>
      <c r="C4554">
        <f>INDEX('7.0-Tanks'!D:D, MATCH('7.0-Temp'!B4554, '7.0-Tanks'!A:A, 0))</f>
        <v>8.9596541666666365</v>
      </c>
      <c r="D4554">
        <v>14.194000000000001</v>
      </c>
      <c r="E4554">
        <f t="shared" si="71"/>
        <v>767.87657916667229</v>
      </c>
    </row>
    <row r="4555" spans="1:5" x14ac:dyDescent="0.2">
      <c r="A4555" s="2">
        <v>0.41180555555555554</v>
      </c>
      <c r="B4555" s="2" t="s">
        <v>3</v>
      </c>
      <c r="C4555">
        <f>INDEX('7.0-Tanks'!D:D, MATCH('7.0-Temp'!B4555, '7.0-Tanks'!A:A, 0))</f>
        <v>8.9596541666666365</v>
      </c>
      <c r="D4555">
        <v>14.17</v>
      </c>
      <c r="E4555">
        <f t="shared" si="71"/>
        <v>773.08692500000564</v>
      </c>
    </row>
    <row r="4556" spans="1:5" x14ac:dyDescent="0.2">
      <c r="A4556" s="2">
        <v>0.41250000000000003</v>
      </c>
      <c r="B4556" s="2" t="s">
        <v>3</v>
      </c>
      <c r="C4556">
        <f>INDEX('7.0-Tanks'!D:D, MATCH('7.0-Temp'!B4556, '7.0-Tanks'!A:A, 0))</f>
        <v>8.9596541666666365</v>
      </c>
      <c r="D4556">
        <v>14.146000000000001</v>
      </c>
      <c r="E4556">
        <f t="shared" si="71"/>
        <v>778.27327083333898</v>
      </c>
    </row>
    <row r="4557" spans="1:5" x14ac:dyDescent="0.2">
      <c r="A4557" s="2">
        <v>0.41319444444444442</v>
      </c>
      <c r="B4557" s="2" t="s">
        <v>3</v>
      </c>
      <c r="C4557">
        <f>INDEX('7.0-Tanks'!D:D, MATCH('7.0-Temp'!B4557, '7.0-Tanks'!A:A, 0))</f>
        <v>8.9596541666666365</v>
      </c>
      <c r="D4557">
        <v>14.098000000000001</v>
      </c>
      <c r="E4557">
        <f t="shared" si="71"/>
        <v>783.41161666667233</v>
      </c>
    </row>
    <row r="4558" spans="1:5" x14ac:dyDescent="0.2">
      <c r="A4558" s="2">
        <v>0.41388888888888892</v>
      </c>
      <c r="B4558" s="2" t="s">
        <v>3</v>
      </c>
      <c r="C4558">
        <f>INDEX('7.0-Tanks'!D:D, MATCH('7.0-Temp'!B4558, '7.0-Tanks'!A:A, 0))</f>
        <v>8.9596541666666365</v>
      </c>
      <c r="D4558">
        <v>14.074</v>
      </c>
      <c r="E4558">
        <f t="shared" si="71"/>
        <v>788.52596250000568</v>
      </c>
    </row>
    <row r="4559" spans="1:5" x14ac:dyDescent="0.2">
      <c r="A4559" s="2">
        <v>0.4145833333333333</v>
      </c>
      <c r="B4559" s="2" t="s">
        <v>3</v>
      </c>
      <c r="C4559">
        <f>INDEX('7.0-Tanks'!D:D, MATCH('7.0-Temp'!B4559, '7.0-Tanks'!A:A, 0))</f>
        <v>8.9596541666666365</v>
      </c>
      <c r="D4559">
        <v>14.05</v>
      </c>
      <c r="E4559">
        <f t="shared" si="71"/>
        <v>793.61630833333902</v>
      </c>
    </row>
    <row r="4560" spans="1:5" x14ac:dyDescent="0.2">
      <c r="A4560" s="2">
        <v>0.4152777777777778</v>
      </c>
      <c r="B4560" s="2" t="s">
        <v>3</v>
      </c>
      <c r="C4560">
        <f>INDEX('7.0-Tanks'!D:D, MATCH('7.0-Temp'!B4560, '7.0-Tanks'!A:A, 0))</f>
        <v>8.9596541666666365</v>
      </c>
      <c r="D4560">
        <v>14.002000000000001</v>
      </c>
      <c r="E4560">
        <f t="shared" si="71"/>
        <v>798.65865416667236</v>
      </c>
    </row>
    <row r="4561" spans="1:5" x14ac:dyDescent="0.2">
      <c r="A4561" s="2">
        <v>0.41597222222222219</v>
      </c>
      <c r="B4561" s="2" t="s">
        <v>3</v>
      </c>
      <c r="C4561">
        <f>INDEX('7.0-Tanks'!D:D, MATCH('7.0-Temp'!B4561, '7.0-Tanks'!A:A, 0))</f>
        <v>8.9596541666666365</v>
      </c>
      <c r="D4561">
        <v>13.978</v>
      </c>
      <c r="E4561">
        <f t="shared" si="71"/>
        <v>803.67700000000571</v>
      </c>
    </row>
    <row r="4562" spans="1:5" x14ac:dyDescent="0.2">
      <c r="A4562" s="2">
        <v>0.41666666666666669</v>
      </c>
      <c r="B4562" s="2" t="s">
        <v>3</v>
      </c>
      <c r="C4562">
        <f>INDEX('7.0-Tanks'!D:D, MATCH('7.0-Temp'!B4562, '7.0-Tanks'!A:A, 0))</f>
        <v>8.9596541666666365</v>
      </c>
      <c r="D4562">
        <v>13.93</v>
      </c>
      <c r="E4562">
        <f t="shared" si="71"/>
        <v>808.64734583333905</v>
      </c>
    </row>
    <row r="4563" spans="1:5" x14ac:dyDescent="0.2">
      <c r="A4563" s="2">
        <v>0.41736111111111113</v>
      </c>
      <c r="B4563" s="2" t="s">
        <v>3</v>
      </c>
      <c r="C4563">
        <f>INDEX('7.0-Tanks'!D:D, MATCH('7.0-Temp'!B4563, '7.0-Tanks'!A:A, 0))</f>
        <v>8.9596541666666365</v>
      </c>
      <c r="D4563">
        <v>13.906000000000001</v>
      </c>
      <c r="E4563">
        <f t="shared" si="71"/>
        <v>813.59369166667238</v>
      </c>
    </row>
    <row r="4564" spans="1:5" x14ac:dyDescent="0.2">
      <c r="A4564" s="2">
        <v>0.41805555555555557</v>
      </c>
      <c r="B4564" s="2" t="s">
        <v>3</v>
      </c>
      <c r="C4564">
        <f>INDEX('7.0-Tanks'!D:D, MATCH('7.0-Temp'!B4564, '7.0-Tanks'!A:A, 0))</f>
        <v>8.9596541666666365</v>
      </c>
      <c r="D4564">
        <v>13.93</v>
      </c>
      <c r="E4564">
        <f t="shared" si="71"/>
        <v>818.56403750000572</v>
      </c>
    </row>
    <row r="4565" spans="1:5" x14ac:dyDescent="0.2">
      <c r="A4565" s="2">
        <v>0.41875000000000001</v>
      </c>
      <c r="B4565" s="2" t="s">
        <v>3</v>
      </c>
      <c r="C4565">
        <f>INDEX('7.0-Tanks'!D:D, MATCH('7.0-Temp'!B4565, '7.0-Tanks'!A:A, 0))</f>
        <v>8.9596541666666365</v>
      </c>
      <c r="D4565">
        <v>13.954000000000001</v>
      </c>
      <c r="E4565">
        <f t="shared" si="71"/>
        <v>823.55838333333907</v>
      </c>
    </row>
    <row r="4566" spans="1:5" x14ac:dyDescent="0.2">
      <c r="A4566" s="2">
        <v>0.41944444444444445</v>
      </c>
      <c r="B4566" s="2" t="s">
        <v>3</v>
      </c>
      <c r="C4566">
        <f>INDEX('7.0-Tanks'!D:D, MATCH('7.0-Temp'!B4566, '7.0-Tanks'!A:A, 0))</f>
        <v>8.9596541666666365</v>
      </c>
      <c r="D4566">
        <v>14.002000000000001</v>
      </c>
      <c r="E4566">
        <f t="shared" si="71"/>
        <v>828.60072916667241</v>
      </c>
    </row>
    <row r="4567" spans="1:5" x14ac:dyDescent="0.2">
      <c r="A4567" s="2">
        <v>0.4201388888888889</v>
      </c>
      <c r="B4567" s="2" t="s">
        <v>3</v>
      </c>
      <c r="C4567">
        <f>INDEX('7.0-Tanks'!D:D, MATCH('7.0-Temp'!B4567, '7.0-Tanks'!A:A, 0))</f>
        <v>8.9596541666666365</v>
      </c>
      <c r="D4567">
        <v>14.05</v>
      </c>
      <c r="E4567">
        <f t="shared" si="71"/>
        <v>833.69107500000575</v>
      </c>
    </row>
    <row r="4568" spans="1:5" x14ac:dyDescent="0.2">
      <c r="A4568" s="2">
        <v>0.42083333333333334</v>
      </c>
      <c r="B4568" s="2" t="s">
        <v>3</v>
      </c>
      <c r="C4568">
        <f>INDEX('7.0-Tanks'!D:D, MATCH('7.0-Temp'!B4568, '7.0-Tanks'!A:A, 0))</f>
        <v>8.9596541666666365</v>
      </c>
      <c r="D4568">
        <v>14.098000000000001</v>
      </c>
      <c r="E4568">
        <f t="shared" si="71"/>
        <v>838.8294208333391</v>
      </c>
    </row>
    <row r="4569" spans="1:5" x14ac:dyDescent="0.2">
      <c r="A4569" s="2">
        <v>0.42152777777777778</v>
      </c>
      <c r="B4569" s="2" t="s">
        <v>3</v>
      </c>
      <c r="C4569">
        <f>INDEX('7.0-Tanks'!D:D, MATCH('7.0-Temp'!B4569, '7.0-Tanks'!A:A, 0))</f>
        <v>8.9596541666666365</v>
      </c>
      <c r="D4569">
        <v>14.17</v>
      </c>
      <c r="E4569">
        <f t="shared" si="71"/>
        <v>844.03976666667245</v>
      </c>
    </row>
    <row r="4570" spans="1:5" x14ac:dyDescent="0.2">
      <c r="A4570" s="2">
        <v>0.42222222222222222</v>
      </c>
      <c r="B4570" s="2" t="s">
        <v>3</v>
      </c>
      <c r="C4570">
        <f>INDEX('7.0-Tanks'!D:D, MATCH('7.0-Temp'!B4570, '7.0-Tanks'!A:A, 0))</f>
        <v>8.9596541666666365</v>
      </c>
      <c r="D4570">
        <v>14.218</v>
      </c>
      <c r="E4570">
        <f t="shared" si="71"/>
        <v>849.2981125000058</v>
      </c>
    </row>
    <row r="4571" spans="1:5" x14ac:dyDescent="0.2">
      <c r="A4571" s="2">
        <v>0.42291666666666666</v>
      </c>
      <c r="B4571" s="2" t="s">
        <v>3</v>
      </c>
      <c r="C4571">
        <f>INDEX('7.0-Tanks'!D:D, MATCH('7.0-Temp'!B4571, '7.0-Tanks'!A:A, 0))</f>
        <v>8.9596541666666365</v>
      </c>
      <c r="D4571">
        <v>14.314</v>
      </c>
      <c r="E4571">
        <f t="shared" si="71"/>
        <v>854.65245833333915</v>
      </c>
    </row>
    <row r="4572" spans="1:5" x14ac:dyDescent="0.2">
      <c r="A4572" s="2">
        <v>0.4236111111111111</v>
      </c>
      <c r="B4572" s="2" t="s">
        <v>3</v>
      </c>
      <c r="C4572">
        <f>INDEX('7.0-Tanks'!D:D, MATCH('7.0-Temp'!B4572, '7.0-Tanks'!A:A, 0))</f>
        <v>8.9596541666666365</v>
      </c>
      <c r="D4572">
        <v>14.385</v>
      </c>
      <c r="E4572">
        <f t="shared" si="71"/>
        <v>860.07780416667254</v>
      </c>
    </row>
    <row r="4573" spans="1:5" x14ac:dyDescent="0.2">
      <c r="A4573" s="2">
        <v>0.42430555555555555</v>
      </c>
      <c r="B4573" s="2" t="s">
        <v>3</v>
      </c>
      <c r="C4573">
        <f>INDEX('7.0-Tanks'!D:D, MATCH('7.0-Temp'!B4573, '7.0-Tanks'!A:A, 0))</f>
        <v>8.9596541666666365</v>
      </c>
      <c r="D4573">
        <v>14.457000000000001</v>
      </c>
      <c r="E4573">
        <f t="shared" si="71"/>
        <v>865.57515000000592</v>
      </c>
    </row>
    <row r="4574" spans="1:5" x14ac:dyDescent="0.2">
      <c r="A4574" s="2">
        <v>0.42499999999999999</v>
      </c>
      <c r="B4574" s="2" t="s">
        <v>3</v>
      </c>
      <c r="C4574">
        <f>INDEX('7.0-Tanks'!D:D, MATCH('7.0-Temp'!B4574, '7.0-Tanks'!A:A, 0))</f>
        <v>8.9596541666666365</v>
      </c>
      <c r="D4574">
        <v>14.529</v>
      </c>
      <c r="E4574">
        <f t="shared" si="71"/>
        <v>871.14449583333931</v>
      </c>
    </row>
    <row r="4575" spans="1:5" x14ac:dyDescent="0.2">
      <c r="A4575" s="2">
        <v>0.42569444444444443</v>
      </c>
      <c r="B4575" s="2" t="s">
        <v>3</v>
      </c>
      <c r="C4575">
        <f>INDEX('7.0-Tanks'!D:D, MATCH('7.0-Temp'!B4575, '7.0-Tanks'!A:A, 0))</f>
        <v>8.9596541666666365</v>
      </c>
      <c r="D4575">
        <v>14.625</v>
      </c>
      <c r="E4575">
        <f t="shared" si="71"/>
        <v>876.8098416666727</v>
      </c>
    </row>
    <row r="4576" spans="1:5" x14ac:dyDescent="0.2">
      <c r="A4576" s="2">
        <v>0.42638888888888887</v>
      </c>
      <c r="B4576" s="2" t="s">
        <v>3</v>
      </c>
      <c r="C4576">
        <f>INDEX('7.0-Tanks'!D:D, MATCH('7.0-Temp'!B4576, '7.0-Tanks'!A:A, 0))</f>
        <v>8.9596541666666365</v>
      </c>
      <c r="D4576">
        <v>14.696999999999999</v>
      </c>
      <c r="E4576">
        <f t="shared" si="71"/>
        <v>882.54718750000609</v>
      </c>
    </row>
    <row r="4577" spans="1:5" x14ac:dyDescent="0.2">
      <c r="A4577" s="2">
        <v>0.42708333333333331</v>
      </c>
      <c r="B4577" s="2" t="s">
        <v>3</v>
      </c>
      <c r="C4577">
        <f>INDEX('7.0-Tanks'!D:D, MATCH('7.0-Temp'!B4577, '7.0-Tanks'!A:A, 0))</f>
        <v>8.9596541666666365</v>
      </c>
      <c r="D4577">
        <v>14.768000000000001</v>
      </c>
      <c r="E4577">
        <f t="shared" si="71"/>
        <v>888.35553333333951</v>
      </c>
    </row>
    <row r="4578" spans="1:5" x14ac:dyDescent="0.2">
      <c r="A4578" s="2">
        <v>0.42777777777777781</v>
      </c>
      <c r="B4578" s="2" t="s">
        <v>3</v>
      </c>
      <c r="C4578">
        <f>INDEX('7.0-Tanks'!D:D, MATCH('7.0-Temp'!B4578, '7.0-Tanks'!A:A, 0))</f>
        <v>8.9596541666666365</v>
      </c>
      <c r="D4578">
        <v>14.84</v>
      </c>
      <c r="E4578">
        <f t="shared" si="71"/>
        <v>894.23587916667282</v>
      </c>
    </row>
    <row r="4579" spans="1:5" x14ac:dyDescent="0.2">
      <c r="A4579" s="2">
        <v>0.4284722222222222</v>
      </c>
      <c r="B4579" s="2" t="s">
        <v>3</v>
      </c>
      <c r="C4579">
        <f>INDEX('7.0-Tanks'!D:D, MATCH('7.0-Temp'!B4579, '7.0-Tanks'!A:A, 0))</f>
        <v>8.9596541666666365</v>
      </c>
      <c r="D4579">
        <v>14.888</v>
      </c>
      <c r="E4579">
        <f t="shared" si="71"/>
        <v>900.16422500000613</v>
      </c>
    </row>
    <row r="4580" spans="1:5" x14ac:dyDescent="0.2">
      <c r="A4580" s="2">
        <v>0.4291666666666667</v>
      </c>
      <c r="B4580" s="2" t="s">
        <v>3</v>
      </c>
      <c r="C4580">
        <f>INDEX('7.0-Tanks'!D:D, MATCH('7.0-Temp'!B4580, '7.0-Tanks'!A:A, 0))</f>
        <v>8.9596541666666365</v>
      </c>
      <c r="D4580">
        <v>14.888</v>
      </c>
      <c r="E4580">
        <f t="shared" ref="E4580:E4643" si="72">IF(D4580-C4580 &lt; 0, 0, D4580-C4580)+E4579</f>
        <v>906.09257083333944</v>
      </c>
    </row>
    <row r="4581" spans="1:5" x14ac:dyDescent="0.2">
      <c r="A4581" s="2">
        <v>0.42986111111111108</v>
      </c>
      <c r="B4581" s="2" t="s">
        <v>3</v>
      </c>
      <c r="C4581">
        <f>INDEX('7.0-Tanks'!D:D, MATCH('7.0-Temp'!B4581, '7.0-Tanks'!A:A, 0))</f>
        <v>8.9596541666666365</v>
      </c>
      <c r="D4581">
        <v>14.912000000000001</v>
      </c>
      <c r="E4581">
        <f t="shared" si="72"/>
        <v>912.04491666667275</v>
      </c>
    </row>
    <row r="4582" spans="1:5" x14ac:dyDescent="0.2">
      <c r="A4582" s="2">
        <v>0.43055555555555558</v>
      </c>
      <c r="B4582" s="2" t="s">
        <v>3</v>
      </c>
      <c r="C4582">
        <f>INDEX('7.0-Tanks'!D:D, MATCH('7.0-Temp'!B4582, '7.0-Tanks'!A:A, 0))</f>
        <v>8.9596541666666365</v>
      </c>
      <c r="D4582">
        <v>14.912000000000001</v>
      </c>
      <c r="E4582">
        <f t="shared" si="72"/>
        <v>917.99726250000606</v>
      </c>
    </row>
    <row r="4583" spans="1:5" x14ac:dyDescent="0.2">
      <c r="A4583" s="2">
        <v>0.43124999999999997</v>
      </c>
      <c r="B4583" s="2" t="s">
        <v>3</v>
      </c>
      <c r="C4583">
        <f>INDEX('7.0-Tanks'!D:D, MATCH('7.0-Temp'!B4583, '7.0-Tanks'!A:A, 0))</f>
        <v>8.9596541666666365</v>
      </c>
      <c r="D4583">
        <v>14.912000000000001</v>
      </c>
      <c r="E4583">
        <f t="shared" si="72"/>
        <v>923.94960833333937</v>
      </c>
    </row>
    <row r="4584" spans="1:5" x14ac:dyDescent="0.2">
      <c r="A4584" s="2">
        <v>0.43194444444444446</v>
      </c>
      <c r="B4584" s="2" t="s">
        <v>3</v>
      </c>
      <c r="C4584">
        <f>INDEX('7.0-Tanks'!D:D, MATCH('7.0-Temp'!B4584, '7.0-Tanks'!A:A, 0))</f>
        <v>8.9596541666666365</v>
      </c>
      <c r="D4584">
        <v>14.888</v>
      </c>
      <c r="E4584">
        <f t="shared" si="72"/>
        <v>929.87795416667268</v>
      </c>
    </row>
    <row r="4585" spans="1:5" x14ac:dyDescent="0.2">
      <c r="A4585" s="2">
        <v>0.43263888888888885</v>
      </c>
      <c r="B4585" s="2" t="s">
        <v>3</v>
      </c>
      <c r="C4585">
        <f>INDEX('7.0-Tanks'!D:D, MATCH('7.0-Temp'!B4585, '7.0-Tanks'!A:A, 0))</f>
        <v>8.9596541666666365</v>
      </c>
      <c r="D4585">
        <v>14.864000000000001</v>
      </c>
      <c r="E4585">
        <f t="shared" si="72"/>
        <v>935.78230000000599</v>
      </c>
    </row>
    <row r="4586" spans="1:5" x14ac:dyDescent="0.2">
      <c r="A4586" s="2">
        <v>0.43333333333333335</v>
      </c>
      <c r="B4586" s="2" t="s">
        <v>3</v>
      </c>
      <c r="C4586">
        <f>INDEX('7.0-Tanks'!D:D, MATCH('7.0-Temp'!B4586, '7.0-Tanks'!A:A, 0))</f>
        <v>8.9596541666666365</v>
      </c>
      <c r="D4586">
        <v>14.84</v>
      </c>
      <c r="E4586">
        <f t="shared" si="72"/>
        <v>941.6626458333393</v>
      </c>
    </row>
    <row r="4587" spans="1:5" x14ac:dyDescent="0.2">
      <c r="A4587" s="2">
        <v>0.43402777777777773</v>
      </c>
      <c r="B4587" s="2" t="s">
        <v>3</v>
      </c>
      <c r="C4587">
        <f>INDEX('7.0-Tanks'!D:D, MATCH('7.0-Temp'!B4587, '7.0-Tanks'!A:A, 0))</f>
        <v>8.9596541666666365</v>
      </c>
      <c r="D4587">
        <v>14.816000000000001</v>
      </c>
      <c r="E4587">
        <f t="shared" si="72"/>
        <v>947.51899166667272</v>
      </c>
    </row>
    <row r="4588" spans="1:5" x14ac:dyDescent="0.2">
      <c r="A4588" s="2">
        <v>0.43472222222222223</v>
      </c>
      <c r="B4588" s="2" t="s">
        <v>3</v>
      </c>
      <c r="C4588">
        <f>INDEX('7.0-Tanks'!D:D, MATCH('7.0-Temp'!B4588, '7.0-Tanks'!A:A, 0))</f>
        <v>8.9596541666666365</v>
      </c>
      <c r="D4588">
        <v>14.792</v>
      </c>
      <c r="E4588">
        <f t="shared" si="72"/>
        <v>953.35133750000614</v>
      </c>
    </row>
    <row r="4589" spans="1:5" x14ac:dyDescent="0.2">
      <c r="A4589" s="2">
        <v>0.43541666666666662</v>
      </c>
      <c r="B4589" s="2" t="s">
        <v>3</v>
      </c>
      <c r="C4589">
        <f>INDEX('7.0-Tanks'!D:D, MATCH('7.0-Temp'!B4589, '7.0-Tanks'!A:A, 0))</f>
        <v>8.9596541666666365</v>
      </c>
      <c r="D4589">
        <v>14.768000000000001</v>
      </c>
      <c r="E4589">
        <f t="shared" si="72"/>
        <v>959.15968333333956</v>
      </c>
    </row>
    <row r="4590" spans="1:5" x14ac:dyDescent="0.2">
      <c r="A4590" s="2">
        <v>0.43611111111111112</v>
      </c>
      <c r="B4590" s="2" t="s">
        <v>3</v>
      </c>
      <c r="C4590">
        <f>INDEX('7.0-Tanks'!D:D, MATCH('7.0-Temp'!B4590, '7.0-Tanks'!A:A, 0))</f>
        <v>8.9596541666666365</v>
      </c>
      <c r="D4590">
        <v>14.721</v>
      </c>
      <c r="E4590">
        <f t="shared" si="72"/>
        <v>964.92102916667295</v>
      </c>
    </row>
    <row r="4591" spans="1:5" x14ac:dyDescent="0.2">
      <c r="A4591" s="2">
        <v>0.4368055555555555</v>
      </c>
      <c r="B4591" s="2" t="s">
        <v>3</v>
      </c>
      <c r="C4591">
        <f>INDEX('7.0-Tanks'!D:D, MATCH('7.0-Temp'!B4591, '7.0-Tanks'!A:A, 0))</f>
        <v>8.9596541666666365</v>
      </c>
      <c r="D4591">
        <v>14.696999999999999</v>
      </c>
      <c r="E4591">
        <f t="shared" si="72"/>
        <v>970.65837500000634</v>
      </c>
    </row>
    <row r="4592" spans="1:5" x14ac:dyDescent="0.2">
      <c r="A4592" s="2">
        <v>0.4375</v>
      </c>
      <c r="B4592" s="2" t="s">
        <v>3</v>
      </c>
      <c r="C4592">
        <f>INDEX('7.0-Tanks'!D:D, MATCH('7.0-Temp'!B4592, '7.0-Tanks'!A:A, 0))</f>
        <v>8.9596541666666365</v>
      </c>
      <c r="D4592">
        <v>14.673</v>
      </c>
      <c r="E4592">
        <f t="shared" si="72"/>
        <v>976.37172083333974</v>
      </c>
    </row>
    <row r="4593" spans="1:5" x14ac:dyDescent="0.2">
      <c r="A4593" s="2">
        <v>0.4381944444444445</v>
      </c>
      <c r="B4593" s="2" t="s">
        <v>3</v>
      </c>
      <c r="C4593">
        <f>INDEX('7.0-Tanks'!D:D, MATCH('7.0-Temp'!B4593, '7.0-Tanks'!A:A, 0))</f>
        <v>8.9596541666666365</v>
      </c>
      <c r="D4593">
        <v>14.648999999999999</v>
      </c>
      <c r="E4593">
        <f t="shared" si="72"/>
        <v>982.06106666667313</v>
      </c>
    </row>
    <row r="4594" spans="1:5" x14ac:dyDescent="0.2">
      <c r="A4594" s="2">
        <v>0.43888888888888888</v>
      </c>
      <c r="B4594" s="2" t="s">
        <v>3</v>
      </c>
      <c r="C4594">
        <f>INDEX('7.0-Tanks'!D:D, MATCH('7.0-Temp'!B4594, '7.0-Tanks'!A:A, 0))</f>
        <v>8.9596541666666365</v>
      </c>
      <c r="D4594">
        <v>14.648999999999999</v>
      </c>
      <c r="E4594">
        <f t="shared" si="72"/>
        <v>987.75041250000652</v>
      </c>
    </row>
    <row r="4595" spans="1:5" x14ac:dyDescent="0.2">
      <c r="A4595" s="2">
        <v>0.43958333333333338</v>
      </c>
      <c r="B4595" s="2" t="s">
        <v>3</v>
      </c>
      <c r="C4595">
        <f>INDEX('7.0-Tanks'!D:D, MATCH('7.0-Temp'!B4595, '7.0-Tanks'!A:A, 0))</f>
        <v>8.9596541666666365</v>
      </c>
      <c r="D4595">
        <v>14.648999999999999</v>
      </c>
      <c r="E4595">
        <f t="shared" si="72"/>
        <v>993.43975833333991</v>
      </c>
    </row>
    <row r="4596" spans="1:5" x14ac:dyDescent="0.2">
      <c r="A4596" s="2">
        <v>0.44027777777777777</v>
      </c>
      <c r="B4596" s="2" t="s">
        <v>3</v>
      </c>
      <c r="C4596">
        <f>INDEX('7.0-Tanks'!D:D, MATCH('7.0-Temp'!B4596, '7.0-Tanks'!A:A, 0))</f>
        <v>8.9596541666666365</v>
      </c>
      <c r="D4596">
        <v>14.673</v>
      </c>
      <c r="E4596">
        <f t="shared" si="72"/>
        <v>999.1531041666733</v>
      </c>
    </row>
    <row r="4597" spans="1:5" x14ac:dyDescent="0.2">
      <c r="A4597" s="2">
        <v>0.44097222222222227</v>
      </c>
      <c r="B4597" s="2" t="s">
        <v>3</v>
      </c>
      <c r="C4597">
        <f>INDEX('7.0-Tanks'!D:D, MATCH('7.0-Temp'!B4597, '7.0-Tanks'!A:A, 0))</f>
        <v>8.9596541666666365</v>
      </c>
      <c r="D4597">
        <v>14.696999999999999</v>
      </c>
      <c r="E4597">
        <f t="shared" si="72"/>
        <v>1004.8904500000067</v>
      </c>
    </row>
    <row r="4598" spans="1:5" x14ac:dyDescent="0.2">
      <c r="A4598" s="2">
        <v>0.44166666666666665</v>
      </c>
      <c r="B4598" s="2" t="s">
        <v>3</v>
      </c>
      <c r="C4598">
        <f>INDEX('7.0-Tanks'!D:D, MATCH('7.0-Temp'!B4598, '7.0-Tanks'!A:A, 0))</f>
        <v>8.9596541666666365</v>
      </c>
      <c r="D4598">
        <v>14.721</v>
      </c>
      <c r="E4598">
        <f t="shared" si="72"/>
        <v>1010.6517958333401</v>
      </c>
    </row>
    <row r="4599" spans="1:5" x14ac:dyDescent="0.2">
      <c r="A4599" s="2">
        <v>0.44236111111111115</v>
      </c>
      <c r="B4599" s="2" t="s">
        <v>3</v>
      </c>
      <c r="C4599">
        <f>INDEX('7.0-Tanks'!D:D, MATCH('7.0-Temp'!B4599, '7.0-Tanks'!A:A, 0))</f>
        <v>8.9596541666666365</v>
      </c>
      <c r="D4599">
        <v>14.744999999999999</v>
      </c>
      <c r="E4599">
        <f t="shared" si="72"/>
        <v>1016.4371416666735</v>
      </c>
    </row>
    <row r="4600" spans="1:5" x14ac:dyDescent="0.2">
      <c r="A4600" s="2">
        <v>0.44305555559999998</v>
      </c>
      <c r="B4600" s="2" t="s">
        <v>3</v>
      </c>
      <c r="C4600">
        <f>INDEX('7.0-Tanks'!D:D, MATCH('7.0-Temp'!B4600, '7.0-Tanks'!A:A, 0))</f>
        <v>8.9596541666666365</v>
      </c>
      <c r="D4600">
        <v>14.768000000000001</v>
      </c>
      <c r="E4600">
        <f t="shared" si="72"/>
        <v>1022.2454875000069</v>
      </c>
    </row>
    <row r="4601" spans="1:5" x14ac:dyDescent="0.2">
      <c r="A4601" s="2">
        <v>0.44375000000000003</v>
      </c>
      <c r="B4601" s="2" t="s">
        <v>3</v>
      </c>
      <c r="C4601">
        <f>INDEX('7.0-Tanks'!D:D, MATCH('7.0-Temp'!B4601, '7.0-Tanks'!A:A, 0))</f>
        <v>8.9596541666666365</v>
      </c>
      <c r="D4601">
        <v>14.792</v>
      </c>
      <c r="E4601">
        <f t="shared" si="72"/>
        <v>1028.0778333333403</v>
      </c>
    </row>
    <row r="4602" spans="1:5" x14ac:dyDescent="0.2">
      <c r="A4602" s="2">
        <v>0.44444444444444442</v>
      </c>
      <c r="B4602" s="2" t="s">
        <v>3</v>
      </c>
      <c r="C4602">
        <f>INDEX('7.0-Tanks'!D:D, MATCH('7.0-Temp'!B4602, '7.0-Tanks'!A:A, 0))</f>
        <v>8.9596541666666365</v>
      </c>
      <c r="D4602">
        <v>14.816000000000001</v>
      </c>
      <c r="E4602">
        <f t="shared" si="72"/>
        <v>1033.9341791666736</v>
      </c>
    </row>
    <row r="4603" spans="1:5" x14ac:dyDescent="0.2">
      <c r="A4603" s="2">
        <v>0.44513888888888892</v>
      </c>
      <c r="B4603" s="2" t="s">
        <v>3</v>
      </c>
      <c r="C4603">
        <f>INDEX('7.0-Tanks'!D:D, MATCH('7.0-Temp'!B4603, '7.0-Tanks'!A:A, 0))</f>
        <v>8.9596541666666365</v>
      </c>
      <c r="D4603">
        <v>14.84</v>
      </c>
      <c r="E4603">
        <f t="shared" si="72"/>
        <v>1039.8145250000071</v>
      </c>
    </row>
    <row r="4604" spans="1:5" x14ac:dyDescent="0.2">
      <c r="A4604" s="2">
        <v>0.4458333333333333</v>
      </c>
      <c r="B4604" s="2" t="s">
        <v>3</v>
      </c>
      <c r="C4604">
        <f>INDEX('7.0-Tanks'!D:D, MATCH('7.0-Temp'!B4604, '7.0-Tanks'!A:A, 0))</f>
        <v>8.9596541666666365</v>
      </c>
      <c r="D4604">
        <v>14.888</v>
      </c>
      <c r="E4604">
        <f t="shared" si="72"/>
        <v>1045.7428708333405</v>
      </c>
    </row>
    <row r="4605" spans="1:5" x14ac:dyDescent="0.2">
      <c r="A4605" s="2">
        <v>0.4465277777777778</v>
      </c>
      <c r="B4605" s="2" t="s">
        <v>3</v>
      </c>
      <c r="C4605">
        <f>INDEX('7.0-Tanks'!D:D, MATCH('7.0-Temp'!B4605, '7.0-Tanks'!A:A, 0))</f>
        <v>8.9596541666666365</v>
      </c>
      <c r="D4605">
        <v>14.912000000000001</v>
      </c>
      <c r="E4605">
        <f t="shared" si="72"/>
        <v>1051.6952166666738</v>
      </c>
    </row>
    <row r="4606" spans="1:5" x14ac:dyDescent="0.2">
      <c r="A4606" s="2">
        <v>0.44722222220000002</v>
      </c>
      <c r="B4606" s="2" t="s">
        <v>3</v>
      </c>
      <c r="C4606">
        <f>INDEX('7.0-Tanks'!D:D, MATCH('7.0-Temp'!B4606, '7.0-Tanks'!A:A, 0))</f>
        <v>8.9596541666666365</v>
      </c>
      <c r="D4606">
        <v>14.96</v>
      </c>
      <c r="E4606">
        <f t="shared" si="72"/>
        <v>1057.6955625000071</v>
      </c>
    </row>
    <row r="4607" spans="1:5" x14ac:dyDescent="0.2">
      <c r="A4607" s="2">
        <v>0.44791666666666669</v>
      </c>
      <c r="B4607" s="2" t="s">
        <v>3</v>
      </c>
      <c r="C4607">
        <f>INDEX('7.0-Tanks'!D:D, MATCH('7.0-Temp'!B4607, '7.0-Tanks'!A:A, 0))</f>
        <v>8.9596541666666365</v>
      </c>
      <c r="D4607">
        <v>14.984</v>
      </c>
      <c r="E4607">
        <f t="shared" si="72"/>
        <v>1063.7199083333405</v>
      </c>
    </row>
    <row r="4608" spans="1:5" x14ac:dyDescent="0.2">
      <c r="A4608" s="2">
        <v>0.44861111111111113</v>
      </c>
      <c r="B4608" s="2" t="s">
        <v>3</v>
      </c>
      <c r="C4608">
        <f>INDEX('7.0-Tanks'!D:D, MATCH('7.0-Temp'!B4608, '7.0-Tanks'!A:A, 0))</f>
        <v>8.9596541666666365</v>
      </c>
      <c r="D4608">
        <v>15.031000000000001</v>
      </c>
      <c r="E4608">
        <f t="shared" si="72"/>
        <v>1069.791254166674</v>
      </c>
    </row>
    <row r="4609" spans="1:5" x14ac:dyDescent="0.2">
      <c r="A4609" s="2">
        <v>0.44930555555555557</v>
      </c>
      <c r="B4609" s="2" t="s">
        <v>3</v>
      </c>
      <c r="C4609">
        <f>INDEX('7.0-Tanks'!D:D, MATCH('7.0-Temp'!B4609, '7.0-Tanks'!A:A, 0))</f>
        <v>8.9596541666666365</v>
      </c>
      <c r="D4609">
        <v>15.055</v>
      </c>
      <c r="E4609">
        <f t="shared" si="72"/>
        <v>1075.8866000000073</v>
      </c>
    </row>
    <row r="4610" spans="1:5" x14ac:dyDescent="0.2">
      <c r="A4610" s="2">
        <v>0.45</v>
      </c>
      <c r="B4610" s="2" t="s">
        <v>3</v>
      </c>
      <c r="C4610">
        <f>INDEX('7.0-Tanks'!D:D, MATCH('7.0-Temp'!B4610, '7.0-Tanks'!A:A, 0))</f>
        <v>8.9596541666666365</v>
      </c>
      <c r="D4610">
        <v>15.103</v>
      </c>
      <c r="E4610">
        <f t="shared" si="72"/>
        <v>1082.0299458333407</v>
      </c>
    </row>
    <row r="4611" spans="1:5" x14ac:dyDescent="0.2">
      <c r="A4611" s="2">
        <v>0.45069444444444445</v>
      </c>
      <c r="B4611" s="2" t="s">
        <v>3</v>
      </c>
      <c r="C4611">
        <f>INDEX('7.0-Tanks'!D:D, MATCH('7.0-Temp'!B4611, '7.0-Tanks'!A:A, 0))</f>
        <v>8.9596541666666365</v>
      </c>
      <c r="D4611">
        <v>15.127000000000001</v>
      </c>
      <c r="E4611">
        <f t="shared" si="72"/>
        <v>1088.1972916666741</v>
      </c>
    </row>
    <row r="4612" spans="1:5" x14ac:dyDescent="0.2">
      <c r="A4612" s="2">
        <v>0.4513888888888889</v>
      </c>
      <c r="B4612" s="2" t="s">
        <v>3</v>
      </c>
      <c r="C4612">
        <f>INDEX('7.0-Tanks'!D:D, MATCH('7.0-Temp'!B4612, '7.0-Tanks'!A:A, 0))</f>
        <v>8.9596541666666365</v>
      </c>
      <c r="D4612">
        <v>15.175000000000001</v>
      </c>
      <c r="E4612">
        <f t="shared" si="72"/>
        <v>1094.4126375000076</v>
      </c>
    </row>
    <row r="4613" spans="1:5" x14ac:dyDescent="0.2">
      <c r="A4613" s="2">
        <v>0.45208333333333334</v>
      </c>
      <c r="B4613" s="2" t="s">
        <v>3</v>
      </c>
      <c r="C4613">
        <f>INDEX('7.0-Tanks'!D:D, MATCH('7.0-Temp'!B4613, '7.0-Tanks'!A:A, 0))</f>
        <v>8.9596541666666365</v>
      </c>
      <c r="D4613">
        <v>15.223000000000001</v>
      </c>
      <c r="E4613">
        <f t="shared" si="72"/>
        <v>1100.675983333341</v>
      </c>
    </row>
    <row r="4614" spans="1:5" x14ac:dyDescent="0.2">
      <c r="A4614" s="2">
        <v>0.45277777777777778</v>
      </c>
      <c r="B4614" s="2" t="s">
        <v>3</v>
      </c>
      <c r="C4614">
        <f>INDEX('7.0-Tanks'!D:D, MATCH('7.0-Temp'!B4614, '7.0-Tanks'!A:A, 0))</f>
        <v>8.9596541666666365</v>
      </c>
      <c r="D4614">
        <v>15.247</v>
      </c>
      <c r="E4614">
        <f t="shared" si="72"/>
        <v>1106.9633291666744</v>
      </c>
    </row>
    <row r="4615" spans="1:5" x14ac:dyDescent="0.2">
      <c r="A4615" s="2">
        <v>0.4534722222</v>
      </c>
      <c r="B4615" s="2" t="s">
        <v>3</v>
      </c>
      <c r="C4615">
        <f>INDEX('7.0-Tanks'!D:D, MATCH('7.0-Temp'!B4615, '7.0-Tanks'!A:A, 0))</f>
        <v>8.9596541666666365</v>
      </c>
      <c r="D4615">
        <v>15.294</v>
      </c>
      <c r="E4615">
        <f t="shared" si="72"/>
        <v>1113.2976750000078</v>
      </c>
    </row>
    <row r="4616" spans="1:5" x14ac:dyDescent="0.2">
      <c r="A4616" s="2">
        <v>0.4541666667</v>
      </c>
      <c r="B4616" s="2" t="s">
        <v>3</v>
      </c>
      <c r="C4616">
        <f>INDEX('7.0-Tanks'!D:D, MATCH('7.0-Temp'!B4616, '7.0-Tanks'!A:A, 0))</f>
        <v>8.9596541666666365</v>
      </c>
      <c r="D4616">
        <v>15.366</v>
      </c>
      <c r="E4616">
        <f t="shared" si="72"/>
        <v>1119.704020833341</v>
      </c>
    </row>
    <row r="4617" spans="1:5" x14ac:dyDescent="0.2">
      <c r="A4617" s="2">
        <v>0.4548611111111111</v>
      </c>
      <c r="B4617" s="2" t="s">
        <v>3</v>
      </c>
      <c r="C4617">
        <f>INDEX('7.0-Tanks'!D:D, MATCH('7.0-Temp'!B4617, '7.0-Tanks'!A:A, 0))</f>
        <v>8.9596541666666365</v>
      </c>
      <c r="D4617">
        <v>15.366</v>
      </c>
      <c r="E4617">
        <f t="shared" si="72"/>
        <v>1126.1103666666743</v>
      </c>
    </row>
    <row r="4618" spans="1:5" x14ac:dyDescent="0.2">
      <c r="A4618" s="2">
        <v>0.45555555555555555</v>
      </c>
      <c r="B4618" s="2" t="s">
        <v>3</v>
      </c>
      <c r="C4618">
        <f>INDEX('7.0-Tanks'!D:D, MATCH('7.0-Temp'!B4618, '7.0-Tanks'!A:A, 0))</f>
        <v>8.9596541666666365</v>
      </c>
      <c r="D4618">
        <v>15.366</v>
      </c>
      <c r="E4618">
        <f t="shared" si="72"/>
        <v>1132.5167125000075</v>
      </c>
    </row>
    <row r="4619" spans="1:5" x14ac:dyDescent="0.2">
      <c r="A4619" s="2">
        <v>0.45624999999999999</v>
      </c>
      <c r="B4619" s="2" t="s">
        <v>3</v>
      </c>
      <c r="C4619">
        <f>INDEX('7.0-Tanks'!D:D, MATCH('7.0-Temp'!B4619, '7.0-Tanks'!A:A, 0))</f>
        <v>8.9596541666666365</v>
      </c>
      <c r="D4619">
        <v>15.366</v>
      </c>
      <c r="E4619">
        <f t="shared" si="72"/>
        <v>1138.9230583333408</v>
      </c>
    </row>
    <row r="4620" spans="1:5" x14ac:dyDescent="0.2">
      <c r="A4620" s="2">
        <v>0.45694444444444443</v>
      </c>
      <c r="B4620" s="2" t="s">
        <v>3</v>
      </c>
      <c r="C4620">
        <f>INDEX('7.0-Tanks'!D:D, MATCH('7.0-Temp'!B4620, '7.0-Tanks'!A:A, 0))</f>
        <v>8.9596541666666365</v>
      </c>
      <c r="D4620">
        <v>15.366</v>
      </c>
      <c r="E4620">
        <f t="shared" si="72"/>
        <v>1145.3294041666741</v>
      </c>
    </row>
    <row r="4621" spans="1:5" x14ac:dyDescent="0.2">
      <c r="A4621" s="2">
        <v>0.45763888888888887</v>
      </c>
      <c r="B4621" s="2" t="s">
        <v>3</v>
      </c>
      <c r="C4621">
        <f>INDEX('7.0-Tanks'!D:D, MATCH('7.0-Temp'!B4621, '7.0-Tanks'!A:A, 0))</f>
        <v>8.9596541666666365</v>
      </c>
      <c r="D4621">
        <v>15.342000000000001</v>
      </c>
      <c r="E4621">
        <f t="shared" si="72"/>
        <v>1151.7117500000074</v>
      </c>
    </row>
    <row r="4622" spans="1:5" x14ac:dyDescent="0.2">
      <c r="A4622" s="2">
        <v>0.45833333333333331</v>
      </c>
      <c r="B4622" s="2" t="s">
        <v>3</v>
      </c>
      <c r="C4622">
        <f>INDEX('7.0-Tanks'!D:D, MATCH('7.0-Temp'!B4622, '7.0-Tanks'!A:A, 0))</f>
        <v>8.9596541666666365</v>
      </c>
      <c r="D4622">
        <v>15.318</v>
      </c>
      <c r="E4622">
        <f t="shared" si="72"/>
        <v>1158.0700958333407</v>
      </c>
    </row>
    <row r="4623" spans="1:5" x14ac:dyDescent="0.2">
      <c r="A4623" s="2">
        <v>0.45902777777777781</v>
      </c>
      <c r="B4623" s="2" t="s">
        <v>3</v>
      </c>
      <c r="C4623">
        <f>INDEX('7.0-Tanks'!D:D, MATCH('7.0-Temp'!B4623, '7.0-Tanks'!A:A, 0))</f>
        <v>8.9596541666666365</v>
      </c>
      <c r="D4623">
        <v>15.318</v>
      </c>
      <c r="E4623">
        <f t="shared" si="72"/>
        <v>1164.428441666674</v>
      </c>
    </row>
    <row r="4624" spans="1:5" x14ac:dyDescent="0.2">
      <c r="A4624" s="2">
        <v>0.45972222219999997</v>
      </c>
      <c r="B4624" s="2" t="s">
        <v>3</v>
      </c>
      <c r="C4624">
        <f>INDEX('7.0-Tanks'!D:D, MATCH('7.0-Temp'!B4624, '7.0-Tanks'!A:A, 0))</f>
        <v>8.9596541666666365</v>
      </c>
      <c r="D4624">
        <v>15.318</v>
      </c>
      <c r="E4624">
        <f t="shared" si="72"/>
        <v>1170.7867875000072</v>
      </c>
    </row>
    <row r="4625" spans="1:5" x14ac:dyDescent="0.2">
      <c r="A4625" s="2">
        <v>0.4604166666666667</v>
      </c>
      <c r="B4625" s="2" t="s">
        <v>3</v>
      </c>
      <c r="C4625">
        <f>INDEX('7.0-Tanks'!D:D, MATCH('7.0-Temp'!B4625, '7.0-Tanks'!A:A, 0))</f>
        <v>8.9596541666666365</v>
      </c>
      <c r="D4625">
        <v>15.342000000000001</v>
      </c>
      <c r="E4625">
        <f t="shared" si="72"/>
        <v>1177.1691333333406</v>
      </c>
    </row>
    <row r="4626" spans="1:5" x14ac:dyDescent="0.2">
      <c r="A4626" s="2">
        <v>0.46111111110000003</v>
      </c>
      <c r="B4626" s="2" t="s">
        <v>3</v>
      </c>
      <c r="C4626">
        <f>INDEX('7.0-Tanks'!D:D, MATCH('7.0-Temp'!B4626, '7.0-Tanks'!A:A, 0))</f>
        <v>8.9596541666666365</v>
      </c>
      <c r="D4626">
        <v>15.342000000000001</v>
      </c>
      <c r="E4626">
        <f t="shared" si="72"/>
        <v>1183.551479166674</v>
      </c>
    </row>
    <row r="4627" spans="1:5" x14ac:dyDescent="0.2">
      <c r="A4627" s="2">
        <v>0.46180555559999997</v>
      </c>
      <c r="B4627" s="2" t="s">
        <v>3</v>
      </c>
      <c r="C4627">
        <f>INDEX('7.0-Tanks'!D:D, MATCH('7.0-Temp'!B4627, '7.0-Tanks'!A:A, 0))</f>
        <v>8.9596541666666365</v>
      </c>
      <c r="D4627">
        <v>15.366</v>
      </c>
      <c r="E4627">
        <f t="shared" si="72"/>
        <v>1189.9578250000072</v>
      </c>
    </row>
    <row r="4628" spans="1:5" x14ac:dyDescent="0.2">
      <c r="A4628" s="2">
        <v>0.46249999999999997</v>
      </c>
      <c r="B4628" s="2" t="s">
        <v>3</v>
      </c>
      <c r="C4628">
        <f>INDEX('7.0-Tanks'!D:D, MATCH('7.0-Temp'!B4628, '7.0-Tanks'!A:A, 0))</f>
        <v>8.9596541666666365</v>
      </c>
      <c r="D4628">
        <v>15.414</v>
      </c>
      <c r="E4628">
        <f t="shared" si="72"/>
        <v>1196.4121708333405</v>
      </c>
    </row>
    <row r="4629" spans="1:5" x14ac:dyDescent="0.2">
      <c r="A4629" s="2">
        <v>0.46319444444444446</v>
      </c>
      <c r="B4629" s="2" t="s">
        <v>3</v>
      </c>
      <c r="C4629">
        <f>INDEX('7.0-Tanks'!D:D, MATCH('7.0-Temp'!B4629, '7.0-Tanks'!A:A, 0))</f>
        <v>8.9596541666666365</v>
      </c>
      <c r="D4629">
        <v>15.438000000000001</v>
      </c>
      <c r="E4629">
        <f t="shared" si="72"/>
        <v>1202.8905166666739</v>
      </c>
    </row>
    <row r="4630" spans="1:5" x14ac:dyDescent="0.2">
      <c r="A4630" s="2">
        <v>0.46388888888888885</v>
      </c>
      <c r="B4630" s="2" t="s">
        <v>3</v>
      </c>
      <c r="C4630">
        <f>INDEX('7.0-Tanks'!D:D, MATCH('7.0-Temp'!B4630, '7.0-Tanks'!A:A, 0))</f>
        <v>8.9596541666666365</v>
      </c>
      <c r="D4630">
        <v>15.461</v>
      </c>
      <c r="E4630">
        <f t="shared" si="72"/>
        <v>1209.3918625000072</v>
      </c>
    </row>
    <row r="4631" spans="1:5" x14ac:dyDescent="0.2">
      <c r="A4631" s="2">
        <v>0.46458333333333335</v>
      </c>
      <c r="B4631" s="2" t="s">
        <v>3</v>
      </c>
      <c r="C4631">
        <f>INDEX('7.0-Tanks'!D:D, MATCH('7.0-Temp'!B4631, '7.0-Tanks'!A:A, 0))</f>
        <v>8.9596541666666365</v>
      </c>
      <c r="D4631">
        <v>15.484999999999999</v>
      </c>
      <c r="E4631">
        <f t="shared" si="72"/>
        <v>1215.9172083333406</v>
      </c>
    </row>
    <row r="4632" spans="1:5" x14ac:dyDescent="0.2">
      <c r="A4632" s="2">
        <v>0.46527777777777773</v>
      </c>
      <c r="B4632" s="2" t="s">
        <v>3</v>
      </c>
      <c r="C4632">
        <f>INDEX('7.0-Tanks'!D:D, MATCH('7.0-Temp'!B4632, '7.0-Tanks'!A:A, 0))</f>
        <v>8.9596541666666365</v>
      </c>
      <c r="D4632">
        <v>15.509</v>
      </c>
      <c r="E4632">
        <f t="shared" si="72"/>
        <v>1222.4665541666739</v>
      </c>
    </row>
    <row r="4633" spans="1:5" x14ac:dyDescent="0.2">
      <c r="A4633" s="2">
        <v>0.46597222222222223</v>
      </c>
      <c r="B4633" s="2" t="s">
        <v>3</v>
      </c>
      <c r="C4633">
        <f>INDEX('7.0-Tanks'!D:D, MATCH('7.0-Temp'!B4633, '7.0-Tanks'!A:A, 0))</f>
        <v>8.9596541666666365</v>
      </c>
      <c r="D4633">
        <v>15.557</v>
      </c>
      <c r="E4633">
        <f t="shared" si="72"/>
        <v>1229.0639000000072</v>
      </c>
    </row>
    <row r="4634" spans="1:5" x14ac:dyDescent="0.2">
      <c r="A4634" s="2">
        <v>0.46666666666666662</v>
      </c>
      <c r="B4634" s="2" t="s">
        <v>3</v>
      </c>
      <c r="C4634">
        <f>INDEX('7.0-Tanks'!D:D, MATCH('7.0-Temp'!B4634, '7.0-Tanks'!A:A, 0))</f>
        <v>8.9596541666666365</v>
      </c>
      <c r="D4634">
        <v>15.581</v>
      </c>
      <c r="E4634">
        <f t="shared" si="72"/>
        <v>1235.6852458333406</v>
      </c>
    </row>
    <row r="4635" spans="1:5" x14ac:dyDescent="0.2">
      <c r="A4635" s="2">
        <v>0.46736111111111112</v>
      </c>
      <c r="B4635" s="2" t="s">
        <v>3</v>
      </c>
      <c r="C4635">
        <f>INDEX('7.0-Tanks'!D:D, MATCH('7.0-Temp'!B4635, '7.0-Tanks'!A:A, 0))</f>
        <v>8.9596541666666365</v>
      </c>
      <c r="D4635">
        <v>15.605</v>
      </c>
      <c r="E4635">
        <f t="shared" si="72"/>
        <v>1242.3305916666739</v>
      </c>
    </row>
    <row r="4636" spans="1:5" x14ac:dyDescent="0.2">
      <c r="A4636" s="2">
        <v>0.46805555560000001</v>
      </c>
      <c r="B4636" s="2" t="s">
        <v>3</v>
      </c>
      <c r="C4636">
        <f>INDEX('7.0-Tanks'!D:D, MATCH('7.0-Temp'!B4636, '7.0-Tanks'!A:A, 0))</f>
        <v>8.9596541666666365</v>
      </c>
      <c r="D4636">
        <v>15.651999999999999</v>
      </c>
      <c r="E4636">
        <f t="shared" si="72"/>
        <v>1249.0229375000072</v>
      </c>
    </row>
    <row r="4637" spans="1:5" x14ac:dyDescent="0.2">
      <c r="A4637" s="2">
        <v>0.46875</v>
      </c>
      <c r="B4637" s="2" t="s">
        <v>3</v>
      </c>
      <c r="C4637">
        <f>INDEX('7.0-Tanks'!D:D, MATCH('7.0-Temp'!B4637, '7.0-Tanks'!A:A, 0))</f>
        <v>8.9596541666666365</v>
      </c>
      <c r="D4637">
        <v>15.676</v>
      </c>
      <c r="E4637">
        <f t="shared" si="72"/>
        <v>1255.7392833333406</v>
      </c>
    </row>
    <row r="4638" spans="1:5" x14ac:dyDescent="0.2">
      <c r="A4638" s="2">
        <v>0.46944444439999999</v>
      </c>
      <c r="B4638" s="2" t="s">
        <v>3</v>
      </c>
      <c r="C4638">
        <f>INDEX('7.0-Tanks'!D:D, MATCH('7.0-Temp'!B4638, '7.0-Tanks'!A:A, 0))</f>
        <v>8.9596541666666365</v>
      </c>
      <c r="D4638">
        <v>15.7</v>
      </c>
      <c r="E4638">
        <f t="shared" si="72"/>
        <v>1262.4796291666739</v>
      </c>
    </row>
    <row r="4639" spans="1:5" x14ac:dyDescent="0.2">
      <c r="A4639" s="2">
        <v>0.47013888888888888</v>
      </c>
      <c r="B4639" s="2" t="s">
        <v>3</v>
      </c>
      <c r="C4639">
        <f>INDEX('7.0-Tanks'!D:D, MATCH('7.0-Temp'!B4639, '7.0-Tanks'!A:A, 0))</f>
        <v>8.9596541666666365</v>
      </c>
      <c r="D4639">
        <v>15.747999999999999</v>
      </c>
      <c r="E4639">
        <f t="shared" si="72"/>
        <v>1269.2679750000073</v>
      </c>
    </row>
    <row r="4640" spans="1:5" x14ac:dyDescent="0.2">
      <c r="A4640" s="2">
        <v>0.47083333333333338</v>
      </c>
      <c r="B4640" s="2" t="s">
        <v>3</v>
      </c>
      <c r="C4640">
        <f>INDEX('7.0-Tanks'!D:D, MATCH('7.0-Temp'!B4640, '7.0-Tanks'!A:A, 0))</f>
        <v>8.9596541666666365</v>
      </c>
      <c r="D4640">
        <v>15.772</v>
      </c>
      <c r="E4640">
        <f t="shared" si="72"/>
        <v>1276.0803208333407</v>
      </c>
    </row>
    <row r="4641" spans="1:5" x14ac:dyDescent="0.2">
      <c r="A4641" s="2">
        <v>0.47152777777777777</v>
      </c>
      <c r="B4641" s="2" t="s">
        <v>3</v>
      </c>
      <c r="C4641">
        <f>INDEX('7.0-Tanks'!D:D, MATCH('7.0-Temp'!B4641, '7.0-Tanks'!A:A, 0))</f>
        <v>8.9596541666666365</v>
      </c>
      <c r="D4641">
        <v>15.795999999999999</v>
      </c>
      <c r="E4641">
        <f t="shared" si="72"/>
        <v>1282.916666666674</v>
      </c>
    </row>
    <row r="4642" spans="1:5" x14ac:dyDescent="0.2">
      <c r="A4642" s="2">
        <v>0.47222222222222227</v>
      </c>
      <c r="B4642" s="2" t="s">
        <v>3</v>
      </c>
      <c r="C4642">
        <f>INDEX('7.0-Tanks'!D:D, MATCH('7.0-Temp'!B4642, '7.0-Tanks'!A:A, 0))</f>
        <v>8.9596541666666365</v>
      </c>
      <c r="D4642">
        <v>15.843</v>
      </c>
      <c r="E4642">
        <f t="shared" si="72"/>
        <v>1289.8000125000074</v>
      </c>
    </row>
    <row r="4643" spans="1:5" x14ac:dyDescent="0.2">
      <c r="A4643" s="2">
        <v>0.47291666669999999</v>
      </c>
      <c r="B4643" s="2" t="s">
        <v>3</v>
      </c>
      <c r="C4643">
        <f>INDEX('7.0-Tanks'!D:D, MATCH('7.0-Temp'!B4643, '7.0-Tanks'!A:A, 0))</f>
        <v>8.9596541666666365</v>
      </c>
      <c r="D4643">
        <v>15.891</v>
      </c>
      <c r="E4643">
        <f t="shared" si="72"/>
        <v>1296.7313583333407</v>
      </c>
    </row>
    <row r="4644" spans="1:5" x14ac:dyDescent="0.2">
      <c r="A4644" s="2">
        <v>0.47361111109999998</v>
      </c>
      <c r="B4644" s="2" t="s">
        <v>3</v>
      </c>
      <c r="C4644">
        <f>INDEX('7.0-Tanks'!D:D, MATCH('7.0-Temp'!B4644, '7.0-Tanks'!A:A, 0))</f>
        <v>8.9596541666666365</v>
      </c>
      <c r="D4644">
        <v>15.914999999999999</v>
      </c>
      <c r="E4644">
        <f t="shared" ref="E4644:E4707" si="73">IF(D4644-C4644 &lt; 0, 0, D4644-C4644)+E4643</f>
        <v>1303.6867041666742</v>
      </c>
    </row>
    <row r="4645" spans="1:5" x14ac:dyDescent="0.2">
      <c r="A4645" s="2">
        <v>0.47430555555555554</v>
      </c>
      <c r="B4645" s="2" t="s">
        <v>3</v>
      </c>
      <c r="C4645">
        <f>INDEX('7.0-Tanks'!D:D, MATCH('7.0-Temp'!B4645, '7.0-Tanks'!A:A, 0))</f>
        <v>8.9596541666666365</v>
      </c>
      <c r="D4645">
        <v>15.939</v>
      </c>
      <c r="E4645">
        <f t="shared" si="73"/>
        <v>1310.6660500000075</v>
      </c>
    </row>
    <row r="4646" spans="1:5" x14ac:dyDescent="0.2">
      <c r="A4646" s="2">
        <v>0.47499999999999998</v>
      </c>
      <c r="B4646" s="2" t="s">
        <v>3</v>
      </c>
      <c r="C4646">
        <f>INDEX('7.0-Tanks'!D:D, MATCH('7.0-Temp'!B4646, '7.0-Tanks'!A:A, 0))</f>
        <v>8.9596541666666365</v>
      </c>
      <c r="D4646">
        <v>15.914999999999999</v>
      </c>
      <c r="E4646">
        <f t="shared" si="73"/>
        <v>1317.621395833341</v>
      </c>
    </row>
    <row r="4647" spans="1:5" x14ac:dyDescent="0.2">
      <c r="A4647" s="2">
        <v>0.47569444440000003</v>
      </c>
      <c r="B4647" s="2" t="s">
        <v>3</v>
      </c>
      <c r="C4647">
        <f>INDEX('7.0-Tanks'!D:D, MATCH('7.0-Temp'!B4647, '7.0-Tanks'!A:A, 0))</f>
        <v>8.9596541666666365</v>
      </c>
      <c r="D4647">
        <v>15.914999999999999</v>
      </c>
      <c r="E4647">
        <f t="shared" si="73"/>
        <v>1324.5767416666745</v>
      </c>
    </row>
    <row r="4648" spans="1:5" x14ac:dyDescent="0.2">
      <c r="A4648" s="2">
        <v>0.47638888888888892</v>
      </c>
      <c r="B4648" s="2" t="s">
        <v>3</v>
      </c>
      <c r="C4648">
        <f>INDEX('7.0-Tanks'!D:D, MATCH('7.0-Temp'!B4648, '7.0-Tanks'!A:A, 0))</f>
        <v>8.9596541666666365</v>
      </c>
      <c r="D4648">
        <v>15.891</v>
      </c>
      <c r="E4648">
        <f t="shared" si="73"/>
        <v>1331.5080875000078</v>
      </c>
    </row>
    <row r="4649" spans="1:5" x14ac:dyDescent="0.2">
      <c r="A4649" s="2">
        <v>0.4770833333333333</v>
      </c>
      <c r="B4649" s="2" t="s">
        <v>3</v>
      </c>
      <c r="C4649">
        <f>INDEX('7.0-Tanks'!D:D, MATCH('7.0-Temp'!B4649, '7.0-Tanks'!A:A, 0))</f>
        <v>8.9596541666666365</v>
      </c>
      <c r="D4649">
        <v>15.867000000000001</v>
      </c>
      <c r="E4649">
        <f t="shared" si="73"/>
        <v>1338.4154333333413</v>
      </c>
    </row>
    <row r="4650" spans="1:5" x14ac:dyDescent="0.2">
      <c r="A4650" s="2">
        <v>0.4777777777777778</v>
      </c>
      <c r="B4650" s="2" t="s">
        <v>3</v>
      </c>
      <c r="C4650">
        <f>INDEX('7.0-Tanks'!D:D, MATCH('7.0-Temp'!B4650, '7.0-Tanks'!A:A, 0))</f>
        <v>8.9596541666666365</v>
      </c>
      <c r="D4650">
        <v>15.843</v>
      </c>
      <c r="E4650">
        <f t="shared" si="73"/>
        <v>1345.2987791666746</v>
      </c>
    </row>
    <row r="4651" spans="1:5" x14ac:dyDescent="0.2">
      <c r="A4651" s="2">
        <v>0.47847222220000002</v>
      </c>
      <c r="B4651" s="2" t="s">
        <v>3</v>
      </c>
      <c r="C4651">
        <f>INDEX('7.0-Tanks'!D:D, MATCH('7.0-Temp'!B4651, '7.0-Tanks'!A:A, 0))</f>
        <v>8.9596541666666365</v>
      </c>
      <c r="D4651">
        <v>15.819000000000001</v>
      </c>
      <c r="E4651">
        <f t="shared" si="73"/>
        <v>1352.1581250000081</v>
      </c>
    </row>
    <row r="4652" spans="1:5" x14ac:dyDescent="0.2">
      <c r="A4652" s="2">
        <v>0.47916666666666669</v>
      </c>
      <c r="B4652" s="2" t="s">
        <v>3</v>
      </c>
      <c r="C4652">
        <f>INDEX('7.0-Tanks'!D:D, MATCH('7.0-Temp'!B4652, '7.0-Tanks'!A:A, 0))</f>
        <v>8.9596541666666365</v>
      </c>
      <c r="D4652">
        <v>15.747999999999999</v>
      </c>
      <c r="E4652">
        <f t="shared" si="73"/>
        <v>1358.9464708333414</v>
      </c>
    </row>
    <row r="4653" spans="1:5" x14ac:dyDescent="0.2">
      <c r="A4653" s="2">
        <v>0.47986111110000002</v>
      </c>
      <c r="B4653" s="2" t="s">
        <v>3</v>
      </c>
      <c r="C4653">
        <f>INDEX('7.0-Tanks'!D:D, MATCH('7.0-Temp'!B4653, '7.0-Tanks'!A:A, 0))</f>
        <v>8.9596541666666365</v>
      </c>
      <c r="D4653">
        <v>15.747999999999999</v>
      </c>
      <c r="E4653">
        <f t="shared" si="73"/>
        <v>1365.7348166666748</v>
      </c>
    </row>
    <row r="4654" spans="1:5" x14ac:dyDescent="0.2">
      <c r="A4654" s="2">
        <v>0.48055555555555557</v>
      </c>
      <c r="B4654" s="2" t="s">
        <v>3</v>
      </c>
      <c r="C4654">
        <f>INDEX('7.0-Tanks'!D:D, MATCH('7.0-Temp'!B4654, '7.0-Tanks'!A:A, 0))</f>
        <v>8.9596541666666365</v>
      </c>
      <c r="D4654">
        <v>15.747999999999999</v>
      </c>
      <c r="E4654">
        <f t="shared" si="73"/>
        <v>1372.5231625000081</v>
      </c>
    </row>
    <row r="4655" spans="1:5" x14ac:dyDescent="0.2">
      <c r="A4655" s="2">
        <v>0.48125000000000001</v>
      </c>
      <c r="B4655" s="2" t="s">
        <v>3</v>
      </c>
      <c r="C4655">
        <f>INDEX('7.0-Tanks'!D:D, MATCH('7.0-Temp'!B4655, '7.0-Tanks'!A:A, 0))</f>
        <v>8.9596541666666365</v>
      </c>
      <c r="D4655">
        <v>15.747999999999999</v>
      </c>
      <c r="E4655">
        <f t="shared" si="73"/>
        <v>1379.3115083333414</v>
      </c>
    </row>
    <row r="4656" spans="1:5" x14ac:dyDescent="0.2">
      <c r="A4656" s="2">
        <v>0.48194444444444445</v>
      </c>
      <c r="B4656" s="2" t="s">
        <v>3</v>
      </c>
      <c r="C4656">
        <f>INDEX('7.0-Tanks'!D:D, MATCH('7.0-Temp'!B4656, '7.0-Tanks'!A:A, 0))</f>
        <v>8.9596541666666365</v>
      </c>
      <c r="D4656">
        <v>15.747999999999999</v>
      </c>
      <c r="E4656">
        <f t="shared" si="73"/>
        <v>1386.0998541666747</v>
      </c>
    </row>
    <row r="4657" spans="1:5" x14ac:dyDescent="0.2">
      <c r="A4657" s="2">
        <v>0.4826388888888889</v>
      </c>
      <c r="B4657" s="2" t="s">
        <v>3</v>
      </c>
      <c r="C4657">
        <f>INDEX('7.0-Tanks'!D:D, MATCH('7.0-Temp'!B4657, '7.0-Tanks'!A:A, 0))</f>
        <v>8.9596541666666365</v>
      </c>
      <c r="D4657">
        <v>15.772</v>
      </c>
      <c r="E4657">
        <f t="shared" si="73"/>
        <v>1392.9122000000082</v>
      </c>
    </row>
    <row r="4658" spans="1:5" x14ac:dyDescent="0.2">
      <c r="A4658" s="2">
        <v>0.48333333333333334</v>
      </c>
      <c r="B4658" s="2" t="s">
        <v>3</v>
      </c>
      <c r="C4658">
        <f>INDEX('7.0-Tanks'!D:D, MATCH('7.0-Temp'!B4658, '7.0-Tanks'!A:A, 0))</f>
        <v>8.9596541666666365</v>
      </c>
      <c r="D4658">
        <v>15.772</v>
      </c>
      <c r="E4658">
        <f t="shared" si="73"/>
        <v>1399.7245458333416</v>
      </c>
    </row>
    <row r="4659" spans="1:5" x14ac:dyDescent="0.2">
      <c r="A4659" s="2">
        <v>0.4840277778</v>
      </c>
      <c r="B4659" s="2" t="s">
        <v>3</v>
      </c>
      <c r="C4659">
        <f>INDEX('7.0-Tanks'!D:D, MATCH('7.0-Temp'!B4659, '7.0-Tanks'!A:A, 0))</f>
        <v>8.9596541666666365</v>
      </c>
      <c r="D4659">
        <v>15.795999999999999</v>
      </c>
      <c r="E4659">
        <f t="shared" si="73"/>
        <v>1406.5608916666749</v>
      </c>
    </row>
    <row r="4660" spans="1:5" x14ac:dyDescent="0.2">
      <c r="A4660" s="2">
        <v>0.48472222222222222</v>
      </c>
      <c r="B4660" s="2" t="s">
        <v>3</v>
      </c>
      <c r="C4660">
        <f>INDEX('7.0-Tanks'!D:D, MATCH('7.0-Temp'!B4660, '7.0-Tanks'!A:A, 0))</f>
        <v>8.9596541666666365</v>
      </c>
      <c r="D4660">
        <v>15.819000000000001</v>
      </c>
      <c r="E4660">
        <f t="shared" si="73"/>
        <v>1413.4202375000084</v>
      </c>
    </row>
    <row r="4661" spans="1:5" x14ac:dyDescent="0.2">
      <c r="A4661" s="2">
        <v>0.48541666666666666</v>
      </c>
      <c r="B4661" s="2" t="s">
        <v>3</v>
      </c>
      <c r="C4661">
        <f>INDEX('7.0-Tanks'!D:D, MATCH('7.0-Temp'!B4661, '7.0-Tanks'!A:A, 0))</f>
        <v>8.9596541666666365</v>
      </c>
      <c r="D4661">
        <v>15.843</v>
      </c>
      <c r="E4661">
        <f t="shared" si="73"/>
        <v>1420.3035833333417</v>
      </c>
    </row>
    <row r="4662" spans="1:5" x14ac:dyDescent="0.2">
      <c r="A4662" s="2">
        <v>0.4861111111111111</v>
      </c>
      <c r="B4662" s="2" t="s">
        <v>3</v>
      </c>
      <c r="C4662">
        <f>INDEX('7.0-Tanks'!D:D, MATCH('7.0-Temp'!B4662, '7.0-Tanks'!A:A, 0))</f>
        <v>8.9596541666666365</v>
      </c>
      <c r="D4662">
        <v>15.867000000000001</v>
      </c>
      <c r="E4662">
        <f t="shared" si="73"/>
        <v>1427.2109291666752</v>
      </c>
    </row>
    <row r="4663" spans="1:5" x14ac:dyDescent="0.2">
      <c r="A4663" s="2">
        <v>0.48680555555555555</v>
      </c>
      <c r="B4663" s="2" t="s">
        <v>3</v>
      </c>
      <c r="C4663">
        <f>INDEX('7.0-Tanks'!D:D, MATCH('7.0-Temp'!B4663, '7.0-Tanks'!A:A, 0))</f>
        <v>8.9596541666666365</v>
      </c>
      <c r="D4663">
        <v>15.891</v>
      </c>
      <c r="E4663">
        <f t="shared" si="73"/>
        <v>1434.1422750000086</v>
      </c>
    </row>
    <row r="4664" spans="1:5" x14ac:dyDescent="0.2">
      <c r="A4664" s="2">
        <v>0.48749999999999999</v>
      </c>
      <c r="B4664" s="2" t="s">
        <v>3</v>
      </c>
      <c r="C4664">
        <f>INDEX('7.0-Tanks'!D:D, MATCH('7.0-Temp'!B4664, '7.0-Tanks'!A:A, 0))</f>
        <v>8.9596541666666365</v>
      </c>
      <c r="D4664">
        <v>15.891</v>
      </c>
      <c r="E4664">
        <f t="shared" si="73"/>
        <v>1441.0736208333419</v>
      </c>
    </row>
    <row r="4665" spans="1:5" x14ac:dyDescent="0.2">
      <c r="A4665" s="2">
        <v>0.48819444444444443</v>
      </c>
      <c r="B4665" s="2" t="s">
        <v>3</v>
      </c>
      <c r="C4665">
        <f>INDEX('7.0-Tanks'!D:D, MATCH('7.0-Temp'!B4665, '7.0-Tanks'!A:A, 0))</f>
        <v>8.9596541666666365</v>
      </c>
      <c r="D4665">
        <v>15.939</v>
      </c>
      <c r="E4665">
        <f t="shared" si="73"/>
        <v>1448.0529666666753</v>
      </c>
    </row>
    <row r="4666" spans="1:5" x14ac:dyDescent="0.2">
      <c r="A4666" s="2">
        <v>0.48888888888888887</v>
      </c>
      <c r="B4666" s="2" t="s">
        <v>3</v>
      </c>
      <c r="C4666">
        <f>INDEX('7.0-Tanks'!D:D, MATCH('7.0-Temp'!B4666, '7.0-Tanks'!A:A, 0))</f>
        <v>8.9596541666666365</v>
      </c>
      <c r="D4666">
        <v>15.962999999999999</v>
      </c>
      <c r="E4666">
        <f t="shared" si="73"/>
        <v>1455.0563125000087</v>
      </c>
    </row>
    <row r="4667" spans="1:5" x14ac:dyDescent="0.2">
      <c r="A4667" s="2">
        <v>0.48958333333333331</v>
      </c>
      <c r="B4667" s="2" t="s">
        <v>3</v>
      </c>
      <c r="C4667">
        <f>INDEX('7.0-Tanks'!D:D, MATCH('7.0-Temp'!B4667, '7.0-Tanks'!A:A, 0))</f>
        <v>8.9596541666666365</v>
      </c>
      <c r="D4667">
        <v>15.986000000000001</v>
      </c>
      <c r="E4667">
        <f t="shared" si="73"/>
        <v>1462.0826583333421</v>
      </c>
    </row>
    <row r="4668" spans="1:5" x14ac:dyDescent="0.2">
      <c r="A4668" s="2">
        <v>0.49027777777777781</v>
      </c>
      <c r="B4668" s="2" t="s">
        <v>3</v>
      </c>
      <c r="C4668">
        <f>INDEX('7.0-Tanks'!D:D, MATCH('7.0-Temp'!B4668, '7.0-Tanks'!A:A, 0))</f>
        <v>8.9596541666666365</v>
      </c>
      <c r="D4668">
        <v>16.010000000000002</v>
      </c>
      <c r="E4668">
        <f t="shared" si="73"/>
        <v>1469.1330041666754</v>
      </c>
    </row>
    <row r="4669" spans="1:5" x14ac:dyDescent="0.2">
      <c r="A4669" s="2">
        <v>0.4909722222222222</v>
      </c>
      <c r="B4669" s="2" t="s">
        <v>3</v>
      </c>
      <c r="C4669">
        <f>INDEX('7.0-Tanks'!D:D, MATCH('7.0-Temp'!B4669, '7.0-Tanks'!A:A, 0))</f>
        <v>8.9596541666666365</v>
      </c>
      <c r="D4669">
        <v>16.033999999999999</v>
      </c>
      <c r="E4669">
        <f t="shared" si="73"/>
        <v>1476.2073500000088</v>
      </c>
    </row>
    <row r="4670" spans="1:5" x14ac:dyDescent="0.2">
      <c r="A4670" s="2">
        <v>0.4916666666666667</v>
      </c>
      <c r="B4670" s="2" t="s">
        <v>3</v>
      </c>
      <c r="C4670">
        <f>INDEX('7.0-Tanks'!D:D, MATCH('7.0-Temp'!B4670, '7.0-Tanks'!A:A, 0))</f>
        <v>8.9596541666666365</v>
      </c>
      <c r="D4670">
        <v>16.058</v>
      </c>
      <c r="E4670">
        <f t="shared" si="73"/>
        <v>1483.305695833342</v>
      </c>
    </row>
    <row r="4671" spans="1:5" x14ac:dyDescent="0.2">
      <c r="A4671" s="2">
        <v>0.49236111111111108</v>
      </c>
      <c r="B4671" s="2" t="s">
        <v>3</v>
      </c>
      <c r="C4671">
        <f>INDEX('7.0-Tanks'!D:D, MATCH('7.0-Temp'!B4671, '7.0-Tanks'!A:A, 0))</f>
        <v>8.9596541666666365</v>
      </c>
      <c r="D4671">
        <v>16.082000000000001</v>
      </c>
      <c r="E4671">
        <f t="shared" si="73"/>
        <v>1490.4280416666754</v>
      </c>
    </row>
    <row r="4672" spans="1:5" x14ac:dyDescent="0.2">
      <c r="A4672" s="2">
        <v>0.49305555555555558</v>
      </c>
      <c r="B4672" s="2" t="s">
        <v>3</v>
      </c>
      <c r="C4672">
        <f>INDEX('7.0-Tanks'!D:D, MATCH('7.0-Temp'!B4672, '7.0-Tanks'!A:A, 0))</f>
        <v>8.9596541666666365</v>
      </c>
      <c r="D4672">
        <v>16.082000000000001</v>
      </c>
      <c r="E4672">
        <f t="shared" si="73"/>
        <v>1497.5503875000088</v>
      </c>
    </row>
    <row r="4673" spans="1:5" x14ac:dyDescent="0.2">
      <c r="A4673" s="2">
        <v>0.49374999999999997</v>
      </c>
      <c r="B4673" s="2" t="s">
        <v>3</v>
      </c>
      <c r="C4673">
        <f>INDEX('7.0-Tanks'!D:D, MATCH('7.0-Temp'!B4673, '7.0-Tanks'!A:A, 0))</f>
        <v>8.9596541666666365</v>
      </c>
      <c r="D4673">
        <v>16.129000000000001</v>
      </c>
      <c r="E4673">
        <f t="shared" si="73"/>
        <v>1504.7197333333422</v>
      </c>
    </row>
    <row r="4674" spans="1:5" x14ac:dyDescent="0.2">
      <c r="A4674" s="2">
        <v>0.49444444444444446</v>
      </c>
      <c r="B4674" s="2" t="s">
        <v>3</v>
      </c>
      <c r="C4674">
        <f>INDEX('7.0-Tanks'!D:D, MATCH('7.0-Temp'!B4674, '7.0-Tanks'!A:A, 0))</f>
        <v>8.9596541666666365</v>
      </c>
      <c r="D4674">
        <v>16.152999999999999</v>
      </c>
      <c r="E4674">
        <f t="shared" si="73"/>
        <v>1511.9130791666755</v>
      </c>
    </row>
    <row r="4675" spans="1:5" x14ac:dyDescent="0.2">
      <c r="A4675" s="2">
        <v>0.49513888888888885</v>
      </c>
      <c r="B4675" s="2" t="s">
        <v>3</v>
      </c>
      <c r="C4675">
        <f>INDEX('7.0-Tanks'!D:D, MATCH('7.0-Temp'!B4675, '7.0-Tanks'!A:A, 0))</f>
        <v>8.9596541666666365</v>
      </c>
      <c r="D4675">
        <v>16.152999999999999</v>
      </c>
      <c r="E4675">
        <f t="shared" si="73"/>
        <v>1519.1064250000088</v>
      </c>
    </row>
    <row r="4676" spans="1:5" x14ac:dyDescent="0.2">
      <c r="A4676" s="2">
        <v>0.49583333333333335</v>
      </c>
      <c r="B4676" s="2" t="s">
        <v>3</v>
      </c>
      <c r="C4676">
        <f>INDEX('7.0-Tanks'!D:D, MATCH('7.0-Temp'!B4676, '7.0-Tanks'!A:A, 0))</f>
        <v>8.9596541666666365</v>
      </c>
      <c r="D4676">
        <v>16.201000000000001</v>
      </c>
      <c r="E4676">
        <f t="shared" si="73"/>
        <v>1526.3477708333421</v>
      </c>
    </row>
    <row r="4677" spans="1:5" x14ac:dyDescent="0.2">
      <c r="A4677" s="2">
        <v>0.49652777777777773</v>
      </c>
      <c r="B4677" s="2" t="s">
        <v>3</v>
      </c>
      <c r="C4677">
        <f>INDEX('7.0-Tanks'!D:D, MATCH('7.0-Temp'!B4677, '7.0-Tanks'!A:A, 0))</f>
        <v>8.9596541666666365</v>
      </c>
      <c r="D4677">
        <v>16.201000000000001</v>
      </c>
      <c r="E4677">
        <f t="shared" si="73"/>
        <v>1533.5891166666754</v>
      </c>
    </row>
    <row r="4678" spans="1:5" x14ac:dyDescent="0.2">
      <c r="A4678" s="2">
        <v>0.49722222222222223</v>
      </c>
      <c r="B4678" s="2" t="s">
        <v>3</v>
      </c>
      <c r="C4678">
        <f>INDEX('7.0-Tanks'!D:D, MATCH('7.0-Temp'!B4678, '7.0-Tanks'!A:A, 0))</f>
        <v>8.9596541666666365</v>
      </c>
      <c r="D4678">
        <v>16.248999999999999</v>
      </c>
      <c r="E4678">
        <f t="shared" si="73"/>
        <v>1540.8784625000087</v>
      </c>
    </row>
    <row r="4679" spans="1:5" x14ac:dyDescent="0.2">
      <c r="A4679" s="2">
        <v>0.49791666666666662</v>
      </c>
      <c r="B4679" s="2" t="s">
        <v>3</v>
      </c>
      <c r="C4679">
        <f>INDEX('7.0-Tanks'!D:D, MATCH('7.0-Temp'!B4679, '7.0-Tanks'!A:A, 0))</f>
        <v>8.9596541666666365</v>
      </c>
      <c r="D4679">
        <v>16.248999999999999</v>
      </c>
      <c r="E4679">
        <f t="shared" si="73"/>
        <v>1548.167808333342</v>
      </c>
    </row>
    <row r="4680" spans="1:5" x14ac:dyDescent="0.2">
      <c r="A4680" s="2">
        <v>0.49861111111111112</v>
      </c>
      <c r="B4680" s="2" t="s">
        <v>3</v>
      </c>
      <c r="C4680">
        <f>INDEX('7.0-Tanks'!D:D, MATCH('7.0-Temp'!B4680, '7.0-Tanks'!A:A, 0))</f>
        <v>8.9596541666666365</v>
      </c>
      <c r="D4680">
        <v>16.271999999999998</v>
      </c>
      <c r="E4680">
        <f t="shared" si="73"/>
        <v>1555.4801541666754</v>
      </c>
    </row>
    <row r="4681" spans="1:5" x14ac:dyDescent="0.2">
      <c r="A4681" s="2">
        <v>0.49930555560000001</v>
      </c>
      <c r="B4681" s="2" t="s">
        <v>3</v>
      </c>
      <c r="C4681">
        <f>INDEX('7.0-Tanks'!D:D, MATCH('7.0-Temp'!B4681, '7.0-Tanks'!A:A, 0))</f>
        <v>8.9596541666666365</v>
      </c>
      <c r="D4681">
        <v>16.32</v>
      </c>
      <c r="E4681">
        <f t="shared" si="73"/>
        <v>1562.8405000000089</v>
      </c>
    </row>
    <row r="4682" spans="1:5" x14ac:dyDescent="0.2">
      <c r="A4682" s="2">
        <v>0.5</v>
      </c>
      <c r="B4682" s="2" t="s">
        <v>3</v>
      </c>
      <c r="C4682">
        <f>INDEX('7.0-Tanks'!D:D, MATCH('7.0-Temp'!B4682, '7.0-Tanks'!A:A, 0))</f>
        <v>8.9596541666666365</v>
      </c>
      <c r="D4682">
        <v>16.367999999999999</v>
      </c>
      <c r="E4682">
        <f t="shared" si="73"/>
        <v>1570.2488458333423</v>
      </c>
    </row>
    <row r="4683" spans="1:5" x14ac:dyDescent="0.2">
      <c r="A4683" s="2">
        <v>0.50069444444444444</v>
      </c>
      <c r="B4683" s="2" t="s">
        <v>3</v>
      </c>
      <c r="C4683">
        <f>INDEX('7.0-Tanks'!D:D, MATCH('7.0-Temp'!B4683, '7.0-Tanks'!A:A, 0))</f>
        <v>8.9596541666666365</v>
      </c>
      <c r="D4683">
        <v>16.391999999999999</v>
      </c>
      <c r="E4683">
        <f t="shared" si="73"/>
        <v>1577.6811916666757</v>
      </c>
    </row>
    <row r="4684" spans="1:5" x14ac:dyDescent="0.2">
      <c r="A4684" s="2">
        <v>0.50138888888888888</v>
      </c>
      <c r="B4684" s="2" t="s">
        <v>3</v>
      </c>
      <c r="C4684">
        <f>INDEX('7.0-Tanks'!D:D, MATCH('7.0-Temp'!B4684, '7.0-Tanks'!A:A, 0))</f>
        <v>8.9596541666666365</v>
      </c>
      <c r="D4684">
        <v>16.414999999999999</v>
      </c>
      <c r="E4684">
        <f t="shared" si="73"/>
        <v>1585.1365375000091</v>
      </c>
    </row>
    <row r="4685" spans="1:5" x14ac:dyDescent="0.2">
      <c r="A4685" s="2">
        <v>0.50208333333333333</v>
      </c>
      <c r="B4685" s="2" t="s">
        <v>3</v>
      </c>
      <c r="C4685">
        <f>INDEX('7.0-Tanks'!D:D, MATCH('7.0-Temp'!B4685, '7.0-Tanks'!A:A, 0))</f>
        <v>8.9596541666666365</v>
      </c>
      <c r="D4685">
        <v>16.439</v>
      </c>
      <c r="E4685">
        <f t="shared" si="73"/>
        <v>1592.6158833333425</v>
      </c>
    </row>
    <row r="4686" spans="1:5" x14ac:dyDescent="0.2">
      <c r="A4686" s="2">
        <v>0.50277777779999999</v>
      </c>
      <c r="B4686" s="2" t="s">
        <v>3</v>
      </c>
      <c r="C4686">
        <f>INDEX('7.0-Tanks'!D:D, MATCH('7.0-Temp'!B4686, '7.0-Tanks'!A:A, 0))</f>
        <v>8.9596541666666365</v>
      </c>
      <c r="D4686">
        <v>16.463000000000001</v>
      </c>
      <c r="E4686">
        <f t="shared" si="73"/>
        <v>1600.119229166676</v>
      </c>
    </row>
    <row r="4687" spans="1:5" x14ac:dyDescent="0.2">
      <c r="A4687" s="2">
        <v>0.50347222219999999</v>
      </c>
      <c r="B4687" s="2" t="s">
        <v>3</v>
      </c>
      <c r="C4687">
        <f>INDEX('7.0-Tanks'!D:D, MATCH('7.0-Temp'!B4687, '7.0-Tanks'!A:A, 0))</f>
        <v>8.9596541666666365</v>
      </c>
      <c r="D4687">
        <v>16.486999999999998</v>
      </c>
      <c r="E4687">
        <f t="shared" si="73"/>
        <v>1607.6465750000093</v>
      </c>
    </row>
    <row r="4688" spans="1:5" x14ac:dyDescent="0.2">
      <c r="A4688" s="2">
        <v>0.50416666669999999</v>
      </c>
      <c r="B4688" s="2" t="s">
        <v>3</v>
      </c>
      <c r="C4688">
        <f>INDEX('7.0-Tanks'!D:D, MATCH('7.0-Temp'!B4688, '7.0-Tanks'!A:A, 0))</f>
        <v>8.9596541666666365</v>
      </c>
      <c r="D4688">
        <v>16.510999999999999</v>
      </c>
      <c r="E4688">
        <f t="shared" si="73"/>
        <v>1615.1979208333428</v>
      </c>
    </row>
    <row r="4689" spans="1:5" x14ac:dyDescent="0.2">
      <c r="A4689" s="2">
        <v>0.50486111109999998</v>
      </c>
      <c r="B4689" s="2" t="s">
        <v>3</v>
      </c>
      <c r="C4689">
        <f>INDEX('7.0-Tanks'!D:D, MATCH('7.0-Temp'!B4689, '7.0-Tanks'!A:A, 0))</f>
        <v>8.9596541666666365</v>
      </c>
      <c r="D4689">
        <v>16.533999999999999</v>
      </c>
      <c r="E4689">
        <f t="shared" si="73"/>
        <v>1622.7722666666762</v>
      </c>
    </row>
    <row r="4690" spans="1:5" x14ac:dyDescent="0.2">
      <c r="A4690" s="2">
        <v>0.50555555555555554</v>
      </c>
      <c r="B4690" s="2" t="s">
        <v>3</v>
      </c>
      <c r="C4690">
        <f>INDEX('7.0-Tanks'!D:D, MATCH('7.0-Temp'!B4690, '7.0-Tanks'!A:A, 0))</f>
        <v>8.9596541666666365</v>
      </c>
      <c r="D4690">
        <v>16.558</v>
      </c>
      <c r="E4690">
        <f t="shared" si="73"/>
        <v>1630.3706125000094</v>
      </c>
    </row>
    <row r="4691" spans="1:5" x14ac:dyDescent="0.2">
      <c r="A4691" s="2">
        <v>0.50624999999999998</v>
      </c>
      <c r="B4691" s="2" t="s">
        <v>3</v>
      </c>
      <c r="C4691">
        <f>INDEX('7.0-Tanks'!D:D, MATCH('7.0-Temp'!B4691, '7.0-Tanks'!A:A, 0))</f>
        <v>8.9596541666666365</v>
      </c>
      <c r="D4691">
        <v>16.606000000000002</v>
      </c>
      <c r="E4691">
        <f t="shared" si="73"/>
        <v>1638.0169583333427</v>
      </c>
    </row>
    <row r="4692" spans="1:5" x14ac:dyDescent="0.2">
      <c r="A4692" s="2">
        <v>0.50694444444444442</v>
      </c>
      <c r="B4692" s="2" t="s">
        <v>3</v>
      </c>
      <c r="C4692">
        <f>INDEX('7.0-Tanks'!D:D, MATCH('7.0-Temp'!B4692, '7.0-Tanks'!A:A, 0))</f>
        <v>8.9596541666666365</v>
      </c>
      <c r="D4692">
        <v>16.63</v>
      </c>
      <c r="E4692">
        <f t="shared" si="73"/>
        <v>1645.6873041666761</v>
      </c>
    </row>
    <row r="4693" spans="1:5" x14ac:dyDescent="0.2">
      <c r="A4693" s="2">
        <v>0.50763888888888886</v>
      </c>
      <c r="B4693" s="2" t="s">
        <v>3</v>
      </c>
      <c r="C4693">
        <f>INDEX('7.0-Tanks'!D:D, MATCH('7.0-Temp'!B4693, '7.0-Tanks'!A:A, 0))</f>
        <v>8.9596541666666365</v>
      </c>
      <c r="D4693">
        <v>16.654</v>
      </c>
      <c r="E4693">
        <f t="shared" si="73"/>
        <v>1653.3816500000094</v>
      </c>
    </row>
    <row r="4694" spans="1:5" x14ac:dyDescent="0.2">
      <c r="A4694" s="2">
        <v>0.5083333333333333</v>
      </c>
      <c r="B4694" s="2" t="s">
        <v>3</v>
      </c>
      <c r="C4694">
        <f>INDEX('7.0-Tanks'!D:D, MATCH('7.0-Temp'!B4694, '7.0-Tanks'!A:A, 0))</f>
        <v>8.9596541666666365</v>
      </c>
      <c r="D4694">
        <v>16.677</v>
      </c>
      <c r="E4694">
        <f t="shared" si="73"/>
        <v>1661.0989958333428</v>
      </c>
    </row>
    <row r="4695" spans="1:5" x14ac:dyDescent="0.2">
      <c r="A4695" s="2">
        <v>0.50902777777777775</v>
      </c>
      <c r="B4695" s="2" t="s">
        <v>3</v>
      </c>
      <c r="C4695">
        <f>INDEX('7.0-Tanks'!D:D, MATCH('7.0-Temp'!B4695, '7.0-Tanks'!A:A, 0))</f>
        <v>8.9596541666666365</v>
      </c>
      <c r="D4695">
        <v>16.701000000000001</v>
      </c>
      <c r="E4695">
        <f t="shared" si="73"/>
        <v>1668.8403416666761</v>
      </c>
    </row>
    <row r="4696" spans="1:5" x14ac:dyDescent="0.2">
      <c r="A4696" s="2">
        <v>0.50972222222222219</v>
      </c>
      <c r="B4696" s="2" t="s">
        <v>3</v>
      </c>
      <c r="C4696">
        <f>INDEX('7.0-Tanks'!D:D, MATCH('7.0-Temp'!B4696, '7.0-Tanks'!A:A, 0))</f>
        <v>8.9596541666666365</v>
      </c>
      <c r="D4696">
        <v>16.725000000000001</v>
      </c>
      <c r="E4696">
        <f t="shared" si="73"/>
        <v>1676.6056875000095</v>
      </c>
    </row>
    <row r="4697" spans="1:5" x14ac:dyDescent="0.2">
      <c r="A4697" s="2">
        <v>0.51041666669999997</v>
      </c>
      <c r="B4697" s="2" t="s">
        <v>3</v>
      </c>
      <c r="C4697">
        <f>INDEX('7.0-Tanks'!D:D, MATCH('7.0-Temp'!B4697, '7.0-Tanks'!A:A, 0))</f>
        <v>8.9596541666666365</v>
      </c>
      <c r="D4697">
        <v>16.748999999999999</v>
      </c>
      <c r="E4697">
        <f t="shared" si="73"/>
        <v>1684.3950333333428</v>
      </c>
    </row>
    <row r="4698" spans="1:5" x14ac:dyDescent="0.2">
      <c r="A4698" s="2">
        <v>0.51111111111111118</v>
      </c>
      <c r="B4698" s="2" t="s">
        <v>3</v>
      </c>
      <c r="C4698">
        <f>INDEX('7.0-Tanks'!D:D, MATCH('7.0-Temp'!B4698, '7.0-Tanks'!A:A, 0))</f>
        <v>8.9596541666666365</v>
      </c>
      <c r="D4698">
        <v>16.773</v>
      </c>
      <c r="E4698">
        <f t="shared" si="73"/>
        <v>1692.2083791666762</v>
      </c>
    </row>
    <row r="4699" spans="1:5" x14ac:dyDescent="0.2">
      <c r="A4699" s="2">
        <v>0.51180555555555551</v>
      </c>
      <c r="B4699" s="2" t="s">
        <v>3</v>
      </c>
      <c r="C4699">
        <f>INDEX('7.0-Tanks'!D:D, MATCH('7.0-Temp'!B4699, '7.0-Tanks'!A:A, 0))</f>
        <v>8.9596541666666365</v>
      </c>
      <c r="D4699">
        <v>16.795999999999999</v>
      </c>
      <c r="E4699">
        <f t="shared" si="73"/>
        <v>1700.0447250000095</v>
      </c>
    </row>
    <row r="4700" spans="1:5" x14ac:dyDescent="0.2">
      <c r="A4700" s="2">
        <v>0.51250000000000007</v>
      </c>
      <c r="B4700" s="2" t="s">
        <v>3</v>
      </c>
      <c r="C4700">
        <f>INDEX('7.0-Tanks'!D:D, MATCH('7.0-Temp'!B4700, '7.0-Tanks'!A:A, 0))</f>
        <v>8.9596541666666365</v>
      </c>
      <c r="D4700">
        <v>16.82</v>
      </c>
      <c r="E4700">
        <f t="shared" si="73"/>
        <v>1707.905070833343</v>
      </c>
    </row>
    <row r="4701" spans="1:5" x14ac:dyDescent="0.2">
      <c r="A4701" s="2">
        <v>0.5131944444444444</v>
      </c>
      <c r="B4701" s="2" t="s">
        <v>3</v>
      </c>
      <c r="C4701">
        <f>INDEX('7.0-Tanks'!D:D, MATCH('7.0-Temp'!B4701, '7.0-Tanks'!A:A, 0))</f>
        <v>8.9596541666666365</v>
      </c>
      <c r="D4701">
        <v>16.844000000000001</v>
      </c>
      <c r="E4701">
        <f t="shared" si="73"/>
        <v>1715.7894166666763</v>
      </c>
    </row>
    <row r="4702" spans="1:5" x14ac:dyDescent="0.2">
      <c r="A4702" s="2">
        <v>0.51388888888888895</v>
      </c>
      <c r="B4702" s="2" t="s">
        <v>3</v>
      </c>
      <c r="C4702">
        <f>INDEX('7.0-Tanks'!D:D, MATCH('7.0-Temp'!B4702, '7.0-Tanks'!A:A, 0))</f>
        <v>8.9596541666666365</v>
      </c>
      <c r="D4702">
        <v>16.867999999999999</v>
      </c>
      <c r="E4702">
        <f t="shared" si="73"/>
        <v>1723.6977625000097</v>
      </c>
    </row>
    <row r="4703" spans="1:5" x14ac:dyDescent="0.2">
      <c r="A4703" s="2">
        <v>0.51458333333333328</v>
      </c>
      <c r="B4703" s="2" t="s">
        <v>3</v>
      </c>
      <c r="C4703">
        <f>INDEX('7.0-Tanks'!D:D, MATCH('7.0-Temp'!B4703, '7.0-Tanks'!A:A, 0))</f>
        <v>8.9596541666666365</v>
      </c>
      <c r="D4703">
        <v>16.914999999999999</v>
      </c>
      <c r="E4703">
        <f t="shared" si="73"/>
        <v>1731.6531083333432</v>
      </c>
    </row>
    <row r="4704" spans="1:5" x14ac:dyDescent="0.2">
      <c r="A4704" s="2">
        <v>0.51527777777777783</v>
      </c>
      <c r="B4704" s="2" t="s">
        <v>3</v>
      </c>
      <c r="C4704">
        <f>INDEX('7.0-Tanks'!D:D, MATCH('7.0-Temp'!B4704, '7.0-Tanks'!A:A, 0))</f>
        <v>8.9596541666666365</v>
      </c>
      <c r="D4704">
        <v>16.914999999999999</v>
      </c>
      <c r="E4704">
        <f t="shared" si="73"/>
        <v>1739.6084541666767</v>
      </c>
    </row>
    <row r="4705" spans="1:5" x14ac:dyDescent="0.2">
      <c r="A4705" s="2">
        <v>0.51597222222222217</v>
      </c>
      <c r="B4705" s="2" t="s">
        <v>3</v>
      </c>
      <c r="C4705">
        <f>INDEX('7.0-Tanks'!D:D, MATCH('7.0-Temp'!B4705, '7.0-Tanks'!A:A, 0))</f>
        <v>8.9596541666666365</v>
      </c>
      <c r="D4705">
        <v>16.914999999999999</v>
      </c>
      <c r="E4705">
        <f t="shared" si="73"/>
        <v>1747.5638000000101</v>
      </c>
    </row>
    <row r="4706" spans="1:5" x14ac:dyDescent="0.2">
      <c r="A4706" s="2">
        <v>0.51666666666666672</v>
      </c>
      <c r="B4706" s="2" t="s">
        <v>3</v>
      </c>
      <c r="C4706">
        <f>INDEX('7.0-Tanks'!D:D, MATCH('7.0-Temp'!B4706, '7.0-Tanks'!A:A, 0))</f>
        <v>8.9596541666666365</v>
      </c>
      <c r="D4706">
        <v>16.914999999999999</v>
      </c>
      <c r="E4706">
        <f t="shared" si="73"/>
        <v>1755.5191458333436</v>
      </c>
    </row>
    <row r="4707" spans="1:5" x14ac:dyDescent="0.2">
      <c r="A4707" s="2">
        <v>0.51736111111111105</v>
      </c>
      <c r="B4707" s="2" t="s">
        <v>3</v>
      </c>
      <c r="C4707">
        <f>INDEX('7.0-Tanks'!D:D, MATCH('7.0-Temp'!B4707, '7.0-Tanks'!A:A, 0))</f>
        <v>8.9596541666666365</v>
      </c>
      <c r="D4707">
        <v>16.891999999999999</v>
      </c>
      <c r="E4707">
        <f t="shared" si="73"/>
        <v>1763.4514916666769</v>
      </c>
    </row>
    <row r="4708" spans="1:5" x14ac:dyDescent="0.2">
      <c r="A4708" s="2">
        <v>0.5180555555555556</v>
      </c>
      <c r="B4708" s="2" t="s">
        <v>3</v>
      </c>
      <c r="C4708">
        <f>INDEX('7.0-Tanks'!D:D, MATCH('7.0-Temp'!B4708, '7.0-Tanks'!A:A, 0))</f>
        <v>8.9596541666666365</v>
      </c>
      <c r="D4708">
        <v>16.891999999999999</v>
      </c>
      <c r="E4708">
        <f t="shared" ref="E4708:E4771" si="74">IF(D4708-C4708 &lt; 0, 0, D4708-C4708)+E4707</f>
        <v>1771.3838375000103</v>
      </c>
    </row>
    <row r="4709" spans="1:5" x14ac:dyDescent="0.2">
      <c r="A4709" s="2">
        <v>0.51874999999999993</v>
      </c>
      <c r="B4709" s="2" t="s">
        <v>3</v>
      </c>
      <c r="C4709">
        <f>INDEX('7.0-Tanks'!D:D, MATCH('7.0-Temp'!B4709, '7.0-Tanks'!A:A, 0))</f>
        <v>8.9596541666666365</v>
      </c>
      <c r="D4709">
        <v>16.867999999999999</v>
      </c>
      <c r="E4709">
        <f t="shared" si="74"/>
        <v>1779.2921833333437</v>
      </c>
    </row>
    <row r="4710" spans="1:5" x14ac:dyDescent="0.2">
      <c r="A4710" s="2">
        <v>0.51944444444444449</v>
      </c>
      <c r="B4710" s="2" t="s">
        <v>3</v>
      </c>
      <c r="C4710">
        <f>INDEX('7.0-Tanks'!D:D, MATCH('7.0-Temp'!B4710, '7.0-Tanks'!A:A, 0))</f>
        <v>8.9596541666666365</v>
      </c>
      <c r="D4710">
        <v>16.82</v>
      </c>
      <c r="E4710">
        <f t="shared" si="74"/>
        <v>1787.1525291666771</v>
      </c>
    </row>
    <row r="4711" spans="1:5" x14ac:dyDescent="0.2">
      <c r="A4711" s="2">
        <v>0.52013888888888882</v>
      </c>
      <c r="B4711" s="2" t="s">
        <v>3</v>
      </c>
      <c r="C4711">
        <f>INDEX('7.0-Tanks'!D:D, MATCH('7.0-Temp'!B4711, '7.0-Tanks'!A:A, 0))</f>
        <v>8.9596541666666365</v>
      </c>
      <c r="D4711">
        <v>16.795999999999999</v>
      </c>
      <c r="E4711">
        <f t="shared" si="74"/>
        <v>1794.9888750000105</v>
      </c>
    </row>
    <row r="4712" spans="1:5" x14ac:dyDescent="0.2">
      <c r="A4712" s="2">
        <v>0.52083333333333337</v>
      </c>
      <c r="B4712" s="2" t="s">
        <v>3</v>
      </c>
      <c r="C4712">
        <f>INDEX('7.0-Tanks'!D:D, MATCH('7.0-Temp'!B4712, '7.0-Tanks'!A:A, 0))</f>
        <v>8.9596541666666365</v>
      </c>
      <c r="D4712">
        <v>16.748999999999999</v>
      </c>
      <c r="E4712">
        <f t="shared" si="74"/>
        <v>1802.7782208333438</v>
      </c>
    </row>
    <row r="4713" spans="1:5" x14ac:dyDescent="0.2">
      <c r="A4713" s="2">
        <v>0.52152777777777781</v>
      </c>
      <c r="B4713" s="2" t="s">
        <v>3</v>
      </c>
      <c r="C4713">
        <f>INDEX('7.0-Tanks'!D:D, MATCH('7.0-Temp'!B4713, '7.0-Tanks'!A:A, 0))</f>
        <v>8.9596541666666365</v>
      </c>
      <c r="D4713">
        <v>16.701000000000001</v>
      </c>
      <c r="E4713">
        <f t="shared" si="74"/>
        <v>1810.5195666666771</v>
      </c>
    </row>
    <row r="4714" spans="1:5" x14ac:dyDescent="0.2">
      <c r="A4714" s="2">
        <v>0.52222222222222225</v>
      </c>
      <c r="B4714" s="2" t="s">
        <v>3</v>
      </c>
      <c r="C4714">
        <f>INDEX('7.0-Tanks'!D:D, MATCH('7.0-Temp'!B4714, '7.0-Tanks'!A:A, 0))</f>
        <v>8.9596541666666365</v>
      </c>
      <c r="D4714">
        <v>16.677</v>
      </c>
      <c r="E4714">
        <f t="shared" si="74"/>
        <v>1818.2369125000105</v>
      </c>
    </row>
    <row r="4715" spans="1:5" x14ac:dyDescent="0.2">
      <c r="A4715" s="2">
        <v>0.5229166666666667</v>
      </c>
      <c r="B4715" s="2" t="s">
        <v>3</v>
      </c>
      <c r="C4715">
        <f>INDEX('7.0-Tanks'!D:D, MATCH('7.0-Temp'!B4715, '7.0-Tanks'!A:A, 0))</f>
        <v>8.9596541666666365</v>
      </c>
      <c r="D4715">
        <v>16.677</v>
      </c>
      <c r="E4715">
        <f t="shared" si="74"/>
        <v>1825.9542583333439</v>
      </c>
    </row>
    <row r="4716" spans="1:5" x14ac:dyDescent="0.2">
      <c r="A4716" s="2">
        <v>0.52361111111111114</v>
      </c>
      <c r="B4716" s="2" t="s">
        <v>3</v>
      </c>
      <c r="C4716">
        <f>INDEX('7.0-Tanks'!D:D, MATCH('7.0-Temp'!B4716, '7.0-Tanks'!A:A, 0))</f>
        <v>8.9596541666666365</v>
      </c>
      <c r="D4716">
        <v>16.677</v>
      </c>
      <c r="E4716">
        <f t="shared" si="74"/>
        <v>1833.6716041666773</v>
      </c>
    </row>
    <row r="4717" spans="1:5" x14ac:dyDescent="0.2">
      <c r="A4717" s="2">
        <v>0.52430555555555558</v>
      </c>
      <c r="B4717" s="2" t="s">
        <v>3</v>
      </c>
      <c r="C4717">
        <f>INDEX('7.0-Tanks'!D:D, MATCH('7.0-Temp'!B4717, '7.0-Tanks'!A:A, 0))</f>
        <v>8.9596541666666365</v>
      </c>
      <c r="D4717">
        <v>16.677</v>
      </c>
      <c r="E4717">
        <f t="shared" si="74"/>
        <v>1841.3889500000107</v>
      </c>
    </row>
    <row r="4718" spans="1:5" x14ac:dyDescent="0.2">
      <c r="A4718" s="2">
        <v>0.52500000000000002</v>
      </c>
      <c r="B4718" s="2" t="s">
        <v>3</v>
      </c>
      <c r="C4718">
        <f>INDEX('7.0-Tanks'!D:D, MATCH('7.0-Temp'!B4718, '7.0-Tanks'!A:A, 0))</f>
        <v>8.9596541666666365</v>
      </c>
      <c r="D4718">
        <v>16.677</v>
      </c>
      <c r="E4718">
        <f t="shared" si="74"/>
        <v>1849.1062958333441</v>
      </c>
    </row>
    <row r="4719" spans="1:5" x14ac:dyDescent="0.2">
      <c r="A4719" s="2">
        <v>0.52569444444444446</v>
      </c>
      <c r="B4719" s="2" t="s">
        <v>3</v>
      </c>
      <c r="C4719">
        <f>INDEX('7.0-Tanks'!D:D, MATCH('7.0-Temp'!B4719, '7.0-Tanks'!A:A, 0))</f>
        <v>8.9596541666666365</v>
      </c>
      <c r="D4719">
        <v>16.677</v>
      </c>
      <c r="E4719">
        <f t="shared" si="74"/>
        <v>1856.8236416666775</v>
      </c>
    </row>
    <row r="4720" spans="1:5" x14ac:dyDescent="0.2">
      <c r="A4720" s="2">
        <v>0.52638888888888891</v>
      </c>
      <c r="B4720" s="2" t="s">
        <v>3</v>
      </c>
      <c r="C4720">
        <f>INDEX('7.0-Tanks'!D:D, MATCH('7.0-Temp'!B4720, '7.0-Tanks'!A:A, 0))</f>
        <v>8.9596541666666365</v>
      </c>
      <c r="D4720">
        <v>16.701000000000001</v>
      </c>
      <c r="E4720">
        <f t="shared" si="74"/>
        <v>1864.5649875000108</v>
      </c>
    </row>
    <row r="4721" spans="1:5" x14ac:dyDescent="0.2">
      <c r="A4721" s="2">
        <v>0.52708333333333335</v>
      </c>
      <c r="B4721" s="2" t="s">
        <v>3</v>
      </c>
      <c r="C4721">
        <f>INDEX('7.0-Tanks'!D:D, MATCH('7.0-Temp'!B4721, '7.0-Tanks'!A:A, 0))</f>
        <v>8.9596541666666365</v>
      </c>
      <c r="D4721">
        <v>16.701000000000001</v>
      </c>
      <c r="E4721">
        <f t="shared" si="74"/>
        <v>1872.3063333333441</v>
      </c>
    </row>
    <row r="4722" spans="1:5" x14ac:dyDescent="0.2">
      <c r="A4722" s="2">
        <v>0.52777777777777779</v>
      </c>
      <c r="B4722" s="2" t="s">
        <v>3</v>
      </c>
      <c r="C4722">
        <f>INDEX('7.0-Tanks'!D:D, MATCH('7.0-Temp'!B4722, '7.0-Tanks'!A:A, 0))</f>
        <v>8.9596541666666365</v>
      </c>
      <c r="D4722">
        <v>16.725000000000001</v>
      </c>
      <c r="E4722">
        <f t="shared" si="74"/>
        <v>1880.0716791666775</v>
      </c>
    </row>
    <row r="4723" spans="1:5" x14ac:dyDescent="0.2">
      <c r="A4723" s="2">
        <v>0.52847222222222223</v>
      </c>
      <c r="B4723" s="2" t="s">
        <v>3</v>
      </c>
      <c r="C4723">
        <f>INDEX('7.0-Tanks'!D:D, MATCH('7.0-Temp'!B4723, '7.0-Tanks'!A:A, 0))</f>
        <v>8.9596541666666365</v>
      </c>
      <c r="D4723">
        <v>16.725000000000001</v>
      </c>
      <c r="E4723">
        <f t="shared" si="74"/>
        <v>1887.837025000011</v>
      </c>
    </row>
    <row r="4724" spans="1:5" x14ac:dyDescent="0.2">
      <c r="A4724" s="2">
        <v>0.52916666666666667</v>
      </c>
      <c r="B4724" s="2" t="s">
        <v>3</v>
      </c>
      <c r="C4724">
        <f>INDEX('7.0-Tanks'!D:D, MATCH('7.0-Temp'!B4724, '7.0-Tanks'!A:A, 0))</f>
        <v>8.9596541666666365</v>
      </c>
      <c r="D4724">
        <v>16.748999999999999</v>
      </c>
      <c r="E4724">
        <f t="shared" si="74"/>
        <v>1895.6263708333443</v>
      </c>
    </row>
    <row r="4725" spans="1:5" x14ac:dyDescent="0.2">
      <c r="A4725" s="2">
        <v>0.52986111111111112</v>
      </c>
      <c r="B4725" s="2" t="s">
        <v>3</v>
      </c>
      <c r="C4725">
        <f>INDEX('7.0-Tanks'!D:D, MATCH('7.0-Temp'!B4725, '7.0-Tanks'!A:A, 0))</f>
        <v>8.9596541666666365</v>
      </c>
      <c r="D4725">
        <v>16.773</v>
      </c>
      <c r="E4725">
        <f t="shared" si="74"/>
        <v>1903.4397166666777</v>
      </c>
    </row>
    <row r="4726" spans="1:5" x14ac:dyDescent="0.2">
      <c r="A4726" s="2">
        <v>0.53055555560000001</v>
      </c>
      <c r="B4726" s="2" t="s">
        <v>3</v>
      </c>
      <c r="C4726">
        <f>INDEX('7.0-Tanks'!D:D, MATCH('7.0-Temp'!B4726, '7.0-Tanks'!A:A, 0))</f>
        <v>8.9596541666666365</v>
      </c>
      <c r="D4726">
        <v>16.795999999999999</v>
      </c>
      <c r="E4726">
        <f t="shared" si="74"/>
        <v>1911.276062500011</v>
      </c>
    </row>
    <row r="4727" spans="1:5" x14ac:dyDescent="0.2">
      <c r="A4727" s="2">
        <v>0.53125</v>
      </c>
      <c r="B4727" s="2" t="s">
        <v>3</v>
      </c>
      <c r="C4727">
        <f>INDEX('7.0-Tanks'!D:D, MATCH('7.0-Temp'!B4727, '7.0-Tanks'!A:A, 0))</f>
        <v>8.9596541666666365</v>
      </c>
      <c r="D4727">
        <v>16.795999999999999</v>
      </c>
      <c r="E4727">
        <f t="shared" si="74"/>
        <v>1919.1124083333443</v>
      </c>
    </row>
    <row r="4728" spans="1:5" x14ac:dyDescent="0.2">
      <c r="A4728" s="2">
        <v>0.53194444444444444</v>
      </c>
      <c r="B4728" s="2" t="s">
        <v>3</v>
      </c>
      <c r="C4728">
        <f>INDEX('7.0-Tanks'!D:D, MATCH('7.0-Temp'!B4728, '7.0-Tanks'!A:A, 0))</f>
        <v>8.9596541666666365</v>
      </c>
      <c r="D4728">
        <v>16.82</v>
      </c>
      <c r="E4728">
        <f t="shared" si="74"/>
        <v>1926.9727541666778</v>
      </c>
    </row>
    <row r="4729" spans="1:5" x14ac:dyDescent="0.2">
      <c r="A4729" s="2">
        <v>0.53263888888888888</v>
      </c>
      <c r="B4729" s="2" t="s">
        <v>3</v>
      </c>
      <c r="C4729">
        <f>INDEX('7.0-Tanks'!D:D, MATCH('7.0-Temp'!B4729, '7.0-Tanks'!A:A, 0))</f>
        <v>8.9596541666666365</v>
      </c>
      <c r="D4729">
        <v>16.844000000000001</v>
      </c>
      <c r="E4729">
        <f t="shared" si="74"/>
        <v>1934.8571000000111</v>
      </c>
    </row>
    <row r="4730" spans="1:5" x14ac:dyDescent="0.2">
      <c r="A4730" s="2">
        <v>0.53333333333333333</v>
      </c>
      <c r="B4730" s="2" t="s">
        <v>3</v>
      </c>
      <c r="C4730">
        <f>INDEX('7.0-Tanks'!D:D, MATCH('7.0-Temp'!B4730, '7.0-Tanks'!A:A, 0))</f>
        <v>8.9596541666666365</v>
      </c>
      <c r="D4730">
        <v>16.844000000000001</v>
      </c>
      <c r="E4730">
        <f t="shared" si="74"/>
        <v>1942.7414458333444</v>
      </c>
    </row>
    <row r="4731" spans="1:5" x14ac:dyDescent="0.2">
      <c r="A4731" s="2">
        <v>0.53402777777777777</v>
      </c>
      <c r="B4731" s="2" t="s">
        <v>3</v>
      </c>
      <c r="C4731">
        <f>INDEX('7.0-Tanks'!D:D, MATCH('7.0-Temp'!B4731, '7.0-Tanks'!A:A, 0))</f>
        <v>8.9596541666666365</v>
      </c>
      <c r="D4731">
        <v>16.867999999999999</v>
      </c>
      <c r="E4731">
        <f t="shared" si="74"/>
        <v>1950.6497916666779</v>
      </c>
    </row>
    <row r="4732" spans="1:5" x14ac:dyDescent="0.2">
      <c r="A4732" s="2">
        <v>0.53472222222222221</v>
      </c>
      <c r="B4732" s="2" t="s">
        <v>3</v>
      </c>
      <c r="C4732">
        <f>INDEX('7.0-Tanks'!D:D, MATCH('7.0-Temp'!B4732, '7.0-Tanks'!A:A, 0))</f>
        <v>8.9596541666666365</v>
      </c>
      <c r="D4732">
        <v>16.891999999999999</v>
      </c>
      <c r="E4732">
        <f t="shared" si="74"/>
        <v>1958.5821375000112</v>
      </c>
    </row>
    <row r="4733" spans="1:5" x14ac:dyDescent="0.2">
      <c r="A4733" s="2">
        <v>0.53541666666666665</v>
      </c>
      <c r="B4733" s="2" t="s">
        <v>3</v>
      </c>
      <c r="C4733">
        <f>INDEX('7.0-Tanks'!D:D, MATCH('7.0-Temp'!B4733, '7.0-Tanks'!A:A, 0))</f>
        <v>8.9596541666666365</v>
      </c>
      <c r="D4733">
        <v>16.914999999999999</v>
      </c>
      <c r="E4733">
        <f t="shared" si="74"/>
        <v>1966.5374833333447</v>
      </c>
    </row>
    <row r="4734" spans="1:5" x14ac:dyDescent="0.2">
      <c r="A4734" s="2">
        <v>0.53611111111111109</v>
      </c>
      <c r="B4734" s="2" t="s">
        <v>3</v>
      </c>
      <c r="C4734">
        <f>INDEX('7.0-Tanks'!D:D, MATCH('7.0-Temp'!B4734, '7.0-Tanks'!A:A, 0))</f>
        <v>8.9596541666666365</v>
      </c>
      <c r="D4734">
        <v>16.939</v>
      </c>
      <c r="E4734">
        <f t="shared" si="74"/>
        <v>1974.516829166678</v>
      </c>
    </row>
    <row r="4735" spans="1:5" x14ac:dyDescent="0.2">
      <c r="A4735" s="2">
        <v>0.53680555559999998</v>
      </c>
      <c r="B4735" s="2" t="s">
        <v>3</v>
      </c>
      <c r="C4735">
        <f>INDEX('7.0-Tanks'!D:D, MATCH('7.0-Temp'!B4735, '7.0-Tanks'!A:A, 0))</f>
        <v>8.9596541666666365</v>
      </c>
      <c r="D4735">
        <v>16.963000000000001</v>
      </c>
      <c r="E4735">
        <f t="shared" si="74"/>
        <v>1982.5201750000115</v>
      </c>
    </row>
    <row r="4736" spans="1:5" x14ac:dyDescent="0.2">
      <c r="A4736" s="2">
        <v>0.53749999999999998</v>
      </c>
      <c r="B4736" s="2" t="s">
        <v>3</v>
      </c>
      <c r="C4736">
        <f>INDEX('7.0-Tanks'!D:D, MATCH('7.0-Temp'!B4736, '7.0-Tanks'!A:A, 0))</f>
        <v>8.9596541666666365</v>
      </c>
      <c r="D4736">
        <v>16.963000000000001</v>
      </c>
      <c r="E4736">
        <f t="shared" si="74"/>
        <v>1990.5235208333449</v>
      </c>
    </row>
    <row r="4737" spans="1:5" x14ac:dyDescent="0.2">
      <c r="A4737" s="2">
        <v>0.53819444444444442</v>
      </c>
      <c r="B4737" s="2" t="s">
        <v>3</v>
      </c>
      <c r="C4737">
        <f>INDEX('7.0-Tanks'!D:D, MATCH('7.0-Temp'!B4737, '7.0-Tanks'!A:A, 0))</f>
        <v>8.9596541666666365</v>
      </c>
      <c r="D4737">
        <v>16.986999999999998</v>
      </c>
      <c r="E4737">
        <f t="shared" si="74"/>
        <v>1998.5508666666783</v>
      </c>
    </row>
    <row r="4738" spans="1:5" x14ac:dyDescent="0.2">
      <c r="A4738" s="2">
        <v>0.53888888888888886</v>
      </c>
      <c r="B4738" s="2" t="s">
        <v>3</v>
      </c>
      <c r="C4738">
        <f>INDEX('7.0-Tanks'!D:D, MATCH('7.0-Temp'!B4738, '7.0-Tanks'!A:A, 0))</f>
        <v>8.9596541666666365</v>
      </c>
      <c r="D4738">
        <v>17.010999999999999</v>
      </c>
      <c r="E4738">
        <f t="shared" si="74"/>
        <v>2006.6022125000118</v>
      </c>
    </row>
    <row r="4739" spans="1:5" x14ac:dyDescent="0.2">
      <c r="A4739" s="2">
        <v>0.5395833333333333</v>
      </c>
      <c r="B4739" s="2" t="s">
        <v>3</v>
      </c>
      <c r="C4739">
        <f>INDEX('7.0-Tanks'!D:D, MATCH('7.0-Temp'!B4739, '7.0-Tanks'!A:A, 0))</f>
        <v>8.9596541666666365</v>
      </c>
      <c r="D4739">
        <v>17.033999999999999</v>
      </c>
      <c r="E4739">
        <f t="shared" si="74"/>
        <v>2014.6765583333452</v>
      </c>
    </row>
    <row r="4740" spans="1:5" x14ac:dyDescent="0.2">
      <c r="A4740" s="2">
        <v>0.54027777777777775</v>
      </c>
      <c r="B4740" s="2" t="s">
        <v>3</v>
      </c>
      <c r="C4740">
        <f>INDEX('7.0-Tanks'!D:D, MATCH('7.0-Temp'!B4740, '7.0-Tanks'!A:A, 0))</f>
        <v>8.9596541666666365</v>
      </c>
      <c r="D4740">
        <v>17.058</v>
      </c>
      <c r="E4740">
        <f t="shared" si="74"/>
        <v>2022.7749041666784</v>
      </c>
    </row>
    <row r="4741" spans="1:5" x14ac:dyDescent="0.2">
      <c r="A4741" s="2">
        <v>0.54097222222222219</v>
      </c>
      <c r="B4741" s="2" t="s">
        <v>3</v>
      </c>
      <c r="C4741">
        <f>INDEX('7.0-Tanks'!D:D, MATCH('7.0-Temp'!B4741, '7.0-Tanks'!A:A, 0))</f>
        <v>8.9596541666666365</v>
      </c>
      <c r="D4741">
        <v>17.082000000000001</v>
      </c>
      <c r="E4741">
        <f t="shared" si="74"/>
        <v>2030.8972500000118</v>
      </c>
    </row>
    <row r="4742" spans="1:5" x14ac:dyDescent="0.2">
      <c r="A4742" s="2">
        <v>0.54166666666666663</v>
      </c>
      <c r="B4742" s="2" t="s">
        <v>3</v>
      </c>
      <c r="C4742">
        <f>INDEX('7.0-Tanks'!D:D, MATCH('7.0-Temp'!B4742, '7.0-Tanks'!A:A, 0))</f>
        <v>8.9596541666666365</v>
      </c>
      <c r="D4742">
        <v>17.106000000000002</v>
      </c>
      <c r="E4742">
        <f t="shared" si="74"/>
        <v>2039.0435958333451</v>
      </c>
    </row>
    <row r="4743" spans="1:5" x14ac:dyDescent="0.2">
      <c r="A4743" s="2">
        <v>0.54236111111111118</v>
      </c>
      <c r="B4743" s="2" t="s">
        <v>3</v>
      </c>
      <c r="C4743">
        <f>INDEX('7.0-Tanks'!D:D, MATCH('7.0-Temp'!B4743, '7.0-Tanks'!A:A, 0))</f>
        <v>8.9596541666666365</v>
      </c>
      <c r="D4743">
        <v>17.106000000000002</v>
      </c>
      <c r="E4743">
        <f t="shared" si="74"/>
        <v>2047.1899416666784</v>
      </c>
    </row>
    <row r="4744" spans="1:5" x14ac:dyDescent="0.2">
      <c r="A4744" s="2">
        <v>0.54305555555555551</v>
      </c>
      <c r="B4744" s="2" t="s">
        <v>3</v>
      </c>
      <c r="C4744">
        <f>INDEX('7.0-Tanks'!D:D, MATCH('7.0-Temp'!B4744, '7.0-Tanks'!A:A, 0))</f>
        <v>8.9596541666666365</v>
      </c>
      <c r="D4744">
        <v>17.152999999999999</v>
      </c>
      <c r="E4744">
        <f t="shared" si="74"/>
        <v>2055.3832875000116</v>
      </c>
    </row>
    <row r="4745" spans="1:5" x14ac:dyDescent="0.2">
      <c r="A4745" s="2">
        <v>0.54374999999999996</v>
      </c>
      <c r="B4745" s="2" t="s">
        <v>3</v>
      </c>
      <c r="C4745">
        <f>INDEX('7.0-Tanks'!D:D, MATCH('7.0-Temp'!B4745, '7.0-Tanks'!A:A, 0))</f>
        <v>8.9596541666666365</v>
      </c>
      <c r="D4745">
        <v>17.177</v>
      </c>
      <c r="E4745">
        <f t="shared" si="74"/>
        <v>2063.6006333333448</v>
      </c>
    </row>
    <row r="4746" spans="1:5" x14ac:dyDescent="0.2">
      <c r="A4746" s="2">
        <v>0.5444444444444444</v>
      </c>
      <c r="B4746" s="2" t="s">
        <v>3</v>
      </c>
      <c r="C4746">
        <f>INDEX('7.0-Tanks'!D:D, MATCH('7.0-Temp'!B4746, '7.0-Tanks'!A:A, 0))</f>
        <v>8.9596541666666365</v>
      </c>
      <c r="D4746">
        <v>17.248999999999999</v>
      </c>
      <c r="E4746">
        <f t="shared" si="74"/>
        <v>2071.8899791666781</v>
      </c>
    </row>
    <row r="4747" spans="1:5" x14ac:dyDescent="0.2">
      <c r="A4747" s="2">
        <v>0.54513888888888895</v>
      </c>
      <c r="B4747" s="2" t="s">
        <v>3</v>
      </c>
      <c r="C4747">
        <f>INDEX('7.0-Tanks'!D:D, MATCH('7.0-Temp'!B4747, '7.0-Tanks'!A:A, 0))</f>
        <v>8.9596541666666365</v>
      </c>
      <c r="D4747">
        <v>17.295999999999999</v>
      </c>
      <c r="E4747">
        <f t="shared" si="74"/>
        <v>2080.2263250000115</v>
      </c>
    </row>
    <row r="4748" spans="1:5" x14ac:dyDescent="0.2">
      <c r="A4748" s="2">
        <v>0.54583333333333328</v>
      </c>
      <c r="B4748" s="2" t="s">
        <v>3</v>
      </c>
      <c r="C4748">
        <f>INDEX('7.0-Tanks'!D:D, MATCH('7.0-Temp'!B4748, '7.0-Tanks'!A:A, 0))</f>
        <v>8.9596541666666365</v>
      </c>
      <c r="D4748">
        <v>17.367999999999999</v>
      </c>
      <c r="E4748">
        <f t="shared" si="74"/>
        <v>2088.6346708333449</v>
      </c>
    </row>
    <row r="4749" spans="1:5" x14ac:dyDescent="0.2">
      <c r="A4749" s="2">
        <v>0.54652777777777783</v>
      </c>
      <c r="B4749" s="2" t="s">
        <v>3</v>
      </c>
      <c r="C4749">
        <f>INDEX('7.0-Tanks'!D:D, MATCH('7.0-Temp'!B4749, '7.0-Tanks'!A:A, 0))</f>
        <v>8.9596541666666365</v>
      </c>
      <c r="D4749">
        <v>17.414999999999999</v>
      </c>
      <c r="E4749">
        <f t="shared" si="74"/>
        <v>2097.0900166666784</v>
      </c>
    </row>
    <row r="4750" spans="1:5" x14ac:dyDescent="0.2">
      <c r="A4750" s="2">
        <v>0.54722222222222217</v>
      </c>
      <c r="B4750" s="2" t="s">
        <v>3</v>
      </c>
      <c r="C4750">
        <f>INDEX('7.0-Tanks'!D:D, MATCH('7.0-Temp'!B4750, '7.0-Tanks'!A:A, 0))</f>
        <v>8.9596541666666365</v>
      </c>
      <c r="D4750">
        <v>17.463000000000001</v>
      </c>
      <c r="E4750">
        <f t="shared" si="74"/>
        <v>2105.5933625000116</v>
      </c>
    </row>
    <row r="4751" spans="1:5" x14ac:dyDescent="0.2">
      <c r="A4751" s="2">
        <v>0.54791666666666672</v>
      </c>
      <c r="B4751" s="2" t="s">
        <v>3</v>
      </c>
      <c r="C4751">
        <f>INDEX('7.0-Tanks'!D:D, MATCH('7.0-Temp'!B4751, '7.0-Tanks'!A:A, 0))</f>
        <v>8.9596541666666365</v>
      </c>
      <c r="D4751">
        <v>17.510000000000002</v>
      </c>
      <c r="E4751">
        <f t="shared" si="74"/>
        <v>2114.1437083333449</v>
      </c>
    </row>
    <row r="4752" spans="1:5" x14ac:dyDescent="0.2">
      <c r="A4752" s="2">
        <v>0.54861111111111105</v>
      </c>
      <c r="B4752" s="2" t="s">
        <v>3</v>
      </c>
      <c r="C4752">
        <f>INDEX('7.0-Tanks'!D:D, MATCH('7.0-Temp'!B4752, '7.0-Tanks'!A:A, 0))</f>
        <v>8.9596541666666365</v>
      </c>
      <c r="D4752">
        <v>17.558</v>
      </c>
      <c r="E4752">
        <f t="shared" si="74"/>
        <v>2122.7420541666784</v>
      </c>
    </row>
    <row r="4753" spans="1:5" x14ac:dyDescent="0.2">
      <c r="A4753" s="2">
        <v>0.5493055555555556</v>
      </c>
      <c r="B4753" s="2" t="s">
        <v>3</v>
      </c>
      <c r="C4753">
        <f>INDEX('7.0-Tanks'!D:D, MATCH('7.0-Temp'!B4753, '7.0-Tanks'!A:A, 0))</f>
        <v>8.9596541666666365</v>
      </c>
      <c r="D4753">
        <v>17.582000000000001</v>
      </c>
      <c r="E4753">
        <f t="shared" si="74"/>
        <v>2131.3644000000118</v>
      </c>
    </row>
    <row r="4754" spans="1:5" x14ac:dyDescent="0.2">
      <c r="A4754" s="2">
        <v>0.54999999999999993</v>
      </c>
      <c r="B4754" s="2" t="s">
        <v>3</v>
      </c>
      <c r="C4754">
        <f>INDEX('7.0-Tanks'!D:D, MATCH('7.0-Temp'!B4754, '7.0-Tanks'!A:A, 0))</f>
        <v>8.9596541666666365</v>
      </c>
      <c r="D4754">
        <v>17.605</v>
      </c>
      <c r="E4754">
        <f t="shared" si="74"/>
        <v>2140.0097458333453</v>
      </c>
    </row>
    <row r="4755" spans="1:5" x14ac:dyDescent="0.2">
      <c r="A4755" s="2">
        <v>0.55069444444444449</v>
      </c>
      <c r="B4755" s="2" t="s">
        <v>3</v>
      </c>
      <c r="C4755">
        <f>INDEX('7.0-Tanks'!D:D, MATCH('7.0-Temp'!B4755, '7.0-Tanks'!A:A, 0))</f>
        <v>8.9596541666666365</v>
      </c>
      <c r="D4755">
        <v>17.652999999999999</v>
      </c>
      <c r="E4755">
        <f t="shared" si="74"/>
        <v>2148.7030916666786</v>
      </c>
    </row>
    <row r="4756" spans="1:5" x14ac:dyDescent="0.2">
      <c r="A4756" s="2">
        <v>0.55138888888888882</v>
      </c>
      <c r="B4756" s="2" t="s">
        <v>3</v>
      </c>
      <c r="C4756">
        <f>INDEX('7.0-Tanks'!D:D, MATCH('7.0-Temp'!B4756, '7.0-Tanks'!A:A, 0))</f>
        <v>8.9596541666666365</v>
      </c>
      <c r="D4756">
        <v>17.677</v>
      </c>
      <c r="E4756">
        <f t="shared" si="74"/>
        <v>2157.4204375000118</v>
      </c>
    </row>
    <row r="4757" spans="1:5" x14ac:dyDescent="0.2">
      <c r="A4757" s="2">
        <v>0.55208333333333337</v>
      </c>
      <c r="B4757" s="2" t="s">
        <v>3</v>
      </c>
      <c r="C4757">
        <f>INDEX('7.0-Tanks'!D:D, MATCH('7.0-Temp'!B4757, '7.0-Tanks'!A:A, 0))</f>
        <v>8.9596541666666365</v>
      </c>
      <c r="D4757">
        <v>17.701000000000001</v>
      </c>
      <c r="E4757">
        <f t="shared" si="74"/>
        <v>2166.1617833333453</v>
      </c>
    </row>
    <row r="4758" spans="1:5" x14ac:dyDescent="0.2">
      <c r="A4758" s="2">
        <v>0.55277777777777781</v>
      </c>
      <c r="B4758" s="2" t="s">
        <v>3</v>
      </c>
      <c r="C4758">
        <f>INDEX('7.0-Tanks'!D:D, MATCH('7.0-Temp'!B4758, '7.0-Tanks'!A:A, 0))</f>
        <v>8.9596541666666365</v>
      </c>
      <c r="D4758">
        <v>17.724</v>
      </c>
      <c r="E4758">
        <f t="shared" si="74"/>
        <v>2174.9261291666785</v>
      </c>
    </row>
    <row r="4759" spans="1:5" x14ac:dyDescent="0.2">
      <c r="A4759" s="2">
        <v>0.55347222222222225</v>
      </c>
      <c r="B4759" s="2" t="s">
        <v>3</v>
      </c>
      <c r="C4759">
        <f>INDEX('7.0-Tanks'!D:D, MATCH('7.0-Temp'!B4759, '7.0-Tanks'!A:A, 0))</f>
        <v>8.9596541666666365</v>
      </c>
      <c r="D4759">
        <v>17.748000000000001</v>
      </c>
      <c r="E4759">
        <f t="shared" si="74"/>
        <v>2183.714475000012</v>
      </c>
    </row>
    <row r="4760" spans="1:5" x14ac:dyDescent="0.2">
      <c r="A4760" s="2">
        <v>0.5541666666666667</v>
      </c>
      <c r="B4760" s="2" t="s">
        <v>3</v>
      </c>
      <c r="C4760">
        <f>INDEX('7.0-Tanks'!D:D, MATCH('7.0-Temp'!B4760, '7.0-Tanks'!A:A, 0))</f>
        <v>8.9596541666666365</v>
      </c>
      <c r="D4760">
        <v>17.771999999999998</v>
      </c>
      <c r="E4760">
        <f t="shared" si="74"/>
        <v>2192.5268208333455</v>
      </c>
    </row>
    <row r="4761" spans="1:5" x14ac:dyDescent="0.2">
      <c r="A4761" s="2">
        <v>0.55486111110000003</v>
      </c>
      <c r="B4761" s="2" t="s">
        <v>3</v>
      </c>
      <c r="C4761">
        <f>INDEX('7.0-Tanks'!D:D, MATCH('7.0-Temp'!B4761, '7.0-Tanks'!A:A, 0))</f>
        <v>8.9596541666666365</v>
      </c>
      <c r="D4761">
        <v>17.748000000000001</v>
      </c>
      <c r="E4761">
        <f t="shared" si="74"/>
        <v>2201.315166666679</v>
      </c>
    </row>
    <row r="4762" spans="1:5" x14ac:dyDescent="0.2">
      <c r="A4762" s="2">
        <v>0.55555555555555558</v>
      </c>
      <c r="B4762" s="2" t="s">
        <v>3</v>
      </c>
      <c r="C4762">
        <f>INDEX('7.0-Tanks'!D:D, MATCH('7.0-Temp'!B4762, '7.0-Tanks'!A:A, 0))</f>
        <v>8.9596541666666365</v>
      </c>
      <c r="D4762">
        <v>17.748000000000001</v>
      </c>
      <c r="E4762">
        <f t="shared" si="74"/>
        <v>2210.1035125000126</v>
      </c>
    </row>
    <row r="4763" spans="1:5" x14ac:dyDescent="0.2">
      <c r="A4763" s="2">
        <v>0.55625000000000002</v>
      </c>
      <c r="B4763" s="2" t="s">
        <v>3</v>
      </c>
      <c r="C4763">
        <f>INDEX('7.0-Tanks'!D:D, MATCH('7.0-Temp'!B4763, '7.0-Tanks'!A:A, 0))</f>
        <v>8.9596541666666365</v>
      </c>
      <c r="D4763">
        <v>17.724</v>
      </c>
      <c r="E4763">
        <f t="shared" si="74"/>
        <v>2218.8678583333458</v>
      </c>
    </row>
    <row r="4764" spans="1:5" x14ac:dyDescent="0.2">
      <c r="A4764" s="2">
        <v>0.55694444444444446</v>
      </c>
      <c r="B4764" s="2" t="s">
        <v>3</v>
      </c>
      <c r="C4764">
        <f>INDEX('7.0-Tanks'!D:D, MATCH('7.0-Temp'!B4764, '7.0-Tanks'!A:A, 0))</f>
        <v>8.9596541666666365</v>
      </c>
      <c r="D4764">
        <v>17.701000000000001</v>
      </c>
      <c r="E4764">
        <f t="shared" si="74"/>
        <v>2227.6092041666793</v>
      </c>
    </row>
    <row r="4765" spans="1:5" x14ac:dyDescent="0.2">
      <c r="A4765" s="2">
        <v>0.55763888888888891</v>
      </c>
      <c r="B4765" s="2" t="s">
        <v>3</v>
      </c>
      <c r="C4765">
        <f>INDEX('7.0-Tanks'!D:D, MATCH('7.0-Temp'!B4765, '7.0-Tanks'!A:A, 0))</f>
        <v>8.9596541666666365</v>
      </c>
      <c r="D4765">
        <v>17.652999999999999</v>
      </c>
      <c r="E4765">
        <f t="shared" si="74"/>
        <v>2236.3025500000126</v>
      </c>
    </row>
    <row r="4766" spans="1:5" x14ac:dyDescent="0.2">
      <c r="A4766" s="2">
        <v>0.55833333333333335</v>
      </c>
      <c r="B4766" s="2" t="s">
        <v>3</v>
      </c>
      <c r="C4766">
        <f>INDEX('7.0-Tanks'!D:D, MATCH('7.0-Temp'!B4766, '7.0-Tanks'!A:A, 0))</f>
        <v>8.9596541666666365</v>
      </c>
      <c r="D4766">
        <v>17.629000000000001</v>
      </c>
      <c r="E4766">
        <f t="shared" si="74"/>
        <v>2244.971895833346</v>
      </c>
    </row>
    <row r="4767" spans="1:5" x14ac:dyDescent="0.2">
      <c r="A4767" s="2">
        <v>0.55902777777777779</v>
      </c>
      <c r="B4767" s="2" t="s">
        <v>3</v>
      </c>
      <c r="C4767">
        <f>INDEX('7.0-Tanks'!D:D, MATCH('7.0-Temp'!B4767, '7.0-Tanks'!A:A, 0))</f>
        <v>8.9596541666666365</v>
      </c>
      <c r="D4767">
        <v>17.582000000000001</v>
      </c>
      <c r="E4767">
        <f t="shared" si="74"/>
        <v>2253.5942416666794</v>
      </c>
    </row>
    <row r="4768" spans="1:5" x14ac:dyDescent="0.2">
      <c r="A4768" s="2">
        <v>0.55972222222222223</v>
      </c>
      <c r="B4768" s="2" t="s">
        <v>3</v>
      </c>
      <c r="C4768">
        <f>INDEX('7.0-Tanks'!D:D, MATCH('7.0-Temp'!B4768, '7.0-Tanks'!A:A, 0))</f>
        <v>8.9596541666666365</v>
      </c>
      <c r="D4768">
        <v>17.533999999999999</v>
      </c>
      <c r="E4768">
        <f t="shared" si="74"/>
        <v>2262.1685875000126</v>
      </c>
    </row>
    <row r="4769" spans="1:5" x14ac:dyDescent="0.2">
      <c r="A4769" s="2">
        <v>0.56041666666666667</v>
      </c>
      <c r="B4769" s="2" t="s">
        <v>3</v>
      </c>
      <c r="C4769">
        <f>INDEX('7.0-Tanks'!D:D, MATCH('7.0-Temp'!B4769, '7.0-Tanks'!A:A, 0))</f>
        <v>8.9596541666666365</v>
      </c>
      <c r="D4769">
        <v>17.486000000000001</v>
      </c>
      <c r="E4769">
        <f t="shared" si="74"/>
        <v>2270.6949333333459</v>
      </c>
    </row>
    <row r="4770" spans="1:5" x14ac:dyDescent="0.2">
      <c r="A4770" s="2">
        <v>0.56111111111111112</v>
      </c>
      <c r="B4770" s="2" t="s">
        <v>3</v>
      </c>
      <c r="C4770">
        <f>INDEX('7.0-Tanks'!D:D, MATCH('7.0-Temp'!B4770, '7.0-Tanks'!A:A, 0))</f>
        <v>8.9596541666666365</v>
      </c>
      <c r="D4770">
        <v>17.439</v>
      </c>
      <c r="E4770">
        <f t="shared" si="74"/>
        <v>2279.1742791666793</v>
      </c>
    </row>
    <row r="4771" spans="1:5" x14ac:dyDescent="0.2">
      <c r="A4771" s="2">
        <v>0.56180555555555556</v>
      </c>
      <c r="B4771" s="2" t="s">
        <v>3</v>
      </c>
      <c r="C4771">
        <f>INDEX('7.0-Tanks'!D:D, MATCH('7.0-Temp'!B4771, '7.0-Tanks'!A:A, 0))</f>
        <v>8.9596541666666365</v>
      </c>
      <c r="D4771">
        <v>17.390999999999998</v>
      </c>
      <c r="E4771">
        <f t="shared" si="74"/>
        <v>2287.6056250000129</v>
      </c>
    </row>
    <row r="4772" spans="1:5" x14ac:dyDescent="0.2">
      <c r="A4772" s="2">
        <v>0.5625</v>
      </c>
      <c r="B4772" s="2" t="s">
        <v>3</v>
      </c>
      <c r="C4772">
        <f>INDEX('7.0-Tanks'!D:D, MATCH('7.0-Temp'!B4772, '7.0-Tanks'!A:A, 0))</f>
        <v>8.9596541666666365</v>
      </c>
      <c r="D4772">
        <v>17.344000000000001</v>
      </c>
      <c r="E4772">
        <f t="shared" ref="E4772:E4835" si="75">IF(D4772-C4772 &lt; 0, 0, D4772-C4772)+E4771</f>
        <v>2295.9899708333464</v>
      </c>
    </row>
    <row r="4773" spans="1:5" x14ac:dyDescent="0.2">
      <c r="A4773" s="2">
        <v>0.56319444444444444</v>
      </c>
      <c r="B4773" s="2" t="s">
        <v>3</v>
      </c>
      <c r="C4773">
        <f>INDEX('7.0-Tanks'!D:D, MATCH('7.0-Temp'!B4773, '7.0-Tanks'!A:A, 0))</f>
        <v>8.9596541666666365</v>
      </c>
      <c r="D4773">
        <v>17.271999999999998</v>
      </c>
      <c r="E4773">
        <f t="shared" si="75"/>
        <v>2304.3023166666799</v>
      </c>
    </row>
    <row r="4774" spans="1:5" x14ac:dyDescent="0.2">
      <c r="A4774" s="2">
        <v>0.56388888888888888</v>
      </c>
      <c r="B4774" s="2" t="s">
        <v>3</v>
      </c>
      <c r="C4774">
        <f>INDEX('7.0-Tanks'!D:D, MATCH('7.0-Temp'!B4774, '7.0-Tanks'!A:A, 0))</f>
        <v>8.9596541666666365</v>
      </c>
      <c r="D4774">
        <v>17.271999999999998</v>
      </c>
      <c r="E4774">
        <f t="shared" si="75"/>
        <v>2312.6146625000133</v>
      </c>
    </row>
    <row r="4775" spans="1:5" x14ac:dyDescent="0.2">
      <c r="A4775" s="2">
        <v>0.56458333333333333</v>
      </c>
      <c r="B4775" s="2" t="s">
        <v>3</v>
      </c>
      <c r="C4775">
        <f>INDEX('7.0-Tanks'!D:D, MATCH('7.0-Temp'!B4775, '7.0-Tanks'!A:A, 0))</f>
        <v>8.9596541666666365</v>
      </c>
      <c r="D4775">
        <v>17.271999999999998</v>
      </c>
      <c r="E4775">
        <f t="shared" si="75"/>
        <v>2320.9270083333467</v>
      </c>
    </row>
    <row r="4776" spans="1:5" x14ac:dyDescent="0.2">
      <c r="A4776" s="2">
        <v>0.56527777777777777</v>
      </c>
      <c r="B4776" s="2" t="s">
        <v>3</v>
      </c>
      <c r="C4776">
        <f>INDEX('7.0-Tanks'!D:D, MATCH('7.0-Temp'!B4776, '7.0-Tanks'!A:A, 0))</f>
        <v>8.9596541666666365</v>
      </c>
      <c r="D4776">
        <v>17.295999999999999</v>
      </c>
      <c r="E4776">
        <f t="shared" si="75"/>
        <v>2329.2633541666801</v>
      </c>
    </row>
    <row r="4777" spans="1:5" x14ac:dyDescent="0.2">
      <c r="A4777" s="2">
        <v>0.56597222222222221</v>
      </c>
      <c r="B4777" s="2" t="s">
        <v>3</v>
      </c>
      <c r="C4777">
        <f>INDEX('7.0-Tanks'!D:D, MATCH('7.0-Temp'!B4777, '7.0-Tanks'!A:A, 0))</f>
        <v>8.9596541666666365</v>
      </c>
      <c r="D4777">
        <v>17.32</v>
      </c>
      <c r="E4777">
        <f t="shared" si="75"/>
        <v>2337.6237000000133</v>
      </c>
    </row>
    <row r="4778" spans="1:5" x14ac:dyDescent="0.2">
      <c r="A4778" s="2">
        <v>0.56666666666666665</v>
      </c>
      <c r="B4778" s="2" t="s">
        <v>3</v>
      </c>
      <c r="C4778">
        <f>INDEX('7.0-Tanks'!D:D, MATCH('7.0-Temp'!B4778, '7.0-Tanks'!A:A, 0))</f>
        <v>8.9596541666666365</v>
      </c>
      <c r="D4778">
        <v>17.344000000000001</v>
      </c>
      <c r="E4778">
        <f t="shared" si="75"/>
        <v>2346.0080458333468</v>
      </c>
    </row>
    <row r="4779" spans="1:5" x14ac:dyDescent="0.2">
      <c r="A4779" s="2">
        <v>0.56736111111111109</v>
      </c>
      <c r="B4779" s="2" t="s">
        <v>3</v>
      </c>
      <c r="C4779">
        <f>INDEX('7.0-Tanks'!D:D, MATCH('7.0-Temp'!B4779, '7.0-Tanks'!A:A, 0))</f>
        <v>8.9596541666666365</v>
      </c>
      <c r="D4779">
        <v>17.390999999999998</v>
      </c>
      <c r="E4779">
        <f t="shared" si="75"/>
        <v>2354.4393916666804</v>
      </c>
    </row>
    <row r="4780" spans="1:5" x14ac:dyDescent="0.2">
      <c r="A4780" s="2">
        <v>0.56805555555555554</v>
      </c>
      <c r="B4780" s="2" t="s">
        <v>3</v>
      </c>
      <c r="C4780">
        <f>INDEX('7.0-Tanks'!D:D, MATCH('7.0-Temp'!B4780, '7.0-Tanks'!A:A, 0))</f>
        <v>8.9596541666666365</v>
      </c>
      <c r="D4780">
        <v>17.439</v>
      </c>
      <c r="E4780">
        <f t="shared" si="75"/>
        <v>2362.9187375000138</v>
      </c>
    </row>
    <row r="4781" spans="1:5" x14ac:dyDescent="0.2">
      <c r="A4781" s="2">
        <v>0.56874999999999998</v>
      </c>
      <c r="B4781" s="2" t="s">
        <v>3</v>
      </c>
      <c r="C4781">
        <f>INDEX('7.0-Tanks'!D:D, MATCH('7.0-Temp'!B4781, '7.0-Tanks'!A:A, 0))</f>
        <v>8.9596541666666365</v>
      </c>
      <c r="D4781">
        <v>17.486000000000001</v>
      </c>
      <c r="E4781">
        <f t="shared" si="75"/>
        <v>2371.4450833333472</v>
      </c>
    </row>
    <row r="4782" spans="1:5" x14ac:dyDescent="0.2">
      <c r="A4782" s="2">
        <v>0.56944444444444442</v>
      </c>
      <c r="B4782" s="2" t="s">
        <v>3</v>
      </c>
      <c r="C4782">
        <f>INDEX('7.0-Tanks'!D:D, MATCH('7.0-Temp'!B4782, '7.0-Tanks'!A:A, 0))</f>
        <v>8.9596541666666365</v>
      </c>
      <c r="D4782">
        <v>17.533999999999999</v>
      </c>
      <c r="E4782">
        <f t="shared" si="75"/>
        <v>2380.0194291666803</v>
      </c>
    </row>
    <row r="4783" spans="1:5" x14ac:dyDescent="0.2">
      <c r="A4783" s="2">
        <v>0.57013888888888886</v>
      </c>
      <c r="B4783" s="2" t="s">
        <v>3</v>
      </c>
      <c r="C4783">
        <f>INDEX('7.0-Tanks'!D:D, MATCH('7.0-Temp'!B4783, '7.0-Tanks'!A:A, 0))</f>
        <v>8.9596541666666365</v>
      </c>
      <c r="D4783">
        <v>17.582000000000001</v>
      </c>
      <c r="E4783">
        <f t="shared" si="75"/>
        <v>2388.6417750000137</v>
      </c>
    </row>
    <row r="4784" spans="1:5" x14ac:dyDescent="0.2">
      <c r="A4784" s="2">
        <v>0.5708333333333333</v>
      </c>
      <c r="B4784" s="2" t="s">
        <v>3</v>
      </c>
      <c r="C4784">
        <f>INDEX('7.0-Tanks'!D:D, MATCH('7.0-Temp'!B4784, '7.0-Tanks'!A:A, 0))</f>
        <v>8.9596541666666365</v>
      </c>
      <c r="D4784">
        <v>17.629000000000001</v>
      </c>
      <c r="E4784">
        <f t="shared" si="75"/>
        <v>2397.3111208333471</v>
      </c>
    </row>
    <row r="4785" spans="1:5" x14ac:dyDescent="0.2">
      <c r="A4785" s="2">
        <v>0.57152777777777775</v>
      </c>
      <c r="B4785" s="2" t="s">
        <v>3</v>
      </c>
      <c r="C4785">
        <f>INDEX('7.0-Tanks'!D:D, MATCH('7.0-Temp'!B4785, '7.0-Tanks'!A:A, 0))</f>
        <v>8.9596541666666365</v>
      </c>
      <c r="D4785">
        <v>17.677</v>
      </c>
      <c r="E4785">
        <f t="shared" si="75"/>
        <v>2406.0284666666803</v>
      </c>
    </row>
    <row r="4786" spans="1:5" x14ac:dyDescent="0.2">
      <c r="A4786" s="2">
        <v>0.57222222222222219</v>
      </c>
      <c r="B4786" s="2" t="s">
        <v>3</v>
      </c>
      <c r="C4786">
        <f>INDEX('7.0-Tanks'!D:D, MATCH('7.0-Temp'!B4786, '7.0-Tanks'!A:A, 0))</f>
        <v>8.9596541666666365</v>
      </c>
      <c r="D4786">
        <v>17.748000000000001</v>
      </c>
      <c r="E4786">
        <f t="shared" si="75"/>
        <v>2414.8168125000138</v>
      </c>
    </row>
    <row r="4787" spans="1:5" x14ac:dyDescent="0.2">
      <c r="A4787" s="2">
        <v>0.57291666666666663</v>
      </c>
      <c r="B4787" s="2" t="s">
        <v>3</v>
      </c>
      <c r="C4787">
        <f>INDEX('7.0-Tanks'!D:D, MATCH('7.0-Temp'!B4787, '7.0-Tanks'!A:A, 0))</f>
        <v>8.9596541666666365</v>
      </c>
      <c r="D4787">
        <v>17.795999999999999</v>
      </c>
      <c r="E4787">
        <f t="shared" si="75"/>
        <v>2423.6531583333472</v>
      </c>
    </row>
    <row r="4788" spans="1:5" x14ac:dyDescent="0.2">
      <c r="A4788" s="2">
        <v>0.57361111111111118</v>
      </c>
      <c r="B4788" s="2" t="s">
        <v>3</v>
      </c>
      <c r="C4788">
        <f>INDEX('7.0-Tanks'!D:D, MATCH('7.0-Temp'!B4788, '7.0-Tanks'!A:A, 0))</f>
        <v>8.9596541666666365</v>
      </c>
      <c r="D4788">
        <v>17.867000000000001</v>
      </c>
      <c r="E4788">
        <f t="shared" si="75"/>
        <v>2432.5605041666804</v>
      </c>
    </row>
    <row r="4789" spans="1:5" x14ac:dyDescent="0.2">
      <c r="A4789" s="2">
        <v>0.57430555559999996</v>
      </c>
      <c r="B4789" s="2" t="s">
        <v>3</v>
      </c>
      <c r="C4789">
        <f>INDEX('7.0-Tanks'!D:D, MATCH('7.0-Temp'!B4789, '7.0-Tanks'!A:A, 0))</f>
        <v>8.9596541666666365</v>
      </c>
      <c r="D4789">
        <v>17.914999999999999</v>
      </c>
      <c r="E4789">
        <f t="shared" si="75"/>
        <v>2441.5158500000139</v>
      </c>
    </row>
    <row r="4790" spans="1:5" x14ac:dyDescent="0.2">
      <c r="A4790" s="2">
        <v>0.57500000000000007</v>
      </c>
      <c r="B4790" s="2" t="s">
        <v>3</v>
      </c>
      <c r="C4790">
        <f>INDEX('7.0-Tanks'!D:D, MATCH('7.0-Temp'!B4790, '7.0-Tanks'!A:A, 0))</f>
        <v>8.9596541666666365</v>
      </c>
      <c r="D4790">
        <v>17.986000000000001</v>
      </c>
      <c r="E4790">
        <f t="shared" si="75"/>
        <v>2450.5421958333473</v>
      </c>
    </row>
    <row r="4791" spans="1:5" x14ac:dyDescent="0.2">
      <c r="A4791" s="2">
        <v>0.5756944444444444</v>
      </c>
      <c r="B4791" s="2" t="s">
        <v>3</v>
      </c>
      <c r="C4791">
        <f>INDEX('7.0-Tanks'!D:D, MATCH('7.0-Temp'!B4791, '7.0-Tanks'!A:A, 0))</f>
        <v>8.9596541666666365</v>
      </c>
      <c r="D4791">
        <v>18.010000000000002</v>
      </c>
      <c r="E4791">
        <f t="shared" si="75"/>
        <v>2459.5925416666805</v>
      </c>
    </row>
    <row r="4792" spans="1:5" x14ac:dyDescent="0.2">
      <c r="A4792" s="2">
        <v>0.57638888888888895</v>
      </c>
      <c r="B4792" s="2" t="s">
        <v>3</v>
      </c>
      <c r="C4792">
        <f>INDEX('7.0-Tanks'!D:D, MATCH('7.0-Temp'!B4792, '7.0-Tanks'!A:A, 0))</f>
        <v>8.9596541666666365</v>
      </c>
      <c r="D4792">
        <v>18.056999999999999</v>
      </c>
      <c r="E4792">
        <f t="shared" si="75"/>
        <v>2468.6898875000138</v>
      </c>
    </row>
    <row r="4793" spans="1:5" x14ac:dyDescent="0.2">
      <c r="A4793" s="2">
        <v>0.57708333333333328</v>
      </c>
      <c r="B4793" s="2" t="s">
        <v>3</v>
      </c>
      <c r="C4793">
        <f>INDEX('7.0-Tanks'!D:D, MATCH('7.0-Temp'!B4793, '7.0-Tanks'!A:A, 0))</f>
        <v>8.9596541666666365</v>
      </c>
      <c r="D4793">
        <v>18.105</v>
      </c>
      <c r="E4793">
        <f t="shared" si="75"/>
        <v>2477.8352333333473</v>
      </c>
    </row>
    <row r="4794" spans="1:5" x14ac:dyDescent="0.2">
      <c r="A4794" s="2">
        <v>0.57777777777777783</v>
      </c>
      <c r="B4794" s="2" t="s">
        <v>3</v>
      </c>
      <c r="C4794">
        <f>INDEX('7.0-Tanks'!D:D, MATCH('7.0-Temp'!B4794, '7.0-Tanks'!A:A, 0))</f>
        <v>8.9596541666666365</v>
      </c>
      <c r="D4794">
        <v>18.129000000000001</v>
      </c>
      <c r="E4794">
        <f t="shared" si="75"/>
        <v>2487.0045791666807</v>
      </c>
    </row>
    <row r="4795" spans="1:5" x14ac:dyDescent="0.2">
      <c r="A4795" s="2">
        <v>0.57847222222222217</v>
      </c>
      <c r="B4795" s="2" t="s">
        <v>3</v>
      </c>
      <c r="C4795">
        <f>INDEX('7.0-Tanks'!D:D, MATCH('7.0-Temp'!B4795, '7.0-Tanks'!A:A, 0))</f>
        <v>8.9596541666666365</v>
      </c>
      <c r="D4795">
        <v>18.152000000000001</v>
      </c>
      <c r="E4795">
        <f t="shared" si="75"/>
        <v>2496.1969250000143</v>
      </c>
    </row>
    <row r="4796" spans="1:5" x14ac:dyDescent="0.2">
      <c r="A4796" s="2">
        <v>0.57916666666666672</v>
      </c>
      <c r="B4796" s="2" t="s">
        <v>3</v>
      </c>
      <c r="C4796">
        <f>INDEX('7.0-Tanks'!D:D, MATCH('7.0-Temp'!B4796, '7.0-Tanks'!A:A, 0))</f>
        <v>8.9596541666666365</v>
      </c>
      <c r="D4796">
        <v>18.175999999999998</v>
      </c>
      <c r="E4796">
        <f t="shared" si="75"/>
        <v>2505.4132708333477</v>
      </c>
    </row>
    <row r="4797" spans="1:5" x14ac:dyDescent="0.2">
      <c r="A4797" s="2">
        <v>0.57986111111111105</v>
      </c>
      <c r="B4797" s="2" t="s">
        <v>3</v>
      </c>
      <c r="C4797">
        <f>INDEX('7.0-Tanks'!D:D, MATCH('7.0-Temp'!B4797, '7.0-Tanks'!A:A, 0))</f>
        <v>8.9596541666666365</v>
      </c>
      <c r="D4797">
        <v>18.2</v>
      </c>
      <c r="E4797">
        <f t="shared" si="75"/>
        <v>2514.653616666681</v>
      </c>
    </row>
    <row r="4798" spans="1:5" x14ac:dyDescent="0.2">
      <c r="A4798" s="2">
        <v>0.5805555555555556</v>
      </c>
      <c r="B4798" s="2" t="s">
        <v>3</v>
      </c>
      <c r="C4798">
        <f>INDEX('7.0-Tanks'!D:D, MATCH('7.0-Temp'!B4798, '7.0-Tanks'!A:A, 0))</f>
        <v>8.9596541666666365</v>
      </c>
      <c r="D4798">
        <v>18.2</v>
      </c>
      <c r="E4798">
        <f t="shared" si="75"/>
        <v>2523.8939625000144</v>
      </c>
    </row>
    <row r="4799" spans="1:5" x14ac:dyDescent="0.2">
      <c r="A4799" s="2">
        <v>0.58124999999999993</v>
      </c>
      <c r="B4799" s="2" t="s">
        <v>3</v>
      </c>
      <c r="C4799">
        <f>INDEX('7.0-Tanks'!D:D, MATCH('7.0-Temp'!B4799, '7.0-Tanks'!A:A, 0))</f>
        <v>8.9596541666666365</v>
      </c>
      <c r="D4799">
        <v>18.175999999999998</v>
      </c>
      <c r="E4799">
        <f t="shared" si="75"/>
        <v>2533.1103083333478</v>
      </c>
    </row>
    <row r="4800" spans="1:5" x14ac:dyDescent="0.2">
      <c r="A4800" s="2">
        <v>0.58194444444444449</v>
      </c>
      <c r="B4800" s="2" t="s">
        <v>3</v>
      </c>
      <c r="C4800">
        <f>INDEX('7.0-Tanks'!D:D, MATCH('7.0-Temp'!B4800, '7.0-Tanks'!A:A, 0))</f>
        <v>8.9596541666666365</v>
      </c>
      <c r="D4800">
        <v>18.175999999999998</v>
      </c>
      <c r="E4800">
        <f t="shared" si="75"/>
        <v>2542.3266541666812</v>
      </c>
    </row>
    <row r="4801" spans="1:5" x14ac:dyDescent="0.2">
      <c r="A4801" s="2">
        <v>0.58263888888888882</v>
      </c>
      <c r="B4801" s="2" t="s">
        <v>3</v>
      </c>
      <c r="C4801">
        <f>INDEX('7.0-Tanks'!D:D, MATCH('7.0-Temp'!B4801, '7.0-Tanks'!A:A, 0))</f>
        <v>8.9596541666666365</v>
      </c>
      <c r="D4801">
        <v>18.129000000000001</v>
      </c>
      <c r="E4801">
        <f t="shared" si="75"/>
        <v>2551.4960000000146</v>
      </c>
    </row>
    <row r="4802" spans="1:5" x14ac:dyDescent="0.2">
      <c r="A4802" s="2">
        <v>0.58333333333333337</v>
      </c>
      <c r="B4802" s="2" t="s">
        <v>3</v>
      </c>
      <c r="C4802">
        <f>INDEX('7.0-Tanks'!D:D, MATCH('7.0-Temp'!B4802, '7.0-Tanks'!A:A, 0))</f>
        <v>8.9596541666666365</v>
      </c>
      <c r="D4802">
        <v>18.105</v>
      </c>
      <c r="E4802">
        <f t="shared" si="75"/>
        <v>2560.6413458333482</v>
      </c>
    </row>
    <row r="4803" spans="1:5" x14ac:dyDescent="0.2">
      <c r="A4803" s="2">
        <v>0.58402777777777781</v>
      </c>
      <c r="B4803" s="2" t="s">
        <v>3</v>
      </c>
      <c r="C4803">
        <f>INDEX('7.0-Tanks'!D:D, MATCH('7.0-Temp'!B4803, '7.0-Tanks'!A:A, 0))</f>
        <v>8.9596541666666365</v>
      </c>
      <c r="D4803">
        <v>18.056999999999999</v>
      </c>
      <c r="E4803">
        <f t="shared" si="75"/>
        <v>2569.7386916666815</v>
      </c>
    </row>
    <row r="4804" spans="1:5" x14ac:dyDescent="0.2">
      <c r="A4804" s="2">
        <v>0.58472222222222225</v>
      </c>
      <c r="B4804" s="2" t="s">
        <v>3</v>
      </c>
      <c r="C4804">
        <f>INDEX('7.0-Tanks'!D:D, MATCH('7.0-Temp'!B4804, '7.0-Tanks'!A:A, 0))</f>
        <v>8.9596541666666365</v>
      </c>
      <c r="D4804">
        <v>18.033000000000001</v>
      </c>
      <c r="E4804">
        <f t="shared" si="75"/>
        <v>2578.8120375000149</v>
      </c>
    </row>
    <row r="4805" spans="1:5" x14ac:dyDescent="0.2">
      <c r="A4805" s="2">
        <v>0.5854166666666667</v>
      </c>
      <c r="B4805" s="2" t="s">
        <v>3</v>
      </c>
      <c r="C4805">
        <f>INDEX('7.0-Tanks'!D:D, MATCH('7.0-Temp'!B4805, '7.0-Tanks'!A:A, 0))</f>
        <v>8.9596541666666365</v>
      </c>
      <c r="D4805">
        <v>18.033000000000001</v>
      </c>
      <c r="E4805">
        <f t="shared" si="75"/>
        <v>2587.8853833333483</v>
      </c>
    </row>
    <row r="4806" spans="1:5" x14ac:dyDescent="0.2">
      <c r="A4806" s="2">
        <v>0.58611111111111114</v>
      </c>
      <c r="B4806" s="2" t="s">
        <v>3</v>
      </c>
      <c r="C4806">
        <f>INDEX('7.0-Tanks'!D:D, MATCH('7.0-Temp'!B4806, '7.0-Tanks'!A:A, 0))</f>
        <v>8.9596541666666365</v>
      </c>
      <c r="D4806">
        <v>18.033000000000001</v>
      </c>
      <c r="E4806">
        <f t="shared" si="75"/>
        <v>2596.9587291666817</v>
      </c>
    </row>
    <row r="4807" spans="1:5" x14ac:dyDescent="0.2">
      <c r="A4807" s="2">
        <v>0.58680555555555558</v>
      </c>
      <c r="B4807" s="2" t="s">
        <v>3</v>
      </c>
      <c r="C4807">
        <f>INDEX('7.0-Tanks'!D:D, MATCH('7.0-Temp'!B4807, '7.0-Tanks'!A:A, 0))</f>
        <v>8.9596541666666365</v>
      </c>
      <c r="D4807">
        <v>18.033000000000001</v>
      </c>
      <c r="E4807">
        <f t="shared" si="75"/>
        <v>2606.0320750000151</v>
      </c>
    </row>
    <row r="4808" spans="1:5" x14ac:dyDescent="0.2">
      <c r="A4808" s="2">
        <v>0.58750000000000002</v>
      </c>
      <c r="B4808" s="2" t="s">
        <v>3</v>
      </c>
      <c r="C4808">
        <f>INDEX('7.0-Tanks'!D:D, MATCH('7.0-Temp'!B4808, '7.0-Tanks'!A:A, 0))</f>
        <v>8.9596541666666365</v>
      </c>
      <c r="D4808">
        <v>18.033000000000001</v>
      </c>
      <c r="E4808">
        <f t="shared" si="75"/>
        <v>2615.1054208333485</v>
      </c>
    </row>
    <row r="4809" spans="1:5" x14ac:dyDescent="0.2">
      <c r="A4809" s="2">
        <v>0.58819444444444446</v>
      </c>
      <c r="B4809" s="2" t="s">
        <v>3</v>
      </c>
      <c r="C4809">
        <f>INDEX('7.0-Tanks'!D:D, MATCH('7.0-Temp'!B4809, '7.0-Tanks'!A:A, 0))</f>
        <v>8.9596541666666365</v>
      </c>
      <c r="D4809">
        <v>18.033000000000001</v>
      </c>
      <c r="E4809">
        <f t="shared" si="75"/>
        <v>2624.1787666666819</v>
      </c>
    </row>
    <row r="4810" spans="1:5" x14ac:dyDescent="0.2">
      <c r="A4810" s="2">
        <v>0.58888888888888891</v>
      </c>
      <c r="B4810" s="2" t="s">
        <v>3</v>
      </c>
      <c r="C4810">
        <f>INDEX('7.0-Tanks'!D:D, MATCH('7.0-Temp'!B4810, '7.0-Tanks'!A:A, 0))</f>
        <v>8.9596541666666365</v>
      </c>
      <c r="D4810">
        <v>18.033000000000001</v>
      </c>
      <c r="E4810">
        <f t="shared" si="75"/>
        <v>2633.2521125000153</v>
      </c>
    </row>
    <row r="4811" spans="1:5" x14ac:dyDescent="0.2">
      <c r="A4811" s="2">
        <v>0.58958333333333335</v>
      </c>
      <c r="B4811" s="2" t="s">
        <v>3</v>
      </c>
      <c r="C4811">
        <f>INDEX('7.0-Tanks'!D:D, MATCH('7.0-Temp'!B4811, '7.0-Tanks'!A:A, 0))</f>
        <v>8.9596541666666365</v>
      </c>
      <c r="D4811">
        <v>18.056999999999999</v>
      </c>
      <c r="E4811">
        <f t="shared" si="75"/>
        <v>2642.3494583333486</v>
      </c>
    </row>
    <row r="4812" spans="1:5" x14ac:dyDescent="0.2">
      <c r="A4812" s="2">
        <v>0.59027777777777779</v>
      </c>
      <c r="B4812" s="2" t="s">
        <v>3</v>
      </c>
      <c r="C4812">
        <f>INDEX('7.0-Tanks'!D:D, MATCH('7.0-Temp'!B4812, '7.0-Tanks'!A:A, 0))</f>
        <v>8.9596541666666365</v>
      </c>
      <c r="D4812">
        <v>18.056999999999999</v>
      </c>
      <c r="E4812">
        <f t="shared" si="75"/>
        <v>2651.4468041666819</v>
      </c>
    </row>
    <row r="4813" spans="1:5" x14ac:dyDescent="0.2">
      <c r="A4813" s="2">
        <v>0.59097222222222223</v>
      </c>
      <c r="B4813" s="2" t="s">
        <v>3</v>
      </c>
      <c r="C4813">
        <f>INDEX('7.0-Tanks'!D:D, MATCH('7.0-Temp'!B4813, '7.0-Tanks'!A:A, 0))</f>
        <v>8.9596541666666365</v>
      </c>
      <c r="D4813">
        <v>18.056999999999999</v>
      </c>
      <c r="E4813">
        <f t="shared" si="75"/>
        <v>2660.5441500000152</v>
      </c>
    </row>
    <row r="4814" spans="1:5" x14ac:dyDescent="0.2">
      <c r="A4814" s="2">
        <v>0.59166666666666667</v>
      </c>
      <c r="B4814" s="2" t="s">
        <v>3</v>
      </c>
      <c r="C4814">
        <f>INDEX('7.0-Tanks'!D:D, MATCH('7.0-Temp'!B4814, '7.0-Tanks'!A:A, 0))</f>
        <v>8.9596541666666365</v>
      </c>
      <c r="D4814">
        <v>18.081</v>
      </c>
      <c r="E4814">
        <f t="shared" si="75"/>
        <v>2669.6654958333484</v>
      </c>
    </row>
    <row r="4815" spans="1:5" x14ac:dyDescent="0.2">
      <c r="A4815" s="2">
        <v>0.59236111111111112</v>
      </c>
      <c r="B4815" s="2" t="s">
        <v>3</v>
      </c>
      <c r="C4815">
        <f>INDEX('7.0-Tanks'!D:D, MATCH('7.0-Temp'!B4815, '7.0-Tanks'!A:A, 0))</f>
        <v>8.9596541666666365</v>
      </c>
      <c r="D4815">
        <v>18.081</v>
      </c>
      <c r="E4815">
        <f t="shared" si="75"/>
        <v>2678.7868416666815</v>
      </c>
    </row>
    <row r="4816" spans="1:5" x14ac:dyDescent="0.2">
      <c r="A4816" s="2">
        <v>0.59305555555555556</v>
      </c>
      <c r="B4816" s="2" t="s">
        <v>3</v>
      </c>
      <c r="C4816">
        <f>INDEX('7.0-Tanks'!D:D, MATCH('7.0-Temp'!B4816, '7.0-Tanks'!A:A, 0))</f>
        <v>8.9596541666666365</v>
      </c>
      <c r="D4816">
        <v>18.105</v>
      </c>
      <c r="E4816">
        <f t="shared" si="75"/>
        <v>2687.9321875000151</v>
      </c>
    </row>
    <row r="4817" spans="1:5" x14ac:dyDescent="0.2">
      <c r="A4817" s="2">
        <v>0.59375</v>
      </c>
      <c r="B4817" s="2" t="s">
        <v>3</v>
      </c>
      <c r="C4817">
        <f>INDEX('7.0-Tanks'!D:D, MATCH('7.0-Temp'!B4817, '7.0-Tanks'!A:A, 0))</f>
        <v>8.9596541666666365</v>
      </c>
      <c r="D4817">
        <v>18.105</v>
      </c>
      <c r="E4817">
        <f t="shared" si="75"/>
        <v>2697.0775333333486</v>
      </c>
    </row>
    <row r="4818" spans="1:5" x14ac:dyDescent="0.2">
      <c r="A4818" s="2">
        <v>0.59444444444444444</v>
      </c>
      <c r="B4818" s="2" t="s">
        <v>3</v>
      </c>
      <c r="C4818">
        <f>INDEX('7.0-Tanks'!D:D, MATCH('7.0-Temp'!B4818, '7.0-Tanks'!A:A, 0))</f>
        <v>8.9596541666666365</v>
      </c>
      <c r="D4818">
        <v>18.129000000000001</v>
      </c>
      <c r="E4818">
        <f t="shared" si="75"/>
        <v>2706.246879166682</v>
      </c>
    </row>
    <row r="4819" spans="1:5" x14ac:dyDescent="0.2">
      <c r="A4819" s="2">
        <v>0.59513888888888888</v>
      </c>
      <c r="B4819" s="2" t="s">
        <v>3</v>
      </c>
      <c r="C4819">
        <f>INDEX('7.0-Tanks'!D:D, MATCH('7.0-Temp'!B4819, '7.0-Tanks'!A:A, 0))</f>
        <v>8.9596541666666365</v>
      </c>
      <c r="D4819">
        <v>18.129000000000001</v>
      </c>
      <c r="E4819">
        <f t="shared" si="75"/>
        <v>2715.4162250000154</v>
      </c>
    </row>
    <row r="4820" spans="1:5" x14ac:dyDescent="0.2">
      <c r="A4820" s="2">
        <v>0.59583333333333333</v>
      </c>
      <c r="B4820" s="2" t="s">
        <v>3</v>
      </c>
      <c r="C4820">
        <f>INDEX('7.0-Tanks'!D:D, MATCH('7.0-Temp'!B4820, '7.0-Tanks'!A:A, 0))</f>
        <v>8.9596541666666365</v>
      </c>
      <c r="D4820">
        <v>18.152000000000001</v>
      </c>
      <c r="E4820">
        <f t="shared" si="75"/>
        <v>2724.6085708333489</v>
      </c>
    </row>
    <row r="4821" spans="1:5" x14ac:dyDescent="0.2">
      <c r="A4821" s="2">
        <v>0.59652777777777777</v>
      </c>
      <c r="B4821" s="2" t="s">
        <v>3</v>
      </c>
      <c r="C4821">
        <f>INDEX('7.0-Tanks'!D:D, MATCH('7.0-Temp'!B4821, '7.0-Tanks'!A:A, 0))</f>
        <v>8.9596541666666365</v>
      </c>
      <c r="D4821">
        <v>18.152000000000001</v>
      </c>
      <c r="E4821">
        <f t="shared" si="75"/>
        <v>2733.8009166666825</v>
      </c>
    </row>
    <row r="4822" spans="1:5" x14ac:dyDescent="0.2">
      <c r="A4822" s="2">
        <v>0.59722222222222221</v>
      </c>
      <c r="B4822" s="2" t="s">
        <v>3</v>
      </c>
      <c r="C4822">
        <f>INDEX('7.0-Tanks'!D:D, MATCH('7.0-Temp'!B4822, '7.0-Tanks'!A:A, 0))</f>
        <v>8.9596541666666365</v>
      </c>
      <c r="D4822">
        <v>18.152000000000001</v>
      </c>
      <c r="E4822">
        <f t="shared" si="75"/>
        <v>2742.993262500016</v>
      </c>
    </row>
    <row r="4823" spans="1:5" x14ac:dyDescent="0.2">
      <c r="A4823" s="2">
        <v>0.59791666669999999</v>
      </c>
      <c r="B4823" s="2" t="s">
        <v>3</v>
      </c>
      <c r="C4823">
        <f>INDEX('7.0-Tanks'!D:D, MATCH('7.0-Temp'!B4823, '7.0-Tanks'!A:A, 0))</f>
        <v>8.9596541666666365</v>
      </c>
      <c r="D4823">
        <v>18.175999999999998</v>
      </c>
      <c r="E4823">
        <f t="shared" si="75"/>
        <v>2752.2096083333495</v>
      </c>
    </row>
    <row r="4824" spans="1:5" x14ac:dyDescent="0.2">
      <c r="A4824" s="2">
        <v>0.59861111111111109</v>
      </c>
      <c r="B4824" s="2" t="s">
        <v>3</v>
      </c>
      <c r="C4824">
        <f>INDEX('7.0-Tanks'!D:D, MATCH('7.0-Temp'!B4824, '7.0-Tanks'!A:A, 0))</f>
        <v>8.9596541666666365</v>
      </c>
      <c r="D4824">
        <v>18.2</v>
      </c>
      <c r="E4824">
        <f t="shared" si="75"/>
        <v>2761.4499541666828</v>
      </c>
    </row>
    <row r="4825" spans="1:5" x14ac:dyDescent="0.2">
      <c r="A4825" s="2">
        <v>0.59930555555555554</v>
      </c>
      <c r="B4825" s="2" t="s">
        <v>3</v>
      </c>
      <c r="C4825">
        <f>INDEX('7.0-Tanks'!D:D, MATCH('7.0-Temp'!B4825, '7.0-Tanks'!A:A, 0))</f>
        <v>8.9596541666666365</v>
      </c>
      <c r="D4825">
        <v>18.2</v>
      </c>
      <c r="E4825">
        <f t="shared" si="75"/>
        <v>2770.6903000000161</v>
      </c>
    </row>
    <row r="4826" spans="1:5" x14ac:dyDescent="0.2">
      <c r="A4826" s="2">
        <v>0.6</v>
      </c>
      <c r="B4826" s="2" t="s">
        <v>3</v>
      </c>
      <c r="C4826">
        <f>INDEX('7.0-Tanks'!D:D, MATCH('7.0-Temp'!B4826, '7.0-Tanks'!A:A, 0))</f>
        <v>8.9596541666666365</v>
      </c>
      <c r="D4826">
        <v>18.224</v>
      </c>
      <c r="E4826">
        <f t="shared" si="75"/>
        <v>2779.9546458333493</v>
      </c>
    </row>
    <row r="4827" spans="1:5" x14ac:dyDescent="0.2">
      <c r="A4827" s="2">
        <v>0.60069444444444442</v>
      </c>
      <c r="B4827" s="2" t="s">
        <v>3</v>
      </c>
      <c r="C4827">
        <f>INDEX('7.0-Tanks'!D:D, MATCH('7.0-Temp'!B4827, '7.0-Tanks'!A:A, 0))</f>
        <v>8.9596541666666365</v>
      </c>
      <c r="D4827">
        <v>18.224</v>
      </c>
      <c r="E4827">
        <f t="shared" si="75"/>
        <v>2789.2189916666825</v>
      </c>
    </row>
    <row r="4828" spans="1:5" x14ac:dyDescent="0.2">
      <c r="A4828" s="2">
        <v>0.60138888889999997</v>
      </c>
      <c r="B4828" s="2" t="s">
        <v>3</v>
      </c>
      <c r="C4828">
        <f>INDEX('7.0-Tanks'!D:D, MATCH('7.0-Temp'!B4828, '7.0-Tanks'!A:A, 0))</f>
        <v>8.9596541666666365</v>
      </c>
      <c r="D4828">
        <v>18.247</v>
      </c>
      <c r="E4828">
        <f t="shared" si="75"/>
        <v>2798.5063375000159</v>
      </c>
    </row>
    <row r="4829" spans="1:5" x14ac:dyDescent="0.2">
      <c r="A4829" s="2">
        <v>0.6020833333333333</v>
      </c>
      <c r="B4829" s="2" t="s">
        <v>3</v>
      </c>
      <c r="C4829">
        <f>INDEX('7.0-Tanks'!D:D, MATCH('7.0-Temp'!B4829, '7.0-Tanks'!A:A, 0))</f>
        <v>8.9596541666666365</v>
      </c>
      <c r="D4829">
        <v>18.247</v>
      </c>
      <c r="E4829">
        <f t="shared" si="75"/>
        <v>2807.7936833333492</v>
      </c>
    </row>
    <row r="4830" spans="1:5" x14ac:dyDescent="0.2">
      <c r="A4830" s="2">
        <v>0.60277777777777775</v>
      </c>
      <c r="B4830" s="2" t="s">
        <v>3</v>
      </c>
      <c r="C4830">
        <f>INDEX('7.0-Tanks'!D:D, MATCH('7.0-Temp'!B4830, '7.0-Tanks'!A:A, 0))</f>
        <v>8.9596541666666365</v>
      </c>
      <c r="D4830">
        <v>18.247</v>
      </c>
      <c r="E4830">
        <f t="shared" si="75"/>
        <v>2817.0810291666826</v>
      </c>
    </row>
    <row r="4831" spans="1:5" x14ac:dyDescent="0.2">
      <c r="A4831" s="2">
        <v>0.60347222222222219</v>
      </c>
      <c r="B4831" s="2" t="s">
        <v>3</v>
      </c>
      <c r="C4831">
        <f>INDEX('7.0-Tanks'!D:D, MATCH('7.0-Temp'!B4831, '7.0-Tanks'!A:A, 0))</f>
        <v>8.9596541666666365</v>
      </c>
      <c r="D4831">
        <v>18.271000000000001</v>
      </c>
      <c r="E4831">
        <f t="shared" si="75"/>
        <v>2826.3923750000158</v>
      </c>
    </row>
    <row r="4832" spans="1:5" x14ac:dyDescent="0.2">
      <c r="A4832" s="2">
        <v>0.60416666666666663</v>
      </c>
      <c r="B4832" s="2" t="s">
        <v>3</v>
      </c>
      <c r="C4832">
        <f>INDEX('7.0-Tanks'!D:D, MATCH('7.0-Temp'!B4832, '7.0-Tanks'!A:A, 0))</f>
        <v>8.9596541666666365</v>
      </c>
      <c r="D4832">
        <v>18.271000000000001</v>
      </c>
      <c r="E4832">
        <f t="shared" si="75"/>
        <v>2835.7037208333491</v>
      </c>
    </row>
    <row r="4833" spans="1:5" x14ac:dyDescent="0.2">
      <c r="A4833" s="2">
        <v>0.60486111111111118</v>
      </c>
      <c r="B4833" s="2" t="s">
        <v>3</v>
      </c>
      <c r="C4833">
        <f>INDEX('7.0-Tanks'!D:D, MATCH('7.0-Temp'!B4833, '7.0-Tanks'!A:A, 0))</f>
        <v>8.9596541666666365</v>
      </c>
      <c r="D4833">
        <v>18.295000000000002</v>
      </c>
      <c r="E4833">
        <f t="shared" si="75"/>
        <v>2845.0390666666826</v>
      </c>
    </row>
    <row r="4834" spans="1:5" x14ac:dyDescent="0.2">
      <c r="A4834" s="2">
        <v>0.60555555555555551</v>
      </c>
      <c r="B4834" s="2" t="s">
        <v>3</v>
      </c>
      <c r="C4834">
        <f>INDEX('7.0-Tanks'!D:D, MATCH('7.0-Temp'!B4834, '7.0-Tanks'!A:A, 0))</f>
        <v>8.9596541666666365</v>
      </c>
      <c r="D4834">
        <v>18.318999999999999</v>
      </c>
      <c r="E4834">
        <f t="shared" si="75"/>
        <v>2854.3984125000161</v>
      </c>
    </row>
    <row r="4835" spans="1:5" x14ac:dyDescent="0.2">
      <c r="A4835" s="2">
        <v>0.60625000000000007</v>
      </c>
      <c r="B4835" s="2" t="s">
        <v>3</v>
      </c>
      <c r="C4835">
        <f>INDEX('7.0-Tanks'!D:D, MATCH('7.0-Temp'!B4835, '7.0-Tanks'!A:A, 0))</f>
        <v>8.9596541666666365</v>
      </c>
      <c r="D4835">
        <v>18.343</v>
      </c>
      <c r="E4835">
        <f t="shared" si="75"/>
        <v>2863.7817583333494</v>
      </c>
    </row>
    <row r="4836" spans="1:5" x14ac:dyDescent="0.2">
      <c r="A4836" s="2">
        <v>0.6069444444444444</v>
      </c>
      <c r="B4836" s="2" t="s">
        <v>3</v>
      </c>
      <c r="C4836">
        <f>INDEX('7.0-Tanks'!D:D, MATCH('7.0-Temp'!B4836, '7.0-Tanks'!A:A, 0))</f>
        <v>8.9596541666666365</v>
      </c>
      <c r="D4836">
        <v>18.39</v>
      </c>
      <c r="E4836">
        <f t="shared" ref="E4836:E4899" si="76">IF(D4836-C4836 &lt; 0, 0, D4836-C4836)+E4835</f>
        <v>2873.2121041666828</v>
      </c>
    </row>
    <row r="4837" spans="1:5" x14ac:dyDescent="0.2">
      <c r="A4837" s="2">
        <v>0.60763888888888895</v>
      </c>
      <c r="B4837" s="2" t="s">
        <v>3</v>
      </c>
      <c r="C4837">
        <f>INDEX('7.0-Tanks'!D:D, MATCH('7.0-Temp'!B4837, '7.0-Tanks'!A:A, 0))</f>
        <v>8.9596541666666365</v>
      </c>
      <c r="D4837">
        <v>18.414000000000001</v>
      </c>
      <c r="E4837">
        <f t="shared" si="76"/>
        <v>2882.6664500000161</v>
      </c>
    </row>
    <row r="4838" spans="1:5" x14ac:dyDescent="0.2">
      <c r="A4838" s="2">
        <v>0.60833333333333328</v>
      </c>
      <c r="B4838" s="2" t="s">
        <v>3</v>
      </c>
      <c r="C4838">
        <f>INDEX('7.0-Tanks'!D:D, MATCH('7.0-Temp'!B4838, '7.0-Tanks'!A:A, 0))</f>
        <v>8.9596541666666365</v>
      </c>
      <c r="D4838">
        <v>18.460999999999999</v>
      </c>
      <c r="E4838">
        <f t="shared" si="76"/>
        <v>2892.1677958333494</v>
      </c>
    </row>
    <row r="4839" spans="1:5" x14ac:dyDescent="0.2">
      <c r="A4839" s="2">
        <v>0.60902777777777783</v>
      </c>
      <c r="B4839" s="2" t="s">
        <v>3</v>
      </c>
      <c r="C4839">
        <f>INDEX('7.0-Tanks'!D:D, MATCH('7.0-Temp'!B4839, '7.0-Tanks'!A:A, 0))</f>
        <v>8.9596541666666365</v>
      </c>
      <c r="D4839">
        <v>18.509</v>
      </c>
      <c r="E4839">
        <f t="shared" si="76"/>
        <v>2901.7171416666829</v>
      </c>
    </row>
    <row r="4840" spans="1:5" x14ac:dyDescent="0.2">
      <c r="A4840" s="2">
        <v>0.60972222222222217</v>
      </c>
      <c r="B4840" s="2" t="s">
        <v>3</v>
      </c>
      <c r="C4840">
        <f>INDEX('7.0-Tanks'!D:D, MATCH('7.0-Temp'!B4840, '7.0-Tanks'!A:A, 0))</f>
        <v>8.9596541666666365</v>
      </c>
      <c r="D4840">
        <v>18.556999999999999</v>
      </c>
      <c r="E4840">
        <f t="shared" si="76"/>
        <v>2911.3144875000162</v>
      </c>
    </row>
    <row r="4841" spans="1:5" x14ac:dyDescent="0.2">
      <c r="A4841" s="2">
        <v>0.61041666666666672</v>
      </c>
      <c r="B4841" s="2" t="s">
        <v>3</v>
      </c>
      <c r="C4841">
        <f>INDEX('7.0-Tanks'!D:D, MATCH('7.0-Temp'!B4841, '7.0-Tanks'!A:A, 0))</f>
        <v>8.9596541666666365</v>
      </c>
      <c r="D4841">
        <v>18.603999999999999</v>
      </c>
      <c r="E4841">
        <f t="shared" si="76"/>
        <v>2920.9588333333495</v>
      </c>
    </row>
    <row r="4842" spans="1:5" x14ac:dyDescent="0.2">
      <c r="A4842" s="2">
        <v>0.61111111111111105</v>
      </c>
      <c r="B4842" s="2" t="s">
        <v>3</v>
      </c>
      <c r="C4842">
        <f>INDEX('7.0-Tanks'!D:D, MATCH('7.0-Temp'!B4842, '7.0-Tanks'!A:A, 0))</f>
        <v>8.9596541666666365</v>
      </c>
      <c r="D4842">
        <v>18.652000000000001</v>
      </c>
      <c r="E4842">
        <f t="shared" si="76"/>
        <v>2930.6511791666831</v>
      </c>
    </row>
    <row r="4843" spans="1:5" x14ac:dyDescent="0.2">
      <c r="A4843" s="2">
        <v>0.6118055555555556</v>
      </c>
      <c r="B4843" s="2" t="s">
        <v>3</v>
      </c>
      <c r="C4843">
        <f>INDEX('7.0-Tanks'!D:D, MATCH('7.0-Temp'!B4843, '7.0-Tanks'!A:A, 0))</f>
        <v>8.9596541666666365</v>
      </c>
      <c r="D4843">
        <v>18.722999999999999</v>
      </c>
      <c r="E4843">
        <f t="shared" si="76"/>
        <v>2940.4145250000165</v>
      </c>
    </row>
    <row r="4844" spans="1:5" x14ac:dyDescent="0.2">
      <c r="A4844" s="2">
        <v>0.61249999999999993</v>
      </c>
      <c r="B4844" s="2" t="s">
        <v>3</v>
      </c>
      <c r="C4844">
        <f>INDEX('7.0-Tanks'!D:D, MATCH('7.0-Temp'!B4844, '7.0-Tanks'!A:A, 0))</f>
        <v>8.9596541666666365</v>
      </c>
      <c r="D4844">
        <v>18.771000000000001</v>
      </c>
      <c r="E4844">
        <f t="shared" si="76"/>
        <v>2950.2258708333497</v>
      </c>
    </row>
    <row r="4845" spans="1:5" x14ac:dyDescent="0.2">
      <c r="A4845" s="2">
        <v>0.61319444444444449</v>
      </c>
      <c r="B4845" s="2" t="s">
        <v>3</v>
      </c>
      <c r="C4845">
        <f>INDEX('7.0-Tanks'!D:D, MATCH('7.0-Temp'!B4845, '7.0-Tanks'!A:A, 0))</f>
        <v>8.9596541666666365</v>
      </c>
      <c r="D4845">
        <v>18.818000000000001</v>
      </c>
      <c r="E4845">
        <f t="shared" si="76"/>
        <v>2960.084216666683</v>
      </c>
    </row>
    <row r="4846" spans="1:5" x14ac:dyDescent="0.2">
      <c r="A4846" s="2">
        <v>0.61388888888888882</v>
      </c>
      <c r="B4846" s="2" t="s">
        <v>3</v>
      </c>
      <c r="C4846">
        <f>INDEX('7.0-Tanks'!D:D, MATCH('7.0-Temp'!B4846, '7.0-Tanks'!A:A, 0))</f>
        <v>8.9596541666666365</v>
      </c>
      <c r="D4846">
        <v>18.866</v>
      </c>
      <c r="E4846">
        <f t="shared" si="76"/>
        <v>2969.9905625000165</v>
      </c>
    </row>
    <row r="4847" spans="1:5" x14ac:dyDescent="0.2">
      <c r="A4847" s="2">
        <v>0.61458333333333337</v>
      </c>
      <c r="B4847" s="2" t="s">
        <v>3</v>
      </c>
      <c r="C4847">
        <f>INDEX('7.0-Tanks'!D:D, MATCH('7.0-Temp'!B4847, '7.0-Tanks'!A:A, 0))</f>
        <v>8.9596541666666365</v>
      </c>
      <c r="D4847">
        <v>18.937000000000001</v>
      </c>
      <c r="E4847">
        <f t="shared" si="76"/>
        <v>2979.9679083333499</v>
      </c>
    </row>
    <row r="4848" spans="1:5" x14ac:dyDescent="0.2">
      <c r="A4848" s="2">
        <v>0.61527777777777781</v>
      </c>
      <c r="B4848" s="2" t="s">
        <v>3</v>
      </c>
      <c r="C4848">
        <f>INDEX('7.0-Tanks'!D:D, MATCH('7.0-Temp'!B4848, '7.0-Tanks'!A:A, 0))</f>
        <v>8.9596541666666365</v>
      </c>
      <c r="D4848">
        <v>18.984999999999999</v>
      </c>
      <c r="E4848">
        <f t="shared" si="76"/>
        <v>2989.9932541666831</v>
      </c>
    </row>
    <row r="4849" spans="1:5" x14ac:dyDescent="0.2">
      <c r="A4849" s="2">
        <v>0.61597222222222225</v>
      </c>
      <c r="B4849" s="2" t="s">
        <v>3</v>
      </c>
      <c r="C4849">
        <f>INDEX('7.0-Tanks'!D:D, MATCH('7.0-Temp'!B4849, '7.0-Tanks'!A:A, 0))</f>
        <v>8.9596541666666365</v>
      </c>
      <c r="D4849">
        <v>19.007999999999999</v>
      </c>
      <c r="E4849">
        <f t="shared" si="76"/>
        <v>3000.0416000000164</v>
      </c>
    </row>
    <row r="4850" spans="1:5" x14ac:dyDescent="0.2">
      <c r="A4850" s="2">
        <v>0.6166666666666667</v>
      </c>
      <c r="B4850" s="2" t="s">
        <v>3</v>
      </c>
      <c r="C4850">
        <f>INDEX('7.0-Tanks'!D:D, MATCH('7.0-Temp'!B4850, '7.0-Tanks'!A:A, 0))</f>
        <v>8.9596541666666365</v>
      </c>
      <c r="D4850">
        <v>19.032</v>
      </c>
      <c r="E4850">
        <f t="shared" si="76"/>
        <v>3010.1139458333496</v>
      </c>
    </row>
    <row r="4851" spans="1:5" x14ac:dyDescent="0.2">
      <c r="A4851" s="2">
        <v>0.61736111111111114</v>
      </c>
      <c r="B4851" s="2" t="s">
        <v>3</v>
      </c>
      <c r="C4851">
        <f>INDEX('7.0-Tanks'!D:D, MATCH('7.0-Temp'!B4851, '7.0-Tanks'!A:A, 0))</f>
        <v>8.9596541666666365</v>
      </c>
      <c r="D4851">
        <v>19.056000000000001</v>
      </c>
      <c r="E4851">
        <f t="shared" si="76"/>
        <v>3020.2102916666831</v>
      </c>
    </row>
    <row r="4852" spans="1:5" x14ac:dyDescent="0.2">
      <c r="A4852" s="2">
        <v>0.61805555555555558</v>
      </c>
      <c r="B4852" s="2" t="s">
        <v>3</v>
      </c>
      <c r="C4852">
        <f>INDEX('7.0-Tanks'!D:D, MATCH('7.0-Temp'!B4852, '7.0-Tanks'!A:A, 0))</f>
        <v>8.9596541666666365</v>
      </c>
      <c r="D4852">
        <v>19.079999999999998</v>
      </c>
      <c r="E4852">
        <f t="shared" si="76"/>
        <v>3030.3306375000166</v>
      </c>
    </row>
    <row r="4853" spans="1:5" x14ac:dyDescent="0.2">
      <c r="A4853" s="2">
        <v>0.61875000000000002</v>
      </c>
      <c r="B4853" s="2" t="s">
        <v>3</v>
      </c>
      <c r="C4853">
        <f>INDEX('7.0-Tanks'!D:D, MATCH('7.0-Temp'!B4853, '7.0-Tanks'!A:A, 0))</f>
        <v>8.9596541666666365</v>
      </c>
      <c r="D4853">
        <v>19.103000000000002</v>
      </c>
      <c r="E4853">
        <f t="shared" si="76"/>
        <v>3040.4739833333501</v>
      </c>
    </row>
    <row r="4854" spans="1:5" x14ac:dyDescent="0.2">
      <c r="A4854" s="2">
        <v>0.61944444444444446</v>
      </c>
      <c r="B4854" s="2" t="s">
        <v>3</v>
      </c>
      <c r="C4854">
        <f>INDEX('7.0-Tanks'!D:D, MATCH('7.0-Temp'!B4854, '7.0-Tanks'!A:A, 0))</f>
        <v>8.9596541666666365</v>
      </c>
      <c r="D4854">
        <v>19.103000000000002</v>
      </c>
      <c r="E4854">
        <f t="shared" si="76"/>
        <v>3050.6173291666837</v>
      </c>
    </row>
    <row r="4855" spans="1:5" x14ac:dyDescent="0.2">
      <c r="A4855" s="2">
        <v>0.62013888888888891</v>
      </c>
      <c r="B4855" s="2" t="s">
        <v>3</v>
      </c>
      <c r="C4855">
        <f>INDEX('7.0-Tanks'!D:D, MATCH('7.0-Temp'!B4855, '7.0-Tanks'!A:A, 0))</f>
        <v>8.9596541666666365</v>
      </c>
      <c r="D4855">
        <v>19.126999999999999</v>
      </c>
      <c r="E4855">
        <f t="shared" si="76"/>
        <v>3060.7846750000172</v>
      </c>
    </row>
    <row r="4856" spans="1:5" x14ac:dyDescent="0.2">
      <c r="A4856" s="2">
        <v>0.62083333333333335</v>
      </c>
      <c r="B4856" s="2" t="s">
        <v>3</v>
      </c>
      <c r="C4856">
        <f>INDEX('7.0-Tanks'!D:D, MATCH('7.0-Temp'!B4856, '7.0-Tanks'!A:A, 0))</f>
        <v>8.9596541666666365</v>
      </c>
      <c r="D4856">
        <v>19.151</v>
      </c>
      <c r="E4856">
        <f t="shared" si="76"/>
        <v>3070.9760208333505</v>
      </c>
    </row>
    <row r="4857" spans="1:5" x14ac:dyDescent="0.2">
      <c r="A4857" s="2">
        <v>0.62152777777777779</v>
      </c>
      <c r="B4857" s="2" t="s">
        <v>3</v>
      </c>
      <c r="C4857">
        <f>INDEX('7.0-Tanks'!D:D, MATCH('7.0-Temp'!B4857, '7.0-Tanks'!A:A, 0))</f>
        <v>8.9596541666666365</v>
      </c>
      <c r="D4857">
        <v>19.175000000000001</v>
      </c>
      <c r="E4857">
        <f t="shared" si="76"/>
        <v>3081.1913666666837</v>
      </c>
    </row>
    <row r="4858" spans="1:5" x14ac:dyDescent="0.2">
      <c r="A4858" s="2">
        <v>0.62222222222222223</v>
      </c>
      <c r="B4858" s="2" t="s">
        <v>3</v>
      </c>
      <c r="C4858">
        <f>INDEX('7.0-Tanks'!D:D, MATCH('7.0-Temp'!B4858, '7.0-Tanks'!A:A, 0))</f>
        <v>8.9596541666666365</v>
      </c>
      <c r="D4858">
        <v>19.151</v>
      </c>
      <c r="E4858">
        <f t="shared" si="76"/>
        <v>3091.3827125000171</v>
      </c>
    </row>
    <row r="4859" spans="1:5" x14ac:dyDescent="0.2">
      <c r="A4859" s="2">
        <v>0.62291666666666667</v>
      </c>
      <c r="B4859" s="2" t="s">
        <v>3</v>
      </c>
      <c r="C4859">
        <f>INDEX('7.0-Tanks'!D:D, MATCH('7.0-Temp'!B4859, '7.0-Tanks'!A:A, 0))</f>
        <v>8.9596541666666365</v>
      </c>
      <c r="D4859">
        <v>19.126999999999999</v>
      </c>
      <c r="E4859">
        <f t="shared" si="76"/>
        <v>3101.5500583333505</v>
      </c>
    </row>
    <row r="4860" spans="1:5" x14ac:dyDescent="0.2">
      <c r="A4860" s="2">
        <v>0.62361111111111112</v>
      </c>
      <c r="B4860" s="2" t="s">
        <v>3</v>
      </c>
      <c r="C4860">
        <f>INDEX('7.0-Tanks'!D:D, MATCH('7.0-Temp'!B4860, '7.0-Tanks'!A:A, 0))</f>
        <v>8.9596541666666365</v>
      </c>
      <c r="D4860">
        <v>19.103000000000002</v>
      </c>
      <c r="E4860">
        <f t="shared" si="76"/>
        <v>3111.6934041666841</v>
      </c>
    </row>
    <row r="4861" spans="1:5" x14ac:dyDescent="0.2">
      <c r="A4861" s="2">
        <v>0.62430555555555556</v>
      </c>
      <c r="B4861" s="2" t="s">
        <v>3</v>
      </c>
      <c r="C4861">
        <f>INDEX('7.0-Tanks'!D:D, MATCH('7.0-Temp'!B4861, '7.0-Tanks'!A:A, 0))</f>
        <v>8.9596541666666365</v>
      </c>
      <c r="D4861">
        <v>19.056000000000001</v>
      </c>
      <c r="E4861">
        <f t="shared" si="76"/>
        <v>3121.7897500000176</v>
      </c>
    </row>
    <row r="4862" spans="1:5" x14ac:dyDescent="0.2">
      <c r="A4862" s="2">
        <v>0.625</v>
      </c>
      <c r="B4862" s="2" t="s">
        <v>3</v>
      </c>
      <c r="C4862">
        <f>INDEX('7.0-Tanks'!D:D, MATCH('7.0-Temp'!B4862, '7.0-Tanks'!A:A, 0))</f>
        <v>8.9596541666666365</v>
      </c>
      <c r="D4862">
        <v>19.007999999999999</v>
      </c>
      <c r="E4862">
        <f t="shared" si="76"/>
        <v>3131.838095833351</v>
      </c>
    </row>
    <row r="4863" spans="1:5" x14ac:dyDescent="0.2">
      <c r="A4863" s="2">
        <v>0.62569444444444444</v>
      </c>
      <c r="B4863" s="2" t="s">
        <v>3</v>
      </c>
      <c r="C4863">
        <f>INDEX('7.0-Tanks'!D:D, MATCH('7.0-Temp'!B4863, '7.0-Tanks'!A:A, 0))</f>
        <v>8.9596541666666365</v>
      </c>
      <c r="D4863">
        <v>18.960999999999999</v>
      </c>
      <c r="E4863">
        <f t="shared" si="76"/>
        <v>3141.8394416666843</v>
      </c>
    </row>
    <row r="4864" spans="1:5" x14ac:dyDescent="0.2">
      <c r="A4864" s="2">
        <v>0.62638888888888888</v>
      </c>
      <c r="B4864" s="2" t="s">
        <v>3</v>
      </c>
      <c r="C4864">
        <f>INDEX('7.0-Tanks'!D:D, MATCH('7.0-Temp'!B4864, '7.0-Tanks'!A:A, 0))</f>
        <v>8.9596541666666365</v>
      </c>
      <c r="D4864">
        <v>18.937000000000001</v>
      </c>
      <c r="E4864">
        <f t="shared" si="76"/>
        <v>3151.8167875000177</v>
      </c>
    </row>
    <row r="4865" spans="1:5" x14ac:dyDescent="0.2">
      <c r="A4865" s="2">
        <v>0.62708333333333333</v>
      </c>
      <c r="B4865" s="2" t="s">
        <v>3</v>
      </c>
      <c r="C4865">
        <f>INDEX('7.0-Tanks'!D:D, MATCH('7.0-Temp'!B4865, '7.0-Tanks'!A:A, 0))</f>
        <v>8.9596541666666365</v>
      </c>
      <c r="D4865">
        <v>18.913</v>
      </c>
      <c r="E4865">
        <f t="shared" si="76"/>
        <v>3161.7701333333512</v>
      </c>
    </row>
    <row r="4866" spans="1:5" x14ac:dyDescent="0.2">
      <c r="A4866" s="2">
        <v>0.62777777777777777</v>
      </c>
      <c r="B4866" s="2" t="s">
        <v>3</v>
      </c>
      <c r="C4866">
        <f>INDEX('7.0-Tanks'!D:D, MATCH('7.0-Temp'!B4866, '7.0-Tanks'!A:A, 0))</f>
        <v>8.9596541666666365</v>
      </c>
      <c r="D4866">
        <v>18.913</v>
      </c>
      <c r="E4866">
        <f t="shared" si="76"/>
        <v>3171.7234791666847</v>
      </c>
    </row>
    <row r="4867" spans="1:5" x14ac:dyDescent="0.2">
      <c r="A4867" s="2">
        <v>0.62847222219999999</v>
      </c>
      <c r="B4867" s="2" t="s">
        <v>3</v>
      </c>
      <c r="C4867">
        <f>INDEX('7.0-Tanks'!D:D, MATCH('7.0-Temp'!B4867, '7.0-Tanks'!A:A, 0))</f>
        <v>8.9596541666666365</v>
      </c>
      <c r="D4867">
        <v>18.937000000000001</v>
      </c>
      <c r="E4867">
        <f t="shared" si="76"/>
        <v>3181.7008250000181</v>
      </c>
    </row>
    <row r="4868" spans="1:5" x14ac:dyDescent="0.2">
      <c r="A4868" s="2">
        <v>0.62916666666666665</v>
      </c>
      <c r="B4868" s="2" t="s">
        <v>3</v>
      </c>
      <c r="C4868">
        <f>INDEX('7.0-Tanks'!D:D, MATCH('7.0-Temp'!B4868, '7.0-Tanks'!A:A, 0))</f>
        <v>8.9596541666666365</v>
      </c>
      <c r="D4868">
        <v>18.960999999999999</v>
      </c>
      <c r="E4868">
        <f t="shared" si="76"/>
        <v>3191.7021708333514</v>
      </c>
    </row>
    <row r="4869" spans="1:5" x14ac:dyDescent="0.2">
      <c r="A4869" s="2">
        <v>0.62986111111111109</v>
      </c>
      <c r="B4869" s="2" t="s">
        <v>3</v>
      </c>
      <c r="C4869">
        <f>INDEX('7.0-Tanks'!D:D, MATCH('7.0-Temp'!B4869, '7.0-Tanks'!A:A, 0))</f>
        <v>8.9596541666666365</v>
      </c>
      <c r="D4869">
        <v>18.984999999999999</v>
      </c>
      <c r="E4869">
        <f t="shared" si="76"/>
        <v>3201.7275166666846</v>
      </c>
    </row>
    <row r="4870" spans="1:5" x14ac:dyDescent="0.2">
      <c r="A4870" s="2">
        <v>0.63055555555555554</v>
      </c>
      <c r="B4870" s="2" t="s">
        <v>3</v>
      </c>
      <c r="C4870">
        <f>INDEX('7.0-Tanks'!D:D, MATCH('7.0-Temp'!B4870, '7.0-Tanks'!A:A, 0))</f>
        <v>8.9596541666666365</v>
      </c>
      <c r="D4870">
        <v>19.007999999999999</v>
      </c>
      <c r="E4870">
        <f t="shared" si="76"/>
        <v>3211.7758625000179</v>
      </c>
    </row>
    <row r="4871" spans="1:5" x14ac:dyDescent="0.2">
      <c r="A4871" s="2">
        <v>0.63124999999999998</v>
      </c>
      <c r="B4871" s="2" t="s">
        <v>3</v>
      </c>
      <c r="C4871">
        <f>INDEX('7.0-Tanks'!D:D, MATCH('7.0-Temp'!B4871, '7.0-Tanks'!A:A, 0))</f>
        <v>8.9596541666666365</v>
      </c>
      <c r="D4871">
        <v>19.056000000000001</v>
      </c>
      <c r="E4871">
        <f t="shared" si="76"/>
        <v>3221.8722083333514</v>
      </c>
    </row>
    <row r="4872" spans="1:5" x14ac:dyDescent="0.2">
      <c r="A4872" s="2">
        <v>0.63194444444444442</v>
      </c>
      <c r="B4872" s="2" t="s">
        <v>3</v>
      </c>
      <c r="C4872">
        <f>INDEX('7.0-Tanks'!D:D, MATCH('7.0-Temp'!B4872, '7.0-Tanks'!A:A, 0))</f>
        <v>8.9596541666666365</v>
      </c>
      <c r="D4872">
        <v>19.103000000000002</v>
      </c>
      <c r="E4872">
        <f t="shared" si="76"/>
        <v>3232.015554166685</v>
      </c>
    </row>
    <row r="4873" spans="1:5" x14ac:dyDescent="0.2">
      <c r="A4873" s="2">
        <v>0.63263888888888886</v>
      </c>
      <c r="B4873" s="2" t="s">
        <v>3</v>
      </c>
      <c r="C4873">
        <f>INDEX('7.0-Tanks'!D:D, MATCH('7.0-Temp'!B4873, '7.0-Tanks'!A:A, 0))</f>
        <v>8.9596541666666365</v>
      </c>
      <c r="D4873">
        <v>19.151</v>
      </c>
      <c r="E4873">
        <f t="shared" si="76"/>
        <v>3242.2069000000183</v>
      </c>
    </row>
    <row r="4874" spans="1:5" x14ac:dyDescent="0.2">
      <c r="A4874" s="2">
        <v>0.6333333333333333</v>
      </c>
      <c r="B4874" s="2" t="s">
        <v>3</v>
      </c>
      <c r="C4874">
        <f>INDEX('7.0-Tanks'!D:D, MATCH('7.0-Temp'!B4874, '7.0-Tanks'!A:A, 0))</f>
        <v>8.9596541666666365</v>
      </c>
      <c r="D4874">
        <v>19.199000000000002</v>
      </c>
      <c r="E4874">
        <f t="shared" si="76"/>
        <v>3252.4462458333519</v>
      </c>
    </row>
    <row r="4875" spans="1:5" x14ac:dyDescent="0.2">
      <c r="A4875" s="2">
        <v>0.63402777779999997</v>
      </c>
      <c r="B4875" s="2" t="s">
        <v>3</v>
      </c>
      <c r="C4875">
        <f>INDEX('7.0-Tanks'!D:D, MATCH('7.0-Temp'!B4875, '7.0-Tanks'!A:A, 0))</f>
        <v>8.9596541666666365</v>
      </c>
      <c r="D4875">
        <v>19.245999999999999</v>
      </c>
      <c r="E4875">
        <f t="shared" si="76"/>
        <v>3262.732591666685</v>
      </c>
    </row>
    <row r="4876" spans="1:5" x14ac:dyDescent="0.2">
      <c r="A4876" s="2">
        <v>0.63472222222222219</v>
      </c>
      <c r="B4876" s="2" t="s">
        <v>3</v>
      </c>
      <c r="C4876">
        <f>INDEX('7.0-Tanks'!D:D, MATCH('7.0-Temp'!B4876, '7.0-Tanks'!A:A, 0))</f>
        <v>8.9596541666666365</v>
      </c>
      <c r="D4876">
        <v>19.294</v>
      </c>
      <c r="E4876">
        <f t="shared" si="76"/>
        <v>3273.0669375000184</v>
      </c>
    </row>
    <row r="4877" spans="1:5" x14ac:dyDescent="0.2">
      <c r="A4877" s="2">
        <v>0.63541666669999997</v>
      </c>
      <c r="B4877" s="2" t="s">
        <v>3</v>
      </c>
      <c r="C4877">
        <f>INDEX('7.0-Tanks'!D:D, MATCH('7.0-Temp'!B4877, '7.0-Tanks'!A:A, 0))</f>
        <v>8.9596541666666365</v>
      </c>
      <c r="D4877">
        <v>19.341000000000001</v>
      </c>
      <c r="E4877">
        <f t="shared" si="76"/>
        <v>3283.4482833333518</v>
      </c>
    </row>
    <row r="4878" spans="1:5" x14ac:dyDescent="0.2">
      <c r="A4878" s="2">
        <v>0.63611111109999996</v>
      </c>
      <c r="B4878" s="2" t="s">
        <v>3</v>
      </c>
      <c r="C4878">
        <f>INDEX('7.0-Tanks'!D:D, MATCH('7.0-Temp'!B4878, '7.0-Tanks'!A:A, 0))</f>
        <v>8.9596541666666365</v>
      </c>
      <c r="D4878">
        <v>19.388999999999999</v>
      </c>
      <c r="E4878">
        <f t="shared" si="76"/>
        <v>3293.877629166685</v>
      </c>
    </row>
    <row r="4879" spans="1:5" x14ac:dyDescent="0.2">
      <c r="A4879" s="2">
        <v>0.63680555555555551</v>
      </c>
      <c r="B4879" s="2" t="s">
        <v>3</v>
      </c>
      <c r="C4879">
        <f>INDEX('7.0-Tanks'!D:D, MATCH('7.0-Temp'!B4879, '7.0-Tanks'!A:A, 0))</f>
        <v>8.9596541666666365</v>
      </c>
      <c r="D4879">
        <v>19.46</v>
      </c>
      <c r="E4879">
        <f t="shared" si="76"/>
        <v>3304.3779750000185</v>
      </c>
    </row>
    <row r="4880" spans="1:5" x14ac:dyDescent="0.2">
      <c r="A4880" s="2">
        <v>0.63750000000000007</v>
      </c>
      <c r="B4880" s="2" t="s">
        <v>3</v>
      </c>
      <c r="C4880">
        <f>INDEX('7.0-Tanks'!D:D, MATCH('7.0-Temp'!B4880, '7.0-Tanks'!A:A, 0))</f>
        <v>8.9596541666666365</v>
      </c>
      <c r="D4880">
        <v>19.507999999999999</v>
      </c>
      <c r="E4880">
        <f t="shared" si="76"/>
        <v>3314.9263208333518</v>
      </c>
    </row>
    <row r="4881" spans="1:5" x14ac:dyDescent="0.2">
      <c r="A4881" s="2">
        <v>0.6381944444444444</v>
      </c>
      <c r="B4881" s="2" t="s">
        <v>3</v>
      </c>
      <c r="C4881">
        <f>INDEX('7.0-Tanks'!D:D, MATCH('7.0-Temp'!B4881, '7.0-Tanks'!A:A, 0))</f>
        <v>8.9596541666666365</v>
      </c>
      <c r="D4881">
        <v>19.555</v>
      </c>
      <c r="E4881">
        <f t="shared" si="76"/>
        <v>3325.5216666666852</v>
      </c>
    </row>
    <row r="4882" spans="1:5" x14ac:dyDescent="0.2">
      <c r="A4882" s="2">
        <v>0.63888888888888895</v>
      </c>
      <c r="B4882" s="2" t="s">
        <v>3</v>
      </c>
      <c r="C4882">
        <f>INDEX('7.0-Tanks'!D:D, MATCH('7.0-Temp'!B4882, '7.0-Tanks'!A:A, 0))</f>
        <v>8.9596541666666365</v>
      </c>
      <c r="D4882">
        <v>19.579000000000001</v>
      </c>
      <c r="E4882">
        <f t="shared" si="76"/>
        <v>3336.1410125000184</v>
      </c>
    </row>
    <row r="4883" spans="1:5" x14ac:dyDescent="0.2">
      <c r="A4883" s="2">
        <v>0.63958333333333328</v>
      </c>
      <c r="B4883" s="2" t="s">
        <v>3</v>
      </c>
      <c r="C4883">
        <f>INDEX('7.0-Tanks'!D:D, MATCH('7.0-Temp'!B4883, '7.0-Tanks'!A:A, 0))</f>
        <v>8.9596541666666365</v>
      </c>
      <c r="D4883">
        <v>19.603000000000002</v>
      </c>
      <c r="E4883">
        <f t="shared" si="76"/>
        <v>3346.784358333352</v>
      </c>
    </row>
    <row r="4884" spans="1:5" x14ac:dyDescent="0.2">
      <c r="A4884" s="2">
        <v>0.64027777777777783</v>
      </c>
      <c r="B4884" s="2" t="s">
        <v>3</v>
      </c>
      <c r="C4884">
        <f>INDEX('7.0-Tanks'!D:D, MATCH('7.0-Temp'!B4884, '7.0-Tanks'!A:A, 0))</f>
        <v>8.9596541666666365</v>
      </c>
      <c r="D4884">
        <v>19.626999999999999</v>
      </c>
      <c r="E4884">
        <f t="shared" si="76"/>
        <v>3357.4517041666854</v>
      </c>
    </row>
    <row r="4885" spans="1:5" x14ac:dyDescent="0.2">
      <c r="A4885" s="2">
        <v>0.64097222222222217</v>
      </c>
      <c r="B4885" s="2" t="s">
        <v>3</v>
      </c>
      <c r="C4885">
        <f>INDEX('7.0-Tanks'!D:D, MATCH('7.0-Temp'!B4885, '7.0-Tanks'!A:A, 0))</f>
        <v>8.9596541666666365</v>
      </c>
      <c r="D4885">
        <v>19.626999999999999</v>
      </c>
      <c r="E4885">
        <f t="shared" si="76"/>
        <v>3368.1190500000189</v>
      </c>
    </row>
    <row r="4886" spans="1:5" x14ac:dyDescent="0.2">
      <c r="A4886" s="2">
        <v>0.64166666666666672</v>
      </c>
      <c r="B4886" s="2" t="s">
        <v>3</v>
      </c>
      <c r="C4886">
        <f>INDEX('7.0-Tanks'!D:D, MATCH('7.0-Temp'!B4886, '7.0-Tanks'!A:A, 0))</f>
        <v>8.9596541666666365</v>
      </c>
      <c r="D4886">
        <v>19.651</v>
      </c>
      <c r="E4886">
        <f t="shared" si="76"/>
        <v>3378.8103958333522</v>
      </c>
    </row>
    <row r="4887" spans="1:5" x14ac:dyDescent="0.2">
      <c r="A4887" s="2">
        <v>0.64236111111111105</v>
      </c>
      <c r="B4887" s="2" t="s">
        <v>3</v>
      </c>
      <c r="C4887">
        <f>INDEX('7.0-Tanks'!D:D, MATCH('7.0-Temp'!B4887, '7.0-Tanks'!A:A, 0))</f>
        <v>8.9596541666666365</v>
      </c>
      <c r="D4887">
        <v>19.673999999999999</v>
      </c>
      <c r="E4887">
        <f t="shared" si="76"/>
        <v>3389.5247416666857</v>
      </c>
    </row>
    <row r="4888" spans="1:5" x14ac:dyDescent="0.2">
      <c r="A4888" s="2">
        <v>0.6430555555555556</v>
      </c>
      <c r="B4888" s="2" t="s">
        <v>3</v>
      </c>
      <c r="C4888">
        <f>INDEX('7.0-Tanks'!D:D, MATCH('7.0-Temp'!B4888, '7.0-Tanks'!A:A, 0))</f>
        <v>8.9596541666666365</v>
      </c>
      <c r="D4888">
        <v>19.673999999999999</v>
      </c>
      <c r="E4888">
        <f t="shared" si="76"/>
        <v>3400.2390875000192</v>
      </c>
    </row>
    <row r="4889" spans="1:5" x14ac:dyDescent="0.2">
      <c r="A4889" s="2">
        <v>0.64374999999999993</v>
      </c>
      <c r="B4889" s="2" t="s">
        <v>3</v>
      </c>
      <c r="C4889">
        <f>INDEX('7.0-Tanks'!D:D, MATCH('7.0-Temp'!B4889, '7.0-Tanks'!A:A, 0))</f>
        <v>8.9596541666666365</v>
      </c>
      <c r="D4889">
        <v>19.673999999999999</v>
      </c>
      <c r="E4889">
        <f t="shared" si="76"/>
        <v>3410.9534333333527</v>
      </c>
    </row>
    <row r="4890" spans="1:5" x14ac:dyDescent="0.2">
      <c r="A4890" s="2">
        <v>0.64444444444444449</v>
      </c>
      <c r="B4890" s="2" t="s">
        <v>3</v>
      </c>
      <c r="C4890">
        <f>INDEX('7.0-Tanks'!D:D, MATCH('7.0-Temp'!B4890, '7.0-Tanks'!A:A, 0))</f>
        <v>8.9596541666666365</v>
      </c>
      <c r="D4890">
        <v>19.698</v>
      </c>
      <c r="E4890">
        <f t="shared" si="76"/>
        <v>3421.691779166686</v>
      </c>
    </row>
    <row r="4891" spans="1:5" x14ac:dyDescent="0.2">
      <c r="A4891" s="2">
        <v>0.64513888888888882</v>
      </c>
      <c r="B4891" s="2" t="s">
        <v>3</v>
      </c>
      <c r="C4891">
        <f>INDEX('7.0-Tanks'!D:D, MATCH('7.0-Temp'!B4891, '7.0-Tanks'!A:A, 0))</f>
        <v>8.9596541666666365</v>
      </c>
      <c r="D4891">
        <v>19.698</v>
      </c>
      <c r="E4891">
        <f t="shared" si="76"/>
        <v>3432.4301250000194</v>
      </c>
    </row>
    <row r="4892" spans="1:5" x14ac:dyDescent="0.2">
      <c r="A4892" s="2">
        <v>0.64583333333333337</v>
      </c>
      <c r="B4892" s="2" t="s">
        <v>3</v>
      </c>
      <c r="C4892">
        <f>INDEX('7.0-Tanks'!D:D, MATCH('7.0-Temp'!B4892, '7.0-Tanks'!A:A, 0))</f>
        <v>8.9596541666666365</v>
      </c>
      <c r="D4892">
        <v>19.698</v>
      </c>
      <c r="E4892">
        <f t="shared" si="76"/>
        <v>3443.1684708333528</v>
      </c>
    </row>
    <row r="4893" spans="1:5" x14ac:dyDescent="0.2">
      <c r="A4893" s="2">
        <v>0.64652777780000004</v>
      </c>
      <c r="B4893" s="2" t="s">
        <v>3</v>
      </c>
      <c r="C4893">
        <f>INDEX('7.0-Tanks'!D:D, MATCH('7.0-Temp'!B4893, '7.0-Tanks'!A:A, 0))</f>
        <v>8.9596541666666365</v>
      </c>
      <c r="D4893">
        <v>19.722000000000001</v>
      </c>
      <c r="E4893">
        <f t="shared" si="76"/>
        <v>3453.930816666686</v>
      </c>
    </row>
    <row r="4894" spans="1:5" x14ac:dyDescent="0.2">
      <c r="A4894" s="2">
        <v>0.64722222222222225</v>
      </c>
      <c r="B4894" s="2" t="s">
        <v>3</v>
      </c>
      <c r="C4894">
        <f>INDEX('7.0-Tanks'!D:D, MATCH('7.0-Temp'!B4894, '7.0-Tanks'!A:A, 0))</f>
        <v>8.9596541666666365</v>
      </c>
      <c r="D4894">
        <v>19.722000000000001</v>
      </c>
      <c r="E4894">
        <f t="shared" si="76"/>
        <v>3464.6931625000193</v>
      </c>
    </row>
    <row r="4895" spans="1:5" x14ac:dyDescent="0.2">
      <c r="A4895" s="2">
        <v>0.6479166666666667</v>
      </c>
      <c r="B4895" s="2" t="s">
        <v>3</v>
      </c>
      <c r="C4895">
        <f>INDEX('7.0-Tanks'!D:D, MATCH('7.0-Temp'!B4895, '7.0-Tanks'!A:A, 0))</f>
        <v>8.9596541666666365</v>
      </c>
      <c r="D4895">
        <v>19.745999999999999</v>
      </c>
      <c r="E4895">
        <f t="shared" si="76"/>
        <v>3475.4795083333524</v>
      </c>
    </row>
    <row r="4896" spans="1:5" x14ac:dyDescent="0.2">
      <c r="A4896" s="2">
        <v>0.64861111111111114</v>
      </c>
      <c r="B4896" s="2" t="s">
        <v>3</v>
      </c>
      <c r="C4896">
        <f>INDEX('7.0-Tanks'!D:D, MATCH('7.0-Temp'!B4896, '7.0-Tanks'!A:A, 0))</f>
        <v>8.9596541666666365</v>
      </c>
      <c r="D4896">
        <v>19.792999999999999</v>
      </c>
      <c r="E4896">
        <f t="shared" si="76"/>
        <v>3486.3128541666856</v>
      </c>
    </row>
    <row r="4897" spans="1:5" x14ac:dyDescent="0.2">
      <c r="A4897" s="2">
        <v>0.64930555555555558</v>
      </c>
      <c r="B4897" s="2" t="s">
        <v>3</v>
      </c>
      <c r="C4897">
        <f>INDEX('7.0-Tanks'!D:D, MATCH('7.0-Temp'!B4897, '7.0-Tanks'!A:A, 0))</f>
        <v>8.9596541666666365</v>
      </c>
      <c r="D4897">
        <v>19.817</v>
      </c>
      <c r="E4897">
        <f t="shared" si="76"/>
        <v>3497.1702000000191</v>
      </c>
    </row>
    <row r="4898" spans="1:5" x14ac:dyDescent="0.2">
      <c r="A4898" s="2">
        <v>0.65</v>
      </c>
      <c r="B4898" s="2" t="s">
        <v>3</v>
      </c>
      <c r="C4898">
        <f>INDEX('7.0-Tanks'!D:D, MATCH('7.0-Temp'!B4898, '7.0-Tanks'!A:A, 0))</f>
        <v>8.9596541666666365</v>
      </c>
      <c r="D4898">
        <v>19.864999999999998</v>
      </c>
      <c r="E4898">
        <f t="shared" si="76"/>
        <v>3508.0755458333524</v>
      </c>
    </row>
    <row r="4899" spans="1:5" x14ac:dyDescent="0.2">
      <c r="A4899" s="2">
        <v>0.65069444440000002</v>
      </c>
      <c r="B4899" s="2" t="s">
        <v>3</v>
      </c>
      <c r="C4899">
        <f>INDEX('7.0-Tanks'!D:D, MATCH('7.0-Temp'!B4899, '7.0-Tanks'!A:A, 0))</f>
        <v>8.9596541666666365</v>
      </c>
      <c r="D4899">
        <v>19.888000000000002</v>
      </c>
      <c r="E4899">
        <f t="shared" si="76"/>
        <v>3519.0038916666858</v>
      </c>
    </row>
    <row r="4900" spans="1:5" x14ac:dyDescent="0.2">
      <c r="A4900" s="2">
        <v>0.65138888888888891</v>
      </c>
      <c r="B4900" s="2" t="s">
        <v>3</v>
      </c>
      <c r="C4900">
        <f>INDEX('7.0-Tanks'!D:D, MATCH('7.0-Temp'!B4900, '7.0-Tanks'!A:A, 0))</f>
        <v>8.9596541666666365</v>
      </c>
      <c r="D4900">
        <v>19.911999999999999</v>
      </c>
      <c r="E4900">
        <f t="shared" ref="E4900:E4963" si="77">IF(D4900-C4900 &lt; 0, 0, D4900-C4900)+E4899</f>
        <v>3529.9562375000191</v>
      </c>
    </row>
    <row r="4901" spans="1:5" x14ac:dyDescent="0.2">
      <c r="A4901" s="2">
        <v>0.65208333333333335</v>
      </c>
      <c r="B4901" s="2" t="s">
        <v>3</v>
      </c>
      <c r="C4901">
        <f>INDEX('7.0-Tanks'!D:D, MATCH('7.0-Temp'!B4901, '7.0-Tanks'!A:A, 0))</f>
        <v>8.9596541666666365</v>
      </c>
      <c r="D4901">
        <v>19.911999999999999</v>
      </c>
      <c r="E4901">
        <f t="shared" si="77"/>
        <v>3540.9085833333525</v>
      </c>
    </row>
    <row r="4902" spans="1:5" x14ac:dyDescent="0.2">
      <c r="A4902" s="2">
        <v>0.65277777777777779</v>
      </c>
      <c r="B4902" s="2" t="s">
        <v>3</v>
      </c>
      <c r="C4902">
        <f>INDEX('7.0-Tanks'!D:D, MATCH('7.0-Temp'!B4902, '7.0-Tanks'!A:A, 0))</f>
        <v>8.9596541666666365</v>
      </c>
      <c r="D4902">
        <v>19.936</v>
      </c>
      <c r="E4902">
        <f t="shared" si="77"/>
        <v>3551.8849291666857</v>
      </c>
    </row>
    <row r="4903" spans="1:5" x14ac:dyDescent="0.2">
      <c r="A4903" s="2">
        <v>0.65347222222222223</v>
      </c>
      <c r="B4903" s="2" t="s">
        <v>3</v>
      </c>
      <c r="C4903">
        <f>INDEX('7.0-Tanks'!D:D, MATCH('7.0-Temp'!B4903, '7.0-Tanks'!A:A, 0))</f>
        <v>8.9596541666666365</v>
      </c>
      <c r="D4903">
        <v>19.96</v>
      </c>
      <c r="E4903">
        <f t="shared" si="77"/>
        <v>3562.8852750000192</v>
      </c>
    </row>
    <row r="4904" spans="1:5" x14ac:dyDescent="0.2">
      <c r="A4904" s="2">
        <v>0.65416666666666667</v>
      </c>
      <c r="B4904" s="2" t="s">
        <v>3</v>
      </c>
      <c r="C4904">
        <f>INDEX('7.0-Tanks'!D:D, MATCH('7.0-Temp'!B4904, '7.0-Tanks'!A:A, 0))</f>
        <v>8.9596541666666365</v>
      </c>
      <c r="D4904">
        <v>19.96</v>
      </c>
      <c r="E4904">
        <f t="shared" si="77"/>
        <v>3573.8856208333527</v>
      </c>
    </row>
    <row r="4905" spans="1:5" x14ac:dyDescent="0.2">
      <c r="A4905" s="2">
        <v>0.65486111111111112</v>
      </c>
      <c r="B4905" s="2" t="s">
        <v>3</v>
      </c>
      <c r="C4905">
        <f>INDEX('7.0-Tanks'!D:D, MATCH('7.0-Temp'!B4905, '7.0-Tanks'!A:A, 0))</f>
        <v>8.9596541666666365</v>
      </c>
      <c r="D4905">
        <v>19.96</v>
      </c>
      <c r="E4905">
        <f t="shared" si="77"/>
        <v>3584.8859666666863</v>
      </c>
    </row>
    <row r="4906" spans="1:5" x14ac:dyDescent="0.2">
      <c r="A4906" s="2">
        <v>0.65555555555555556</v>
      </c>
      <c r="B4906" s="2" t="s">
        <v>3</v>
      </c>
      <c r="C4906">
        <f>INDEX('7.0-Tanks'!D:D, MATCH('7.0-Temp'!B4906, '7.0-Tanks'!A:A, 0))</f>
        <v>8.9596541666666365</v>
      </c>
      <c r="D4906">
        <v>19.984000000000002</v>
      </c>
      <c r="E4906">
        <f t="shared" si="77"/>
        <v>3595.9103125000197</v>
      </c>
    </row>
    <row r="4907" spans="1:5" x14ac:dyDescent="0.2">
      <c r="A4907" s="2">
        <v>0.65625</v>
      </c>
      <c r="B4907" s="2" t="s">
        <v>3</v>
      </c>
      <c r="C4907">
        <f>INDEX('7.0-Tanks'!D:D, MATCH('7.0-Temp'!B4907, '7.0-Tanks'!A:A, 0))</f>
        <v>8.9596541666666365</v>
      </c>
      <c r="D4907">
        <v>19.984000000000002</v>
      </c>
      <c r="E4907">
        <f t="shared" si="77"/>
        <v>3606.9346583333531</v>
      </c>
    </row>
    <row r="4908" spans="1:5" x14ac:dyDescent="0.2">
      <c r="A4908" s="2">
        <v>0.65694444444444444</v>
      </c>
      <c r="B4908" s="2" t="s">
        <v>3</v>
      </c>
      <c r="C4908">
        <f>INDEX('7.0-Tanks'!D:D, MATCH('7.0-Temp'!B4908, '7.0-Tanks'!A:A, 0))</f>
        <v>8.9596541666666365</v>
      </c>
      <c r="D4908">
        <v>19.984000000000002</v>
      </c>
      <c r="E4908">
        <f t="shared" si="77"/>
        <v>3617.9590041666866</v>
      </c>
    </row>
    <row r="4909" spans="1:5" x14ac:dyDescent="0.2">
      <c r="A4909" s="2">
        <v>0.65763888888888888</v>
      </c>
      <c r="B4909" s="2" t="s">
        <v>3</v>
      </c>
      <c r="C4909">
        <f>INDEX('7.0-Tanks'!D:D, MATCH('7.0-Temp'!B4909, '7.0-Tanks'!A:A, 0))</f>
        <v>8.9596541666666365</v>
      </c>
      <c r="D4909">
        <v>19.984000000000002</v>
      </c>
      <c r="E4909">
        <f t="shared" si="77"/>
        <v>3628.98335000002</v>
      </c>
    </row>
    <row r="4910" spans="1:5" x14ac:dyDescent="0.2">
      <c r="A4910" s="2">
        <v>0.65833333333333333</v>
      </c>
      <c r="B4910" s="2" t="s">
        <v>3</v>
      </c>
      <c r="C4910">
        <f>INDEX('7.0-Tanks'!D:D, MATCH('7.0-Temp'!B4910, '7.0-Tanks'!A:A, 0))</f>
        <v>8.9596541666666365</v>
      </c>
      <c r="D4910">
        <v>20.007000000000001</v>
      </c>
      <c r="E4910">
        <f t="shared" si="77"/>
        <v>3640.0306958333535</v>
      </c>
    </row>
    <row r="4911" spans="1:5" x14ac:dyDescent="0.2">
      <c r="A4911" s="2">
        <v>0.65902777777777777</v>
      </c>
      <c r="B4911" s="2" t="s">
        <v>3</v>
      </c>
      <c r="C4911">
        <f>INDEX('7.0-Tanks'!D:D, MATCH('7.0-Temp'!B4911, '7.0-Tanks'!A:A, 0))</f>
        <v>8.9596541666666365</v>
      </c>
      <c r="D4911">
        <v>20.007000000000001</v>
      </c>
      <c r="E4911">
        <f t="shared" si="77"/>
        <v>3651.0780416666871</v>
      </c>
    </row>
    <row r="4912" spans="1:5" x14ac:dyDescent="0.2">
      <c r="A4912" s="2">
        <v>0.65972222222222221</v>
      </c>
      <c r="B4912" s="2" t="s">
        <v>3</v>
      </c>
      <c r="C4912">
        <f>INDEX('7.0-Tanks'!D:D, MATCH('7.0-Temp'!B4912, '7.0-Tanks'!A:A, 0))</f>
        <v>8.9596541666666365</v>
      </c>
      <c r="D4912">
        <v>20.007000000000001</v>
      </c>
      <c r="E4912">
        <f t="shared" si="77"/>
        <v>3662.1253875000207</v>
      </c>
    </row>
    <row r="4913" spans="1:5" x14ac:dyDescent="0.2">
      <c r="A4913" s="2">
        <v>0.66041666666666665</v>
      </c>
      <c r="B4913" s="2" t="s">
        <v>3</v>
      </c>
      <c r="C4913">
        <f>INDEX('7.0-Tanks'!D:D, MATCH('7.0-Temp'!B4913, '7.0-Tanks'!A:A, 0))</f>
        <v>8.9596541666666365</v>
      </c>
      <c r="D4913">
        <v>20.007000000000001</v>
      </c>
      <c r="E4913">
        <f t="shared" si="77"/>
        <v>3673.1727333333542</v>
      </c>
    </row>
    <row r="4914" spans="1:5" x14ac:dyDescent="0.2">
      <c r="A4914" s="2">
        <v>0.66111111111111109</v>
      </c>
      <c r="B4914" s="2" t="s">
        <v>3</v>
      </c>
      <c r="C4914">
        <f>INDEX('7.0-Tanks'!D:D, MATCH('7.0-Temp'!B4914, '7.0-Tanks'!A:A, 0))</f>
        <v>8.9596541666666365</v>
      </c>
      <c r="D4914">
        <v>20.007000000000001</v>
      </c>
      <c r="E4914">
        <f t="shared" si="77"/>
        <v>3684.2200791666878</v>
      </c>
    </row>
    <row r="4915" spans="1:5" x14ac:dyDescent="0.2">
      <c r="A4915" s="2">
        <v>0.66180555555555554</v>
      </c>
      <c r="B4915" s="2" t="s">
        <v>3</v>
      </c>
      <c r="C4915">
        <f>INDEX('7.0-Tanks'!D:D, MATCH('7.0-Temp'!B4915, '7.0-Tanks'!A:A, 0))</f>
        <v>8.9596541666666365</v>
      </c>
      <c r="D4915">
        <v>20.007000000000001</v>
      </c>
      <c r="E4915">
        <f t="shared" si="77"/>
        <v>3695.2674250000214</v>
      </c>
    </row>
    <row r="4916" spans="1:5" x14ac:dyDescent="0.2">
      <c r="A4916" s="2">
        <v>0.66249999999999998</v>
      </c>
      <c r="B4916" s="2" t="s">
        <v>3</v>
      </c>
      <c r="C4916">
        <f>INDEX('7.0-Tanks'!D:D, MATCH('7.0-Temp'!B4916, '7.0-Tanks'!A:A, 0))</f>
        <v>8.9596541666666365</v>
      </c>
      <c r="D4916">
        <v>20.007000000000001</v>
      </c>
      <c r="E4916">
        <f t="shared" si="77"/>
        <v>3706.3147708333549</v>
      </c>
    </row>
    <row r="4917" spans="1:5" x14ac:dyDescent="0.2">
      <c r="A4917" s="2">
        <v>0.66319444444444442</v>
      </c>
      <c r="B4917" s="2" t="s">
        <v>3</v>
      </c>
      <c r="C4917">
        <f>INDEX('7.0-Tanks'!D:D, MATCH('7.0-Temp'!B4917, '7.0-Tanks'!A:A, 0))</f>
        <v>8.9596541666666365</v>
      </c>
      <c r="D4917">
        <v>20.030999999999999</v>
      </c>
      <c r="E4917">
        <f t="shared" si="77"/>
        <v>3717.3861166666884</v>
      </c>
    </row>
    <row r="4918" spans="1:5" x14ac:dyDescent="0.2">
      <c r="A4918" s="2">
        <v>0.66388888888888886</v>
      </c>
      <c r="B4918" s="2" t="s">
        <v>3</v>
      </c>
      <c r="C4918">
        <f>INDEX('7.0-Tanks'!D:D, MATCH('7.0-Temp'!B4918, '7.0-Tanks'!A:A, 0))</f>
        <v>8.9596541666666365</v>
      </c>
      <c r="D4918">
        <v>20.007000000000001</v>
      </c>
      <c r="E4918">
        <f t="shared" si="77"/>
        <v>3728.433462500022</v>
      </c>
    </row>
    <row r="4919" spans="1:5" x14ac:dyDescent="0.2">
      <c r="A4919" s="2">
        <v>0.6645833333333333</v>
      </c>
      <c r="B4919" s="2" t="s">
        <v>3</v>
      </c>
      <c r="C4919">
        <f>INDEX('7.0-Tanks'!D:D, MATCH('7.0-Temp'!B4919, '7.0-Tanks'!A:A, 0))</f>
        <v>8.9596541666666365</v>
      </c>
      <c r="D4919">
        <v>20.030999999999999</v>
      </c>
      <c r="E4919">
        <f t="shared" si="77"/>
        <v>3739.5048083333554</v>
      </c>
    </row>
    <row r="4920" spans="1:5" x14ac:dyDescent="0.2">
      <c r="A4920" s="2">
        <v>0.66527777777777775</v>
      </c>
      <c r="B4920" s="2" t="s">
        <v>3</v>
      </c>
      <c r="C4920">
        <f>INDEX('7.0-Tanks'!D:D, MATCH('7.0-Temp'!B4920, '7.0-Tanks'!A:A, 0))</f>
        <v>8.9596541666666365</v>
      </c>
      <c r="D4920">
        <v>20.030999999999999</v>
      </c>
      <c r="E4920">
        <f t="shared" si="77"/>
        <v>3750.5761541666889</v>
      </c>
    </row>
    <row r="4921" spans="1:5" x14ac:dyDescent="0.2">
      <c r="A4921" s="2">
        <v>0.66597222222222219</v>
      </c>
      <c r="B4921" s="2" t="s">
        <v>3</v>
      </c>
      <c r="C4921">
        <f>INDEX('7.0-Tanks'!D:D, MATCH('7.0-Temp'!B4921, '7.0-Tanks'!A:A, 0))</f>
        <v>8.9596541666666365</v>
      </c>
      <c r="D4921">
        <v>20.007000000000001</v>
      </c>
      <c r="E4921">
        <f t="shared" si="77"/>
        <v>3761.6235000000224</v>
      </c>
    </row>
    <row r="4922" spans="1:5" x14ac:dyDescent="0.2">
      <c r="A4922" s="2">
        <v>0.66666666666666663</v>
      </c>
      <c r="B4922" s="2" t="s">
        <v>3</v>
      </c>
      <c r="C4922">
        <f>INDEX('7.0-Tanks'!D:D, MATCH('7.0-Temp'!B4922, '7.0-Tanks'!A:A, 0))</f>
        <v>8.9596541666666365</v>
      </c>
      <c r="D4922">
        <v>20.030999999999999</v>
      </c>
      <c r="E4922">
        <f t="shared" si="77"/>
        <v>3772.6948458333559</v>
      </c>
    </row>
    <row r="4923" spans="1:5" x14ac:dyDescent="0.2">
      <c r="A4923" s="2">
        <v>0.66736111111111107</v>
      </c>
      <c r="B4923" s="2" t="s">
        <v>3</v>
      </c>
      <c r="C4923">
        <f>INDEX('7.0-Tanks'!D:D, MATCH('7.0-Temp'!B4923, '7.0-Tanks'!A:A, 0))</f>
        <v>8.9596541666666365</v>
      </c>
      <c r="D4923">
        <v>20.030999999999999</v>
      </c>
      <c r="E4923">
        <f t="shared" si="77"/>
        <v>3783.7661916666893</v>
      </c>
    </row>
    <row r="4924" spans="1:5" x14ac:dyDescent="0.2">
      <c r="A4924" s="2">
        <v>0.66805555555555562</v>
      </c>
      <c r="B4924" s="2" t="s">
        <v>3</v>
      </c>
      <c r="C4924">
        <f>INDEX('7.0-Tanks'!D:D, MATCH('7.0-Temp'!B4924, '7.0-Tanks'!A:A, 0))</f>
        <v>8.9596541666666365</v>
      </c>
      <c r="D4924">
        <v>20.030999999999999</v>
      </c>
      <c r="E4924">
        <f t="shared" si="77"/>
        <v>3794.8375375000228</v>
      </c>
    </row>
    <row r="4925" spans="1:5" x14ac:dyDescent="0.2">
      <c r="A4925" s="2">
        <v>0.66875000000000007</v>
      </c>
      <c r="B4925" s="2" t="s">
        <v>3</v>
      </c>
      <c r="C4925">
        <f>INDEX('7.0-Tanks'!D:D, MATCH('7.0-Temp'!B4925, '7.0-Tanks'!A:A, 0))</f>
        <v>8.9596541666666365</v>
      </c>
      <c r="D4925">
        <v>20.055</v>
      </c>
      <c r="E4925">
        <f t="shared" si="77"/>
        <v>3805.9328833333561</v>
      </c>
    </row>
    <row r="4926" spans="1:5" x14ac:dyDescent="0.2">
      <c r="A4926" s="2">
        <v>0.6694444444444444</v>
      </c>
      <c r="B4926" s="2" t="s">
        <v>3</v>
      </c>
      <c r="C4926">
        <f>INDEX('7.0-Tanks'!D:D, MATCH('7.0-Temp'!B4926, '7.0-Tanks'!A:A, 0))</f>
        <v>8.9596541666666365</v>
      </c>
      <c r="D4926">
        <v>20.079000000000001</v>
      </c>
      <c r="E4926">
        <f t="shared" si="77"/>
        <v>3817.0522291666894</v>
      </c>
    </row>
    <row r="4927" spans="1:5" x14ac:dyDescent="0.2">
      <c r="A4927" s="2">
        <v>0.67013888888888884</v>
      </c>
      <c r="B4927" s="2" t="s">
        <v>3</v>
      </c>
      <c r="C4927">
        <f>INDEX('7.0-Tanks'!D:D, MATCH('7.0-Temp'!B4927, '7.0-Tanks'!A:A, 0))</f>
        <v>8.9596541666666365</v>
      </c>
      <c r="D4927">
        <v>20.126000000000001</v>
      </c>
      <c r="E4927">
        <f t="shared" si="77"/>
        <v>3828.2185750000226</v>
      </c>
    </row>
    <row r="4928" spans="1:5" x14ac:dyDescent="0.2">
      <c r="A4928" s="2">
        <v>0.67083333333333339</v>
      </c>
      <c r="B4928" s="2" t="s">
        <v>3</v>
      </c>
      <c r="C4928">
        <f>INDEX('7.0-Tanks'!D:D, MATCH('7.0-Temp'!B4928, '7.0-Tanks'!A:A, 0))</f>
        <v>8.9596541666666365</v>
      </c>
      <c r="D4928">
        <v>20.149999999999999</v>
      </c>
      <c r="E4928">
        <f t="shared" si="77"/>
        <v>3839.4089208333558</v>
      </c>
    </row>
    <row r="4929" spans="1:5" x14ac:dyDescent="0.2">
      <c r="A4929" s="2">
        <v>0.67152777777777783</v>
      </c>
      <c r="B4929" s="2" t="s">
        <v>3</v>
      </c>
      <c r="C4929">
        <f>INDEX('7.0-Tanks'!D:D, MATCH('7.0-Temp'!B4929, '7.0-Tanks'!A:A, 0))</f>
        <v>8.9596541666666365</v>
      </c>
      <c r="D4929">
        <v>20.198</v>
      </c>
      <c r="E4929">
        <f t="shared" si="77"/>
        <v>3850.6472666666891</v>
      </c>
    </row>
    <row r="4930" spans="1:5" x14ac:dyDescent="0.2">
      <c r="A4930" s="2">
        <v>0.67222222222222217</v>
      </c>
      <c r="B4930" s="2" t="s">
        <v>3</v>
      </c>
      <c r="C4930">
        <f>INDEX('7.0-Tanks'!D:D, MATCH('7.0-Temp'!B4930, '7.0-Tanks'!A:A, 0))</f>
        <v>8.9596541666666365</v>
      </c>
      <c r="D4930">
        <v>20.222000000000001</v>
      </c>
      <c r="E4930">
        <f t="shared" si="77"/>
        <v>3861.9096125000224</v>
      </c>
    </row>
    <row r="4931" spans="1:5" x14ac:dyDescent="0.2">
      <c r="A4931" s="2">
        <v>0.67291666666666661</v>
      </c>
      <c r="B4931" s="2" t="s">
        <v>3</v>
      </c>
      <c r="C4931">
        <f>INDEX('7.0-Tanks'!D:D, MATCH('7.0-Temp'!B4931, '7.0-Tanks'!A:A, 0))</f>
        <v>8.9596541666666365</v>
      </c>
      <c r="D4931">
        <v>20.268999999999998</v>
      </c>
      <c r="E4931">
        <f t="shared" si="77"/>
        <v>3873.2189583333557</v>
      </c>
    </row>
    <row r="4932" spans="1:5" x14ac:dyDescent="0.2">
      <c r="A4932" s="2">
        <v>0.67361111111111116</v>
      </c>
      <c r="B4932" s="2" t="s">
        <v>3</v>
      </c>
      <c r="C4932">
        <f>INDEX('7.0-Tanks'!D:D, MATCH('7.0-Temp'!B4932, '7.0-Tanks'!A:A, 0))</f>
        <v>8.9596541666666365</v>
      </c>
      <c r="D4932">
        <v>20.317</v>
      </c>
      <c r="E4932">
        <f t="shared" si="77"/>
        <v>3884.5763041666892</v>
      </c>
    </row>
    <row r="4933" spans="1:5" x14ac:dyDescent="0.2">
      <c r="A4933" s="2">
        <v>0.6743055555555556</v>
      </c>
      <c r="B4933" s="2" t="s">
        <v>3</v>
      </c>
      <c r="C4933">
        <f>INDEX('7.0-Tanks'!D:D, MATCH('7.0-Temp'!B4933, '7.0-Tanks'!A:A, 0))</f>
        <v>8.9596541666666365</v>
      </c>
      <c r="D4933">
        <v>20.364999999999998</v>
      </c>
      <c r="E4933">
        <f t="shared" si="77"/>
        <v>3895.9816500000225</v>
      </c>
    </row>
    <row r="4934" spans="1:5" x14ac:dyDescent="0.2">
      <c r="A4934" s="2">
        <v>0.67499999999999993</v>
      </c>
      <c r="B4934" s="2" t="s">
        <v>3</v>
      </c>
      <c r="C4934">
        <f>INDEX('7.0-Tanks'!D:D, MATCH('7.0-Temp'!B4934, '7.0-Tanks'!A:A, 0))</f>
        <v>8.9596541666666365</v>
      </c>
      <c r="D4934">
        <v>20.388000000000002</v>
      </c>
      <c r="E4934">
        <f t="shared" si="77"/>
        <v>3907.4099958333559</v>
      </c>
    </row>
    <row r="4935" spans="1:5" x14ac:dyDescent="0.2">
      <c r="A4935" s="2">
        <v>0.67569444444444438</v>
      </c>
      <c r="B4935" s="2" t="s">
        <v>3</v>
      </c>
      <c r="C4935">
        <f>INDEX('7.0-Tanks'!D:D, MATCH('7.0-Temp'!B4935, '7.0-Tanks'!A:A, 0))</f>
        <v>8.9596541666666365</v>
      </c>
      <c r="D4935">
        <v>20.411999999999999</v>
      </c>
      <c r="E4935">
        <f t="shared" si="77"/>
        <v>3918.8623416666892</v>
      </c>
    </row>
    <row r="4936" spans="1:5" x14ac:dyDescent="0.2">
      <c r="A4936" s="2">
        <v>0.67638888888888893</v>
      </c>
      <c r="B4936" s="2" t="s">
        <v>3</v>
      </c>
      <c r="C4936">
        <f>INDEX('7.0-Tanks'!D:D, MATCH('7.0-Temp'!B4936, '7.0-Tanks'!A:A, 0))</f>
        <v>8.9596541666666365</v>
      </c>
      <c r="D4936">
        <v>20.436</v>
      </c>
      <c r="E4936">
        <f t="shared" si="77"/>
        <v>3930.3386875000224</v>
      </c>
    </row>
    <row r="4937" spans="1:5" x14ac:dyDescent="0.2">
      <c r="A4937" s="2">
        <v>0.67708333333333337</v>
      </c>
      <c r="B4937" s="2" t="s">
        <v>3</v>
      </c>
      <c r="C4937">
        <f>INDEX('7.0-Tanks'!D:D, MATCH('7.0-Temp'!B4937, '7.0-Tanks'!A:A, 0))</f>
        <v>8.9596541666666365</v>
      </c>
      <c r="D4937">
        <v>20.436</v>
      </c>
      <c r="E4937">
        <f t="shared" si="77"/>
        <v>3941.8150333333556</v>
      </c>
    </row>
    <row r="4938" spans="1:5" x14ac:dyDescent="0.2">
      <c r="A4938" s="2">
        <v>0.6777777777777777</v>
      </c>
      <c r="B4938" s="2" t="s">
        <v>3</v>
      </c>
      <c r="C4938">
        <f>INDEX('7.0-Tanks'!D:D, MATCH('7.0-Temp'!B4938, '7.0-Tanks'!A:A, 0))</f>
        <v>8.9596541666666365</v>
      </c>
      <c r="D4938">
        <v>20.46</v>
      </c>
      <c r="E4938">
        <f t="shared" si="77"/>
        <v>3953.3153791666891</v>
      </c>
    </row>
    <row r="4939" spans="1:5" x14ac:dyDescent="0.2">
      <c r="A4939" s="2">
        <v>0.67847222222222225</v>
      </c>
      <c r="B4939" s="2" t="s">
        <v>3</v>
      </c>
      <c r="C4939">
        <f>INDEX('7.0-Tanks'!D:D, MATCH('7.0-Temp'!B4939, '7.0-Tanks'!A:A, 0))</f>
        <v>8.9596541666666365</v>
      </c>
      <c r="D4939">
        <v>20.46</v>
      </c>
      <c r="E4939">
        <f t="shared" si="77"/>
        <v>3964.8157250000227</v>
      </c>
    </row>
    <row r="4940" spans="1:5" x14ac:dyDescent="0.2">
      <c r="A4940" s="2">
        <v>0.6791666666666667</v>
      </c>
      <c r="B4940" s="2" t="s">
        <v>3</v>
      </c>
      <c r="C4940">
        <f>INDEX('7.0-Tanks'!D:D, MATCH('7.0-Temp'!B4940, '7.0-Tanks'!A:A, 0))</f>
        <v>8.9596541666666365</v>
      </c>
      <c r="D4940">
        <v>20.46</v>
      </c>
      <c r="E4940">
        <f t="shared" si="77"/>
        <v>3976.3160708333562</v>
      </c>
    </row>
    <row r="4941" spans="1:5" x14ac:dyDescent="0.2">
      <c r="A4941" s="2">
        <v>0.67986111111111114</v>
      </c>
      <c r="B4941" s="2" t="s">
        <v>3</v>
      </c>
      <c r="C4941">
        <f>INDEX('7.0-Tanks'!D:D, MATCH('7.0-Temp'!B4941, '7.0-Tanks'!A:A, 0))</f>
        <v>8.9596541666666365</v>
      </c>
      <c r="D4941">
        <v>20.46</v>
      </c>
      <c r="E4941">
        <f t="shared" si="77"/>
        <v>3987.8164166666897</v>
      </c>
    </row>
    <row r="4942" spans="1:5" x14ac:dyDescent="0.2">
      <c r="A4942" s="2">
        <v>0.68055555555555547</v>
      </c>
      <c r="B4942" s="2" t="s">
        <v>3</v>
      </c>
      <c r="C4942">
        <f>INDEX('7.0-Tanks'!D:D, MATCH('7.0-Temp'!B4942, '7.0-Tanks'!A:A, 0))</f>
        <v>8.9596541666666365</v>
      </c>
      <c r="D4942">
        <v>20.46</v>
      </c>
      <c r="E4942">
        <f t="shared" si="77"/>
        <v>3999.3167625000233</v>
      </c>
    </row>
    <row r="4943" spans="1:5" x14ac:dyDescent="0.2">
      <c r="A4943" s="2">
        <v>0.68125000000000002</v>
      </c>
      <c r="B4943" s="2" t="s">
        <v>3</v>
      </c>
      <c r="C4943">
        <f>INDEX('7.0-Tanks'!D:D, MATCH('7.0-Temp'!B4943, '7.0-Tanks'!A:A, 0))</f>
        <v>8.9596541666666365</v>
      </c>
      <c r="D4943">
        <v>20.46</v>
      </c>
      <c r="E4943">
        <f t="shared" si="77"/>
        <v>4010.8171083333568</v>
      </c>
    </row>
    <row r="4944" spans="1:5" x14ac:dyDescent="0.2">
      <c r="A4944" s="2">
        <v>0.68194444444444446</v>
      </c>
      <c r="B4944" s="2" t="s">
        <v>3</v>
      </c>
      <c r="C4944">
        <f>INDEX('7.0-Tanks'!D:D, MATCH('7.0-Temp'!B4944, '7.0-Tanks'!A:A, 0))</f>
        <v>8.9596541666666365</v>
      </c>
      <c r="D4944">
        <v>20.46</v>
      </c>
      <c r="E4944">
        <f t="shared" si="77"/>
        <v>4022.3174541666904</v>
      </c>
    </row>
    <row r="4945" spans="1:5" x14ac:dyDescent="0.2">
      <c r="A4945" s="2">
        <v>0.68263888888888891</v>
      </c>
      <c r="B4945" s="2" t="s">
        <v>3</v>
      </c>
      <c r="C4945">
        <f>INDEX('7.0-Tanks'!D:D, MATCH('7.0-Temp'!B4945, '7.0-Tanks'!A:A, 0))</f>
        <v>8.9596541666666365</v>
      </c>
      <c r="D4945">
        <v>20.46</v>
      </c>
      <c r="E4945">
        <f t="shared" si="77"/>
        <v>4033.8178000000239</v>
      </c>
    </row>
    <row r="4946" spans="1:5" x14ac:dyDescent="0.2">
      <c r="A4946" s="2">
        <v>0.68333333333333324</v>
      </c>
      <c r="B4946" s="2" t="s">
        <v>3</v>
      </c>
      <c r="C4946">
        <f>INDEX('7.0-Tanks'!D:D, MATCH('7.0-Temp'!B4946, '7.0-Tanks'!A:A, 0))</f>
        <v>8.9596541666666365</v>
      </c>
      <c r="D4946">
        <v>20.46</v>
      </c>
      <c r="E4946">
        <f t="shared" si="77"/>
        <v>4045.3181458333574</v>
      </c>
    </row>
    <row r="4947" spans="1:5" x14ac:dyDescent="0.2">
      <c r="A4947" s="2">
        <v>0.68402777777777779</v>
      </c>
      <c r="B4947" s="2" t="s">
        <v>3</v>
      </c>
      <c r="C4947">
        <f>INDEX('7.0-Tanks'!D:D, MATCH('7.0-Temp'!B4947, '7.0-Tanks'!A:A, 0))</f>
        <v>8.9596541666666365</v>
      </c>
      <c r="D4947">
        <v>20.46</v>
      </c>
      <c r="E4947">
        <f t="shared" si="77"/>
        <v>4056.818491666691</v>
      </c>
    </row>
    <row r="4948" spans="1:5" x14ac:dyDescent="0.2">
      <c r="A4948" s="2">
        <v>0.68472222222222223</v>
      </c>
      <c r="B4948" s="2" t="s">
        <v>3</v>
      </c>
      <c r="C4948">
        <f>INDEX('7.0-Tanks'!D:D, MATCH('7.0-Temp'!B4948, '7.0-Tanks'!A:A, 0))</f>
        <v>8.9596541666666365</v>
      </c>
      <c r="D4948">
        <v>20.46</v>
      </c>
      <c r="E4948">
        <f t="shared" si="77"/>
        <v>4068.3188375000245</v>
      </c>
    </row>
    <row r="4949" spans="1:5" x14ac:dyDescent="0.2">
      <c r="A4949" s="2">
        <v>0.68541666666666667</v>
      </c>
      <c r="B4949" s="2" t="s">
        <v>3</v>
      </c>
      <c r="C4949">
        <f>INDEX('7.0-Tanks'!D:D, MATCH('7.0-Temp'!B4949, '7.0-Tanks'!A:A, 0))</f>
        <v>8.9596541666666365</v>
      </c>
      <c r="D4949">
        <v>20.46</v>
      </c>
      <c r="E4949">
        <f t="shared" si="77"/>
        <v>4079.8191833333581</v>
      </c>
    </row>
    <row r="4950" spans="1:5" x14ac:dyDescent="0.2">
      <c r="A4950" s="2">
        <v>0.68611111111111101</v>
      </c>
      <c r="B4950" s="2" t="s">
        <v>3</v>
      </c>
      <c r="C4950">
        <f>INDEX('7.0-Tanks'!D:D, MATCH('7.0-Temp'!B4950, '7.0-Tanks'!A:A, 0))</f>
        <v>8.9596541666666365</v>
      </c>
      <c r="D4950">
        <v>20.436</v>
      </c>
      <c r="E4950">
        <f t="shared" si="77"/>
        <v>4091.2955291666913</v>
      </c>
    </row>
    <row r="4951" spans="1:5" x14ac:dyDescent="0.2">
      <c r="A4951" s="2">
        <v>0.68680555555555556</v>
      </c>
      <c r="B4951" s="2" t="s">
        <v>3</v>
      </c>
      <c r="C4951">
        <f>INDEX('7.0-Tanks'!D:D, MATCH('7.0-Temp'!B4951, '7.0-Tanks'!A:A, 0))</f>
        <v>8.9596541666666365</v>
      </c>
      <c r="D4951">
        <v>20.436</v>
      </c>
      <c r="E4951">
        <f t="shared" si="77"/>
        <v>4102.7718750000249</v>
      </c>
    </row>
    <row r="4952" spans="1:5" x14ac:dyDescent="0.2">
      <c r="A4952" s="2">
        <v>0.6875</v>
      </c>
      <c r="B4952" s="2" t="s">
        <v>3</v>
      </c>
      <c r="C4952">
        <f>INDEX('7.0-Tanks'!D:D, MATCH('7.0-Temp'!B4952, '7.0-Tanks'!A:A, 0))</f>
        <v>8.9596541666666365</v>
      </c>
      <c r="D4952">
        <v>20.436</v>
      </c>
      <c r="E4952">
        <f t="shared" si="77"/>
        <v>4114.2482208333586</v>
      </c>
    </row>
    <row r="4953" spans="1:5" x14ac:dyDescent="0.2">
      <c r="A4953" s="2">
        <v>0.68819444444444444</v>
      </c>
      <c r="B4953" s="2" t="s">
        <v>3</v>
      </c>
      <c r="C4953">
        <f>INDEX('7.0-Tanks'!D:D, MATCH('7.0-Temp'!B4953, '7.0-Tanks'!A:A, 0))</f>
        <v>8.9596541666666365</v>
      </c>
      <c r="D4953">
        <v>20.436</v>
      </c>
      <c r="E4953">
        <f t="shared" si="77"/>
        <v>4125.7245666666922</v>
      </c>
    </row>
    <row r="4954" spans="1:5" x14ac:dyDescent="0.2">
      <c r="A4954" s="2">
        <v>0.68888888888888899</v>
      </c>
      <c r="B4954" s="2" t="s">
        <v>3</v>
      </c>
      <c r="C4954">
        <f>INDEX('7.0-Tanks'!D:D, MATCH('7.0-Temp'!B4954, '7.0-Tanks'!A:A, 0))</f>
        <v>8.9596541666666365</v>
      </c>
      <c r="D4954">
        <v>20.436</v>
      </c>
      <c r="E4954">
        <f t="shared" si="77"/>
        <v>4137.2009125000259</v>
      </c>
    </row>
    <row r="4955" spans="1:5" x14ac:dyDescent="0.2">
      <c r="A4955" s="2">
        <v>0.68958333333333333</v>
      </c>
      <c r="B4955" s="2" t="s">
        <v>3</v>
      </c>
      <c r="C4955">
        <f>INDEX('7.0-Tanks'!D:D, MATCH('7.0-Temp'!B4955, '7.0-Tanks'!A:A, 0))</f>
        <v>8.9596541666666365</v>
      </c>
      <c r="D4955">
        <v>20.46</v>
      </c>
      <c r="E4955">
        <f t="shared" si="77"/>
        <v>4148.701258333359</v>
      </c>
    </row>
    <row r="4956" spans="1:5" x14ac:dyDescent="0.2">
      <c r="A4956" s="2">
        <v>0.69027777777777777</v>
      </c>
      <c r="B4956" s="2" t="s">
        <v>3</v>
      </c>
      <c r="C4956">
        <f>INDEX('7.0-Tanks'!D:D, MATCH('7.0-Temp'!B4956, '7.0-Tanks'!A:A, 0))</f>
        <v>8.9596541666666365</v>
      </c>
      <c r="D4956">
        <v>20.484000000000002</v>
      </c>
      <c r="E4956">
        <f t="shared" si="77"/>
        <v>4160.2256041666924</v>
      </c>
    </row>
    <row r="4957" spans="1:5" x14ac:dyDescent="0.2">
      <c r="A4957" s="2">
        <v>0.69097222222222221</v>
      </c>
      <c r="B4957" s="2" t="s">
        <v>3</v>
      </c>
      <c r="C4957">
        <f>INDEX('7.0-Tanks'!D:D, MATCH('7.0-Temp'!B4957, '7.0-Tanks'!A:A, 0))</f>
        <v>8.9596541666666365</v>
      </c>
      <c r="D4957">
        <v>20.507000000000001</v>
      </c>
      <c r="E4957">
        <f t="shared" si="77"/>
        <v>4171.772950000026</v>
      </c>
    </row>
    <row r="4958" spans="1:5" x14ac:dyDescent="0.2">
      <c r="A4958" s="2">
        <v>0.69166666666666676</v>
      </c>
      <c r="B4958" s="2" t="s">
        <v>3</v>
      </c>
      <c r="C4958">
        <f>INDEX('7.0-Tanks'!D:D, MATCH('7.0-Temp'!B4958, '7.0-Tanks'!A:A, 0))</f>
        <v>8.9596541666666365</v>
      </c>
      <c r="D4958">
        <v>20.555</v>
      </c>
      <c r="E4958">
        <f t="shared" si="77"/>
        <v>4183.3682958333593</v>
      </c>
    </row>
    <row r="4959" spans="1:5" x14ac:dyDescent="0.2">
      <c r="A4959" s="2">
        <v>0.69236111111111109</v>
      </c>
      <c r="B4959" s="2" t="s">
        <v>3</v>
      </c>
      <c r="C4959">
        <f>INDEX('7.0-Tanks'!D:D, MATCH('7.0-Temp'!B4959, '7.0-Tanks'!A:A, 0))</f>
        <v>8.9596541666666365</v>
      </c>
      <c r="D4959">
        <v>20.579000000000001</v>
      </c>
      <c r="E4959">
        <f t="shared" si="77"/>
        <v>4194.987641666693</v>
      </c>
    </row>
    <row r="4960" spans="1:5" x14ac:dyDescent="0.2">
      <c r="A4960" s="2">
        <v>0.69305555555555554</v>
      </c>
      <c r="B4960" s="2" t="s">
        <v>3</v>
      </c>
      <c r="C4960">
        <f>INDEX('7.0-Tanks'!D:D, MATCH('7.0-Temp'!B4960, '7.0-Tanks'!A:A, 0))</f>
        <v>8.9596541666666365</v>
      </c>
      <c r="D4960">
        <v>20.626999999999999</v>
      </c>
      <c r="E4960">
        <f t="shared" si="77"/>
        <v>4206.6549875000264</v>
      </c>
    </row>
    <row r="4961" spans="1:5" x14ac:dyDescent="0.2">
      <c r="A4961" s="2">
        <v>0.69374999999999998</v>
      </c>
      <c r="B4961" s="2" t="s">
        <v>3</v>
      </c>
      <c r="C4961">
        <f>INDEX('7.0-Tanks'!D:D, MATCH('7.0-Temp'!B4961, '7.0-Tanks'!A:A, 0))</f>
        <v>8.9596541666666365</v>
      </c>
      <c r="D4961">
        <v>20.65</v>
      </c>
      <c r="E4961">
        <f t="shared" si="77"/>
        <v>4218.34533333336</v>
      </c>
    </row>
    <row r="4962" spans="1:5" x14ac:dyDescent="0.2">
      <c r="A4962" s="2">
        <v>0.69444444444444453</v>
      </c>
      <c r="B4962" s="2" t="s">
        <v>3</v>
      </c>
      <c r="C4962">
        <f>INDEX('7.0-Tanks'!D:D, MATCH('7.0-Temp'!B4962, '7.0-Tanks'!A:A, 0))</f>
        <v>8.9596541666666365</v>
      </c>
      <c r="D4962">
        <v>20.698</v>
      </c>
      <c r="E4962">
        <f t="shared" si="77"/>
        <v>4230.0836791666934</v>
      </c>
    </row>
    <row r="4963" spans="1:5" x14ac:dyDescent="0.2">
      <c r="A4963" s="2">
        <v>0.69513888888888886</v>
      </c>
      <c r="B4963" s="2" t="s">
        <v>3</v>
      </c>
      <c r="C4963">
        <f>INDEX('7.0-Tanks'!D:D, MATCH('7.0-Temp'!B4963, '7.0-Tanks'!A:A, 0))</f>
        <v>8.9596541666666365</v>
      </c>
      <c r="D4963">
        <v>20.745999999999999</v>
      </c>
      <c r="E4963">
        <f t="shared" si="77"/>
        <v>4241.8700250000265</v>
      </c>
    </row>
    <row r="4964" spans="1:5" x14ac:dyDescent="0.2">
      <c r="A4964" s="2">
        <v>0.6958333333333333</v>
      </c>
      <c r="B4964" s="2" t="s">
        <v>3</v>
      </c>
      <c r="C4964">
        <f>INDEX('7.0-Tanks'!D:D, MATCH('7.0-Temp'!B4964, '7.0-Tanks'!A:A, 0))</f>
        <v>8.9596541666666365</v>
      </c>
      <c r="D4964">
        <v>20.792999999999999</v>
      </c>
      <c r="E4964">
        <f t="shared" ref="E4964:E5027" si="78">IF(D4964-C4964 &lt; 0, 0, D4964-C4964)+E4963</f>
        <v>4253.7033708333602</v>
      </c>
    </row>
    <row r="4965" spans="1:5" x14ac:dyDescent="0.2">
      <c r="A4965" s="2">
        <v>0.69652777777777775</v>
      </c>
      <c r="B4965" s="2" t="s">
        <v>3</v>
      </c>
      <c r="C4965">
        <f>INDEX('7.0-Tanks'!D:D, MATCH('7.0-Temp'!B4965, '7.0-Tanks'!A:A, 0))</f>
        <v>8.9596541666666365</v>
      </c>
      <c r="D4965">
        <v>20.817</v>
      </c>
      <c r="E4965">
        <f t="shared" si="78"/>
        <v>4265.5607166666932</v>
      </c>
    </row>
    <row r="4966" spans="1:5" x14ac:dyDescent="0.2">
      <c r="A4966" s="2">
        <v>0.6972222222222223</v>
      </c>
      <c r="B4966" s="2" t="s">
        <v>3</v>
      </c>
      <c r="C4966">
        <f>INDEX('7.0-Tanks'!D:D, MATCH('7.0-Temp'!B4966, '7.0-Tanks'!A:A, 0))</f>
        <v>8.9596541666666365</v>
      </c>
      <c r="D4966">
        <v>20.864999999999998</v>
      </c>
      <c r="E4966">
        <f t="shared" si="78"/>
        <v>4277.466062500027</v>
      </c>
    </row>
    <row r="4967" spans="1:5" x14ac:dyDescent="0.2">
      <c r="A4967" s="2">
        <v>0.69791666666666663</v>
      </c>
      <c r="B4967" s="2" t="s">
        <v>3</v>
      </c>
      <c r="C4967">
        <f>INDEX('7.0-Tanks'!D:D, MATCH('7.0-Temp'!B4967, '7.0-Tanks'!A:A, 0))</f>
        <v>8.9596541666666365</v>
      </c>
      <c r="D4967">
        <v>20.888999999999999</v>
      </c>
      <c r="E4967">
        <f t="shared" si="78"/>
        <v>4289.3954083333601</v>
      </c>
    </row>
    <row r="4968" spans="1:5" x14ac:dyDescent="0.2">
      <c r="A4968" s="2">
        <v>0.69861111111111107</v>
      </c>
      <c r="B4968" s="2" t="s">
        <v>3</v>
      </c>
      <c r="C4968">
        <f>INDEX('7.0-Tanks'!D:D, MATCH('7.0-Temp'!B4968, '7.0-Tanks'!A:A, 0))</f>
        <v>8.9596541666666365</v>
      </c>
      <c r="D4968">
        <v>20.913</v>
      </c>
      <c r="E4968">
        <f t="shared" si="78"/>
        <v>4301.3487541666937</v>
      </c>
    </row>
    <row r="4969" spans="1:5" x14ac:dyDescent="0.2">
      <c r="A4969" s="2">
        <v>0.69930555555555562</v>
      </c>
      <c r="B4969" s="2" t="s">
        <v>3</v>
      </c>
      <c r="C4969">
        <f>INDEX('7.0-Tanks'!D:D, MATCH('7.0-Temp'!B4969, '7.0-Tanks'!A:A, 0))</f>
        <v>8.9596541666666365</v>
      </c>
      <c r="D4969">
        <v>20.936</v>
      </c>
      <c r="E4969">
        <f t="shared" si="78"/>
        <v>4313.3251000000273</v>
      </c>
    </row>
    <row r="4970" spans="1:5" x14ac:dyDescent="0.2">
      <c r="A4970" s="2">
        <v>0.70000000000000007</v>
      </c>
      <c r="B4970" s="2" t="s">
        <v>3</v>
      </c>
      <c r="C4970">
        <f>INDEX('7.0-Tanks'!D:D, MATCH('7.0-Temp'!B4970, '7.0-Tanks'!A:A, 0))</f>
        <v>8.9596541666666365</v>
      </c>
      <c r="D4970">
        <v>20.936</v>
      </c>
      <c r="E4970">
        <f t="shared" si="78"/>
        <v>4325.301445833361</v>
      </c>
    </row>
    <row r="4971" spans="1:5" x14ac:dyDescent="0.2">
      <c r="A4971" s="2">
        <v>0.7006944444444444</v>
      </c>
      <c r="B4971" s="2" t="s">
        <v>3</v>
      </c>
      <c r="C4971">
        <f>INDEX('7.0-Tanks'!D:D, MATCH('7.0-Temp'!B4971, '7.0-Tanks'!A:A, 0))</f>
        <v>8.9596541666666365</v>
      </c>
      <c r="D4971">
        <v>20.96</v>
      </c>
      <c r="E4971">
        <f t="shared" si="78"/>
        <v>4337.301791666694</v>
      </c>
    </row>
    <row r="4972" spans="1:5" x14ac:dyDescent="0.2">
      <c r="A4972" s="2">
        <v>0.70138888888888884</v>
      </c>
      <c r="B4972" s="2" t="s">
        <v>3</v>
      </c>
      <c r="C4972">
        <f>INDEX('7.0-Tanks'!D:D, MATCH('7.0-Temp'!B4972, '7.0-Tanks'!A:A, 0))</f>
        <v>8.9596541666666365</v>
      </c>
      <c r="D4972">
        <v>20.96</v>
      </c>
      <c r="E4972">
        <f t="shared" si="78"/>
        <v>4349.3021375000271</v>
      </c>
    </row>
    <row r="4973" spans="1:5" x14ac:dyDescent="0.2">
      <c r="A4973" s="2">
        <v>0.70208333333333339</v>
      </c>
      <c r="B4973" s="2" t="s">
        <v>3</v>
      </c>
      <c r="C4973">
        <f>INDEX('7.0-Tanks'!D:D, MATCH('7.0-Temp'!B4973, '7.0-Tanks'!A:A, 0))</f>
        <v>8.9596541666666365</v>
      </c>
      <c r="D4973">
        <v>20.96</v>
      </c>
      <c r="E4973">
        <f t="shared" si="78"/>
        <v>4361.3024833333602</v>
      </c>
    </row>
    <row r="4974" spans="1:5" x14ac:dyDescent="0.2">
      <c r="A4974" s="2">
        <v>0.70277777777777783</v>
      </c>
      <c r="B4974" s="2" t="s">
        <v>3</v>
      </c>
      <c r="C4974">
        <f>INDEX('7.0-Tanks'!D:D, MATCH('7.0-Temp'!B4974, '7.0-Tanks'!A:A, 0))</f>
        <v>8.9596541666666365</v>
      </c>
      <c r="D4974">
        <v>20.96</v>
      </c>
      <c r="E4974">
        <f t="shared" si="78"/>
        <v>4373.3028291666933</v>
      </c>
    </row>
    <row r="4975" spans="1:5" x14ac:dyDescent="0.2">
      <c r="A4975" s="2">
        <v>0.70347222222222217</v>
      </c>
      <c r="B4975" s="2" t="s">
        <v>3</v>
      </c>
      <c r="C4975">
        <f>INDEX('7.0-Tanks'!D:D, MATCH('7.0-Temp'!B4975, '7.0-Tanks'!A:A, 0))</f>
        <v>8.9596541666666365</v>
      </c>
      <c r="D4975">
        <v>20.96</v>
      </c>
      <c r="E4975">
        <f t="shared" si="78"/>
        <v>4385.3031750000264</v>
      </c>
    </row>
    <row r="4976" spans="1:5" x14ac:dyDescent="0.2">
      <c r="A4976" s="2">
        <v>0.70416666670000005</v>
      </c>
      <c r="B4976" s="2" t="s">
        <v>3</v>
      </c>
      <c r="C4976">
        <f>INDEX('7.0-Tanks'!D:D, MATCH('7.0-Temp'!B4976, '7.0-Tanks'!A:A, 0))</f>
        <v>8.9596541666666365</v>
      </c>
      <c r="D4976">
        <v>20.96</v>
      </c>
      <c r="E4976">
        <f t="shared" si="78"/>
        <v>4397.3035208333595</v>
      </c>
    </row>
    <row r="4977" spans="1:5" x14ac:dyDescent="0.2">
      <c r="A4977" s="2">
        <v>0.70486111111111116</v>
      </c>
      <c r="B4977" s="2" t="s">
        <v>3</v>
      </c>
      <c r="C4977">
        <f>INDEX('7.0-Tanks'!D:D, MATCH('7.0-Temp'!B4977, '7.0-Tanks'!A:A, 0))</f>
        <v>8.9596541666666365</v>
      </c>
      <c r="D4977">
        <v>20.96</v>
      </c>
      <c r="E4977">
        <f t="shared" si="78"/>
        <v>4409.3038666666926</v>
      </c>
    </row>
    <row r="4978" spans="1:5" x14ac:dyDescent="0.2">
      <c r="A4978" s="2">
        <v>0.7055555555555556</v>
      </c>
      <c r="B4978" s="2" t="s">
        <v>3</v>
      </c>
      <c r="C4978">
        <f>INDEX('7.0-Tanks'!D:D, MATCH('7.0-Temp'!B4978, '7.0-Tanks'!A:A, 0))</f>
        <v>8.9596541666666365</v>
      </c>
      <c r="D4978">
        <v>20.96</v>
      </c>
      <c r="E4978">
        <f t="shared" si="78"/>
        <v>4421.3042125000256</v>
      </c>
    </row>
    <row r="4979" spans="1:5" x14ac:dyDescent="0.2">
      <c r="A4979" s="2">
        <v>0.70624999999999993</v>
      </c>
      <c r="B4979" s="2" t="s">
        <v>3</v>
      </c>
      <c r="C4979">
        <f>INDEX('7.0-Tanks'!D:D, MATCH('7.0-Temp'!B4979, '7.0-Tanks'!A:A, 0))</f>
        <v>8.9596541666666365</v>
      </c>
      <c r="D4979">
        <v>20.96</v>
      </c>
      <c r="E4979">
        <f t="shared" si="78"/>
        <v>4433.3045583333587</v>
      </c>
    </row>
    <row r="4980" spans="1:5" x14ac:dyDescent="0.2">
      <c r="A4980" s="2">
        <v>0.70694444444444438</v>
      </c>
      <c r="B4980" s="2" t="s">
        <v>3</v>
      </c>
      <c r="C4980">
        <f>INDEX('7.0-Tanks'!D:D, MATCH('7.0-Temp'!B4980, '7.0-Tanks'!A:A, 0))</f>
        <v>8.9596541666666365</v>
      </c>
      <c r="D4980">
        <v>20.96</v>
      </c>
      <c r="E4980">
        <f t="shared" si="78"/>
        <v>4445.3049041666918</v>
      </c>
    </row>
    <row r="4981" spans="1:5" x14ac:dyDescent="0.2">
      <c r="A4981" s="2">
        <v>0.70763888888888893</v>
      </c>
      <c r="B4981" s="2" t="s">
        <v>3</v>
      </c>
      <c r="C4981">
        <f>INDEX('7.0-Tanks'!D:D, MATCH('7.0-Temp'!B4981, '7.0-Tanks'!A:A, 0))</f>
        <v>8.9596541666666365</v>
      </c>
      <c r="D4981">
        <v>20.96</v>
      </c>
      <c r="E4981">
        <f t="shared" si="78"/>
        <v>4457.3052500000249</v>
      </c>
    </row>
    <row r="4982" spans="1:5" x14ac:dyDescent="0.2">
      <c r="A4982" s="2">
        <v>0.70833333333333337</v>
      </c>
      <c r="B4982" s="2" t="s">
        <v>3</v>
      </c>
      <c r="C4982">
        <f>INDEX('7.0-Tanks'!D:D, MATCH('7.0-Temp'!B4982, '7.0-Tanks'!A:A, 0))</f>
        <v>8.9596541666666365</v>
      </c>
      <c r="D4982">
        <v>20.96</v>
      </c>
      <c r="E4982">
        <f t="shared" si="78"/>
        <v>4469.305595833358</v>
      </c>
    </row>
    <row r="4983" spans="1:5" x14ac:dyDescent="0.2">
      <c r="A4983" s="2">
        <v>0.7090277777777777</v>
      </c>
      <c r="B4983" s="2" t="s">
        <v>3</v>
      </c>
      <c r="C4983">
        <f>INDEX('7.0-Tanks'!D:D, MATCH('7.0-Temp'!B4983, '7.0-Tanks'!A:A, 0))</f>
        <v>8.9596541666666365</v>
      </c>
      <c r="D4983">
        <v>20.96</v>
      </c>
      <c r="E4983">
        <f t="shared" si="78"/>
        <v>4481.3059416666911</v>
      </c>
    </row>
    <row r="4984" spans="1:5" x14ac:dyDescent="0.2">
      <c r="A4984" s="2">
        <v>0.70972222222222225</v>
      </c>
      <c r="B4984" s="2" t="s">
        <v>3</v>
      </c>
      <c r="C4984">
        <f>INDEX('7.0-Tanks'!D:D, MATCH('7.0-Temp'!B4984, '7.0-Tanks'!A:A, 0))</f>
        <v>8.9596541666666365</v>
      </c>
      <c r="D4984">
        <v>20.96</v>
      </c>
      <c r="E4984">
        <f t="shared" si="78"/>
        <v>4493.3062875000242</v>
      </c>
    </row>
    <row r="4985" spans="1:5" x14ac:dyDescent="0.2">
      <c r="A4985" s="2">
        <v>0.7104166666666667</v>
      </c>
      <c r="B4985" s="2" t="s">
        <v>3</v>
      </c>
      <c r="C4985">
        <f>INDEX('7.0-Tanks'!D:D, MATCH('7.0-Temp'!B4985, '7.0-Tanks'!A:A, 0))</f>
        <v>8.9596541666666365</v>
      </c>
      <c r="D4985">
        <v>20.984000000000002</v>
      </c>
      <c r="E4985">
        <f t="shared" si="78"/>
        <v>4505.3306333333576</v>
      </c>
    </row>
    <row r="4986" spans="1:5" x14ac:dyDescent="0.2">
      <c r="A4986" s="2">
        <v>0.71111111111111114</v>
      </c>
      <c r="B4986" s="2" t="s">
        <v>3</v>
      </c>
      <c r="C4986">
        <f>INDEX('7.0-Tanks'!D:D, MATCH('7.0-Temp'!B4986, '7.0-Tanks'!A:A, 0))</f>
        <v>8.9596541666666365</v>
      </c>
      <c r="D4986">
        <v>21.007999999999999</v>
      </c>
      <c r="E4986">
        <f t="shared" si="78"/>
        <v>4517.3789791666914</v>
      </c>
    </row>
    <row r="4987" spans="1:5" x14ac:dyDescent="0.2">
      <c r="A4987" s="2">
        <v>0.71180555555555547</v>
      </c>
      <c r="B4987" s="2" t="s">
        <v>3</v>
      </c>
      <c r="C4987">
        <f>INDEX('7.0-Tanks'!D:D, MATCH('7.0-Temp'!B4987, '7.0-Tanks'!A:A, 0))</f>
        <v>8.9596541666666365</v>
      </c>
      <c r="D4987">
        <v>21.032</v>
      </c>
      <c r="E4987">
        <f t="shared" si="78"/>
        <v>4529.4513250000246</v>
      </c>
    </row>
    <row r="4988" spans="1:5" x14ac:dyDescent="0.2">
      <c r="A4988" s="2">
        <v>0.71250000000000002</v>
      </c>
      <c r="B4988" s="2" t="s">
        <v>3</v>
      </c>
      <c r="C4988">
        <f>INDEX('7.0-Tanks'!D:D, MATCH('7.0-Temp'!B4988, '7.0-Tanks'!A:A, 0))</f>
        <v>8.9596541666666365</v>
      </c>
      <c r="D4988">
        <v>21.056000000000001</v>
      </c>
      <c r="E4988">
        <f t="shared" si="78"/>
        <v>4541.5476708333581</v>
      </c>
    </row>
    <row r="4989" spans="1:5" x14ac:dyDescent="0.2">
      <c r="A4989" s="2">
        <v>0.71319444444444446</v>
      </c>
      <c r="B4989" s="2" t="s">
        <v>3</v>
      </c>
      <c r="C4989">
        <f>INDEX('7.0-Tanks'!D:D, MATCH('7.0-Temp'!B4989, '7.0-Tanks'!A:A, 0))</f>
        <v>8.9596541666666365</v>
      </c>
      <c r="D4989">
        <v>21.079000000000001</v>
      </c>
      <c r="E4989">
        <f t="shared" si="78"/>
        <v>4553.6670166666918</v>
      </c>
    </row>
    <row r="4990" spans="1:5" x14ac:dyDescent="0.2">
      <c r="A4990" s="2">
        <v>0.71388888888888891</v>
      </c>
      <c r="B4990" s="2" t="s">
        <v>3</v>
      </c>
      <c r="C4990">
        <f>INDEX('7.0-Tanks'!D:D, MATCH('7.0-Temp'!B4990, '7.0-Tanks'!A:A, 0))</f>
        <v>8.9596541666666365</v>
      </c>
      <c r="D4990">
        <v>21.103000000000002</v>
      </c>
      <c r="E4990">
        <f t="shared" si="78"/>
        <v>4565.8103625000249</v>
      </c>
    </row>
    <row r="4991" spans="1:5" x14ac:dyDescent="0.2">
      <c r="A4991" s="2">
        <v>0.71458333330000001</v>
      </c>
      <c r="B4991" s="2" t="s">
        <v>3</v>
      </c>
      <c r="C4991">
        <f>INDEX('7.0-Tanks'!D:D, MATCH('7.0-Temp'!B4991, '7.0-Tanks'!A:A, 0))</f>
        <v>8.9596541666666365</v>
      </c>
      <c r="D4991">
        <v>21.151</v>
      </c>
      <c r="E4991">
        <f t="shared" si="78"/>
        <v>4578.0017083333587</v>
      </c>
    </row>
    <row r="4992" spans="1:5" x14ac:dyDescent="0.2">
      <c r="A4992" s="2">
        <v>0.71527777777777779</v>
      </c>
      <c r="B4992" s="2" t="s">
        <v>3</v>
      </c>
      <c r="C4992">
        <f>INDEX('7.0-Tanks'!D:D, MATCH('7.0-Temp'!B4992, '7.0-Tanks'!A:A, 0))</f>
        <v>8.9596541666666365</v>
      </c>
      <c r="D4992">
        <v>21.175000000000001</v>
      </c>
      <c r="E4992">
        <f t="shared" si="78"/>
        <v>4590.2170541666919</v>
      </c>
    </row>
    <row r="4993" spans="1:5" x14ac:dyDescent="0.2">
      <c r="A4993" s="2">
        <v>0.71597222222222223</v>
      </c>
      <c r="B4993" s="2" t="s">
        <v>3</v>
      </c>
      <c r="C4993">
        <f>INDEX('7.0-Tanks'!D:D, MATCH('7.0-Temp'!B4993, '7.0-Tanks'!A:A, 0))</f>
        <v>8.9596541666666365</v>
      </c>
      <c r="D4993">
        <v>21.222999999999999</v>
      </c>
      <c r="E4993">
        <f t="shared" si="78"/>
        <v>4602.4804000000249</v>
      </c>
    </row>
    <row r="4994" spans="1:5" x14ac:dyDescent="0.2">
      <c r="A4994" s="2">
        <v>0.71666666666666667</v>
      </c>
      <c r="B4994" s="2" t="s">
        <v>3</v>
      </c>
      <c r="C4994">
        <f>INDEX('7.0-Tanks'!D:D, MATCH('7.0-Temp'!B4994, '7.0-Tanks'!A:A, 0))</f>
        <v>8.9596541666666365</v>
      </c>
      <c r="D4994">
        <v>21.245999999999999</v>
      </c>
      <c r="E4994">
        <f t="shared" si="78"/>
        <v>4614.7667458333581</v>
      </c>
    </row>
    <row r="4995" spans="1:5" x14ac:dyDescent="0.2">
      <c r="A4995" s="2">
        <v>0.71736111111111101</v>
      </c>
      <c r="B4995" s="2" t="s">
        <v>3</v>
      </c>
      <c r="C4995">
        <f>INDEX('7.0-Tanks'!D:D, MATCH('7.0-Temp'!B4995, '7.0-Tanks'!A:A, 0))</f>
        <v>8.9596541666666365</v>
      </c>
      <c r="D4995">
        <v>21.294</v>
      </c>
      <c r="E4995">
        <f t="shared" si="78"/>
        <v>4627.101091666691</v>
      </c>
    </row>
    <row r="4996" spans="1:5" x14ac:dyDescent="0.2">
      <c r="A4996" s="2">
        <v>0.71805555555555556</v>
      </c>
      <c r="B4996" s="2" t="s">
        <v>3</v>
      </c>
      <c r="C4996">
        <f>INDEX('7.0-Tanks'!D:D, MATCH('7.0-Temp'!B4996, '7.0-Tanks'!A:A, 0))</f>
        <v>8.9596541666666365</v>
      </c>
      <c r="D4996">
        <v>21.294</v>
      </c>
      <c r="E4996">
        <f t="shared" si="78"/>
        <v>4639.4354375000239</v>
      </c>
    </row>
    <row r="4997" spans="1:5" x14ac:dyDescent="0.2">
      <c r="A4997" s="2">
        <v>0.71875</v>
      </c>
      <c r="B4997" s="2" t="s">
        <v>3</v>
      </c>
      <c r="C4997">
        <f>INDEX('7.0-Tanks'!D:D, MATCH('7.0-Temp'!B4997, '7.0-Tanks'!A:A, 0))</f>
        <v>8.9596541666666365</v>
      </c>
      <c r="D4997">
        <v>21.318000000000001</v>
      </c>
      <c r="E4997">
        <f t="shared" si="78"/>
        <v>4651.7937833333572</v>
      </c>
    </row>
    <row r="4998" spans="1:5" x14ac:dyDescent="0.2">
      <c r="A4998" s="2">
        <v>0.71944444444444444</v>
      </c>
      <c r="B4998" s="2" t="s">
        <v>3</v>
      </c>
      <c r="C4998">
        <f>INDEX('7.0-Tanks'!D:D, MATCH('7.0-Temp'!B4998, '7.0-Tanks'!A:A, 0))</f>
        <v>8.9596541666666365</v>
      </c>
      <c r="D4998">
        <v>21.318000000000001</v>
      </c>
      <c r="E4998">
        <f t="shared" si="78"/>
        <v>4664.1521291666904</v>
      </c>
    </row>
    <row r="4999" spans="1:5" x14ac:dyDescent="0.2">
      <c r="A4999" s="2">
        <v>0.72013888888888899</v>
      </c>
      <c r="B4999" s="2" t="s">
        <v>3</v>
      </c>
      <c r="C4999">
        <f>INDEX('7.0-Tanks'!D:D, MATCH('7.0-Temp'!B4999, '7.0-Tanks'!A:A, 0))</f>
        <v>8.9596541666666365</v>
      </c>
      <c r="D4999">
        <v>21.318000000000001</v>
      </c>
      <c r="E4999">
        <f t="shared" si="78"/>
        <v>4676.5104750000237</v>
      </c>
    </row>
    <row r="5000" spans="1:5" x14ac:dyDescent="0.2">
      <c r="A5000" s="2">
        <v>0.72083333333333333</v>
      </c>
      <c r="B5000" s="2" t="s">
        <v>3</v>
      </c>
      <c r="C5000">
        <f>INDEX('7.0-Tanks'!D:D, MATCH('7.0-Temp'!B5000, '7.0-Tanks'!A:A, 0))</f>
        <v>8.9596541666666365</v>
      </c>
      <c r="D5000">
        <v>21.318000000000001</v>
      </c>
      <c r="E5000">
        <f t="shared" si="78"/>
        <v>4688.8688208333569</v>
      </c>
    </row>
    <row r="5001" spans="1:5" x14ac:dyDescent="0.2">
      <c r="A5001" s="2">
        <v>0.72152777777777777</v>
      </c>
      <c r="B5001" s="2" t="s">
        <v>3</v>
      </c>
      <c r="C5001">
        <f>INDEX('7.0-Tanks'!D:D, MATCH('7.0-Temp'!B5001, '7.0-Tanks'!A:A, 0))</f>
        <v>8.9596541666666365</v>
      </c>
      <c r="D5001">
        <v>21.318000000000001</v>
      </c>
      <c r="E5001">
        <f t="shared" si="78"/>
        <v>4701.2271666666902</v>
      </c>
    </row>
    <row r="5002" spans="1:5" x14ac:dyDescent="0.2">
      <c r="A5002" s="2">
        <v>0.72222222222222221</v>
      </c>
      <c r="B5002" s="2" t="s">
        <v>3</v>
      </c>
      <c r="C5002">
        <f>INDEX('7.0-Tanks'!D:D, MATCH('7.0-Temp'!B5002, '7.0-Tanks'!A:A, 0))</f>
        <v>8.9596541666666365</v>
      </c>
      <c r="D5002">
        <v>21.318000000000001</v>
      </c>
      <c r="E5002">
        <f t="shared" si="78"/>
        <v>4713.5855125000235</v>
      </c>
    </row>
    <row r="5003" spans="1:5" x14ac:dyDescent="0.2">
      <c r="A5003" s="2">
        <v>0.72291666666666676</v>
      </c>
      <c r="B5003" s="2" t="s">
        <v>3</v>
      </c>
      <c r="C5003">
        <f>INDEX('7.0-Tanks'!D:D, MATCH('7.0-Temp'!B5003, '7.0-Tanks'!A:A, 0))</f>
        <v>8.9596541666666365</v>
      </c>
      <c r="D5003">
        <v>21.318000000000001</v>
      </c>
      <c r="E5003">
        <f t="shared" si="78"/>
        <v>4725.9438583333567</v>
      </c>
    </row>
    <row r="5004" spans="1:5" x14ac:dyDescent="0.2">
      <c r="A5004" s="2">
        <v>0.72361111111111109</v>
      </c>
      <c r="B5004" s="2" t="s">
        <v>3</v>
      </c>
      <c r="C5004">
        <f>INDEX('7.0-Tanks'!D:D, MATCH('7.0-Temp'!B5004, '7.0-Tanks'!A:A, 0))</f>
        <v>8.9596541666666365</v>
      </c>
      <c r="D5004">
        <v>21.318000000000001</v>
      </c>
      <c r="E5004">
        <f t="shared" si="78"/>
        <v>4738.30220416669</v>
      </c>
    </row>
    <row r="5005" spans="1:5" x14ac:dyDescent="0.2">
      <c r="A5005" s="2">
        <v>0.72430555555555554</v>
      </c>
      <c r="B5005" s="2" t="s">
        <v>3</v>
      </c>
      <c r="C5005">
        <f>INDEX('7.0-Tanks'!D:D, MATCH('7.0-Temp'!B5005, '7.0-Tanks'!A:A, 0))</f>
        <v>8.9596541666666365</v>
      </c>
      <c r="D5005">
        <v>21.294</v>
      </c>
      <c r="E5005">
        <f t="shared" si="78"/>
        <v>4750.6365500000229</v>
      </c>
    </row>
    <row r="5006" spans="1:5" x14ac:dyDescent="0.2">
      <c r="A5006" s="2">
        <v>0.72499999999999998</v>
      </c>
      <c r="B5006" s="2" t="s">
        <v>3</v>
      </c>
      <c r="C5006">
        <f>INDEX('7.0-Tanks'!D:D, MATCH('7.0-Temp'!B5006, '7.0-Tanks'!A:A, 0))</f>
        <v>8.9596541666666365</v>
      </c>
      <c r="D5006">
        <v>21.294</v>
      </c>
      <c r="E5006">
        <f t="shared" si="78"/>
        <v>4762.9708958333558</v>
      </c>
    </row>
    <row r="5007" spans="1:5" x14ac:dyDescent="0.2">
      <c r="A5007" s="2">
        <v>0.72569444444444453</v>
      </c>
      <c r="B5007" s="2" t="s">
        <v>3</v>
      </c>
      <c r="C5007">
        <f>INDEX('7.0-Tanks'!D:D, MATCH('7.0-Temp'!B5007, '7.0-Tanks'!A:A, 0))</f>
        <v>8.9596541666666365</v>
      </c>
      <c r="D5007">
        <v>21.294</v>
      </c>
      <c r="E5007">
        <f t="shared" si="78"/>
        <v>4775.3052416666887</v>
      </c>
    </row>
    <row r="5008" spans="1:5" x14ac:dyDescent="0.2">
      <c r="A5008" s="2">
        <v>0.72638888888888886</v>
      </c>
      <c r="B5008" s="2" t="s">
        <v>3</v>
      </c>
      <c r="C5008">
        <f>INDEX('7.0-Tanks'!D:D, MATCH('7.0-Temp'!B5008, '7.0-Tanks'!A:A, 0))</f>
        <v>8.9596541666666365</v>
      </c>
      <c r="D5008">
        <v>21.27</v>
      </c>
      <c r="E5008">
        <f t="shared" si="78"/>
        <v>4787.6155875000222</v>
      </c>
    </row>
    <row r="5009" spans="1:5" x14ac:dyDescent="0.2">
      <c r="A5009" s="2">
        <v>0.7270833333333333</v>
      </c>
      <c r="B5009" s="2" t="s">
        <v>3</v>
      </c>
      <c r="C5009">
        <f>INDEX('7.0-Tanks'!D:D, MATCH('7.0-Temp'!B5009, '7.0-Tanks'!A:A, 0))</f>
        <v>8.9596541666666365</v>
      </c>
      <c r="D5009">
        <v>21.27</v>
      </c>
      <c r="E5009">
        <f t="shared" si="78"/>
        <v>4799.9259333333557</v>
      </c>
    </row>
    <row r="5010" spans="1:5" x14ac:dyDescent="0.2">
      <c r="A5010" s="2">
        <v>0.72777777777777775</v>
      </c>
      <c r="B5010" s="2" t="s">
        <v>3</v>
      </c>
      <c r="C5010">
        <f>INDEX('7.0-Tanks'!D:D, MATCH('7.0-Temp'!B5010, '7.0-Tanks'!A:A, 0))</f>
        <v>8.9596541666666365</v>
      </c>
      <c r="D5010">
        <v>21.27</v>
      </c>
      <c r="E5010">
        <f t="shared" si="78"/>
        <v>4812.2362791666892</v>
      </c>
    </row>
    <row r="5011" spans="1:5" x14ac:dyDescent="0.2">
      <c r="A5011" s="2">
        <v>0.7284722222222223</v>
      </c>
      <c r="B5011" s="2" t="s">
        <v>3</v>
      </c>
      <c r="C5011">
        <f>INDEX('7.0-Tanks'!D:D, MATCH('7.0-Temp'!B5011, '7.0-Tanks'!A:A, 0))</f>
        <v>8.9596541666666365</v>
      </c>
      <c r="D5011">
        <v>21.245999999999999</v>
      </c>
      <c r="E5011">
        <f t="shared" si="78"/>
        <v>4824.5226250000223</v>
      </c>
    </row>
    <row r="5012" spans="1:5" x14ac:dyDescent="0.2">
      <c r="A5012" s="2">
        <v>0.72916666666666663</v>
      </c>
      <c r="B5012" s="2" t="s">
        <v>3</v>
      </c>
      <c r="C5012">
        <f>INDEX('7.0-Tanks'!D:D, MATCH('7.0-Temp'!B5012, '7.0-Tanks'!A:A, 0))</f>
        <v>8.9596541666666365</v>
      </c>
      <c r="D5012">
        <v>21.245999999999999</v>
      </c>
      <c r="E5012">
        <f t="shared" si="78"/>
        <v>4836.8089708333555</v>
      </c>
    </row>
    <row r="5013" spans="1:5" x14ac:dyDescent="0.2">
      <c r="A5013" s="2">
        <v>0.72986111111111107</v>
      </c>
      <c r="B5013" s="2" t="s">
        <v>3</v>
      </c>
      <c r="C5013">
        <f>INDEX('7.0-Tanks'!D:D, MATCH('7.0-Temp'!B5013, '7.0-Tanks'!A:A, 0))</f>
        <v>8.9596541666666365</v>
      </c>
      <c r="D5013">
        <v>21.245999999999999</v>
      </c>
      <c r="E5013">
        <f t="shared" si="78"/>
        <v>4849.0953166666886</v>
      </c>
    </row>
    <row r="5014" spans="1:5" x14ac:dyDescent="0.2">
      <c r="A5014" s="2">
        <v>0.73055555555555562</v>
      </c>
      <c r="B5014" s="2" t="s">
        <v>3</v>
      </c>
      <c r="C5014">
        <f>INDEX('7.0-Tanks'!D:D, MATCH('7.0-Temp'!B5014, '7.0-Tanks'!A:A, 0))</f>
        <v>8.9596541666666365</v>
      </c>
      <c r="D5014">
        <v>21.245999999999999</v>
      </c>
      <c r="E5014">
        <f t="shared" si="78"/>
        <v>4861.3816625000218</v>
      </c>
    </row>
    <row r="5015" spans="1:5" x14ac:dyDescent="0.2">
      <c r="A5015" s="2">
        <v>0.73125000000000007</v>
      </c>
      <c r="B5015" s="2" t="s">
        <v>3</v>
      </c>
      <c r="C5015">
        <f>INDEX('7.0-Tanks'!D:D, MATCH('7.0-Temp'!B5015, '7.0-Tanks'!A:A, 0))</f>
        <v>8.9596541666666365</v>
      </c>
      <c r="D5015">
        <v>21.245999999999999</v>
      </c>
      <c r="E5015">
        <f t="shared" si="78"/>
        <v>4873.6680083333549</v>
      </c>
    </row>
    <row r="5016" spans="1:5" x14ac:dyDescent="0.2">
      <c r="A5016" s="2">
        <v>0.7319444444444444</v>
      </c>
      <c r="B5016" s="2" t="s">
        <v>3</v>
      </c>
      <c r="C5016">
        <f>INDEX('7.0-Tanks'!D:D, MATCH('7.0-Temp'!B5016, '7.0-Tanks'!A:A, 0))</f>
        <v>8.9596541666666365</v>
      </c>
      <c r="D5016">
        <v>21.27</v>
      </c>
      <c r="E5016">
        <f t="shared" si="78"/>
        <v>4885.9783541666884</v>
      </c>
    </row>
    <row r="5017" spans="1:5" x14ac:dyDescent="0.2">
      <c r="A5017" s="2">
        <v>0.73263888888888884</v>
      </c>
      <c r="B5017" s="2" t="s">
        <v>3</v>
      </c>
      <c r="C5017">
        <f>INDEX('7.0-Tanks'!D:D, MATCH('7.0-Temp'!B5017, '7.0-Tanks'!A:A, 0))</f>
        <v>8.9596541666666365</v>
      </c>
      <c r="D5017">
        <v>21.294</v>
      </c>
      <c r="E5017">
        <f t="shared" si="78"/>
        <v>4898.3127000000213</v>
      </c>
    </row>
    <row r="5018" spans="1:5" x14ac:dyDescent="0.2">
      <c r="A5018" s="2">
        <v>0.73333333333333339</v>
      </c>
      <c r="B5018" s="2" t="s">
        <v>3</v>
      </c>
      <c r="C5018">
        <f>INDEX('7.0-Tanks'!D:D, MATCH('7.0-Temp'!B5018, '7.0-Tanks'!A:A, 0))</f>
        <v>8.9596541666666365</v>
      </c>
      <c r="D5018">
        <v>21.318000000000001</v>
      </c>
      <c r="E5018">
        <f t="shared" si="78"/>
        <v>4910.6710458333546</v>
      </c>
    </row>
    <row r="5019" spans="1:5" x14ac:dyDescent="0.2">
      <c r="A5019" s="2">
        <v>0.73402777777777783</v>
      </c>
      <c r="B5019" s="2" t="s">
        <v>3</v>
      </c>
      <c r="C5019">
        <f>INDEX('7.0-Tanks'!D:D, MATCH('7.0-Temp'!B5019, '7.0-Tanks'!A:A, 0))</f>
        <v>8.9596541666666365</v>
      </c>
      <c r="D5019">
        <v>21.341999999999999</v>
      </c>
      <c r="E5019">
        <f t="shared" si="78"/>
        <v>4923.0533916666882</v>
      </c>
    </row>
    <row r="5020" spans="1:5" x14ac:dyDescent="0.2">
      <c r="A5020" s="2">
        <v>0.73472222222222217</v>
      </c>
      <c r="B5020" s="2" t="s">
        <v>3</v>
      </c>
      <c r="C5020">
        <f>INDEX('7.0-Tanks'!D:D, MATCH('7.0-Temp'!B5020, '7.0-Tanks'!A:A, 0))</f>
        <v>8.9596541666666365</v>
      </c>
      <c r="D5020">
        <v>21.366</v>
      </c>
      <c r="E5020">
        <f t="shared" si="78"/>
        <v>4935.4597375000212</v>
      </c>
    </row>
    <row r="5021" spans="1:5" x14ac:dyDescent="0.2">
      <c r="A5021" s="2">
        <v>0.73541666666666661</v>
      </c>
      <c r="B5021" s="2" t="s">
        <v>3</v>
      </c>
      <c r="C5021">
        <f>INDEX('7.0-Tanks'!D:D, MATCH('7.0-Temp'!B5021, '7.0-Tanks'!A:A, 0))</f>
        <v>8.9596541666666365</v>
      </c>
      <c r="D5021">
        <v>21.413</v>
      </c>
      <c r="E5021">
        <f t="shared" si="78"/>
        <v>4947.9130833333547</v>
      </c>
    </row>
    <row r="5022" spans="1:5" x14ac:dyDescent="0.2">
      <c r="A5022" s="2">
        <v>0.73611111111111116</v>
      </c>
      <c r="B5022" s="2" t="s">
        <v>3</v>
      </c>
      <c r="C5022">
        <f>INDEX('7.0-Tanks'!D:D, MATCH('7.0-Temp'!B5022, '7.0-Tanks'!A:A, 0))</f>
        <v>8.9596541666666365</v>
      </c>
      <c r="D5022">
        <v>21.437000000000001</v>
      </c>
      <c r="E5022">
        <f t="shared" si="78"/>
        <v>4960.3904291666877</v>
      </c>
    </row>
    <row r="5023" spans="1:5" x14ac:dyDescent="0.2">
      <c r="A5023" s="2">
        <v>0.7368055555555556</v>
      </c>
      <c r="B5023" s="2" t="s">
        <v>3</v>
      </c>
      <c r="C5023">
        <f>INDEX('7.0-Tanks'!D:D, MATCH('7.0-Temp'!B5023, '7.0-Tanks'!A:A, 0))</f>
        <v>8.9596541666666365</v>
      </c>
      <c r="D5023">
        <v>21.460999999999999</v>
      </c>
      <c r="E5023">
        <f t="shared" si="78"/>
        <v>4972.891775000021</v>
      </c>
    </row>
    <row r="5024" spans="1:5" x14ac:dyDescent="0.2">
      <c r="A5024" s="2">
        <v>0.73749999999999993</v>
      </c>
      <c r="B5024" s="2" t="s">
        <v>3</v>
      </c>
      <c r="C5024">
        <f>INDEX('7.0-Tanks'!D:D, MATCH('7.0-Temp'!B5024, '7.0-Tanks'!A:A, 0))</f>
        <v>8.9596541666666365</v>
      </c>
      <c r="D5024">
        <v>21.509</v>
      </c>
      <c r="E5024">
        <f t="shared" si="78"/>
        <v>4985.441120833354</v>
      </c>
    </row>
    <row r="5025" spans="1:5" x14ac:dyDescent="0.2">
      <c r="A5025" s="2">
        <v>0.73819444444444438</v>
      </c>
      <c r="B5025" s="2" t="s">
        <v>3</v>
      </c>
      <c r="C5025">
        <f>INDEX('7.0-Tanks'!D:D, MATCH('7.0-Temp'!B5025, '7.0-Tanks'!A:A, 0))</f>
        <v>8.9596541666666365</v>
      </c>
      <c r="D5025">
        <v>21.556999999999999</v>
      </c>
      <c r="E5025">
        <f t="shared" si="78"/>
        <v>4998.0384666666878</v>
      </c>
    </row>
    <row r="5026" spans="1:5" x14ac:dyDescent="0.2">
      <c r="A5026" s="2">
        <v>0.73888888888888893</v>
      </c>
      <c r="B5026" s="2" t="s">
        <v>3</v>
      </c>
      <c r="C5026">
        <f>INDEX('7.0-Tanks'!D:D, MATCH('7.0-Temp'!B5026, '7.0-Tanks'!A:A, 0))</f>
        <v>8.9596541666666365</v>
      </c>
      <c r="D5026">
        <v>21.581</v>
      </c>
      <c r="E5026">
        <f t="shared" si="78"/>
        <v>5010.659812500021</v>
      </c>
    </row>
    <row r="5027" spans="1:5" x14ac:dyDescent="0.2">
      <c r="A5027" s="2">
        <v>0.73958333333333337</v>
      </c>
      <c r="B5027" s="2" t="s">
        <v>3</v>
      </c>
      <c r="C5027">
        <f>INDEX('7.0-Tanks'!D:D, MATCH('7.0-Temp'!B5027, '7.0-Tanks'!A:A, 0))</f>
        <v>8.9596541666666365</v>
      </c>
      <c r="D5027">
        <v>21.628</v>
      </c>
      <c r="E5027">
        <f t="shared" si="78"/>
        <v>5023.3281583333546</v>
      </c>
    </row>
    <row r="5028" spans="1:5" x14ac:dyDescent="0.2">
      <c r="A5028" s="2">
        <v>0.7402777777777777</v>
      </c>
      <c r="B5028" s="2" t="s">
        <v>3</v>
      </c>
      <c r="C5028">
        <f>INDEX('7.0-Tanks'!D:D, MATCH('7.0-Temp'!B5028, '7.0-Tanks'!A:A, 0))</f>
        <v>8.9596541666666365</v>
      </c>
      <c r="D5028">
        <v>21.652000000000001</v>
      </c>
      <c r="E5028">
        <f t="shared" ref="E5028:E5091" si="79">IF(D5028-C5028 &lt; 0, 0, D5028-C5028)+E5027</f>
        <v>5036.0205041666877</v>
      </c>
    </row>
    <row r="5029" spans="1:5" x14ac:dyDescent="0.2">
      <c r="A5029" s="2">
        <v>0.74097222222222225</v>
      </c>
      <c r="B5029" s="2" t="s">
        <v>3</v>
      </c>
      <c r="C5029">
        <f>INDEX('7.0-Tanks'!D:D, MATCH('7.0-Temp'!B5029, '7.0-Tanks'!A:A, 0))</f>
        <v>8.9596541666666365</v>
      </c>
      <c r="D5029">
        <v>21.7</v>
      </c>
      <c r="E5029">
        <f t="shared" si="79"/>
        <v>5048.7608500000215</v>
      </c>
    </row>
    <row r="5030" spans="1:5" x14ac:dyDescent="0.2">
      <c r="A5030" s="2">
        <v>0.7416666666666667</v>
      </c>
      <c r="B5030" s="2" t="s">
        <v>3</v>
      </c>
      <c r="C5030">
        <f>INDEX('7.0-Tanks'!D:D, MATCH('7.0-Temp'!B5030, '7.0-Tanks'!A:A, 0))</f>
        <v>8.9596541666666365</v>
      </c>
      <c r="D5030">
        <v>21.724</v>
      </c>
      <c r="E5030">
        <f t="shared" si="79"/>
        <v>5061.5251958333547</v>
      </c>
    </row>
    <row r="5031" spans="1:5" x14ac:dyDescent="0.2">
      <c r="A5031" s="2">
        <v>0.74236111111111114</v>
      </c>
      <c r="B5031" s="2" t="s">
        <v>3</v>
      </c>
      <c r="C5031">
        <f>INDEX('7.0-Tanks'!D:D, MATCH('7.0-Temp'!B5031, '7.0-Tanks'!A:A, 0))</f>
        <v>8.9596541666666365</v>
      </c>
      <c r="D5031">
        <v>21.771999999999998</v>
      </c>
      <c r="E5031">
        <f t="shared" si="79"/>
        <v>5074.3375416666877</v>
      </c>
    </row>
    <row r="5032" spans="1:5" x14ac:dyDescent="0.2">
      <c r="A5032" s="2">
        <v>0.74305555555555547</v>
      </c>
      <c r="B5032" s="2" t="s">
        <v>3</v>
      </c>
      <c r="C5032">
        <f>INDEX('7.0-Tanks'!D:D, MATCH('7.0-Temp'!B5032, '7.0-Tanks'!A:A, 0))</f>
        <v>8.9596541666666365</v>
      </c>
      <c r="D5032">
        <v>21.818999999999999</v>
      </c>
      <c r="E5032">
        <f t="shared" si="79"/>
        <v>5087.1968875000211</v>
      </c>
    </row>
    <row r="5033" spans="1:5" x14ac:dyDescent="0.2">
      <c r="A5033" s="2">
        <v>0.74375000000000002</v>
      </c>
      <c r="B5033" s="2" t="s">
        <v>3</v>
      </c>
      <c r="C5033">
        <f>INDEX('7.0-Tanks'!D:D, MATCH('7.0-Temp'!B5033, '7.0-Tanks'!A:A, 0))</f>
        <v>8.9596541666666365</v>
      </c>
      <c r="D5033">
        <v>21.818999999999999</v>
      </c>
      <c r="E5033">
        <f t="shared" si="79"/>
        <v>5100.0562333333546</v>
      </c>
    </row>
    <row r="5034" spans="1:5" x14ac:dyDescent="0.2">
      <c r="A5034" s="2">
        <v>0.74444444444444446</v>
      </c>
      <c r="B5034" s="2" t="s">
        <v>3</v>
      </c>
      <c r="C5034">
        <f>INDEX('7.0-Tanks'!D:D, MATCH('7.0-Temp'!B5034, '7.0-Tanks'!A:A, 0))</f>
        <v>8.9596541666666365</v>
      </c>
      <c r="D5034">
        <v>21.843</v>
      </c>
      <c r="E5034">
        <f t="shared" si="79"/>
        <v>5112.9395791666884</v>
      </c>
    </row>
    <row r="5035" spans="1:5" x14ac:dyDescent="0.2">
      <c r="A5035" s="2">
        <v>0.74513888888888891</v>
      </c>
      <c r="B5035" s="2" t="s">
        <v>3</v>
      </c>
      <c r="C5035">
        <f>INDEX('7.0-Tanks'!D:D, MATCH('7.0-Temp'!B5035, '7.0-Tanks'!A:A, 0))</f>
        <v>8.9596541666666365</v>
      </c>
      <c r="D5035">
        <v>21.843</v>
      </c>
      <c r="E5035">
        <f t="shared" si="79"/>
        <v>5125.8229250000222</v>
      </c>
    </row>
    <row r="5036" spans="1:5" x14ac:dyDescent="0.2">
      <c r="A5036" s="2">
        <v>0.74583333333333324</v>
      </c>
      <c r="B5036" s="2" t="s">
        <v>3</v>
      </c>
      <c r="C5036">
        <f>INDEX('7.0-Tanks'!D:D, MATCH('7.0-Temp'!B5036, '7.0-Tanks'!A:A, 0))</f>
        <v>8.9596541666666365</v>
      </c>
      <c r="D5036">
        <v>21.867000000000001</v>
      </c>
      <c r="E5036">
        <f t="shared" si="79"/>
        <v>5138.7302708333555</v>
      </c>
    </row>
    <row r="5037" spans="1:5" x14ac:dyDescent="0.2">
      <c r="A5037" s="2">
        <v>0.74652777777777779</v>
      </c>
      <c r="B5037" s="2" t="s">
        <v>3</v>
      </c>
      <c r="C5037">
        <f>INDEX('7.0-Tanks'!D:D, MATCH('7.0-Temp'!B5037, '7.0-Tanks'!A:A, 0))</f>
        <v>8.9596541666666365</v>
      </c>
      <c r="D5037">
        <v>21.867000000000001</v>
      </c>
      <c r="E5037">
        <f t="shared" si="79"/>
        <v>5151.6376166666887</v>
      </c>
    </row>
    <row r="5038" spans="1:5" x14ac:dyDescent="0.2">
      <c r="A5038" s="2">
        <v>0.74722222222222223</v>
      </c>
      <c r="B5038" s="2" t="s">
        <v>3</v>
      </c>
      <c r="C5038">
        <f>INDEX('7.0-Tanks'!D:D, MATCH('7.0-Temp'!B5038, '7.0-Tanks'!A:A, 0))</f>
        <v>8.9596541666666365</v>
      </c>
      <c r="D5038">
        <v>21.867000000000001</v>
      </c>
      <c r="E5038">
        <f t="shared" si="79"/>
        <v>5164.5449625000219</v>
      </c>
    </row>
    <row r="5039" spans="1:5" x14ac:dyDescent="0.2">
      <c r="A5039" s="2">
        <v>0.74791666666666667</v>
      </c>
      <c r="B5039" s="2" t="s">
        <v>3</v>
      </c>
      <c r="C5039">
        <f>INDEX('7.0-Tanks'!D:D, MATCH('7.0-Temp'!B5039, '7.0-Tanks'!A:A, 0))</f>
        <v>8.9596541666666365</v>
      </c>
      <c r="D5039">
        <v>21.867000000000001</v>
      </c>
      <c r="E5039">
        <f t="shared" si="79"/>
        <v>5177.4523083333552</v>
      </c>
    </row>
    <row r="5040" spans="1:5" x14ac:dyDescent="0.2">
      <c r="A5040" s="2">
        <v>0.74861111111111101</v>
      </c>
      <c r="B5040" s="2" t="s">
        <v>3</v>
      </c>
      <c r="C5040">
        <f>INDEX('7.0-Tanks'!D:D, MATCH('7.0-Temp'!B5040, '7.0-Tanks'!A:A, 0))</f>
        <v>8.9596541666666365</v>
      </c>
      <c r="D5040">
        <v>21.843</v>
      </c>
      <c r="E5040">
        <f t="shared" si="79"/>
        <v>5190.335654166689</v>
      </c>
    </row>
    <row r="5041" spans="1:5" x14ac:dyDescent="0.2">
      <c r="A5041" s="2">
        <v>0.74930555555555556</v>
      </c>
      <c r="B5041" s="2" t="s">
        <v>3</v>
      </c>
      <c r="C5041">
        <f>INDEX('7.0-Tanks'!D:D, MATCH('7.0-Temp'!B5041, '7.0-Tanks'!A:A, 0))</f>
        <v>8.9596541666666365</v>
      </c>
      <c r="D5041">
        <v>21.843</v>
      </c>
      <c r="E5041">
        <f t="shared" si="79"/>
        <v>5203.2190000000228</v>
      </c>
    </row>
    <row r="5042" spans="1:5" x14ac:dyDescent="0.2">
      <c r="A5042" s="2">
        <v>0.75</v>
      </c>
      <c r="B5042" s="2" t="s">
        <v>3</v>
      </c>
      <c r="C5042">
        <f>INDEX('7.0-Tanks'!D:D, MATCH('7.0-Temp'!B5042, '7.0-Tanks'!A:A, 0))</f>
        <v>8.9596541666666365</v>
      </c>
      <c r="D5042">
        <v>21.843</v>
      </c>
      <c r="E5042">
        <f t="shared" si="79"/>
        <v>5216.1023458333566</v>
      </c>
    </row>
    <row r="5043" spans="1:5" x14ac:dyDescent="0.2">
      <c r="A5043" s="2">
        <v>0.75069444444444444</v>
      </c>
      <c r="B5043" s="2" t="s">
        <v>3</v>
      </c>
      <c r="C5043">
        <f>INDEX('7.0-Tanks'!D:D, MATCH('7.0-Temp'!B5043, '7.0-Tanks'!A:A, 0))</f>
        <v>8.9596541666666365</v>
      </c>
      <c r="D5043">
        <v>21.818999999999999</v>
      </c>
      <c r="E5043">
        <f t="shared" si="79"/>
        <v>5228.9616916666901</v>
      </c>
    </row>
    <row r="5044" spans="1:5" x14ac:dyDescent="0.2">
      <c r="A5044" s="2">
        <v>0.75138888888888899</v>
      </c>
      <c r="B5044" s="2" t="s">
        <v>3</v>
      </c>
      <c r="C5044">
        <f>INDEX('7.0-Tanks'!D:D, MATCH('7.0-Temp'!B5044, '7.0-Tanks'!A:A, 0))</f>
        <v>8.9596541666666365</v>
      </c>
      <c r="D5044">
        <v>21.818999999999999</v>
      </c>
      <c r="E5044">
        <f t="shared" si="79"/>
        <v>5241.8210375000235</v>
      </c>
    </row>
    <row r="5045" spans="1:5" x14ac:dyDescent="0.2">
      <c r="A5045" s="2">
        <v>0.75208333333333333</v>
      </c>
      <c r="B5045" s="2" t="s">
        <v>3</v>
      </c>
      <c r="C5045">
        <f>INDEX('7.0-Tanks'!D:D, MATCH('7.0-Temp'!B5045, '7.0-Tanks'!A:A, 0))</f>
        <v>8.9596541666666365</v>
      </c>
      <c r="D5045">
        <v>21.795000000000002</v>
      </c>
      <c r="E5045">
        <f t="shared" si="79"/>
        <v>5254.6563833333566</v>
      </c>
    </row>
    <row r="5046" spans="1:5" x14ac:dyDescent="0.2">
      <c r="A5046" s="2">
        <v>0.75277777777777777</v>
      </c>
      <c r="B5046" s="2" t="s">
        <v>3</v>
      </c>
      <c r="C5046">
        <f>INDEX('7.0-Tanks'!D:D, MATCH('7.0-Temp'!B5046, '7.0-Tanks'!A:A, 0))</f>
        <v>8.9596541666666365</v>
      </c>
      <c r="D5046">
        <v>21.795000000000002</v>
      </c>
      <c r="E5046">
        <f t="shared" si="79"/>
        <v>5267.4917291666898</v>
      </c>
    </row>
    <row r="5047" spans="1:5" x14ac:dyDescent="0.2">
      <c r="A5047" s="2">
        <v>0.75347222222222221</v>
      </c>
      <c r="B5047" s="2" t="s">
        <v>3</v>
      </c>
      <c r="C5047">
        <f>INDEX('7.0-Tanks'!D:D, MATCH('7.0-Temp'!B5047, '7.0-Tanks'!A:A, 0))</f>
        <v>8.9596541666666365</v>
      </c>
      <c r="D5047">
        <v>21.771999999999998</v>
      </c>
      <c r="E5047">
        <f t="shared" si="79"/>
        <v>5280.3040750000227</v>
      </c>
    </row>
    <row r="5048" spans="1:5" x14ac:dyDescent="0.2">
      <c r="A5048" s="2">
        <v>0.75416666666666676</v>
      </c>
      <c r="B5048" s="2" t="s">
        <v>3</v>
      </c>
      <c r="C5048">
        <f>INDEX('7.0-Tanks'!D:D, MATCH('7.0-Temp'!B5048, '7.0-Tanks'!A:A, 0))</f>
        <v>8.9596541666666365</v>
      </c>
      <c r="D5048">
        <v>21.771999999999998</v>
      </c>
      <c r="E5048">
        <f t="shared" si="79"/>
        <v>5293.1164208333557</v>
      </c>
    </row>
    <row r="5049" spans="1:5" x14ac:dyDescent="0.2">
      <c r="A5049" s="2">
        <v>0.75486111111111109</v>
      </c>
      <c r="B5049" s="2" t="s">
        <v>3</v>
      </c>
      <c r="C5049">
        <f>INDEX('7.0-Tanks'!D:D, MATCH('7.0-Temp'!B5049, '7.0-Tanks'!A:A, 0))</f>
        <v>8.9596541666666365</v>
      </c>
      <c r="D5049">
        <v>21.771999999999998</v>
      </c>
      <c r="E5049">
        <f t="shared" si="79"/>
        <v>5305.9287666666887</v>
      </c>
    </row>
    <row r="5050" spans="1:5" x14ac:dyDescent="0.2">
      <c r="A5050" s="2">
        <v>0.75555555555555554</v>
      </c>
      <c r="B5050" s="2" t="s">
        <v>3</v>
      </c>
      <c r="C5050">
        <f>INDEX('7.0-Tanks'!D:D, MATCH('7.0-Temp'!B5050, '7.0-Tanks'!A:A, 0))</f>
        <v>8.9596541666666365</v>
      </c>
      <c r="D5050">
        <v>21.771999999999998</v>
      </c>
      <c r="E5050">
        <f t="shared" si="79"/>
        <v>5318.7411125000217</v>
      </c>
    </row>
    <row r="5051" spans="1:5" x14ac:dyDescent="0.2">
      <c r="A5051" s="2">
        <v>0.75624999999999998</v>
      </c>
      <c r="B5051" s="2" t="s">
        <v>3</v>
      </c>
      <c r="C5051">
        <f>INDEX('7.0-Tanks'!D:D, MATCH('7.0-Temp'!B5051, '7.0-Tanks'!A:A, 0))</f>
        <v>8.9596541666666365</v>
      </c>
      <c r="D5051">
        <v>21.795000000000002</v>
      </c>
      <c r="E5051">
        <f t="shared" si="79"/>
        <v>5331.5764583333548</v>
      </c>
    </row>
    <row r="5052" spans="1:5" x14ac:dyDescent="0.2">
      <c r="A5052" s="2">
        <v>0.75694444444444453</v>
      </c>
      <c r="B5052" s="2" t="s">
        <v>3</v>
      </c>
      <c r="C5052">
        <f>INDEX('7.0-Tanks'!D:D, MATCH('7.0-Temp'!B5052, '7.0-Tanks'!A:A, 0))</f>
        <v>8.9596541666666365</v>
      </c>
      <c r="D5052">
        <v>21.795000000000002</v>
      </c>
      <c r="E5052">
        <f t="shared" si="79"/>
        <v>5344.4118041666879</v>
      </c>
    </row>
    <row r="5053" spans="1:5" x14ac:dyDescent="0.2">
      <c r="A5053" s="2">
        <v>0.75763888888888886</v>
      </c>
      <c r="B5053" s="2" t="s">
        <v>3</v>
      </c>
      <c r="C5053">
        <f>INDEX('7.0-Tanks'!D:D, MATCH('7.0-Temp'!B5053, '7.0-Tanks'!A:A, 0))</f>
        <v>8.9596541666666365</v>
      </c>
      <c r="D5053">
        <v>21.843</v>
      </c>
      <c r="E5053">
        <f t="shared" si="79"/>
        <v>5357.2951500000217</v>
      </c>
    </row>
    <row r="5054" spans="1:5" x14ac:dyDescent="0.2">
      <c r="A5054" s="2">
        <v>0.7583333333333333</v>
      </c>
      <c r="B5054" s="2" t="s">
        <v>3</v>
      </c>
      <c r="C5054">
        <f>INDEX('7.0-Tanks'!D:D, MATCH('7.0-Temp'!B5054, '7.0-Tanks'!A:A, 0))</f>
        <v>8.9596541666666365</v>
      </c>
      <c r="D5054">
        <v>21.867000000000001</v>
      </c>
      <c r="E5054">
        <f t="shared" si="79"/>
        <v>5370.202495833355</v>
      </c>
    </row>
    <row r="5055" spans="1:5" x14ac:dyDescent="0.2">
      <c r="A5055" s="2">
        <v>0.75902777777777775</v>
      </c>
      <c r="B5055" s="2" t="s">
        <v>3</v>
      </c>
      <c r="C5055">
        <f>INDEX('7.0-Tanks'!D:D, MATCH('7.0-Temp'!B5055, '7.0-Tanks'!A:A, 0))</f>
        <v>8.9596541666666365</v>
      </c>
      <c r="D5055">
        <v>21.890999999999998</v>
      </c>
      <c r="E5055">
        <f t="shared" si="79"/>
        <v>5383.1338416666886</v>
      </c>
    </row>
    <row r="5056" spans="1:5" x14ac:dyDescent="0.2">
      <c r="A5056" s="2">
        <v>0.7597222222222223</v>
      </c>
      <c r="B5056" s="2" t="s">
        <v>3</v>
      </c>
      <c r="C5056">
        <f>INDEX('7.0-Tanks'!D:D, MATCH('7.0-Temp'!B5056, '7.0-Tanks'!A:A, 0))</f>
        <v>8.9596541666666365</v>
      </c>
      <c r="D5056">
        <v>21.914999999999999</v>
      </c>
      <c r="E5056">
        <f t="shared" si="79"/>
        <v>5396.0891875000216</v>
      </c>
    </row>
    <row r="5057" spans="1:5" x14ac:dyDescent="0.2">
      <c r="A5057" s="2">
        <v>0.76041666666666663</v>
      </c>
      <c r="B5057" s="2" t="s">
        <v>3</v>
      </c>
      <c r="C5057">
        <f>INDEX('7.0-Tanks'!D:D, MATCH('7.0-Temp'!B5057, '7.0-Tanks'!A:A, 0))</f>
        <v>8.9596541666666365</v>
      </c>
      <c r="D5057">
        <v>21.939</v>
      </c>
      <c r="E5057">
        <f t="shared" si="79"/>
        <v>5409.0685333333549</v>
      </c>
    </row>
    <row r="5058" spans="1:5" x14ac:dyDescent="0.2">
      <c r="A5058" s="2">
        <v>0.76111111111111107</v>
      </c>
      <c r="B5058" s="2" t="s">
        <v>3</v>
      </c>
      <c r="C5058">
        <f>INDEX('7.0-Tanks'!D:D, MATCH('7.0-Temp'!B5058, '7.0-Tanks'!A:A, 0))</f>
        <v>8.9596541666666365</v>
      </c>
      <c r="D5058">
        <v>21.986999999999998</v>
      </c>
      <c r="E5058">
        <f t="shared" si="79"/>
        <v>5422.0958791666881</v>
      </c>
    </row>
    <row r="5059" spans="1:5" x14ac:dyDescent="0.2">
      <c r="A5059" s="2">
        <v>0.76180555555555562</v>
      </c>
      <c r="B5059" s="2" t="s">
        <v>3</v>
      </c>
      <c r="C5059">
        <f>INDEX('7.0-Tanks'!D:D, MATCH('7.0-Temp'!B5059, '7.0-Tanks'!A:A, 0))</f>
        <v>8.9596541666666365</v>
      </c>
      <c r="D5059">
        <v>22.010999999999999</v>
      </c>
      <c r="E5059">
        <f t="shared" si="79"/>
        <v>5435.1472250000215</v>
      </c>
    </row>
    <row r="5060" spans="1:5" x14ac:dyDescent="0.2">
      <c r="A5060" s="2">
        <v>0.76250000000000007</v>
      </c>
      <c r="B5060" s="2" t="s">
        <v>3</v>
      </c>
      <c r="C5060">
        <f>INDEX('7.0-Tanks'!D:D, MATCH('7.0-Temp'!B5060, '7.0-Tanks'!A:A, 0))</f>
        <v>8.9596541666666365</v>
      </c>
      <c r="D5060">
        <v>22.033999999999999</v>
      </c>
      <c r="E5060">
        <f t="shared" si="79"/>
        <v>5448.2215708333551</v>
      </c>
    </row>
    <row r="5061" spans="1:5" x14ac:dyDescent="0.2">
      <c r="A5061" s="2">
        <v>0.7631944444444444</v>
      </c>
      <c r="B5061" s="2" t="s">
        <v>3</v>
      </c>
      <c r="C5061">
        <f>INDEX('7.0-Tanks'!D:D, MATCH('7.0-Temp'!B5061, '7.0-Tanks'!A:A, 0))</f>
        <v>8.9596541666666365</v>
      </c>
      <c r="D5061">
        <v>22.058</v>
      </c>
      <c r="E5061">
        <f t="shared" si="79"/>
        <v>5461.3199166666882</v>
      </c>
    </row>
    <row r="5062" spans="1:5" x14ac:dyDescent="0.2">
      <c r="A5062" s="2">
        <v>0.76388888888888884</v>
      </c>
      <c r="B5062" s="2" t="s">
        <v>3</v>
      </c>
      <c r="C5062">
        <f>INDEX('7.0-Tanks'!D:D, MATCH('7.0-Temp'!B5062, '7.0-Tanks'!A:A, 0))</f>
        <v>8.9596541666666365</v>
      </c>
      <c r="D5062">
        <v>22.106000000000002</v>
      </c>
      <c r="E5062">
        <f t="shared" si="79"/>
        <v>5474.4662625000219</v>
      </c>
    </row>
    <row r="5063" spans="1:5" x14ac:dyDescent="0.2">
      <c r="A5063" s="2">
        <v>0.76458333333333339</v>
      </c>
      <c r="B5063" s="2" t="s">
        <v>3</v>
      </c>
      <c r="C5063">
        <f>INDEX('7.0-Tanks'!D:D, MATCH('7.0-Temp'!B5063, '7.0-Tanks'!A:A, 0))</f>
        <v>8.9596541666666365</v>
      </c>
      <c r="D5063">
        <v>22.106000000000002</v>
      </c>
      <c r="E5063">
        <f t="shared" si="79"/>
        <v>5487.6126083333556</v>
      </c>
    </row>
    <row r="5064" spans="1:5" x14ac:dyDescent="0.2">
      <c r="A5064" s="2">
        <v>0.76527777777777783</v>
      </c>
      <c r="B5064" s="2" t="s">
        <v>3</v>
      </c>
      <c r="C5064">
        <f>INDEX('7.0-Tanks'!D:D, MATCH('7.0-Temp'!B5064, '7.0-Tanks'!A:A, 0))</f>
        <v>8.9596541666666365</v>
      </c>
      <c r="D5064">
        <v>22.13</v>
      </c>
      <c r="E5064">
        <f t="shared" si="79"/>
        <v>5500.7829541666888</v>
      </c>
    </row>
    <row r="5065" spans="1:5" x14ac:dyDescent="0.2">
      <c r="A5065" s="2">
        <v>0.76597222222222217</v>
      </c>
      <c r="B5065" s="2" t="s">
        <v>3</v>
      </c>
      <c r="C5065">
        <f>INDEX('7.0-Tanks'!D:D, MATCH('7.0-Temp'!B5065, '7.0-Tanks'!A:A, 0))</f>
        <v>8.9596541666666365</v>
      </c>
      <c r="D5065">
        <v>22.13</v>
      </c>
      <c r="E5065">
        <f t="shared" si="79"/>
        <v>5513.953300000022</v>
      </c>
    </row>
    <row r="5066" spans="1:5" x14ac:dyDescent="0.2">
      <c r="A5066" s="2">
        <v>0.76666666666666661</v>
      </c>
      <c r="B5066" s="2" t="s">
        <v>3</v>
      </c>
      <c r="C5066">
        <f>INDEX('7.0-Tanks'!D:D, MATCH('7.0-Temp'!B5066, '7.0-Tanks'!A:A, 0))</f>
        <v>8.9596541666666365</v>
      </c>
      <c r="D5066">
        <v>22.13</v>
      </c>
      <c r="E5066">
        <f t="shared" si="79"/>
        <v>5527.1236458333551</v>
      </c>
    </row>
    <row r="5067" spans="1:5" x14ac:dyDescent="0.2">
      <c r="A5067" s="2">
        <v>0.76736111111111116</v>
      </c>
      <c r="B5067" s="2" t="s">
        <v>3</v>
      </c>
      <c r="C5067">
        <f>INDEX('7.0-Tanks'!D:D, MATCH('7.0-Temp'!B5067, '7.0-Tanks'!A:A, 0))</f>
        <v>8.9596541666666365</v>
      </c>
      <c r="D5067">
        <v>22.13</v>
      </c>
      <c r="E5067">
        <f t="shared" si="79"/>
        <v>5540.2939916666883</v>
      </c>
    </row>
    <row r="5068" spans="1:5" x14ac:dyDescent="0.2">
      <c r="A5068" s="2">
        <v>0.76805555560000005</v>
      </c>
      <c r="B5068" s="2" t="s">
        <v>3</v>
      </c>
      <c r="C5068">
        <f>INDEX('7.0-Tanks'!D:D, MATCH('7.0-Temp'!B5068, '7.0-Tanks'!A:A, 0))</f>
        <v>8.9596541666666365</v>
      </c>
      <c r="D5068">
        <v>22.13</v>
      </c>
      <c r="E5068">
        <f t="shared" si="79"/>
        <v>5553.4643375000214</v>
      </c>
    </row>
    <row r="5069" spans="1:5" x14ac:dyDescent="0.2">
      <c r="A5069" s="2">
        <v>0.76874999999999993</v>
      </c>
      <c r="B5069" s="2" t="s">
        <v>3</v>
      </c>
      <c r="C5069">
        <f>INDEX('7.0-Tanks'!D:D, MATCH('7.0-Temp'!B5069, '7.0-Tanks'!A:A, 0))</f>
        <v>8.9596541666666365</v>
      </c>
      <c r="D5069">
        <v>22.13</v>
      </c>
      <c r="E5069">
        <f t="shared" si="79"/>
        <v>5566.6346833333546</v>
      </c>
    </row>
    <row r="5070" spans="1:5" x14ac:dyDescent="0.2">
      <c r="A5070" s="2">
        <v>0.76944444444444438</v>
      </c>
      <c r="B5070" s="2" t="s">
        <v>3</v>
      </c>
      <c r="C5070">
        <f>INDEX('7.0-Tanks'!D:D, MATCH('7.0-Temp'!B5070, '7.0-Tanks'!A:A, 0))</f>
        <v>8.9596541666666365</v>
      </c>
      <c r="D5070">
        <v>22.13</v>
      </c>
      <c r="E5070">
        <f t="shared" si="79"/>
        <v>5579.8050291666877</v>
      </c>
    </row>
    <row r="5071" spans="1:5" x14ac:dyDescent="0.2">
      <c r="A5071" s="2">
        <v>0.77013888888888893</v>
      </c>
      <c r="B5071" s="2" t="s">
        <v>3</v>
      </c>
      <c r="C5071">
        <f>INDEX('7.0-Tanks'!D:D, MATCH('7.0-Temp'!B5071, '7.0-Tanks'!A:A, 0))</f>
        <v>8.9596541666666365</v>
      </c>
      <c r="D5071">
        <v>22.106000000000002</v>
      </c>
      <c r="E5071">
        <f t="shared" si="79"/>
        <v>5592.9513750000215</v>
      </c>
    </row>
    <row r="5072" spans="1:5" x14ac:dyDescent="0.2">
      <c r="A5072" s="2">
        <v>0.77083333333333337</v>
      </c>
      <c r="B5072" s="2" t="s">
        <v>3</v>
      </c>
      <c r="C5072">
        <f>INDEX('7.0-Tanks'!D:D, MATCH('7.0-Temp'!B5072, '7.0-Tanks'!A:A, 0))</f>
        <v>8.9596541666666365</v>
      </c>
      <c r="D5072">
        <v>22.106000000000002</v>
      </c>
      <c r="E5072">
        <f t="shared" si="79"/>
        <v>5606.0977208333552</v>
      </c>
    </row>
    <row r="5073" spans="1:5" x14ac:dyDescent="0.2">
      <c r="A5073" s="2">
        <v>0.7715277777777777</v>
      </c>
      <c r="B5073" s="2" t="s">
        <v>3</v>
      </c>
      <c r="C5073">
        <f>INDEX('7.0-Tanks'!D:D, MATCH('7.0-Temp'!B5073, '7.0-Tanks'!A:A, 0))</f>
        <v>8.9596541666666365</v>
      </c>
      <c r="D5073">
        <v>22.082000000000001</v>
      </c>
      <c r="E5073">
        <f t="shared" si="79"/>
        <v>5619.2200666666886</v>
      </c>
    </row>
    <row r="5074" spans="1:5" x14ac:dyDescent="0.2">
      <c r="A5074" s="2">
        <v>0.77222222222222225</v>
      </c>
      <c r="B5074" s="2" t="s">
        <v>3</v>
      </c>
      <c r="C5074">
        <f>INDEX('7.0-Tanks'!D:D, MATCH('7.0-Temp'!B5074, '7.0-Tanks'!A:A, 0))</f>
        <v>8.9596541666666365</v>
      </c>
      <c r="D5074">
        <v>22.082000000000001</v>
      </c>
      <c r="E5074">
        <f t="shared" si="79"/>
        <v>5632.342412500022</v>
      </c>
    </row>
    <row r="5075" spans="1:5" x14ac:dyDescent="0.2">
      <c r="A5075" s="2">
        <v>0.7729166666666667</v>
      </c>
      <c r="B5075" s="2" t="s">
        <v>3</v>
      </c>
      <c r="C5075">
        <f>INDEX('7.0-Tanks'!D:D, MATCH('7.0-Temp'!B5075, '7.0-Tanks'!A:A, 0))</f>
        <v>8.9596541666666365</v>
      </c>
      <c r="D5075">
        <v>22.058</v>
      </c>
      <c r="E5075">
        <f t="shared" si="79"/>
        <v>5645.440758333355</v>
      </c>
    </row>
    <row r="5076" spans="1:5" x14ac:dyDescent="0.2">
      <c r="A5076" s="2">
        <v>0.77361111111111114</v>
      </c>
      <c r="B5076" s="2" t="s">
        <v>3</v>
      </c>
      <c r="C5076">
        <f>INDEX('7.0-Tanks'!D:D, MATCH('7.0-Temp'!B5076, '7.0-Tanks'!A:A, 0))</f>
        <v>8.9596541666666365</v>
      </c>
      <c r="D5076">
        <v>22.058</v>
      </c>
      <c r="E5076">
        <f t="shared" si="79"/>
        <v>5658.539104166688</v>
      </c>
    </row>
    <row r="5077" spans="1:5" x14ac:dyDescent="0.2">
      <c r="A5077" s="2">
        <v>0.77430555555555547</v>
      </c>
      <c r="B5077" s="2" t="s">
        <v>3</v>
      </c>
      <c r="C5077">
        <f>INDEX('7.0-Tanks'!D:D, MATCH('7.0-Temp'!B5077, '7.0-Tanks'!A:A, 0))</f>
        <v>8.9596541666666365</v>
      </c>
      <c r="D5077">
        <v>22.033999999999999</v>
      </c>
      <c r="E5077">
        <f t="shared" si="79"/>
        <v>5671.6134500000217</v>
      </c>
    </row>
    <row r="5078" spans="1:5" x14ac:dyDescent="0.2">
      <c r="A5078" s="2">
        <v>0.77500000000000002</v>
      </c>
      <c r="B5078" s="2" t="s">
        <v>3</v>
      </c>
      <c r="C5078">
        <f>INDEX('7.0-Tanks'!D:D, MATCH('7.0-Temp'!B5078, '7.0-Tanks'!A:A, 0))</f>
        <v>8.9596541666666365</v>
      </c>
      <c r="D5078">
        <v>22.033999999999999</v>
      </c>
      <c r="E5078">
        <f t="shared" si="79"/>
        <v>5684.6877958333553</v>
      </c>
    </row>
    <row r="5079" spans="1:5" x14ac:dyDescent="0.2">
      <c r="A5079" s="2">
        <v>0.77569444444444446</v>
      </c>
      <c r="B5079" s="2" t="s">
        <v>3</v>
      </c>
      <c r="C5079">
        <f>INDEX('7.0-Tanks'!D:D, MATCH('7.0-Temp'!B5079, '7.0-Tanks'!A:A, 0))</f>
        <v>8.9596541666666365</v>
      </c>
      <c r="D5079">
        <v>22.033999999999999</v>
      </c>
      <c r="E5079">
        <f t="shared" si="79"/>
        <v>5697.7621416666889</v>
      </c>
    </row>
    <row r="5080" spans="1:5" x14ac:dyDescent="0.2">
      <c r="A5080" s="2">
        <v>0.77638888888888891</v>
      </c>
      <c r="B5080" s="2" t="s">
        <v>3</v>
      </c>
      <c r="C5080">
        <f>INDEX('7.0-Tanks'!D:D, MATCH('7.0-Temp'!B5080, '7.0-Tanks'!A:A, 0))</f>
        <v>8.9596541666666365</v>
      </c>
      <c r="D5080">
        <v>22.033999999999999</v>
      </c>
      <c r="E5080">
        <f t="shared" si="79"/>
        <v>5710.8364875000225</v>
      </c>
    </row>
    <row r="5081" spans="1:5" x14ac:dyDescent="0.2">
      <c r="A5081" s="2">
        <v>0.77708333333333324</v>
      </c>
      <c r="B5081" s="2" t="s">
        <v>3</v>
      </c>
      <c r="C5081">
        <f>INDEX('7.0-Tanks'!D:D, MATCH('7.0-Temp'!B5081, '7.0-Tanks'!A:A, 0))</f>
        <v>8.9596541666666365</v>
      </c>
      <c r="D5081">
        <v>22.033999999999999</v>
      </c>
      <c r="E5081">
        <f t="shared" si="79"/>
        <v>5723.9108333333561</v>
      </c>
    </row>
    <row r="5082" spans="1:5" x14ac:dyDescent="0.2">
      <c r="A5082" s="2">
        <v>0.77777777777777779</v>
      </c>
      <c r="B5082" s="2" t="s">
        <v>3</v>
      </c>
      <c r="C5082">
        <f>INDEX('7.0-Tanks'!D:D, MATCH('7.0-Temp'!B5082, '7.0-Tanks'!A:A, 0))</f>
        <v>8.9596541666666365</v>
      </c>
      <c r="D5082">
        <v>22.058</v>
      </c>
      <c r="E5082">
        <f t="shared" si="79"/>
        <v>5737.0091791666891</v>
      </c>
    </row>
    <row r="5083" spans="1:5" x14ac:dyDescent="0.2">
      <c r="A5083" s="2">
        <v>0.77847222220000001</v>
      </c>
      <c r="B5083" s="2" t="s">
        <v>3</v>
      </c>
      <c r="C5083">
        <f>INDEX('7.0-Tanks'!D:D, MATCH('7.0-Temp'!B5083, '7.0-Tanks'!A:A, 0))</f>
        <v>8.9596541666666365</v>
      </c>
      <c r="D5083">
        <v>22.082000000000001</v>
      </c>
      <c r="E5083">
        <f t="shared" si="79"/>
        <v>5750.1315250000225</v>
      </c>
    </row>
    <row r="5084" spans="1:5" x14ac:dyDescent="0.2">
      <c r="A5084" s="2">
        <v>0.77916666666666667</v>
      </c>
      <c r="B5084" s="2" t="s">
        <v>3</v>
      </c>
      <c r="C5084">
        <f>INDEX('7.0-Tanks'!D:D, MATCH('7.0-Temp'!B5084, '7.0-Tanks'!A:A, 0))</f>
        <v>8.9596541666666365</v>
      </c>
      <c r="D5084">
        <v>22.106000000000002</v>
      </c>
      <c r="E5084">
        <f t="shared" si="79"/>
        <v>5763.2778708333562</v>
      </c>
    </row>
    <row r="5085" spans="1:5" x14ac:dyDescent="0.2">
      <c r="A5085" s="2">
        <v>0.77986111111111101</v>
      </c>
      <c r="B5085" s="2" t="s">
        <v>3</v>
      </c>
      <c r="C5085">
        <f>INDEX('7.0-Tanks'!D:D, MATCH('7.0-Temp'!B5085, '7.0-Tanks'!A:A, 0))</f>
        <v>8.9596541666666365</v>
      </c>
      <c r="D5085">
        <v>22.13</v>
      </c>
      <c r="E5085">
        <f t="shared" si="79"/>
        <v>5776.4482166666894</v>
      </c>
    </row>
    <row r="5086" spans="1:5" x14ac:dyDescent="0.2">
      <c r="A5086" s="2">
        <v>0.78055555555555556</v>
      </c>
      <c r="B5086" s="2" t="s">
        <v>3</v>
      </c>
      <c r="C5086">
        <f>INDEX('7.0-Tanks'!D:D, MATCH('7.0-Temp'!B5086, '7.0-Tanks'!A:A, 0))</f>
        <v>8.9596541666666365</v>
      </c>
      <c r="D5086">
        <v>22.154</v>
      </c>
      <c r="E5086">
        <f t="shared" si="79"/>
        <v>5789.6425625000229</v>
      </c>
    </row>
    <row r="5087" spans="1:5" x14ac:dyDescent="0.2">
      <c r="A5087" s="2">
        <v>0.78125</v>
      </c>
      <c r="B5087" s="2" t="s">
        <v>3</v>
      </c>
      <c r="C5087">
        <f>INDEX('7.0-Tanks'!D:D, MATCH('7.0-Temp'!B5087, '7.0-Tanks'!A:A, 0))</f>
        <v>8.9596541666666365</v>
      </c>
      <c r="D5087">
        <v>22.178000000000001</v>
      </c>
      <c r="E5087">
        <f t="shared" si="79"/>
        <v>5802.8609083333558</v>
      </c>
    </row>
    <row r="5088" spans="1:5" x14ac:dyDescent="0.2">
      <c r="A5088" s="2">
        <v>0.78194444444444444</v>
      </c>
      <c r="B5088" s="2" t="s">
        <v>3</v>
      </c>
      <c r="C5088">
        <f>INDEX('7.0-Tanks'!D:D, MATCH('7.0-Temp'!B5088, '7.0-Tanks'!A:A, 0))</f>
        <v>8.9596541666666365</v>
      </c>
      <c r="D5088">
        <v>22.202000000000002</v>
      </c>
      <c r="E5088">
        <f t="shared" si="79"/>
        <v>5816.1032541666891</v>
      </c>
    </row>
    <row r="5089" spans="1:5" x14ac:dyDescent="0.2">
      <c r="A5089" s="2">
        <v>0.78263888888888899</v>
      </c>
      <c r="B5089" s="2" t="s">
        <v>3</v>
      </c>
      <c r="C5089">
        <f>INDEX('7.0-Tanks'!D:D, MATCH('7.0-Temp'!B5089, '7.0-Tanks'!A:A, 0))</f>
        <v>8.9596541666666365</v>
      </c>
      <c r="D5089">
        <v>22.25</v>
      </c>
      <c r="E5089">
        <f t="shared" si="79"/>
        <v>5829.3936000000222</v>
      </c>
    </row>
    <row r="5090" spans="1:5" x14ac:dyDescent="0.2">
      <c r="A5090" s="2">
        <v>0.78333333329999999</v>
      </c>
      <c r="B5090" s="2" t="s">
        <v>3</v>
      </c>
      <c r="C5090">
        <f>INDEX('7.0-Tanks'!D:D, MATCH('7.0-Temp'!B5090, '7.0-Tanks'!A:A, 0))</f>
        <v>8.9596541666666365</v>
      </c>
      <c r="D5090">
        <v>22.274000000000001</v>
      </c>
      <c r="E5090">
        <f t="shared" si="79"/>
        <v>5842.7079458333556</v>
      </c>
    </row>
    <row r="5091" spans="1:5" x14ac:dyDescent="0.2">
      <c r="A5091" s="2">
        <v>0.78402777777777777</v>
      </c>
      <c r="B5091" s="2" t="s">
        <v>3</v>
      </c>
      <c r="C5091">
        <f>INDEX('7.0-Tanks'!D:D, MATCH('7.0-Temp'!B5091, '7.0-Tanks'!A:A, 0))</f>
        <v>8.9596541666666365</v>
      </c>
      <c r="D5091">
        <v>22.297999999999998</v>
      </c>
      <c r="E5091">
        <f t="shared" si="79"/>
        <v>5856.0462916666893</v>
      </c>
    </row>
    <row r="5092" spans="1:5" x14ac:dyDescent="0.2">
      <c r="A5092" s="2">
        <v>0.78472222222222221</v>
      </c>
      <c r="B5092" s="2" t="s">
        <v>3</v>
      </c>
      <c r="C5092">
        <f>INDEX('7.0-Tanks'!D:D, MATCH('7.0-Temp'!B5092, '7.0-Tanks'!A:A, 0))</f>
        <v>8.9596541666666365</v>
      </c>
      <c r="D5092">
        <v>22.321000000000002</v>
      </c>
      <c r="E5092">
        <f t="shared" ref="E5092:E5155" si="80">IF(D5092-C5092 &lt; 0, 0, D5092-C5092)+E5091</f>
        <v>5869.4076375000222</v>
      </c>
    </row>
    <row r="5093" spans="1:5" x14ac:dyDescent="0.2">
      <c r="A5093" s="2">
        <v>0.78541666666666676</v>
      </c>
      <c r="B5093" s="2" t="s">
        <v>3</v>
      </c>
      <c r="C5093">
        <f>INDEX('7.0-Tanks'!D:D, MATCH('7.0-Temp'!B5093, '7.0-Tanks'!A:A, 0))</f>
        <v>8.9596541666666365</v>
      </c>
      <c r="D5093">
        <v>22.344999999999999</v>
      </c>
      <c r="E5093">
        <f t="shared" si="80"/>
        <v>5882.7929833333556</v>
      </c>
    </row>
    <row r="5094" spans="1:5" x14ac:dyDescent="0.2">
      <c r="A5094" s="2">
        <v>0.78611111111111109</v>
      </c>
      <c r="B5094" s="2" t="s">
        <v>3</v>
      </c>
      <c r="C5094">
        <f>INDEX('7.0-Tanks'!D:D, MATCH('7.0-Temp'!B5094, '7.0-Tanks'!A:A, 0))</f>
        <v>8.9596541666666365</v>
      </c>
      <c r="D5094">
        <v>22.369</v>
      </c>
      <c r="E5094">
        <f t="shared" si="80"/>
        <v>5896.2023291666892</v>
      </c>
    </row>
    <row r="5095" spans="1:5" x14ac:dyDescent="0.2">
      <c r="A5095" s="2">
        <v>0.78680555559999998</v>
      </c>
      <c r="B5095" s="2" t="s">
        <v>3</v>
      </c>
      <c r="C5095">
        <f>INDEX('7.0-Tanks'!D:D, MATCH('7.0-Temp'!B5095, '7.0-Tanks'!A:A, 0))</f>
        <v>8.9596541666666365</v>
      </c>
      <c r="D5095">
        <v>22.417000000000002</v>
      </c>
      <c r="E5095">
        <f t="shared" si="80"/>
        <v>5909.6596750000226</v>
      </c>
    </row>
    <row r="5096" spans="1:5" x14ac:dyDescent="0.2">
      <c r="A5096" s="2">
        <v>0.78749999999999998</v>
      </c>
      <c r="B5096" s="2" t="s">
        <v>3</v>
      </c>
      <c r="C5096">
        <f>INDEX('7.0-Tanks'!D:D, MATCH('7.0-Temp'!B5096, '7.0-Tanks'!A:A, 0))</f>
        <v>8.9596541666666365</v>
      </c>
      <c r="D5096">
        <v>22.417000000000002</v>
      </c>
      <c r="E5096">
        <f t="shared" si="80"/>
        <v>5923.117020833356</v>
      </c>
    </row>
    <row r="5097" spans="1:5" x14ac:dyDescent="0.2">
      <c r="A5097" s="2">
        <v>0.78819444444444453</v>
      </c>
      <c r="B5097" s="2" t="s">
        <v>3</v>
      </c>
      <c r="C5097">
        <f>INDEX('7.0-Tanks'!D:D, MATCH('7.0-Temp'!B5097, '7.0-Tanks'!A:A, 0))</f>
        <v>8.9596541666666365</v>
      </c>
      <c r="D5097">
        <v>22.440999999999999</v>
      </c>
      <c r="E5097">
        <f t="shared" si="80"/>
        <v>5936.5983666666898</v>
      </c>
    </row>
    <row r="5098" spans="1:5" x14ac:dyDescent="0.2">
      <c r="A5098" s="2">
        <v>0.78888888888888886</v>
      </c>
      <c r="B5098" s="2" t="s">
        <v>3</v>
      </c>
      <c r="C5098">
        <f>INDEX('7.0-Tanks'!D:D, MATCH('7.0-Temp'!B5098, '7.0-Tanks'!A:A, 0))</f>
        <v>8.9596541666666365</v>
      </c>
      <c r="D5098">
        <v>22.489000000000001</v>
      </c>
      <c r="E5098">
        <f t="shared" si="80"/>
        <v>5950.1277125000233</v>
      </c>
    </row>
    <row r="5099" spans="1:5" x14ac:dyDescent="0.2">
      <c r="A5099" s="2">
        <v>0.7895833333333333</v>
      </c>
      <c r="B5099" s="2" t="s">
        <v>3</v>
      </c>
      <c r="C5099">
        <f>INDEX('7.0-Tanks'!D:D, MATCH('7.0-Temp'!B5099, '7.0-Tanks'!A:A, 0))</f>
        <v>8.9596541666666365</v>
      </c>
      <c r="D5099">
        <v>22.513000000000002</v>
      </c>
      <c r="E5099">
        <f t="shared" si="80"/>
        <v>5963.6810583333563</v>
      </c>
    </row>
    <row r="5100" spans="1:5" x14ac:dyDescent="0.2">
      <c r="A5100" s="2">
        <v>0.79027777779999997</v>
      </c>
      <c r="B5100" s="2" t="s">
        <v>3</v>
      </c>
      <c r="C5100">
        <f>INDEX('7.0-Tanks'!D:D, MATCH('7.0-Temp'!B5100, '7.0-Tanks'!A:A, 0))</f>
        <v>8.9596541666666365</v>
      </c>
      <c r="D5100">
        <v>22.536999999999999</v>
      </c>
      <c r="E5100">
        <f t="shared" si="80"/>
        <v>5977.2584041666896</v>
      </c>
    </row>
    <row r="5101" spans="1:5" x14ac:dyDescent="0.2">
      <c r="A5101" s="2">
        <v>0.7909722222222223</v>
      </c>
      <c r="B5101" s="2" t="s">
        <v>3</v>
      </c>
      <c r="C5101">
        <f>INDEX('7.0-Tanks'!D:D, MATCH('7.0-Temp'!B5101, '7.0-Tanks'!A:A, 0))</f>
        <v>8.9596541666666365</v>
      </c>
      <c r="D5101">
        <v>22.561</v>
      </c>
      <c r="E5101">
        <f t="shared" si="80"/>
        <v>5990.8597500000233</v>
      </c>
    </row>
    <row r="5102" spans="1:5" x14ac:dyDescent="0.2">
      <c r="A5102" s="2">
        <v>0.79166666666666663</v>
      </c>
      <c r="B5102" s="2" t="s">
        <v>3</v>
      </c>
      <c r="C5102">
        <f>INDEX('7.0-Tanks'!D:D, MATCH('7.0-Temp'!B5102, '7.0-Tanks'!A:A, 0))</f>
        <v>8.9596541666666365</v>
      </c>
      <c r="D5102">
        <v>22.561</v>
      </c>
      <c r="E5102">
        <f t="shared" si="80"/>
        <v>6004.4610958333569</v>
      </c>
    </row>
    <row r="5103" spans="1:5" x14ac:dyDescent="0.2">
      <c r="A5103" s="2">
        <v>0.79236111111111107</v>
      </c>
      <c r="B5103" s="2" t="s">
        <v>3</v>
      </c>
      <c r="C5103">
        <f>INDEX('7.0-Tanks'!D:D, MATCH('7.0-Temp'!B5103, '7.0-Tanks'!A:A, 0))</f>
        <v>8.9596541666666365</v>
      </c>
      <c r="D5103">
        <v>22.561</v>
      </c>
      <c r="E5103">
        <f t="shared" si="80"/>
        <v>6018.0624416666906</v>
      </c>
    </row>
    <row r="5104" spans="1:5" x14ac:dyDescent="0.2">
      <c r="A5104" s="2">
        <v>0.79305555555555562</v>
      </c>
      <c r="B5104" s="2" t="s">
        <v>3</v>
      </c>
      <c r="C5104">
        <f>INDEX('7.0-Tanks'!D:D, MATCH('7.0-Temp'!B5104, '7.0-Tanks'!A:A, 0))</f>
        <v>8.9596541666666365</v>
      </c>
      <c r="D5104">
        <v>22.561</v>
      </c>
      <c r="E5104">
        <f t="shared" si="80"/>
        <v>6031.6637875000242</v>
      </c>
    </row>
    <row r="5105" spans="1:5" x14ac:dyDescent="0.2">
      <c r="A5105" s="2">
        <v>0.79375000000000007</v>
      </c>
      <c r="B5105" s="2" t="s">
        <v>3</v>
      </c>
      <c r="C5105">
        <f>INDEX('7.0-Tanks'!D:D, MATCH('7.0-Temp'!B5105, '7.0-Tanks'!A:A, 0))</f>
        <v>8.9596541666666365</v>
      </c>
      <c r="D5105">
        <v>22.561</v>
      </c>
      <c r="E5105">
        <f t="shared" si="80"/>
        <v>6045.2651333333579</v>
      </c>
    </row>
    <row r="5106" spans="1:5" x14ac:dyDescent="0.2">
      <c r="A5106" s="2">
        <v>0.7944444444444444</v>
      </c>
      <c r="B5106" s="2" t="s">
        <v>3</v>
      </c>
      <c r="C5106">
        <f>INDEX('7.0-Tanks'!D:D, MATCH('7.0-Temp'!B5106, '7.0-Tanks'!A:A, 0))</f>
        <v>8.9596541666666365</v>
      </c>
      <c r="D5106">
        <v>22.561</v>
      </c>
      <c r="E5106">
        <f t="shared" si="80"/>
        <v>6058.8664791666915</v>
      </c>
    </row>
    <row r="5107" spans="1:5" x14ac:dyDescent="0.2">
      <c r="A5107" s="2">
        <v>0.79513888889999995</v>
      </c>
      <c r="B5107" s="2" t="s">
        <v>3</v>
      </c>
      <c r="C5107">
        <f>INDEX('7.0-Tanks'!D:D, MATCH('7.0-Temp'!B5107, '7.0-Tanks'!A:A, 0))</f>
        <v>8.9596541666666365</v>
      </c>
      <c r="D5107">
        <v>22.561</v>
      </c>
      <c r="E5107">
        <f t="shared" si="80"/>
        <v>6072.4678250000252</v>
      </c>
    </row>
    <row r="5108" spans="1:5" x14ac:dyDescent="0.2">
      <c r="A5108" s="2">
        <v>0.79583333333333339</v>
      </c>
      <c r="B5108" s="2" t="s">
        <v>3</v>
      </c>
      <c r="C5108">
        <f>INDEX('7.0-Tanks'!D:D, MATCH('7.0-Temp'!B5108, '7.0-Tanks'!A:A, 0))</f>
        <v>8.9596541666666365</v>
      </c>
      <c r="D5108">
        <v>22.536999999999999</v>
      </c>
      <c r="E5108">
        <f t="shared" si="80"/>
        <v>6086.0451708333585</v>
      </c>
    </row>
    <row r="5109" spans="1:5" x14ac:dyDescent="0.2">
      <c r="A5109" s="2">
        <v>0.79652777777777783</v>
      </c>
      <c r="B5109" s="2" t="s">
        <v>3</v>
      </c>
      <c r="C5109">
        <f>INDEX('7.0-Tanks'!D:D, MATCH('7.0-Temp'!B5109, '7.0-Tanks'!A:A, 0))</f>
        <v>8.9596541666666365</v>
      </c>
      <c r="D5109">
        <v>22.536999999999999</v>
      </c>
      <c r="E5109">
        <f t="shared" si="80"/>
        <v>6099.6225166666918</v>
      </c>
    </row>
    <row r="5110" spans="1:5" x14ac:dyDescent="0.2">
      <c r="A5110" s="2">
        <v>0.79722222222222217</v>
      </c>
      <c r="B5110" s="2" t="s">
        <v>3</v>
      </c>
      <c r="C5110">
        <f>INDEX('7.0-Tanks'!D:D, MATCH('7.0-Temp'!B5110, '7.0-Tanks'!A:A, 0))</f>
        <v>8.9596541666666365</v>
      </c>
      <c r="D5110">
        <v>22.561</v>
      </c>
      <c r="E5110">
        <f t="shared" si="80"/>
        <v>6113.2238625000255</v>
      </c>
    </row>
    <row r="5111" spans="1:5" x14ac:dyDescent="0.2">
      <c r="A5111" s="2">
        <v>0.79791666666666661</v>
      </c>
      <c r="B5111" s="2" t="s">
        <v>3</v>
      </c>
      <c r="C5111">
        <f>INDEX('7.0-Tanks'!D:D, MATCH('7.0-Temp'!B5111, '7.0-Tanks'!A:A, 0))</f>
        <v>8.9596541666666365</v>
      </c>
      <c r="D5111">
        <v>22.561</v>
      </c>
      <c r="E5111">
        <f t="shared" si="80"/>
        <v>6126.8252083333591</v>
      </c>
    </row>
    <row r="5112" spans="1:5" x14ac:dyDescent="0.2">
      <c r="A5112" s="2">
        <v>0.79861111111111116</v>
      </c>
      <c r="B5112" s="2" t="s">
        <v>3</v>
      </c>
      <c r="C5112">
        <f>INDEX('7.0-Tanks'!D:D, MATCH('7.0-Temp'!B5112, '7.0-Tanks'!A:A, 0))</f>
        <v>8.9596541666666365</v>
      </c>
      <c r="D5112">
        <v>22.585000000000001</v>
      </c>
      <c r="E5112">
        <f t="shared" si="80"/>
        <v>6140.4505541666922</v>
      </c>
    </row>
    <row r="5113" spans="1:5" x14ac:dyDescent="0.2">
      <c r="A5113" s="2">
        <v>0.7993055555555556</v>
      </c>
      <c r="B5113" s="2" t="s">
        <v>3</v>
      </c>
      <c r="C5113">
        <f>INDEX('7.0-Tanks'!D:D, MATCH('7.0-Temp'!B5113, '7.0-Tanks'!A:A, 0))</f>
        <v>8.9596541666666365</v>
      </c>
      <c r="D5113">
        <v>22.585000000000001</v>
      </c>
      <c r="E5113">
        <f t="shared" si="80"/>
        <v>6154.0759000000253</v>
      </c>
    </row>
    <row r="5114" spans="1:5" x14ac:dyDescent="0.2">
      <c r="A5114" s="2">
        <v>0.79999999999999993</v>
      </c>
      <c r="B5114" s="2" t="s">
        <v>3</v>
      </c>
      <c r="C5114">
        <f>INDEX('7.0-Tanks'!D:D, MATCH('7.0-Temp'!B5114, '7.0-Tanks'!A:A, 0))</f>
        <v>8.9596541666666365</v>
      </c>
      <c r="D5114">
        <v>22.609000000000002</v>
      </c>
      <c r="E5114">
        <f t="shared" si="80"/>
        <v>6167.7252458333587</v>
      </c>
    </row>
    <row r="5115" spans="1:5" x14ac:dyDescent="0.2">
      <c r="A5115" s="2">
        <v>0.80069444444444438</v>
      </c>
      <c r="B5115" s="2" t="s">
        <v>3</v>
      </c>
      <c r="C5115">
        <f>INDEX('7.0-Tanks'!D:D, MATCH('7.0-Temp'!B5115, '7.0-Tanks'!A:A, 0))</f>
        <v>8.9596541666666365</v>
      </c>
      <c r="D5115">
        <v>22.632999999999999</v>
      </c>
      <c r="E5115">
        <f t="shared" si="80"/>
        <v>6181.3985916666925</v>
      </c>
    </row>
    <row r="5116" spans="1:5" x14ac:dyDescent="0.2">
      <c r="A5116" s="2">
        <v>0.80138888888888893</v>
      </c>
      <c r="B5116" s="2" t="s">
        <v>3</v>
      </c>
      <c r="C5116">
        <f>INDEX('7.0-Tanks'!D:D, MATCH('7.0-Temp'!B5116, '7.0-Tanks'!A:A, 0))</f>
        <v>8.9596541666666365</v>
      </c>
      <c r="D5116">
        <v>22.657</v>
      </c>
      <c r="E5116">
        <f t="shared" si="80"/>
        <v>6195.0959375000257</v>
      </c>
    </row>
    <row r="5117" spans="1:5" x14ac:dyDescent="0.2">
      <c r="A5117" s="2">
        <v>0.80208333333333337</v>
      </c>
      <c r="B5117" s="2" t="s">
        <v>3</v>
      </c>
      <c r="C5117">
        <f>INDEX('7.0-Tanks'!D:D, MATCH('7.0-Temp'!B5117, '7.0-Tanks'!A:A, 0))</f>
        <v>8.9596541666666365</v>
      </c>
      <c r="D5117">
        <v>22.681000000000001</v>
      </c>
      <c r="E5117">
        <f t="shared" si="80"/>
        <v>6208.8172833333592</v>
      </c>
    </row>
    <row r="5118" spans="1:5" x14ac:dyDescent="0.2">
      <c r="A5118" s="2">
        <v>0.8027777777777777</v>
      </c>
      <c r="B5118" s="2" t="s">
        <v>3</v>
      </c>
      <c r="C5118">
        <f>INDEX('7.0-Tanks'!D:D, MATCH('7.0-Temp'!B5118, '7.0-Tanks'!A:A, 0))</f>
        <v>8.9596541666666365</v>
      </c>
      <c r="D5118">
        <v>22.704999999999998</v>
      </c>
      <c r="E5118">
        <f t="shared" si="80"/>
        <v>6222.5626291666922</v>
      </c>
    </row>
    <row r="5119" spans="1:5" x14ac:dyDescent="0.2">
      <c r="A5119" s="2">
        <v>0.80347222222222225</v>
      </c>
      <c r="B5119" s="2" t="s">
        <v>3</v>
      </c>
      <c r="C5119">
        <f>INDEX('7.0-Tanks'!D:D, MATCH('7.0-Temp'!B5119, '7.0-Tanks'!A:A, 0))</f>
        <v>8.9596541666666365</v>
      </c>
      <c r="D5119">
        <v>22.728999999999999</v>
      </c>
      <c r="E5119">
        <f t="shared" si="80"/>
        <v>6236.3319750000255</v>
      </c>
    </row>
    <row r="5120" spans="1:5" x14ac:dyDescent="0.2">
      <c r="A5120" s="2">
        <v>0.8041666666666667</v>
      </c>
      <c r="B5120" s="2" t="s">
        <v>3</v>
      </c>
      <c r="C5120">
        <f>INDEX('7.0-Tanks'!D:D, MATCH('7.0-Temp'!B5120, '7.0-Tanks'!A:A, 0))</f>
        <v>8.9596541666666365</v>
      </c>
      <c r="D5120">
        <v>22.776</v>
      </c>
      <c r="E5120">
        <f t="shared" si="80"/>
        <v>6250.1483208333593</v>
      </c>
    </row>
    <row r="5121" spans="1:5" x14ac:dyDescent="0.2">
      <c r="A5121" s="2">
        <v>0.80486111111111114</v>
      </c>
      <c r="B5121" s="2" t="s">
        <v>3</v>
      </c>
      <c r="C5121">
        <f>INDEX('7.0-Tanks'!D:D, MATCH('7.0-Temp'!B5121, '7.0-Tanks'!A:A, 0))</f>
        <v>8.9596541666666365</v>
      </c>
      <c r="D5121">
        <v>22.8</v>
      </c>
      <c r="E5121">
        <f t="shared" si="80"/>
        <v>6263.9886666666926</v>
      </c>
    </row>
    <row r="5122" spans="1:5" x14ac:dyDescent="0.2">
      <c r="A5122" s="2">
        <v>0.80555555555555547</v>
      </c>
      <c r="B5122" s="2" t="s">
        <v>3</v>
      </c>
      <c r="C5122">
        <f>INDEX('7.0-Tanks'!D:D, MATCH('7.0-Temp'!B5122, '7.0-Tanks'!A:A, 0))</f>
        <v>8.9596541666666365</v>
      </c>
      <c r="D5122">
        <v>22.824000000000002</v>
      </c>
      <c r="E5122">
        <f t="shared" si="80"/>
        <v>6277.8530125000261</v>
      </c>
    </row>
    <row r="5123" spans="1:5" x14ac:dyDescent="0.2">
      <c r="A5123" s="2">
        <v>0.80625000000000002</v>
      </c>
      <c r="B5123" s="2" t="s">
        <v>3</v>
      </c>
      <c r="C5123">
        <f>INDEX('7.0-Tanks'!D:D, MATCH('7.0-Temp'!B5123, '7.0-Tanks'!A:A, 0))</f>
        <v>8.9596541666666365</v>
      </c>
      <c r="D5123">
        <v>22.847999999999999</v>
      </c>
      <c r="E5123">
        <f t="shared" si="80"/>
        <v>6291.7413583333591</v>
      </c>
    </row>
    <row r="5124" spans="1:5" x14ac:dyDescent="0.2">
      <c r="A5124" s="2">
        <v>0.80694444440000002</v>
      </c>
      <c r="B5124" s="2" t="s">
        <v>3</v>
      </c>
      <c r="C5124">
        <f>INDEX('7.0-Tanks'!D:D, MATCH('7.0-Temp'!B5124, '7.0-Tanks'!A:A, 0))</f>
        <v>8.9596541666666365</v>
      </c>
      <c r="D5124">
        <v>22.896000000000001</v>
      </c>
      <c r="E5124">
        <f t="shared" si="80"/>
        <v>6305.6777041666928</v>
      </c>
    </row>
    <row r="5125" spans="1:5" x14ac:dyDescent="0.2">
      <c r="A5125" s="2">
        <v>0.80763888888888891</v>
      </c>
      <c r="B5125" s="2" t="s">
        <v>3</v>
      </c>
      <c r="C5125">
        <f>INDEX('7.0-Tanks'!D:D, MATCH('7.0-Temp'!B5125, '7.0-Tanks'!A:A, 0))</f>
        <v>8.9596541666666365</v>
      </c>
      <c r="D5125">
        <v>22.92</v>
      </c>
      <c r="E5125">
        <f t="shared" si="80"/>
        <v>6319.6380500000259</v>
      </c>
    </row>
    <row r="5126" spans="1:5" x14ac:dyDescent="0.2">
      <c r="A5126" s="2">
        <v>0.80833333333333324</v>
      </c>
      <c r="B5126" s="2" t="s">
        <v>3</v>
      </c>
      <c r="C5126">
        <f>INDEX('7.0-Tanks'!D:D, MATCH('7.0-Temp'!B5126, '7.0-Tanks'!A:A, 0))</f>
        <v>8.9596541666666365</v>
      </c>
      <c r="D5126">
        <v>22.943999999999999</v>
      </c>
      <c r="E5126">
        <f t="shared" si="80"/>
        <v>6333.6223958333594</v>
      </c>
    </row>
    <row r="5127" spans="1:5" x14ac:dyDescent="0.2">
      <c r="A5127" s="2">
        <v>0.80902777777777779</v>
      </c>
      <c r="B5127" s="2" t="s">
        <v>3</v>
      </c>
      <c r="C5127">
        <f>INDEX('7.0-Tanks'!D:D, MATCH('7.0-Temp'!B5127, '7.0-Tanks'!A:A, 0))</f>
        <v>8.9596541666666365</v>
      </c>
      <c r="D5127">
        <v>22.968</v>
      </c>
      <c r="E5127">
        <f t="shared" si="80"/>
        <v>6347.6307416666932</v>
      </c>
    </row>
    <row r="5128" spans="1:5" x14ac:dyDescent="0.2">
      <c r="A5128" s="2">
        <v>0.80972222222222223</v>
      </c>
      <c r="B5128" s="2" t="s">
        <v>3</v>
      </c>
      <c r="C5128">
        <f>INDEX('7.0-Tanks'!D:D, MATCH('7.0-Temp'!B5128, '7.0-Tanks'!A:A, 0))</f>
        <v>8.9596541666666365</v>
      </c>
      <c r="D5128">
        <v>22.968</v>
      </c>
      <c r="E5128">
        <f t="shared" si="80"/>
        <v>6361.639087500027</v>
      </c>
    </row>
    <row r="5129" spans="1:5" x14ac:dyDescent="0.2">
      <c r="A5129" s="2">
        <v>0.81041666666666667</v>
      </c>
      <c r="B5129" s="2" t="s">
        <v>3</v>
      </c>
      <c r="C5129">
        <f>INDEX('7.0-Tanks'!D:D, MATCH('7.0-Temp'!B5129, '7.0-Tanks'!A:A, 0))</f>
        <v>8.9596541666666365</v>
      </c>
      <c r="D5129">
        <v>22.968</v>
      </c>
      <c r="E5129">
        <f t="shared" si="80"/>
        <v>6375.6474333333608</v>
      </c>
    </row>
    <row r="5130" spans="1:5" x14ac:dyDescent="0.2">
      <c r="A5130" s="2">
        <v>0.81111111111111101</v>
      </c>
      <c r="B5130" s="2" t="s">
        <v>3</v>
      </c>
      <c r="C5130">
        <f>INDEX('7.0-Tanks'!D:D, MATCH('7.0-Temp'!B5130, '7.0-Tanks'!A:A, 0))</f>
        <v>8.9596541666666365</v>
      </c>
      <c r="D5130">
        <v>22.943999999999999</v>
      </c>
      <c r="E5130">
        <f t="shared" si="80"/>
        <v>6389.6317791666943</v>
      </c>
    </row>
    <row r="5131" spans="1:5" x14ac:dyDescent="0.2">
      <c r="A5131" s="2">
        <v>0.81180555555555556</v>
      </c>
      <c r="B5131" s="2" t="s">
        <v>3</v>
      </c>
      <c r="C5131">
        <f>INDEX('7.0-Tanks'!D:D, MATCH('7.0-Temp'!B5131, '7.0-Tanks'!A:A, 0))</f>
        <v>8.9596541666666365</v>
      </c>
      <c r="D5131">
        <v>22.943999999999999</v>
      </c>
      <c r="E5131">
        <f t="shared" si="80"/>
        <v>6403.6161250000278</v>
      </c>
    </row>
    <row r="5132" spans="1:5" x14ac:dyDescent="0.2">
      <c r="A5132" s="2">
        <v>0.8125</v>
      </c>
      <c r="B5132" s="2" t="s">
        <v>3</v>
      </c>
      <c r="C5132">
        <f>INDEX('7.0-Tanks'!D:D, MATCH('7.0-Temp'!B5132, '7.0-Tanks'!A:A, 0))</f>
        <v>8.9596541666666365</v>
      </c>
      <c r="D5132">
        <v>22.943999999999999</v>
      </c>
      <c r="E5132">
        <f t="shared" si="80"/>
        <v>6417.6004708333612</v>
      </c>
    </row>
    <row r="5133" spans="1:5" x14ac:dyDescent="0.2">
      <c r="A5133" s="2">
        <v>0.81319444444444444</v>
      </c>
      <c r="B5133" s="2" t="s">
        <v>3</v>
      </c>
      <c r="C5133">
        <f>INDEX('7.0-Tanks'!D:D, MATCH('7.0-Temp'!B5133, '7.0-Tanks'!A:A, 0))</f>
        <v>8.9596541666666365</v>
      </c>
      <c r="D5133">
        <v>22.943999999999999</v>
      </c>
      <c r="E5133">
        <f t="shared" si="80"/>
        <v>6431.5848166666947</v>
      </c>
    </row>
    <row r="5134" spans="1:5" x14ac:dyDescent="0.2">
      <c r="A5134" s="2">
        <v>0.81388888888888899</v>
      </c>
      <c r="B5134" s="2" t="s">
        <v>3</v>
      </c>
      <c r="C5134">
        <f>INDEX('7.0-Tanks'!D:D, MATCH('7.0-Temp'!B5134, '7.0-Tanks'!A:A, 0))</f>
        <v>8.9596541666666365</v>
      </c>
      <c r="D5134">
        <v>22.92</v>
      </c>
      <c r="E5134">
        <f t="shared" si="80"/>
        <v>6445.5451625000278</v>
      </c>
    </row>
    <row r="5135" spans="1:5" x14ac:dyDescent="0.2">
      <c r="A5135" s="2">
        <v>0.81458333333333333</v>
      </c>
      <c r="B5135" s="2" t="s">
        <v>3</v>
      </c>
      <c r="C5135">
        <f>INDEX('7.0-Tanks'!D:D, MATCH('7.0-Temp'!B5135, '7.0-Tanks'!A:A, 0))</f>
        <v>8.9596541666666365</v>
      </c>
      <c r="D5135">
        <v>22.896000000000001</v>
      </c>
      <c r="E5135">
        <f t="shared" si="80"/>
        <v>6459.4815083333615</v>
      </c>
    </row>
    <row r="5136" spans="1:5" x14ac:dyDescent="0.2">
      <c r="A5136" s="2">
        <v>0.81527777777777777</v>
      </c>
      <c r="B5136" s="2" t="s">
        <v>3</v>
      </c>
      <c r="C5136">
        <f>INDEX('7.0-Tanks'!D:D, MATCH('7.0-Temp'!B5136, '7.0-Tanks'!A:A, 0))</f>
        <v>8.9596541666666365</v>
      </c>
      <c r="D5136">
        <v>22.896000000000001</v>
      </c>
      <c r="E5136">
        <f t="shared" si="80"/>
        <v>6473.4178541666952</v>
      </c>
    </row>
    <row r="5137" spans="1:5" x14ac:dyDescent="0.2">
      <c r="A5137" s="2">
        <v>0.81597222222222221</v>
      </c>
      <c r="B5137" s="2" t="s">
        <v>3</v>
      </c>
      <c r="C5137">
        <f>INDEX('7.0-Tanks'!D:D, MATCH('7.0-Temp'!B5137, '7.0-Tanks'!A:A, 0))</f>
        <v>8.9596541666666365</v>
      </c>
      <c r="D5137">
        <v>22.872</v>
      </c>
      <c r="E5137">
        <f t="shared" si="80"/>
        <v>6487.3302000000285</v>
      </c>
    </row>
    <row r="5138" spans="1:5" x14ac:dyDescent="0.2">
      <c r="A5138" s="2">
        <v>0.81666666669999999</v>
      </c>
      <c r="B5138" s="2" t="s">
        <v>3</v>
      </c>
      <c r="C5138">
        <f>INDEX('7.0-Tanks'!D:D, MATCH('7.0-Temp'!B5138, '7.0-Tanks'!A:A, 0))</f>
        <v>8.9596541666666365</v>
      </c>
      <c r="D5138">
        <v>22.847999999999999</v>
      </c>
      <c r="E5138">
        <f t="shared" si="80"/>
        <v>6501.2185458333615</v>
      </c>
    </row>
    <row r="5139" spans="1:5" x14ac:dyDescent="0.2">
      <c r="A5139" s="2">
        <v>0.81736111111111109</v>
      </c>
      <c r="B5139" s="2" t="s">
        <v>3</v>
      </c>
      <c r="C5139">
        <f>INDEX('7.0-Tanks'!D:D, MATCH('7.0-Temp'!B5139, '7.0-Tanks'!A:A, 0))</f>
        <v>8.9596541666666365</v>
      </c>
      <c r="D5139">
        <v>22.847999999999999</v>
      </c>
      <c r="E5139">
        <f t="shared" si="80"/>
        <v>6515.1068916666945</v>
      </c>
    </row>
    <row r="5140" spans="1:5" x14ac:dyDescent="0.2">
      <c r="A5140" s="2">
        <v>0.81805555555555554</v>
      </c>
      <c r="B5140" s="2" t="s">
        <v>3</v>
      </c>
      <c r="C5140">
        <f>INDEX('7.0-Tanks'!D:D, MATCH('7.0-Temp'!B5140, '7.0-Tanks'!A:A, 0))</f>
        <v>8.9596541666666365</v>
      </c>
      <c r="D5140">
        <v>22.847999999999999</v>
      </c>
      <c r="E5140">
        <f t="shared" si="80"/>
        <v>6528.9952375000275</v>
      </c>
    </row>
    <row r="5141" spans="1:5" x14ac:dyDescent="0.2">
      <c r="A5141" s="2">
        <v>0.81874999999999998</v>
      </c>
      <c r="B5141" s="2" t="s">
        <v>3</v>
      </c>
      <c r="C5141">
        <f>INDEX('7.0-Tanks'!D:D, MATCH('7.0-Temp'!B5141, '7.0-Tanks'!A:A, 0))</f>
        <v>8.9596541666666365</v>
      </c>
      <c r="D5141">
        <v>22.847999999999999</v>
      </c>
      <c r="E5141">
        <f t="shared" si="80"/>
        <v>6542.8835833333605</v>
      </c>
    </row>
    <row r="5142" spans="1:5" x14ac:dyDescent="0.2">
      <c r="A5142" s="2">
        <v>0.81944444444444453</v>
      </c>
      <c r="B5142" s="2" t="s">
        <v>3</v>
      </c>
      <c r="C5142">
        <f>INDEX('7.0-Tanks'!D:D, MATCH('7.0-Temp'!B5142, '7.0-Tanks'!A:A, 0))</f>
        <v>8.9596541666666365</v>
      </c>
      <c r="D5142">
        <v>22.872</v>
      </c>
      <c r="E5142">
        <f t="shared" si="80"/>
        <v>6556.7959291666939</v>
      </c>
    </row>
    <row r="5143" spans="1:5" x14ac:dyDescent="0.2">
      <c r="A5143" s="2">
        <v>0.82013888888888886</v>
      </c>
      <c r="B5143" s="2" t="s">
        <v>3</v>
      </c>
      <c r="C5143">
        <f>INDEX('7.0-Tanks'!D:D, MATCH('7.0-Temp'!B5143, '7.0-Tanks'!A:A, 0))</f>
        <v>8.9596541666666365</v>
      </c>
      <c r="D5143">
        <v>22.872</v>
      </c>
      <c r="E5143">
        <f t="shared" si="80"/>
        <v>6570.7082750000272</v>
      </c>
    </row>
    <row r="5144" spans="1:5" x14ac:dyDescent="0.2">
      <c r="A5144" s="2">
        <v>0.8208333333333333</v>
      </c>
      <c r="B5144" s="2" t="s">
        <v>3</v>
      </c>
      <c r="C5144">
        <f>INDEX('7.0-Tanks'!D:D, MATCH('7.0-Temp'!B5144, '7.0-Tanks'!A:A, 0))</f>
        <v>8.9596541666666365</v>
      </c>
      <c r="D5144">
        <v>22.896000000000001</v>
      </c>
      <c r="E5144">
        <f t="shared" si="80"/>
        <v>6584.6446208333609</v>
      </c>
    </row>
    <row r="5145" spans="1:5" x14ac:dyDescent="0.2">
      <c r="A5145" s="2">
        <v>0.82152777777777775</v>
      </c>
      <c r="B5145" s="2" t="s">
        <v>3</v>
      </c>
      <c r="C5145">
        <f>INDEX('7.0-Tanks'!D:D, MATCH('7.0-Temp'!B5145, '7.0-Tanks'!A:A, 0))</f>
        <v>8.9596541666666365</v>
      </c>
      <c r="D5145">
        <v>22.92</v>
      </c>
      <c r="E5145">
        <f t="shared" si="80"/>
        <v>6598.6049666666941</v>
      </c>
    </row>
    <row r="5146" spans="1:5" x14ac:dyDescent="0.2">
      <c r="A5146" s="2">
        <v>0.8222222222222223</v>
      </c>
      <c r="B5146" s="2" t="s">
        <v>3</v>
      </c>
      <c r="C5146">
        <f>INDEX('7.0-Tanks'!D:D, MATCH('7.0-Temp'!B5146, '7.0-Tanks'!A:A, 0))</f>
        <v>8.9596541666666365</v>
      </c>
      <c r="D5146">
        <v>22.92</v>
      </c>
      <c r="E5146">
        <f t="shared" si="80"/>
        <v>6612.5653125000272</v>
      </c>
    </row>
    <row r="5147" spans="1:5" x14ac:dyDescent="0.2">
      <c r="A5147" s="2">
        <v>0.82291666666666663</v>
      </c>
      <c r="B5147" s="2" t="s">
        <v>3</v>
      </c>
      <c r="C5147">
        <f>INDEX('7.0-Tanks'!D:D, MATCH('7.0-Temp'!B5147, '7.0-Tanks'!A:A, 0))</f>
        <v>8.9596541666666365</v>
      </c>
      <c r="D5147">
        <v>22.943999999999999</v>
      </c>
      <c r="E5147">
        <f t="shared" si="80"/>
        <v>6626.5496583333606</v>
      </c>
    </row>
    <row r="5148" spans="1:5" x14ac:dyDescent="0.2">
      <c r="A5148" s="2">
        <v>0.82361111111111107</v>
      </c>
      <c r="B5148" s="2" t="s">
        <v>3</v>
      </c>
      <c r="C5148">
        <f>INDEX('7.0-Tanks'!D:D, MATCH('7.0-Temp'!B5148, '7.0-Tanks'!A:A, 0))</f>
        <v>8.9596541666666365</v>
      </c>
      <c r="D5148">
        <v>22.968</v>
      </c>
      <c r="E5148">
        <f t="shared" si="80"/>
        <v>6640.5580041666944</v>
      </c>
    </row>
    <row r="5149" spans="1:5" x14ac:dyDescent="0.2">
      <c r="A5149" s="2">
        <v>0.82430555555555562</v>
      </c>
      <c r="B5149" s="2" t="s">
        <v>3</v>
      </c>
      <c r="C5149">
        <f>INDEX('7.0-Tanks'!D:D, MATCH('7.0-Temp'!B5149, '7.0-Tanks'!A:A, 0))</f>
        <v>8.9596541666666365</v>
      </c>
      <c r="D5149">
        <v>22.992000000000001</v>
      </c>
      <c r="E5149">
        <f t="shared" si="80"/>
        <v>6654.5903500000277</v>
      </c>
    </row>
    <row r="5150" spans="1:5" x14ac:dyDescent="0.2">
      <c r="A5150" s="2">
        <v>0.82500000000000007</v>
      </c>
      <c r="B5150" s="2" t="s">
        <v>3</v>
      </c>
      <c r="C5150">
        <f>INDEX('7.0-Tanks'!D:D, MATCH('7.0-Temp'!B5150, '7.0-Tanks'!A:A, 0))</f>
        <v>8.9596541666666365</v>
      </c>
      <c r="D5150">
        <v>23.015999999999998</v>
      </c>
      <c r="E5150">
        <f t="shared" si="80"/>
        <v>6668.6466958333613</v>
      </c>
    </row>
    <row r="5151" spans="1:5" x14ac:dyDescent="0.2">
      <c r="A5151" s="2">
        <v>0.8256944444444444</v>
      </c>
      <c r="B5151" s="2" t="s">
        <v>3</v>
      </c>
      <c r="C5151">
        <f>INDEX('7.0-Tanks'!D:D, MATCH('7.0-Temp'!B5151, '7.0-Tanks'!A:A, 0))</f>
        <v>8.9596541666666365</v>
      </c>
      <c r="D5151">
        <v>23.04</v>
      </c>
      <c r="E5151">
        <f t="shared" si="80"/>
        <v>6682.7270416666943</v>
      </c>
    </row>
    <row r="5152" spans="1:5" x14ac:dyDescent="0.2">
      <c r="A5152" s="2">
        <v>0.82638888888888884</v>
      </c>
      <c r="B5152" s="2" t="s">
        <v>3</v>
      </c>
      <c r="C5152">
        <f>INDEX('7.0-Tanks'!D:D, MATCH('7.0-Temp'!B5152, '7.0-Tanks'!A:A, 0))</f>
        <v>8.9596541666666365</v>
      </c>
      <c r="D5152">
        <v>23.064</v>
      </c>
      <c r="E5152">
        <f t="shared" si="80"/>
        <v>6696.8313875000276</v>
      </c>
    </row>
    <row r="5153" spans="1:5" x14ac:dyDescent="0.2">
      <c r="A5153" s="2">
        <v>0.82708333329999995</v>
      </c>
      <c r="B5153" s="2" t="s">
        <v>3</v>
      </c>
      <c r="C5153">
        <f>INDEX('7.0-Tanks'!D:D, MATCH('7.0-Temp'!B5153, '7.0-Tanks'!A:A, 0))</f>
        <v>8.9596541666666365</v>
      </c>
      <c r="D5153">
        <v>23.088000000000001</v>
      </c>
      <c r="E5153">
        <f t="shared" si="80"/>
        <v>6710.9597333333613</v>
      </c>
    </row>
    <row r="5154" spans="1:5" x14ac:dyDescent="0.2">
      <c r="A5154" s="2">
        <v>0.82777777777777783</v>
      </c>
      <c r="B5154" s="2" t="s">
        <v>3</v>
      </c>
      <c r="C5154">
        <f>INDEX('7.0-Tanks'!D:D, MATCH('7.0-Temp'!B5154, '7.0-Tanks'!A:A, 0))</f>
        <v>8.9596541666666365</v>
      </c>
      <c r="D5154">
        <v>23.111999999999998</v>
      </c>
      <c r="E5154">
        <f t="shared" si="80"/>
        <v>6725.1120791666945</v>
      </c>
    </row>
    <row r="5155" spans="1:5" x14ac:dyDescent="0.2">
      <c r="A5155" s="2">
        <v>0.82847222222222217</v>
      </c>
      <c r="B5155" s="2" t="s">
        <v>3</v>
      </c>
      <c r="C5155">
        <f>INDEX('7.0-Tanks'!D:D, MATCH('7.0-Temp'!B5155, '7.0-Tanks'!A:A, 0))</f>
        <v>8.9596541666666365</v>
      </c>
      <c r="D5155">
        <v>23.111999999999998</v>
      </c>
      <c r="E5155">
        <f t="shared" si="80"/>
        <v>6739.2644250000276</v>
      </c>
    </row>
    <row r="5156" spans="1:5" x14ac:dyDescent="0.2">
      <c r="A5156" s="2">
        <v>0.82916666666666661</v>
      </c>
      <c r="B5156" s="2" t="s">
        <v>3</v>
      </c>
      <c r="C5156">
        <f>INDEX('7.0-Tanks'!D:D, MATCH('7.0-Temp'!B5156, '7.0-Tanks'!A:A, 0))</f>
        <v>8.9596541666666365</v>
      </c>
      <c r="D5156">
        <v>23.16</v>
      </c>
      <c r="E5156">
        <f t="shared" ref="E5156:E5219" si="81">IF(D5156-C5156 &lt; 0, 0, D5156-C5156)+E5155</f>
        <v>6753.4647708333614</v>
      </c>
    </row>
    <row r="5157" spans="1:5" x14ac:dyDescent="0.2">
      <c r="A5157" s="2">
        <v>0.82986111111111116</v>
      </c>
      <c r="B5157" s="2" t="s">
        <v>3</v>
      </c>
      <c r="C5157">
        <f>INDEX('7.0-Tanks'!D:D, MATCH('7.0-Temp'!B5157, '7.0-Tanks'!A:A, 0))</f>
        <v>8.9596541666666365</v>
      </c>
      <c r="D5157">
        <v>23.16</v>
      </c>
      <c r="E5157">
        <f t="shared" si="81"/>
        <v>6767.6651166666952</v>
      </c>
    </row>
    <row r="5158" spans="1:5" x14ac:dyDescent="0.2">
      <c r="A5158" s="2">
        <v>0.8305555555555556</v>
      </c>
      <c r="B5158" s="2" t="s">
        <v>3</v>
      </c>
      <c r="C5158">
        <f>INDEX('7.0-Tanks'!D:D, MATCH('7.0-Temp'!B5158, '7.0-Tanks'!A:A, 0))</f>
        <v>8.9596541666666365</v>
      </c>
      <c r="D5158">
        <v>23.184000000000001</v>
      </c>
      <c r="E5158">
        <f t="shared" si="81"/>
        <v>6781.8894625000285</v>
      </c>
    </row>
    <row r="5159" spans="1:5" x14ac:dyDescent="0.2">
      <c r="A5159" s="2">
        <v>0.83124999999999993</v>
      </c>
      <c r="B5159" s="2" t="s">
        <v>3</v>
      </c>
      <c r="C5159">
        <f>INDEX('7.0-Tanks'!D:D, MATCH('7.0-Temp'!B5159, '7.0-Tanks'!A:A, 0))</f>
        <v>8.9596541666666365</v>
      </c>
      <c r="D5159">
        <v>23.231999999999999</v>
      </c>
      <c r="E5159">
        <f t="shared" si="81"/>
        <v>6796.1618083333615</v>
      </c>
    </row>
    <row r="5160" spans="1:5" x14ac:dyDescent="0.2">
      <c r="A5160" s="2">
        <v>0.83194444444444438</v>
      </c>
      <c r="B5160" s="2" t="s">
        <v>3</v>
      </c>
      <c r="C5160">
        <f>INDEX('7.0-Tanks'!D:D, MATCH('7.0-Temp'!B5160, '7.0-Tanks'!A:A, 0))</f>
        <v>8.9596541666666365</v>
      </c>
      <c r="D5160">
        <v>23.256</v>
      </c>
      <c r="E5160">
        <f t="shared" si="81"/>
        <v>6810.4581541666948</v>
      </c>
    </row>
    <row r="5161" spans="1:5" x14ac:dyDescent="0.2">
      <c r="A5161" s="2">
        <v>0.83263888888888893</v>
      </c>
      <c r="B5161" s="2" t="s">
        <v>3</v>
      </c>
      <c r="C5161">
        <f>INDEX('7.0-Tanks'!D:D, MATCH('7.0-Temp'!B5161, '7.0-Tanks'!A:A, 0))</f>
        <v>8.9596541666666365</v>
      </c>
      <c r="D5161">
        <v>23.28</v>
      </c>
      <c r="E5161">
        <f t="shared" si="81"/>
        <v>6824.7785000000285</v>
      </c>
    </row>
    <row r="5162" spans="1:5" x14ac:dyDescent="0.2">
      <c r="A5162" s="2">
        <v>0.83333333333333337</v>
      </c>
      <c r="B5162" s="2" t="s">
        <v>3</v>
      </c>
      <c r="C5162">
        <f>INDEX('7.0-Tanks'!D:D, MATCH('7.0-Temp'!B5162, '7.0-Tanks'!A:A, 0))</f>
        <v>8.9596541666666365</v>
      </c>
      <c r="D5162">
        <v>23.327999999999999</v>
      </c>
      <c r="E5162">
        <f t="shared" si="81"/>
        <v>6839.146845833362</v>
      </c>
    </row>
    <row r="5163" spans="1:5" x14ac:dyDescent="0.2">
      <c r="A5163" s="2">
        <v>0.8340277777777777</v>
      </c>
      <c r="B5163" s="2" t="s">
        <v>3</v>
      </c>
      <c r="C5163">
        <f>INDEX('7.0-Tanks'!D:D, MATCH('7.0-Temp'!B5163, '7.0-Tanks'!A:A, 0))</f>
        <v>8.9596541666666365</v>
      </c>
      <c r="D5163">
        <v>23.352</v>
      </c>
      <c r="E5163">
        <f t="shared" si="81"/>
        <v>6853.5391916666949</v>
      </c>
    </row>
    <row r="5164" spans="1:5" x14ac:dyDescent="0.2">
      <c r="A5164" s="2">
        <v>0.83472222222222225</v>
      </c>
      <c r="B5164" s="2" t="s">
        <v>3</v>
      </c>
      <c r="C5164">
        <f>INDEX('7.0-Tanks'!D:D, MATCH('7.0-Temp'!B5164, '7.0-Tanks'!A:A, 0))</f>
        <v>8.9596541666666365</v>
      </c>
      <c r="D5164">
        <v>23.4</v>
      </c>
      <c r="E5164">
        <f t="shared" si="81"/>
        <v>6867.9795375000285</v>
      </c>
    </row>
    <row r="5165" spans="1:5" x14ac:dyDescent="0.2">
      <c r="A5165" s="2">
        <v>0.8354166666666667</v>
      </c>
      <c r="B5165" s="2" t="s">
        <v>3</v>
      </c>
      <c r="C5165">
        <f>INDEX('7.0-Tanks'!D:D, MATCH('7.0-Temp'!B5165, '7.0-Tanks'!A:A, 0))</f>
        <v>8.9596541666666365</v>
      </c>
      <c r="D5165">
        <v>23.423999999999999</v>
      </c>
      <c r="E5165">
        <f t="shared" si="81"/>
        <v>6882.4438833333616</v>
      </c>
    </row>
    <row r="5166" spans="1:5" x14ac:dyDescent="0.2">
      <c r="A5166" s="2">
        <v>0.83611111111111114</v>
      </c>
      <c r="B5166" s="2" t="s">
        <v>3</v>
      </c>
      <c r="C5166">
        <f>INDEX('7.0-Tanks'!D:D, MATCH('7.0-Temp'!B5166, '7.0-Tanks'!A:A, 0))</f>
        <v>8.9596541666666365</v>
      </c>
      <c r="D5166">
        <v>23.472000000000001</v>
      </c>
      <c r="E5166">
        <f t="shared" si="81"/>
        <v>6896.9562291666953</v>
      </c>
    </row>
    <row r="5167" spans="1:5" x14ac:dyDescent="0.2">
      <c r="A5167" s="2">
        <v>0.83680555555555547</v>
      </c>
      <c r="B5167" s="2" t="s">
        <v>3</v>
      </c>
      <c r="C5167">
        <f>INDEX('7.0-Tanks'!D:D, MATCH('7.0-Temp'!B5167, '7.0-Tanks'!A:A, 0))</f>
        <v>8.9596541666666365</v>
      </c>
      <c r="D5167">
        <v>23.497</v>
      </c>
      <c r="E5167">
        <f t="shared" si="81"/>
        <v>6911.4935750000286</v>
      </c>
    </row>
    <row r="5168" spans="1:5" x14ac:dyDescent="0.2">
      <c r="A5168" s="2">
        <v>0.83750000000000002</v>
      </c>
      <c r="B5168" s="2" t="s">
        <v>3</v>
      </c>
      <c r="C5168">
        <f>INDEX('7.0-Tanks'!D:D, MATCH('7.0-Temp'!B5168, '7.0-Tanks'!A:A, 0))</f>
        <v>8.9596541666666365</v>
      </c>
      <c r="D5168">
        <v>23.545000000000002</v>
      </c>
      <c r="E5168">
        <f t="shared" si="81"/>
        <v>6926.0789208333617</v>
      </c>
    </row>
    <row r="5169" spans="1:5" x14ac:dyDescent="0.2">
      <c r="A5169" s="2">
        <v>0.83819444444444446</v>
      </c>
      <c r="B5169" s="2" t="s">
        <v>3</v>
      </c>
      <c r="C5169">
        <f>INDEX('7.0-Tanks'!D:D, MATCH('7.0-Temp'!B5169, '7.0-Tanks'!A:A, 0))</f>
        <v>8.9596541666666365</v>
      </c>
      <c r="D5169">
        <v>23.593</v>
      </c>
      <c r="E5169">
        <f t="shared" si="81"/>
        <v>6940.7122666666955</v>
      </c>
    </row>
    <row r="5170" spans="1:5" x14ac:dyDescent="0.2">
      <c r="A5170" s="2">
        <v>0.83888888888888891</v>
      </c>
      <c r="B5170" s="2" t="s">
        <v>3</v>
      </c>
      <c r="C5170">
        <f>INDEX('7.0-Tanks'!D:D, MATCH('7.0-Temp'!B5170, '7.0-Tanks'!A:A, 0))</f>
        <v>8.9596541666666365</v>
      </c>
      <c r="D5170">
        <v>23.617000000000001</v>
      </c>
      <c r="E5170">
        <f t="shared" si="81"/>
        <v>6955.3696125000288</v>
      </c>
    </row>
    <row r="5171" spans="1:5" x14ac:dyDescent="0.2">
      <c r="A5171" s="2">
        <v>0.83958333333333324</v>
      </c>
      <c r="B5171" s="2" t="s">
        <v>3</v>
      </c>
      <c r="C5171">
        <f>INDEX('7.0-Tanks'!D:D, MATCH('7.0-Temp'!B5171, '7.0-Tanks'!A:A, 0))</f>
        <v>8.9596541666666365</v>
      </c>
      <c r="D5171">
        <v>23.664999999999999</v>
      </c>
      <c r="E5171">
        <f t="shared" si="81"/>
        <v>6970.0749583333618</v>
      </c>
    </row>
    <row r="5172" spans="1:5" x14ac:dyDescent="0.2">
      <c r="A5172" s="2">
        <v>0.84027777777777779</v>
      </c>
      <c r="B5172" s="2" t="s">
        <v>3</v>
      </c>
      <c r="C5172">
        <f>INDEX('7.0-Tanks'!D:D, MATCH('7.0-Temp'!B5172, '7.0-Tanks'!A:A, 0))</f>
        <v>8.9596541666666365</v>
      </c>
      <c r="D5172">
        <v>23.689</v>
      </c>
      <c r="E5172">
        <f t="shared" si="81"/>
        <v>6984.8043041666951</v>
      </c>
    </row>
    <row r="5173" spans="1:5" x14ac:dyDescent="0.2">
      <c r="A5173" s="2">
        <v>0.84097222222222223</v>
      </c>
      <c r="B5173" s="2" t="s">
        <v>3</v>
      </c>
      <c r="C5173">
        <f>INDEX('7.0-Tanks'!D:D, MATCH('7.0-Temp'!B5173, '7.0-Tanks'!A:A, 0))</f>
        <v>8.9596541666666365</v>
      </c>
      <c r="D5173">
        <v>23.736999999999998</v>
      </c>
      <c r="E5173">
        <f t="shared" si="81"/>
        <v>6999.5816500000283</v>
      </c>
    </row>
    <row r="5174" spans="1:5" x14ac:dyDescent="0.2">
      <c r="A5174" s="2">
        <v>0.84166666666666667</v>
      </c>
      <c r="B5174" s="2" t="s">
        <v>3</v>
      </c>
      <c r="C5174">
        <f>INDEX('7.0-Tanks'!D:D, MATCH('7.0-Temp'!B5174, '7.0-Tanks'!A:A, 0))</f>
        <v>8.9596541666666365</v>
      </c>
      <c r="D5174">
        <v>23.760999999999999</v>
      </c>
      <c r="E5174">
        <f t="shared" si="81"/>
        <v>7014.3829958333617</v>
      </c>
    </row>
    <row r="5175" spans="1:5" x14ac:dyDescent="0.2">
      <c r="A5175" s="2">
        <v>0.84236111111111101</v>
      </c>
      <c r="B5175" s="2" t="s">
        <v>3</v>
      </c>
      <c r="C5175">
        <f>INDEX('7.0-Tanks'!D:D, MATCH('7.0-Temp'!B5175, '7.0-Tanks'!A:A, 0))</f>
        <v>8.9596541666666365</v>
      </c>
      <c r="D5175">
        <v>23.809000000000001</v>
      </c>
      <c r="E5175">
        <f t="shared" si="81"/>
        <v>7029.232341666695</v>
      </c>
    </row>
    <row r="5176" spans="1:5" x14ac:dyDescent="0.2">
      <c r="A5176" s="2">
        <v>0.84305555555555556</v>
      </c>
      <c r="B5176" s="2" t="s">
        <v>3</v>
      </c>
      <c r="C5176">
        <f>INDEX('7.0-Tanks'!D:D, MATCH('7.0-Temp'!B5176, '7.0-Tanks'!A:A, 0))</f>
        <v>8.9596541666666365</v>
      </c>
      <c r="D5176">
        <v>23.832999999999998</v>
      </c>
      <c r="E5176">
        <f t="shared" si="81"/>
        <v>7044.1056875000286</v>
      </c>
    </row>
    <row r="5177" spans="1:5" x14ac:dyDescent="0.2">
      <c r="A5177" s="2">
        <v>0.84375</v>
      </c>
      <c r="B5177" s="2" t="s">
        <v>3</v>
      </c>
      <c r="C5177">
        <f>INDEX('7.0-Tanks'!D:D, MATCH('7.0-Temp'!B5177, '7.0-Tanks'!A:A, 0))</f>
        <v>8.9596541666666365</v>
      </c>
      <c r="D5177">
        <v>23.856999999999999</v>
      </c>
      <c r="E5177">
        <f t="shared" si="81"/>
        <v>7059.0030333333616</v>
      </c>
    </row>
    <row r="5178" spans="1:5" x14ac:dyDescent="0.2">
      <c r="A5178" s="2">
        <v>0.84444444444444444</v>
      </c>
      <c r="B5178" s="2" t="s">
        <v>3</v>
      </c>
      <c r="C5178">
        <f>INDEX('7.0-Tanks'!D:D, MATCH('7.0-Temp'!B5178, '7.0-Tanks'!A:A, 0))</f>
        <v>8.9596541666666365</v>
      </c>
      <c r="D5178">
        <v>23.881</v>
      </c>
      <c r="E5178">
        <f t="shared" si="81"/>
        <v>7073.924379166695</v>
      </c>
    </row>
    <row r="5179" spans="1:5" x14ac:dyDescent="0.2">
      <c r="A5179" s="2">
        <v>0.8451388889</v>
      </c>
      <c r="B5179" s="2" t="s">
        <v>3</v>
      </c>
      <c r="C5179">
        <f>INDEX('7.0-Tanks'!D:D, MATCH('7.0-Temp'!B5179, '7.0-Tanks'!A:A, 0))</f>
        <v>8.9596541666666365</v>
      </c>
      <c r="D5179">
        <v>23.93</v>
      </c>
      <c r="E5179">
        <f t="shared" si="81"/>
        <v>7088.8947250000283</v>
      </c>
    </row>
    <row r="5180" spans="1:5" x14ac:dyDescent="0.2">
      <c r="A5180" s="2">
        <v>0.84583333333333333</v>
      </c>
      <c r="B5180" s="2" t="s">
        <v>3</v>
      </c>
      <c r="C5180">
        <f>INDEX('7.0-Tanks'!D:D, MATCH('7.0-Temp'!B5180, '7.0-Tanks'!A:A, 0))</f>
        <v>8.9596541666666365</v>
      </c>
      <c r="D5180">
        <v>23.954000000000001</v>
      </c>
      <c r="E5180">
        <f t="shared" si="81"/>
        <v>7103.889070833362</v>
      </c>
    </row>
    <row r="5181" spans="1:5" x14ac:dyDescent="0.2">
      <c r="A5181" s="2">
        <v>0.84652777777777777</v>
      </c>
      <c r="B5181" s="2" t="s">
        <v>3</v>
      </c>
      <c r="C5181">
        <f>INDEX('7.0-Tanks'!D:D, MATCH('7.0-Temp'!B5181, '7.0-Tanks'!A:A, 0))</f>
        <v>8.9596541666666365</v>
      </c>
      <c r="D5181">
        <v>23.978000000000002</v>
      </c>
      <c r="E5181">
        <f t="shared" si="81"/>
        <v>7118.9074166666951</v>
      </c>
    </row>
    <row r="5182" spans="1:5" x14ac:dyDescent="0.2">
      <c r="A5182" s="2">
        <v>0.84722222222222221</v>
      </c>
      <c r="B5182" s="2" t="s">
        <v>3</v>
      </c>
      <c r="C5182">
        <f>INDEX('7.0-Tanks'!D:D, MATCH('7.0-Temp'!B5182, '7.0-Tanks'!A:A, 0))</f>
        <v>8.9596541666666365</v>
      </c>
      <c r="D5182">
        <v>24.001999999999999</v>
      </c>
      <c r="E5182">
        <f t="shared" si="81"/>
        <v>7133.9497625000286</v>
      </c>
    </row>
    <row r="5183" spans="1:5" x14ac:dyDescent="0.2">
      <c r="A5183" s="2">
        <v>0.84791666666666676</v>
      </c>
      <c r="B5183" s="2" t="s">
        <v>3</v>
      </c>
      <c r="C5183">
        <f>INDEX('7.0-Tanks'!D:D, MATCH('7.0-Temp'!B5183, '7.0-Tanks'!A:A, 0))</f>
        <v>8.9596541666666365</v>
      </c>
      <c r="D5183">
        <v>24.05</v>
      </c>
      <c r="E5183">
        <f t="shared" si="81"/>
        <v>7149.0401083333618</v>
      </c>
    </row>
    <row r="5184" spans="1:5" x14ac:dyDescent="0.2">
      <c r="A5184" s="2">
        <v>0.84861111111111109</v>
      </c>
      <c r="B5184" s="2" t="s">
        <v>3</v>
      </c>
      <c r="C5184">
        <f>INDEX('7.0-Tanks'!D:D, MATCH('7.0-Temp'!B5184, '7.0-Tanks'!A:A, 0))</f>
        <v>8.9596541666666365</v>
      </c>
      <c r="D5184">
        <v>24.074000000000002</v>
      </c>
      <c r="E5184">
        <f t="shared" si="81"/>
        <v>7164.1544541666954</v>
      </c>
    </row>
    <row r="5185" spans="1:5" x14ac:dyDescent="0.2">
      <c r="A5185" s="2">
        <v>0.84930555555555554</v>
      </c>
      <c r="B5185" s="2" t="s">
        <v>3</v>
      </c>
      <c r="C5185">
        <f>INDEX('7.0-Tanks'!D:D, MATCH('7.0-Temp'!B5185, '7.0-Tanks'!A:A, 0))</f>
        <v>8.9596541666666365</v>
      </c>
      <c r="D5185">
        <v>24.097999999999999</v>
      </c>
      <c r="E5185">
        <f t="shared" si="81"/>
        <v>7179.2928000000284</v>
      </c>
    </row>
    <row r="5186" spans="1:5" x14ac:dyDescent="0.2">
      <c r="A5186" s="2">
        <v>0.85</v>
      </c>
      <c r="B5186" s="2" t="s">
        <v>3</v>
      </c>
      <c r="C5186">
        <f>INDEX('7.0-Tanks'!D:D, MATCH('7.0-Temp'!B5186, '7.0-Tanks'!A:A, 0))</f>
        <v>8.9596541666666365</v>
      </c>
      <c r="D5186">
        <v>24.122</v>
      </c>
      <c r="E5186">
        <f t="shared" si="81"/>
        <v>7194.4551458333617</v>
      </c>
    </row>
    <row r="5187" spans="1:5" x14ac:dyDescent="0.2">
      <c r="A5187" s="2">
        <v>0.85069444444444453</v>
      </c>
      <c r="B5187" s="2" t="s">
        <v>3</v>
      </c>
      <c r="C5187">
        <f>INDEX('7.0-Tanks'!D:D, MATCH('7.0-Temp'!B5187, '7.0-Tanks'!A:A, 0))</f>
        <v>8.9596541666666365</v>
      </c>
      <c r="D5187">
        <v>24.170999999999999</v>
      </c>
      <c r="E5187">
        <f t="shared" si="81"/>
        <v>7209.666491666695</v>
      </c>
    </row>
    <row r="5188" spans="1:5" x14ac:dyDescent="0.2">
      <c r="A5188" s="2">
        <v>0.85138888888888886</v>
      </c>
      <c r="B5188" s="2" t="s">
        <v>3</v>
      </c>
      <c r="C5188">
        <f>INDEX('7.0-Tanks'!D:D, MATCH('7.0-Temp'!B5188, '7.0-Tanks'!A:A, 0))</f>
        <v>8.9596541666666365</v>
      </c>
      <c r="D5188">
        <v>24.195</v>
      </c>
      <c r="E5188">
        <f t="shared" si="81"/>
        <v>7224.9018375000287</v>
      </c>
    </row>
    <row r="5189" spans="1:5" x14ac:dyDescent="0.2">
      <c r="A5189" s="2">
        <v>0.8520833333333333</v>
      </c>
      <c r="B5189" s="2" t="s">
        <v>3</v>
      </c>
      <c r="C5189">
        <f>INDEX('7.0-Tanks'!D:D, MATCH('7.0-Temp'!B5189, '7.0-Tanks'!A:A, 0))</f>
        <v>8.9596541666666365</v>
      </c>
      <c r="D5189">
        <v>24.219000000000001</v>
      </c>
      <c r="E5189">
        <f t="shared" si="81"/>
        <v>7240.1611833333618</v>
      </c>
    </row>
    <row r="5190" spans="1:5" x14ac:dyDescent="0.2">
      <c r="A5190" s="2">
        <v>0.85277777777777775</v>
      </c>
      <c r="B5190" s="2" t="s">
        <v>3</v>
      </c>
      <c r="C5190">
        <f>INDEX('7.0-Tanks'!D:D, MATCH('7.0-Temp'!B5190, '7.0-Tanks'!A:A, 0))</f>
        <v>8.9596541666666365</v>
      </c>
      <c r="D5190">
        <v>24.242999999999999</v>
      </c>
      <c r="E5190">
        <f t="shared" si="81"/>
        <v>7255.4445291666952</v>
      </c>
    </row>
    <row r="5191" spans="1:5" x14ac:dyDescent="0.2">
      <c r="A5191" s="2">
        <v>0.8534722222222223</v>
      </c>
      <c r="B5191" s="2" t="s">
        <v>3</v>
      </c>
      <c r="C5191">
        <f>INDEX('7.0-Tanks'!D:D, MATCH('7.0-Temp'!B5191, '7.0-Tanks'!A:A, 0))</f>
        <v>8.9596541666666365</v>
      </c>
      <c r="D5191">
        <v>24.266999999999999</v>
      </c>
      <c r="E5191">
        <f t="shared" si="81"/>
        <v>7270.751875000029</v>
      </c>
    </row>
    <row r="5192" spans="1:5" x14ac:dyDescent="0.2">
      <c r="A5192" s="2">
        <v>0.85416666666666663</v>
      </c>
      <c r="B5192" s="2" t="s">
        <v>3</v>
      </c>
      <c r="C5192">
        <f>INDEX('7.0-Tanks'!D:D, MATCH('7.0-Temp'!B5192, '7.0-Tanks'!A:A, 0))</f>
        <v>8.9596541666666365</v>
      </c>
      <c r="D5192">
        <v>24.291</v>
      </c>
      <c r="E5192">
        <f t="shared" si="81"/>
        <v>7286.0832208333622</v>
      </c>
    </row>
    <row r="5193" spans="1:5" x14ac:dyDescent="0.2">
      <c r="A5193" s="2">
        <v>0.85486111111111107</v>
      </c>
      <c r="B5193" s="2" t="s">
        <v>3</v>
      </c>
      <c r="C5193">
        <f>INDEX('7.0-Tanks'!D:D, MATCH('7.0-Temp'!B5193, '7.0-Tanks'!A:A, 0))</f>
        <v>8.9596541666666365</v>
      </c>
      <c r="D5193">
        <v>24.315000000000001</v>
      </c>
      <c r="E5193">
        <f t="shared" si="81"/>
        <v>7301.4385666666958</v>
      </c>
    </row>
    <row r="5194" spans="1:5" x14ac:dyDescent="0.2">
      <c r="A5194" s="2">
        <v>0.85555555555555562</v>
      </c>
      <c r="B5194" s="2" t="s">
        <v>3</v>
      </c>
      <c r="C5194">
        <f>INDEX('7.0-Tanks'!D:D, MATCH('7.0-Temp'!B5194, '7.0-Tanks'!A:A, 0))</f>
        <v>8.9596541666666365</v>
      </c>
      <c r="D5194">
        <v>24.338999999999999</v>
      </c>
      <c r="E5194">
        <f t="shared" si="81"/>
        <v>7316.8179125000288</v>
      </c>
    </row>
    <row r="5195" spans="1:5" x14ac:dyDescent="0.2">
      <c r="A5195" s="2">
        <v>0.85625000000000007</v>
      </c>
      <c r="B5195" s="2" t="s">
        <v>3</v>
      </c>
      <c r="C5195">
        <f>INDEX('7.0-Tanks'!D:D, MATCH('7.0-Temp'!B5195, '7.0-Tanks'!A:A, 0))</f>
        <v>8.9596541666666365</v>
      </c>
      <c r="D5195">
        <v>24.338999999999999</v>
      </c>
      <c r="E5195">
        <f t="shared" si="81"/>
        <v>7332.1972583333618</v>
      </c>
    </row>
    <row r="5196" spans="1:5" x14ac:dyDescent="0.2">
      <c r="A5196" s="2">
        <v>0.8569444444444444</v>
      </c>
      <c r="B5196" s="2" t="s">
        <v>3</v>
      </c>
      <c r="C5196">
        <f>INDEX('7.0-Tanks'!D:D, MATCH('7.0-Temp'!B5196, '7.0-Tanks'!A:A, 0))</f>
        <v>8.9596541666666365</v>
      </c>
      <c r="D5196">
        <v>24.315000000000001</v>
      </c>
      <c r="E5196">
        <f t="shared" si="81"/>
        <v>7347.5526041666953</v>
      </c>
    </row>
    <row r="5197" spans="1:5" x14ac:dyDescent="0.2">
      <c r="A5197" s="2">
        <v>0.85763888888888884</v>
      </c>
      <c r="B5197" s="2" t="s">
        <v>3</v>
      </c>
      <c r="C5197">
        <f>INDEX('7.0-Tanks'!D:D, MATCH('7.0-Temp'!B5197, '7.0-Tanks'!A:A, 0))</f>
        <v>8.9596541666666365</v>
      </c>
      <c r="D5197">
        <v>24.315000000000001</v>
      </c>
      <c r="E5197">
        <f t="shared" si="81"/>
        <v>7362.9079500000289</v>
      </c>
    </row>
    <row r="5198" spans="1:5" x14ac:dyDescent="0.2">
      <c r="A5198" s="2">
        <v>0.85833333333333339</v>
      </c>
      <c r="B5198" s="2" t="s">
        <v>3</v>
      </c>
      <c r="C5198">
        <f>INDEX('7.0-Tanks'!D:D, MATCH('7.0-Temp'!B5198, '7.0-Tanks'!A:A, 0))</f>
        <v>8.9596541666666365</v>
      </c>
      <c r="D5198">
        <v>24.266999999999999</v>
      </c>
      <c r="E5198">
        <f t="shared" si="81"/>
        <v>7378.2152958333627</v>
      </c>
    </row>
    <row r="5199" spans="1:5" x14ac:dyDescent="0.2">
      <c r="A5199" s="2">
        <v>0.85902777777777783</v>
      </c>
      <c r="B5199" s="2" t="s">
        <v>3</v>
      </c>
      <c r="C5199">
        <f>INDEX('7.0-Tanks'!D:D, MATCH('7.0-Temp'!B5199, '7.0-Tanks'!A:A, 0))</f>
        <v>8.9596541666666365</v>
      </c>
      <c r="D5199">
        <v>24.219000000000001</v>
      </c>
      <c r="E5199">
        <f t="shared" si="81"/>
        <v>7393.4746416666958</v>
      </c>
    </row>
    <row r="5200" spans="1:5" x14ac:dyDescent="0.2">
      <c r="A5200" s="2">
        <v>0.85972222222222217</v>
      </c>
      <c r="B5200" s="2" t="s">
        <v>3</v>
      </c>
      <c r="C5200">
        <f>INDEX('7.0-Tanks'!D:D, MATCH('7.0-Temp'!B5200, '7.0-Tanks'!A:A, 0))</f>
        <v>8.9596541666666365</v>
      </c>
      <c r="D5200">
        <v>24.219000000000001</v>
      </c>
      <c r="E5200">
        <f t="shared" si="81"/>
        <v>7408.7339875000289</v>
      </c>
    </row>
    <row r="5201" spans="1:5" x14ac:dyDescent="0.2">
      <c r="A5201" s="2">
        <v>0.86041666666666661</v>
      </c>
      <c r="B5201" s="2" t="s">
        <v>3</v>
      </c>
      <c r="C5201">
        <f>INDEX('7.0-Tanks'!D:D, MATCH('7.0-Temp'!B5201, '7.0-Tanks'!A:A, 0))</f>
        <v>8.9596541666666365</v>
      </c>
      <c r="D5201">
        <v>24.195</v>
      </c>
      <c r="E5201">
        <f t="shared" si="81"/>
        <v>7423.9693333333626</v>
      </c>
    </row>
    <row r="5202" spans="1:5" x14ac:dyDescent="0.2">
      <c r="A5202" s="2">
        <v>0.86111111111111116</v>
      </c>
      <c r="B5202" s="2" t="s">
        <v>3</v>
      </c>
      <c r="C5202">
        <f>INDEX('7.0-Tanks'!D:D, MATCH('7.0-Temp'!B5202, '7.0-Tanks'!A:A, 0))</f>
        <v>8.9596541666666365</v>
      </c>
      <c r="D5202">
        <v>24.195</v>
      </c>
      <c r="E5202">
        <f t="shared" si="81"/>
        <v>7439.2046791666962</v>
      </c>
    </row>
    <row r="5203" spans="1:5" x14ac:dyDescent="0.2">
      <c r="A5203" s="2">
        <v>0.8618055555555556</v>
      </c>
      <c r="B5203" s="2" t="s">
        <v>3</v>
      </c>
      <c r="C5203">
        <f>INDEX('7.0-Tanks'!D:D, MATCH('7.0-Temp'!B5203, '7.0-Tanks'!A:A, 0))</f>
        <v>8.9596541666666365</v>
      </c>
      <c r="D5203">
        <v>24.219000000000001</v>
      </c>
      <c r="E5203">
        <f t="shared" si="81"/>
        <v>7454.4640250000293</v>
      </c>
    </row>
    <row r="5204" spans="1:5" x14ac:dyDescent="0.2">
      <c r="A5204" s="2">
        <v>0.86249999999999993</v>
      </c>
      <c r="B5204" s="2" t="s">
        <v>3</v>
      </c>
      <c r="C5204">
        <f>INDEX('7.0-Tanks'!D:D, MATCH('7.0-Temp'!B5204, '7.0-Tanks'!A:A, 0))</f>
        <v>8.9596541666666365</v>
      </c>
      <c r="D5204">
        <v>24.219000000000001</v>
      </c>
      <c r="E5204">
        <f t="shared" si="81"/>
        <v>7469.7233708333624</v>
      </c>
    </row>
    <row r="5205" spans="1:5" x14ac:dyDescent="0.2">
      <c r="A5205" s="2">
        <v>0.86319444444444438</v>
      </c>
      <c r="B5205" s="2" t="s">
        <v>3</v>
      </c>
      <c r="C5205">
        <f>INDEX('7.0-Tanks'!D:D, MATCH('7.0-Temp'!B5205, '7.0-Tanks'!A:A, 0))</f>
        <v>8.9596541666666365</v>
      </c>
      <c r="D5205">
        <v>24.219000000000001</v>
      </c>
      <c r="E5205">
        <f t="shared" si="81"/>
        <v>7484.9827166666955</v>
      </c>
    </row>
    <row r="5206" spans="1:5" x14ac:dyDescent="0.2">
      <c r="A5206" s="2">
        <v>0.86388888888888893</v>
      </c>
      <c r="B5206" s="2" t="s">
        <v>3</v>
      </c>
      <c r="C5206">
        <f>INDEX('7.0-Tanks'!D:D, MATCH('7.0-Temp'!B5206, '7.0-Tanks'!A:A, 0))</f>
        <v>8.9596541666666365</v>
      </c>
      <c r="D5206">
        <v>24.242999999999999</v>
      </c>
      <c r="E5206">
        <f t="shared" si="81"/>
        <v>7500.266062500029</v>
      </c>
    </row>
    <row r="5207" spans="1:5" x14ac:dyDescent="0.2">
      <c r="A5207" s="2">
        <v>0.86458333333333337</v>
      </c>
      <c r="B5207" s="2" t="s">
        <v>3</v>
      </c>
      <c r="C5207">
        <f>INDEX('7.0-Tanks'!D:D, MATCH('7.0-Temp'!B5207, '7.0-Tanks'!A:A, 0))</f>
        <v>8.9596541666666365</v>
      </c>
      <c r="D5207">
        <v>24.266999999999999</v>
      </c>
      <c r="E5207">
        <f t="shared" si="81"/>
        <v>7515.5734083333627</v>
      </c>
    </row>
    <row r="5208" spans="1:5" x14ac:dyDescent="0.2">
      <c r="A5208" s="2">
        <v>0.8652777777777777</v>
      </c>
      <c r="B5208" s="2" t="s">
        <v>3</v>
      </c>
      <c r="C5208">
        <f>INDEX('7.0-Tanks'!D:D, MATCH('7.0-Temp'!B5208, '7.0-Tanks'!A:A, 0))</f>
        <v>8.9596541666666365</v>
      </c>
      <c r="D5208">
        <v>24.291</v>
      </c>
      <c r="E5208">
        <f t="shared" si="81"/>
        <v>7530.904754166696</v>
      </c>
    </row>
    <row r="5209" spans="1:5" x14ac:dyDescent="0.2">
      <c r="A5209" s="2">
        <v>0.86597222222222225</v>
      </c>
      <c r="B5209" s="2" t="s">
        <v>3</v>
      </c>
      <c r="C5209">
        <f>INDEX('7.0-Tanks'!D:D, MATCH('7.0-Temp'!B5209, '7.0-Tanks'!A:A, 0))</f>
        <v>8.9596541666666365</v>
      </c>
      <c r="D5209">
        <v>24.315000000000001</v>
      </c>
      <c r="E5209">
        <f t="shared" si="81"/>
        <v>7546.2601000000295</v>
      </c>
    </row>
    <row r="5210" spans="1:5" x14ac:dyDescent="0.2">
      <c r="A5210" s="2">
        <v>0.8666666666666667</v>
      </c>
      <c r="B5210" s="2" t="s">
        <v>3</v>
      </c>
      <c r="C5210">
        <f>INDEX('7.0-Tanks'!D:D, MATCH('7.0-Temp'!B5210, '7.0-Tanks'!A:A, 0))</f>
        <v>8.9596541666666365</v>
      </c>
      <c r="D5210">
        <v>24.315000000000001</v>
      </c>
      <c r="E5210">
        <f t="shared" si="81"/>
        <v>7561.6154458333631</v>
      </c>
    </row>
    <row r="5211" spans="1:5" x14ac:dyDescent="0.2">
      <c r="A5211" s="2">
        <v>0.86736111111111114</v>
      </c>
      <c r="B5211" s="2" t="s">
        <v>3</v>
      </c>
      <c r="C5211">
        <f>INDEX('7.0-Tanks'!D:D, MATCH('7.0-Temp'!B5211, '7.0-Tanks'!A:A, 0))</f>
        <v>8.9596541666666365</v>
      </c>
      <c r="D5211">
        <v>24.363</v>
      </c>
      <c r="E5211">
        <f t="shared" si="81"/>
        <v>7577.0187916666964</v>
      </c>
    </row>
    <row r="5212" spans="1:5" x14ac:dyDescent="0.2">
      <c r="A5212" s="2">
        <v>0.86805555555555547</v>
      </c>
      <c r="B5212" s="2" t="s">
        <v>3</v>
      </c>
      <c r="C5212">
        <f>INDEX('7.0-Tanks'!D:D, MATCH('7.0-Temp'!B5212, '7.0-Tanks'!A:A, 0))</f>
        <v>8.9596541666666365</v>
      </c>
      <c r="D5212">
        <v>24.388000000000002</v>
      </c>
      <c r="E5212">
        <f t="shared" si="81"/>
        <v>7592.4471375000294</v>
      </c>
    </row>
    <row r="5213" spans="1:5" x14ac:dyDescent="0.2">
      <c r="A5213" s="2">
        <v>0.86875000000000002</v>
      </c>
      <c r="B5213" s="2" t="s">
        <v>3</v>
      </c>
      <c r="C5213">
        <f>INDEX('7.0-Tanks'!D:D, MATCH('7.0-Temp'!B5213, '7.0-Tanks'!A:A, 0))</f>
        <v>8.9596541666666365</v>
      </c>
      <c r="D5213">
        <v>24.388000000000002</v>
      </c>
      <c r="E5213">
        <f t="shared" si="81"/>
        <v>7607.8754833333624</v>
      </c>
    </row>
    <row r="5214" spans="1:5" x14ac:dyDescent="0.2">
      <c r="A5214" s="2">
        <v>0.86944444444444446</v>
      </c>
      <c r="B5214" s="2" t="s">
        <v>3</v>
      </c>
      <c r="C5214">
        <f>INDEX('7.0-Tanks'!D:D, MATCH('7.0-Temp'!B5214, '7.0-Tanks'!A:A, 0))</f>
        <v>8.9596541666666365</v>
      </c>
      <c r="D5214">
        <v>24.411999999999999</v>
      </c>
      <c r="E5214">
        <f t="shared" si="81"/>
        <v>7623.3278291666957</v>
      </c>
    </row>
    <row r="5215" spans="1:5" x14ac:dyDescent="0.2">
      <c r="A5215" s="2">
        <v>0.87013888888888891</v>
      </c>
      <c r="B5215" s="2" t="s">
        <v>3</v>
      </c>
      <c r="C5215">
        <f>INDEX('7.0-Tanks'!D:D, MATCH('7.0-Temp'!B5215, '7.0-Tanks'!A:A, 0))</f>
        <v>8.9596541666666365</v>
      </c>
      <c r="D5215">
        <v>24.46</v>
      </c>
      <c r="E5215">
        <f t="shared" si="81"/>
        <v>7638.8281750000288</v>
      </c>
    </row>
    <row r="5216" spans="1:5" x14ac:dyDescent="0.2">
      <c r="A5216" s="2">
        <v>0.87083333330000001</v>
      </c>
      <c r="B5216" s="2" t="s">
        <v>3</v>
      </c>
      <c r="C5216">
        <f>INDEX('7.0-Tanks'!D:D, MATCH('7.0-Temp'!B5216, '7.0-Tanks'!A:A, 0))</f>
        <v>8.9596541666666365</v>
      </c>
      <c r="D5216">
        <v>24.507999999999999</v>
      </c>
      <c r="E5216">
        <f t="shared" si="81"/>
        <v>7654.3765208333625</v>
      </c>
    </row>
    <row r="5217" spans="1:5" x14ac:dyDescent="0.2">
      <c r="A5217" s="2">
        <v>0.87152777777777779</v>
      </c>
      <c r="B5217" s="2" t="s">
        <v>3</v>
      </c>
      <c r="C5217">
        <f>INDEX('7.0-Tanks'!D:D, MATCH('7.0-Temp'!B5217, '7.0-Tanks'!A:A, 0))</f>
        <v>8.9596541666666365</v>
      </c>
      <c r="D5217">
        <v>24.532</v>
      </c>
      <c r="E5217">
        <f t="shared" si="81"/>
        <v>7669.9488666666957</v>
      </c>
    </row>
    <row r="5218" spans="1:5" x14ac:dyDescent="0.2">
      <c r="A5218" s="2">
        <v>0.87222222222222223</v>
      </c>
      <c r="B5218" s="2" t="s">
        <v>3</v>
      </c>
      <c r="C5218">
        <f>INDEX('7.0-Tanks'!D:D, MATCH('7.0-Temp'!B5218, '7.0-Tanks'!A:A, 0))</f>
        <v>8.9596541666666365</v>
      </c>
      <c r="D5218">
        <v>24.556999999999999</v>
      </c>
      <c r="E5218">
        <f t="shared" si="81"/>
        <v>7685.5462125000295</v>
      </c>
    </row>
    <row r="5219" spans="1:5" x14ac:dyDescent="0.2">
      <c r="A5219" s="2">
        <v>0.87291666666666667</v>
      </c>
      <c r="B5219" s="2" t="s">
        <v>3</v>
      </c>
      <c r="C5219">
        <f>INDEX('7.0-Tanks'!D:D, MATCH('7.0-Temp'!B5219, '7.0-Tanks'!A:A, 0))</f>
        <v>8.9596541666666365</v>
      </c>
      <c r="D5219">
        <v>24.581</v>
      </c>
      <c r="E5219">
        <f t="shared" si="81"/>
        <v>7701.1675583333626</v>
      </c>
    </row>
    <row r="5220" spans="1:5" x14ac:dyDescent="0.2">
      <c r="A5220" s="2">
        <v>0.87361111111111101</v>
      </c>
      <c r="B5220" s="2" t="s">
        <v>3</v>
      </c>
      <c r="C5220">
        <f>INDEX('7.0-Tanks'!D:D, MATCH('7.0-Temp'!B5220, '7.0-Tanks'!A:A, 0))</f>
        <v>8.9596541666666365</v>
      </c>
      <c r="D5220">
        <v>24.605</v>
      </c>
      <c r="E5220">
        <f t="shared" ref="E5220:E5283" si="82">IF(D5220-C5220 &lt; 0, 0, D5220-C5220)+E5219</f>
        <v>7716.8129041666962</v>
      </c>
    </row>
    <row r="5221" spans="1:5" x14ac:dyDescent="0.2">
      <c r="A5221" s="2">
        <v>0.87430555560000001</v>
      </c>
      <c r="B5221" s="2" t="s">
        <v>3</v>
      </c>
      <c r="C5221">
        <f>INDEX('7.0-Tanks'!D:D, MATCH('7.0-Temp'!B5221, '7.0-Tanks'!A:A, 0))</f>
        <v>8.9596541666666365</v>
      </c>
      <c r="D5221">
        <v>24.629000000000001</v>
      </c>
      <c r="E5221">
        <f t="shared" si="82"/>
        <v>7732.4822500000291</v>
      </c>
    </row>
    <row r="5222" spans="1:5" x14ac:dyDescent="0.2">
      <c r="A5222" s="2">
        <v>0.875</v>
      </c>
      <c r="B5222" s="2" t="s">
        <v>3</v>
      </c>
      <c r="C5222">
        <f>INDEX('7.0-Tanks'!D:D, MATCH('7.0-Temp'!B5222, '7.0-Tanks'!A:A, 0))</f>
        <v>8.9596541666666365</v>
      </c>
      <c r="D5222">
        <v>24.652999999999999</v>
      </c>
      <c r="E5222">
        <f t="shared" si="82"/>
        <v>7748.1755958333624</v>
      </c>
    </row>
    <row r="5223" spans="1:5" x14ac:dyDescent="0.2">
      <c r="A5223" s="2">
        <v>0.87569444444444444</v>
      </c>
      <c r="B5223" s="2" t="s">
        <v>3</v>
      </c>
      <c r="C5223">
        <f>INDEX('7.0-Tanks'!D:D, MATCH('7.0-Temp'!B5223, '7.0-Tanks'!A:A, 0))</f>
        <v>8.9596541666666365</v>
      </c>
      <c r="D5223">
        <v>24.652999999999999</v>
      </c>
      <c r="E5223">
        <f t="shared" si="82"/>
        <v>7763.8689416666957</v>
      </c>
    </row>
    <row r="5224" spans="1:5" x14ac:dyDescent="0.2">
      <c r="A5224" s="2">
        <v>0.87638888888888899</v>
      </c>
      <c r="B5224" s="2" t="s">
        <v>3</v>
      </c>
      <c r="C5224">
        <f>INDEX('7.0-Tanks'!D:D, MATCH('7.0-Temp'!B5224, '7.0-Tanks'!A:A, 0))</f>
        <v>8.9596541666666365</v>
      </c>
      <c r="D5224">
        <v>24.652999999999999</v>
      </c>
      <c r="E5224">
        <f t="shared" si="82"/>
        <v>7779.562287500029</v>
      </c>
    </row>
    <row r="5225" spans="1:5" x14ac:dyDescent="0.2">
      <c r="A5225" s="2">
        <v>0.87708333333333333</v>
      </c>
      <c r="B5225" s="2" t="s">
        <v>3</v>
      </c>
      <c r="C5225">
        <f>INDEX('7.0-Tanks'!D:D, MATCH('7.0-Temp'!B5225, '7.0-Tanks'!A:A, 0))</f>
        <v>8.9596541666666365</v>
      </c>
      <c r="D5225">
        <v>24.629000000000001</v>
      </c>
      <c r="E5225">
        <f t="shared" si="82"/>
        <v>7795.231633333362</v>
      </c>
    </row>
    <row r="5226" spans="1:5" x14ac:dyDescent="0.2">
      <c r="A5226" s="2">
        <v>0.87777777777777777</v>
      </c>
      <c r="B5226" s="2" t="s">
        <v>3</v>
      </c>
      <c r="C5226">
        <f>INDEX('7.0-Tanks'!D:D, MATCH('7.0-Temp'!B5226, '7.0-Tanks'!A:A, 0))</f>
        <v>8.9596541666666365</v>
      </c>
      <c r="D5226">
        <v>24.629000000000001</v>
      </c>
      <c r="E5226">
        <f t="shared" si="82"/>
        <v>7810.9009791666949</v>
      </c>
    </row>
    <row r="5227" spans="1:5" x14ac:dyDescent="0.2">
      <c r="A5227" s="2">
        <v>0.87847222222222221</v>
      </c>
      <c r="B5227" s="2" t="s">
        <v>3</v>
      </c>
      <c r="C5227">
        <f>INDEX('7.0-Tanks'!D:D, MATCH('7.0-Temp'!B5227, '7.0-Tanks'!A:A, 0))</f>
        <v>8.9596541666666365</v>
      </c>
      <c r="D5227">
        <v>24.605</v>
      </c>
      <c r="E5227">
        <f t="shared" si="82"/>
        <v>7826.5463250000284</v>
      </c>
    </row>
    <row r="5228" spans="1:5" x14ac:dyDescent="0.2">
      <c r="A5228" s="2">
        <v>0.87916666666666676</v>
      </c>
      <c r="B5228" s="2" t="s">
        <v>3</v>
      </c>
      <c r="C5228">
        <f>INDEX('7.0-Tanks'!D:D, MATCH('7.0-Temp'!B5228, '7.0-Tanks'!A:A, 0))</f>
        <v>8.9596541666666365</v>
      </c>
      <c r="D5228">
        <v>24.581</v>
      </c>
      <c r="E5228">
        <f t="shared" si="82"/>
        <v>7842.1676708333616</v>
      </c>
    </row>
    <row r="5229" spans="1:5" x14ac:dyDescent="0.2">
      <c r="A5229" s="2">
        <v>0.87986111111111109</v>
      </c>
      <c r="B5229" s="2" t="s">
        <v>3</v>
      </c>
      <c r="C5229">
        <f>INDEX('7.0-Tanks'!D:D, MATCH('7.0-Temp'!B5229, '7.0-Tanks'!A:A, 0))</f>
        <v>8.9596541666666365</v>
      </c>
      <c r="D5229">
        <v>24.532</v>
      </c>
      <c r="E5229">
        <f t="shared" si="82"/>
        <v>7857.7400166666948</v>
      </c>
    </row>
    <row r="5230" spans="1:5" x14ac:dyDescent="0.2">
      <c r="A5230" s="2">
        <v>0.88055555555555554</v>
      </c>
      <c r="B5230" s="2" t="s">
        <v>3</v>
      </c>
      <c r="C5230">
        <f>INDEX('7.0-Tanks'!D:D, MATCH('7.0-Temp'!B5230, '7.0-Tanks'!A:A, 0))</f>
        <v>8.9596541666666365</v>
      </c>
      <c r="D5230">
        <v>24.532</v>
      </c>
      <c r="E5230">
        <f t="shared" si="82"/>
        <v>7873.312362500028</v>
      </c>
    </row>
    <row r="5231" spans="1:5" x14ac:dyDescent="0.2">
      <c r="A5231" s="2">
        <v>0.88124999999999998</v>
      </c>
      <c r="B5231" s="2" t="s">
        <v>3</v>
      </c>
      <c r="C5231">
        <f>INDEX('7.0-Tanks'!D:D, MATCH('7.0-Temp'!B5231, '7.0-Tanks'!A:A, 0))</f>
        <v>8.9596541666666365</v>
      </c>
      <c r="D5231">
        <v>24.507999999999999</v>
      </c>
      <c r="E5231">
        <f t="shared" si="82"/>
        <v>7888.8607083333618</v>
      </c>
    </row>
    <row r="5232" spans="1:5" x14ac:dyDescent="0.2">
      <c r="A5232" s="2">
        <v>0.88194444444444453</v>
      </c>
      <c r="B5232" s="2" t="s">
        <v>3</v>
      </c>
      <c r="C5232">
        <f>INDEX('7.0-Tanks'!D:D, MATCH('7.0-Temp'!B5232, '7.0-Tanks'!A:A, 0))</f>
        <v>8.9596541666666365</v>
      </c>
      <c r="D5232">
        <v>24.532</v>
      </c>
      <c r="E5232">
        <f t="shared" si="82"/>
        <v>7904.433054166695</v>
      </c>
    </row>
    <row r="5233" spans="1:5" x14ac:dyDescent="0.2">
      <c r="A5233" s="2">
        <v>0.88263888888888886</v>
      </c>
      <c r="B5233" s="2" t="s">
        <v>3</v>
      </c>
      <c r="C5233">
        <f>INDEX('7.0-Tanks'!D:D, MATCH('7.0-Temp'!B5233, '7.0-Tanks'!A:A, 0))</f>
        <v>8.9596541666666365</v>
      </c>
      <c r="D5233">
        <v>24.532</v>
      </c>
      <c r="E5233">
        <f t="shared" si="82"/>
        <v>7920.0054000000282</v>
      </c>
    </row>
    <row r="5234" spans="1:5" x14ac:dyDescent="0.2">
      <c r="A5234" s="2">
        <v>0.8833333333333333</v>
      </c>
      <c r="B5234" s="2" t="s">
        <v>3</v>
      </c>
      <c r="C5234">
        <f>INDEX('7.0-Tanks'!D:D, MATCH('7.0-Temp'!B5234, '7.0-Tanks'!A:A, 0))</f>
        <v>8.9596541666666365</v>
      </c>
      <c r="D5234">
        <v>24.556999999999999</v>
      </c>
      <c r="E5234">
        <f t="shared" si="82"/>
        <v>7935.602745833362</v>
      </c>
    </row>
    <row r="5235" spans="1:5" x14ac:dyDescent="0.2">
      <c r="A5235" s="2">
        <v>0.88402777777777775</v>
      </c>
      <c r="B5235" s="2" t="s">
        <v>3</v>
      </c>
      <c r="C5235">
        <f>INDEX('7.0-Tanks'!D:D, MATCH('7.0-Temp'!B5235, '7.0-Tanks'!A:A, 0))</f>
        <v>8.9596541666666365</v>
      </c>
      <c r="D5235">
        <v>24.556999999999999</v>
      </c>
      <c r="E5235">
        <f t="shared" si="82"/>
        <v>7951.2000916666957</v>
      </c>
    </row>
    <row r="5236" spans="1:5" x14ac:dyDescent="0.2">
      <c r="A5236" s="2">
        <v>0.8847222222222223</v>
      </c>
      <c r="B5236" s="2" t="s">
        <v>3</v>
      </c>
      <c r="C5236">
        <f>INDEX('7.0-Tanks'!D:D, MATCH('7.0-Temp'!B5236, '7.0-Tanks'!A:A, 0))</f>
        <v>8.9596541666666365</v>
      </c>
      <c r="D5236">
        <v>24.581</v>
      </c>
      <c r="E5236">
        <f t="shared" si="82"/>
        <v>7966.8214375000289</v>
      </c>
    </row>
    <row r="5237" spans="1:5" x14ac:dyDescent="0.2">
      <c r="A5237" s="2">
        <v>0.88541666666666663</v>
      </c>
      <c r="B5237" s="2" t="s">
        <v>3</v>
      </c>
      <c r="C5237">
        <f>INDEX('7.0-Tanks'!D:D, MATCH('7.0-Temp'!B5237, '7.0-Tanks'!A:A, 0))</f>
        <v>8.9596541666666365</v>
      </c>
      <c r="D5237">
        <v>24.581</v>
      </c>
      <c r="E5237">
        <f t="shared" si="82"/>
        <v>7982.4427833333621</v>
      </c>
    </row>
    <row r="5238" spans="1:5" x14ac:dyDescent="0.2">
      <c r="A5238" s="2">
        <v>0.88611111109999996</v>
      </c>
      <c r="B5238" s="2" t="s">
        <v>3</v>
      </c>
      <c r="C5238">
        <f>INDEX('7.0-Tanks'!D:D, MATCH('7.0-Temp'!B5238, '7.0-Tanks'!A:A, 0))</f>
        <v>8.9596541666666365</v>
      </c>
      <c r="D5238">
        <v>24.605</v>
      </c>
      <c r="E5238">
        <f t="shared" si="82"/>
        <v>7998.0881291666956</v>
      </c>
    </row>
    <row r="5239" spans="1:5" x14ac:dyDescent="0.2">
      <c r="A5239" s="2">
        <v>0.88680555555555562</v>
      </c>
      <c r="B5239" s="2" t="s">
        <v>3</v>
      </c>
      <c r="C5239">
        <f>INDEX('7.0-Tanks'!D:D, MATCH('7.0-Temp'!B5239, '7.0-Tanks'!A:A, 0))</f>
        <v>8.9596541666666365</v>
      </c>
      <c r="D5239">
        <v>24.629000000000001</v>
      </c>
      <c r="E5239">
        <f t="shared" si="82"/>
        <v>8013.7574750000285</v>
      </c>
    </row>
    <row r="5240" spans="1:5" x14ac:dyDescent="0.2">
      <c r="A5240" s="2">
        <v>0.88750000000000007</v>
      </c>
      <c r="B5240" s="2" t="s">
        <v>3</v>
      </c>
      <c r="C5240">
        <f>INDEX('7.0-Tanks'!D:D, MATCH('7.0-Temp'!B5240, '7.0-Tanks'!A:A, 0))</f>
        <v>8.9596541666666365</v>
      </c>
      <c r="D5240">
        <v>24.652999999999999</v>
      </c>
      <c r="E5240">
        <f t="shared" si="82"/>
        <v>8029.4508208333618</v>
      </c>
    </row>
    <row r="5241" spans="1:5" x14ac:dyDescent="0.2">
      <c r="A5241" s="2">
        <v>0.88819444439999995</v>
      </c>
      <c r="B5241" s="2" t="s">
        <v>3</v>
      </c>
      <c r="C5241">
        <f>INDEX('7.0-Tanks'!D:D, MATCH('7.0-Temp'!B5241, '7.0-Tanks'!A:A, 0))</f>
        <v>8.9596541666666365</v>
      </c>
      <c r="D5241">
        <v>24.677</v>
      </c>
      <c r="E5241">
        <f t="shared" si="82"/>
        <v>8045.1681666666955</v>
      </c>
    </row>
    <row r="5242" spans="1:5" x14ac:dyDescent="0.2">
      <c r="A5242" s="2">
        <v>0.88888888888888884</v>
      </c>
      <c r="B5242" s="2" t="s">
        <v>3</v>
      </c>
      <c r="C5242">
        <f>INDEX('7.0-Tanks'!D:D, MATCH('7.0-Temp'!B5242, '7.0-Tanks'!A:A, 0))</f>
        <v>8.9596541666666365</v>
      </c>
      <c r="D5242">
        <v>24.702000000000002</v>
      </c>
      <c r="E5242">
        <f t="shared" si="82"/>
        <v>8060.9105125000287</v>
      </c>
    </row>
    <row r="5243" spans="1:5" x14ac:dyDescent="0.2">
      <c r="A5243" s="2">
        <v>0.88958333333333339</v>
      </c>
      <c r="B5243" s="2" t="s">
        <v>3</v>
      </c>
      <c r="C5243">
        <f>INDEX('7.0-Tanks'!D:D, MATCH('7.0-Temp'!B5243, '7.0-Tanks'!A:A, 0))</f>
        <v>8.9596541666666365</v>
      </c>
      <c r="D5243">
        <v>24.75</v>
      </c>
      <c r="E5243">
        <f t="shared" si="82"/>
        <v>8076.7008583333618</v>
      </c>
    </row>
    <row r="5244" spans="1:5" x14ac:dyDescent="0.2">
      <c r="A5244" s="2">
        <v>0.89027777777777783</v>
      </c>
      <c r="B5244" s="2" t="s">
        <v>3</v>
      </c>
      <c r="C5244">
        <f>INDEX('7.0-Tanks'!D:D, MATCH('7.0-Temp'!B5244, '7.0-Tanks'!A:A, 0))</f>
        <v>8.9596541666666365</v>
      </c>
      <c r="D5244">
        <v>24.75</v>
      </c>
      <c r="E5244">
        <f t="shared" si="82"/>
        <v>8092.4912041666948</v>
      </c>
    </row>
    <row r="5245" spans="1:5" x14ac:dyDescent="0.2">
      <c r="A5245" s="2">
        <v>0.89097222222222217</v>
      </c>
      <c r="B5245" s="2" t="s">
        <v>3</v>
      </c>
      <c r="C5245">
        <f>INDEX('7.0-Tanks'!D:D, MATCH('7.0-Temp'!B5245, '7.0-Tanks'!A:A, 0))</f>
        <v>8.9596541666666365</v>
      </c>
      <c r="D5245">
        <v>24.797999999999998</v>
      </c>
      <c r="E5245">
        <f t="shared" si="82"/>
        <v>8108.3295500000286</v>
      </c>
    </row>
    <row r="5246" spans="1:5" x14ac:dyDescent="0.2">
      <c r="A5246" s="2">
        <v>0.89166666666666661</v>
      </c>
      <c r="B5246" s="2" t="s">
        <v>3</v>
      </c>
      <c r="C5246">
        <f>INDEX('7.0-Tanks'!D:D, MATCH('7.0-Temp'!B5246, '7.0-Tanks'!A:A, 0))</f>
        <v>8.9596541666666365</v>
      </c>
      <c r="D5246">
        <v>24.797999999999998</v>
      </c>
      <c r="E5246">
        <f t="shared" si="82"/>
        <v>8124.1678958333623</v>
      </c>
    </row>
    <row r="5247" spans="1:5" x14ac:dyDescent="0.2">
      <c r="A5247" s="2">
        <v>0.89236111111111116</v>
      </c>
      <c r="B5247" s="2" t="s">
        <v>3</v>
      </c>
      <c r="C5247">
        <f>INDEX('7.0-Tanks'!D:D, MATCH('7.0-Temp'!B5247, '7.0-Tanks'!A:A, 0))</f>
        <v>8.9596541666666365</v>
      </c>
      <c r="D5247">
        <v>24.847000000000001</v>
      </c>
      <c r="E5247">
        <f t="shared" si="82"/>
        <v>8140.055241666696</v>
      </c>
    </row>
    <row r="5248" spans="1:5" x14ac:dyDescent="0.2">
      <c r="A5248" s="2">
        <v>0.8930555555555556</v>
      </c>
      <c r="B5248" s="2" t="s">
        <v>3</v>
      </c>
      <c r="C5248">
        <f>INDEX('7.0-Tanks'!D:D, MATCH('7.0-Temp'!B5248, '7.0-Tanks'!A:A, 0))</f>
        <v>8.9596541666666365</v>
      </c>
      <c r="D5248">
        <v>24.870999999999999</v>
      </c>
      <c r="E5248">
        <f t="shared" si="82"/>
        <v>8155.9665875000292</v>
      </c>
    </row>
    <row r="5249" spans="1:5" x14ac:dyDescent="0.2">
      <c r="A5249" s="2">
        <v>0.89374999999999993</v>
      </c>
      <c r="B5249" s="2" t="s">
        <v>3</v>
      </c>
      <c r="C5249">
        <f>INDEX('7.0-Tanks'!D:D, MATCH('7.0-Temp'!B5249, '7.0-Tanks'!A:A, 0))</f>
        <v>8.9596541666666365</v>
      </c>
      <c r="D5249">
        <v>24.895</v>
      </c>
      <c r="E5249">
        <f t="shared" si="82"/>
        <v>8171.9019333333626</v>
      </c>
    </row>
    <row r="5250" spans="1:5" x14ac:dyDescent="0.2">
      <c r="A5250" s="2">
        <v>0.89444444444444438</v>
      </c>
      <c r="B5250" s="2" t="s">
        <v>3</v>
      </c>
      <c r="C5250">
        <f>INDEX('7.0-Tanks'!D:D, MATCH('7.0-Temp'!B5250, '7.0-Tanks'!A:A, 0))</f>
        <v>8.9596541666666365</v>
      </c>
      <c r="D5250">
        <v>24.919</v>
      </c>
      <c r="E5250">
        <f t="shared" si="82"/>
        <v>8187.8612791666956</v>
      </c>
    </row>
    <row r="5251" spans="1:5" x14ac:dyDescent="0.2">
      <c r="A5251" s="2">
        <v>0.89513888888888893</v>
      </c>
      <c r="B5251" s="2" t="s">
        <v>3</v>
      </c>
      <c r="C5251">
        <f>INDEX('7.0-Tanks'!D:D, MATCH('7.0-Temp'!B5251, '7.0-Tanks'!A:A, 0))</f>
        <v>8.9596541666666365</v>
      </c>
      <c r="D5251">
        <v>24.968</v>
      </c>
      <c r="E5251">
        <f t="shared" si="82"/>
        <v>8203.8696250000285</v>
      </c>
    </row>
    <row r="5252" spans="1:5" x14ac:dyDescent="0.2">
      <c r="A5252" s="2">
        <v>0.89583333333333337</v>
      </c>
      <c r="B5252" s="2" t="s">
        <v>3</v>
      </c>
      <c r="C5252">
        <f>INDEX('7.0-Tanks'!D:D, MATCH('7.0-Temp'!B5252, '7.0-Tanks'!A:A, 0))</f>
        <v>8.9596541666666365</v>
      </c>
      <c r="D5252">
        <v>24.992000000000001</v>
      </c>
      <c r="E5252">
        <f t="shared" si="82"/>
        <v>8219.9019708333617</v>
      </c>
    </row>
    <row r="5253" spans="1:5" x14ac:dyDescent="0.2">
      <c r="A5253" s="2">
        <v>0.8965277777777777</v>
      </c>
      <c r="B5253" s="2" t="s">
        <v>3</v>
      </c>
      <c r="C5253">
        <f>INDEX('7.0-Tanks'!D:D, MATCH('7.0-Temp'!B5253, '7.0-Tanks'!A:A, 0))</f>
        <v>8.9596541666666365</v>
      </c>
      <c r="D5253">
        <v>25.015999999999998</v>
      </c>
      <c r="E5253">
        <f t="shared" si="82"/>
        <v>8235.9583166666944</v>
      </c>
    </row>
    <row r="5254" spans="1:5" x14ac:dyDescent="0.2">
      <c r="A5254" s="2">
        <v>0.89722222222222225</v>
      </c>
      <c r="B5254" s="2" t="s">
        <v>3</v>
      </c>
      <c r="C5254">
        <f>INDEX('7.0-Tanks'!D:D, MATCH('7.0-Temp'!B5254, '7.0-Tanks'!A:A, 0))</f>
        <v>8.9596541666666365</v>
      </c>
      <c r="D5254">
        <v>25.04</v>
      </c>
      <c r="E5254">
        <f t="shared" si="82"/>
        <v>8252.0386625000283</v>
      </c>
    </row>
    <row r="5255" spans="1:5" x14ac:dyDescent="0.2">
      <c r="A5255" s="2">
        <v>0.8979166666666667</v>
      </c>
      <c r="B5255" s="2" t="s">
        <v>3</v>
      </c>
      <c r="C5255">
        <f>INDEX('7.0-Tanks'!D:D, MATCH('7.0-Temp'!B5255, '7.0-Tanks'!A:A, 0))</f>
        <v>8.9596541666666365</v>
      </c>
      <c r="D5255">
        <v>25.065000000000001</v>
      </c>
      <c r="E5255">
        <f t="shared" si="82"/>
        <v>8268.1440083333619</v>
      </c>
    </row>
    <row r="5256" spans="1:5" x14ac:dyDescent="0.2">
      <c r="A5256" s="2">
        <v>0.89861111111111114</v>
      </c>
      <c r="B5256" s="2" t="s">
        <v>3</v>
      </c>
      <c r="C5256">
        <f>INDEX('7.0-Tanks'!D:D, MATCH('7.0-Temp'!B5256, '7.0-Tanks'!A:A, 0))</f>
        <v>8.9596541666666365</v>
      </c>
      <c r="D5256">
        <v>25.088999999999999</v>
      </c>
      <c r="E5256">
        <f t="shared" si="82"/>
        <v>8284.2733541666948</v>
      </c>
    </row>
    <row r="5257" spans="1:5" x14ac:dyDescent="0.2">
      <c r="A5257" s="2">
        <v>0.89930555555555547</v>
      </c>
      <c r="B5257" s="2" t="s">
        <v>3</v>
      </c>
      <c r="C5257">
        <f>INDEX('7.0-Tanks'!D:D, MATCH('7.0-Temp'!B5257, '7.0-Tanks'!A:A, 0))</f>
        <v>8.9596541666666365</v>
      </c>
      <c r="D5257">
        <v>25.113</v>
      </c>
      <c r="E5257">
        <f t="shared" si="82"/>
        <v>8300.4267000000291</v>
      </c>
    </row>
    <row r="5258" spans="1:5" x14ac:dyDescent="0.2">
      <c r="A5258" s="2">
        <v>0.9</v>
      </c>
      <c r="B5258" s="2" t="s">
        <v>3</v>
      </c>
      <c r="C5258">
        <f>INDEX('7.0-Tanks'!D:D, MATCH('7.0-Temp'!B5258, '7.0-Tanks'!A:A, 0))</f>
        <v>8.9596541666666365</v>
      </c>
      <c r="D5258">
        <v>25.137</v>
      </c>
      <c r="E5258">
        <f t="shared" si="82"/>
        <v>8316.6040458333628</v>
      </c>
    </row>
    <row r="5259" spans="1:5" x14ac:dyDescent="0.2">
      <c r="A5259" s="2">
        <v>0.90069444444444446</v>
      </c>
      <c r="B5259" s="2" t="s">
        <v>3</v>
      </c>
      <c r="C5259">
        <f>INDEX('7.0-Tanks'!D:D, MATCH('7.0-Temp'!B5259, '7.0-Tanks'!A:A, 0))</f>
        <v>8.9596541666666365</v>
      </c>
      <c r="D5259">
        <v>25.161999999999999</v>
      </c>
      <c r="E5259">
        <f t="shared" si="82"/>
        <v>8332.8063916666961</v>
      </c>
    </row>
    <row r="5260" spans="1:5" x14ac:dyDescent="0.2">
      <c r="A5260" s="2">
        <v>0.90138888888888891</v>
      </c>
      <c r="B5260" s="2" t="s">
        <v>3</v>
      </c>
      <c r="C5260">
        <f>INDEX('7.0-Tanks'!D:D, MATCH('7.0-Temp'!B5260, '7.0-Tanks'!A:A, 0))</f>
        <v>8.9596541666666365</v>
      </c>
      <c r="D5260">
        <v>25.137</v>
      </c>
      <c r="E5260">
        <f t="shared" si="82"/>
        <v>8348.9837375000297</v>
      </c>
    </row>
    <row r="5261" spans="1:5" x14ac:dyDescent="0.2">
      <c r="A5261" s="2">
        <v>0.90208333333333324</v>
      </c>
      <c r="B5261" s="2" t="s">
        <v>3</v>
      </c>
      <c r="C5261">
        <f>INDEX('7.0-Tanks'!D:D, MATCH('7.0-Temp'!B5261, '7.0-Tanks'!A:A, 0))</f>
        <v>8.9596541666666365</v>
      </c>
      <c r="D5261">
        <v>25.161999999999999</v>
      </c>
      <c r="E5261">
        <f t="shared" si="82"/>
        <v>8365.1860833333631</v>
      </c>
    </row>
    <row r="5262" spans="1:5" x14ac:dyDescent="0.2">
      <c r="A5262" s="2">
        <v>0.90277777777777779</v>
      </c>
      <c r="B5262" s="2" t="s">
        <v>3</v>
      </c>
      <c r="C5262">
        <f>INDEX('7.0-Tanks'!D:D, MATCH('7.0-Temp'!B5262, '7.0-Tanks'!A:A, 0))</f>
        <v>8.9596541666666365</v>
      </c>
      <c r="D5262">
        <v>25.186</v>
      </c>
      <c r="E5262">
        <f t="shared" si="82"/>
        <v>8381.4124291666958</v>
      </c>
    </row>
    <row r="5263" spans="1:5" x14ac:dyDescent="0.2">
      <c r="A5263" s="2">
        <v>0.90347222222222223</v>
      </c>
      <c r="B5263" s="2" t="s">
        <v>3</v>
      </c>
      <c r="C5263">
        <f>INDEX('7.0-Tanks'!D:D, MATCH('7.0-Temp'!B5263, '7.0-Tanks'!A:A, 0))</f>
        <v>8.9596541666666365</v>
      </c>
      <c r="D5263">
        <v>25.21</v>
      </c>
      <c r="E5263">
        <f t="shared" si="82"/>
        <v>8397.6627750000298</v>
      </c>
    </row>
    <row r="5264" spans="1:5" x14ac:dyDescent="0.2">
      <c r="A5264" s="2">
        <v>0.90416666666666667</v>
      </c>
      <c r="B5264" s="2" t="s">
        <v>3</v>
      </c>
      <c r="C5264">
        <f>INDEX('7.0-Tanks'!D:D, MATCH('7.0-Temp'!B5264, '7.0-Tanks'!A:A, 0))</f>
        <v>8.9596541666666365</v>
      </c>
      <c r="D5264">
        <v>25.21</v>
      </c>
      <c r="E5264">
        <f t="shared" si="82"/>
        <v>8413.9131208333638</v>
      </c>
    </row>
    <row r="5265" spans="1:5" x14ac:dyDescent="0.2">
      <c r="A5265" s="2">
        <v>0.90486111111111101</v>
      </c>
      <c r="B5265" s="2" t="s">
        <v>3</v>
      </c>
      <c r="C5265">
        <f>INDEX('7.0-Tanks'!D:D, MATCH('7.0-Temp'!B5265, '7.0-Tanks'!A:A, 0))</f>
        <v>8.9596541666666365</v>
      </c>
      <c r="D5265">
        <v>25.234000000000002</v>
      </c>
      <c r="E5265">
        <f t="shared" si="82"/>
        <v>8430.1874666666972</v>
      </c>
    </row>
    <row r="5266" spans="1:5" x14ac:dyDescent="0.2">
      <c r="A5266" s="2">
        <v>0.90555555555555556</v>
      </c>
      <c r="B5266" s="2" t="s">
        <v>3</v>
      </c>
      <c r="C5266">
        <f>INDEX('7.0-Tanks'!D:D, MATCH('7.0-Temp'!B5266, '7.0-Tanks'!A:A, 0))</f>
        <v>8.9596541666666365</v>
      </c>
      <c r="D5266">
        <v>25.257999999999999</v>
      </c>
      <c r="E5266">
        <f t="shared" si="82"/>
        <v>8446.4858125000301</v>
      </c>
    </row>
    <row r="5267" spans="1:5" x14ac:dyDescent="0.2">
      <c r="A5267" s="2">
        <v>0.90625</v>
      </c>
      <c r="B5267" s="2" t="s">
        <v>3</v>
      </c>
      <c r="C5267">
        <f>INDEX('7.0-Tanks'!D:D, MATCH('7.0-Temp'!B5267, '7.0-Tanks'!A:A, 0))</f>
        <v>8.9596541666666365</v>
      </c>
      <c r="D5267">
        <v>25.257999999999999</v>
      </c>
      <c r="E5267">
        <f t="shared" si="82"/>
        <v>8462.7841583333629</v>
      </c>
    </row>
    <row r="5268" spans="1:5" x14ac:dyDescent="0.2">
      <c r="A5268" s="2">
        <v>0.90694444444444444</v>
      </c>
      <c r="B5268" s="2" t="s">
        <v>3</v>
      </c>
      <c r="C5268">
        <f>INDEX('7.0-Tanks'!D:D, MATCH('7.0-Temp'!B5268, '7.0-Tanks'!A:A, 0))</f>
        <v>8.9596541666666365</v>
      </c>
      <c r="D5268">
        <v>25.283000000000001</v>
      </c>
      <c r="E5268">
        <f t="shared" si="82"/>
        <v>8479.1075041666954</v>
      </c>
    </row>
    <row r="5269" spans="1:5" x14ac:dyDescent="0.2">
      <c r="A5269" s="2">
        <v>0.90763888888888899</v>
      </c>
      <c r="B5269" s="2" t="s">
        <v>3</v>
      </c>
      <c r="C5269">
        <f>INDEX('7.0-Tanks'!D:D, MATCH('7.0-Temp'!B5269, '7.0-Tanks'!A:A, 0))</f>
        <v>8.9596541666666365</v>
      </c>
      <c r="D5269">
        <v>25.306999999999999</v>
      </c>
      <c r="E5269">
        <f t="shared" si="82"/>
        <v>8495.4548500000292</v>
      </c>
    </row>
    <row r="5270" spans="1:5" x14ac:dyDescent="0.2">
      <c r="A5270" s="2">
        <v>0.90833333333333333</v>
      </c>
      <c r="B5270" s="2" t="s">
        <v>3</v>
      </c>
      <c r="C5270">
        <f>INDEX('7.0-Tanks'!D:D, MATCH('7.0-Temp'!B5270, '7.0-Tanks'!A:A, 0))</f>
        <v>8.9596541666666365</v>
      </c>
      <c r="D5270">
        <v>25.331</v>
      </c>
      <c r="E5270">
        <f t="shared" si="82"/>
        <v>8511.8261958333624</v>
      </c>
    </row>
    <row r="5271" spans="1:5" x14ac:dyDescent="0.2">
      <c r="A5271" s="2">
        <v>0.90902777777777777</v>
      </c>
      <c r="B5271" s="2" t="s">
        <v>3</v>
      </c>
      <c r="C5271">
        <f>INDEX('7.0-Tanks'!D:D, MATCH('7.0-Temp'!B5271, '7.0-Tanks'!A:A, 0))</f>
        <v>8.9596541666666365</v>
      </c>
      <c r="D5271">
        <v>25.355</v>
      </c>
      <c r="E5271">
        <f t="shared" si="82"/>
        <v>8528.221541666695</v>
      </c>
    </row>
    <row r="5272" spans="1:5" x14ac:dyDescent="0.2">
      <c r="A5272" s="2">
        <v>0.90972222222222221</v>
      </c>
      <c r="B5272" s="2" t="s">
        <v>3</v>
      </c>
      <c r="C5272">
        <f>INDEX('7.0-Tanks'!D:D, MATCH('7.0-Temp'!B5272, '7.0-Tanks'!A:A, 0))</f>
        <v>8.9596541666666365</v>
      </c>
      <c r="D5272">
        <v>25.404</v>
      </c>
      <c r="E5272">
        <f t="shared" si="82"/>
        <v>8544.6658875000285</v>
      </c>
    </row>
    <row r="5273" spans="1:5" x14ac:dyDescent="0.2">
      <c r="A5273" s="2">
        <v>0.91041666666666676</v>
      </c>
      <c r="B5273" s="2" t="s">
        <v>3</v>
      </c>
      <c r="C5273">
        <f>INDEX('7.0-Tanks'!D:D, MATCH('7.0-Temp'!B5273, '7.0-Tanks'!A:A, 0))</f>
        <v>8.9596541666666365</v>
      </c>
      <c r="D5273">
        <v>25.404</v>
      </c>
      <c r="E5273">
        <f t="shared" si="82"/>
        <v>8561.110233333362</v>
      </c>
    </row>
    <row r="5274" spans="1:5" x14ac:dyDescent="0.2">
      <c r="A5274" s="2">
        <v>0.91111111111111109</v>
      </c>
      <c r="B5274" s="2" t="s">
        <v>3</v>
      </c>
      <c r="C5274">
        <f>INDEX('7.0-Tanks'!D:D, MATCH('7.0-Temp'!B5274, '7.0-Tanks'!A:A, 0))</f>
        <v>8.9596541666666365</v>
      </c>
      <c r="D5274">
        <v>25.428000000000001</v>
      </c>
      <c r="E5274">
        <f t="shared" si="82"/>
        <v>8577.5785791666949</v>
      </c>
    </row>
    <row r="5275" spans="1:5" x14ac:dyDescent="0.2">
      <c r="A5275" s="2">
        <v>0.91180555555555554</v>
      </c>
      <c r="B5275" s="2" t="s">
        <v>3</v>
      </c>
      <c r="C5275">
        <f>INDEX('7.0-Tanks'!D:D, MATCH('7.0-Temp'!B5275, '7.0-Tanks'!A:A, 0))</f>
        <v>8.9596541666666365</v>
      </c>
      <c r="D5275">
        <v>25.477</v>
      </c>
      <c r="E5275">
        <f t="shared" si="82"/>
        <v>8594.0959250000287</v>
      </c>
    </row>
    <row r="5276" spans="1:5" x14ac:dyDescent="0.2">
      <c r="A5276" s="2">
        <v>0.91249999999999998</v>
      </c>
      <c r="B5276" s="2" t="s">
        <v>3</v>
      </c>
      <c r="C5276">
        <f>INDEX('7.0-Tanks'!D:D, MATCH('7.0-Temp'!B5276, '7.0-Tanks'!A:A, 0))</f>
        <v>8.9596541666666365</v>
      </c>
      <c r="D5276">
        <v>25.501000000000001</v>
      </c>
      <c r="E5276">
        <f t="shared" si="82"/>
        <v>8610.637270833362</v>
      </c>
    </row>
    <row r="5277" spans="1:5" x14ac:dyDescent="0.2">
      <c r="A5277" s="2">
        <v>0.91319444444444453</v>
      </c>
      <c r="B5277" s="2" t="s">
        <v>3</v>
      </c>
      <c r="C5277">
        <f>INDEX('7.0-Tanks'!D:D, MATCH('7.0-Temp'!B5277, '7.0-Tanks'!A:A, 0))</f>
        <v>8.9596541666666365</v>
      </c>
      <c r="D5277">
        <v>25.524999999999999</v>
      </c>
      <c r="E5277">
        <f t="shared" si="82"/>
        <v>8627.2026166666947</v>
      </c>
    </row>
    <row r="5278" spans="1:5" x14ac:dyDescent="0.2">
      <c r="A5278" s="2">
        <v>0.91388888888888886</v>
      </c>
      <c r="B5278" s="2" t="s">
        <v>3</v>
      </c>
      <c r="C5278">
        <f>INDEX('7.0-Tanks'!D:D, MATCH('7.0-Temp'!B5278, '7.0-Tanks'!A:A, 0))</f>
        <v>8.9596541666666365</v>
      </c>
      <c r="D5278">
        <v>25.55</v>
      </c>
      <c r="E5278">
        <f t="shared" si="82"/>
        <v>8643.7929625000288</v>
      </c>
    </row>
    <row r="5279" spans="1:5" x14ac:dyDescent="0.2">
      <c r="A5279" s="2">
        <v>0.9145833333333333</v>
      </c>
      <c r="B5279" s="2" t="s">
        <v>3</v>
      </c>
      <c r="C5279">
        <f>INDEX('7.0-Tanks'!D:D, MATCH('7.0-Temp'!B5279, '7.0-Tanks'!A:A, 0))</f>
        <v>8.9596541666666365</v>
      </c>
      <c r="D5279">
        <v>25.574000000000002</v>
      </c>
      <c r="E5279">
        <f t="shared" si="82"/>
        <v>8660.4073083333624</v>
      </c>
    </row>
    <row r="5280" spans="1:5" x14ac:dyDescent="0.2">
      <c r="A5280" s="2">
        <v>0.91527777777777775</v>
      </c>
      <c r="B5280" s="2" t="s">
        <v>3</v>
      </c>
      <c r="C5280">
        <f>INDEX('7.0-Tanks'!D:D, MATCH('7.0-Temp'!B5280, '7.0-Tanks'!A:A, 0))</f>
        <v>8.9596541666666365</v>
      </c>
      <c r="D5280">
        <v>25.597999999999999</v>
      </c>
      <c r="E5280">
        <f t="shared" si="82"/>
        <v>8677.0456541666954</v>
      </c>
    </row>
    <row r="5281" spans="1:5" x14ac:dyDescent="0.2">
      <c r="A5281" s="2">
        <v>0.9159722222222223</v>
      </c>
      <c r="B5281" s="2" t="s">
        <v>3</v>
      </c>
      <c r="C5281">
        <f>INDEX('7.0-Tanks'!D:D, MATCH('7.0-Temp'!B5281, '7.0-Tanks'!A:A, 0))</f>
        <v>8.9596541666666365</v>
      </c>
      <c r="D5281">
        <v>25.623000000000001</v>
      </c>
      <c r="E5281">
        <f t="shared" si="82"/>
        <v>8693.709000000028</v>
      </c>
    </row>
    <row r="5282" spans="1:5" x14ac:dyDescent="0.2">
      <c r="A5282" s="2">
        <v>0.91666666666666663</v>
      </c>
      <c r="B5282" s="2" t="s">
        <v>3</v>
      </c>
      <c r="C5282">
        <f>INDEX('7.0-Tanks'!D:D, MATCH('7.0-Temp'!B5282, '7.0-Tanks'!A:A, 0))</f>
        <v>8.9596541666666365</v>
      </c>
      <c r="D5282">
        <v>25.623000000000001</v>
      </c>
      <c r="E5282">
        <f t="shared" si="82"/>
        <v>8710.3723458333607</v>
      </c>
    </row>
    <row r="5283" spans="1:5" x14ac:dyDescent="0.2">
      <c r="A5283" s="2">
        <v>0.91736111111111107</v>
      </c>
      <c r="B5283" s="2" t="s">
        <v>3</v>
      </c>
      <c r="C5283">
        <f>INDEX('7.0-Tanks'!D:D, MATCH('7.0-Temp'!B5283, '7.0-Tanks'!A:A, 0))</f>
        <v>8.9596541666666365</v>
      </c>
      <c r="D5283">
        <v>25.670999999999999</v>
      </c>
      <c r="E5283">
        <f t="shared" si="82"/>
        <v>8727.083691666694</v>
      </c>
    </row>
    <row r="5284" spans="1:5" x14ac:dyDescent="0.2">
      <c r="A5284" s="2">
        <v>0.91805555555555562</v>
      </c>
      <c r="B5284" s="2" t="s">
        <v>3</v>
      </c>
      <c r="C5284">
        <f>INDEX('7.0-Tanks'!D:D, MATCH('7.0-Temp'!B5284, '7.0-Tanks'!A:A, 0))</f>
        <v>8.9596541666666365</v>
      </c>
      <c r="D5284">
        <v>25.646999999999998</v>
      </c>
      <c r="E5284">
        <f t="shared" ref="E5284:E5347" si="83">IF(D5284-C5284 &lt; 0, 0, D5284-C5284)+E5283</f>
        <v>8743.7710375000279</v>
      </c>
    </row>
    <row r="5285" spans="1:5" x14ac:dyDescent="0.2">
      <c r="A5285" s="2">
        <v>0.91875000000000007</v>
      </c>
      <c r="B5285" s="2" t="s">
        <v>3</v>
      </c>
      <c r="C5285">
        <f>INDEX('7.0-Tanks'!D:D, MATCH('7.0-Temp'!B5285, '7.0-Tanks'!A:A, 0))</f>
        <v>8.9596541666666365</v>
      </c>
      <c r="D5285">
        <v>25.646999999999998</v>
      </c>
      <c r="E5285">
        <f t="shared" si="83"/>
        <v>8760.4583833333618</v>
      </c>
    </row>
    <row r="5286" spans="1:5" x14ac:dyDescent="0.2">
      <c r="A5286" s="2">
        <v>0.9194444444444444</v>
      </c>
      <c r="B5286" s="2" t="s">
        <v>3</v>
      </c>
      <c r="C5286">
        <f>INDEX('7.0-Tanks'!D:D, MATCH('7.0-Temp'!B5286, '7.0-Tanks'!A:A, 0))</f>
        <v>8.9596541666666365</v>
      </c>
      <c r="D5286">
        <v>25.646999999999998</v>
      </c>
      <c r="E5286">
        <f t="shared" si="83"/>
        <v>8777.1457291666957</v>
      </c>
    </row>
    <row r="5287" spans="1:5" x14ac:dyDescent="0.2">
      <c r="A5287" s="2">
        <v>0.92013888888888884</v>
      </c>
      <c r="B5287" s="2" t="s">
        <v>3</v>
      </c>
      <c r="C5287">
        <f>INDEX('7.0-Tanks'!D:D, MATCH('7.0-Temp'!B5287, '7.0-Tanks'!A:A, 0))</f>
        <v>8.9596541666666365</v>
      </c>
      <c r="D5287">
        <v>25.623000000000001</v>
      </c>
      <c r="E5287">
        <f t="shared" si="83"/>
        <v>8793.8090750000283</v>
      </c>
    </row>
    <row r="5288" spans="1:5" x14ac:dyDescent="0.2">
      <c r="A5288" s="2">
        <v>0.92083333333333339</v>
      </c>
      <c r="B5288" s="2" t="s">
        <v>3</v>
      </c>
      <c r="C5288">
        <f>INDEX('7.0-Tanks'!D:D, MATCH('7.0-Temp'!B5288, '7.0-Tanks'!A:A, 0))</f>
        <v>8.9596541666666365</v>
      </c>
      <c r="D5288">
        <v>25.597999999999999</v>
      </c>
      <c r="E5288">
        <f t="shared" si="83"/>
        <v>8810.4474208333613</v>
      </c>
    </row>
    <row r="5289" spans="1:5" x14ac:dyDescent="0.2">
      <c r="A5289" s="2">
        <v>0.92152777777777783</v>
      </c>
      <c r="B5289" s="2" t="s">
        <v>3</v>
      </c>
      <c r="C5289">
        <f>INDEX('7.0-Tanks'!D:D, MATCH('7.0-Temp'!B5289, '7.0-Tanks'!A:A, 0))</f>
        <v>8.9596541666666365</v>
      </c>
      <c r="D5289">
        <v>25.55</v>
      </c>
      <c r="E5289">
        <f t="shared" si="83"/>
        <v>8827.0377666666955</v>
      </c>
    </row>
    <row r="5290" spans="1:5" x14ac:dyDescent="0.2">
      <c r="A5290" s="2">
        <v>0.92222222222222217</v>
      </c>
      <c r="B5290" s="2" t="s">
        <v>3</v>
      </c>
      <c r="C5290">
        <f>INDEX('7.0-Tanks'!D:D, MATCH('7.0-Temp'!B5290, '7.0-Tanks'!A:A, 0))</f>
        <v>8.9596541666666365</v>
      </c>
      <c r="D5290">
        <v>25.55</v>
      </c>
      <c r="E5290">
        <f t="shared" si="83"/>
        <v>8843.6281125000296</v>
      </c>
    </row>
    <row r="5291" spans="1:5" x14ac:dyDescent="0.2">
      <c r="A5291" s="2">
        <v>0.92291666666666661</v>
      </c>
      <c r="B5291" s="2" t="s">
        <v>3</v>
      </c>
      <c r="C5291">
        <f>INDEX('7.0-Tanks'!D:D, MATCH('7.0-Temp'!B5291, '7.0-Tanks'!A:A, 0))</f>
        <v>8.9596541666666365</v>
      </c>
      <c r="D5291">
        <v>25.524999999999999</v>
      </c>
      <c r="E5291">
        <f t="shared" si="83"/>
        <v>8860.1934583333623</v>
      </c>
    </row>
    <row r="5292" spans="1:5" x14ac:dyDescent="0.2">
      <c r="A5292" s="2">
        <v>0.92361111111111116</v>
      </c>
      <c r="B5292" s="2" t="s">
        <v>3</v>
      </c>
      <c r="C5292">
        <f>INDEX('7.0-Tanks'!D:D, MATCH('7.0-Temp'!B5292, '7.0-Tanks'!A:A, 0))</f>
        <v>8.9596541666666365</v>
      </c>
      <c r="D5292">
        <v>25.524999999999999</v>
      </c>
      <c r="E5292">
        <f t="shared" si="83"/>
        <v>8876.758804166695</v>
      </c>
    </row>
    <row r="5293" spans="1:5" x14ac:dyDescent="0.2">
      <c r="A5293" s="2">
        <v>0.92430555560000005</v>
      </c>
      <c r="B5293" s="2" t="s">
        <v>3</v>
      </c>
      <c r="C5293">
        <f>INDEX('7.0-Tanks'!D:D, MATCH('7.0-Temp'!B5293, '7.0-Tanks'!A:A, 0))</f>
        <v>8.9596541666666365</v>
      </c>
      <c r="D5293">
        <v>25.524999999999999</v>
      </c>
      <c r="E5293">
        <f t="shared" si="83"/>
        <v>8893.3241500000277</v>
      </c>
    </row>
    <row r="5294" spans="1:5" x14ac:dyDescent="0.2">
      <c r="A5294" s="2">
        <v>0.92500000000000004</v>
      </c>
      <c r="B5294" s="2" t="s">
        <v>3</v>
      </c>
      <c r="C5294">
        <f>INDEX('7.0-Tanks'!D:D, MATCH('7.0-Temp'!B5294, '7.0-Tanks'!A:A, 0))</f>
        <v>8.9596541666666365</v>
      </c>
      <c r="D5294">
        <v>25.524999999999999</v>
      </c>
      <c r="E5294">
        <f t="shared" si="83"/>
        <v>8909.8894958333603</v>
      </c>
    </row>
    <row r="5295" spans="1:5" x14ac:dyDescent="0.2">
      <c r="A5295" s="2">
        <v>0.92569444444444438</v>
      </c>
      <c r="B5295" s="2" t="s">
        <v>3</v>
      </c>
      <c r="C5295">
        <f>INDEX('7.0-Tanks'!D:D, MATCH('7.0-Temp'!B5295, '7.0-Tanks'!A:A, 0))</f>
        <v>8.9596541666666365</v>
      </c>
      <c r="D5295">
        <v>25.55</v>
      </c>
      <c r="E5295">
        <f t="shared" si="83"/>
        <v>8926.4798416666945</v>
      </c>
    </row>
    <row r="5296" spans="1:5" x14ac:dyDescent="0.2">
      <c r="A5296" s="2">
        <v>0.92638888888888893</v>
      </c>
      <c r="B5296" s="2" t="s">
        <v>3</v>
      </c>
      <c r="C5296">
        <f>INDEX('7.0-Tanks'!D:D, MATCH('7.0-Temp'!B5296, '7.0-Tanks'!A:A, 0))</f>
        <v>8.9596541666666365</v>
      </c>
      <c r="D5296">
        <v>25.55</v>
      </c>
      <c r="E5296">
        <f t="shared" si="83"/>
        <v>8943.0701875000286</v>
      </c>
    </row>
    <row r="5297" spans="1:5" x14ac:dyDescent="0.2">
      <c r="A5297" s="2">
        <v>0.92708333333333337</v>
      </c>
      <c r="B5297" s="2" t="s">
        <v>3</v>
      </c>
      <c r="C5297">
        <f>INDEX('7.0-Tanks'!D:D, MATCH('7.0-Temp'!B5297, '7.0-Tanks'!A:A, 0))</f>
        <v>8.9596541666666365</v>
      </c>
      <c r="D5297">
        <v>25.574000000000002</v>
      </c>
      <c r="E5297">
        <f t="shared" si="83"/>
        <v>8959.6845333333622</v>
      </c>
    </row>
    <row r="5298" spans="1:5" x14ac:dyDescent="0.2">
      <c r="A5298" s="2">
        <v>0.9277777777777777</v>
      </c>
      <c r="B5298" s="2" t="s">
        <v>3</v>
      </c>
      <c r="C5298">
        <f>INDEX('7.0-Tanks'!D:D, MATCH('7.0-Temp'!B5298, '7.0-Tanks'!A:A, 0))</f>
        <v>8.9596541666666365</v>
      </c>
      <c r="D5298">
        <v>25.597999999999999</v>
      </c>
      <c r="E5298">
        <f t="shared" si="83"/>
        <v>8976.3228791666952</v>
      </c>
    </row>
    <row r="5299" spans="1:5" x14ac:dyDescent="0.2">
      <c r="A5299" s="2">
        <v>0.92847222222222225</v>
      </c>
      <c r="B5299" s="2" t="s">
        <v>3</v>
      </c>
      <c r="C5299">
        <f>INDEX('7.0-Tanks'!D:D, MATCH('7.0-Temp'!B5299, '7.0-Tanks'!A:A, 0))</f>
        <v>8.9596541666666365</v>
      </c>
      <c r="D5299">
        <v>25.597999999999999</v>
      </c>
      <c r="E5299">
        <f t="shared" si="83"/>
        <v>8992.9612250000282</v>
      </c>
    </row>
    <row r="5300" spans="1:5" x14ac:dyDescent="0.2">
      <c r="A5300" s="2">
        <v>0.9291666666666667</v>
      </c>
      <c r="B5300" s="2" t="s">
        <v>3</v>
      </c>
      <c r="C5300">
        <f>INDEX('7.0-Tanks'!D:D, MATCH('7.0-Temp'!B5300, '7.0-Tanks'!A:A, 0))</f>
        <v>8.9596541666666365</v>
      </c>
      <c r="D5300">
        <v>25.623000000000001</v>
      </c>
      <c r="E5300">
        <f t="shared" si="83"/>
        <v>9009.6245708333608</v>
      </c>
    </row>
    <row r="5301" spans="1:5" x14ac:dyDescent="0.2">
      <c r="A5301" s="2">
        <v>0.92986111111111114</v>
      </c>
      <c r="B5301" s="2" t="s">
        <v>3</v>
      </c>
      <c r="C5301">
        <f>INDEX('7.0-Tanks'!D:D, MATCH('7.0-Temp'!B5301, '7.0-Tanks'!A:A, 0))</f>
        <v>8.9596541666666365</v>
      </c>
      <c r="D5301">
        <v>25.646999999999998</v>
      </c>
      <c r="E5301">
        <f t="shared" si="83"/>
        <v>9026.3119166666947</v>
      </c>
    </row>
    <row r="5302" spans="1:5" x14ac:dyDescent="0.2">
      <c r="A5302" s="2">
        <v>0.93055555555555547</v>
      </c>
      <c r="B5302" s="2" t="s">
        <v>3</v>
      </c>
      <c r="C5302">
        <f>INDEX('7.0-Tanks'!D:D, MATCH('7.0-Temp'!B5302, '7.0-Tanks'!A:A, 0))</f>
        <v>8.9596541666666365</v>
      </c>
      <c r="D5302">
        <v>25.670999999999999</v>
      </c>
      <c r="E5302">
        <f t="shared" si="83"/>
        <v>9043.0232625000281</v>
      </c>
    </row>
    <row r="5303" spans="1:5" x14ac:dyDescent="0.2">
      <c r="A5303" s="2">
        <v>0.93125000000000002</v>
      </c>
      <c r="B5303" s="2" t="s">
        <v>3</v>
      </c>
      <c r="C5303">
        <f>INDEX('7.0-Tanks'!D:D, MATCH('7.0-Temp'!B5303, '7.0-Tanks'!A:A, 0))</f>
        <v>8.9596541666666365</v>
      </c>
      <c r="D5303">
        <v>25.695</v>
      </c>
      <c r="E5303">
        <f t="shared" si="83"/>
        <v>9059.7586083333608</v>
      </c>
    </row>
    <row r="5304" spans="1:5" x14ac:dyDescent="0.2">
      <c r="A5304" s="2">
        <v>0.93194444444444446</v>
      </c>
      <c r="B5304" s="2" t="s">
        <v>3</v>
      </c>
      <c r="C5304">
        <f>INDEX('7.0-Tanks'!D:D, MATCH('7.0-Temp'!B5304, '7.0-Tanks'!A:A, 0))</f>
        <v>8.9596541666666365</v>
      </c>
      <c r="D5304">
        <v>25.72</v>
      </c>
      <c r="E5304">
        <f t="shared" si="83"/>
        <v>9076.518954166695</v>
      </c>
    </row>
    <row r="5305" spans="1:5" x14ac:dyDescent="0.2">
      <c r="A5305" s="2">
        <v>0.93263888888888891</v>
      </c>
      <c r="B5305" s="2" t="s">
        <v>3</v>
      </c>
      <c r="C5305">
        <f>INDEX('7.0-Tanks'!D:D, MATCH('7.0-Temp'!B5305, '7.0-Tanks'!A:A, 0))</f>
        <v>8.9596541666666365</v>
      </c>
      <c r="D5305">
        <v>25.744</v>
      </c>
      <c r="E5305">
        <f t="shared" si="83"/>
        <v>9093.3033000000287</v>
      </c>
    </row>
    <row r="5306" spans="1:5" x14ac:dyDescent="0.2">
      <c r="A5306" s="2">
        <v>0.93333333333333324</v>
      </c>
      <c r="B5306" s="2" t="s">
        <v>3</v>
      </c>
      <c r="C5306">
        <f>INDEX('7.0-Tanks'!D:D, MATCH('7.0-Temp'!B5306, '7.0-Tanks'!A:A, 0))</f>
        <v>8.9596541666666365</v>
      </c>
      <c r="D5306">
        <v>25.768000000000001</v>
      </c>
      <c r="E5306">
        <f t="shared" si="83"/>
        <v>9110.1116458333618</v>
      </c>
    </row>
    <row r="5307" spans="1:5" x14ac:dyDescent="0.2">
      <c r="A5307" s="2">
        <v>0.93402777777777779</v>
      </c>
      <c r="B5307" s="2" t="s">
        <v>3</v>
      </c>
      <c r="C5307">
        <f>INDEX('7.0-Tanks'!D:D, MATCH('7.0-Temp'!B5307, '7.0-Tanks'!A:A, 0))</f>
        <v>8.9596541666666365</v>
      </c>
      <c r="D5307">
        <v>25.817</v>
      </c>
      <c r="E5307">
        <f t="shared" si="83"/>
        <v>9126.9689916666957</v>
      </c>
    </row>
    <row r="5308" spans="1:5" x14ac:dyDescent="0.2">
      <c r="A5308" s="2">
        <v>0.93472222222222223</v>
      </c>
      <c r="B5308" s="2" t="s">
        <v>3</v>
      </c>
      <c r="C5308">
        <f>INDEX('7.0-Tanks'!D:D, MATCH('7.0-Temp'!B5308, '7.0-Tanks'!A:A, 0))</f>
        <v>8.9596541666666365</v>
      </c>
      <c r="D5308">
        <v>25.817</v>
      </c>
      <c r="E5308">
        <f t="shared" si="83"/>
        <v>9143.8263375000297</v>
      </c>
    </row>
    <row r="5309" spans="1:5" x14ac:dyDescent="0.2">
      <c r="A5309" s="2">
        <v>0.93541666666666667</v>
      </c>
      <c r="B5309" s="2" t="s">
        <v>3</v>
      </c>
      <c r="C5309">
        <f>INDEX('7.0-Tanks'!D:D, MATCH('7.0-Temp'!B5309, '7.0-Tanks'!A:A, 0))</f>
        <v>8.9596541666666365</v>
      </c>
      <c r="D5309">
        <v>25.817</v>
      </c>
      <c r="E5309">
        <f t="shared" si="83"/>
        <v>9160.6836833333637</v>
      </c>
    </row>
    <row r="5310" spans="1:5" x14ac:dyDescent="0.2">
      <c r="A5310" s="2">
        <v>0.93611111111111101</v>
      </c>
      <c r="B5310" s="2" t="s">
        <v>3</v>
      </c>
      <c r="C5310">
        <f>INDEX('7.0-Tanks'!D:D, MATCH('7.0-Temp'!B5310, '7.0-Tanks'!A:A, 0))</f>
        <v>8.9596541666666365</v>
      </c>
      <c r="D5310">
        <v>25.841000000000001</v>
      </c>
      <c r="E5310">
        <f t="shared" si="83"/>
        <v>9177.5650291666971</v>
      </c>
    </row>
    <row r="5311" spans="1:5" x14ac:dyDescent="0.2">
      <c r="A5311" s="2">
        <v>0.93680555555555556</v>
      </c>
      <c r="B5311" s="2" t="s">
        <v>3</v>
      </c>
      <c r="C5311">
        <f>INDEX('7.0-Tanks'!D:D, MATCH('7.0-Temp'!B5311, '7.0-Tanks'!A:A, 0))</f>
        <v>8.9596541666666365</v>
      </c>
      <c r="D5311">
        <v>25.866</v>
      </c>
      <c r="E5311">
        <f t="shared" si="83"/>
        <v>9194.4713750000301</v>
      </c>
    </row>
    <row r="5312" spans="1:5" x14ac:dyDescent="0.2">
      <c r="A5312" s="2">
        <v>0.9375</v>
      </c>
      <c r="B5312" s="2" t="s">
        <v>3</v>
      </c>
      <c r="C5312">
        <f>INDEX('7.0-Tanks'!D:D, MATCH('7.0-Temp'!B5312, '7.0-Tanks'!A:A, 0))</f>
        <v>8.9596541666666365</v>
      </c>
      <c r="D5312">
        <v>25.866</v>
      </c>
      <c r="E5312">
        <f t="shared" si="83"/>
        <v>9211.3777208333631</v>
      </c>
    </row>
    <row r="5313" spans="1:5" x14ac:dyDescent="0.2">
      <c r="A5313" s="2">
        <v>0.93819444444444444</v>
      </c>
      <c r="B5313" s="2" t="s">
        <v>3</v>
      </c>
      <c r="C5313">
        <f>INDEX('7.0-Tanks'!D:D, MATCH('7.0-Temp'!B5313, '7.0-Tanks'!A:A, 0))</f>
        <v>8.9596541666666365</v>
      </c>
      <c r="D5313">
        <v>25.89</v>
      </c>
      <c r="E5313">
        <f t="shared" si="83"/>
        <v>9228.3080666666956</v>
      </c>
    </row>
    <row r="5314" spans="1:5" x14ac:dyDescent="0.2">
      <c r="A5314" s="2">
        <v>0.93888888888888899</v>
      </c>
      <c r="B5314" s="2" t="s">
        <v>3</v>
      </c>
      <c r="C5314">
        <f>INDEX('7.0-Tanks'!D:D, MATCH('7.0-Temp'!B5314, '7.0-Tanks'!A:A, 0))</f>
        <v>8.9596541666666365</v>
      </c>
      <c r="D5314">
        <v>25.914000000000001</v>
      </c>
      <c r="E5314">
        <f t="shared" si="83"/>
        <v>9245.2624125000293</v>
      </c>
    </row>
    <row r="5315" spans="1:5" x14ac:dyDescent="0.2">
      <c r="A5315" s="2">
        <v>0.93958333329999999</v>
      </c>
      <c r="B5315" s="2" t="s">
        <v>3</v>
      </c>
      <c r="C5315">
        <f>INDEX('7.0-Tanks'!D:D, MATCH('7.0-Temp'!B5315, '7.0-Tanks'!A:A, 0))</f>
        <v>8.9596541666666365</v>
      </c>
      <c r="D5315">
        <v>25.939</v>
      </c>
      <c r="E5315">
        <f t="shared" si="83"/>
        <v>9262.2417583333627</v>
      </c>
    </row>
    <row r="5316" spans="1:5" x14ac:dyDescent="0.2">
      <c r="A5316" s="2">
        <v>0.94027777777777777</v>
      </c>
      <c r="B5316" s="2" t="s">
        <v>3</v>
      </c>
      <c r="C5316">
        <f>INDEX('7.0-Tanks'!D:D, MATCH('7.0-Temp'!B5316, '7.0-Tanks'!A:A, 0))</f>
        <v>8.9596541666666365</v>
      </c>
      <c r="D5316">
        <v>25.939</v>
      </c>
      <c r="E5316">
        <f t="shared" si="83"/>
        <v>9279.221104166696</v>
      </c>
    </row>
    <row r="5317" spans="1:5" x14ac:dyDescent="0.2">
      <c r="A5317" s="2">
        <v>0.94097222222222221</v>
      </c>
      <c r="B5317" s="2" t="s">
        <v>3</v>
      </c>
      <c r="C5317">
        <f>INDEX('7.0-Tanks'!D:D, MATCH('7.0-Temp'!B5317, '7.0-Tanks'!A:A, 0))</f>
        <v>8.9596541666666365</v>
      </c>
      <c r="D5317">
        <v>25.963000000000001</v>
      </c>
      <c r="E5317">
        <f t="shared" si="83"/>
        <v>9296.2244500000288</v>
      </c>
    </row>
    <row r="5318" spans="1:5" x14ac:dyDescent="0.2">
      <c r="A5318" s="2">
        <v>0.94166666666666676</v>
      </c>
      <c r="B5318" s="2" t="s">
        <v>3</v>
      </c>
      <c r="C5318">
        <f>INDEX('7.0-Tanks'!D:D, MATCH('7.0-Temp'!B5318, '7.0-Tanks'!A:A, 0))</f>
        <v>8.9596541666666365</v>
      </c>
      <c r="D5318">
        <v>25.986999999999998</v>
      </c>
      <c r="E5318">
        <f t="shared" si="83"/>
        <v>9313.2517958333628</v>
      </c>
    </row>
    <row r="5319" spans="1:5" x14ac:dyDescent="0.2">
      <c r="A5319" s="2">
        <v>0.94236111111111109</v>
      </c>
      <c r="B5319" s="2" t="s">
        <v>3</v>
      </c>
      <c r="C5319">
        <f>INDEX('7.0-Tanks'!D:D, MATCH('7.0-Temp'!B5319, '7.0-Tanks'!A:A, 0))</f>
        <v>8.9596541666666365</v>
      </c>
      <c r="D5319">
        <v>25.986999999999998</v>
      </c>
      <c r="E5319">
        <f t="shared" si="83"/>
        <v>9330.2791416666969</v>
      </c>
    </row>
    <row r="5320" spans="1:5" x14ac:dyDescent="0.2">
      <c r="A5320" s="2">
        <v>0.94305555555555554</v>
      </c>
      <c r="B5320" s="2" t="s">
        <v>3</v>
      </c>
      <c r="C5320">
        <f>INDEX('7.0-Tanks'!D:D, MATCH('7.0-Temp'!B5320, '7.0-Tanks'!A:A, 0))</f>
        <v>8.9596541666666365</v>
      </c>
      <c r="D5320">
        <v>25.986999999999998</v>
      </c>
      <c r="E5320">
        <f t="shared" si="83"/>
        <v>9347.3064875000309</v>
      </c>
    </row>
    <row r="5321" spans="1:5" x14ac:dyDescent="0.2">
      <c r="A5321" s="2">
        <v>0.94374999999999998</v>
      </c>
      <c r="B5321" s="2" t="s">
        <v>3</v>
      </c>
      <c r="C5321">
        <f>INDEX('7.0-Tanks'!D:D, MATCH('7.0-Temp'!B5321, '7.0-Tanks'!A:A, 0))</f>
        <v>8.9596541666666365</v>
      </c>
      <c r="D5321">
        <v>26.012</v>
      </c>
      <c r="E5321">
        <f t="shared" si="83"/>
        <v>9364.3588333333646</v>
      </c>
    </row>
    <row r="5322" spans="1:5" x14ac:dyDescent="0.2">
      <c r="A5322" s="2">
        <v>0.94444444444444453</v>
      </c>
      <c r="B5322" s="2" t="s">
        <v>3</v>
      </c>
      <c r="C5322">
        <f>INDEX('7.0-Tanks'!D:D, MATCH('7.0-Temp'!B5322, '7.0-Tanks'!A:A, 0))</f>
        <v>8.9596541666666365</v>
      </c>
      <c r="D5322">
        <v>26.036000000000001</v>
      </c>
      <c r="E5322">
        <f t="shared" si="83"/>
        <v>9381.4351791666977</v>
      </c>
    </row>
    <row r="5323" spans="1:5" x14ac:dyDescent="0.2">
      <c r="A5323" s="2">
        <v>0.94513888888888886</v>
      </c>
      <c r="B5323" s="2" t="s">
        <v>3</v>
      </c>
      <c r="C5323">
        <f>INDEX('7.0-Tanks'!D:D, MATCH('7.0-Temp'!B5323, '7.0-Tanks'!A:A, 0))</f>
        <v>8.9596541666666365</v>
      </c>
      <c r="D5323">
        <v>26.061</v>
      </c>
      <c r="E5323">
        <f t="shared" si="83"/>
        <v>9398.5365250000305</v>
      </c>
    </row>
    <row r="5324" spans="1:5" x14ac:dyDescent="0.2">
      <c r="A5324" s="2">
        <v>0.94583333329999997</v>
      </c>
      <c r="B5324" s="2" t="s">
        <v>3</v>
      </c>
      <c r="C5324">
        <f>INDEX('7.0-Tanks'!D:D, MATCH('7.0-Temp'!B5324, '7.0-Tanks'!A:A, 0))</f>
        <v>8.9596541666666365</v>
      </c>
      <c r="D5324">
        <v>26.085000000000001</v>
      </c>
      <c r="E5324">
        <f t="shared" si="83"/>
        <v>9415.6618708333644</v>
      </c>
    </row>
    <row r="5325" spans="1:5" x14ac:dyDescent="0.2">
      <c r="A5325" s="2">
        <v>0.94652777777777775</v>
      </c>
      <c r="B5325" s="2" t="s">
        <v>3</v>
      </c>
      <c r="C5325">
        <f>INDEX('7.0-Tanks'!D:D, MATCH('7.0-Temp'!B5325, '7.0-Tanks'!A:A, 0))</f>
        <v>8.9596541666666365</v>
      </c>
      <c r="D5325">
        <v>26.085000000000001</v>
      </c>
      <c r="E5325">
        <f t="shared" si="83"/>
        <v>9432.7872166666984</v>
      </c>
    </row>
    <row r="5326" spans="1:5" x14ac:dyDescent="0.2">
      <c r="A5326" s="2">
        <v>0.9472222222222223</v>
      </c>
      <c r="B5326" s="2" t="s">
        <v>3</v>
      </c>
      <c r="C5326">
        <f>INDEX('7.0-Tanks'!D:D, MATCH('7.0-Temp'!B5326, '7.0-Tanks'!A:A, 0))</f>
        <v>8.9596541666666365</v>
      </c>
      <c r="D5326">
        <v>26.109000000000002</v>
      </c>
      <c r="E5326">
        <f t="shared" si="83"/>
        <v>9449.9365625000319</v>
      </c>
    </row>
    <row r="5327" spans="1:5" x14ac:dyDescent="0.2">
      <c r="A5327" s="2">
        <v>0.94791666669999997</v>
      </c>
      <c r="B5327" s="2" t="s">
        <v>3</v>
      </c>
      <c r="C5327">
        <f>INDEX('7.0-Tanks'!D:D, MATCH('7.0-Temp'!B5327, '7.0-Tanks'!A:A, 0))</f>
        <v>8.9596541666666365</v>
      </c>
      <c r="D5327">
        <v>26.109000000000002</v>
      </c>
      <c r="E5327">
        <f t="shared" si="83"/>
        <v>9467.0859083333653</v>
      </c>
    </row>
    <row r="5328" spans="1:5" x14ac:dyDescent="0.2">
      <c r="A5328" s="2">
        <v>0.94861111111111107</v>
      </c>
      <c r="B5328" s="2" t="s">
        <v>3</v>
      </c>
      <c r="C5328">
        <f>INDEX('7.0-Tanks'!D:D, MATCH('7.0-Temp'!B5328, '7.0-Tanks'!A:A, 0))</f>
        <v>8.9596541666666365</v>
      </c>
      <c r="D5328">
        <v>26.134</v>
      </c>
      <c r="E5328">
        <f t="shared" si="83"/>
        <v>9484.2602541666984</v>
      </c>
    </row>
    <row r="5329" spans="1:5" x14ac:dyDescent="0.2">
      <c r="A5329" s="2">
        <v>0.94930555559999996</v>
      </c>
      <c r="B5329" s="2" t="s">
        <v>3</v>
      </c>
      <c r="C5329">
        <f>INDEX('7.0-Tanks'!D:D, MATCH('7.0-Temp'!B5329, '7.0-Tanks'!A:A, 0))</f>
        <v>8.9596541666666365</v>
      </c>
      <c r="D5329">
        <v>26.158000000000001</v>
      </c>
      <c r="E5329">
        <f t="shared" si="83"/>
        <v>9501.4586000000309</v>
      </c>
    </row>
    <row r="5330" spans="1:5" x14ac:dyDescent="0.2">
      <c r="A5330" s="2">
        <v>0.95000000000000007</v>
      </c>
      <c r="B5330" s="2" t="s">
        <v>3</v>
      </c>
      <c r="C5330">
        <f>INDEX('7.0-Tanks'!D:D, MATCH('7.0-Temp'!B5330, '7.0-Tanks'!A:A, 0))</f>
        <v>8.9596541666666365</v>
      </c>
      <c r="D5330">
        <v>26.181999999999999</v>
      </c>
      <c r="E5330">
        <f t="shared" si="83"/>
        <v>9518.6809458333646</v>
      </c>
    </row>
    <row r="5331" spans="1:5" x14ac:dyDescent="0.2">
      <c r="A5331" s="2">
        <v>0.9506944444444444</v>
      </c>
      <c r="B5331" s="2" t="s">
        <v>3</v>
      </c>
      <c r="C5331">
        <f>INDEX('7.0-Tanks'!D:D, MATCH('7.0-Temp'!B5331, '7.0-Tanks'!A:A, 0))</f>
        <v>8.9596541666666365</v>
      </c>
      <c r="D5331">
        <v>26.207000000000001</v>
      </c>
      <c r="E5331">
        <f t="shared" si="83"/>
        <v>9535.928291666698</v>
      </c>
    </row>
    <row r="5332" spans="1:5" x14ac:dyDescent="0.2">
      <c r="A5332" s="2">
        <v>0.95138888888888884</v>
      </c>
      <c r="B5332" s="2" t="s">
        <v>3</v>
      </c>
      <c r="C5332">
        <f>INDEX('7.0-Tanks'!D:D, MATCH('7.0-Temp'!B5332, '7.0-Tanks'!A:A, 0))</f>
        <v>8.9596541666666365</v>
      </c>
      <c r="D5332">
        <v>26.231000000000002</v>
      </c>
      <c r="E5332">
        <f t="shared" si="83"/>
        <v>9553.1996375000308</v>
      </c>
    </row>
    <row r="5333" spans="1:5" x14ac:dyDescent="0.2">
      <c r="A5333" s="2">
        <v>0.95208333329999995</v>
      </c>
      <c r="B5333" s="2" t="s">
        <v>3</v>
      </c>
      <c r="C5333">
        <f>INDEX('7.0-Tanks'!D:D, MATCH('7.0-Temp'!B5333, '7.0-Tanks'!A:A, 0))</f>
        <v>8.9596541666666365</v>
      </c>
      <c r="D5333">
        <v>26.231000000000002</v>
      </c>
      <c r="E5333">
        <f t="shared" si="83"/>
        <v>9570.4709833333636</v>
      </c>
    </row>
    <row r="5334" spans="1:5" x14ac:dyDescent="0.2">
      <c r="A5334" s="2">
        <v>0.95277777777777783</v>
      </c>
      <c r="B5334" s="2" t="s">
        <v>3</v>
      </c>
      <c r="C5334">
        <f>INDEX('7.0-Tanks'!D:D, MATCH('7.0-Temp'!B5334, '7.0-Tanks'!A:A, 0))</f>
        <v>8.9596541666666365</v>
      </c>
      <c r="D5334">
        <v>26.256</v>
      </c>
      <c r="E5334">
        <f t="shared" si="83"/>
        <v>9587.7673291666979</v>
      </c>
    </row>
    <row r="5335" spans="1:5" x14ac:dyDescent="0.2">
      <c r="A5335" s="2">
        <v>0.95347222220000005</v>
      </c>
      <c r="B5335" s="2" t="s">
        <v>3</v>
      </c>
      <c r="C5335">
        <f>INDEX('7.0-Tanks'!D:D, MATCH('7.0-Temp'!B5335, '7.0-Tanks'!A:A, 0))</f>
        <v>8.9596541666666365</v>
      </c>
      <c r="D5335">
        <v>26.28</v>
      </c>
      <c r="E5335">
        <f t="shared" si="83"/>
        <v>9605.0876750000316</v>
      </c>
    </row>
    <row r="5336" spans="1:5" x14ac:dyDescent="0.2">
      <c r="A5336" s="2">
        <v>0.95416666666666661</v>
      </c>
      <c r="B5336" s="2" t="s">
        <v>3</v>
      </c>
      <c r="C5336">
        <f>INDEX('7.0-Tanks'!D:D, MATCH('7.0-Temp'!B5336, '7.0-Tanks'!A:A, 0))</f>
        <v>8.9596541666666365</v>
      </c>
      <c r="D5336">
        <v>26.303999999999998</v>
      </c>
      <c r="E5336">
        <f t="shared" si="83"/>
        <v>9622.4320208333647</v>
      </c>
    </row>
    <row r="5337" spans="1:5" x14ac:dyDescent="0.2">
      <c r="A5337" s="2">
        <v>0.95486111111111116</v>
      </c>
      <c r="B5337" s="2" t="s">
        <v>3</v>
      </c>
      <c r="C5337">
        <f>INDEX('7.0-Tanks'!D:D, MATCH('7.0-Temp'!B5337, '7.0-Tanks'!A:A, 0))</f>
        <v>8.9596541666666365</v>
      </c>
      <c r="D5337">
        <v>26.329000000000001</v>
      </c>
      <c r="E5337">
        <f t="shared" si="83"/>
        <v>9639.8013666666975</v>
      </c>
    </row>
    <row r="5338" spans="1:5" x14ac:dyDescent="0.2">
      <c r="A5338" s="2">
        <v>0.9555555555555556</v>
      </c>
      <c r="B5338" s="2" t="s">
        <v>3</v>
      </c>
      <c r="C5338">
        <f>INDEX('7.0-Tanks'!D:D, MATCH('7.0-Temp'!B5338, '7.0-Tanks'!A:A, 0))</f>
        <v>8.9596541666666365</v>
      </c>
      <c r="D5338">
        <v>26.353000000000002</v>
      </c>
      <c r="E5338">
        <f t="shared" si="83"/>
        <v>9657.1947125000315</v>
      </c>
    </row>
    <row r="5339" spans="1:5" x14ac:dyDescent="0.2">
      <c r="A5339" s="2">
        <v>0.95624999999999993</v>
      </c>
      <c r="B5339" s="2" t="s">
        <v>3</v>
      </c>
      <c r="C5339">
        <f>INDEX('7.0-Tanks'!D:D, MATCH('7.0-Temp'!B5339, '7.0-Tanks'!A:A, 0))</f>
        <v>8.9596541666666365</v>
      </c>
      <c r="D5339">
        <v>26.329000000000001</v>
      </c>
      <c r="E5339">
        <f t="shared" si="83"/>
        <v>9674.5640583333643</v>
      </c>
    </row>
    <row r="5340" spans="1:5" x14ac:dyDescent="0.2">
      <c r="A5340" s="2">
        <v>0.95694444444444438</v>
      </c>
      <c r="B5340" s="2" t="s">
        <v>3</v>
      </c>
      <c r="C5340">
        <f>INDEX('7.0-Tanks'!D:D, MATCH('7.0-Temp'!B5340, '7.0-Tanks'!A:A, 0))</f>
        <v>8.9596541666666365</v>
      </c>
      <c r="D5340">
        <v>26.329000000000001</v>
      </c>
      <c r="E5340">
        <f t="shared" si="83"/>
        <v>9691.9334041666971</v>
      </c>
    </row>
    <row r="5341" spans="1:5" x14ac:dyDescent="0.2">
      <c r="A5341" s="2">
        <v>0.95763888890000004</v>
      </c>
      <c r="B5341" s="2" t="s">
        <v>3</v>
      </c>
      <c r="C5341">
        <f>INDEX('7.0-Tanks'!D:D, MATCH('7.0-Temp'!B5341, '7.0-Tanks'!A:A, 0))</f>
        <v>8.9596541666666365</v>
      </c>
      <c r="D5341">
        <v>26.329000000000001</v>
      </c>
      <c r="E5341">
        <f t="shared" si="83"/>
        <v>9709.3027500000298</v>
      </c>
    </row>
    <row r="5342" spans="1:5" x14ac:dyDescent="0.2">
      <c r="A5342" s="2">
        <v>0.95833333333333337</v>
      </c>
      <c r="B5342" s="2" t="s">
        <v>3</v>
      </c>
      <c r="C5342">
        <f>INDEX('7.0-Tanks'!D:D, MATCH('7.0-Temp'!B5342, '7.0-Tanks'!A:A, 0))</f>
        <v>8.9596541666666365</v>
      </c>
      <c r="D5342">
        <v>26.303999999999998</v>
      </c>
      <c r="E5342">
        <f t="shared" si="83"/>
        <v>9726.647095833363</v>
      </c>
    </row>
    <row r="5343" spans="1:5" x14ac:dyDescent="0.2">
      <c r="A5343" s="2">
        <v>0.9590277777777777</v>
      </c>
      <c r="B5343" s="2" t="s">
        <v>3</v>
      </c>
      <c r="C5343">
        <f>INDEX('7.0-Tanks'!D:D, MATCH('7.0-Temp'!B5343, '7.0-Tanks'!A:A, 0))</f>
        <v>8.9596541666666365</v>
      </c>
      <c r="D5343">
        <v>26.256</v>
      </c>
      <c r="E5343">
        <f t="shared" si="83"/>
        <v>9743.9434416666954</v>
      </c>
    </row>
    <row r="5344" spans="1:5" x14ac:dyDescent="0.2">
      <c r="A5344" s="2">
        <v>0.95972222220000003</v>
      </c>
      <c r="B5344" s="2" t="s">
        <v>3</v>
      </c>
      <c r="C5344">
        <f>INDEX('7.0-Tanks'!D:D, MATCH('7.0-Temp'!B5344, '7.0-Tanks'!A:A, 0))</f>
        <v>8.9596541666666365</v>
      </c>
      <c r="D5344">
        <v>26.231000000000002</v>
      </c>
      <c r="E5344">
        <f t="shared" si="83"/>
        <v>9761.2147875000283</v>
      </c>
    </row>
    <row r="5345" spans="1:5" x14ac:dyDescent="0.2">
      <c r="A5345" s="2">
        <v>0.96041666670000003</v>
      </c>
      <c r="B5345" s="2" t="s">
        <v>3</v>
      </c>
      <c r="C5345">
        <f>INDEX('7.0-Tanks'!D:D, MATCH('7.0-Temp'!B5345, '7.0-Tanks'!A:A, 0))</f>
        <v>8.9596541666666365</v>
      </c>
      <c r="D5345">
        <v>26.181999999999999</v>
      </c>
      <c r="E5345">
        <f t="shared" si="83"/>
        <v>9778.437133333362</v>
      </c>
    </row>
    <row r="5346" spans="1:5" x14ac:dyDescent="0.2">
      <c r="A5346" s="2">
        <v>0.96111111111111114</v>
      </c>
      <c r="B5346" s="2" t="s">
        <v>3</v>
      </c>
      <c r="C5346">
        <f>INDEX('7.0-Tanks'!D:D, MATCH('7.0-Temp'!B5346, '7.0-Tanks'!A:A, 0))</f>
        <v>8.9596541666666365</v>
      </c>
      <c r="D5346">
        <v>26.134</v>
      </c>
      <c r="E5346">
        <f t="shared" si="83"/>
        <v>9795.6114791666951</v>
      </c>
    </row>
    <row r="5347" spans="1:5" x14ac:dyDescent="0.2">
      <c r="A5347" s="2">
        <v>0.96180555560000003</v>
      </c>
      <c r="B5347" s="2" t="s">
        <v>3</v>
      </c>
      <c r="C5347">
        <f>INDEX('7.0-Tanks'!D:D, MATCH('7.0-Temp'!B5347, '7.0-Tanks'!A:A, 0))</f>
        <v>8.9596541666666365</v>
      </c>
      <c r="D5347">
        <v>26.109000000000002</v>
      </c>
      <c r="E5347">
        <f t="shared" si="83"/>
        <v>9812.7608250000285</v>
      </c>
    </row>
    <row r="5348" spans="1:5" x14ac:dyDescent="0.2">
      <c r="A5348" s="2">
        <v>0.96250000000000002</v>
      </c>
      <c r="B5348" s="2" t="s">
        <v>3</v>
      </c>
      <c r="C5348">
        <f>INDEX('7.0-Tanks'!D:D, MATCH('7.0-Temp'!B5348, '7.0-Tanks'!A:A, 0))</f>
        <v>8.9596541666666365</v>
      </c>
      <c r="D5348">
        <v>26.036000000000001</v>
      </c>
      <c r="E5348">
        <f t="shared" ref="E5348:E5401" si="84">IF(D5348-C5348 &lt; 0, 0, D5348-C5348)+E5347</f>
        <v>9829.8371708333616</v>
      </c>
    </row>
    <row r="5349" spans="1:5" x14ac:dyDescent="0.2">
      <c r="A5349" s="2">
        <v>0.96319444444444446</v>
      </c>
      <c r="B5349" s="2" t="s">
        <v>3</v>
      </c>
      <c r="C5349">
        <f>INDEX('7.0-Tanks'!D:D, MATCH('7.0-Temp'!B5349, '7.0-Tanks'!A:A, 0))</f>
        <v>8.9596541666666365</v>
      </c>
      <c r="D5349">
        <v>26.012</v>
      </c>
      <c r="E5349">
        <f t="shared" si="84"/>
        <v>9846.8895166666953</v>
      </c>
    </row>
    <row r="5350" spans="1:5" x14ac:dyDescent="0.2">
      <c r="A5350" s="2">
        <v>0.96388888888888891</v>
      </c>
      <c r="B5350" s="2" t="s">
        <v>3</v>
      </c>
      <c r="C5350">
        <f>INDEX('7.0-Tanks'!D:D, MATCH('7.0-Temp'!B5350, '7.0-Tanks'!A:A, 0))</f>
        <v>8.9596541666666365</v>
      </c>
      <c r="D5350">
        <v>25.963000000000001</v>
      </c>
      <c r="E5350">
        <f t="shared" si="84"/>
        <v>9863.8928625000281</v>
      </c>
    </row>
    <row r="5351" spans="1:5" x14ac:dyDescent="0.2">
      <c r="A5351" s="2">
        <v>0.96458333333333324</v>
      </c>
      <c r="B5351" s="2" t="s">
        <v>3</v>
      </c>
      <c r="C5351">
        <f>INDEX('7.0-Tanks'!D:D, MATCH('7.0-Temp'!B5351, '7.0-Tanks'!A:A, 0))</f>
        <v>8.9596541666666365</v>
      </c>
      <c r="D5351">
        <v>25.963000000000001</v>
      </c>
      <c r="E5351">
        <f t="shared" si="84"/>
        <v>9880.8962083333608</v>
      </c>
    </row>
    <row r="5352" spans="1:5" x14ac:dyDescent="0.2">
      <c r="A5352" s="2">
        <v>0.96527777777777779</v>
      </c>
      <c r="B5352" s="2" t="s">
        <v>3</v>
      </c>
      <c r="C5352">
        <f>INDEX('7.0-Tanks'!D:D, MATCH('7.0-Temp'!B5352, '7.0-Tanks'!A:A, 0))</f>
        <v>8.9596541666666365</v>
      </c>
      <c r="D5352">
        <v>25.963000000000001</v>
      </c>
      <c r="E5352">
        <f t="shared" si="84"/>
        <v>9897.8995541666936</v>
      </c>
    </row>
    <row r="5353" spans="1:5" x14ac:dyDescent="0.2">
      <c r="A5353" s="2">
        <v>0.96597222220000001</v>
      </c>
      <c r="B5353" s="2" t="s">
        <v>3</v>
      </c>
      <c r="C5353">
        <f>INDEX('7.0-Tanks'!D:D, MATCH('7.0-Temp'!B5353, '7.0-Tanks'!A:A, 0))</f>
        <v>8.9596541666666365</v>
      </c>
      <c r="D5353">
        <v>25.963000000000001</v>
      </c>
      <c r="E5353">
        <f t="shared" si="84"/>
        <v>9914.9029000000264</v>
      </c>
    </row>
    <row r="5354" spans="1:5" x14ac:dyDescent="0.2">
      <c r="A5354" s="2">
        <v>0.96666666666666667</v>
      </c>
      <c r="B5354" s="2" t="s">
        <v>3</v>
      </c>
      <c r="C5354">
        <f>INDEX('7.0-Tanks'!D:D, MATCH('7.0-Temp'!B5354, '7.0-Tanks'!A:A, 0))</f>
        <v>8.9596541666666365</v>
      </c>
      <c r="D5354">
        <v>25.963000000000001</v>
      </c>
      <c r="E5354">
        <f t="shared" si="84"/>
        <v>9931.9062458333592</v>
      </c>
    </row>
    <row r="5355" spans="1:5" x14ac:dyDescent="0.2">
      <c r="A5355" s="2">
        <v>0.9673611111</v>
      </c>
      <c r="B5355" s="2" t="s">
        <v>3</v>
      </c>
      <c r="C5355">
        <f>INDEX('7.0-Tanks'!D:D, MATCH('7.0-Temp'!B5355, '7.0-Tanks'!A:A, 0))</f>
        <v>8.9596541666666365</v>
      </c>
      <c r="D5355">
        <v>25.963000000000001</v>
      </c>
      <c r="E5355">
        <f t="shared" si="84"/>
        <v>9948.909591666692</v>
      </c>
    </row>
    <row r="5356" spans="1:5" x14ac:dyDescent="0.2">
      <c r="A5356" s="2">
        <v>0.96805555560000001</v>
      </c>
      <c r="B5356" s="2" t="s">
        <v>3</v>
      </c>
      <c r="C5356">
        <f>INDEX('7.0-Tanks'!D:D, MATCH('7.0-Temp'!B5356, '7.0-Tanks'!A:A, 0))</f>
        <v>8.9596541666666365</v>
      </c>
      <c r="D5356">
        <v>25.963000000000001</v>
      </c>
      <c r="E5356">
        <f t="shared" si="84"/>
        <v>9965.9129375000248</v>
      </c>
    </row>
    <row r="5357" spans="1:5" x14ac:dyDescent="0.2">
      <c r="A5357" s="2">
        <v>0.96875</v>
      </c>
      <c r="B5357" s="2" t="s">
        <v>3</v>
      </c>
      <c r="C5357">
        <f>INDEX('7.0-Tanks'!D:D, MATCH('7.0-Temp'!B5357, '7.0-Tanks'!A:A, 0))</f>
        <v>8.9596541666666365</v>
      </c>
      <c r="D5357">
        <v>25.986999999999998</v>
      </c>
      <c r="E5357">
        <f t="shared" si="84"/>
        <v>9982.9402833333588</v>
      </c>
    </row>
    <row r="5358" spans="1:5" x14ac:dyDescent="0.2">
      <c r="A5358" s="2">
        <v>0.96944444439999999</v>
      </c>
      <c r="B5358" s="2" t="s">
        <v>3</v>
      </c>
      <c r="C5358">
        <f>INDEX('7.0-Tanks'!D:D, MATCH('7.0-Temp'!B5358, '7.0-Tanks'!A:A, 0))</f>
        <v>8.9596541666666365</v>
      </c>
      <c r="D5358">
        <v>26.012</v>
      </c>
      <c r="E5358">
        <f t="shared" si="84"/>
        <v>9999.9926291666925</v>
      </c>
    </row>
    <row r="5359" spans="1:5" x14ac:dyDescent="0.2">
      <c r="A5359" s="2">
        <v>0.97013888888888899</v>
      </c>
      <c r="B5359" s="2" t="s">
        <v>3</v>
      </c>
      <c r="C5359">
        <f>INDEX('7.0-Tanks'!D:D, MATCH('7.0-Temp'!B5359, '7.0-Tanks'!A:A, 0))</f>
        <v>8.9596541666666365</v>
      </c>
      <c r="D5359">
        <v>26.012</v>
      </c>
      <c r="E5359">
        <f t="shared" si="84"/>
        <v>10017.044975000026</v>
      </c>
    </row>
    <row r="5360" spans="1:5" x14ac:dyDescent="0.2">
      <c r="A5360" s="2">
        <v>0.97083333329999999</v>
      </c>
      <c r="B5360" s="2" t="s">
        <v>3</v>
      </c>
      <c r="C5360">
        <f>INDEX('7.0-Tanks'!D:D, MATCH('7.0-Temp'!B5360, '7.0-Tanks'!A:A, 0))</f>
        <v>8.9596541666666365</v>
      </c>
      <c r="D5360">
        <v>26.036000000000001</v>
      </c>
      <c r="E5360">
        <f t="shared" si="84"/>
        <v>10034.121320833359</v>
      </c>
    </row>
    <row r="5361" spans="1:5" x14ac:dyDescent="0.2">
      <c r="A5361" s="2">
        <v>0.97152777777777777</v>
      </c>
      <c r="B5361" s="2" t="s">
        <v>3</v>
      </c>
      <c r="C5361">
        <f>INDEX('7.0-Tanks'!D:D, MATCH('7.0-Temp'!B5361, '7.0-Tanks'!A:A, 0))</f>
        <v>8.9596541666666365</v>
      </c>
      <c r="D5361">
        <v>26.036000000000001</v>
      </c>
      <c r="E5361">
        <f t="shared" si="84"/>
        <v>10051.197666666692</v>
      </c>
    </row>
    <row r="5362" spans="1:5" x14ac:dyDescent="0.2">
      <c r="A5362" s="2">
        <v>0.97222222222222221</v>
      </c>
      <c r="B5362" s="2" t="s">
        <v>3</v>
      </c>
      <c r="C5362">
        <f>INDEX('7.0-Tanks'!D:D, MATCH('7.0-Temp'!B5362, '7.0-Tanks'!A:A, 0))</f>
        <v>8.9596541666666365</v>
      </c>
      <c r="D5362">
        <v>26.061</v>
      </c>
      <c r="E5362">
        <f t="shared" si="84"/>
        <v>10068.299012500025</v>
      </c>
    </row>
    <row r="5363" spans="1:5" x14ac:dyDescent="0.2">
      <c r="A5363" s="2">
        <v>0.97291666666666676</v>
      </c>
      <c r="B5363" s="2" t="s">
        <v>3</v>
      </c>
      <c r="C5363">
        <f>INDEX('7.0-Tanks'!D:D, MATCH('7.0-Temp'!B5363, '7.0-Tanks'!A:A, 0))</f>
        <v>8.9596541666666365</v>
      </c>
      <c r="D5363">
        <v>26.061</v>
      </c>
      <c r="E5363">
        <f t="shared" si="84"/>
        <v>10085.400358333358</v>
      </c>
    </row>
    <row r="5364" spans="1:5" x14ac:dyDescent="0.2">
      <c r="A5364" s="2">
        <v>0.97361111111111109</v>
      </c>
      <c r="B5364" s="2" t="s">
        <v>3</v>
      </c>
      <c r="C5364">
        <f>INDEX('7.0-Tanks'!D:D, MATCH('7.0-Temp'!B5364, '7.0-Tanks'!A:A, 0))</f>
        <v>8.9596541666666365</v>
      </c>
      <c r="D5364">
        <v>26.085000000000001</v>
      </c>
      <c r="E5364">
        <f t="shared" si="84"/>
        <v>10102.525704166692</v>
      </c>
    </row>
    <row r="5365" spans="1:5" x14ac:dyDescent="0.2">
      <c r="A5365" s="2">
        <v>0.97430555555555554</v>
      </c>
      <c r="B5365" s="2" t="s">
        <v>3</v>
      </c>
      <c r="C5365">
        <f>INDEX('7.0-Tanks'!D:D, MATCH('7.0-Temp'!B5365, '7.0-Tanks'!A:A, 0))</f>
        <v>8.9596541666666365</v>
      </c>
      <c r="D5365">
        <v>26.109000000000002</v>
      </c>
      <c r="E5365">
        <f t="shared" si="84"/>
        <v>10119.675050000025</v>
      </c>
    </row>
    <row r="5366" spans="1:5" x14ac:dyDescent="0.2">
      <c r="A5366" s="2">
        <v>0.97499999999999998</v>
      </c>
      <c r="B5366" s="2" t="s">
        <v>3</v>
      </c>
      <c r="C5366">
        <f>INDEX('7.0-Tanks'!D:D, MATCH('7.0-Temp'!B5366, '7.0-Tanks'!A:A, 0))</f>
        <v>8.9596541666666365</v>
      </c>
      <c r="D5366">
        <v>26.109000000000002</v>
      </c>
      <c r="E5366">
        <f t="shared" si="84"/>
        <v>10136.824395833359</v>
      </c>
    </row>
    <row r="5367" spans="1:5" x14ac:dyDescent="0.2">
      <c r="A5367" s="2">
        <v>0.97569444444444453</v>
      </c>
      <c r="B5367" s="2" t="s">
        <v>3</v>
      </c>
      <c r="C5367">
        <f>INDEX('7.0-Tanks'!D:D, MATCH('7.0-Temp'!B5367, '7.0-Tanks'!A:A, 0))</f>
        <v>8.9596541666666365</v>
      </c>
      <c r="D5367">
        <v>26.134</v>
      </c>
      <c r="E5367">
        <f t="shared" si="84"/>
        <v>10153.998741666692</v>
      </c>
    </row>
    <row r="5368" spans="1:5" x14ac:dyDescent="0.2">
      <c r="A5368" s="2">
        <v>0.97638888888888886</v>
      </c>
      <c r="B5368" s="2" t="s">
        <v>3</v>
      </c>
      <c r="C5368">
        <f>INDEX('7.0-Tanks'!D:D, MATCH('7.0-Temp'!B5368, '7.0-Tanks'!A:A, 0))</f>
        <v>8.9596541666666365</v>
      </c>
      <c r="D5368">
        <v>26.158000000000001</v>
      </c>
      <c r="E5368">
        <f t="shared" si="84"/>
        <v>10171.197087500024</v>
      </c>
    </row>
    <row r="5369" spans="1:5" x14ac:dyDescent="0.2">
      <c r="A5369" s="2">
        <v>0.9770833333333333</v>
      </c>
      <c r="B5369" s="2" t="s">
        <v>3</v>
      </c>
      <c r="C5369">
        <f>INDEX('7.0-Tanks'!D:D, MATCH('7.0-Temp'!B5369, '7.0-Tanks'!A:A, 0))</f>
        <v>8.9596541666666365</v>
      </c>
      <c r="D5369">
        <v>26.158000000000001</v>
      </c>
      <c r="E5369">
        <f t="shared" si="84"/>
        <v>10188.395433333357</v>
      </c>
    </row>
    <row r="5370" spans="1:5" x14ac:dyDescent="0.2">
      <c r="A5370" s="2">
        <v>0.97777777777777775</v>
      </c>
      <c r="B5370" s="2" t="s">
        <v>3</v>
      </c>
      <c r="C5370">
        <f>INDEX('7.0-Tanks'!D:D, MATCH('7.0-Temp'!B5370, '7.0-Tanks'!A:A, 0))</f>
        <v>8.9596541666666365</v>
      </c>
      <c r="D5370">
        <v>26.181999999999999</v>
      </c>
      <c r="E5370">
        <f t="shared" si="84"/>
        <v>10205.617779166691</v>
      </c>
    </row>
    <row r="5371" spans="1:5" x14ac:dyDescent="0.2">
      <c r="A5371" s="2">
        <v>0.9784722222222223</v>
      </c>
      <c r="B5371" s="2" t="s">
        <v>3</v>
      </c>
      <c r="C5371">
        <f>INDEX('7.0-Tanks'!D:D, MATCH('7.0-Temp'!B5371, '7.0-Tanks'!A:A, 0))</f>
        <v>8.9596541666666365</v>
      </c>
      <c r="D5371">
        <v>26.207000000000001</v>
      </c>
      <c r="E5371">
        <f t="shared" si="84"/>
        <v>10222.865125000024</v>
      </c>
    </row>
    <row r="5372" spans="1:5" x14ac:dyDescent="0.2">
      <c r="A5372" s="2">
        <v>0.97916666666666663</v>
      </c>
      <c r="B5372" s="2" t="s">
        <v>3</v>
      </c>
      <c r="C5372">
        <f>INDEX('7.0-Tanks'!D:D, MATCH('7.0-Temp'!B5372, '7.0-Tanks'!A:A, 0))</f>
        <v>8.9596541666666365</v>
      </c>
      <c r="D5372">
        <v>26.231000000000002</v>
      </c>
      <c r="E5372">
        <f t="shared" si="84"/>
        <v>10240.136470833357</v>
      </c>
    </row>
    <row r="5373" spans="1:5" x14ac:dyDescent="0.2">
      <c r="A5373" s="2">
        <v>0.97986111111111107</v>
      </c>
      <c r="B5373" s="2" t="s">
        <v>3</v>
      </c>
      <c r="C5373">
        <f>INDEX('7.0-Tanks'!D:D, MATCH('7.0-Temp'!B5373, '7.0-Tanks'!A:A, 0))</f>
        <v>8.9596541666666365</v>
      </c>
      <c r="D5373">
        <v>26.256</v>
      </c>
      <c r="E5373">
        <f t="shared" si="84"/>
        <v>10257.432816666689</v>
      </c>
    </row>
    <row r="5374" spans="1:5" x14ac:dyDescent="0.2">
      <c r="A5374" s="2">
        <v>0.98055555555555562</v>
      </c>
      <c r="B5374" s="2" t="s">
        <v>3</v>
      </c>
      <c r="C5374">
        <f>INDEX('7.0-Tanks'!D:D, MATCH('7.0-Temp'!B5374, '7.0-Tanks'!A:A, 0))</f>
        <v>8.9596541666666365</v>
      </c>
      <c r="D5374">
        <v>26.256</v>
      </c>
      <c r="E5374">
        <f t="shared" si="84"/>
        <v>10274.729162500022</v>
      </c>
    </row>
    <row r="5375" spans="1:5" x14ac:dyDescent="0.2">
      <c r="A5375" s="2">
        <v>0.98125000000000007</v>
      </c>
      <c r="B5375" s="2" t="s">
        <v>3</v>
      </c>
      <c r="C5375">
        <f>INDEX('7.0-Tanks'!D:D, MATCH('7.0-Temp'!B5375, '7.0-Tanks'!A:A, 0))</f>
        <v>8.9596541666666365</v>
      </c>
      <c r="D5375">
        <v>26.28</v>
      </c>
      <c r="E5375">
        <f t="shared" si="84"/>
        <v>10292.049508333355</v>
      </c>
    </row>
    <row r="5376" spans="1:5" x14ac:dyDescent="0.2">
      <c r="A5376" s="2">
        <v>0.9819444444444444</v>
      </c>
      <c r="B5376" s="2" t="s">
        <v>3</v>
      </c>
      <c r="C5376">
        <f>INDEX('7.0-Tanks'!D:D, MATCH('7.0-Temp'!B5376, '7.0-Tanks'!A:A, 0))</f>
        <v>8.9596541666666365</v>
      </c>
      <c r="D5376">
        <v>26.303999999999998</v>
      </c>
      <c r="E5376">
        <f t="shared" si="84"/>
        <v>10309.393854166688</v>
      </c>
    </row>
    <row r="5377" spans="1:5" x14ac:dyDescent="0.2">
      <c r="A5377" s="2">
        <v>0.98263888888888884</v>
      </c>
      <c r="B5377" s="2" t="s">
        <v>3</v>
      </c>
      <c r="C5377">
        <f>INDEX('7.0-Tanks'!D:D, MATCH('7.0-Temp'!B5377, '7.0-Tanks'!A:A, 0))</f>
        <v>8.9596541666666365</v>
      </c>
      <c r="D5377">
        <v>26.329000000000001</v>
      </c>
      <c r="E5377">
        <f t="shared" si="84"/>
        <v>10326.763200000021</v>
      </c>
    </row>
    <row r="5378" spans="1:5" x14ac:dyDescent="0.2">
      <c r="A5378" s="2">
        <v>0.98333333333333339</v>
      </c>
      <c r="B5378" s="2" t="s">
        <v>3</v>
      </c>
      <c r="C5378">
        <f>INDEX('7.0-Tanks'!D:D, MATCH('7.0-Temp'!B5378, '7.0-Tanks'!A:A, 0))</f>
        <v>8.9596541666666365</v>
      </c>
      <c r="D5378">
        <v>26.353000000000002</v>
      </c>
      <c r="E5378">
        <f t="shared" si="84"/>
        <v>10344.156545833355</v>
      </c>
    </row>
    <row r="5379" spans="1:5" x14ac:dyDescent="0.2">
      <c r="A5379" s="2">
        <v>0.98402777777777783</v>
      </c>
      <c r="B5379" s="2" t="s">
        <v>3</v>
      </c>
      <c r="C5379">
        <f>INDEX('7.0-Tanks'!D:D, MATCH('7.0-Temp'!B5379, '7.0-Tanks'!A:A, 0))</f>
        <v>8.9596541666666365</v>
      </c>
      <c r="D5379">
        <v>26.378</v>
      </c>
      <c r="E5379">
        <f t="shared" si="84"/>
        <v>10361.574891666689</v>
      </c>
    </row>
    <row r="5380" spans="1:5" x14ac:dyDescent="0.2">
      <c r="A5380" s="2">
        <v>0.98472222222222217</v>
      </c>
      <c r="B5380" s="2" t="s">
        <v>3</v>
      </c>
      <c r="C5380">
        <f>INDEX('7.0-Tanks'!D:D, MATCH('7.0-Temp'!B5380, '7.0-Tanks'!A:A, 0))</f>
        <v>8.9596541666666365</v>
      </c>
      <c r="D5380">
        <v>26.402000000000001</v>
      </c>
      <c r="E5380">
        <f t="shared" si="84"/>
        <v>10379.017237500022</v>
      </c>
    </row>
    <row r="5381" spans="1:5" x14ac:dyDescent="0.2">
      <c r="A5381" s="2">
        <v>0.98541666670000005</v>
      </c>
      <c r="B5381" s="2" t="s">
        <v>3</v>
      </c>
      <c r="C5381">
        <f>INDEX('7.0-Tanks'!D:D, MATCH('7.0-Temp'!B5381, '7.0-Tanks'!A:A, 0))</f>
        <v>8.9596541666666365</v>
      </c>
      <c r="D5381">
        <v>26.425999999999998</v>
      </c>
      <c r="E5381">
        <f t="shared" si="84"/>
        <v>10396.483583333355</v>
      </c>
    </row>
    <row r="5382" spans="1:5" x14ac:dyDescent="0.2">
      <c r="A5382" s="2">
        <v>0.98611111111111116</v>
      </c>
      <c r="B5382" s="2" t="s">
        <v>3</v>
      </c>
      <c r="C5382">
        <f>INDEX('7.0-Tanks'!D:D, MATCH('7.0-Temp'!B5382, '7.0-Tanks'!A:A, 0))</f>
        <v>8.9596541666666365</v>
      </c>
      <c r="D5382">
        <v>26.451000000000001</v>
      </c>
      <c r="E5382">
        <f t="shared" si="84"/>
        <v>10413.974929166689</v>
      </c>
    </row>
    <row r="5383" spans="1:5" x14ac:dyDescent="0.2">
      <c r="A5383" s="2">
        <v>0.9868055555555556</v>
      </c>
      <c r="B5383" s="2" t="s">
        <v>3</v>
      </c>
      <c r="C5383">
        <f>INDEX('7.0-Tanks'!D:D, MATCH('7.0-Temp'!B5383, '7.0-Tanks'!A:A, 0))</f>
        <v>8.9596541666666365</v>
      </c>
      <c r="D5383">
        <v>26.475000000000001</v>
      </c>
      <c r="E5383">
        <f t="shared" si="84"/>
        <v>10431.490275000022</v>
      </c>
    </row>
    <row r="5384" spans="1:5" x14ac:dyDescent="0.2">
      <c r="A5384" s="2">
        <v>0.98749999999999993</v>
      </c>
      <c r="B5384" s="2" t="s">
        <v>3</v>
      </c>
      <c r="C5384">
        <f>INDEX('7.0-Tanks'!D:D, MATCH('7.0-Temp'!B5384, '7.0-Tanks'!A:A, 0))</f>
        <v>8.9596541666666365</v>
      </c>
      <c r="D5384">
        <v>26.475000000000001</v>
      </c>
      <c r="E5384">
        <f t="shared" si="84"/>
        <v>10449.005620833355</v>
      </c>
    </row>
    <row r="5385" spans="1:5" x14ac:dyDescent="0.2">
      <c r="A5385" s="2">
        <v>0.98819444444444438</v>
      </c>
      <c r="B5385" s="2" t="s">
        <v>3</v>
      </c>
      <c r="C5385">
        <f>INDEX('7.0-Tanks'!D:D, MATCH('7.0-Temp'!B5385, '7.0-Tanks'!A:A, 0))</f>
        <v>8.9596541666666365</v>
      </c>
      <c r="D5385">
        <v>26.475000000000001</v>
      </c>
      <c r="E5385">
        <f t="shared" si="84"/>
        <v>10466.520966666689</v>
      </c>
    </row>
    <row r="5386" spans="1:5" x14ac:dyDescent="0.2">
      <c r="A5386" s="2">
        <v>0.98888888888888893</v>
      </c>
      <c r="B5386" s="2" t="s">
        <v>3</v>
      </c>
      <c r="C5386">
        <f>INDEX('7.0-Tanks'!D:D, MATCH('7.0-Temp'!B5386, '7.0-Tanks'!A:A, 0))</f>
        <v>8.9596541666666365</v>
      </c>
      <c r="D5386">
        <v>26.425999999999998</v>
      </c>
      <c r="E5386">
        <f t="shared" si="84"/>
        <v>10483.987312500021</v>
      </c>
    </row>
    <row r="5387" spans="1:5" x14ac:dyDescent="0.2">
      <c r="A5387" s="2">
        <v>0.98958333333333337</v>
      </c>
      <c r="B5387" s="2" t="s">
        <v>3</v>
      </c>
      <c r="C5387">
        <f>INDEX('7.0-Tanks'!D:D, MATCH('7.0-Temp'!B5387, '7.0-Tanks'!A:A, 0))</f>
        <v>8.9596541666666365</v>
      </c>
      <c r="D5387">
        <v>26.402000000000001</v>
      </c>
      <c r="E5387">
        <f t="shared" si="84"/>
        <v>10501.429658333354</v>
      </c>
    </row>
    <row r="5388" spans="1:5" x14ac:dyDescent="0.2">
      <c r="A5388" s="2">
        <v>0.9902777777777777</v>
      </c>
      <c r="B5388" s="2" t="s">
        <v>3</v>
      </c>
      <c r="C5388">
        <f>INDEX('7.0-Tanks'!D:D, MATCH('7.0-Temp'!B5388, '7.0-Tanks'!A:A, 0))</f>
        <v>8.9596541666666365</v>
      </c>
      <c r="D5388">
        <v>26.353000000000002</v>
      </c>
      <c r="E5388">
        <f t="shared" si="84"/>
        <v>10518.823004166688</v>
      </c>
    </row>
    <row r="5389" spans="1:5" x14ac:dyDescent="0.2">
      <c r="A5389" s="2">
        <v>0.99097222222222225</v>
      </c>
      <c r="B5389" s="2" t="s">
        <v>3</v>
      </c>
      <c r="C5389">
        <f>INDEX('7.0-Tanks'!D:D, MATCH('7.0-Temp'!B5389, '7.0-Tanks'!A:A, 0))</f>
        <v>8.9596541666666365</v>
      </c>
      <c r="D5389">
        <v>26.256</v>
      </c>
      <c r="E5389">
        <f t="shared" si="84"/>
        <v>10536.119350000023</v>
      </c>
    </row>
    <row r="5390" spans="1:5" x14ac:dyDescent="0.2">
      <c r="A5390" s="2">
        <v>0.9916666666666667</v>
      </c>
      <c r="B5390" s="2" t="s">
        <v>3</v>
      </c>
      <c r="C5390">
        <f>INDEX('7.0-Tanks'!D:D, MATCH('7.0-Temp'!B5390, '7.0-Tanks'!A:A, 0))</f>
        <v>8.9596541666666365</v>
      </c>
      <c r="D5390">
        <v>26.181999999999999</v>
      </c>
      <c r="E5390">
        <f t="shared" si="84"/>
        <v>10553.341695833356</v>
      </c>
    </row>
    <row r="5391" spans="1:5" x14ac:dyDescent="0.2">
      <c r="A5391" s="2">
        <v>0.99236111111111114</v>
      </c>
      <c r="B5391" s="2" t="s">
        <v>3</v>
      </c>
      <c r="C5391">
        <f>INDEX('7.0-Tanks'!D:D, MATCH('7.0-Temp'!B5391, '7.0-Tanks'!A:A, 0))</f>
        <v>8.9596541666666365</v>
      </c>
      <c r="D5391">
        <v>26.061</v>
      </c>
      <c r="E5391">
        <f t="shared" si="84"/>
        <v>10570.443041666689</v>
      </c>
    </row>
    <row r="5392" spans="1:5" x14ac:dyDescent="0.2">
      <c r="A5392" s="2">
        <v>0.99305555555555547</v>
      </c>
      <c r="B5392" s="2" t="s">
        <v>3</v>
      </c>
      <c r="C5392">
        <f>INDEX('7.0-Tanks'!D:D, MATCH('7.0-Temp'!B5392, '7.0-Tanks'!A:A, 0))</f>
        <v>8.9596541666666365</v>
      </c>
      <c r="D5392">
        <v>25.939</v>
      </c>
      <c r="E5392">
        <f t="shared" si="84"/>
        <v>10587.422387500023</v>
      </c>
    </row>
    <row r="5393" spans="1:5" x14ac:dyDescent="0.2">
      <c r="A5393" s="2">
        <v>0.99375000000000002</v>
      </c>
      <c r="B5393" s="2" t="s">
        <v>3</v>
      </c>
      <c r="C5393">
        <f>INDEX('7.0-Tanks'!D:D, MATCH('7.0-Temp'!B5393, '7.0-Tanks'!A:A, 0))</f>
        <v>8.9596541666666365</v>
      </c>
      <c r="D5393">
        <v>25.792999999999999</v>
      </c>
      <c r="E5393">
        <f t="shared" si="84"/>
        <v>10604.255733333355</v>
      </c>
    </row>
    <row r="5394" spans="1:5" x14ac:dyDescent="0.2">
      <c r="A5394" s="2">
        <v>0.99444444444444446</v>
      </c>
      <c r="B5394" s="2" t="s">
        <v>3</v>
      </c>
      <c r="C5394">
        <f>INDEX('7.0-Tanks'!D:D, MATCH('7.0-Temp'!B5394, '7.0-Tanks'!A:A, 0))</f>
        <v>8.9596541666666365</v>
      </c>
      <c r="D5394">
        <v>25.646999999999998</v>
      </c>
      <c r="E5394">
        <f t="shared" si="84"/>
        <v>10620.943079166689</v>
      </c>
    </row>
    <row r="5395" spans="1:5" x14ac:dyDescent="0.2">
      <c r="A5395" s="2">
        <v>0.99513888888888891</v>
      </c>
      <c r="B5395" s="2" t="s">
        <v>3</v>
      </c>
      <c r="C5395">
        <f>INDEX('7.0-Tanks'!D:D, MATCH('7.0-Temp'!B5395, '7.0-Tanks'!A:A, 0))</f>
        <v>8.9596541666666365</v>
      </c>
      <c r="D5395">
        <v>25.501000000000001</v>
      </c>
      <c r="E5395">
        <f t="shared" si="84"/>
        <v>10637.484425000022</v>
      </c>
    </row>
    <row r="5396" spans="1:5" x14ac:dyDescent="0.2">
      <c r="A5396" s="2">
        <v>0.99583333333333324</v>
      </c>
      <c r="B5396" s="2" t="s">
        <v>3</v>
      </c>
      <c r="C5396">
        <f>INDEX('7.0-Tanks'!D:D, MATCH('7.0-Temp'!B5396, '7.0-Tanks'!A:A, 0))</f>
        <v>8.9596541666666365</v>
      </c>
      <c r="D5396">
        <v>25.257999999999999</v>
      </c>
      <c r="E5396">
        <f t="shared" si="84"/>
        <v>10653.782770833355</v>
      </c>
    </row>
    <row r="5397" spans="1:5" x14ac:dyDescent="0.2">
      <c r="A5397" s="2">
        <v>0.99652777777777779</v>
      </c>
      <c r="B5397" s="2" t="s">
        <v>3</v>
      </c>
      <c r="C5397">
        <f>INDEX('7.0-Tanks'!D:D, MATCH('7.0-Temp'!B5397, '7.0-Tanks'!A:A, 0))</f>
        <v>8.9596541666666365</v>
      </c>
      <c r="D5397">
        <v>24.847000000000001</v>
      </c>
      <c r="E5397">
        <f t="shared" si="84"/>
        <v>10669.670116666688</v>
      </c>
    </row>
    <row r="5398" spans="1:5" x14ac:dyDescent="0.2">
      <c r="A5398" s="2">
        <v>0.99722222222222223</v>
      </c>
      <c r="B5398" s="2" t="s">
        <v>3</v>
      </c>
      <c r="C5398">
        <f>INDEX('7.0-Tanks'!D:D, MATCH('7.0-Temp'!B5398, '7.0-Tanks'!A:A, 0))</f>
        <v>8.9596541666666365</v>
      </c>
      <c r="D5398">
        <v>24.46</v>
      </c>
      <c r="E5398">
        <f t="shared" si="84"/>
        <v>10685.170462500022</v>
      </c>
    </row>
    <row r="5399" spans="1:5" x14ac:dyDescent="0.2">
      <c r="A5399" s="2">
        <v>0.99791666666666667</v>
      </c>
      <c r="B5399" s="2" t="s">
        <v>3</v>
      </c>
      <c r="C5399">
        <f>INDEX('7.0-Tanks'!D:D, MATCH('7.0-Temp'!B5399, '7.0-Tanks'!A:A, 0))</f>
        <v>8.9596541666666365</v>
      </c>
      <c r="D5399">
        <v>24.146000000000001</v>
      </c>
      <c r="E5399">
        <f t="shared" si="84"/>
        <v>10700.356808333356</v>
      </c>
    </row>
    <row r="5400" spans="1:5" x14ac:dyDescent="0.2">
      <c r="A5400" s="2">
        <v>0.99861111111111101</v>
      </c>
      <c r="B5400" s="2" t="s">
        <v>3</v>
      </c>
      <c r="C5400">
        <f>INDEX('7.0-Tanks'!D:D, MATCH('7.0-Temp'!B5400, '7.0-Tanks'!A:A, 0))</f>
        <v>8.9596541666666365</v>
      </c>
      <c r="D5400">
        <v>23.881</v>
      </c>
      <c r="E5400">
        <f t="shared" si="84"/>
        <v>10715.27815416669</v>
      </c>
    </row>
    <row r="5401" spans="1:5" x14ac:dyDescent="0.2">
      <c r="A5401" s="2">
        <v>0.99930555555555556</v>
      </c>
      <c r="B5401" s="2" t="s">
        <v>3</v>
      </c>
      <c r="C5401">
        <f>INDEX('7.0-Tanks'!D:D, MATCH('7.0-Temp'!B5401, '7.0-Tanks'!A:A, 0))</f>
        <v>8.9596541666666365</v>
      </c>
      <c r="D5401">
        <v>23.640999999999998</v>
      </c>
      <c r="E5401">
        <f t="shared" si="84"/>
        <v>10729.959500000023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3D6-47EF-6F44-B74F-5D82CDDB3EFE}">
  <dimension ref="A1:D11"/>
  <sheetViews>
    <sheetView workbookViewId="0">
      <selection activeCell="C18" sqref="C18"/>
    </sheetView>
  </sheetViews>
  <sheetFormatPr baseColWidth="10" defaultColWidth="10.6640625" defaultRowHeight="16" x14ac:dyDescent="0.2"/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630</v>
      </c>
      <c r="C2" t="s">
        <v>42</v>
      </c>
      <c r="D2">
        <v>8.9194847222222897</v>
      </c>
    </row>
    <row r="3" spans="1:4" x14ac:dyDescent="0.2">
      <c r="A3" t="s">
        <v>31</v>
      </c>
      <c r="B3" t="s">
        <v>630</v>
      </c>
      <c r="C3" t="s">
        <v>42</v>
      </c>
      <c r="D3">
        <v>8.9829333333332695</v>
      </c>
    </row>
    <row r="4" spans="1:4" x14ac:dyDescent="0.2">
      <c r="A4" t="s">
        <v>34</v>
      </c>
      <c r="B4" t="s">
        <v>631</v>
      </c>
      <c r="C4" t="s">
        <v>42</v>
      </c>
      <c r="D4">
        <v>9.0814638888889494</v>
      </c>
    </row>
    <row r="5" spans="1:4" x14ac:dyDescent="0.2">
      <c r="A5" t="s">
        <v>33</v>
      </c>
      <c r="B5" t="s">
        <v>631</v>
      </c>
      <c r="C5" t="s">
        <v>42</v>
      </c>
      <c r="D5">
        <v>8.8323736111111284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39</v>
      </c>
    </row>
    <row r="8" spans="1:4" x14ac:dyDescent="0.2">
      <c r="A8" t="s">
        <v>3</v>
      </c>
      <c r="B8" t="s">
        <v>632</v>
      </c>
      <c r="C8" t="s">
        <v>43</v>
      </c>
      <c r="D8">
        <v>8.9596541666666365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D9A4-23A8-43DA-992F-61A282554E36}">
  <dimension ref="A1:S57"/>
  <sheetViews>
    <sheetView workbookViewId="0">
      <selection activeCell="E4" sqref="E4"/>
    </sheetView>
  </sheetViews>
  <sheetFormatPr baseColWidth="10" defaultColWidth="8.83203125" defaultRowHeight="16" x14ac:dyDescent="0.2"/>
  <cols>
    <col min="1" max="1" width="7.83203125" bestFit="1" customWidth="1"/>
    <col min="2" max="2" width="9.83203125" bestFit="1" customWidth="1"/>
    <col min="3" max="3" width="10.6640625" bestFit="1" customWidth="1"/>
    <col min="4" max="4" width="9" style="23" bestFit="1" customWidth="1"/>
    <col min="5" max="5" width="8.6640625" customWidth="1"/>
    <col min="6" max="6" width="8.1640625" customWidth="1"/>
    <col min="8" max="8" width="8.83203125" customWidth="1"/>
    <col min="10" max="10" width="14.33203125" customWidth="1"/>
    <col min="11" max="11" width="10.33203125" customWidth="1"/>
    <col min="12" max="12" width="8.33203125" customWidth="1"/>
    <col min="13" max="13" width="7.33203125" customWidth="1"/>
    <col min="14" max="16" width="10.33203125" bestFit="1" customWidth="1"/>
    <col min="17" max="17" width="8.33203125" bestFit="1" customWidth="1"/>
    <col min="18" max="18" width="9.6640625" bestFit="1" customWidth="1"/>
  </cols>
  <sheetData>
    <row r="1" spans="1:19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43912</v>
      </c>
      <c r="B2" t="s">
        <v>42</v>
      </c>
      <c r="C2" t="s">
        <v>937</v>
      </c>
      <c r="D2" s="23">
        <v>9</v>
      </c>
      <c r="G2" s="2" t="s">
        <v>32</v>
      </c>
      <c r="I2" t="s">
        <v>940</v>
      </c>
      <c r="N2">
        <v>30</v>
      </c>
      <c r="O2">
        <v>30</v>
      </c>
      <c r="P2">
        <v>30</v>
      </c>
      <c r="Q2">
        <v>472.28</v>
      </c>
      <c r="R2" s="4">
        <f t="shared" ref="R2" si="0">Q2/AVERAGE(N2:P2)</f>
        <v>15.742666666666667</v>
      </c>
      <c r="S2" t="s">
        <v>936</v>
      </c>
    </row>
    <row r="3" spans="1:19" x14ac:dyDescent="0.2">
      <c r="A3" s="1">
        <v>43912</v>
      </c>
      <c r="B3" t="s">
        <v>42</v>
      </c>
      <c r="C3" t="s">
        <v>937</v>
      </c>
      <c r="D3" s="23">
        <v>9</v>
      </c>
      <c r="G3" s="2" t="s">
        <v>32</v>
      </c>
      <c r="I3" t="s">
        <v>941</v>
      </c>
      <c r="N3">
        <v>30</v>
      </c>
      <c r="O3">
        <v>30</v>
      </c>
      <c r="P3">
        <v>30</v>
      </c>
      <c r="Q3">
        <v>396.16</v>
      </c>
      <c r="R3" s="4">
        <f t="shared" ref="R3:R7" si="1">Q3/AVERAGE(N3:P3)</f>
        <v>13.205333333333334</v>
      </c>
      <c r="S3" t="s">
        <v>936</v>
      </c>
    </row>
    <row r="4" spans="1:19" x14ac:dyDescent="0.2">
      <c r="A4" s="1">
        <v>43912</v>
      </c>
      <c r="B4" t="s">
        <v>42</v>
      </c>
      <c r="C4" t="s">
        <v>937</v>
      </c>
      <c r="D4" s="23">
        <v>9</v>
      </c>
      <c r="G4" s="2" t="s">
        <v>32</v>
      </c>
      <c r="I4" t="s">
        <v>942</v>
      </c>
      <c r="N4">
        <v>30</v>
      </c>
      <c r="O4">
        <v>30</v>
      </c>
      <c r="P4">
        <v>30</v>
      </c>
      <c r="Q4">
        <v>387.61</v>
      </c>
      <c r="R4" s="4">
        <f t="shared" si="1"/>
        <v>12.920333333333334</v>
      </c>
      <c r="S4" t="s">
        <v>936</v>
      </c>
    </row>
    <row r="5" spans="1:19" x14ac:dyDescent="0.2">
      <c r="A5" s="1">
        <v>43912</v>
      </c>
      <c r="B5" t="s">
        <v>42</v>
      </c>
      <c r="C5" t="s">
        <v>937</v>
      </c>
      <c r="D5" s="23">
        <v>9</v>
      </c>
      <c r="G5" s="2" t="s">
        <v>32</v>
      </c>
      <c r="I5" t="s">
        <v>943</v>
      </c>
      <c r="N5">
        <v>30</v>
      </c>
      <c r="O5">
        <v>30</v>
      </c>
      <c r="P5">
        <v>30</v>
      </c>
      <c r="Q5">
        <v>446.48</v>
      </c>
      <c r="R5" s="4">
        <f t="shared" si="1"/>
        <v>14.882666666666667</v>
      </c>
      <c r="S5" t="s">
        <v>936</v>
      </c>
    </row>
    <row r="6" spans="1:19" x14ac:dyDescent="0.2">
      <c r="A6" s="1">
        <v>43912</v>
      </c>
      <c r="B6" t="s">
        <v>42</v>
      </c>
      <c r="C6" t="s">
        <v>937</v>
      </c>
      <c r="D6" s="23">
        <v>9</v>
      </c>
      <c r="G6" s="2" t="s">
        <v>32</v>
      </c>
      <c r="I6" t="s">
        <v>944</v>
      </c>
      <c r="N6">
        <v>30</v>
      </c>
      <c r="O6">
        <v>30</v>
      </c>
      <c r="P6">
        <v>30</v>
      </c>
      <c r="Q6">
        <v>470.54</v>
      </c>
      <c r="R6" s="4">
        <f t="shared" si="1"/>
        <v>15.684666666666667</v>
      </c>
      <c r="S6" t="s">
        <v>936</v>
      </c>
    </row>
    <row r="7" spans="1:19" x14ac:dyDescent="0.2">
      <c r="A7" s="1">
        <v>43912</v>
      </c>
      <c r="B7" t="s">
        <v>42</v>
      </c>
      <c r="C7" t="s">
        <v>937</v>
      </c>
      <c r="D7" s="23">
        <v>9</v>
      </c>
      <c r="G7" s="2" t="s">
        <v>32</v>
      </c>
      <c r="I7" t="s">
        <v>945</v>
      </c>
      <c r="N7">
        <v>30</v>
      </c>
      <c r="O7">
        <v>30</v>
      </c>
      <c r="P7">
        <v>30</v>
      </c>
      <c r="Q7">
        <v>391.39</v>
      </c>
      <c r="R7" s="4">
        <f t="shared" si="1"/>
        <v>13.046333333333333</v>
      </c>
      <c r="S7" t="s">
        <v>936</v>
      </c>
    </row>
    <row r="8" spans="1:19" x14ac:dyDescent="0.2">
      <c r="A8" s="1">
        <v>43912</v>
      </c>
      <c r="B8" t="s">
        <v>42</v>
      </c>
      <c r="C8" t="s">
        <v>937</v>
      </c>
      <c r="D8" s="23">
        <v>9</v>
      </c>
      <c r="G8" s="2" t="s">
        <v>32</v>
      </c>
      <c r="I8" t="s">
        <v>946</v>
      </c>
      <c r="N8">
        <v>30</v>
      </c>
      <c r="O8">
        <v>30</v>
      </c>
      <c r="P8">
        <v>30</v>
      </c>
      <c r="Q8">
        <v>458.23</v>
      </c>
      <c r="R8" s="4">
        <f t="shared" ref="R8:R18" si="2">Q8/AVERAGE(N8:P8)</f>
        <v>15.274333333333335</v>
      </c>
      <c r="S8" t="s">
        <v>936</v>
      </c>
    </row>
    <row r="9" spans="1:19" x14ac:dyDescent="0.2">
      <c r="A9" s="1">
        <v>43912</v>
      </c>
      <c r="B9" t="s">
        <v>42</v>
      </c>
      <c r="C9" t="s">
        <v>937</v>
      </c>
      <c r="D9" s="23">
        <v>9</v>
      </c>
      <c r="G9" s="2" t="s">
        <v>32</v>
      </c>
      <c r="I9" t="s">
        <v>947</v>
      </c>
      <c r="N9">
        <v>30</v>
      </c>
      <c r="O9">
        <v>30</v>
      </c>
      <c r="P9">
        <v>30</v>
      </c>
      <c r="Q9">
        <v>381.71</v>
      </c>
      <c r="R9" s="4">
        <f t="shared" si="2"/>
        <v>12.723666666666666</v>
      </c>
      <c r="S9" t="s">
        <v>936</v>
      </c>
    </row>
    <row r="10" spans="1:19" x14ac:dyDescent="0.2">
      <c r="A10" s="1">
        <v>43912</v>
      </c>
      <c r="B10" t="s">
        <v>42</v>
      </c>
      <c r="C10" t="s">
        <v>937</v>
      </c>
      <c r="D10" s="23">
        <v>9</v>
      </c>
      <c r="G10" s="2" t="s">
        <v>31</v>
      </c>
      <c r="I10" t="s">
        <v>948</v>
      </c>
      <c r="N10">
        <v>30</v>
      </c>
      <c r="O10">
        <v>30</v>
      </c>
      <c r="P10">
        <v>30</v>
      </c>
      <c r="Q10">
        <v>432.94</v>
      </c>
      <c r="R10" s="4">
        <f t="shared" si="2"/>
        <v>14.431333333333333</v>
      </c>
      <c r="S10" t="s">
        <v>936</v>
      </c>
    </row>
    <row r="11" spans="1:19" x14ac:dyDescent="0.2">
      <c r="A11" s="1">
        <v>43912</v>
      </c>
      <c r="B11" t="s">
        <v>42</v>
      </c>
      <c r="C11" t="s">
        <v>937</v>
      </c>
      <c r="D11" s="23">
        <v>9</v>
      </c>
      <c r="G11" s="2" t="s">
        <v>31</v>
      </c>
      <c r="I11" t="s">
        <v>949</v>
      </c>
      <c r="N11">
        <v>30</v>
      </c>
      <c r="O11">
        <v>30</v>
      </c>
      <c r="P11">
        <v>30</v>
      </c>
      <c r="Q11">
        <v>429.29</v>
      </c>
      <c r="R11" s="4">
        <f t="shared" si="2"/>
        <v>14.309666666666667</v>
      </c>
      <c r="S11" t="s">
        <v>936</v>
      </c>
    </row>
    <row r="12" spans="1:19" x14ac:dyDescent="0.2">
      <c r="A12" s="1">
        <v>43912</v>
      </c>
      <c r="B12" t="s">
        <v>42</v>
      </c>
      <c r="C12" t="s">
        <v>937</v>
      </c>
      <c r="D12" s="23">
        <v>9</v>
      </c>
      <c r="G12" s="2" t="s">
        <v>31</v>
      </c>
      <c r="I12" t="s">
        <v>950</v>
      </c>
      <c r="N12">
        <v>30</v>
      </c>
      <c r="O12">
        <v>30</v>
      </c>
      <c r="P12">
        <v>30</v>
      </c>
      <c r="Q12">
        <v>413.15</v>
      </c>
      <c r="R12" s="4">
        <f t="shared" si="2"/>
        <v>13.771666666666667</v>
      </c>
      <c r="S12" t="s">
        <v>936</v>
      </c>
    </row>
    <row r="13" spans="1:19" x14ac:dyDescent="0.2">
      <c r="A13" s="1">
        <v>43912</v>
      </c>
      <c r="B13" t="s">
        <v>42</v>
      </c>
      <c r="C13" t="s">
        <v>937</v>
      </c>
      <c r="D13" s="23">
        <v>9</v>
      </c>
      <c r="G13" s="2" t="s">
        <v>31</v>
      </c>
      <c r="I13" t="s">
        <v>951</v>
      </c>
      <c r="N13">
        <v>30</v>
      </c>
      <c r="O13">
        <v>30</v>
      </c>
      <c r="P13">
        <v>30</v>
      </c>
      <c r="Q13">
        <v>402.15</v>
      </c>
      <c r="R13" s="4">
        <f t="shared" si="2"/>
        <v>13.404999999999999</v>
      </c>
      <c r="S13" t="s">
        <v>936</v>
      </c>
    </row>
    <row r="14" spans="1:19" x14ac:dyDescent="0.2">
      <c r="A14" s="1">
        <v>43912</v>
      </c>
      <c r="B14" t="s">
        <v>42</v>
      </c>
      <c r="C14" t="s">
        <v>937</v>
      </c>
      <c r="D14" s="23">
        <v>9</v>
      </c>
      <c r="G14" s="2" t="s">
        <v>31</v>
      </c>
      <c r="I14" t="s">
        <v>952</v>
      </c>
      <c r="N14">
        <v>30</v>
      </c>
      <c r="O14">
        <v>30</v>
      </c>
      <c r="P14">
        <v>30</v>
      </c>
      <c r="Q14">
        <v>458.26</v>
      </c>
      <c r="R14" s="4">
        <f t="shared" si="2"/>
        <v>15.275333333333332</v>
      </c>
      <c r="S14" t="s">
        <v>936</v>
      </c>
    </row>
    <row r="15" spans="1:19" x14ac:dyDescent="0.2">
      <c r="A15" s="1">
        <v>43912</v>
      </c>
      <c r="B15" t="s">
        <v>42</v>
      </c>
      <c r="C15" t="s">
        <v>937</v>
      </c>
      <c r="D15" s="23">
        <v>9</v>
      </c>
      <c r="G15" s="2" t="s">
        <v>31</v>
      </c>
      <c r="I15" t="s">
        <v>953</v>
      </c>
      <c r="N15">
        <v>30</v>
      </c>
      <c r="O15">
        <v>30</v>
      </c>
      <c r="P15">
        <v>30</v>
      </c>
      <c r="Q15">
        <v>423.59</v>
      </c>
      <c r="R15" s="4">
        <f t="shared" si="2"/>
        <v>14.119666666666665</v>
      </c>
      <c r="S15" t="s">
        <v>936</v>
      </c>
    </row>
    <row r="16" spans="1:19" x14ac:dyDescent="0.2">
      <c r="A16" s="1">
        <v>43912</v>
      </c>
      <c r="B16" t="s">
        <v>42</v>
      </c>
      <c r="C16" t="s">
        <v>937</v>
      </c>
      <c r="D16" s="23">
        <v>9</v>
      </c>
      <c r="G16" s="2" t="s">
        <v>31</v>
      </c>
      <c r="I16" t="s">
        <v>954</v>
      </c>
      <c r="N16">
        <v>30</v>
      </c>
      <c r="O16">
        <v>30</v>
      </c>
      <c r="P16">
        <v>30</v>
      </c>
      <c r="Q16">
        <v>387.86</v>
      </c>
      <c r="R16" s="4">
        <f t="shared" si="2"/>
        <v>12.928666666666667</v>
      </c>
      <c r="S16" t="s">
        <v>936</v>
      </c>
    </row>
    <row r="17" spans="1:19" x14ac:dyDescent="0.2">
      <c r="A17" s="1">
        <v>43912</v>
      </c>
      <c r="B17" t="s">
        <v>42</v>
      </c>
      <c r="C17" t="s">
        <v>938</v>
      </c>
      <c r="D17" s="23">
        <v>9</v>
      </c>
      <c r="G17" s="2" t="s">
        <v>34</v>
      </c>
      <c r="I17" t="s">
        <v>955</v>
      </c>
      <c r="N17">
        <v>30</v>
      </c>
      <c r="O17">
        <v>30</v>
      </c>
      <c r="P17">
        <v>30</v>
      </c>
      <c r="Q17">
        <v>398.96</v>
      </c>
      <c r="R17" s="4">
        <f t="shared" si="2"/>
        <v>13.298666666666666</v>
      </c>
      <c r="S17" t="s">
        <v>936</v>
      </c>
    </row>
    <row r="18" spans="1:19" x14ac:dyDescent="0.2">
      <c r="A18" s="1">
        <v>43912</v>
      </c>
      <c r="B18" t="s">
        <v>42</v>
      </c>
      <c r="C18" t="s">
        <v>938</v>
      </c>
      <c r="D18" s="23">
        <v>9</v>
      </c>
      <c r="G18" s="2" t="s">
        <v>34</v>
      </c>
      <c r="I18" t="s">
        <v>956</v>
      </c>
      <c r="N18">
        <v>30</v>
      </c>
      <c r="O18">
        <v>30</v>
      </c>
      <c r="P18">
        <v>30</v>
      </c>
      <c r="Q18">
        <v>432.94</v>
      </c>
      <c r="R18" s="4">
        <f t="shared" si="2"/>
        <v>14.431333333333333</v>
      </c>
      <c r="S18" t="s">
        <v>936</v>
      </c>
    </row>
    <row r="19" spans="1:19" x14ac:dyDescent="0.2">
      <c r="A19" s="1">
        <v>43912</v>
      </c>
      <c r="B19" t="s">
        <v>42</v>
      </c>
      <c r="C19" t="s">
        <v>938</v>
      </c>
      <c r="D19" s="23">
        <v>9</v>
      </c>
      <c r="G19" s="2" t="s">
        <v>34</v>
      </c>
      <c r="I19" t="s">
        <v>957</v>
      </c>
      <c r="N19">
        <v>30</v>
      </c>
      <c r="O19">
        <v>30</v>
      </c>
      <c r="P19">
        <v>30</v>
      </c>
      <c r="Q19">
        <v>473.76</v>
      </c>
      <c r="R19" s="4">
        <f t="shared" ref="R19:R57" si="3">Q19/AVERAGE(N19:P19)</f>
        <v>15.792</v>
      </c>
      <c r="S19" t="s">
        <v>936</v>
      </c>
    </row>
    <row r="20" spans="1:19" x14ac:dyDescent="0.2">
      <c r="A20" s="1">
        <v>43912</v>
      </c>
      <c r="B20" t="s">
        <v>42</v>
      </c>
      <c r="C20" t="s">
        <v>938</v>
      </c>
      <c r="D20" s="23">
        <v>9</v>
      </c>
      <c r="G20" s="2" t="s">
        <v>34</v>
      </c>
      <c r="I20" t="s">
        <v>958</v>
      </c>
      <c r="N20">
        <v>30</v>
      </c>
      <c r="O20">
        <v>30</v>
      </c>
      <c r="P20">
        <v>30</v>
      </c>
      <c r="Q20">
        <v>446.42</v>
      </c>
      <c r="R20" s="4">
        <f t="shared" si="3"/>
        <v>14.880666666666666</v>
      </c>
      <c r="S20" t="s">
        <v>936</v>
      </c>
    </row>
    <row r="21" spans="1:19" x14ac:dyDescent="0.2">
      <c r="A21" s="1">
        <v>43912</v>
      </c>
      <c r="B21" t="s">
        <v>42</v>
      </c>
      <c r="C21" t="s">
        <v>938</v>
      </c>
      <c r="D21" s="23">
        <v>9</v>
      </c>
      <c r="G21" s="2" t="s">
        <v>34</v>
      </c>
      <c r="I21" t="s">
        <v>959</v>
      </c>
      <c r="N21">
        <v>30</v>
      </c>
      <c r="O21">
        <v>30</v>
      </c>
      <c r="P21">
        <v>30</v>
      </c>
      <c r="Q21">
        <v>442.09</v>
      </c>
      <c r="R21" s="4">
        <f t="shared" si="3"/>
        <v>14.736333333333333</v>
      </c>
      <c r="S21" t="s">
        <v>936</v>
      </c>
    </row>
    <row r="22" spans="1:19" x14ac:dyDescent="0.2">
      <c r="A22" s="1">
        <v>43912</v>
      </c>
      <c r="B22" t="s">
        <v>42</v>
      </c>
      <c r="C22" t="s">
        <v>938</v>
      </c>
      <c r="D22" s="23">
        <v>9</v>
      </c>
      <c r="G22" s="2" t="s">
        <v>34</v>
      </c>
      <c r="I22" t="s">
        <v>960</v>
      </c>
      <c r="N22">
        <v>30</v>
      </c>
      <c r="O22">
        <v>30</v>
      </c>
      <c r="P22">
        <v>30</v>
      </c>
      <c r="Q22">
        <v>443.8</v>
      </c>
      <c r="R22" s="4">
        <f t="shared" si="3"/>
        <v>14.793333333333333</v>
      </c>
      <c r="S22" t="s">
        <v>936</v>
      </c>
    </row>
    <row r="23" spans="1:19" x14ac:dyDescent="0.2">
      <c r="A23" s="1">
        <v>43912</v>
      </c>
      <c r="B23" t="s">
        <v>42</v>
      </c>
      <c r="C23" t="s">
        <v>938</v>
      </c>
      <c r="D23" s="23">
        <v>9</v>
      </c>
      <c r="G23" s="2" t="s">
        <v>34</v>
      </c>
      <c r="I23" t="s">
        <v>961</v>
      </c>
      <c r="N23">
        <v>30</v>
      </c>
      <c r="O23">
        <v>30</v>
      </c>
      <c r="P23">
        <v>30</v>
      </c>
      <c r="Q23">
        <v>467.73</v>
      </c>
      <c r="R23" s="4">
        <f t="shared" si="3"/>
        <v>15.591000000000001</v>
      </c>
      <c r="S23" t="s">
        <v>936</v>
      </c>
    </row>
    <row r="24" spans="1:19" x14ac:dyDescent="0.2">
      <c r="A24" s="1">
        <v>43912</v>
      </c>
      <c r="B24" t="s">
        <v>42</v>
      </c>
      <c r="C24" t="s">
        <v>938</v>
      </c>
      <c r="D24" s="23">
        <v>9</v>
      </c>
      <c r="G24" s="2" t="s">
        <v>34</v>
      </c>
      <c r="I24" t="s">
        <v>962</v>
      </c>
      <c r="N24">
        <v>30</v>
      </c>
      <c r="O24">
        <v>30</v>
      </c>
      <c r="P24">
        <v>30</v>
      </c>
      <c r="Q24">
        <v>493.17</v>
      </c>
      <c r="R24" s="4">
        <f t="shared" si="3"/>
        <v>16.439</v>
      </c>
      <c r="S24" t="s">
        <v>936</v>
      </c>
    </row>
    <row r="25" spans="1:19" x14ac:dyDescent="0.2">
      <c r="A25" s="1">
        <v>43912</v>
      </c>
      <c r="B25" t="s">
        <v>42</v>
      </c>
      <c r="C25" t="s">
        <v>938</v>
      </c>
      <c r="D25" s="23">
        <v>9</v>
      </c>
      <c r="G25" s="2" t="s">
        <v>34</v>
      </c>
      <c r="I25" t="s">
        <v>963</v>
      </c>
      <c r="N25">
        <v>30</v>
      </c>
      <c r="O25">
        <v>30</v>
      </c>
      <c r="P25">
        <v>30</v>
      </c>
      <c r="Q25">
        <v>443.11</v>
      </c>
      <c r="R25" s="4">
        <f t="shared" si="3"/>
        <v>14.770333333333333</v>
      </c>
      <c r="S25" t="s">
        <v>936</v>
      </c>
    </row>
    <row r="26" spans="1:19" x14ac:dyDescent="0.2">
      <c r="A26" s="1">
        <v>43912</v>
      </c>
      <c r="B26" t="s">
        <v>42</v>
      </c>
      <c r="C26" t="s">
        <v>938</v>
      </c>
      <c r="D26" s="23">
        <v>9</v>
      </c>
      <c r="G26" s="2" t="s">
        <v>34</v>
      </c>
      <c r="I26" t="s">
        <v>964</v>
      </c>
      <c r="N26">
        <v>30</v>
      </c>
      <c r="O26">
        <v>30</v>
      </c>
      <c r="P26">
        <v>30</v>
      </c>
      <c r="Q26">
        <v>381.86</v>
      </c>
      <c r="R26" s="4">
        <f t="shared" si="3"/>
        <v>12.728666666666667</v>
      </c>
      <c r="S26" t="s">
        <v>936</v>
      </c>
    </row>
    <row r="27" spans="1:19" x14ac:dyDescent="0.2">
      <c r="A27" s="1">
        <v>43912</v>
      </c>
      <c r="B27" t="s">
        <v>42</v>
      </c>
      <c r="C27" t="s">
        <v>938</v>
      </c>
      <c r="D27" s="23">
        <v>9</v>
      </c>
      <c r="G27" s="2" t="s">
        <v>33</v>
      </c>
      <c r="I27" t="s">
        <v>965</v>
      </c>
      <c r="N27">
        <v>30</v>
      </c>
      <c r="O27">
        <v>30</v>
      </c>
      <c r="P27">
        <v>30</v>
      </c>
      <c r="Q27">
        <v>416.61</v>
      </c>
      <c r="R27" s="4">
        <f t="shared" si="3"/>
        <v>13.887</v>
      </c>
      <c r="S27" t="s">
        <v>936</v>
      </c>
    </row>
    <row r="28" spans="1:19" x14ac:dyDescent="0.2">
      <c r="A28" s="1">
        <v>43912</v>
      </c>
      <c r="B28" t="s">
        <v>42</v>
      </c>
      <c r="C28" t="s">
        <v>938</v>
      </c>
      <c r="D28" s="23">
        <v>9</v>
      </c>
      <c r="G28" s="2" t="s">
        <v>33</v>
      </c>
      <c r="I28" t="s">
        <v>966</v>
      </c>
      <c r="N28">
        <v>30</v>
      </c>
      <c r="O28">
        <v>30</v>
      </c>
      <c r="P28">
        <v>30</v>
      </c>
      <c r="Q28">
        <v>406.11</v>
      </c>
      <c r="R28" s="4">
        <f t="shared" si="3"/>
        <v>13.537000000000001</v>
      </c>
      <c r="S28" t="s">
        <v>936</v>
      </c>
    </row>
    <row r="29" spans="1:19" x14ac:dyDescent="0.2">
      <c r="A29" s="1">
        <v>43912</v>
      </c>
      <c r="B29" t="s">
        <v>42</v>
      </c>
      <c r="C29" t="s">
        <v>938</v>
      </c>
      <c r="D29" s="23">
        <v>9</v>
      </c>
      <c r="G29" s="2" t="s">
        <v>33</v>
      </c>
      <c r="I29" t="s">
        <v>967</v>
      </c>
      <c r="N29">
        <v>30</v>
      </c>
      <c r="O29">
        <v>30</v>
      </c>
      <c r="P29">
        <v>30</v>
      </c>
      <c r="Q29">
        <v>418.72</v>
      </c>
      <c r="R29" s="4">
        <f t="shared" si="3"/>
        <v>13.957333333333334</v>
      </c>
      <c r="S29" t="s">
        <v>936</v>
      </c>
    </row>
    <row r="30" spans="1:19" x14ac:dyDescent="0.2">
      <c r="A30" s="1">
        <v>43912</v>
      </c>
      <c r="B30" t="s">
        <v>42</v>
      </c>
      <c r="C30" t="s">
        <v>938</v>
      </c>
      <c r="D30" s="23">
        <v>9</v>
      </c>
      <c r="G30" s="2" t="s">
        <v>33</v>
      </c>
      <c r="I30" t="s">
        <v>968</v>
      </c>
      <c r="N30">
        <v>30</v>
      </c>
      <c r="O30">
        <v>30</v>
      </c>
      <c r="P30">
        <v>30</v>
      </c>
      <c r="Q30">
        <v>461.9</v>
      </c>
      <c r="R30" s="4">
        <f t="shared" si="3"/>
        <v>15.396666666666667</v>
      </c>
      <c r="S30" t="s">
        <v>936</v>
      </c>
    </row>
    <row r="31" spans="1:19" x14ac:dyDescent="0.2">
      <c r="A31" s="1">
        <v>43912</v>
      </c>
      <c r="B31" t="s">
        <v>42</v>
      </c>
      <c r="C31" t="s">
        <v>938</v>
      </c>
      <c r="D31" s="23">
        <v>9</v>
      </c>
      <c r="G31" s="2" t="s">
        <v>33</v>
      </c>
      <c r="I31" t="s">
        <v>969</v>
      </c>
      <c r="N31">
        <v>30</v>
      </c>
      <c r="O31">
        <v>30</v>
      </c>
      <c r="P31">
        <v>30</v>
      </c>
      <c r="Q31">
        <v>449.75</v>
      </c>
      <c r="R31" s="4">
        <f t="shared" si="3"/>
        <v>14.991666666666667</v>
      </c>
      <c r="S31" t="s">
        <v>936</v>
      </c>
    </row>
    <row r="32" spans="1:19" x14ac:dyDescent="0.2">
      <c r="A32" s="1">
        <v>43912</v>
      </c>
      <c r="B32" t="s">
        <v>42</v>
      </c>
      <c r="C32" t="s">
        <v>938</v>
      </c>
      <c r="D32" s="23">
        <v>9</v>
      </c>
      <c r="G32" s="2" t="s">
        <v>33</v>
      </c>
      <c r="I32" t="s">
        <v>970</v>
      </c>
      <c r="N32">
        <v>30</v>
      </c>
      <c r="O32">
        <v>30</v>
      </c>
      <c r="P32">
        <v>30</v>
      </c>
      <c r="Q32">
        <v>520.80999999999995</v>
      </c>
      <c r="R32" s="4">
        <f t="shared" si="3"/>
        <v>17.360333333333333</v>
      </c>
      <c r="S32" t="s">
        <v>936</v>
      </c>
    </row>
    <row r="33" spans="1:19" x14ac:dyDescent="0.2">
      <c r="A33" s="1">
        <v>43912</v>
      </c>
      <c r="B33" t="s">
        <v>42</v>
      </c>
      <c r="C33" t="s">
        <v>938</v>
      </c>
      <c r="D33" s="23">
        <v>9</v>
      </c>
      <c r="G33" s="2" t="s">
        <v>33</v>
      </c>
      <c r="I33" t="s">
        <v>971</v>
      </c>
      <c r="N33">
        <v>30</v>
      </c>
      <c r="O33">
        <v>30</v>
      </c>
      <c r="P33">
        <v>30</v>
      </c>
      <c r="Q33">
        <v>415.14</v>
      </c>
      <c r="R33" s="4">
        <f t="shared" si="3"/>
        <v>13.837999999999999</v>
      </c>
      <c r="S33" t="s">
        <v>936</v>
      </c>
    </row>
    <row r="34" spans="1:19" x14ac:dyDescent="0.2">
      <c r="A34" s="1">
        <v>43912</v>
      </c>
      <c r="B34" t="s">
        <v>42</v>
      </c>
      <c r="C34" t="s">
        <v>938</v>
      </c>
      <c r="D34" s="23">
        <v>9</v>
      </c>
      <c r="G34" s="2" t="s">
        <v>33</v>
      </c>
      <c r="I34" t="s">
        <v>972</v>
      </c>
      <c r="N34">
        <v>30</v>
      </c>
      <c r="O34">
        <v>30</v>
      </c>
      <c r="P34">
        <v>30</v>
      </c>
      <c r="Q34">
        <v>549.80999999999995</v>
      </c>
      <c r="R34" s="4">
        <f t="shared" si="3"/>
        <v>18.326999999999998</v>
      </c>
      <c r="S34" t="s">
        <v>936</v>
      </c>
    </row>
    <row r="35" spans="1:19" x14ac:dyDescent="0.2">
      <c r="A35" s="1">
        <v>43912</v>
      </c>
      <c r="B35" t="s">
        <v>42</v>
      </c>
      <c r="C35" t="s">
        <v>938</v>
      </c>
      <c r="D35" s="23">
        <v>9</v>
      </c>
      <c r="G35" s="2" t="s">
        <v>33</v>
      </c>
      <c r="I35" t="s">
        <v>973</v>
      </c>
      <c r="N35">
        <v>30</v>
      </c>
      <c r="O35">
        <v>30</v>
      </c>
      <c r="P35">
        <v>30</v>
      </c>
      <c r="Q35">
        <v>380.48</v>
      </c>
      <c r="R35" s="4">
        <f t="shared" si="3"/>
        <v>12.682666666666668</v>
      </c>
      <c r="S35" t="s">
        <v>936</v>
      </c>
    </row>
    <row r="36" spans="1:19" x14ac:dyDescent="0.2">
      <c r="A36" s="1">
        <v>43912</v>
      </c>
      <c r="B36" t="s">
        <v>42</v>
      </c>
      <c r="C36" t="s">
        <v>938</v>
      </c>
      <c r="D36" s="23">
        <v>9</v>
      </c>
      <c r="G36" s="2" t="s">
        <v>33</v>
      </c>
      <c r="I36" t="s">
        <v>974</v>
      </c>
      <c r="N36">
        <v>30</v>
      </c>
      <c r="O36">
        <v>30</v>
      </c>
      <c r="P36">
        <v>30</v>
      </c>
      <c r="Q36">
        <v>432.93</v>
      </c>
      <c r="R36" s="4">
        <f t="shared" si="3"/>
        <v>14.431000000000001</v>
      </c>
      <c r="S36" t="s">
        <v>936</v>
      </c>
    </row>
    <row r="37" spans="1:19" x14ac:dyDescent="0.2">
      <c r="A37" s="1">
        <v>43912</v>
      </c>
      <c r="B37" t="s">
        <v>43</v>
      </c>
      <c r="C37" t="s">
        <v>939</v>
      </c>
      <c r="D37" s="23">
        <v>9</v>
      </c>
      <c r="G37" s="2" t="s">
        <v>0</v>
      </c>
      <c r="I37" t="s">
        <v>975</v>
      </c>
      <c r="N37">
        <v>30</v>
      </c>
      <c r="O37">
        <v>30</v>
      </c>
      <c r="P37">
        <v>30</v>
      </c>
      <c r="Q37">
        <v>490.92</v>
      </c>
      <c r="R37" s="4">
        <f t="shared" si="3"/>
        <v>16.364000000000001</v>
      </c>
      <c r="S37" t="s">
        <v>936</v>
      </c>
    </row>
    <row r="38" spans="1:19" x14ac:dyDescent="0.2">
      <c r="A38" s="1">
        <v>43912</v>
      </c>
      <c r="B38" t="s">
        <v>43</v>
      </c>
      <c r="C38" t="s">
        <v>939</v>
      </c>
      <c r="D38" s="23">
        <v>9</v>
      </c>
      <c r="G38" s="2" t="s">
        <v>0</v>
      </c>
      <c r="I38" t="s">
        <v>976</v>
      </c>
      <c r="N38">
        <v>30</v>
      </c>
      <c r="O38">
        <v>30</v>
      </c>
      <c r="P38">
        <v>30</v>
      </c>
      <c r="Q38">
        <v>312.58</v>
      </c>
      <c r="R38" s="4">
        <f t="shared" si="3"/>
        <v>10.419333333333332</v>
      </c>
      <c r="S38" t="s">
        <v>936</v>
      </c>
    </row>
    <row r="39" spans="1:19" x14ac:dyDescent="0.2">
      <c r="A39" s="1">
        <v>43912</v>
      </c>
      <c r="B39" t="s">
        <v>43</v>
      </c>
      <c r="C39" t="s">
        <v>939</v>
      </c>
      <c r="D39" s="23">
        <v>9</v>
      </c>
      <c r="G39" s="2" t="s">
        <v>0</v>
      </c>
      <c r="I39" t="s">
        <v>977</v>
      </c>
      <c r="N39">
        <v>30</v>
      </c>
      <c r="O39">
        <v>30</v>
      </c>
      <c r="P39">
        <v>30</v>
      </c>
      <c r="Q39">
        <v>376.47</v>
      </c>
      <c r="R39" s="4">
        <f t="shared" si="3"/>
        <v>12.549000000000001</v>
      </c>
      <c r="S39" t="s">
        <v>936</v>
      </c>
    </row>
    <row r="40" spans="1:19" x14ac:dyDescent="0.2">
      <c r="A40" s="1">
        <v>43912</v>
      </c>
      <c r="B40" t="s">
        <v>43</v>
      </c>
      <c r="C40" t="s">
        <v>939</v>
      </c>
      <c r="D40" s="23">
        <v>9</v>
      </c>
      <c r="G40" s="2" t="s">
        <v>0</v>
      </c>
      <c r="I40" t="s">
        <v>978</v>
      </c>
      <c r="N40">
        <v>30</v>
      </c>
      <c r="O40">
        <v>30</v>
      </c>
      <c r="P40">
        <v>30</v>
      </c>
      <c r="Q40">
        <v>363.26</v>
      </c>
      <c r="R40" s="4">
        <f t="shared" si="3"/>
        <v>12.108666666666666</v>
      </c>
      <c r="S40" t="s">
        <v>936</v>
      </c>
    </row>
    <row r="41" spans="1:19" x14ac:dyDescent="0.2">
      <c r="A41" s="1">
        <v>43912</v>
      </c>
      <c r="B41" t="s">
        <v>43</v>
      </c>
      <c r="C41" t="s">
        <v>939</v>
      </c>
      <c r="D41" s="23">
        <v>9</v>
      </c>
      <c r="G41" s="2" t="s">
        <v>0</v>
      </c>
      <c r="I41" t="s">
        <v>979</v>
      </c>
      <c r="N41">
        <v>30</v>
      </c>
      <c r="O41">
        <v>30</v>
      </c>
      <c r="P41">
        <v>30</v>
      </c>
      <c r="Q41">
        <v>409.85</v>
      </c>
      <c r="R41" s="4">
        <f t="shared" si="3"/>
        <v>13.661666666666667</v>
      </c>
      <c r="S41" t="s">
        <v>936</v>
      </c>
    </row>
    <row r="42" spans="1:19" x14ac:dyDescent="0.2">
      <c r="A42" s="1">
        <v>43912</v>
      </c>
      <c r="B42" t="s">
        <v>43</v>
      </c>
      <c r="C42" t="s">
        <v>939</v>
      </c>
      <c r="D42" s="23">
        <v>9</v>
      </c>
      <c r="G42" s="2" t="s">
        <v>0</v>
      </c>
      <c r="I42" t="s">
        <v>980</v>
      </c>
      <c r="N42">
        <v>30</v>
      </c>
      <c r="O42">
        <v>30</v>
      </c>
      <c r="P42">
        <v>30</v>
      </c>
      <c r="Q42">
        <v>432.7</v>
      </c>
      <c r="R42" s="4">
        <f t="shared" si="3"/>
        <v>14.423333333333334</v>
      </c>
      <c r="S42" t="s">
        <v>936</v>
      </c>
    </row>
    <row r="43" spans="1:19" x14ac:dyDescent="0.2">
      <c r="A43" s="1">
        <v>43912</v>
      </c>
      <c r="B43" t="s">
        <v>43</v>
      </c>
      <c r="C43" t="s">
        <v>939</v>
      </c>
      <c r="D43" s="23">
        <v>9</v>
      </c>
      <c r="G43" s="2" t="s">
        <v>0</v>
      </c>
      <c r="I43" t="s">
        <v>981</v>
      </c>
      <c r="N43">
        <v>30</v>
      </c>
      <c r="O43">
        <v>30</v>
      </c>
      <c r="P43">
        <v>30</v>
      </c>
      <c r="Q43">
        <v>476.05</v>
      </c>
      <c r="R43" s="4">
        <f t="shared" si="3"/>
        <v>15.868333333333334</v>
      </c>
      <c r="S43" t="s">
        <v>936</v>
      </c>
    </row>
    <row r="44" spans="1:19" x14ac:dyDescent="0.2">
      <c r="A44" s="1">
        <v>43912</v>
      </c>
      <c r="B44" t="s">
        <v>43</v>
      </c>
      <c r="C44" t="s">
        <v>939</v>
      </c>
      <c r="D44" s="23">
        <v>9</v>
      </c>
      <c r="G44" s="2" t="s">
        <v>0</v>
      </c>
      <c r="I44" t="s">
        <v>982</v>
      </c>
      <c r="N44">
        <v>30</v>
      </c>
      <c r="O44">
        <v>30</v>
      </c>
      <c r="P44">
        <v>30</v>
      </c>
      <c r="Q44">
        <v>428.67</v>
      </c>
      <c r="R44" s="4">
        <f t="shared" si="3"/>
        <v>14.289</v>
      </c>
      <c r="S44" t="s">
        <v>936</v>
      </c>
    </row>
    <row r="45" spans="1:19" x14ac:dyDescent="0.2">
      <c r="A45" s="1">
        <v>43912</v>
      </c>
      <c r="B45" t="s">
        <v>43</v>
      </c>
      <c r="C45" t="s">
        <v>939</v>
      </c>
      <c r="D45" s="23">
        <v>9</v>
      </c>
      <c r="G45" s="2" t="s">
        <v>0</v>
      </c>
      <c r="I45" t="s">
        <v>983</v>
      </c>
      <c r="N45">
        <v>30</v>
      </c>
      <c r="O45">
        <v>30</v>
      </c>
      <c r="P45">
        <v>30</v>
      </c>
      <c r="Q45">
        <v>484.97</v>
      </c>
      <c r="R45" s="4">
        <f t="shared" si="3"/>
        <v>16.165666666666667</v>
      </c>
      <c r="S45" t="s">
        <v>936</v>
      </c>
    </row>
    <row r="46" spans="1:19" x14ac:dyDescent="0.2">
      <c r="A46" s="1">
        <v>43912</v>
      </c>
      <c r="B46" t="s">
        <v>43</v>
      </c>
      <c r="C46" t="s">
        <v>939</v>
      </c>
      <c r="D46" s="23">
        <v>9</v>
      </c>
      <c r="G46" s="2" t="s">
        <v>0</v>
      </c>
      <c r="I46" t="s">
        <v>984</v>
      </c>
      <c r="N46">
        <v>30</v>
      </c>
      <c r="O46">
        <v>30</v>
      </c>
      <c r="P46">
        <v>30</v>
      </c>
      <c r="Q46">
        <v>365.41</v>
      </c>
      <c r="R46" s="4">
        <f t="shared" si="3"/>
        <v>12.180333333333333</v>
      </c>
      <c r="S46" t="s">
        <v>936</v>
      </c>
    </row>
    <row r="47" spans="1:19" x14ac:dyDescent="0.2">
      <c r="A47" s="1">
        <v>43912</v>
      </c>
      <c r="B47" t="s">
        <v>43</v>
      </c>
      <c r="C47" t="s">
        <v>939</v>
      </c>
      <c r="D47" s="23">
        <v>9</v>
      </c>
      <c r="G47" s="2" t="s">
        <v>0</v>
      </c>
      <c r="I47" t="s">
        <v>985</v>
      </c>
      <c r="N47">
        <v>30</v>
      </c>
      <c r="O47">
        <v>30</v>
      </c>
      <c r="P47">
        <v>30</v>
      </c>
      <c r="Q47">
        <v>392.78</v>
      </c>
      <c r="R47" s="4">
        <f t="shared" si="3"/>
        <v>13.092666666666666</v>
      </c>
      <c r="S47" t="s">
        <v>936</v>
      </c>
    </row>
    <row r="48" spans="1:19" x14ac:dyDescent="0.2">
      <c r="A48" s="1">
        <v>43912</v>
      </c>
      <c r="B48" t="s">
        <v>43</v>
      </c>
      <c r="C48" t="s">
        <v>939</v>
      </c>
      <c r="D48" s="23">
        <v>9</v>
      </c>
      <c r="G48" s="2" t="s">
        <v>3</v>
      </c>
      <c r="I48" t="s">
        <v>986</v>
      </c>
      <c r="N48">
        <v>30</v>
      </c>
      <c r="O48">
        <v>30</v>
      </c>
      <c r="P48">
        <v>30</v>
      </c>
      <c r="Q48">
        <v>441.64</v>
      </c>
      <c r="R48" s="4">
        <f t="shared" si="3"/>
        <v>14.721333333333332</v>
      </c>
      <c r="S48" t="s">
        <v>936</v>
      </c>
    </row>
    <row r="49" spans="1:19" x14ac:dyDescent="0.2">
      <c r="A49" s="1">
        <v>43912</v>
      </c>
      <c r="B49" t="s">
        <v>43</v>
      </c>
      <c r="C49" t="s">
        <v>939</v>
      </c>
      <c r="D49" s="23">
        <v>9</v>
      </c>
      <c r="G49" s="2" t="s">
        <v>3</v>
      </c>
      <c r="I49" t="s">
        <v>988</v>
      </c>
      <c r="N49">
        <v>30</v>
      </c>
      <c r="O49">
        <v>30</v>
      </c>
      <c r="P49">
        <v>30</v>
      </c>
      <c r="Q49">
        <v>391.97</v>
      </c>
      <c r="R49" s="4">
        <f t="shared" si="3"/>
        <v>13.065666666666667</v>
      </c>
      <c r="S49" t="s">
        <v>936</v>
      </c>
    </row>
    <row r="50" spans="1:19" x14ac:dyDescent="0.2">
      <c r="A50" s="1">
        <v>43912</v>
      </c>
      <c r="B50" t="s">
        <v>43</v>
      </c>
      <c r="C50" t="s">
        <v>939</v>
      </c>
      <c r="D50" s="23">
        <v>9</v>
      </c>
      <c r="G50" s="2" t="s">
        <v>3</v>
      </c>
      <c r="I50" t="s">
        <v>989</v>
      </c>
      <c r="N50">
        <v>30</v>
      </c>
      <c r="O50">
        <v>30</v>
      </c>
      <c r="P50">
        <v>30</v>
      </c>
      <c r="Q50">
        <v>393.94</v>
      </c>
      <c r="R50" s="4">
        <f t="shared" si="3"/>
        <v>13.131333333333334</v>
      </c>
      <c r="S50" t="s">
        <v>936</v>
      </c>
    </row>
    <row r="51" spans="1:19" x14ac:dyDescent="0.2">
      <c r="A51" s="1">
        <v>43912</v>
      </c>
      <c r="B51" t="s">
        <v>43</v>
      </c>
      <c r="C51" t="s">
        <v>939</v>
      </c>
      <c r="D51" s="23">
        <v>9</v>
      </c>
      <c r="G51" s="2" t="s">
        <v>3</v>
      </c>
      <c r="I51" t="s">
        <v>990</v>
      </c>
      <c r="N51">
        <v>30</v>
      </c>
      <c r="O51">
        <v>30</v>
      </c>
      <c r="P51">
        <v>30</v>
      </c>
      <c r="Q51">
        <v>369.79</v>
      </c>
      <c r="R51" s="4">
        <f t="shared" si="3"/>
        <v>12.326333333333334</v>
      </c>
      <c r="S51" t="s">
        <v>936</v>
      </c>
    </row>
    <row r="52" spans="1:19" x14ac:dyDescent="0.2">
      <c r="A52" s="1">
        <v>43912</v>
      </c>
      <c r="B52" t="s">
        <v>43</v>
      </c>
      <c r="C52" t="s">
        <v>939</v>
      </c>
      <c r="D52" s="23">
        <v>9</v>
      </c>
      <c r="G52" s="2" t="s">
        <v>3</v>
      </c>
      <c r="I52" t="s">
        <v>991</v>
      </c>
      <c r="N52">
        <v>30</v>
      </c>
      <c r="O52">
        <v>30</v>
      </c>
      <c r="P52">
        <v>30</v>
      </c>
      <c r="Q52">
        <v>442.5</v>
      </c>
      <c r="R52" s="4">
        <f t="shared" si="3"/>
        <v>14.75</v>
      </c>
      <c r="S52" t="s">
        <v>936</v>
      </c>
    </row>
    <row r="53" spans="1:19" x14ac:dyDescent="0.2">
      <c r="A53" s="1">
        <v>43912</v>
      </c>
      <c r="B53" t="s">
        <v>43</v>
      </c>
      <c r="C53" t="s">
        <v>939</v>
      </c>
      <c r="D53" s="23">
        <v>9</v>
      </c>
      <c r="G53" s="2" t="s">
        <v>3</v>
      </c>
      <c r="I53" t="s">
        <v>992</v>
      </c>
      <c r="N53">
        <v>30</v>
      </c>
      <c r="O53">
        <v>30</v>
      </c>
      <c r="P53">
        <v>30</v>
      </c>
      <c r="Q53">
        <v>483.22</v>
      </c>
      <c r="R53" s="4">
        <f t="shared" si="3"/>
        <v>16.107333333333333</v>
      </c>
      <c r="S53" t="s">
        <v>936</v>
      </c>
    </row>
    <row r="54" spans="1:19" x14ac:dyDescent="0.2">
      <c r="A54" s="1">
        <v>43912</v>
      </c>
      <c r="B54" t="s">
        <v>43</v>
      </c>
      <c r="C54" t="s">
        <v>939</v>
      </c>
      <c r="D54" s="23">
        <v>9</v>
      </c>
      <c r="G54" s="2" t="s">
        <v>3</v>
      </c>
      <c r="I54" t="s">
        <v>993</v>
      </c>
      <c r="N54">
        <v>30</v>
      </c>
      <c r="O54">
        <v>30</v>
      </c>
      <c r="P54">
        <v>30</v>
      </c>
      <c r="Q54">
        <v>441.07</v>
      </c>
      <c r="R54" s="4">
        <f t="shared" si="3"/>
        <v>14.702333333333334</v>
      </c>
      <c r="S54" t="s">
        <v>936</v>
      </c>
    </row>
    <row r="55" spans="1:19" x14ac:dyDescent="0.2">
      <c r="A55" s="1">
        <v>43912</v>
      </c>
      <c r="B55" t="s">
        <v>43</v>
      </c>
      <c r="C55" t="s">
        <v>939</v>
      </c>
      <c r="D55" s="23">
        <v>9</v>
      </c>
      <c r="G55" s="2" t="s">
        <v>3</v>
      </c>
      <c r="I55" t="s">
        <v>994</v>
      </c>
      <c r="N55">
        <v>30</v>
      </c>
      <c r="O55">
        <v>30</v>
      </c>
      <c r="P55">
        <v>30</v>
      </c>
      <c r="Q55">
        <v>380.95</v>
      </c>
      <c r="R55" s="4">
        <f t="shared" si="3"/>
        <v>12.698333333333332</v>
      </c>
      <c r="S55" t="s">
        <v>936</v>
      </c>
    </row>
    <row r="56" spans="1:19" x14ac:dyDescent="0.2">
      <c r="A56" s="1">
        <v>43912</v>
      </c>
      <c r="B56" t="s">
        <v>43</v>
      </c>
      <c r="C56" t="s">
        <v>939</v>
      </c>
      <c r="D56" s="23">
        <v>9</v>
      </c>
      <c r="G56" s="2" t="s">
        <v>3</v>
      </c>
      <c r="I56" t="s">
        <v>995</v>
      </c>
      <c r="N56">
        <v>30</v>
      </c>
      <c r="O56">
        <v>30</v>
      </c>
      <c r="P56">
        <v>30</v>
      </c>
      <c r="Q56">
        <v>397.18</v>
      </c>
      <c r="R56" s="4">
        <f t="shared" si="3"/>
        <v>13.239333333333333</v>
      </c>
      <c r="S56" t="s">
        <v>936</v>
      </c>
    </row>
    <row r="57" spans="1:19" x14ac:dyDescent="0.2">
      <c r="A57" s="1">
        <v>43912</v>
      </c>
      <c r="B57" t="s">
        <v>43</v>
      </c>
      <c r="C57" t="s">
        <v>939</v>
      </c>
      <c r="D57" s="23">
        <v>9</v>
      </c>
      <c r="G57" s="2" t="s">
        <v>3</v>
      </c>
      <c r="I57" t="s">
        <v>987</v>
      </c>
      <c r="N57">
        <v>30</v>
      </c>
      <c r="O57">
        <v>30</v>
      </c>
      <c r="P57">
        <v>30</v>
      </c>
      <c r="Q57">
        <v>408.86</v>
      </c>
      <c r="R57" s="4">
        <f t="shared" si="3"/>
        <v>13.628666666666668</v>
      </c>
      <c r="S57" t="s">
        <v>936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2.0-Data</vt:lpstr>
      <vt:lpstr>2.0-Temp</vt:lpstr>
      <vt:lpstr>2.0-Tanks</vt:lpstr>
      <vt:lpstr>4.5-Data</vt:lpstr>
      <vt:lpstr>4.5-Temp</vt:lpstr>
      <vt:lpstr>4.5-Tanks</vt:lpstr>
      <vt:lpstr>7.0-Data</vt:lpstr>
      <vt:lpstr>7.0-Temp</vt:lpstr>
      <vt:lpstr>7.0-Tanks</vt:lpstr>
      <vt:lpstr>9.0-Data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Microsoft Office User</cp:lastModifiedBy>
  <dcterms:created xsi:type="dcterms:W3CDTF">2019-10-09T15:39:49Z</dcterms:created>
  <dcterms:modified xsi:type="dcterms:W3CDTF">2021-03-18T13:27:31Z</dcterms:modified>
</cp:coreProperties>
</file>